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6.xml" ContentType="application/vnd.openxmlformats-officedocument.spreadsheetml.pivotTable+xml"/>
  <Override PartName="/xl/drawings/drawing5.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7.xml" ContentType="application/vnd.openxmlformats-officedocument.spreadsheetml.pivotTable+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7.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hidePivotFieldList="1"/>
  <mc:AlternateContent xmlns:mc="http://schemas.openxmlformats.org/markup-compatibility/2006">
    <mc:Choice Requires="x15">
      <x15ac:absPath xmlns:x15ac="http://schemas.microsoft.com/office/spreadsheetml/2010/11/ac" url="C:\OneDrive\synced-documents\bitbucket\nonspec\JPDC-journal\figures\2021jun16\"/>
    </mc:Choice>
  </mc:AlternateContent>
  <xr:revisionPtr revIDLastSave="0" documentId="13_ncr:1_{05F3D624-1C9A-4F26-A04A-DF0360C77E09}" xr6:coauthVersionLast="47" xr6:coauthVersionMax="47" xr10:uidLastSave="{00000000-0000-0000-0000-000000000000}"/>
  <bookViews>
    <workbookView xWindow="-43" yWindow="-43" windowWidth="33000" windowHeight="18600" activeTab="5" xr2:uid="{00000000-000D-0000-FFFF-FFFF00000000}"/>
  </bookViews>
  <sheets>
    <sheet name="instructions" sheetId="3" r:id="rId1"/>
    <sheet name="data" sheetId="2" r:id="rId2"/>
    <sheet name="maxresident (no)" sheetId="4" state="hidden" r:id="rId3"/>
    <sheet name="cycles (maybe no)" sheetId="6" state="hidden" r:id="rId4"/>
    <sheet name="Sheet2" sheetId="12" r:id="rId5"/>
    <sheet name="throughput" sheetId="1" r:id="rId6"/>
    <sheet name="height (no)" sheetId="7" state="hidden" r:id="rId7"/>
    <sheet name="prefilling (no)" sheetId="9" state="hidden" r:id="rId8"/>
    <sheet name="cycle_breakdown (replaced)" sheetId="10" state="hidden" r:id="rId9"/>
  </sheets>
  <functionGroups builtInGroupCount="19"/>
  <definedNames>
    <definedName name="_xlnm._FilterDatabase" localSheetId="1" hidden="1">data!$A$1:$AM$3025</definedName>
    <definedName name="ExternalData_11" localSheetId="1">data!$A$1:$AP$1943</definedName>
    <definedName name="ExternalData_12" localSheetId="1">data!$A$1:$AT$406</definedName>
    <definedName name="ExternalData_13" localSheetId="1">data!$A$1:$AU$321</definedName>
    <definedName name="ExternalData_14" localSheetId="1">data!$A$1:$AV$641</definedName>
  </definedNames>
  <calcPr calcId="181029"/>
  <pivotCaches>
    <pivotCache cacheId="25" r:id="rId10"/>
    <pivotCache cacheId="31" r:id="rId11"/>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38" i="1" l="1"/>
  <c r="C37" i="1"/>
  <c r="C36" i="1"/>
  <c r="C35" i="1"/>
  <c r="C34" i="1"/>
  <c r="C33" i="1"/>
  <c r="C32" i="1"/>
  <c r="C31" i="1"/>
  <c r="C30" i="1"/>
  <c r="C29" i="1"/>
  <c r="C28" i="1"/>
  <c r="C27" i="1"/>
  <c r="C26" i="1"/>
  <c r="C25" i="1"/>
  <c r="C125" i="1" s="1"/>
  <c r="AD125" i="1" s="1"/>
  <c r="C24" i="1"/>
  <c r="G38" i="1"/>
  <c r="G89" i="1" s="1"/>
  <c r="AH89" i="1" s="1"/>
  <c r="G37" i="1"/>
  <c r="G137" i="1" s="1"/>
  <c r="AH137" i="1" s="1"/>
  <c r="G36" i="1"/>
  <c r="G136" i="1" s="1"/>
  <c r="AH136" i="1" s="1"/>
  <c r="G35" i="1"/>
  <c r="G135" i="1" s="1"/>
  <c r="AH135" i="1" s="1"/>
  <c r="G34" i="1"/>
  <c r="G134" i="1" s="1"/>
  <c r="AH134" i="1" s="1"/>
  <c r="G33" i="1"/>
  <c r="G32" i="1"/>
  <c r="G83" i="1" s="1"/>
  <c r="AH83" i="1" s="1"/>
  <c r="G31" i="1"/>
  <c r="G82" i="1" s="1"/>
  <c r="AH82" i="1" s="1"/>
  <c r="G30" i="1"/>
  <c r="G130" i="1" s="1"/>
  <c r="AH130" i="1" s="1"/>
  <c r="G29" i="1"/>
  <c r="G129" i="1" s="1"/>
  <c r="AH129" i="1" s="1"/>
  <c r="G28" i="1"/>
  <c r="G128" i="1" s="1"/>
  <c r="AH128" i="1" s="1"/>
  <c r="G27" i="1"/>
  <c r="G127" i="1" s="1"/>
  <c r="AH127" i="1" s="1"/>
  <c r="G26" i="1"/>
  <c r="G77" i="1" s="1"/>
  <c r="AH77" i="1" s="1"/>
  <c r="G25" i="1"/>
  <c r="G76" i="1" s="1"/>
  <c r="AH76" i="1" s="1"/>
  <c r="G24" i="1"/>
  <c r="F38" i="1"/>
  <c r="F89" i="1" s="1"/>
  <c r="AG89" i="1" s="1"/>
  <c r="F37" i="1"/>
  <c r="F88" i="1" s="1"/>
  <c r="AG88" i="1" s="1"/>
  <c r="F36" i="1"/>
  <c r="F136" i="1" s="1"/>
  <c r="AG136" i="1" s="1"/>
  <c r="F35" i="1"/>
  <c r="F135" i="1" s="1"/>
  <c r="AG135" i="1" s="1"/>
  <c r="F34" i="1"/>
  <c r="F85" i="1" s="1"/>
  <c r="AG85" i="1" s="1"/>
  <c r="F33" i="1"/>
  <c r="F32" i="1"/>
  <c r="F31" i="1"/>
  <c r="F82" i="1" s="1"/>
  <c r="AG82" i="1" s="1"/>
  <c r="F30" i="1"/>
  <c r="F81" i="1" s="1"/>
  <c r="AG81" i="1" s="1"/>
  <c r="F29" i="1"/>
  <c r="F129" i="1" s="1"/>
  <c r="AG129" i="1" s="1"/>
  <c r="F28" i="1"/>
  <c r="F128" i="1" s="1"/>
  <c r="AG128" i="1" s="1"/>
  <c r="F27" i="1"/>
  <c r="F127" i="1" s="1"/>
  <c r="AG127" i="1" s="1"/>
  <c r="F26" i="1"/>
  <c r="F77" i="1" s="1"/>
  <c r="AG77" i="1" s="1"/>
  <c r="F25" i="1"/>
  <c r="F125" i="1" s="1"/>
  <c r="AG125" i="1" s="1"/>
  <c r="F24" i="1"/>
  <c r="E38" i="1"/>
  <c r="E89" i="1" s="1"/>
  <c r="AF89" i="1" s="1"/>
  <c r="E37" i="1"/>
  <c r="E88" i="1" s="1"/>
  <c r="AF88" i="1" s="1"/>
  <c r="E36" i="1"/>
  <c r="E136" i="1" s="1"/>
  <c r="AF136" i="1" s="1"/>
  <c r="E35" i="1"/>
  <c r="E86" i="1" s="1"/>
  <c r="AF86" i="1" s="1"/>
  <c r="E34" i="1"/>
  <c r="E134" i="1" s="1"/>
  <c r="AF134" i="1" s="1"/>
  <c r="E33" i="1"/>
  <c r="E133" i="1" s="1"/>
  <c r="AF133" i="1" s="1"/>
  <c r="E32" i="1"/>
  <c r="E132" i="1" s="1"/>
  <c r="AF132" i="1" s="1"/>
  <c r="E31" i="1"/>
  <c r="E82" i="1" s="1"/>
  <c r="AF82" i="1" s="1"/>
  <c r="E30" i="1"/>
  <c r="E130" i="1" s="1"/>
  <c r="AF130" i="1" s="1"/>
  <c r="E29" i="1"/>
  <c r="E129" i="1" s="1"/>
  <c r="AF129" i="1" s="1"/>
  <c r="E28" i="1"/>
  <c r="E128" i="1" s="1"/>
  <c r="AF128" i="1" s="1"/>
  <c r="E27" i="1"/>
  <c r="E78" i="1" s="1"/>
  <c r="AF78" i="1" s="1"/>
  <c r="E26" i="1"/>
  <c r="E77" i="1" s="1"/>
  <c r="AF77" i="1" s="1"/>
  <c r="E25" i="1"/>
  <c r="E125" i="1" s="1"/>
  <c r="AF125" i="1" s="1"/>
  <c r="E24" i="1"/>
  <c r="D38" i="1"/>
  <c r="D89" i="1" s="1"/>
  <c r="AE89" i="1" s="1"/>
  <c r="D37" i="1"/>
  <c r="D88" i="1" s="1"/>
  <c r="AE88" i="1" s="1"/>
  <c r="D36" i="1"/>
  <c r="D87" i="1" s="1"/>
  <c r="AE87" i="1" s="1"/>
  <c r="D35" i="1"/>
  <c r="D86" i="1" s="1"/>
  <c r="AE86" i="1" s="1"/>
  <c r="D34" i="1"/>
  <c r="D134" i="1" s="1"/>
  <c r="AE134" i="1" s="1"/>
  <c r="D33" i="1"/>
  <c r="D32" i="1"/>
  <c r="D31" i="1"/>
  <c r="D82" i="1" s="1"/>
  <c r="AE82" i="1" s="1"/>
  <c r="D30" i="1"/>
  <c r="D130" i="1" s="1"/>
  <c r="AE130" i="1" s="1"/>
  <c r="D29" i="1"/>
  <c r="D129" i="1" s="1"/>
  <c r="AE129" i="1" s="1"/>
  <c r="D28" i="1"/>
  <c r="D128" i="1" s="1"/>
  <c r="AE128" i="1" s="1"/>
  <c r="D27" i="1"/>
  <c r="D78" i="1" s="1"/>
  <c r="AE78" i="1" s="1"/>
  <c r="D26" i="1"/>
  <c r="D77" i="1" s="1"/>
  <c r="AE77" i="1" s="1"/>
  <c r="D25" i="1"/>
  <c r="D125" i="1" s="1"/>
  <c r="AE125" i="1" s="1"/>
  <c r="D24" i="1"/>
  <c r="B24" i="1"/>
  <c r="AM2" i="2"/>
  <c r="AM3" i="2"/>
  <c r="AM4" i="2"/>
  <c r="AM5" i="2"/>
  <c r="AM6" i="2"/>
  <c r="AM7" i="2"/>
  <c r="AM8" i="2"/>
  <c r="AM9" i="2"/>
  <c r="AM10" i="2"/>
  <c r="AM11" i="2"/>
  <c r="AM12" i="2"/>
  <c r="AM13" i="2"/>
  <c r="AM14" i="2"/>
  <c r="AM15" i="2"/>
  <c r="AM16" i="2"/>
  <c r="AM17" i="2"/>
  <c r="AM18" i="2"/>
  <c r="AM19" i="2"/>
  <c r="AM20" i="2"/>
  <c r="AM21" i="2"/>
  <c r="AM22" i="2"/>
  <c r="AM23" i="2"/>
  <c r="AM24" i="2"/>
  <c r="AM25" i="2"/>
  <c r="AM26" i="2"/>
  <c r="AM27" i="2"/>
  <c r="AM28" i="2"/>
  <c r="AM29" i="2"/>
  <c r="AM30" i="2"/>
  <c r="AM31" i="2"/>
  <c r="AM32" i="2"/>
  <c r="AM33" i="2"/>
  <c r="AM34" i="2"/>
  <c r="AM35" i="2"/>
  <c r="AM36" i="2"/>
  <c r="AM37" i="2"/>
  <c r="AM38" i="2"/>
  <c r="AM39" i="2"/>
  <c r="AM40" i="2"/>
  <c r="AM41" i="2"/>
  <c r="AM42" i="2"/>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70" i="2"/>
  <c r="AM71" i="2"/>
  <c r="AM72" i="2"/>
  <c r="AM73" i="2"/>
  <c r="AM74" i="2"/>
  <c r="AM75" i="2"/>
  <c r="AM76" i="2"/>
  <c r="AM77" i="2"/>
  <c r="AM78" i="2"/>
  <c r="AM79" i="2"/>
  <c r="AM80" i="2"/>
  <c r="AM81" i="2"/>
  <c r="AM82" i="2"/>
  <c r="AM83" i="2"/>
  <c r="AM84" i="2"/>
  <c r="AM85" i="2"/>
  <c r="AM86" i="2"/>
  <c r="AM87" i="2"/>
  <c r="AM88" i="2"/>
  <c r="AM89" i="2"/>
  <c r="AM90" i="2"/>
  <c r="AM91" i="2"/>
  <c r="AM92" i="2"/>
  <c r="AM93" i="2"/>
  <c r="AM94" i="2"/>
  <c r="AM95" i="2"/>
  <c r="AM96" i="2"/>
  <c r="AM97" i="2"/>
  <c r="AM98" i="2"/>
  <c r="AM99" i="2"/>
  <c r="AM100" i="2"/>
  <c r="AM101" i="2"/>
  <c r="AM102" i="2"/>
  <c r="AM103" i="2"/>
  <c r="AM104" i="2"/>
  <c r="AM105" i="2"/>
  <c r="AM106" i="2"/>
  <c r="AM107" i="2"/>
  <c r="AM108" i="2"/>
  <c r="AM109" i="2"/>
  <c r="AM110" i="2"/>
  <c r="AM111" i="2"/>
  <c r="AM112" i="2"/>
  <c r="AM113" i="2"/>
  <c r="AM114" i="2"/>
  <c r="AM115" i="2"/>
  <c r="AM116" i="2"/>
  <c r="AM117" i="2"/>
  <c r="AM118" i="2"/>
  <c r="AM119" i="2"/>
  <c r="AM120" i="2"/>
  <c r="AM121" i="2"/>
  <c r="AM122" i="2"/>
  <c r="AM123" i="2"/>
  <c r="AM124" i="2"/>
  <c r="AM125" i="2"/>
  <c r="AM126" i="2"/>
  <c r="AM127" i="2"/>
  <c r="AM128" i="2"/>
  <c r="AM129" i="2"/>
  <c r="AM130" i="2"/>
  <c r="AM131" i="2"/>
  <c r="AM132" i="2"/>
  <c r="AM133" i="2"/>
  <c r="AM134" i="2"/>
  <c r="AM135" i="2"/>
  <c r="AM136" i="2"/>
  <c r="AM137" i="2"/>
  <c r="AM138" i="2"/>
  <c r="AM139" i="2"/>
  <c r="AM140" i="2"/>
  <c r="AM141" i="2"/>
  <c r="AM142" i="2"/>
  <c r="AM143" i="2"/>
  <c r="AM144" i="2"/>
  <c r="AM145" i="2"/>
  <c r="AM146" i="2"/>
  <c r="AM147" i="2"/>
  <c r="AM148" i="2"/>
  <c r="AM149" i="2"/>
  <c r="AM150" i="2"/>
  <c r="AM151" i="2"/>
  <c r="AM152" i="2"/>
  <c r="AM153" i="2"/>
  <c r="AM154" i="2"/>
  <c r="AM155" i="2"/>
  <c r="AM156" i="2"/>
  <c r="AM157" i="2"/>
  <c r="AM158" i="2"/>
  <c r="AM159" i="2"/>
  <c r="AM160" i="2"/>
  <c r="AM161" i="2"/>
  <c r="AM162" i="2"/>
  <c r="AM163" i="2"/>
  <c r="AM164" i="2"/>
  <c r="AM165" i="2"/>
  <c r="AM166" i="2"/>
  <c r="AM167" i="2"/>
  <c r="AM168" i="2"/>
  <c r="AM169" i="2"/>
  <c r="AM170" i="2"/>
  <c r="AM171" i="2"/>
  <c r="AM172" i="2"/>
  <c r="AM173" i="2"/>
  <c r="AM174" i="2"/>
  <c r="AM175" i="2"/>
  <c r="AM176" i="2"/>
  <c r="AM177" i="2"/>
  <c r="AM178" i="2"/>
  <c r="AM179" i="2"/>
  <c r="AM180" i="2"/>
  <c r="AM181" i="2"/>
  <c r="AM182" i="2"/>
  <c r="AM183" i="2"/>
  <c r="AM184" i="2"/>
  <c r="AM185" i="2"/>
  <c r="AM186" i="2"/>
  <c r="AM187" i="2"/>
  <c r="AM188" i="2"/>
  <c r="AM189" i="2"/>
  <c r="AM190" i="2"/>
  <c r="AM191" i="2"/>
  <c r="AM192" i="2"/>
  <c r="AM193" i="2"/>
  <c r="AM194" i="2"/>
  <c r="AM195" i="2"/>
  <c r="AM196" i="2"/>
  <c r="AM197" i="2"/>
  <c r="AM198" i="2"/>
  <c r="AM199" i="2"/>
  <c r="AM200" i="2"/>
  <c r="AM201" i="2"/>
  <c r="AM202" i="2"/>
  <c r="AM203" i="2"/>
  <c r="AM204" i="2"/>
  <c r="AM205" i="2"/>
  <c r="AM206" i="2"/>
  <c r="AM207" i="2"/>
  <c r="AM208" i="2"/>
  <c r="AM209" i="2"/>
  <c r="AM210" i="2"/>
  <c r="AM211" i="2"/>
  <c r="AM212" i="2"/>
  <c r="AM213" i="2"/>
  <c r="AM214" i="2"/>
  <c r="AM215" i="2"/>
  <c r="AM216" i="2"/>
  <c r="AM217" i="2"/>
  <c r="AM218" i="2"/>
  <c r="AM219" i="2"/>
  <c r="AM220" i="2"/>
  <c r="AM221" i="2"/>
  <c r="AM222" i="2"/>
  <c r="AM223" i="2"/>
  <c r="AM224" i="2"/>
  <c r="AM225" i="2"/>
  <c r="AM226" i="2"/>
  <c r="AM227" i="2"/>
  <c r="AM228" i="2"/>
  <c r="AM229" i="2"/>
  <c r="AM230" i="2"/>
  <c r="AM231" i="2"/>
  <c r="AM232" i="2"/>
  <c r="AM233" i="2"/>
  <c r="AM234" i="2"/>
  <c r="AM235" i="2"/>
  <c r="AM236" i="2"/>
  <c r="AM237" i="2"/>
  <c r="AM238" i="2"/>
  <c r="AM239" i="2"/>
  <c r="AM240" i="2"/>
  <c r="AM241" i="2"/>
  <c r="AM242" i="2"/>
  <c r="AM243" i="2"/>
  <c r="AM244" i="2"/>
  <c r="AM245" i="2"/>
  <c r="AM246" i="2"/>
  <c r="AM247" i="2"/>
  <c r="AM248" i="2"/>
  <c r="AM249" i="2"/>
  <c r="AM250" i="2"/>
  <c r="AM251" i="2"/>
  <c r="AM252" i="2"/>
  <c r="AM253" i="2"/>
  <c r="AM254" i="2"/>
  <c r="AM255" i="2"/>
  <c r="AM256" i="2"/>
  <c r="AM257" i="2"/>
  <c r="AM258" i="2"/>
  <c r="AM259" i="2"/>
  <c r="AM260" i="2"/>
  <c r="AM261" i="2"/>
  <c r="AM262" i="2"/>
  <c r="AM263" i="2"/>
  <c r="AM264" i="2"/>
  <c r="AM265" i="2"/>
  <c r="AM266" i="2"/>
  <c r="AM267" i="2"/>
  <c r="AM268" i="2"/>
  <c r="AM269" i="2"/>
  <c r="AM270" i="2"/>
  <c r="AM271" i="2"/>
  <c r="AM272" i="2"/>
  <c r="AM273" i="2"/>
  <c r="AM274" i="2"/>
  <c r="AM275" i="2"/>
  <c r="AM276" i="2"/>
  <c r="AM277" i="2"/>
  <c r="AM278" i="2"/>
  <c r="AM279" i="2"/>
  <c r="AM280" i="2"/>
  <c r="AM281" i="2"/>
  <c r="AM282" i="2"/>
  <c r="AM283" i="2"/>
  <c r="AM284" i="2"/>
  <c r="AM285" i="2"/>
  <c r="AM286" i="2"/>
  <c r="AM287" i="2"/>
  <c r="AM288" i="2"/>
  <c r="AM289" i="2"/>
  <c r="AM290" i="2"/>
  <c r="AM291" i="2"/>
  <c r="AM292" i="2"/>
  <c r="AM293" i="2"/>
  <c r="AM294" i="2"/>
  <c r="AM295" i="2"/>
  <c r="AM296" i="2"/>
  <c r="AM297" i="2"/>
  <c r="AM298" i="2"/>
  <c r="AM299" i="2"/>
  <c r="AM300" i="2"/>
  <c r="AM301" i="2"/>
  <c r="AM302" i="2"/>
  <c r="AM303" i="2"/>
  <c r="AM304" i="2"/>
  <c r="AM305" i="2"/>
  <c r="AM306" i="2"/>
  <c r="AM307" i="2"/>
  <c r="AM308" i="2"/>
  <c r="AM309" i="2"/>
  <c r="AM310" i="2"/>
  <c r="AM311" i="2"/>
  <c r="AM312" i="2"/>
  <c r="AM313" i="2"/>
  <c r="AM314" i="2"/>
  <c r="AM315" i="2"/>
  <c r="AM316" i="2"/>
  <c r="AM317" i="2"/>
  <c r="AM318" i="2"/>
  <c r="AM319" i="2"/>
  <c r="AM320" i="2"/>
  <c r="AM321" i="2"/>
  <c r="AM322" i="2"/>
  <c r="AM323" i="2"/>
  <c r="AM324" i="2"/>
  <c r="AM325" i="2"/>
  <c r="AM326" i="2"/>
  <c r="AM327" i="2"/>
  <c r="AM328" i="2"/>
  <c r="AM329" i="2"/>
  <c r="AM330" i="2"/>
  <c r="AM331" i="2"/>
  <c r="AM332" i="2"/>
  <c r="AM333" i="2"/>
  <c r="AM334" i="2"/>
  <c r="AM335" i="2"/>
  <c r="AM336" i="2"/>
  <c r="AM337" i="2"/>
  <c r="AM338" i="2"/>
  <c r="AM339" i="2"/>
  <c r="AM340" i="2"/>
  <c r="AM341" i="2"/>
  <c r="AM342" i="2"/>
  <c r="AM343" i="2"/>
  <c r="AM344" i="2"/>
  <c r="AM345" i="2"/>
  <c r="AM346" i="2"/>
  <c r="AM347" i="2"/>
  <c r="AM348" i="2"/>
  <c r="AM349" i="2"/>
  <c r="AM350" i="2"/>
  <c r="AM351" i="2"/>
  <c r="AM352" i="2"/>
  <c r="AM353" i="2"/>
  <c r="AM354" i="2"/>
  <c r="AM355" i="2"/>
  <c r="AM356" i="2"/>
  <c r="AM357" i="2"/>
  <c r="AM358" i="2"/>
  <c r="AM359" i="2"/>
  <c r="AM360" i="2"/>
  <c r="AM361" i="2"/>
  <c r="AM362" i="2"/>
  <c r="AM363" i="2"/>
  <c r="AM364" i="2"/>
  <c r="AM365" i="2"/>
  <c r="AM366" i="2"/>
  <c r="AM367" i="2"/>
  <c r="AM368" i="2"/>
  <c r="AM369" i="2"/>
  <c r="AM370" i="2"/>
  <c r="AM371" i="2"/>
  <c r="AM372" i="2"/>
  <c r="AM373" i="2"/>
  <c r="AM374" i="2"/>
  <c r="AM375" i="2"/>
  <c r="AM376" i="2"/>
  <c r="AM377" i="2"/>
  <c r="AM378" i="2"/>
  <c r="AM379" i="2"/>
  <c r="AM380" i="2"/>
  <c r="AM381" i="2"/>
  <c r="AM382" i="2"/>
  <c r="AM383" i="2"/>
  <c r="AM384" i="2"/>
  <c r="AM385" i="2"/>
  <c r="AM386" i="2"/>
  <c r="AM387" i="2"/>
  <c r="AM388" i="2"/>
  <c r="AM389" i="2"/>
  <c r="AM390" i="2"/>
  <c r="AM391" i="2"/>
  <c r="AM392" i="2"/>
  <c r="AM393" i="2"/>
  <c r="AM394" i="2"/>
  <c r="AM395" i="2"/>
  <c r="AM396" i="2"/>
  <c r="AM397" i="2"/>
  <c r="AM398" i="2"/>
  <c r="AM399" i="2"/>
  <c r="AM400" i="2"/>
  <c r="AM401" i="2"/>
  <c r="AM402" i="2"/>
  <c r="AM403" i="2"/>
  <c r="AM404" i="2"/>
  <c r="AM405" i="2"/>
  <c r="AM406" i="2"/>
  <c r="AM407" i="2"/>
  <c r="AM408" i="2"/>
  <c r="AM409" i="2"/>
  <c r="AM410" i="2"/>
  <c r="AM411" i="2"/>
  <c r="AM412" i="2"/>
  <c r="AM413" i="2"/>
  <c r="AM414" i="2"/>
  <c r="AM415" i="2"/>
  <c r="AM416" i="2"/>
  <c r="AM417" i="2"/>
  <c r="AM418" i="2"/>
  <c r="AM419" i="2"/>
  <c r="AM420" i="2"/>
  <c r="AM421" i="2"/>
  <c r="AM422" i="2"/>
  <c r="AM423" i="2"/>
  <c r="AM424" i="2"/>
  <c r="AM425" i="2"/>
  <c r="AM426" i="2"/>
  <c r="AM427" i="2"/>
  <c r="AM428" i="2"/>
  <c r="AM429" i="2"/>
  <c r="AM430" i="2"/>
  <c r="AM431" i="2"/>
  <c r="AM432" i="2"/>
  <c r="AM433" i="2"/>
  <c r="AM434" i="2"/>
  <c r="AM435" i="2"/>
  <c r="AM436" i="2"/>
  <c r="AM437" i="2"/>
  <c r="AM438" i="2"/>
  <c r="AM439" i="2"/>
  <c r="AM440" i="2"/>
  <c r="AM441" i="2"/>
  <c r="AM442" i="2"/>
  <c r="AM443" i="2"/>
  <c r="AM444" i="2"/>
  <c r="AM445" i="2"/>
  <c r="AM446" i="2"/>
  <c r="AM447" i="2"/>
  <c r="AM448" i="2"/>
  <c r="AM449" i="2"/>
  <c r="AM450" i="2"/>
  <c r="AM451" i="2"/>
  <c r="AM452" i="2"/>
  <c r="AM453" i="2"/>
  <c r="AM454" i="2"/>
  <c r="AM455" i="2"/>
  <c r="AM456" i="2"/>
  <c r="AM457" i="2"/>
  <c r="AM458" i="2"/>
  <c r="AM459" i="2"/>
  <c r="AM460" i="2"/>
  <c r="AM461" i="2"/>
  <c r="AM462" i="2"/>
  <c r="AM463" i="2"/>
  <c r="AM464" i="2"/>
  <c r="AM465" i="2"/>
  <c r="AM466" i="2"/>
  <c r="AM467" i="2"/>
  <c r="AM468" i="2"/>
  <c r="AM469" i="2"/>
  <c r="AM470" i="2"/>
  <c r="AM471" i="2"/>
  <c r="AM472" i="2"/>
  <c r="AM473" i="2"/>
  <c r="AM474" i="2"/>
  <c r="AM475" i="2"/>
  <c r="AM476" i="2"/>
  <c r="AM477" i="2"/>
  <c r="AM478" i="2"/>
  <c r="AM479" i="2"/>
  <c r="AM480" i="2"/>
  <c r="AM481" i="2"/>
  <c r="AM482" i="2"/>
  <c r="AM483" i="2"/>
  <c r="AM484" i="2"/>
  <c r="AM485" i="2"/>
  <c r="AM486" i="2"/>
  <c r="AM487" i="2"/>
  <c r="AM488" i="2"/>
  <c r="AM489" i="2"/>
  <c r="AM490" i="2"/>
  <c r="AM491" i="2"/>
  <c r="AM492" i="2"/>
  <c r="AM493" i="2"/>
  <c r="AM494" i="2"/>
  <c r="AM495" i="2"/>
  <c r="AM496" i="2"/>
  <c r="AM497" i="2"/>
  <c r="AM498" i="2"/>
  <c r="AM499" i="2"/>
  <c r="AM500" i="2"/>
  <c r="AM501" i="2"/>
  <c r="AM502" i="2"/>
  <c r="AM503" i="2"/>
  <c r="AM504" i="2"/>
  <c r="AM505" i="2"/>
  <c r="AM506" i="2"/>
  <c r="AM507" i="2"/>
  <c r="AM508" i="2"/>
  <c r="AM509" i="2"/>
  <c r="AM510" i="2"/>
  <c r="AM511" i="2"/>
  <c r="AM512" i="2"/>
  <c r="AM513" i="2"/>
  <c r="AM514" i="2"/>
  <c r="AM515" i="2"/>
  <c r="AM516" i="2"/>
  <c r="AM517" i="2"/>
  <c r="AM518" i="2"/>
  <c r="AM519" i="2"/>
  <c r="AM520" i="2"/>
  <c r="AM521" i="2"/>
  <c r="AM522" i="2"/>
  <c r="AM523" i="2"/>
  <c r="AM524" i="2"/>
  <c r="AM525" i="2"/>
  <c r="AM526" i="2"/>
  <c r="AM527" i="2"/>
  <c r="AM528" i="2"/>
  <c r="AM529" i="2"/>
  <c r="AM530" i="2"/>
  <c r="AM531" i="2"/>
  <c r="AM532" i="2"/>
  <c r="AM533" i="2"/>
  <c r="AM534" i="2"/>
  <c r="AM535" i="2"/>
  <c r="AM536" i="2"/>
  <c r="AM537" i="2"/>
  <c r="AM538" i="2"/>
  <c r="AM539" i="2"/>
  <c r="AM540" i="2"/>
  <c r="AM541" i="2"/>
  <c r="AM542" i="2"/>
  <c r="AM543" i="2"/>
  <c r="AM544" i="2"/>
  <c r="AM545" i="2"/>
  <c r="AM546" i="2"/>
  <c r="AM547" i="2"/>
  <c r="AM548" i="2"/>
  <c r="AM549" i="2"/>
  <c r="AM550" i="2"/>
  <c r="AM551" i="2"/>
  <c r="AM552" i="2"/>
  <c r="AM553" i="2"/>
  <c r="AM554" i="2"/>
  <c r="AM555" i="2"/>
  <c r="AM556" i="2"/>
  <c r="AM557" i="2"/>
  <c r="AM558" i="2"/>
  <c r="AM559" i="2"/>
  <c r="AM560" i="2"/>
  <c r="AM561" i="2"/>
  <c r="AM562" i="2"/>
  <c r="AM563" i="2"/>
  <c r="AM564" i="2"/>
  <c r="AM565" i="2"/>
  <c r="AM566" i="2"/>
  <c r="AM567" i="2"/>
  <c r="AM568" i="2"/>
  <c r="AM569" i="2"/>
  <c r="AM570" i="2"/>
  <c r="AM571" i="2"/>
  <c r="AM572" i="2"/>
  <c r="AM573" i="2"/>
  <c r="AM574" i="2"/>
  <c r="AM575" i="2"/>
  <c r="AM576" i="2"/>
  <c r="AM577" i="2"/>
  <c r="AM578" i="2"/>
  <c r="AM579" i="2"/>
  <c r="AM580" i="2"/>
  <c r="AM581" i="2"/>
  <c r="AM582" i="2"/>
  <c r="AM583" i="2"/>
  <c r="AM584" i="2"/>
  <c r="AM585" i="2"/>
  <c r="AM586" i="2"/>
  <c r="AM587" i="2"/>
  <c r="AM588" i="2"/>
  <c r="AM589" i="2"/>
  <c r="AM590" i="2"/>
  <c r="AM591" i="2"/>
  <c r="AM592" i="2"/>
  <c r="AM593" i="2"/>
  <c r="AM594" i="2"/>
  <c r="AM595" i="2"/>
  <c r="AM596" i="2"/>
  <c r="AM597" i="2"/>
  <c r="AM598" i="2"/>
  <c r="AM599" i="2"/>
  <c r="AM600" i="2"/>
  <c r="AM601" i="2"/>
  <c r="AM602" i="2"/>
  <c r="AM603" i="2"/>
  <c r="AM604" i="2"/>
  <c r="AM605" i="2"/>
  <c r="AM606" i="2"/>
  <c r="AM607" i="2"/>
  <c r="AM608" i="2"/>
  <c r="AM609" i="2"/>
  <c r="AM610" i="2"/>
  <c r="AM611" i="2"/>
  <c r="AM612" i="2"/>
  <c r="AM613" i="2"/>
  <c r="AM614" i="2"/>
  <c r="AM615" i="2"/>
  <c r="AM616" i="2"/>
  <c r="AM617" i="2"/>
  <c r="AM618" i="2"/>
  <c r="AM619" i="2"/>
  <c r="AM620" i="2"/>
  <c r="AM621" i="2"/>
  <c r="AM622" i="2"/>
  <c r="AM623" i="2"/>
  <c r="AM624" i="2"/>
  <c r="AM625" i="2"/>
  <c r="AM626" i="2"/>
  <c r="AM627" i="2"/>
  <c r="AM628" i="2"/>
  <c r="AM629" i="2"/>
  <c r="AM630" i="2"/>
  <c r="AM631" i="2"/>
  <c r="AM632" i="2"/>
  <c r="AM633" i="2"/>
  <c r="AM634" i="2"/>
  <c r="AM635" i="2"/>
  <c r="AM636" i="2"/>
  <c r="AM637" i="2"/>
  <c r="AM638" i="2"/>
  <c r="AM639" i="2"/>
  <c r="AM640" i="2"/>
  <c r="AM641" i="2"/>
  <c r="AM642" i="2"/>
  <c r="AM643" i="2"/>
  <c r="AM644" i="2"/>
  <c r="AM645" i="2"/>
  <c r="AM646" i="2"/>
  <c r="AM647" i="2"/>
  <c r="AM648" i="2"/>
  <c r="AM649" i="2"/>
  <c r="AM650" i="2"/>
  <c r="AM651" i="2"/>
  <c r="AM652" i="2"/>
  <c r="AM653" i="2"/>
  <c r="AM654" i="2"/>
  <c r="AM655" i="2"/>
  <c r="AM656" i="2"/>
  <c r="AM657" i="2"/>
  <c r="AM658" i="2"/>
  <c r="AM659" i="2"/>
  <c r="AM660" i="2"/>
  <c r="AM661" i="2"/>
  <c r="AM662" i="2"/>
  <c r="AM663" i="2"/>
  <c r="AM664" i="2"/>
  <c r="AM665" i="2"/>
  <c r="AM666" i="2"/>
  <c r="AM667" i="2"/>
  <c r="AM668" i="2"/>
  <c r="AM669" i="2"/>
  <c r="AM670" i="2"/>
  <c r="AM671" i="2"/>
  <c r="AM672" i="2"/>
  <c r="AM673" i="2"/>
  <c r="AM674" i="2"/>
  <c r="AM675" i="2"/>
  <c r="AM676" i="2"/>
  <c r="AM677" i="2"/>
  <c r="AM678" i="2"/>
  <c r="AM679" i="2"/>
  <c r="AM680" i="2"/>
  <c r="AM681" i="2"/>
  <c r="AM682" i="2"/>
  <c r="AM683" i="2"/>
  <c r="AM684" i="2"/>
  <c r="AM685" i="2"/>
  <c r="AM686" i="2"/>
  <c r="AM687" i="2"/>
  <c r="AM688" i="2"/>
  <c r="AM689" i="2"/>
  <c r="AM690" i="2"/>
  <c r="AM691" i="2"/>
  <c r="AM692" i="2"/>
  <c r="AM693" i="2"/>
  <c r="AM694" i="2"/>
  <c r="AM695" i="2"/>
  <c r="AM696" i="2"/>
  <c r="AM697" i="2"/>
  <c r="AM698" i="2"/>
  <c r="AM699" i="2"/>
  <c r="AM700" i="2"/>
  <c r="AM701" i="2"/>
  <c r="AM702" i="2"/>
  <c r="AM703" i="2"/>
  <c r="AM704" i="2"/>
  <c r="AM705" i="2"/>
  <c r="AM706" i="2"/>
  <c r="AM707" i="2"/>
  <c r="AM708" i="2"/>
  <c r="AM709" i="2"/>
  <c r="AM710" i="2"/>
  <c r="AM711" i="2"/>
  <c r="AM712" i="2"/>
  <c r="AM713" i="2"/>
  <c r="AM714" i="2"/>
  <c r="AM715" i="2"/>
  <c r="AM716" i="2"/>
  <c r="AM717" i="2"/>
  <c r="AM718" i="2"/>
  <c r="AM719" i="2"/>
  <c r="AM720" i="2"/>
  <c r="AM721" i="2"/>
  <c r="AM722" i="2"/>
  <c r="AM723" i="2"/>
  <c r="AM724" i="2"/>
  <c r="AM725" i="2"/>
  <c r="AM726" i="2"/>
  <c r="AM727" i="2"/>
  <c r="AM728" i="2"/>
  <c r="AM729" i="2"/>
  <c r="AM730" i="2"/>
  <c r="AM731" i="2"/>
  <c r="AM732" i="2"/>
  <c r="AM733" i="2"/>
  <c r="AM734" i="2"/>
  <c r="AM735" i="2"/>
  <c r="AM736" i="2"/>
  <c r="AM737" i="2"/>
  <c r="AM738" i="2"/>
  <c r="AM739" i="2"/>
  <c r="AM740" i="2"/>
  <c r="AM741" i="2"/>
  <c r="AM742" i="2"/>
  <c r="AM743" i="2"/>
  <c r="AM744" i="2"/>
  <c r="AM745" i="2"/>
  <c r="AM746" i="2"/>
  <c r="AM747" i="2"/>
  <c r="AM748" i="2"/>
  <c r="AM749" i="2"/>
  <c r="AM750" i="2"/>
  <c r="AM751" i="2"/>
  <c r="AM752" i="2"/>
  <c r="AM753" i="2"/>
  <c r="AM754" i="2"/>
  <c r="AM755" i="2"/>
  <c r="AM756" i="2"/>
  <c r="AM757" i="2"/>
  <c r="AM758" i="2"/>
  <c r="AM759" i="2"/>
  <c r="AM760" i="2"/>
  <c r="AM761" i="2"/>
  <c r="AM762" i="2"/>
  <c r="AM763" i="2"/>
  <c r="AM764" i="2"/>
  <c r="AM765" i="2"/>
  <c r="AM766" i="2"/>
  <c r="AM767" i="2"/>
  <c r="AM768" i="2"/>
  <c r="AM769" i="2"/>
  <c r="AM770" i="2"/>
  <c r="AM771" i="2"/>
  <c r="AM772" i="2"/>
  <c r="AM773" i="2"/>
  <c r="AM774" i="2"/>
  <c r="AM775" i="2"/>
  <c r="AM776" i="2"/>
  <c r="AM777" i="2"/>
  <c r="AM778" i="2"/>
  <c r="AM779" i="2"/>
  <c r="AM780" i="2"/>
  <c r="AM781" i="2"/>
  <c r="AM782" i="2"/>
  <c r="AM783" i="2"/>
  <c r="AM784" i="2"/>
  <c r="AM785" i="2"/>
  <c r="AM786" i="2"/>
  <c r="AM787" i="2"/>
  <c r="AM788" i="2"/>
  <c r="AM789" i="2"/>
  <c r="AM790" i="2"/>
  <c r="AM791" i="2"/>
  <c r="AM792" i="2"/>
  <c r="AM793" i="2"/>
  <c r="AM794" i="2"/>
  <c r="AM795" i="2"/>
  <c r="AM796" i="2"/>
  <c r="AM797" i="2"/>
  <c r="AM798" i="2"/>
  <c r="AM799" i="2"/>
  <c r="AM800" i="2"/>
  <c r="AM801" i="2"/>
  <c r="AM802" i="2"/>
  <c r="AM803" i="2"/>
  <c r="AM804" i="2"/>
  <c r="AM805" i="2"/>
  <c r="AM806" i="2"/>
  <c r="AM807" i="2"/>
  <c r="AM808" i="2"/>
  <c r="AM809" i="2"/>
  <c r="AM810" i="2"/>
  <c r="AM811" i="2"/>
  <c r="AM812" i="2"/>
  <c r="AM813" i="2"/>
  <c r="AM814" i="2"/>
  <c r="AM815" i="2"/>
  <c r="AM816" i="2"/>
  <c r="AM817" i="2"/>
  <c r="AM818" i="2"/>
  <c r="AM819" i="2"/>
  <c r="AM820" i="2"/>
  <c r="AM821" i="2"/>
  <c r="AM822" i="2"/>
  <c r="AM823" i="2"/>
  <c r="AM824" i="2"/>
  <c r="AM825" i="2"/>
  <c r="AM826" i="2"/>
  <c r="AM827" i="2"/>
  <c r="AM828" i="2"/>
  <c r="AM829" i="2"/>
  <c r="AM830" i="2"/>
  <c r="AM831" i="2"/>
  <c r="AM832" i="2"/>
  <c r="AM833" i="2"/>
  <c r="AM834" i="2"/>
  <c r="AM835" i="2"/>
  <c r="AM836" i="2"/>
  <c r="AM837" i="2"/>
  <c r="AM838" i="2"/>
  <c r="AM839" i="2"/>
  <c r="AM840" i="2"/>
  <c r="AM841" i="2"/>
  <c r="AM842" i="2"/>
  <c r="AM843" i="2"/>
  <c r="AM844" i="2"/>
  <c r="AM845" i="2"/>
  <c r="AM846" i="2"/>
  <c r="AM847" i="2"/>
  <c r="AM848" i="2"/>
  <c r="AM849" i="2"/>
  <c r="AM850" i="2"/>
  <c r="AM851" i="2"/>
  <c r="AM852" i="2"/>
  <c r="AM853" i="2"/>
  <c r="AM854" i="2"/>
  <c r="AM855" i="2"/>
  <c r="AM856" i="2"/>
  <c r="AM857" i="2"/>
  <c r="AM858" i="2"/>
  <c r="AM859" i="2"/>
  <c r="AM860" i="2"/>
  <c r="AM861" i="2"/>
  <c r="AM862" i="2"/>
  <c r="AM863" i="2"/>
  <c r="AM864" i="2"/>
  <c r="AM865" i="2"/>
  <c r="AM866" i="2"/>
  <c r="AM867" i="2"/>
  <c r="AM868" i="2"/>
  <c r="AM869" i="2"/>
  <c r="AM870" i="2"/>
  <c r="AM871" i="2"/>
  <c r="AM872" i="2"/>
  <c r="AM873" i="2"/>
  <c r="AM874" i="2"/>
  <c r="AM875" i="2"/>
  <c r="AM876" i="2"/>
  <c r="AM877" i="2"/>
  <c r="AM878" i="2"/>
  <c r="AM879" i="2"/>
  <c r="AM880" i="2"/>
  <c r="AM881" i="2"/>
  <c r="AM882" i="2"/>
  <c r="AM883" i="2"/>
  <c r="AM884" i="2"/>
  <c r="AM885" i="2"/>
  <c r="AM886" i="2"/>
  <c r="AM887" i="2"/>
  <c r="AM888" i="2"/>
  <c r="AM889" i="2"/>
  <c r="AM890" i="2"/>
  <c r="AM891" i="2"/>
  <c r="AM892" i="2"/>
  <c r="AM893" i="2"/>
  <c r="AM894" i="2"/>
  <c r="AM895" i="2"/>
  <c r="AM896" i="2"/>
  <c r="AM897" i="2"/>
  <c r="AM898" i="2"/>
  <c r="AM899" i="2"/>
  <c r="AM900" i="2"/>
  <c r="AM901" i="2"/>
  <c r="AM902" i="2"/>
  <c r="AM903" i="2"/>
  <c r="AM904" i="2"/>
  <c r="AM905" i="2"/>
  <c r="AM906" i="2"/>
  <c r="AM907" i="2"/>
  <c r="AM908" i="2"/>
  <c r="AM909" i="2"/>
  <c r="AM910" i="2"/>
  <c r="AM911" i="2"/>
  <c r="AM912" i="2"/>
  <c r="AM913" i="2"/>
  <c r="AM914" i="2"/>
  <c r="AM915" i="2"/>
  <c r="AM916" i="2"/>
  <c r="AM917" i="2"/>
  <c r="AM918" i="2"/>
  <c r="AM919" i="2"/>
  <c r="AM920" i="2"/>
  <c r="AM921" i="2"/>
  <c r="AM922" i="2"/>
  <c r="AM923" i="2"/>
  <c r="AM924" i="2"/>
  <c r="AM925" i="2"/>
  <c r="AM926" i="2"/>
  <c r="AM927" i="2"/>
  <c r="AM928" i="2"/>
  <c r="AM929" i="2"/>
  <c r="AM930" i="2"/>
  <c r="AM931" i="2"/>
  <c r="AM932" i="2"/>
  <c r="AM933" i="2"/>
  <c r="AM934" i="2"/>
  <c r="AM935" i="2"/>
  <c r="AM936" i="2"/>
  <c r="AM937" i="2"/>
  <c r="AM938" i="2"/>
  <c r="AM939" i="2"/>
  <c r="AM940" i="2"/>
  <c r="AM941" i="2"/>
  <c r="AM942" i="2"/>
  <c r="AM943" i="2"/>
  <c r="AM944" i="2"/>
  <c r="AM945" i="2"/>
  <c r="AM946" i="2"/>
  <c r="AM947" i="2"/>
  <c r="AM948" i="2"/>
  <c r="AM949" i="2"/>
  <c r="AM950" i="2"/>
  <c r="AM951" i="2"/>
  <c r="AM952" i="2"/>
  <c r="AM953" i="2"/>
  <c r="AM954" i="2"/>
  <c r="AM955" i="2"/>
  <c r="AM956" i="2"/>
  <c r="AM957" i="2"/>
  <c r="AM958" i="2"/>
  <c r="AM959" i="2"/>
  <c r="AM960" i="2"/>
  <c r="AM961" i="2"/>
  <c r="AM962" i="2"/>
  <c r="AM963" i="2"/>
  <c r="AM964" i="2"/>
  <c r="AM965" i="2"/>
  <c r="AM966" i="2"/>
  <c r="AM967" i="2"/>
  <c r="AM968" i="2"/>
  <c r="AM969" i="2"/>
  <c r="AM970" i="2"/>
  <c r="AM971" i="2"/>
  <c r="AM972" i="2"/>
  <c r="AM973" i="2"/>
  <c r="AM974" i="2"/>
  <c r="AM975" i="2"/>
  <c r="AM976" i="2"/>
  <c r="AM977" i="2"/>
  <c r="AM978" i="2"/>
  <c r="AM979" i="2"/>
  <c r="AM980" i="2"/>
  <c r="AM981" i="2"/>
  <c r="AM982" i="2"/>
  <c r="AM983" i="2"/>
  <c r="AM984" i="2"/>
  <c r="AM985" i="2"/>
  <c r="AM986" i="2"/>
  <c r="AM987" i="2"/>
  <c r="AM988" i="2"/>
  <c r="AM989" i="2"/>
  <c r="AM990" i="2"/>
  <c r="AM991" i="2"/>
  <c r="AM992" i="2"/>
  <c r="AM993" i="2"/>
  <c r="AM994" i="2"/>
  <c r="AM995" i="2"/>
  <c r="AM996" i="2"/>
  <c r="AM997" i="2"/>
  <c r="AM998" i="2"/>
  <c r="AM999" i="2"/>
  <c r="AM1000" i="2"/>
  <c r="AM1001" i="2"/>
  <c r="AM1002" i="2"/>
  <c r="AM1003" i="2"/>
  <c r="AM1004" i="2"/>
  <c r="AM1005" i="2"/>
  <c r="AM1006" i="2"/>
  <c r="AM1007" i="2"/>
  <c r="AM1008" i="2"/>
  <c r="AM1009" i="2"/>
  <c r="AM1010" i="2"/>
  <c r="AM1011" i="2"/>
  <c r="AM1012" i="2"/>
  <c r="AM1013" i="2"/>
  <c r="AM1014" i="2"/>
  <c r="AM1015" i="2"/>
  <c r="AM1016" i="2"/>
  <c r="AM1017" i="2"/>
  <c r="AM1018" i="2"/>
  <c r="AM1019" i="2"/>
  <c r="AM1020" i="2"/>
  <c r="AM1021" i="2"/>
  <c r="AM1022" i="2"/>
  <c r="AM1023" i="2"/>
  <c r="AM1024" i="2"/>
  <c r="AM1025" i="2"/>
  <c r="AM1026" i="2"/>
  <c r="AM1027" i="2"/>
  <c r="AM1028" i="2"/>
  <c r="AM1029" i="2"/>
  <c r="AM1030" i="2"/>
  <c r="AM1031" i="2"/>
  <c r="AM1032" i="2"/>
  <c r="AM1033" i="2"/>
  <c r="AM1034" i="2"/>
  <c r="AM1035" i="2"/>
  <c r="AM1036" i="2"/>
  <c r="AM1037" i="2"/>
  <c r="AM1038" i="2"/>
  <c r="AM1039" i="2"/>
  <c r="AM1040" i="2"/>
  <c r="AM1041" i="2"/>
  <c r="AM1042" i="2"/>
  <c r="AM1043" i="2"/>
  <c r="AM1044" i="2"/>
  <c r="AM1045" i="2"/>
  <c r="AM1046" i="2"/>
  <c r="AM1047" i="2"/>
  <c r="AM1048" i="2"/>
  <c r="AM1049" i="2"/>
  <c r="AM1050" i="2"/>
  <c r="AM1051" i="2"/>
  <c r="AM1052" i="2"/>
  <c r="AM1053" i="2"/>
  <c r="AM1054" i="2"/>
  <c r="AM1055" i="2"/>
  <c r="AM1056" i="2"/>
  <c r="AM1057" i="2"/>
  <c r="AM1058" i="2"/>
  <c r="AM1059" i="2"/>
  <c r="AM1060" i="2"/>
  <c r="AM1061" i="2"/>
  <c r="AM1062" i="2"/>
  <c r="AM1063" i="2"/>
  <c r="AM1064" i="2"/>
  <c r="AM1065" i="2"/>
  <c r="AM1066" i="2"/>
  <c r="AM1067" i="2"/>
  <c r="AM1068" i="2"/>
  <c r="AM1069" i="2"/>
  <c r="AM1070" i="2"/>
  <c r="AM1071" i="2"/>
  <c r="AM1072" i="2"/>
  <c r="AM1073" i="2"/>
  <c r="AM1074" i="2"/>
  <c r="AM1075" i="2"/>
  <c r="AM1076" i="2"/>
  <c r="AM1077" i="2"/>
  <c r="AM1078" i="2"/>
  <c r="AM1079" i="2"/>
  <c r="AM1080" i="2"/>
  <c r="AM1081" i="2"/>
  <c r="AM1082" i="2"/>
  <c r="AM1083" i="2"/>
  <c r="AM1084" i="2"/>
  <c r="AM1085" i="2"/>
  <c r="AM1086" i="2"/>
  <c r="AM1087" i="2"/>
  <c r="AM1088" i="2"/>
  <c r="AM1089" i="2"/>
  <c r="AM1090" i="2"/>
  <c r="AM1091" i="2"/>
  <c r="AM1092" i="2"/>
  <c r="AM1093" i="2"/>
  <c r="AM1094" i="2"/>
  <c r="AM1095" i="2"/>
  <c r="AM1096" i="2"/>
  <c r="AM1097" i="2"/>
  <c r="AM1098" i="2"/>
  <c r="AM1099" i="2"/>
  <c r="AM1100" i="2"/>
  <c r="AM1101" i="2"/>
  <c r="AM1102" i="2"/>
  <c r="AM1103" i="2"/>
  <c r="AM1104" i="2"/>
  <c r="AM1105" i="2"/>
  <c r="AM1106" i="2"/>
  <c r="AM1107" i="2"/>
  <c r="AM1108" i="2"/>
  <c r="AM1109" i="2"/>
  <c r="AM1110" i="2"/>
  <c r="AM1111" i="2"/>
  <c r="AM1112" i="2"/>
  <c r="AM1113" i="2"/>
  <c r="AM1114" i="2"/>
  <c r="AM1115" i="2"/>
  <c r="AM1116" i="2"/>
  <c r="AM1117" i="2"/>
  <c r="AM1118" i="2"/>
  <c r="AM1119" i="2"/>
  <c r="AM1120" i="2"/>
  <c r="AM1121" i="2"/>
  <c r="AM1122" i="2"/>
  <c r="AM1123" i="2"/>
  <c r="AM1124" i="2"/>
  <c r="AM1125" i="2"/>
  <c r="AM1126" i="2"/>
  <c r="AM1127" i="2"/>
  <c r="AM1128" i="2"/>
  <c r="AM1129" i="2"/>
  <c r="AM1130" i="2"/>
  <c r="AM1131" i="2"/>
  <c r="AM1132" i="2"/>
  <c r="AM1133" i="2"/>
  <c r="AM1134" i="2"/>
  <c r="AM1135" i="2"/>
  <c r="AM1136" i="2"/>
  <c r="AM1137" i="2"/>
  <c r="AM1138" i="2"/>
  <c r="AM1139" i="2"/>
  <c r="AM1140" i="2"/>
  <c r="AM1141" i="2"/>
  <c r="AM1142" i="2"/>
  <c r="AM1143" i="2"/>
  <c r="AM1144" i="2"/>
  <c r="AM1145" i="2"/>
  <c r="AM1146" i="2"/>
  <c r="AM1147" i="2"/>
  <c r="AM1148" i="2"/>
  <c r="AM1149" i="2"/>
  <c r="AM1150" i="2"/>
  <c r="AM1151" i="2"/>
  <c r="AM1152" i="2"/>
  <c r="AM1153" i="2"/>
  <c r="AM1154" i="2"/>
  <c r="AM1155" i="2"/>
  <c r="AM1156" i="2"/>
  <c r="AM1157" i="2"/>
  <c r="AM1158" i="2"/>
  <c r="AM1159" i="2"/>
  <c r="AM1160" i="2"/>
  <c r="AM1161" i="2"/>
  <c r="AM1162" i="2"/>
  <c r="AM1163" i="2"/>
  <c r="AM1164" i="2"/>
  <c r="AM1165" i="2"/>
  <c r="AM1166" i="2"/>
  <c r="AM1167" i="2"/>
  <c r="AM1168" i="2"/>
  <c r="AM1169" i="2"/>
  <c r="AM1170" i="2"/>
  <c r="AM1171" i="2"/>
  <c r="AM1172" i="2"/>
  <c r="AM1173" i="2"/>
  <c r="AM1174" i="2"/>
  <c r="AM1175" i="2"/>
  <c r="AM1176" i="2"/>
  <c r="AM1177" i="2"/>
  <c r="AM1178" i="2"/>
  <c r="AM1179" i="2"/>
  <c r="AM1180" i="2"/>
  <c r="AM1181" i="2"/>
  <c r="AM1182" i="2"/>
  <c r="AM1183" i="2"/>
  <c r="AM1184" i="2"/>
  <c r="AM1185" i="2"/>
  <c r="AM1186" i="2"/>
  <c r="AM1187" i="2"/>
  <c r="AM1188" i="2"/>
  <c r="AM1189" i="2"/>
  <c r="AM1190" i="2"/>
  <c r="AM1191" i="2"/>
  <c r="AM1192" i="2"/>
  <c r="AM1193" i="2"/>
  <c r="AM1194" i="2"/>
  <c r="AM1195" i="2"/>
  <c r="AM1196" i="2"/>
  <c r="AM1197" i="2"/>
  <c r="AM1198" i="2"/>
  <c r="AM1199" i="2"/>
  <c r="AM1200" i="2"/>
  <c r="AM1201" i="2"/>
  <c r="AM1202" i="2"/>
  <c r="AM1203" i="2"/>
  <c r="AM1204" i="2"/>
  <c r="AM1205" i="2"/>
  <c r="AM1206" i="2"/>
  <c r="AM1207" i="2"/>
  <c r="AM1208" i="2"/>
  <c r="AM1209" i="2"/>
  <c r="AM1210" i="2"/>
  <c r="AM1211" i="2"/>
  <c r="AM1212" i="2"/>
  <c r="AM1213" i="2"/>
  <c r="AM1214" i="2"/>
  <c r="AM1215" i="2"/>
  <c r="AM1216" i="2"/>
  <c r="AM1217" i="2"/>
  <c r="AM1218" i="2"/>
  <c r="AM1219" i="2"/>
  <c r="AM1220" i="2"/>
  <c r="AM1221" i="2"/>
  <c r="AM1222" i="2"/>
  <c r="AM1223" i="2"/>
  <c r="AM1224" i="2"/>
  <c r="AM1225" i="2"/>
  <c r="AM1226" i="2"/>
  <c r="AM1227" i="2"/>
  <c r="AM1228" i="2"/>
  <c r="AM1229" i="2"/>
  <c r="AM1230" i="2"/>
  <c r="AM1231" i="2"/>
  <c r="AM1232" i="2"/>
  <c r="AM1233" i="2"/>
  <c r="AM1234" i="2"/>
  <c r="AM1235" i="2"/>
  <c r="AM1236" i="2"/>
  <c r="AM1237" i="2"/>
  <c r="AM1238" i="2"/>
  <c r="AM1239" i="2"/>
  <c r="AM1240" i="2"/>
  <c r="AM1241" i="2"/>
  <c r="AM1242" i="2"/>
  <c r="AM1243" i="2"/>
  <c r="AM1244" i="2"/>
  <c r="AM1245" i="2"/>
  <c r="AM1246" i="2"/>
  <c r="AM1247" i="2"/>
  <c r="AM1248" i="2"/>
  <c r="AM1249" i="2"/>
  <c r="AM1250" i="2"/>
  <c r="AM1251" i="2"/>
  <c r="AM1252" i="2"/>
  <c r="AM1253" i="2"/>
  <c r="AM1254" i="2"/>
  <c r="AM1255" i="2"/>
  <c r="AM1256" i="2"/>
  <c r="AM1257" i="2"/>
  <c r="AM1258" i="2"/>
  <c r="AM1259" i="2"/>
  <c r="AM1260" i="2"/>
  <c r="AM1261" i="2"/>
  <c r="AM1262" i="2"/>
  <c r="AM1263" i="2"/>
  <c r="AM1264" i="2"/>
  <c r="AM1265" i="2"/>
  <c r="AM1266" i="2"/>
  <c r="AM1267" i="2"/>
  <c r="AM1268" i="2"/>
  <c r="AM1269" i="2"/>
  <c r="AM1270" i="2"/>
  <c r="AM1271" i="2"/>
  <c r="AM1272" i="2"/>
  <c r="AM1273" i="2"/>
  <c r="AM1274" i="2"/>
  <c r="AM1275" i="2"/>
  <c r="AM1276" i="2"/>
  <c r="AM1277" i="2"/>
  <c r="AM1278" i="2"/>
  <c r="AM1279" i="2"/>
  <c r="AM1280" i="2"/>
  <c r="AM1281" i="2"/>
  <c r="AM1282" i="2"/>
  <c r="AM1283" i="2"/>
  <c r="AM1284" i="2"/>
  <c r="AM1285" i="2"/>
  <c r="AM1286" i="2"/>
  <c r="AM1287" i="2"/>
  <c r="AM1288" i="2"/>
  <c r="AM1289" i="2"/>
  <c r="AM1290" i="2"/>
  <c r="AM1291" i="2"/>
  <c r="AM1292" i="2"/>
  <c r="AM1293" i="2"/>
  <c r="AM1294" i="2"/>
  <c r="AM1295" i="2"/>
  <c r="AM1296" i="2"/>
  <c r="AM1297" i="2"/>
  <c r="AM1298" i="2"/>
  <c r="AM1299" i="2"/>
  <c r="AM1300" i="2"/>
  <c r="AM1301" i="2"/>
  <c r="AM1302" i="2"/>
  <c r="AM1303" i="2"/>
  <c r="AM1304" i="2"/>
  <c r="AM1305" i="2"/>
  <c r="AM1306" i="2"/>
  <c r="AM1307" i="2"/>
  <c r="AM1308" i="2"/>
  <c r="AM1309" i="2"/>
  <c r="AM1310" i="2"/>
  <c r="AM1311" i="2"/>
  <c r="AM1312" i="2"/>
  <c r="AM1313" i="2"/>
  <c r="AM1314" i="2"/>
  <c r="AM1315" i="2"/>
  <c r="AM1316" i="2"/>
  <c r="AM1317" i="2"/>
  <c r="AM1318" i="2"/>
  <c r="AM1319" i="2"/>
  <c r="AM1320" i="2"/>
  <c r="AM1321" i="2"/>
  <c r="AM1322" i="2"/>
  <c r="AM1323" i="2"/>
  <c r="AM1324" i="2"/>
  <c r="AM1325" i="2"/>
  <c r="AM1326" i="2"/>
  <c r="AM1327" i="2"/>
  <c r="AM1328" i="2"/>
  <c r="AM1329" i="2"/>
  <c r="AM1330" i="2"/>
  <c r="AM1331" i="2"/>
  <c r="AM1332" i="2"/>
  <c r="AM1333" i="2"/>
  <c r="AM1334" i="2"/>
  <c r="AM1335" i="2"/>
  <c r="AM1336" i="2"/>
  <c r="AM1337" i="2"/>
  <c r="AM1338" i="2"/>
  <c r="AM1339" i="2"/>
  <c r="AM1340" i="2"/>
  <c r="AM1341" i="2"/>
  <c r="AM1342" i="2"/>
  <c r="AM1343" i="2"/>
  <c r="AM1344" i="2"/>
  <c r="AM1345" i="2"/>
  <c r="AM1346" i="2"/>
  <c r="AM1347" i="2"/>
  <c r="AM1348" i="2"/>
  <c r="AM1349" i="2"/>
  <c r="AM1350" i="2"/>
  <c r="AM1351" i="2"/>
  <c r="AM1352" i="2"/>
  <c r="AM1353" i="2"/>
  <c r="AM1354" i="2"/>
  <c r="AM1355" i="2"/>
  <c r="AM1356" i="2"/>
  <c r="AM1357" i="2"/>
  <c r="AM1358" i="2"/>
  <c r="AM1359" i="2"/>
  <c r="AM1360" i="2"/>
  <c r="AM1361" i="2"/>
  <c r="AM1362" i="2"/>
  <c r="AM1363" i="2"/>
  <c r="AM1364" i="2"/>
  <c r="AM1365" i="2"/>
  <c r="AM1366" i="2"/>
  <c r="AM1367" i="2"/>
  <c r="AM1368" i="2"/>
  <c r="AM1369" i="2"/>
  <c r="AM1370" i="2"/>
  <c r="AM1371" i="2"/>
  <c r="AM1372" i="2"/>
  <c r="AM1373" i="2"/>
  <c r="AM1374" i="2"/>
  <c r="AM1375" i="2"/>
  <c r="AM1376" i="2"/>
  <c r="AM1377" i="2"/>
  <c r="AM1378" i="2"/>
  <c r="AM1379" i="2"/>
  <c r="AM1380" i="2"/>
  <c r="AM1381" i="2"/>
  <c r="AM1382" i="2"/>
  <c r="AM1383" i="2"/>
  <c r="AM1384" i="2"/>
  <c r="AM1385" i="2"/>
  <c r="AM1386" i="2"/>
  <c r="AM1387" i="2"/>
  <c r="AM1388" i="2"/>
  <c r="AM1389" i="2"/>
  <c r="AM1390" i="2"/>
  <c r="AM1391" i="2"/>
  <c r="AM1392" i="2"/>
  <c r="AM1393" i="2"/>
  <c r="AM1394" i="2"/>
  <c r="AM1395" i="2"/>
  <c r="AM1396" i="2"/>
  <c r="AM1397" i="2"/>
  <c r="AM1398" i="2"/>
  <c r="AM1399" i="2"/>
  <c r="AM1400" i="2"/>
  <c r="AM1401" i="2"/>
  <c r="AM1402" i="2"/>
  <c r="AM1403" i="2"/>
  <c r="AM1404" i="2"/>
  <c r="AM1405" i="2"/>
  <c r="AM1406" i="2"/>
  <c r="AM1407" i="2"/>
  <c r="AM1408" i="2"/>
  <c r="AM1409" i="2"/>
  <c r="AM1410" i="2"/>
  <c r="AM1411" i="2"/>
  <c r="AM1412" i="2"/>
  <c r="AM1413" i="2"/>
  <c r="AM1414" i="2"/>
  <c r="AM1415" i="2"/>
  <c r="AM1416" i="2"/>
  <c r="AM1417" i="2"/>
  <c r="AM1418" i="2"/>
  <c r="AM1419" i="2"/>
  <c r="AM1420" i="2"/>
  <c r="AM1421" i="2"/>
  <c r="AM1422" i="2"/>
  <c r="AM1423" i="2"/>
  <c r="AM1424" i="2"/>
  <c r="AM1425" i="2"/>
  <c r="AM1426" i="2"/>
  <c r="AM1427" i="2"/>
  <c r="AM1428" i="2"/>
  <c r="AM1429" i="2"/>
  <c r="AM1430" i="2"/>
  <c r="AM1431" i="2"/>
  <c r="AM1432" i="2"/>
  <c r="AM1433" i="2"/>
  <c r="AM1434" i="2"/>
  <c r="AM1435" i="2"/>
  <c r="AM1436" i="2"/>
  <c r="AM1437" i="2"/>
  <c r="AM1438" i="2"/>
  <c r="AM1439" i="2"/>
  <c r="AM1440" i="2"/>
  <c r="AM1441" i="2"/>
  <c r="AM1442" i="2"/>
  <c r="AM1443" i="2"/>
  <c r="AM1444" i="2"/>
  <c r="AM1445" i="2"/>
  <c r="AM1446" i="2"/>
  <c r="AM1447" i="2"/>
  <c r="AM1448" i="2"/>
  <c r="AM1449" i="2"/>
  <c r="AM1450" i="2"/>
  <c r="AM1451" i="2"/>
  <c r="AM1452" i="2"/>
  <c r="AM1453" i="2"/>
  <c r="AM1454" i="2"/>
  <c r="AM1455" i="2"/>
  <c r="AM1456" i="2"/>
  <c r="AM1457" i="2"/>
  <c r="AM1458" i="2"/>
  <c r="AM1459" i="2"/>
  <c r="AM1460" i="2"/>
  <c r="AM1461" i="2"/>
  <c r="AM1462" i="2"/>
  <c r="AM1463" i="2"/>
  <c r="AM1464" i="2"/>
  <c r="AM1465" i="2"/>
  <c r="AM1466" i="2"/>
  <c r="AM1467" i="2"/>
  <c r="AM1468" i="2"/>
  <c r="AM1469" i="2"/>
  <c r="AM1470" i="2"/>
  <c r="AM1471" i="2"/>
  <c r="AM1472" i="2"/>
  <c r="AM1473" i="2"/>
  <c r="AM1474" i="2"/>
  <c r="AM1475" i="2"/>
  <c r="AM1476" i="2"/>
  <c r="AM1477" i="2"/>
  <c r="AM1478" i="2"/>
  <c r="AM1479" i="2"/>
  <c r="AM1480" i="2"/>
  <c r="AM1481" i="2"/>
  <c r="AM1482" i="2"/>
  <c r="AM1483" i="2"/>
  <c r="AM1484" i="2"/>
  <c r="AM1485" i="2"/>
  <c r="AM1486" i="2"/>
  <c r="AM1487" i="2"/>
  <c r="AM1488" i="2"/>
  <c r="AM1489" i="2"/>
  <c r="AM1490" i="2"/>
  <c r="AM1491" i="2"/>
  <c r="AM1492" i="2"/>
  <c r="AM1493" i="2"/>
  <c r="AM1494" i="2"/>
  <c r="AM1495" i="2"/>
  <c r="AM1496" i="2"/>
  <c r="AM1497" i="2"/>
  <c r="AM1498" i="2"/>
  <c r="AM1499" i="2"/>
  <c r="AM1500" i="2"/>
  <c r="AM1501" i="2"/>
  <c r="AM1502" i="2"/>
  <c r="AM1503" i="2"/>
  <c r="AM1504" i="2"/>
  <c r="AM1505" i="2"/>
  <c r="AM1506" i="2"/>
  <c r="AM1507" i="2"/>
  <c r="AM1508" i="2"/>
  <c r="AM1509" i="2"/>
  <c r="AM1510" i="2"/>
  <c r="AM1511" i="2"/>
  <c r="AM1512" i="2"/>
  <c r="AM1513" i="2"/>
  <c r="AM1514" i="2"/>
  <c r="AM1515" i="2"/>
  <c r="AM1516" i="2"/>
  <c r="AM1517" i="2"/>
  <c r="AM1518" i="2"/>
  <c r="AM1519" i="2"/>
  <c r="AM1520" i="2"/>
  <c r="AM1521" i="2"/>
  <c r="AM1522" i="2"/>
  <c r="AM1523" i="2"/>
  <c r="AM1524" i="2"/>
  <c r="AM1525" i="2"/>
  <c r="AM1526" i="2"/>
  <c r="AM1527" i="2"/>
  <c r="AM1528" i="2"/>
  <c r="AM1529" i="2"/>
  <c r="AM1530" i="2"/>
  <c r="AM1531" i="2"/>
  <c r="AM1532" i="2"/>
  <c r="AM1533" i="2"/>
  <c r="AM1534" i="2"/>
  <c r="AM1535" i="2"/>
  <c r="AM1536" i="2"/>
  <c r="AM1537" i="2"/>
  <c r="AM1538" i="2"/>
  <c r="AM1539" i="2"/>
  <c r="AM1540" i="2"/>
  <c r="AM1541" i="2"/>
  <c r="AM1542" i="2"/>
  <c r="AM1543" i="2"/>
  <c r="AM1544" i="2"/>
  <c r="AM1545" i="2"/>
  <c r="AM1546" i="2"/>
  <c r="AM1547" i="2"/>
  <c r="AM1548" i="2"/>
  <c r="AM1549" i="2"/>
  <c r="AM1550" i="2"/>
  <c r="AM1551" i="2"/>
  <c r="AM1552" i="2"/>
  <c r="AM1553" i="2"/>
  <c r="AM1554" i="2"/>
  <c r="AM1555" i="2"/>
  <c r="AM1556" i="2"/>
  <c r="AM1557" i="2"/>
  <c r="AM1558" i="2"/>
  <c r="AM1559" i="2"/>
  <c r="AM1560" i="2"/>
  <c r="AM1561" i="2"/>
  <c r="AM1562" i="2"/>
  <c r="AM1563" i="2"/>
  <c r="AM1564" i="2"/>
  <c r="AM1565" i="2"/>
  <c r="AM1566" i="2"/>
  <c r="AM1567" i="2"/>
  <c r="AM1568" i="2"/>
  <c r="AM1569" i="2"/>
  <c r="AM1570" i="2"/>
  <c r="AM1571" i="2"/>
  <c r="AM1572" i="2"/>
  <c r="AM1573" i="2"/>
  <c r="AM1574" i="2"/>
  <c r="AM1575" i="2"/>
  <c r="AM1576" i="2"/>
  <c r="AM1577" i="2"/>
  <c r="AM1578" i="2"/>
  <c r="AM1579" i="2"/>
  <c r="AM1580" i="2"/>
  <c r="AM1581" i="2"/>
  <c r="AM1582" i="2"/>
  <c r="AM1583" i="2"/>
  <c r="AM1584" i="2"/>
  <c r="AM1585" i="2"/>
  <c r="AM1586" i="2"/>
  <c r="AM1587" i="2"/>
  <c r="AM1588" i="2"/>
  <c r="AM1589" i="2"/>
  <c r="AM1590" i="2"/>
  <c r="AM1591" i="2"/>
  <c r="AM1592" i="2"/>
  <c r="AM1593" i="2"/>
  <c r="AM1594" i="2"/>
  <c r="AM1595" i="2"/>
  <c r="AM1596" i="2"/>
  <c r="AM1597" i="2"/>
  <c r="AM1598" i="2"/>
  <c r="AM1599" i="2"/>
  <c r="AM1600" i="2"/>
  <c r="AM1601" i="2"/>
  <c r="AM1602" i="2"/>
  <c r="AM1603" i="2"/>
  <c r="AM1604" i="2"/>
  <c r="AM1605" i="2"/>
  <c r="AM1606" i="2"/>
  <c r="AM1607" i="2"/>
  <c r="AM1608" i="2"/>
  <c r="AM1609" i="2"/>
  <c r="AM1610" i="2"/>
  <c r="AM1611" i="2"/>
  <c r="AM1612" i="2"/>
  <c r="AM1613" i="2"/>
  <c r="AM1614" i="2"/>
  <c r="AM1615" i="2"/>
  <c r="AM1616" i="2"/>
  <c r="AM1617" i="2"/>
  <c r="AM1618" i="2"/>
  <c r="AM1619" i="2"/>
  <c r="AM1620" i="2"/>
  <c r="AM1621" i="2"/>
  <c r="AM1622" i="2"/>
  <c r="AM1623" i="2"/>
  <c r="AM1624" i="2"/>
  <c r="AM1625" i="2"/>
  <c r="AM1626" i="2"/>
  <c r="AM1627" i="2"/>
  <c r="AM1628" i="2"/>
  <c r="AM1629" i="2"/>
  <c r="AM1630" i="2"/>
  <c r="AM1631" i="2"/>
  <c r="AM1632" i="2"/>
  <c r="AM1633" i="2"/>
  <c r="AM1634" i="2"/>
  <c r="AM1635" i="2"/>
  <c r="AM1636" i="2"/>
  <c r="AM1637" i="2"/>
  <c r="AM1638" i="2"/>
  <c r="AM1639" i="2"/>
  <c r="AM1640" i="2"/>
  <c r="AM1641" i="2"/>
  <c r="AM1642" i="2"/>
  <c r="AM1643" i="2"/>
  <c r="AM1644" i="2"/>
  <c r="AM1645" i="2"/>
  <c r="AM1646" i="2"/>
  <c r="AM1647" i="2"/>
  <c r="AM1648" i="2"/>
  <c r="AM1649" i="2"/>
  <c r="AM1650" i="2"/>
  <c r="AM1651" i="2"/>
  <c r="AM1652" i="2"/>
  <c r="AM1653" i="2"/>
  <c r="AM1654" i="2"/>
  <c r="AM1655" i="2"/>
  <c r="AM1656" i="2"/>
  <c r="AM1657" i="2"/>
  <c r="AM1658" i="2"/>
  <c r="AM1659" i="2"/>
  <c r="AM1660" i="2"/>
  <c r="AM1661" i="2"/>
  <c r="AM1662" i="2"/>
  <c r="AM1663" i="2"/>
  <c r="AM1664" i="2"/>
  <c r="AM1665" i="2"/>
  <c r="AM1666" i="2"/>
  <c r="AM1667" i="2"/>
  <c r="AM1668" i="2"/>
  <c r="AM1669" i="2"/>
  <c r="AM1670" i="2"/>
  <c r="AM1671" i="2"/>
  <c r="AM1672" i="2"/>
  <c r="AM1673" i="2"/>
  <c r="AM1674" i="2"/>
  <c r="AM1675" i="2"/>
  <c r="AM1676" i="2"/>
  <c r="AM1677" i="2"/>
  <c r="AM1678" i="2"/>
  <c r="AM1679" i="2"/>
  <c r="AM1680" i="2"/>
  <c r="AM1681" i="2"/>
  <c r="AM1682" i="2"/>
  <c r="AM1683" i="2"/>
  <c r="AM1684" i="2"/>
  <c r="AM1685" i="2"/>
  <c r="AM1686" i="2"/>
  <c r="AM1687" i="2"/>
  <c r="AM1688" i="2"/>
  <c r="AM1689" i="2"/>
  <c r="AM1690" i="2"/>
  <c r="AM1691" i="2"/>
  <c r="AM1692" i="2"/>
  <c r="AM1693" i="2"/>
  <c r="AM1694" i="2"/>
  <c r="AM1695" i="2"/>
  <c r="AM1696" i="2"/>
  <c r="AM1697" i="2"/>
  <c r="AM1698" i="2"/>
  <c r="AM1699" i="2"/>
  <c r="AM1700" i="2"/>
  <c r="AM1701" i="2"/>
  <c r="AM1702" i="2"/>
  <c r="AM1703" i="2"/>
  <c r="AM1704" i="2"/>
  <c r="AM1705" i="2"/>
  <c r="AM1706" i="2"/>
  <c r="AM1707" i="2"/>
  <c r="AM1708" i="2"/>
  <c r="AM1709" i="2"/>
  <c r="AM1710" i="2"/>
  <c r="AM1711" i="2"/>
  <c r="AM1712" i="2"/>
  <c r="AM1713" i="2"/>
  <c r="AM1714" i="2"/>
  <c r="AM1715" i="2"/>
  <c r="AM1716" i="2"/>
  <c r="AM1717" i="2"/>
  <c r="AM1718" i="2"/>
  <c r="AM1719" i="2"/>
  <c r="AM1720" i="2"/>
  <c r="AM1721" i="2"/>
  <c r="AM1722" i="2"/>
  <c r="AM1723" i="2"/>
  <c r="AM1724" i="2"/>
  <c r="AM1725" i="2"/>
  <c r="AM1726" i="2"/>
  <c r="AM1727" i="2"/>
  <c r="AM1728" i="2"/>
  <c r="AM1729" i="2"/>
  <c r="AM1730" i="2"/>
  <c r="AM1731" i="2"/>
  <c r="AM1732" i="2"/>
  <c r="AM1733" i="2"/>
  <c r="AM1734" i="2"/>
  <c r="AM1735" i="2"/>
  <c r="AM1736" i="2"/>
  <c r="AM1737" i="2"/>
  <c r="AM1738" i="2"/>
  <c r="AM1739" i="2"/>
  <c r="AM1740" i="2"/>
  <c r="AM1741" i="2"/>
  <c r="AM1742" i="2"/>
  <c r="AM1743" i="2"/>
  <c r="AM1744" i="2"/>
  <c r="AM1745" i="2"/>
  <c r="AM1746" i="2"/>
  <c r="AM1747" i="2"/>
  <c r="AM1748" i="2"/>
  <c r="AM1749" i="2"/>
  <c r="AM1750" i="2"/>
  <c r="AM1751" i="2"/>
  <c r="AM1752" i="2"/>
  <c r="AM1753" i="2"/>
  <c r="AM1754" i="2"/>
  <c r="AM1755" i="2"/>
  <c r="AM1756" i="2"/>
  <c r="AM1757" i="2"/>
  <c r="AM1758" i="2"/>
  <c r="AM1759" i="2"/>
  <c r="AM1760" i="2"/>
  <c r="AM1761" i="2"/>
  <c r="AM1762" i="2"/>
  <c r="AM1763" i="2"/>
  <c r="AM1764" i="2"/>
  <c r="AM1765" i="2"/>
  <c r="AM1766" i="2"/>
  <c r="AM1767" i="2"/>
  <c r="AM1768" i="2"/>
  <c r="AM1769" i="2"/>
  <c r="AM1770" i="2"/>
  <c r="AM1771" i="2"/>
  <c r="AM1772" i="2"/>
  <c r="AM1773" i="2"/>
  <c r="AM1774" i="2"/>
  <c r="AM1775" i="2"/>
  <c r="AM1776" i="2"/>
  <c r="AM1777" i="2"/>
  <c r="AM1778" i="2"/>
  <c r="AM1779" i="2"/>
  <c r="AM1780" i="2"/>
  <c r="AM1781" i="2"/>
  <c r="AM1782" i="2"/>
  <c r="AM1783" i="2"/>
  <c r="AM1784" i="2"/>
  <c r="AM1785" i="2"/>
  <c r="AM1786" i="2"/>
  <c r="AM1787" i="2"/>
  <c r="AM1788" i="2"/>
  <c r="AM1789" i="2"/>
  <c r="AM1790" i="2"/>
  <c r="AM1791" i="2"/>
  <c r="AM1792" i="2"/>
  <c r="AM1793" i="2"/>
  <c r="AM1794" i="2"/>
  <c r="AM1795" i="2"/>
  <c r="AM1796" i="2"/>
  <c r="AM1797" i="2"/>
  <c r="AM1798" i="2"/>
  <c r="AM1799" i="2"/>
  <c r="AM1800" i="2"/>
  <c r="AM1801" i="2"/>
  <c r="AM1802" i="2"/>
  <c r="AM1803" i="2"/>
  <c r="AM1804" i="2"/>
  <c r="AM1805" i="2"/>
  <c r="AM1806" i="2"/>
  <c r="AM1807" i="2"/>
  <c r="AM1808" i="2"/>
  <c r="AM1809" i="2"/>
  <c r="AM1810" i="2"/>
  <c r="AM1811" i="2"/>
  <c r="AM1812" i="2"/>
  <c r="AM1813" i="2"/>
  <c r="AM1814" i="2"/>
  <c r="AM1815" i="2"/>
  <c r="AM1816" i="2"/>
  <c r="AM1817" i="2"/>
  <c r="AM1818" i="2"/>
  <c r="AM1819" i="2"/>
  <c r="AM1820" i="2"/>
  <c r="AM1821" i="2"/>
  <c r="AM1822" i="2"/>
  <c r="AM1823" i="2"/>
  <c r="AM1824" i="2"/>
  <c r="AM1825" i="2"/>
  <c r="AM1826" i="2"/>
  <c r="AM1827" i="2"/>
  <c r="AM1828" i="2"/>
  <c r="AM1829" i="2"/>
  <c r="AM1830" i="2"/>
  <c r="AM1831" i="2"/>
  <c r="AM1832" i="2"/>
  <c r="AM1833" i="2"/>
  <c r="AM1834" i="2"/>
  <c r="AM1835" i="2"/>
  <c r="AM1836" i="2"/>
  <c r="AM1837" i="2"/>
  <c r="AM1838" i="2"/>
  <c r="AM1839" i="2"/>
  <c r="AM1840" i="2"/>
  <c r="AM1841" i="2"/>
  <c r="AM1842" i="2"/>
  <c r="AM1843" i="2"/>
  <c r="AM1844" i="2"/>
  <c r="AM1845" i="2"/>
  <c r="AM1846" i="2"/>
  <c r="AM1847" i="2"/>
  <c r="AM1848" i="2"/>
  <c r="AM1849" i="2"/>
  <c r="AM1850" i="2"/>
  <c r="AM1851" i="2"/>
  <c r="AM1852" i="2"/>
  <c r="AM1853" i="2"/>
  <c r="AM1854" i="2"/>
  <c r="AM1855" i="2"/>
  <c r="AM1856" i="2"/>
  <c r="AM1857" i="2"/>
  <c r="AM1858" i="2"/>
  <c r="AM1859" i="2"/>
  <c r="AM1860" i="2"/>
  <c r="AM1861" i="2"/>
  <c r="AM1862" i="2"/>
  <c r="AM1863" i="2"/>
  <c r="AM1864" i="2"/>
  <c r="AM1865" i="2"/>
  <c r="AM1866" i="2"/>
  <c r="AM1867" i="2"/>
  <c r="AM1868" i="2"/>
  <c r="AM1869" i="2"/>
  <c r="AM1870" i="2"/>
  <c r="AM1871" i="2"/>
  <c r="AM1872" i="2"/>
  <c r="AM1873" i="2"/>
  <c r="AM1874" i="2"/>
  <c r="AM1875" i="2"/>
  <c r="AM1876" i="2"/>
  <c r="AM1877" i="2"/>
  <c r="AM1878" i="2"/>
  <c r="AM1879" i="2"/>
  <c r="AM1880" i="2"/>
  <c r="AM1881" i="2"/>
  <c r="AM1882" i="2"/>
  <c r="AM1883" i="2"/>
  <c r="AM1884" i="2"/>
  <c r="AM1885" i="2"/>
  <c r="AM1886" i="2"/>
  <c r="AM1887" i="2"/>
  <c r="AM1888" i="2"/>
  <c r="AM1889" i="2"/>
  <c r="AM1890" i="2"/>
  <c r="AM1891" i="2"/>
  <c r="AM1892" i="2"/>
  <c r="AM1893" i="2"/>
  <c r="AM1894" i="2"/>
  <c r="AM1895" i="2"/>
  <c r="AM1896" i="2"/>
  <c r="AM1897" i="2"/>
  <c r="AM1898" i="2"/>
  <c r="AM1899" i="2"/>
  <c r="AM1900" i="2"/>
  <c r="AM1901" i="2"/>
  <c r="AM1902" i="2"/>
  <c r="AM1903" i="2"/>
  <c r="AM1904" i="2"/>
  <c r="AM1905" i="2"/>
  <c r="AM1906" i="2"/>
  <c r="AM1907" i="2"/>
  <c r="AM1908" i="2"/>
  <c r="AM1909" i="2"/>
  <c r="AM1910" i="2"/>
  <c r="AM1911" i="2"/>
  <c r="AM1912" i="2"/>
  <c r="AM1913" i="2"/>
  <c r="AM1914" i="2"/>
  <c r="AM1915" i="2"/>
  <c r="AM1916" i="2"/>
  <c r="AM1917" i="2"/>
  <c r="AM1918" i="2"/>
  <c r="AM1919" i="2"/>
  <c r="AM1920" i="2"/>
  <c r="AM1921" i="2"/>
  <c r="AM1922" i="2"/>
  <c r="AM1923" i="2"/>
  <c r="AM1924" i="2"/>
  <c r="AM1925" i="2"/>
  <c r="AM1926" i="2"/>
  <c r="AM1927" i="2"/>
  <c r="AM1928" i="2"/>
  <c r="AM1929" i="2"/>
  <c r="AM1930" i="2"/>
  <c r="AM1931" i="2"/>
  <c r="AM1932" i="2"/>
  <c r="AM1933" i="2"/>
  <c r="AM1934" i="2"/>
  <c r="AM1935" i="2"/>
  <c r="AM1936" i="2"/>
  <c r="AM1937" i="2"/>
  <c r="AM1938" i="2"/>
  <c r="AM1939" i="2"/>
  <c r="AM1940" i="2"/>
  <c r="AM1941" i="2"/>
  <c r="AM1942" i="2"/>
  <c r="AM1943" i="2"/>
  <c r="AM1944" i="2"/>
  <c r="AM1945" i="2"/>
  <c r="AM1946" i="2"/>
  <c r="AM1947" i="2"/>
  <c r="AM1948" i="2"/>
  <c r="AM1949" i="2"/>
  <c r="AM1950" i="2"/>
  <c r="AM1951" i="2"/>
  <c r="AM1952" i="2"/>
  <c r="AM1953" i="2"/>
  <c r="AM1954" i="2"/>
  <c r="AM1955" i="2"/>
  <c r="AM1956" i="2"/>
  <c r="AM1957" i="2"/>
  <c r="AM1958" i="2"/>
  <c r="AM1959" i="2"/>
  <c r="AM1960" i="2"/>
  <c r="AM1961" i="2"/>
  <c r="AM1962" i="2"/>
  <c r="AM1963" i="2"/>
  <c r="AM1964" i="2"/>
  <c r="AM1965" i="2"/>
  <c r="AM1966" i="2"/>
  <c r="AM1967" i="2"/>
  <c r="AM1968" i="2"/>
  <c r="AM1969" i="2"/>
  <c r="AM1970" i="2"/>
  <c r="AM1971" i="2"/>
  <c r="AM1972" i="2"/>
  <c r="AM1973" i="2"/>
  <c r="AM1974" i="2"/>
  <c r="AM1975" i="2"/>
  <c r="AM1976" i="2"/>
  <c r="AM1977" i="2"/>
  <c r="AM1978" i="2"/>
  <c r="AM1979" i="2"/>
  <c r="AM1980" i="2"/>
  <c r="AM1981" i="2"/>
  <c r="AM1982" i="2"/>
  <c r="AM1983" i="2"/>
  <c r="AM1984" i="2"/>
  <c r="AM1985" i="2"/>
  <c r="AM1986" i="2"/>
  <c r="AM1987" i="2"/>
  <c r="AM1988" i="2"/>
  <c r="AM1989" i="2"/>
  <c r="AM1990" i="2"/>
  <c r="AM1991" i="2"/>
  <c r="AM1992" i="2"/>
  <c r="AM1993" i="2"/>
  <c r="AM1994" i="2"/>
  <c r="AM1995" i="2"/>
  <c r="AM1996" i="2"/>
  <c r="AM1997" i="2"/>
  <c r="AM1998" i="2"/>
  <c r="AM1999" i="2"/>
  <c r="AM2000" i="2"/>
  <c r="AM2001" i="2"/>
  <c r="AM2002" i="2"/>
  <c r="AM2003" i="2"/>
  <c r="AM2004" i="2"/>
  <c r="AM2005" i="2"/>
  <c r="AM2006" i="2"/>
  <c r="AM2007" i="2"/>
  <c r="AM2008" i="2"/>
  <c r="AM2009" i="2"/>
  <c r="AM2010" i="2"/>
  <c r="AM2011" i="2"/>
  <c r="AM2012" i="2"/>
  <c r="AM2013" i="2"/>
  <c r="AM2014" i="2"/>
  <c r="AM2015" i="2"/>
  <c r="AM2016" i="2"/>
  <c r="AM2017" i="2"/>
  <c r="AM2018" i="2"/>
  <c r="AM2019" i="2"/>
  <c r="AM2020" i="2"/>
  <c r="AM2021" i="2"/>
  <c r="AM2022" i="2"/>
  <c r="AM2023" i="2"/>
  <c r="AM2024" i="2"/>
  <c r="AM2025" i="2"/>
  <c r="AM2026" i="2"/>
  <c r="AM2027" i="2"/>
  <c r="AM2028" i="2"/>
  <c r="AM2029" i="2"/>
  <c r="AM2030" i="2"/>
  <c r="AM2031" i="2"/>
  <c r="AM2032" i="2"/>
  <c r="AM2033" i="2"/>
  <c r="AM2034" i="2"/>
  <c r="AM2035" i="2"/>
  <c r="AM2036" i="2"/>
  <c r="AM2037" i="2"/>
  <c r="AM2038" i="2"/>
  <c r="AM2039" i="2"/>
  <c r="AM2040" i="2"/>
  <c r="AM2041" i="2"/>
  <c r="AM2042" i="2"/>
  <c r="AM2043" i="2"/>
  <c r="AM2044" i="2"/>
  <c r="AM2045" i="2"/>
  <c r="AM2046" i="2"/>
  <c r="AM2047" i="2"/>
  <c r="AM2048" i="2"/>
  <c r="AM2049" i="2"/>
  <c r="AM2050" i="2"/>
  <c r="AM2051" i="2"/>
  <c r="AM2052" i="2"/>
  <c r="AM2053" i="2"/>
  <c r="AM2054" i="2"/>
  <c r="AM2055" i="2"/>
  <c r="AM2056" i="2"/>
  <c r="AM2057" i="2"/>
  <c r="AM2058" i="2"/>
  <c r="AM2059" i="2"/>
  <c r="AM2060" i="2"/>
  <c r="AM2061" i="2"/>
  <c r="AM2062" i="2"/>
  <c r="AM2063" i="2"/>
  <c r="AM2064" i="2"/>
  <c r="AM2065" i="2"/>
  <c r="AM2066" i="2"/>
  <c r="AM2067" i="2"/>
  <c r="AM2068" i="2"/>
  <c r="AM2069" i="2"/>
  <c r="AM2070" i="2"/>
  <c r="AM2071" i="2"/>
  <c r="AM2072" i="2"/>
  <c r="AM2073" i="2"/>
  <c r="AM2074" i="2"/>
  <c r="AM2075" i="2"/>
  <c r="AM2076" i="2"/>
  <c r="AM2077" i="2"/>
  <c r="AM2078" i="2"/>
  <c r="AM2079" i="2"/>
  <c r="AM2080" i="2"/>
  <c r="AM2081" i="2"/>
  <c r="AM2082" i="2"/>
  <c r="AM2083" i="2"/>
  <c r="AM2084" i="2"/>
  <c r="AM2085" i="2"/>
  <c r="AM2086" i="2"/>
  <c r="AM2087" i="2"/>
  <c r="AM2088" i="2"/>
  <c r="AM2089" i="2"/>
  <c r="AM2090" i="2"/>
  <c r="AM2091" i="2"/>
  <c r="AM2092" i="2"/>
  <c r="AM2093" i="2"/>
  <c r="AM2094" i="2"/>
  <c r="AM2095" i="2"/>
  <c r="AM2096" i="2"/>
  <c r="AM2097" i="2"/>
  <c r="AM2098" i="2"/>
  <c r="AM2099" i="2"/>
  <c r="AM2100" i="2"/>
  <c r="AM2101" i="2"/>
  <c r="AM2102" i="2"/>
  <c r="AM2103" i="2"/>
  <c r="AM2104" i="2"/>
  <c r="AM2105" i="2"/>
  <c r="AM2106" i="2"/>
  <c r="AM2107" i="2"/>
  <c r="AM2108" i="2"/>
  <c r="AM2109" i="2"/>
  <c r="AM2110" i="2"/>
  <c r="AM2111" i="2"/>
  <c r="AM2112" i="2"/>
  <c r="AM2113" i="2"/>
  <c r="AM2114" i="2"/>
  <c r="AM2115" i="2"/>
  <c r="AM2116" i="2"/>
  <c r="AM2117" i="2"/>
  <c r="AM2118" i="2"/>
  <c r="AM2119" i="2"/>
  <c r="AM2120" i="2"/>
  <c r="AM2121" i="2"/>
  <c r="AM2122" i="2"/>
  <c r="AM2123" i="2"/>
  <c r="AM2124" i="2"/>
  <c r="AM2125" i="2"/>
  <c r="AM2126" i="2"/>
  <c r="AM2127" i="2"/>
  <c r="AM2128" i="2"/>
  <c r="AM2129" i="2"/>
  <c r="AM2130" i="2"/>
  <c r="AM2131" i="2"/>
  <c r="AM2132" i="2"/>
  <c r="AM2133" i="2"/>
  <c r="AM2134" i="2"/>
  <c r="AM2135" i="2"/>
  <c r="AM2136" i="2"/>
  <c r="AM2137" i="2"/>
  <c r="AM2138" i="2"/>
  <c r="AM2139" i="2"/>
  <c r="AM2140" i="2"/>
  <c r="AM2141" i="2"/>
  <c r="AM2142" i="2"/>
  <c r="AM2143" i="2"/>
  <c r="AM2144" i="2"/>
  <c r="AM2145" i="2"/>
  <c r="AM2146" i="2"/>
  <c r="AM2147" i="2"/>
  <c r="AM2148" i="2"/>
  <c r="AM2149" i="2"/>
  <c r="AM2150" i="2"/>
  <c r="AM2151" i="2"/>
  <c r="AM2152" i="2"/>
  <c r="AM2153" i="2"/>
  <c r="AM2154" i="2"/>
  <c r="AM2155" i="2"/>
  <c r="AM2156" i="2"/>
  <c r="AM2157" i="2"/>
  <c r="AM2158" i="2"/>
  <c r="AM2159" i="2"/>
  <c r="AM2160" i="2"/>
  <c r="AM2161" i="2"/>
  <c r="AM2162" i="2"/>
  <c r="AM2163" i="2"/>
  <c r="AM2164" i="2"/>
  <c r="AM2165" i="2"/>
  <c r="AM2166" i="2"/>
  <c r="AM2167" i="2"/>
  <c r="AM2168" i="2"/>
  <c r="AM2169" i="2"/>
  <c r="AM2170" i="2"/>
  <c r="AM2171" i="2"/>
  <c r="AM2172" i="2"/>
  <c r="AM2173" i="2"/>
  <c r="AM2174" i="2"/>
  <c r="AM2175" i="2"/>
  <c r="AM2176" i="2"/>
  <c r="AM2177" i="2"/>
  <c r="AM2178" i="2"/>
  <c r="AM2179" i="2"/>
  <c r="AM2180" i="2"/>
  <c r="AM2181" i="2"/>
  <c r="AM2182" i="2"/>
  <c r="AM2183" i="2"/>
  <c r="AM2184" i="2"/>
  <c r="AM2185" i="2"/>
  <c r="AM2186" i="2"/>
  <c r="AM2187" i="2"/>
  <c r="AM2188" i="2"/>
  <c r="AM2189" i="2"/>
  <c r="AM2190" i="2"/>
  <c r="AM2191" i="2"/>
  <c r="AM2192" i="2"/>
  <c r="AM2193" i="2"/>
  <c r="AM2194" i="2"/>
  <c r="AM2195" i="2"/>
  <c r="AM2196" i="2"/>
  <c r="AM2197" i="2"/>
  <c r="AM2198" i="2"/>
  <c r="AM2199" i="2"/>
  <c r="AM2200" i="2"/>
  <c r="AM2201" i="2"/>
  <c r="AM2202" i="2"/>
  <c r="AM2203" i="2"/>
  <c r="AM2204" i="2"/>
  <c r="AM2205" i="2"/>
  <c r="AM2206" i="2"/>
  <c r="AM2207" i="2"/>
  <c r="AM2208" i="2"/>
  <c r="AM2209" i="2"/>
  <c r="AM2210" i="2"/>
  <c r="AM2211" i="2"/>
  <c r="AM2212" i="2"/>
  <c r="AM2213" i="2"/>
  <c r="AM2214" i="2"/>
  <c r="AM2215" i="2"/>
  <c r="AM2216" i="2"/>
  <c r="AM2217" i="2"/>
  <c r="AM2218" i="2"/>
  <c r="AM2219" i="2"/>
  <c r="AM2220" i="2"/>
  <c r="AM2221" i="2"/>
  <c r="AM2222" i="2"/>
  <c r="AM2223" i="2"/>
  <c r="AM2224" i="2"/>
  <c r="AM2225" i="2"/>
  <c r="AM2226" i="2"/>
  <c r="AM2227" i="2"/>
  <c r="AM2228" i="2"/>
  <c r="AM2229" i="2"/>
  <c r="AM2230" i="2"/>
  <c r="AM2231" i="2"/>
  <c r="AM2232" i="2"/>
  <c r="AM2233" i="2"/>
  <c r="AM2234" i="2"/>
  <c r="AM2235" i="2"/>
  <c r="AM2236" i="2"/>
  <c r="AM2237" i="2"/>
  <c r="AM2238" i="2"/>
  <c r="AM2239" i="2"/>
  <c r="AM2240" i="2"/>
  <c r="AM2241" i="2"/>
  <c r="AM2242" i="2"/>
  <c r="AM2243" i="2"/>
  <c r="AM2244" i="2"/>
  <c r="AM2245" i="2"/>
  <c r="AM2246" i="2"/>
  <c r="AM2247" i="2"/>
  <c r="AM2248" i="2"/>
  <c r="AM2249" i="2"/>
  <c r="AM2250" i="2"/>
  <c r="AM2251" i="2"/>
  <c r="AM2252" i="2"/>
  <c r="AM2253" i="2"/>
  <c r="AM2254" i="2"/>
  <c r="AM2255" i="2"/>
  <c r="AM2256" i="2"/>
  <c r="AM2257" i="2"/>
  <c r="AM2258" i="2"/>
  <c r="AM2259" i="2"/>
  <c r="AM2260" i="2"/>
  <c r="AM2261" i="2"/>
  <c r="AM2262" i="2"/>
  <c r="AM2263" i="2"/>
  <c r="AM2264" i="2"/>
  <c r="AM2265" i="2"/>
  <c r="AM2266" i="2"/>
  <c r="AM2267" i="2"/>
  <c r="AM2268" i="2"/>
  <c r="AM2269" i="2"/>
  <c r="AM2270" i="2"/>
  <c r="AM2271" i="2"/>
  <c r="AM2272" i="2"/>
  <c r="AM2273" i="2"/>
  <c r="AM2274" i="2"/>
  <c r="AM2275" i="2"/>
  <c r="AM2276" i="2"/>
  <c r="AM2277" i="2"/>
  <c r="AM2278" i="2"/>
  <c r="AM2279" i="2"/>
  <c r="AM2280" i="2"/>
  <c r="AM2281" i="2"/>
  <c r="AM2282" i="2"/>
  <c r="AM2283" i="2"/>
  <c r="AM2284" i="2"/>
  <c r="AM2285" i="2"/>
  <c r="AM2286" i="2"/>
  <c r="AM2287" i="2"/>
  <c r="AM2288" i="2"/>
  <c r="AM2289" i="2"/>
  <c r="AM2290" i="2"/>
  <c r="AM2291" i="2"/>
  <c r="AM2292" i="2"/>
  <c r="AM2293" i="2"/>
  <c r="AM2294" i="2"/>
  <c r="AM2295" i="2"/>
  <c r="AM2296" i="2"/>
  <c r="AM2297" i="2"/>
  <c r="AM2298" i="2"/>
  <c r="AM2299" i="2"/>
  <c r="AM2300" i="2"/>
  <c r="AM2301" i="2"/>
  <c r="AM2302" i="2"/>
  <c r="AM2303" i="2"/>
  <c r="AM2304" i="2"/>
  <c r="AM2305" i="2"/>
  <c r="AM2306" i="2"/>
  <c r="AM2307" i="2"/>
  <c r="AM2308" i="2"/>
  <c r="AM2309" i="2"/>
  <c r="AM2310" i="2"/>
  <c r="AM2311" i="2"/>
  <c r="AM2312" i="2"/>
  <c r="AM2313" i="2"/>
  <c r="AM2314" i="2"/>
  <c r="AM2315" i="2"/>
  <c r="AM2316" i="2"/>
  <c r="AM2317" i="2"/>
  <c r="AM2318" i="2"/>
  <c r="AM2319" i="2"/>
  <c r="AM2320" i="2"/>
  <c r="AM2321" i="2"/>
  <c r="AM2322" i="2"/>
  <c r="AM2323" i="2"/>
  <c r="AM2324" i="2"/>
  <c r="AM2325" i="2"/>
  <c r="AM2326" i="2"/>
  <c r="AM2327" i="2"/>
  <c r="AM2328" i="2"/>
  <c r="AM2329" i="2"/>
  <c r="AM2330" i="2"/>
  <c r="AM2331" i="2"/>
  <c r="AM2332" i="2"/>
  <c r="AM2333" i="2"/>
  <c r="AM2334" i="2"/>
  <c r="AM2335" i="2"/>
  <c r="AM2336" i="2"/>
  <c r="AM2337" i="2"/>
  <c r="AM2338" i="2"/>
  <c r="AM2339" i="2"/>
  <c r="AM2340" i="2"/>
  <c r="AM2341" i="2"/>
  <c r="AM2342" i="2"/>
  <c r="AM2343" i="2"/>
  <c r="AM2344" i="2"/>
  <c r="AM2345" i="2"/>
  <c r="AM2346" i="2"/>
  <c r="AM2347" i="2"/>
  <c r="AM2348" i="2"/>
  <c r="AM2349" i="2"/>
  <c r="AM2350" i="2"/>
  <c r="AM2351" i="2"/>
  <c r="AM2352" i="2"/>
  <c r="AM2353" i="2"/>
  <c r="AM2354" i="2"/>
  <c r="AM2355" i="2"/>
  <c r="AM2356" i="2"/>
  <c r="AM2357" i="2"/>
  <c r="AM2358" i="2"/>
  <c r="AM2359" i="2"/>
  <c r="AM2360" i="2"/>
  <c r="AM2361" i="2"/>
  <c r="AM2362" i="2"/>
  <c r="AM2363" i="2"/>
  <c r="AM2364" i="2"/>
  <c r="AM2365" i="2"/>
  <c r="AM2366" i="2"/>
  <c r="AM2367" i="2"/>
  <c r="AM2368" i="2"/>
  <c r="AM2369" i="2"/>
  <c r="AM2370" i="2"/>
  <c r="AM2371" i="2"/>
  <c r="AM2372" i="2"/>
  <c r="AM2373" i="2"/>
  <c r="AM2374" i="2"/>
  <c r="AM2375" i="2"/>
  <c r="AM2376" i="2"/>
  <c r="AM2377" i="2"/>
  <c r="AM2378" i="2"/>
  <c r="AM2379" i="2"/>
  <c r="AM2380" i="2"/>
  <c r="AM2381" i="2"/>
  <c r="AM2382" i="2"/>
  <c r="AM2383" i="2"/>
  <c r="AM2384" i="2"/>
  <c r="AM2385" i="2"/>
  <c r="AM2386" i="2"/>
  <c r="AM2387" i="2"/>
  <c r="AM2388" i="2"/>
  <c r="AM2389" i="2"/>
  <c r="AM2390" i="2"/>
  <c r="AM2391" i="2"/>
  <c r="AM2392" i="2"/>
  <c r="AM2393" i="2"/>
  <c r="AM2394" i="2"/>
  <c r="AM2395" i="2"/>
  <c r="AM2396" i="2"/>
  <c r="AM2397" i="2"/>
  <c r="AM2398" i="2"/>
  <c r="AM2399" i="2"/>
  <c r="AM2400" i="2"/>
  <c r="AM2401" i="2"/>
  <c r="AM2402" i="2"/>
  <c r="AM2403" i="2"/>
  <c r="AM2404" i="2"/>
  <c r="AM2405" i="2"/>
  <c r="AM2406" i="2"/>
  <c r="AM2407" i="2"/>
  <c r="AM2408" i="2"/>
  <c r="AM2409" i="2"/>
  <c r="AM2410" i="2"/>
  <c r="AM2411" i="2"/>
  <c r="AM2412" i="2"/>
  <c r="AM2413" i="2"/>
  <c r="AM2414" i="2"/>
  <c r="AM2415" i="2"/>
  <c r="AM2416" i="2"/>
  <c r="AM2417" i="2"/>
  <c r="AM2418" i="2"/>
  <c r="AM2419" i="2"/>
  <c r="AM2420" i="2"/>
  <c r="AM2421" i="2"/>
  <c r="AM2422" i="2"/>
  <c r="AM2423" i="2"/>
  <c r="AM2424" i="2"/>
  <c r="AM2425" i="2"/>
  <c r="AM2426" i="2"/>
  <c r="AM2427" i="2"/>
  <c r="AM2428" i="2"/>
  <c r="AM2429" i="2"/>
  <c r="AM2430" i="2"/>
  <c r="AM2431" i="2"/>
  <c r="AM2432" i="2"/>
  <c r="AM2433" i="2"/>
  <c r="AM2434" i="2"/>
  <c r="AM2435" i="2"/>
  <c r="AM2436" i="2"/>
  <c r="AM2437" i="2"/>
  <c r="AM2438" i="2"/>
  <c r="AM2439" i="2"/>
  <c r="AM2440" i="2"/>
  <c r="AM2441" i="2"/>
  <c r="AM2442" i="2"/>
  <c r="AM2443" i="2"/>
  <c r="AM2444" i="2"/>
  <c r="AM2445" i="2"/>
  <c r="AM2446" i="2"/>
  <c r="AM2447" i="2"/>
  <c r="AM2448" i="2"/>
  <c r="AM2449" i="2"/>
  <c r="AM2450" i="2"/>
  <c r="AM2451" i="2"/>
  <c r="AM2452" i="2"/>
  <c r="AM2453" i="2"/>
  <c r="AM2454" i="2"/>
  <c r="AM2455" i="2"/>
  <c r="AM2456" i="2"/>
  <c r="AM2457" i="2"/>
  <c r="AM2458" i="2"/>
  <c r="AM2459" i="2"/>
  <c r="AM2460" i="2"/>
  <c r="AM2461" i="2"/>
  <c r="AM2462" i="2"/>
  <c r="AM2463" i="2"/>
  <c r="AM2464" i="2"/>
  <c r="AM2465" i="2"/>
  <c r="AM2466" i="2"/>
  <c r="AM2467" i="2"/>
  <c r="AM2468" i="2"/>
  <c r="AM2469" i="2"/>
  <c r="AM2470" i="2"/>
  <c r="AM2471" i="2"/>
  <c r="AM2472" i="2"/>
  <c r="AM2473" i="2"/>
  <c r="AM2474" i="2"/>
  <c r="AM2475" i="2"/>
  <c r="AM2476" i="2"/>
  <c r="AM2477" i="2"/>
  <c r="AM2478" i="2"/>
  <c r="AM2479" i="2"/>
  <c r="AM2480" i="2"/>
  <c r="AM2481" i="2"/>
  <c r="AM2482" i="2"/>
  <c r="AM2483" i="2"/>
  <c r="AM2484" i="2"/>
  <c r="AM2485" i="2"/>
  <c r="AM2486" i="2"/>
  <c r="AM2487" i="2"/>
  <c r="AM2488" i="2"/>
  <c r="AM2489" i="2"/>
  <c r="AM2490" i="2"/>
  <c r="AM2491" i="2"/>
  <c r="AM2492" i="2"/>
  <c r="AM2493" i="2"/>
  <c r="AM2494" i="2"/>
  <c r="AM2495" i="2"/>
  <c r="AM2496" i="2"/>
  <c r="AM2497" i="2"/>
  <c r="AM2498" i="2"/>
  <c r="AM2499" i="2"/>
  <c r="AM2500" i="2"/>
  <c r="AM2501" i="2"/>
  <c r="AM2502" i="2"/>
  <c r="AM2503" i="2"/>
  <c r="AM2504" i="2"/>
  <c r="AM2505" i="2"/>
  <c r="AM2506" i="2"/>
  <c r="AM2507" i="2"/>
  <c r="AM2508" i="2"/>
  <c r="AM2509" i="2"/>
  <c r="AM2510" i="2"/>
  <c r="AM2511" i="2"/>
  <c r="AM2512" i="2"/>
  <c r="AM2513" i="2"/>
  <c r="AM2514" i="2"/>
  <c r="AM2515" i="2"/>
  <c r="AM2516" i="2"/>
  <c r="AM2517" i="2"/>
  <c r="AM2518" i="2"/>
  <c r="AM2519" i="2"/>
  <c r="AM2520" i="2"/>
  <c r="AM2521" i="2"/>
  <c r="AM2522" i="2"/>
  <c r="AM2523" i="2"/>
  <c r="AM2524" i="2"/>
  <c r="AM2525" i="2"/>
  <c r="AM2526" i="2"/>
  <c r="AM2527" i="2"/>
  <c r="AM2528" i="2"/>
  <c r="AM2529" i="2"/>
  <c r="AM2530" i="2"/>
  <c r="AM2531" i="2"/>
  <c r="AM2532" i="2"/>
  <c r="AM2533" i="2"/>
  <c r="AM2534" i="2"/>
  <c r="AM2535" i="2"/>
  <c r="AM2536" i="2"/>
  <c r="AM2537" i="2"/>
  <c r="AM2538" i="2"/>
  <c r="AM2539" i="2"/>
  <c r="AM2540" i="2"/>
  <c r="AM2541" i="2"/>
  <c r="AM2542" i="2"/>
  <c r="AM2543" i="2"/>
  <c r="AM2544" i="2"/>
  <c r="AM2545" i="2"/>
  <c r="AM2546" i="2"/>
  <c r="AM2547" i="2"/>
  <c r="AM2548" i="2"/>
  <c r="AM2549" i="2"/>
  <c r="AM2550" i="2"/>
  <c r="AM2551" i="2"/>
  <c r="AM2552" i="2"/>
  <c r="AM2553" i="2"/>
  <c r="AM2554" i="2"/>
  <c r="AM2555" i="2"/>
  <c r="AM2556" i="2"/>
  <c r="AM2557" i="2"/>
  <c r="AM2558" i="2"/>
  <c r="AM2559" i="2"/>
  <c r="AM2560" i="2"/>
  <c r="AM2561" i="2"/>
  <c r="AM2562" i="2"/>
  <c r="AM2563" i="2"/>
  <c r="AM2564" i="2"/>
  <c r="AM2565" i="2"/>
  <c r="AM2566" i="2"/>
  <c r="AM2567" i="2"/>
  <c r="AM2568" i="2"/>
  <c r="AM2569" i="2"/>
  <c r="AM2570" i="2"/>
  <c r="AM2571" i="2"/>
  <c r="AM2572" i="2"/>
  <c r="AM2573" i="2"/>
  <c r="AM2574" i="2"/>
  <c r="AM2575" i="2"/>
  <c r="AM2576" i="2"/>
  <c r="AM2577" i="2"/>
  <c r="AM2578" i="2"/>
  <c r="AM2579" i="2"/>
  <c r="AM2580" i="2"/>
  <c r="AM2581" i="2"/>
  <c r="AM2582" i="2"/>
  <c r="AM2583" i="2"/>
  <c r="AM2584" i="2"/>
  <c r="AM2585" i="2"/>
  <c r="AM2586" i="2"/>
  <c r="AM2587" i="2"/>
  <c r="AM2588" i="2"/>
  <c r="AM2589" i="2"/>
  <c r="AM2590" i="2"/>
  <c r="AM2591" i="2"/>
  <c r="AM2592" i="2"/>
  <c r="AM2593" i="2"/>
  <c r="AM2594" i="2"/>
  <c r="AM2595" i="2"/>
  <c r="AM2596" i="2"/>
  <c r="AM2597" i="2"/>
  <c r="AM2598" i="2"/>
  <c r="AM2599" i="2"/>
  <c r="AM2600" i="2"/>
  <c r="AM2601" i="2"/>
  <c r="AM2602" i="2"/>
  <c r="AM2603" i="2"/>
  <c r="AM2604" i="2"/>
  <c r="AM2605" i="2"/>
  <c r="AM2606" i="2"/>
  <c r="AM2607" i="2"/>
  <c r="AM2608" i="2"/>
  <c r="AM2609" i="2"/>
  <c r="AM2610" i="2"/>
  <c r="AM2611" i="2"/>
  <c r="AM2612" i="2"/>
  <c r="AM2613" i="2"/>
  <c r="AM2614" i="2"/>
  <c r="AM2615" i="2"/>
  <c r="AM2616" i="2"/>
  <c r="AM2617" i="2"/>
  <c r="AM2618" i="2"/>
  <c r="AM2619" i="2"/>
  <c r="AM2620" i="2"/>
  <c r="AM2621" i="2"/>
  <c r="AM2622" i="2"/>
  <c r="AM2623" i="2"/>
  <c r="AM2624" i="2"/>
  <c r="AM2625" i="2"/>
  <c r="AM2626" i="2"/>
  <c r="AM2627" i="2"/>
  <c r="AM2628" i="2"/>
  <c r="AM2629" i="2"/>
  <c r="AM2630" i="2"/>
  <c r="AM2631" i="2"/>
  <c r="AM2632" i="2"/>
  <c r="AM2633" i="2"/>
  <c r="AM2634" i="2"/>
  <c r="AM2635" i="2"/>
  <c r="AM2636" i="2"/>
  <c r="AM2637" i="2"/>
  <c r="AM2638" i="2"/>
  <c r="AM2639" i="2"/>
  <c r="AM2640" i="2"/>
  <c r="AM2641" i="2"/>
  <c r="AM2642" i="2"/>
  <c r="AM2643" i="2"/>
  <c r="AM2644" i="2"/>
  <c r="AM2645" i="2"/>
  <c r="AM2646" i="2"/>
  <c r="AM2647" i="2"/>
  <c r="AM2648" i="2"/>
  <c r="AM2649" i="2"/>
  <c r="AM2650" i="2"/>
  <c r="AM2651" i="2"/>
  <c r="AM2652" i="2"/>
  <c r="AM2653" i="2"/>
  <c r="AM2654" i="2"/>
  <c r="AM2655" i="2"/>
  <c r="AM2656" i="2"/>
  <c r="AM2657" i="2"/>
  <c r="AM2658" i="2"/>
  <c r="AM2659" i="2"/>
  <c r="AM2660" i="2"/>
  <c r="AM2661" i="2"/>
  <c r="AM2662" i="2"/>
  <c r="AM2663" i="2"/>
  <c r="AM2664" i="2"/>
  <c r="AM2665" i="2"/>
  <c r="AM2666" i="2"/>
  <c r="AM2667" i="2"/>
  <c r="AM2668" i="2"/>
  <c r="AM2669" i="2"/>
  <c r="AM2670" i="2"/>
  <c r="AM2671" i="2"/>
  <c r="AM2672" i="2"/>
  <c r="AM2673" i="2"/>
  <c r="AM2674" i="2"/>
  <c r="AM2675" i="2"/>
  <c r="AM2676" i="2"/>
  <c r="AM2677" i="2"/>
  <c r="AM2678" i="2"/>
  <c r="AM2679" i="2"/>
  <c r="AM2680" i="2"/>
  <c r="AM2681" i="2"/>
  <c r="AM2682" i="2"/>
  <c r="AM2683" i="2"/>
  <c r="AM2684" i="2"/>
  <c r="AM2685" i="2"/>
  <c r="AM2686" i="2"/>
  <c r="AM2687" i="2"/>
  <c r="AM2688" i="2"/>
  <c r="AM2689" i="2"/>
  <c r="AM2690" i="2"/>
  <c r="AM2691" i="2"/>
  <c r="AM2692" i="2"/>
  <c r="AM2693" i="2"/>
  <c r="AM2694" i="2"/>
  <c r="AM2695" i="2"/>
  <c r="AM2696" i="2"/>
  <c r="AM2697" i="2"/>
  <c r="AM2698" i="2"/>
  <c r="AM2699" i="2"/>
  <c r="AM2700" i="2"/>
  <c r="AM2701" i="2"/>
  <c r="AM2702" i="2"/>
  <c r="AM2703" i="2"/>
  <c r="AM2704" i="2"/>
  <c r="AM2705" i="2"/>
  <c r="AM2706" i="2"/>
  <c r="AM2707" i="2"/>
  <c r="AM2708" i="2"/>
  <c r="AM2709" i="2"/>
  <c r="AM2710" i="2"/>
  <c r="AM2711" i="2"/>
  <c r="AM2712" i="2"/>
  <c r="AM2713" i="2"/>
  <c r="AM2714" i="2"/>
  <c r="AM2715" i="2"/>
  <c r="AM2716" i="2"/>
  <c r="AM2717" i="2"/>
  <c r="AM2718" i="2"/>
  <c r="AM2719" i="2"/>
  <c r="AM2720" i="2"/>
  <c r="AM2721" i="2"/>
  <c r="AM2722" i="2"/>
  <c r="AM2723" i="2"/>
  <c r="AM2724" i="2"/>
  <c r="AM2725" i="2"/>
  <c r="AM2726" i="2"/>
  <c r="AM2727" i="2"/>
  <c r="AM2728" i="2"/>
  <c r="AM2729" i="2"/>
  <c r="AM2730" i="2"/>
  <c r="AM2731" i="2"/>
  <c r="AM2732" i="2"/>
  <c r="AM2733" i="2"/>
  <c r="AM2734" i="2"/>
  <c r="AM2735" i="2"/>
  <c r="AM2736" i="2"/>
  <c r="AM2737" i="2"/>
  <c r="AM2738" i="2"/>
  <c r="AM2739" i="2"/>
  <c r="AM2740" i="2"/>
  <c r="AM2741" i="2"/>
  <c r="AM2742" i="2"/>
  <c r="AM2743" i="2"/>
  <c r="AM2744" i="2"/>
  <c r="AM2745" i="2"/>
  <c r="AM2746" i="2"/>
  <c r="AM2747" i="2"/>
  <c r="AM2748" i="2"/>
  <c r="AM2749" i="2"/>
  <c r="AM2750" i="2"/>
  <c r="AM2751" i="2"/>
  <c r="AM2752" i="2"/>
  <c r="AM2753" i="2"/>
  <c r="AM2754" i="2"/>
  <c r="AM2755" i="2"/>
  <c r="AM2756" i="2"/>
  <c r="AM2757" i="2"/>
  <c r="AM2758" i="2"/>
  <c r="AM2759" i="2"/>
  <c r="AM2760" i="2"/>
  <c r="AM2761" i="2"/>
  <c r="AM2762" i="2"/>
  <c r="AM2763" i="2"/>
  <c r="AM2764" i="2"/>
  <c r="AM2765" i="2"/>
  <c r="AM2766" i="2"/>
  <c r="AM2767" i="2"/>
  <c r="AM2768" i="2"/>
  <c r="AM2769" i="2"/>
  <c r="AM2770" i="2"/>
  <c r="AM2771" i="2"/>
  <c r="AM2772" i="2"/>
  <c r="AM2773" i="2"/>
  <c r="AM2774" i="2"/>
  <c r="AM2775" i="2"/>
  <c r="AM2776" i="2"/>
  <c r="AM2777" i="2"/>
  <c r="AM2778" i="2"/>
  <c r="AM2779" i="2"/>
  <c r="AM2780" i="2"/>
  <c r="AM2781" i="2"/>
  <c r="AM2782" i="2"/>
  <c r="AM2783" i="2"/>
  <c r="AM2784" i="2"/>
  <c r="AM2785" i="2"/>
  <c r="AM2786" i="2"/>
  <c r="AM2787" i="2"/>
  <c r="AM2788" i="2"/>
  <c r="AM2789" i="2"/>
  <c r="AM2790" i="2"/>
  <c r="AM2791" i="2"/>
  <c r="AM2792" i="2"/>
  <c r="AM2793" i="2"/>
  <c r="AM2794" i="2"/>
  <c r="AM2795" i="2"/>
  <c r="AM2796" i="2"/>
  <c r="AM2797" i="2"/>
  <c r="AM2798" i="2"/>
  <c r="AM2799" i="2"/>
  <c r="AM2800" i="2"/>
  <c r="AM2801" i="2"/>
  <c r="AM2802" i="2"/>
  <c r="AM2803" i="2"/>
  <c r="AM2804" i="2"/>
  <c r="AM2805" i="2"/>
  <c r="AM2806" i="2"/>
  <c r="AM2807" i="2"/>
  <c r="AM2808" i="2"/>
  <c r="AM2809" i="2"/>
  <c r="AM2810" i="2"/>
  <c r="AM2811" i="2"/>
  <c r="AM2812" i="2"/>
  <c r="AM2813" i="2"/>
  <c r="AM2814" i="2"/>
  <c r="AM2815" i="2"/>
  <c r="AM2816" i="2"/>
  <c r="AM2817" i="2"/>
  <c r="AM2818" i="2"/>
  <c r="AM2819" i="2"/>
  <c r="AM2820" i="2"/>
  <c r="AM2821" i="2"/>
  <c r="AM2822" i="2"/>
  <c r="AM2823" i="2"/>
  <c r="AM2824" i="2"/>
  <c r="AM2825" i="2"/>
  <c r="AM2826" i="2"/>
  <c r="AM2827" i="2"/>
  <c r="AM2828" i="2"/>
  <c r="AM2829" i="2"/>
  <c r="AM2830" i="2"/>
  <c r="AM2831" i="2"/>
  <c r="AM2832" i="2"/>
  <c r="AM2833" i="2"/>
  <c r="AM2834" i="2"/>
  <c r="AM2835" i="2"/>
  <c r="AM2836" i="2"/>
  <c r="AM2837" i="2"/>
  <c r="AM2838" i="2"/>
  <c r="AM2839" i="2"/>
  <c r="AM2840" i="2"/>
  <c r="AM2841" i="2"/>
  <c r="AM2842" i="2"/>
  <c r="AM2843" i="2"/>
  <c r="AM2844" i="2"/>
  <c r="AM2845" i="2"/>
  <c r="AM2846" i="2"/>
  <c r="AM2847" i="2"/>
  <c r="AM2848" i="2"/>
  <c r="AM2849" i="2"/>
  <c r="AM2850" i="2"/>
  <c r="AM2851" i="2"/>
  <c r="AM2852" i="2"/>
  <c r="AM2853" i="2"/>
  <c r="AM2854" i="2"/>
  <c r="AM2855" i="2"/>
  <c r="AM2856" i="2"/>
  <c r="AM2857" i="2"/>
  <c r="AM2858" i="2"/>
  <c r="AM2859" i="2"/>
  <c r="AM2860" i="2"/>
  <c r="AM2861" i="2"/>
  <c r="AM2862" i="2"/>
  <c r="AM2863" i="2"/>
  <c r="AM2864" i="2"/>
  <c r="AM2865" i="2"/>
  <c r="AM2866" i="2"/>
  <c r="AM2867" i="2"/>
  <c r="AM2868" i="2"/>
  <c r="AM2869" i="2"/>
  <c r="AM2870" i="2"/>
  <c r="AM2871" i="2"/>
  <c r="AM2872" i="2"/>
  <c r="AM2873" i="2"/>
  <c r="AM2874" i="2"/>
  <c r="AM2875" i="2"/>
  <c r="AM2876" i="2"/>
  <c r="AM2877" i="2"/>
  <c r="AM2878" i="2"/>
  <c r="AM2879" i="2"/>
  <c r="AM2880" i="2"/>
  <c r="AM2881" i="2"/>
  <c r="AM2882" i="2"/>
  <c r="AM2883" i="2"/>
  <c r="AM2884" i="2"/>
  <c r="AM2885" i="2"/>
  <c r="AM2886" i="2"/>
  <c r="AM2887" i="2"/>
  <c r="AM2888" i="2"/>
  <c r="AM2889" i="2"/>
  <c r="AM2890" i="2"/>
  <c r="AM2891" i="2"/>
  <c r="AM2892" i="2"/>
  <c r="AM2893" i="2"/>
  <c r="AM2894" i="2"/>
  <c r="AM2895" i="2"/>
  <c r="AM2896" i="2"/>
  <c r="AM2897" i="2"/>
  <c r="AM2898" i="2"/>
  <c r="AM2899" i="2"/>
  <c r="AM2900" i="2"/>
  <c r="AM2901" i="2"/>
  <c r="AM2902" i="2"/>
  <c r="AM2903" i="2"/>
  <c r="AM2904" i="2"/>
  <c r="AM2905" i="2"/>
  <c r="AM2906" i="2"/>
  <c r="AM2907" i="2"/>
  <c r="AM2908" i="2"/>
  <c r="AM2909" i="2"/>
  <c r="AM2910" i="2"/>
  <c r="AM2911" i="2"/>
  <c r="AM2912" i="2"/>
  <c r="AM2913" i="2"/>
  <c r="AM2914" i="2"/>
  <c r="AM2915" i="2"/>
  <c r="AM2916" i="2"/>
  <c r="AM2917" i="2"/>
  <c r="AM2918" i="2"/>
  <c r="AM2919" i="2"/>
  <c r="AM2920" i="2"/>
  <c r="AM2921" i="2"/>
  <c r="AM2922" i="2"/>
  <c r="AM2923" i="2"/>
  <c r="AM2924" i="2"/>
  <c r="AM2925" i="2"/>
  <c r="AM2926" i="2"/>
  <c r="AM2927" i="2"/>
  <c r="AM2928" i="2"/>
  <c r="AM2929" i="2"/>
  <c r="AM2930" i="2"/>
  <c r="AM2931" i="2"/>
  <c r="AM2932" i="2"/>
  <c r="AM2933" i="2"/>
  <c r="AM2934" i="2"/>
  <c r="AM2935" i="2"/>
  <c r="AM2936" i="2"/>
  <c r="AM2937" i="2"/>
  <c r="AM2938" i="2"/>
  <c r="AM2939" i="2"/>
  <c r="AM2940" i="2"/>
  <c r="AM2941" i="2"/>
  <c r="AM2942" i="2"/>
  <c r="AM2943" i="2"/>
  <c r="AM2944" i="2"/>
  <c r="AM2945" i="2"/>
  <c r="AM2946" i="2"/>
  <c r="AM2947" i="2"/>
  <c r="AM2948" i="2"/>
  <c r="AM2949" i="2"/>
  <c r="AM2950" i="2"/>
  <c r="AM2951" i="2"/>
  <c r="AM2952" i="2"/>
  <c r="AM2953" i="2"/>
  <c r="AM2954" i="2"/>
  <c r="AM2955" i="2"/>
  <c r="AM2956" i="2"/>
  <c r="AM2957" i="2"/>
  <c r="AM2958" i="2"/>
  <c r="AM2959" i="2"/>
  <c r="AM2960" i="2"/>
  <c r="AM2961" i="2"/>
  <c r="AM2962" i="2"/>
  <c r="AM2963" i="2"/>
  <c r="AM2964" i="2"/>
  <c r="AM2965" i="2"/>
  <c r="AM2966" i="2"/>
  <c r="AM2967" i="2"/>
  <c r="AM2968" i="2"/>
  <c r="AM2969" i="2"/>
  <c r="AM2970" i="2"/>
  <c r="AM2971" i="2"/>
  <c r="AM2972" i="2"/>
  <c r="AM2973" i="2"/>
  <c r="AM2974" i="2"/>
  <c r="AM2975" i="2"/>
  <c r="AM2976" i="2"/>
  <c r="AM2977" i="2"/>
  <c r="AM2978" i="2"/>
  <c r="AM2979" i="2"/>
  <c r="AM2980" i="2"/>
  <c r="AM2981" i="2"/>
  <c r="AM2982" i="2"/>
  <c r="AM2983" i="2"/>
  <c r="AM2984" i="2"/>
  <c r="AM2985" i="2"/>
  <c r="AM2986" i="2"/>
  <c r="AM2987" i="2"/>
  <c r="AM2988" i="2"/>
  <c r="AM2989" i="2"/>
  <c r="AM2990" i="2"/>
  <c r="AM2991" i="2"/>
  <c r="AM2992" i="2"/>
  <c r="AM2993" i="2"/>
  <c r="AM2994" i="2"/>
  <c r="AM2995" i="2"/>
  <c r="AM2996" i="2"/>
  <c r="AM2997" i="2"/>
  <c r="AM2998" i="2"/>
  <c r="AM2999" i="2"/>
  <c r="AM3000" i="2"/>
  <c r="AM3001" i="2"/>
  <c r="AM3002" i="2"/>
  <c r="AM3003" i="2"/>
  <c r="AM3004" i="2"/>
  <c r="AM3005" i="2"/>
  <c r="AM3006" i="2"/>
  <c r="AM3007" i="2"/>
  <c r="AM3008" i="2"/>
  <c r="AM3009" i="2"/>
  <c r="AM3010" i="2"/>
  <c r="AM3011" i="2"/>
  <c r="AM3012" i="2"/>
  <c r="AM3013" i="2"/>
  <c r="AM3014" i="2"/>
  <c r="AM3015" i="2"/>
  <c r="AM3016" i="2"/>
  <c r="AM3017" i="2"/>
  <c r="AM3018" i="2"/>
  <c r="AM3019" i="2"/>
  <c r="AM3020" i="2"/>
  <c r="AM3021" i="2"/>
  <c r="AM3022" i="2"/>
  <c r="AM3023" i="2"/>
  <c r="AM3024" i="2"/>
  <c r="AM3025" i="2"/>
  <c r="X34" i="12"/>
  <c r="X33" i="12"/>
  <c r="X32" i="12"/>
  <c r="A25" i="1"/>
  <c r="B25" i="1"/>
  <c r="B125" i="1" s="1"/>
  <c r="AC125" i="1" s="1"/>
  <c r="A26" i="1"/>
  <c r="B26" i="1"/>
  <c r="B77" i="1" s="1"/>
  <c r="AC77" i="1" s="1"/>
  <c r="A27" i="1"/>
  <c r="B27" i="1"/>
  <c r="B78" i="1" s="1"/>
  <c r="AC78" i="1" s="1"/>
  <c r="A28" i="1"/>
  <c r="B28" i="1"/>
  <c r="B128" i="1" s="1"/>
  <c r="AC128" i="1" s="1"/>
  <c r="A29" i="1"/>
  <c r="B29" i="1"/>
  <c r="B80" i="1" s="1"/>
  <c r="AC80" i="1" s="1"/>
  <c r="A30" i="1"/>
  <c r="B30" i="1"/>
  <c r="B81" i="1" s="1"/>
  <c r="AC81" i="1" s="1"/>
  <c r="A31" i="1"/>
  <c r="B31" i="1"/>
  <c r="B82" i="1" s="1"/>
  <c r="AC82" i="1" s="1"/>
  <c r="A32" i="1"/>
  <c r="B32" i="1"/>
  <c r="B83" i="1" s="1"/>
  <c r="AC83" i="1" s="1"/>
  <c r="D83" i="1"/>
  <c r="AE83" i="1" s="1"/>
  <c r="F83" i="1"/>
  <c r="AG83" i="1" s="1"/>
  <c r="A33" i="1"/>
  <c r="B33" i="1"/>
  <c r="B84" i="1" s="1"/>
  <c r="AC84" i="1" s="1"/>
  <c r="D84" i="1"/>
  <c r="AE84" i="1" s="1"/>
  <c r="F133" i="1"/>
  <c r="AG133" i="1" s="1"/>
  <c r="G84" i="1"/>
  <c r="AH84" i="1" s="1"/>
  <c r="A34" i="1"/>
  <c r="B34" i="1"/>
  <c r="B134" i="1" s="1"/>
  <c r="AC134" i="1" s="1"/>
  <c r="A35" i="1"/>
  <c r="B35" i="1"/>
  <c r="B86" i="1" s="1"/>
  <c r="AC86" i="1" s="1"/>
  <c r="A36" i="1"/>
  <c r="B36" i="1"/>
  <c r="B136" i="1" s="1"/>
  <c r="AC136" i="1" s="1"/>
  <c r="A37" i="1"/>
  <c r="B37" i="1"/>
  <c r="B88" i="1" s="1"/>
  <c r="AC88" i="1" s="1"/>
  <c r="A38" i="1"/>
  <c r="B38" i="1"/>
  <c r="B89" i="1" s="1"/>
  <c r="AC89" i="1" s="1"/>
  <c r="AF49" i="1"/>
  <c r="A89" i="1"/>
  <c r="A138" i="1"/>
  <c r="C124" i="1"/>
  <c r="D124" i="1"/>
  <c r="E124" i="1"/>
  <c r="F124" i="1"/>
  <c r="G124" i="1"/>
  <c r="B124" i="1"/>
  <c r="C75" i="1"/>
  <c r="D75" i="1"/>
  <c r="E75" i="1"/>
  <c r="F75" i="1"/>
  <c r="G75" i="1"/>
  <c r="C126" i="1"/>
  <c r="AD126" i="1" s="1"/>
  <c r="C127" i="1"/>
  <c r="AD127" i="1" s="1"/>
  <c r="C128" i="1"/>
  <c r="AD128" i="1" s="1"/>
  <c r="C80" i="1"/>
  <c r="AD80" i="1" s="1"/>
  <c r="C130" i="1"/>
  <c r="AD130" i="1" s="1"/>
  <c r="C82" i="1"/>
  <c r="AD82" i="1" s="1"/>
  <c r="C132" i="1"/>
  <c r="AD132" i="1" s="1"/>
  <c r="C84" i="1"/>
  <c r="AD84" i="1" s="1"/>
  <c r="C134" i="1"/>
  <c r="AD134" i="1" s="1"/>
  <c r="C135" i="1"/>
  <c r="AD135" i="1" s="1"/>
  <c r="C136" i="1"/>
  <c r="AD136" i="1" s="1"/>
  <c r="C88" i="1"/>
  <c r="AD88" i="1" s="1"/>
  <c r="C138" i="1"/>
  <c r="AD138" i="1" s="1"/>
  <c r="B75" i="1"/>
  <c r="A131" i="1"/>
  <c r="A132" i="1"/>
  <c r="A133" i="1"/>
  <c r="A134" i="1"/>
  <c r="A135" i="1"/>
  <c r="A136" i="1"/>
  <c r="A137" i="1"/>
  <c r="A82" i="1"/>
  <c r="A83" i="1"/>
  <c r="A84" i="1"/>
  <c r="A85" i="1"/>
  <c r="A86" i="1"/>
  <c r="A87" i="1"/>
  <c r="A88" i="1"/>
  <c r="G88" i="1" l="1"/>
  <c r="AH88" i="1" s="1"/>
  <c r="C81" i="1"/>
  <c r="AD81" i="1" s="1"/>
  <c r="D80" i="1"/>
  <c r="AE80" i="1" s="1"/>
  <c r="E79" i="1"/>
  <c r="AF79" i="1" s="1"/>
  <c r="D76" i="1"/>
  <c r="AE76" i="1" s="1"/>
  <c r="C76" i="1"/>
  <c r="AD76" i="1" s="1"/>
  <c r="D135" i="1"/>
  <c r="AE135" i="1" s="1"/>
  <c r="B76" i="1"/>
  <c r="AC76" i="1" s="1"/>
  <c r="D79" i="1"/>
  <c r="AE79" i="1" s="1"/>
  <c r="G78" i="1"/>
  <c r="AH78" i="1" s="1"/>
  <c r="F78" i="1"/>
  <c r="AG78" i="1" s="1"/>
  <c r="C78" i="1"/>
  <c r="AD78" i="1" s="1"/>
  <c r="C77" i="1"/>
  <c r="AD77" i="1" s="1"/>
  <c r="F76" i="1"/>
  <c r="AG76" i="1" s="1"/>
  <c r="G125" i="1"/>
  <c r="AH125" i="1" s="1"/>
  <c r="B126" i="1"/>
  <c r="AC126" i="1" s="1"/>
  <c r="D126" i="1"/>
  <c r="AE126" i="1" s="1"/>
  <c r="E126" i="1"/>
  <c r="AF126" i="1" s="1"/>
  <c r="F126" i="1"/>
  <c r="AG126" i="1" s="1"/>
  <c r="G126" i="1"/>
  <c r="AH126" i="1" s="1"/>
  <c r="C133" i="1"/>
  <c r="AD133" i="1" s="1"/>
  <c r="D133" i="1"/>
  <c r="AE133" i="1" s="1"/>
  <c r="G133" i="1"/>
  <c r="AH133" i="1" s="1"/>
  <c r="F134" i="1"/>
  <c r="AG134" i="1" s="1"/>
  <c r="F137" i="1"/>
  <c r="AG137" i="1" s="1"/>
  <c r="E80" i="1"/>
  <c r="AF80" i="1" s="1"/>
  <c r="B135" i="1"/>
  <c r="AC135" i="1" s="1"/>
  <c r="E135" i="1"/>
  <c r="AF135" i="1" s="1"/>
  <c r="B137" i="1"/>
  <c r="AC137" i="1" s="1"/>
  <c r="C137" i="1"/>
  <c r="AD137" i="1" s="1"/>
  <c r="D137" i="1"/>
  <c r="AE137" i="1" s="1"/>
  <c r="B79" i="1"/>
  <c r="AC79" i="1" s="1"/>
  <c r="E87" i="1"/>
  <c r="AF87" i="1" s="1"/>
  <c r="G86" i="1"/>
  <c r="AH86" i="1" s="1"/>
  <c r="F86" i="1"/>
  <c r="AG86" i="1" s="1"/>
  <c r="G85" i="1"/>
  <c r="AH85" i="1" s="1"/>
  <c r="C129" i="1"/>
  <c r="AD129" i="1" s="1"/>
  <c r="B130" i="1"/>
  <c r="AC130" i="1" s="1"/>
  <c r="D85" i="1"/>
  <c r="AE85" i="1" s="1"/>
  <c r="B131" i="1"/>
  <c r="AC131" i="1" s="1"/>
  <c r="C85" i="1"/>
  <c r="AD85" i="1" s="1"/>
  <c r="C131" i="1"/>
  <c r="AD131" i="1" s="1"/>
  <c r="E84" i="1"/>
  <c r="AF84" i="1" s="1"/>
  <c r="D131" i="1"/>
  <c r="AE131" i="1" s="1"/>
  <c r="G138" i="1"/>
  <c r="AH138" i="1" s="1"/>
  <c r="E83" i="1"/>
  <c r="AF83" i="1" s="1"/>
  <c r="E131" i="1"/>
  <c r="AF131" i="1" s="1"/>
  <c r="C83" i="1"/>
  <c r="AD83" i="1" s="1"/>
  <c r="F131" i="1"/>
  <c r="AG131" i="1" s="1"/>
  <c r="C89" i="1"/>
  <c r="AD89" i="1" s="1"/>
  <c r="F132" i="1"/>
  <c r="AG132" i="1" s="1"/>
  <c r="G87" i="1"/>
  <c r="AH87" i="1" s="1"/>
  <c r="E81" i="1"/>
  <c r="AF81" i="1" s="1"/>
  <c r="D136" i="1"/>
  <c r="AE136" i="1" s="1"/>
  <c r="F87" i="1"/>
  <c r="AG87" i="1" s="1"/>
  <c r="D81" i="1"/>
  <c r="AE81" i="1" s="1"/>
  <c r="G80" i="1"/>
  <c r="AH80" i="1" s="1"/>
  <c r="C87" i="1"/>
  <c r="AD87" i="1" s="1"/>
  <c r="F80" i="1"/>
  <c r="AG80" i="1" s="1"/>
  <c r="G131" i="1"/>
  <c r="AH131" i="1" s="1"/>
  <c r="E137" i="1"/>
  <c r="AF137" i="1" s="1"/>
  <c r="F138" i="1"/>
  <c r="AG138" i="1" s="1"/>
  <c r="B132" i="1"/>
  <c r="AC132" i="1" s="1"/>
  <c r="G79" i="1"/>
  <c r="AH79" i="1" s="1"/>
  <c r="B127" i="1"/>
  <c r="AC127" i="1" s="1"/>
  <c r="D132" i="1"/>
  <c r="AE132" i="1" s="1"/>
  <c r="E138" i="1"/>
  <c r="AF138" i="1" s="1"/>
  <c r="C86" i="1"/>
  <c r="AD86" i="1" s="1"/>
  <c r="F79" i="1"/>
  <c r="AG79" i="1" s="1"/>
  <c r="D138" i="1"/>
  <c r="AE138" i="1" s="1"/>
  <c r="E127" i="1"/>
  <c r="AF127" i="1" s="1"/>
  <c r="G132" i="1"/>
  <c r="AH132" i="1" s="1"/>
  <c r="B138" i="1"/>
  <c r="AC138" i="1" s="1"/>
  <c r="D127" i="1"/>
  <c r="AE127" i="1" s="1"/>
  <c r="E85" i="1"/>
  <c r="AF85" i="1" s="1"/>
  <c r="C79" i="1"/>
  <c r="AD79" i="1" s="1"/>
  <c r="B133" i="1"/>
  <c r="AC133" i="1" s="1"/>
  <c r="B87" i="1"/>
  <c r="AC87" i="1" s="1"/>
  <c r="F84" i="1"/>
  <c r="AG84" i="1" s="1"/>
  <c r="B85" i="1"/>
  <c r="AC85" i="1" s="1"/>
  <c r="B129" i="1"/>
  <c r="AC129" i="1" s="1"/>
  <c r="E76" i="1"/>
  <c r="AF76" i="1" s="1"/>
  <c r="G81" i="1"/>
  <c r="AH81" i="1" s="1"/>
  <c r="F130" i="1"/>
  <c r="AG130" i="1" s="1"/>
  <c r="A129" i="1"/>
  <c r="A130" i="1"/>
  <c r="A125" i="1"/>
  <c r="A126" i="1"/>
  <c r="A127" i="1"/>
  <c r="A128" i="1"/>
  <c r="A124" i="1"/>
  <c r="A76" i="1"/>
  <c r="A77" i="1"/>
  <c r="A78" i="1"/>
  <c r="A79" i="1"/>
  <c r="A80" i="1"/>
  <c r="A81" i="1"/>
  <c r="A75" i="1"/>
  <c r="C21" i="10" l="1"/>
  <c r="C22" i="10"/>
  <c r="C23" i="10"/>
  <c r="C24" i="10"/>
  <c r="B22" i="10"/>
  <c r="B23" i="10"/>
  <c r="B24" i="10"/>
  <c r="B25" i="10"/>
  <c r="B21" i="10"/>
  <c r="A25" i="10"/>
  <c r="A20" i="10"/>
  <c r="F25" i="10"/>
  <c r="E25" i="10"/>
  <c r="D25" i="10"/>
  <c r="C25" i="10"/>
  <c r="F24" i="10"/>
  <c r="E24" i="10"/>
  <c r="D24" i="10"/>
  <c r="F23" i="10"/>
  <c r="E23" i="10"/>
  <c r="D23" i="10"/>
  <c r="F22" i="10"/>
  <c r="E22" i="10"/>
  <c r="D22" i="10"/>
  <c r="F21" i="10"/>
  <c r="E21" i="10"/>
  <c r="D21" i="10"/>
  <c r="F20" i="10"/>
  <c r="E20" i="10"/>
  <c r="D20" i="10"/>
  <c r="F25" i="9"/>
  <c r="E25" i="9"/>
  <c r="D25" i="9"/>
  <c r="C25" i="9"/>
  <c r="B25" i="9"/>
  <c r="A25" i="9"/>
  <c r="F24" i="9"/>
  <c r="E24" i="9"/>
  <c r="D24" i="9"/>
  <c r="C24" i="9"/>
  <c r="B24" i="9"/>
  <c r="A24" i="9"/>
  <c r="F23" i="9"/>
  <c r="E23" i="9"/>
  <c r="D23" i="9"/>
  <c r="C23" i="9"/>
  <c r="B23" i="9"/>
  <c r="A23" i="9"/>
  <c r="F22" i="9"/>
  <c r="E22" i="9"/>
  <c r="D22" i="9"/>
  <c r="C22" i="9"/>
  <c r="B22" i="9"/>
  <c r="A22" i="9"/>
  <c r="F21" i="9"/>
  <c r="E21" i="9"/>
  <c r="D21" i="9"/>
  <c r="C21" i="9"/>
  <c r="B21" i="9"/>
  <c r="A21" i="9"/>
  <c r="F20" i="9"/>
  <c r="E20" i="9"/>
  <c r="D20" i="9"/>
  <c r="C20" i="9"/>
  <c r="B20" i="9"/>
  <c r="F25" i="7"/>
  <c r="E25" i="7"/>
  <c r="D25" i="7"/>
  <c r="C25" i="7"/>
  <c r="B25" i="7"/>
  <c r="A25" i="7"/>
  <c r="F24" i="7"/>
  <c r="E24" i="7"/>
  <c r="D24" i="7"/>
  <c r="C24" i="7"/>
  <c r="B24" i="7"/>
  <c r="A24" i="7"/>
  <c r="F23" i="7"/>
  <c r="E23" i="7"/>
  <c r="D23" i="7"/>
  <c r="C23" i="7"/>
  <c r="B23" i="7"/>
  <c r="A23" i="7"/>
  <c r="F22" i="7"/>
  <c r="E22" i="7"/>
  <c r="D22" i="7"/>
  <c r="C22" i="7"/>
  <c r="B22" i="7"/>
  <c r="A22" i="7"/>
  <c r="F21" i="7"/>
  <c r="E21" i="7"/>
  <c r="D21" i="7"/>
  <c r="C21" i="7"/>
  <c r="B21" i="7"/>
  <c r="A21" i="7"/>
  <c r="F20" i="7"/>
  <c r="E20" i="7"/>
  <c r="D20" i="7"/>
  <c r="C20" i="7"/>
  <c r="B20" i="7"/>
  <c r="F25" i="6"/>
  <c r="E25" i="6"/>
  <c r="D25" i="6"/>
  <c r="C25" i="6"/>
  <c r="B25" i="6"/>
  <c r="A25" i="6"/>
  <c r="F24" i="6"/>
  <c r="E24" i="6"/>
  <c r="D24" i="6"/>
  <c r="C24" i="6"/>
  <c r="B24" i="6"/>
  <c r="A24" i="6"/>
  <c r="F23" i="6"/>
  <c r="E23" i="6"/>
  <c r="D23" i="6"/>
  <c r="C23" i="6"/>
  <c r="B23" i="6"/>
  <c r="A23" i="6"/>
  <c r="F22" i="6"/>
  <c r="E22" i="6"/>
  <c r="D22" i="6"/>
  <c r="C22" i="6"/>
  <c r="B22" i="6"/>
  <c r="A22" i="6"/>
  <c r="F21" i="6"/>
  <c r="E21" i="6"/>
  <c r="D21" i="6"/>
  <c r="C21" i="6"/>
  <c r="B21" i="6"/>
  <c r="A21" i="6"/>
  <c r="F20" i="6"/>
  <c r="E20" i="6"/>
  <c r="D20" i="6"/>
  <c r="C20" i="6"/>
  <c r="B20" i="6"/>
  <c r="F25" i="4"/>
  <c r="E25" i="4"/>
  <c r="D25" i="4"/>
  <c r="C25" i="4"/>
  <c r="B25" i="4"/>
  <c r="A25" i="4"/>
  <c r="F24" i="4"/>
  <c r="E24" i="4"/>
  <c r="D24" i="4"/>
  <c r="C24" i="4"/>
  <c r="B24" i="4"/>
  <c r="A24" i="4"/>
  <c r="F23" i="4"/>
  <c r="E23" i="4"/>
  <c r="D23" i="4"/>
  <c r="C23" i="4"/>
  <c r="B23" i="4"/>
  <c r="A23" i="4"/>
  <c r="F22" i="4"/>
  <c r="E22" i="4"/>
  <c r="D22" i="4"/>
  <c r="C22" i="4"/>
  <c r="B22" i="4"/>
  <c r="A22" i="4"/>
  <c r="F21" i="4"/>
  <c r="E21" i="4"/>
  <c r="D21" i="4"/>
  <c r="C21" i="4"/>
  <c r="B21" i="4"/>
  <c r="A21" i="4"/>
  <c r="F20" i="4"/>
  <c r="E20" i="4"/>
  <c r="D20" i="4"/>
  <c r="C20" i="4"/>
  <c r="B20"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6" refreshedVersion="6" deleted="1" background="1" saveData="1">
    <textPr sourceFile="C:\Users\t35brown\Documents\bitbucket\setbench\microbench\experiments\istree_scaling_threads\data_filtered.csv" comma="1">
      <textFields>
        <textField/>
      </textFields>
    </textPr>
  </connection>
  <connection id="2" xr16:uid="{00000000-0015-0000-FFFF-FFFF01000000}" name="Connection1" type="6" refreshedVersion="6" deleted="1" background="1" saveData="1">
    <textPr sourceFile="C:\Users\t35brown\Documents\bitbucket\setbench\microbench\experiments\istree_scaling_threads\scaling_threads.csv" comma="1">
      <textFields>
        <textField/>
      </textFields>
    </textPr>
  </connection>
  <connection id="3" xr16:uid="{00000000-0015-0000-FFFF-FFFF02000000}" name="Connection2" type="6" refreshedVersion="6" deleted="1" background="1" saveData="1">
    <textPr sourceFile="C:\Users\t35brown\Documents\bitbucket\setbench\microbench\experiments\istree_scaling_threads\scaling_threads.csv" comma="1">
      <textFields>
        <textField/>
      </textFields>
    </textPr>
  </connection>
  <connection id="4" xr16:uid="{00000000-0015-0000-FFFF-FFFF03000000}" name="Connection7" type="6" refreshedVersion="5" deleted="1" background="1" saveData="1">
    <textPr sourceFile="C:\Users\tbrown\Documents\bitbucket\setbench\microbench\experiments\tuwien\data.csv" comma="1">
      <textFields>
        <textField/>
      </textFields>
    </textPr>
  </connection>
</connections>
</file>

<file path=xl/sharedStrings.xml><?xml version="1.0" encoding="utf-8"?>
<sst xmlns="http://schemas.openxmlformats.org/spreadsheetml/2006/main" count="40107" uniqueCount="6666">
  <si>
    <t>Pivot filter cell</t>
  </si>
  <si>
    <t>Steps</t>
  </si>
  <si>
    <t>Click "Next graph" to change the pivot filter field to its next value and update the graph</t>
  </si>
  <si>
    <t>Click "Export graph" to export a PNG image of the graph</t>
  </si>
  <si>
    <t>Click "Export all" to cycle through all values of the pivot filter and export a PNG image of each resulting graph</t>
  </si>
  <si>
    <t>Your pivot table should have a filter-by field for which each value represents a graph you'd like to generate.</t>
  </si>
  <si>
    <t>Go to sheet "pivot" and design a pivot table for your data.</t>
  </si>
  <si>
    <t>Then, repeat steps 2-4. (Step 1 will automatically process the data for all sheets whose names begin with "pivot".)</t>
  </si>
  <si>
    <t>Note: this must be column Z</t>
  </si>
  <si>
    <t>Some cell near the top of the pivot table should contain a pull-down menu to select the value for this filter.</t>
  </si>
  <si>
    <t>Write the name of the cell (e.g., "B1") containing this filter pull-down menu in cell AA2.</t>
  </si>
  <si>
    <t>Customize the graph to your liking. It is linked to the data in the pivot table.</t>
  </si>
  <si>
    <t>The graph is carefully placed so that its top left corner is aligned with some cell Xn, and its bottom right corner is aligned with another cell Ym.</t>
  </si>
  <si>
    <t>These two cell names are written in cells AA3 and AA4 respectively.</t>
  </si>
  <si>
    <t>The graph export functionality takes a screenshot of the graph specifically in the rectangle defined by Range(AA3:AA4).</t>
  </si>
  <si>
    <t>If you want to change the size of the graph, one way is to resize the Excel cells the graph is contained in. Another way is to resize the graph, and update AA3 and AA4.</t>
  </si>
  <si>
    <t>If you need more types of graphs, duplicate the "pivot" sheet, and start the name of the new sheet with "pivot" (e.g., "pivot_throughput" or "pivot_cache_misses").</t>
  </si>
  <si>
    <t>Click this button and select a CSV file to import:</t>
  </si>
  <si>
    <t>Column Labels</t>
  </si>
  <si>
    <t>Row Labels</t>
  </si>
  <si>
    <t>RECLAIM</t>
  </si>
  <si>
    <t>MILLIS_TO_RUN</t>
  </si>
  <si>
    <t>MAXKEY</t>
  </si>
  <si>
    <t>TOTAL_THREADS</t>
  </si>
  <si>
    <t>tree_stats_height</t>
  </si>
  <si>
    <t>tree_stats_avgKeyDepth</t>
  </si>
  <si>
    <t>total_throughput</t>
  </si>
  <si>
    <t>PAPI_L2_TCM</t>
  </si>
  <si>
    <t>PAPI_L3_TCM</t>
  </si>
  <si>
    <t>PAPI_TOT_CYC</t>
  </si>
  <si>
    <t>Average of total_throughput</t>
  </si>
  <si>
    <t>brown_ext_ist_lf</t>
  </si>
  <si>
    <t>brown_ext_abtree_lf</t>
  </si>
  <si>
    <t>bronson_pext_bst_occ</t>
  </si>
  <si>
    <t>natarajan_ext_bst_lf</t>
  </si>
  <si>
    <t>exp</t>
  </si>
  <si>
    <t>B2</t>
  </si>
  <si>
    <t>validate_result</t>
  </si>
  <si>
    <t>Average of maxresident_mb</t>
  </si>
  <si>
    <t>Average of PAPI_TOT_CYC</t>
  </si>
  <si>
    <t>Average of PAPI_RES_STL</t>
  </si>
  <si>
    <t>Average of tree_stats_height</t>
  </si>
  <si>
    <t>Average of prefill_elapsed_ms</t>
  </si>
  <si>
    <t>WARNING: THIS COMPARISON IS NOT FAIR.</t>
  </si>
  <si>
    <t>we build an ideal tree rather than doing repeated insertion.</t>
  </si>
  <si>
    <t>could try repeated insertion and see how it compares…</t>
  </si>
  <si>
    <t>other</t>
  </si>
  <si>
    <t>resource stall</t>
  </si>
  <si>
    <t>BCCO</t>
  </si>
  <si>
    <t>NM</t>
  </si>
  <si>
    <t>ABTree</t>
  </si>
  <si>
    <t>ISTree</t>
  </si>
  <si>
    <t>(All)</t>
  </si>
  <si>
    <t>Min of total_throughput</t>
  </si>
  <si>
    <t>Max of total_throughput</t>
  </si>
  <si>
    <t>__id</t>
  </si>
  <si>
    <t>INS_DEL_FRAC</t>
  </si>
  <si>
    <t>algorithm</t>
  </si>
  <si>
    <t>thread_pinning</t>
  </si>
  <si>
    <t>millis</t>
  </si>
  <si>
    <t>rqsize</t>
  </si>
  <si>
    <t>nrq</t>
  </si>
  <si>
    <t>__trials</t>
  </si>
  <si>
    <t>timeout</t>
  </si>
  <si>
    <t>time_elapsed_sec</t>
  </si>
  <si>
    <t>faults_major</t>
  </si>
  <si>
    <t>faults_minor</t>
  </si>
  <si>
    <t>mem_maxresident_kb</t>
  </si>
  <si>
    <t>user_cputime</t>
  </si>
  <si>
    <t>sys_cputime</t>
  </si>
  <si>
    <t>percent_cpu</t>
  </si>
  <si>
    <t>alg</t>
  </si>
  <si>
    <t>PAPI_TOT_INS</t>
  </si>
  <si>
    <t>elapsed_millis</t>
  </si>
  <si>
    <t>total_commits</t>
  </si>
  <si>
    <t>total_aborts</t>
  </si>
  <si>
    <t>abort_rate</t>
  </si>
  <si>
    <t>global_lock_sec</t>
  </si>
  <si>
    <t>__hostname</t>
  </si>
  <si>
    <t>__step</t>
  </si>
  <si>
    <t>__file_data</t>
  </si>
  <si>
    <t>__cmd_run</t>
  </si>
  <si>
    <t>'0.0 0.0'</t>
  </si>
  <si>
    <t>'brown_ext_bst_tm_auto.debra.tl2'</t>
  </si>
  <si>
    <t>'-pin 0-23,96-119,24-47,120-143,48-71,144-167,72-95,168-191'</t>
  </si>
  <si>
    <t>'false'</t>
  </si>
  <si>
    <t>'ext-tl2'</t>
  </si>
  <si>
    <t>'success'</t>
  </si>
  <si>
    <t>'10000'</t>
  </si>
  <si>
    <t>'reclaimer_debra'</t>
  </si>
  <si>
    <t>'jax'</t>
  </si>
  <si>
    <t>'000383'</t>
  </si>
  <si>
    <t>'data000383.txt'</t>
  </si>
  <si>
    <t>'LD_PRELOAD=../../setbench/lib/libjemalloc.so timeout 60 numactl -i all /usr/bin/time -f "[time_cmd_output] time_elapsed_sec=%e, faults_major=%F, faults_minor=%R, mem_maxresident_kb=%M, user_cputime=%U, sys_cputime=%S, percent_cpu=%P" ./brown_ext_bst_tm_auto.debra.tl2 -nrq 0 -nwork $(expr 60 - 0) -nprefill 60 -prefill-hybrid -prefill-hybrid-min-ms 1000 -prefill-hybrid-max-ms 5000 -insdel 0.0 0.0 -rqsize 256 -rq 0 -k 100000 -t 10000 -pin 0-23,96-119,24-47,120-143,48-71,144-167,72-95,168-191'</t>
  </si>
  <si>
    <t>'5.0 5.0'</t>
  </si>
  <si>
    <t>'brown_ext_bst_tm_auto.debra.hybridnorec'</t>
  </si>
  <si>
    <t>'ext-hynorec'</t>
  </si>
  <si>
    <t>'001721'</t>
  </si>
  <si>
    <t>'data001721.txt'</t>
  </si>
  <si>
    <t>'LD_PRELOAD=../../setbench/lib/libjemalloc.so timeout 60 numactl -i all /usr/bin/time -f "[time_cmd_output] time_elapsed_sec=%e, faults_major=%F, faults_minor=%R, mem_maxresident_kb=%M, user_cputime=%U, sys_cputime=%S, percent_cpu=%P" ./brown_ext_bst_tm_auto.debra.hybridnorec -nrq 0 -nwork $(expr 48 - 0) -nprefill 48 -prefill-hybrid -prefill-hybrid-min-ms 1000 -prefill-hybrid-max-ms 5000 -insdel 5.0 5.0 -rqsize 256 -rq 0 -k 100000 -t 10000 -pin 0-23,96-119,24-47,120-143,48-71,144-167,72-95,168-191'</t>
  </si>
  <si>
    <t>'20.0 20.0'</t>
  </si>
  <si>
    <t>'002809'</t>
  </si>
  <si>
    <t>'data002809.txt'</t>
  </si>
  <si>
    <t>'LD_PRELOAD=../../setbench/lib/libjemalloc.so timeout 60 numactl -i all /usr/bin/time -f "[time_cmd_output] time_elapsed_sec=%e, faults_major=%F, faults_minor=%R, mem_maxresident_kb=%M, user_cputime=%U, sys_cputime=%S, percent_cpu=%P" ./brown_ext_bst_tm_auto.debra.hybridnorec -nrq 1 -nwork $(expr 48 - 1) -nprefill 48 -prefill-hybrid -prefill-hybrid-min-ms 1000 -prefill-hybrid-max-ms 5000 -insdel 20.0 20.0 -rqsize 256 -rq 0 -k 100000 -t 10000 -pin 0-23,96-119,24-47,120-143,48-71,144-167,72-95,168-191'</t>
  </si>
  <si>
    <t>'000458'</t>
  </si>
  <si>
    <t>'data000458.txt'</t>
  </si>
  <si>
    <t>'LD_PRELOAD=../../setbench/lib/libjemalloc.so timeout 60 numactl -i all /usr/bin/time -f "[time_cmd_output] time_elapsed_sec=%e, faults_major=%F, faults_minor=%R, mem_maxresident_kb=%M, user_cputime=%U, sys_cputime=%S, percent_cpu=%P" ./brown_ext_bst_tm_auto.debra.tl2 -nrq 1 -nwork $(expr 48 - 1) -nprefill 48 -prefill-hybrid -prefill-hybrid-min-ms 1000 -prefill-hybrid-max-ms 5000 -insdel 0.0 0.0 -rqsize 256 -rq 0 -k 100000 -t 10000 -pin 0-23,96-119,24-47,120-143,48-71,144-167,72-95,168-191'</t>
  </si>
  <si>
    <t>'000816'</t>
  </si>
  <si>
    <t>'data000816.txt'</t>
  </si>
  <si>
    <t>'LD_PRELOAD=../../setbench/lib/libjemalloc.so timeout 60 numactl -i all /usr/bin/time -f "[time_cmd_output] time_elapsed_sec=%e, faults_major=%F, faults_minor=%R, mem_maxresident_kb=%M, user_cputime=%U, sys_cputime=%S, percent_cpu=%P" ./brown_ext_bst_tm_auto.debra.hybridnorec -nrq 1 -nwork $(expr 96 - 1) -nprefill 96 -prefill-hybrid -prefill-hybrid-min-ms 1000 -prefill-hybrid-max-ms 5000 -insdel 0.0 0.0 -rqsize 256 -rq 0 -k 100000 -t 10000 -pin 0-23,96-119,24-47,120-143,48-71,144-167,72-95,168-191'</t>
  </si>
  <si>
    <t>'brown_ext_bst_tm_auto.debra.hytm2'</t>
  </si>
  <si>
    <t>'ext-alg1'</t>
  </si>
  <si>
    <t>'002142'</t>
  </si>
  <si>
    <t>'data002142.txt'</t>
  </si>
  <si>
    <t>'LD_PRELOAD=../../setbench/lib/libjemalloc.so timeout 60 numactl -i all /usr/bin/time -f "[time_cmd_output] time_elapsed_sec=%e, faults_major=%F, faults_minor=%R, mem_maxresident_kb=%M, user_cputime=%U, sys_cputime=%S, percent_cpu=%P" ./brown_ext_bst_tm_auto.debra.hytm2 -nrq 1 -nwork $(expr 48 - 1) -nprefill 48 -prefill-hybrid -prefill-hybrid-min-ms 1000 -prefill-hybrid-max-ms 5000 -insdel 20.0 20.0 -rqsize 256 -rq 0 -k 100000 -t 10000 -pin 0-23,96-119,24-47,120-143,48-71,144-167,72-95,168-191'</t>
  </si>
  <si>
    <t>'001340'</t>
  </si>
  <si>
    <t>'data001340.txt'</t>
  </si>
  <si>
    <t>'002710'</t>
  </si>
  <si>
    <t>'data002710.txt'</t>
  </si>
  <si>
    <t>'LD_PRELOAD=../../setbench/lib/libjemalloc.so timeout 60 numactl -i all /usr/bin/time -f "[time_cmd_output] time_elapsed_sec=%e, faults_major=%F, faults_minor=%R, mem_maxresident_kb=%M, user_cputime=%U, sys_cputime=%S, percent_cpu=%P" ./brown_ext_bst_tm_auto.debra.hybridnorec -nrq 0 -nwork $(expr 18 - 0) -nprefill 18 -prefill-hybrid -prefill-hybrid-min-ms 1000 -prefill-hybrid-max-ms 5000 -insdel 20.0 20.0 -rqsize 256 -rq 0 -k 100000 -t 10000 -pin 0-23,96-119,24-47,120-143,48-71,144-167,72-95,168-191'</t>
  </si>
  <si>
    <t>'001332'</t>
  </si>
  <si>
    <t>'data001332.txt'</t>
  </si>
  <si>
    <t>'002255'</t>
  </si>
  <si>
    <t>'data002255.txt'</t>
  </si>
  <si>
    <t>'brown_ext_bst_tm_auto.debra.hytm1'</t>
  </si>
  <si>
    <t>'ext-tle'</t>
  </si>
  <si>
    <t>'003008'</t>
  </si>
  <si>
    <t>'data003008.txt'</t>
  </si>
  <si>
    <t>'LD_PRELOAD=../../setbench/lib/libjemalloc.so timeout 60 numactl -i all /usr/bin/time -f "[time_cmd_output] time_elapsed_sec=%e, faults_major=%F, faults_minor=%R, mem_maxresident_kb=%M, user_cputime=%U, sys_cputime=%S, percent_cpu=%P" ./brown_ext_bst_tm_auto.debra.hytm1 -nrq 1 -nwork $(expr 144 - 1) -nprefill 144 -prefill-hybrid -prefill-hybrid-min-ms 1000 -prefill-hybrid-max-ms 5000 -insdel 20.0 20.0 -rqsize 256 -rq 0 -k 100000 -t 10000 -pin 0-23,96-119,24-47,120-143,48-71,144-167,72-95,168-191'</t>
  </si>
  <si>
    <t>'000998'</t>
  </si>
  <si>
    <t>'data000998.txt'</t>
  </si>
  <si>
    <t>'LD_PRELOAD=../../setbench/lib/libjemalloc.so timeout 60 numactl -i all /usr/bin/time -f "[time_cmd_output] time_elapsed_sec=%e, faults_major=%F, faults_minor=%R, mem_maxresident_kb=%M, user_cputime=%U, sys_cputime=%S, percent_cpu=%P" ./brown_ext_bst_tm_auto.debra.hytm1 -nrq 1 -nwork $(expr 168 - 1) -nprefill 168 -prefill-hybrid -prefill-hybrid-min-ms 1000 -prefill-hybrid-max-ms 5000 -insdel 0.0 0.0 -rqsize 256 -rq 0 -k 100000 -t 10000 -pin 0-23,96-119,24-47,120-143,48-71,144-167,72-95,168-191'</t>
  </si>
  <si>
    <t>'001761'</t>
  </si>
  <si>
    <t>'data001761.txt'</t>
  </si>
  <si>
    <t>'LD_PRELOAD=../../setbench/lib/libjemalloc.so timeout 60 numactl -i all /usr/bin/time -f "[time_cmd_output] time_elapsed_sec=%e, faults_major=%F, faults_minor=%R, mem_maxresident_kb=%M, user_cputime=%U, sys_cputime=%S, percent_cpu=%P" ./brown_ext_bst_tm_auto.debra.hybridnorec -nrq 0 -nwork $(expr 190 - 0) -nprefill 190 -prefill-hybrid -prefill-hybrid-min-ms 1000 -prefill-hybrid-max-ms 5000 -insdel 5.0 5.0 -rqsize 256 -rq 0 -k 100000 -t 10000 -pin 0-23,96-119,24-47,120-143,48-71,144-167,72-95,168-191'</t>
  </si>
  <si>
    <t>'000911'</t>
  </si>
  <si>
    <t>'data000911.txt'</t>
  </si>
  <si>
    <t>'LD_PRELOAD=../../setbench/lib/libjemalloc.so timeout 60 numactl -i all /usr/bin/time -f "[time_cmd_output] time_elapsed_sec=%e, faults_major=%F, faults_minor=%R, mem_maxresident_kb=%M, user_cputime=%U, sys_cputime=%S, percent_cpu=%P" ./brown_ext_bst_tm_auto.debra.hytm1 -nrq 0 -nwork $(expr 144 - 0) -nprefill 144 -prefill-hybrid -prefill-hybrid-min-ms 1000 -prefill-hybrid-max-ms 5000 -insdel 0.0 0.0 -rqsize 256 -rq 0 -k 100000 -t 10000 -pin 0-23,96-119,24-47,120-143,48-71,144-167,72-95,168-191'</t>
  </si>
  <si>
    <t>'000875'</t>
  </si>
  <si>
    <t>'data000875.txt'</t>
  </si>
  <si>
    <t>'LD_PRELOAD=../../setbench/lib/libjemalloc.so timeout 60 numactl -i all /usr/bin/time -f "[time_cmd_output] time_elapsed_sec=%e, faults_major=%F, faults_minor=%R, mem_maxresident_kb=%M, user_cputime=%U, sys_cputime=%S, percent_cpu=%P" ./brown_ext_bst_tm_auto.debra.hytm1 -nrq 0 -nwork $(expr 36 - 0) -nprefill 36 -prefill-hybrid -prefill-hybrid-min-ms 1000 -prefill-hybrid-max-ms 5000 -insdel 0.0 0.0 -rqsize 256 -rq 0 -k 100000 -t 10000 -pin 0-23,96-119,24-47,120-143,48-71,144-167,72-95,168-191'</t>
  </si>
  <si>
    <t>'000278'</t>
  </si>
  <si>
    <t>'data000278.txt'</t>
  </si>
  <si>
    <t>'002449'</t>
  </si>
  <si>
    <t>'data002449.txt'</t>
  </si>
  <si>
    <t>'LD_PRELOAD=../../setbench/lib/libjemalloc.so timeout 60 numactl -i all /usr/bin/time -f "[time_cmd_output] time_elapsed_sec=%e, faults_major=%F, faults_minor=%R, mem_maxresident_kb=%M, user_cputime=%U, sys_cputime=%S, percent_cpu=%P" ./brown_ext_bst_tm_auto.debra.tl2 -nrq 1 -nwork $(expr 12 - 1) -nprefill 12 -prefill-hybrid -prefill-hybrid-min-ms 1000 -prefill-hybrid-max-ms 5000 -insdel 20.0 20.0 -rqsize 256 -rq 0 -k 100000 -t 10000 -pin 0-23,96-119,24-47,120-143,48-71,144-167,72-95,168-191'</t>
  </si>
  <si>
    <t>'002475'</t>
  </si>
  <si>
    <t>'data002475.txt'</t>
  </si>
  <si>
    <t>'LD_PRELOAD=../../setbench/lib/libjemalloc.so timeout 60 numactl -i all /usr/bin/time -f "[time_cmd_output] time_elapsed_sec=%e, faults_major=%F, faults_minor=%R, mem_maxresident_kb=%M, user_cputime=%U, sys_cputime=%S, percent_cpu=%P" ./brown_ext_bst_tm_auto.debra.tl2 -nrq 1 -nwork $(expr 48 - 1) -nprefill 48 -prefill-hybrid -prefill-hybrid-min-ms 1000 -prefill-hybrid-max-ms 5000 -insdel 20.0 20.0 -rqsize 256 -rq 0 -k 100000 -t 10000 -pin 0-23,96-119,24-47,120-143,48-71,144-167,72-95,168-191'</t>
  </si>
  <si>
    <t>'000423'</t>
  </si>
  <si>
    <t>'data000423.txt'</t>
  </si>
  <si>
    <t>'LD_PRELOAD=../../setbench/lib/libjemalloc.so timeout 60 numactl -i all /usr/bin/time -f "[time_cmd_output] time_elapsed_sec=%e, faults_major=%F, faults_minor=%R, mem_maxresident_kb=%M, user_cputime=%U, sys_cputime=%S, percent_cpu=%P" ./brown_ext_bst_tm_auto.debra.tl2 -nrq 1 -nwork $(expr 1 - 1) -nprefill 1 -prefill-hybrid -prefill-hybrid-min-ms 1000 -prefill-hybrid-max-ms 5000 -insdel 0.0 0.0 -rqsize 256 -rq 0 -k 100000 -t 10000 -pin 0-23,96-119,24-47,120-143,48-71,144-167,72-95,168-191'</t>
  </si>
  <si>
    <t>'brown_ext_bst_tm_auto.debra.hytm3'</t>
  </si>
  <si>
    <t>'ext-alg2'</t>
  </si>
  <si>
    <t>'002524'</t>
  </si>
  <si>
    <t>'data002524.txt'</t>
  </si>
  <si>
    <t>'LD_PRELOAD=../../setbench/lib/libjemalloc.so timeout 60 numactl -i all /usr/bin/time -f "[time_cmd_output] time_elapsed_sec=%e, faults_major=%F, faults_minor=%R, mem_maxresident_kb=%M, user_cputime=%U, sys_cputime=%S, percent_cpu=%P" ./brown_ext_bst_tm_auto.debra.hytm3 -nrq 0 -nwork $(expr 1 - 0) -nprefill 1 -prefill-hybrid -prefill-hybrid-min-ms 1000 -prefill-hybrid-max-ms 5000 -insdel 20.0 20.0 -rqsize 256 -rq 0 -k 100000 -t 10000 -pin 0-23,96-119,24-47,120-143,48-71,144-167,72-95,168-191'</t>
  </si>
  <si>
    <t>'000094'</t>
  </si>
  <si>
    <t>'data000094.txt'</t>
  </si>
  <si>
    <t>'LD_PRELOAD=../../setbench/lib/libjemalloc.so timeout 60 numactl -i all /usr/bin/time -f "[time_cmd_output] time_elapsed_sec=%e, faults_major=%F, faults_minor=%R, mem_maxresident_kb=%M, user_cputime=%U, sys_cputime=%S, percent_cpu=%P" ./brown_ext_bst_tm_auto.debra.hytm2 -nrq 1 -nwork $(expr 6 - 1) -nprefill 6 -prefill-hybrid -prefill-hybrid-min-ms 1000 -prefill-hybrid-max-ms 5000 -insdel 0.0 0.0 -rqsize 256 -rq 0 -k 100000 -t 10000 -pin 0-23,96-119,24-47,120-143,48-71,144-167,72-95,168-191'</t>
  </si>
  <si>
    <t>'000082'</t>
  </si>
  <si>
    <t>'data000082.txt'</t>
  </si>
  <si>
    <t>'LD_PRELOAD=../../setbench/lib/libjemalloc.so timeout 60 numactl -i all /usr/bin/time -f "[time_cmd_output] time_elapsed_sec=%e, faults_major=%F, faults_minor=%R, mem_maxresident_kb=%M, user_cputime=%U, sys_cputime=%S, percent_cpu=%P" ./brown_ext_bst_tm_auto.debra.hytm2 -nrq 0 -nwork $(expr 190 - 0) -nprefill 190 -prefill-hybrid -prefill-hybrid-min-ms 1000 -prefill-hybrid-max-ms 5000 -insdel 0.0 0.0 -rqsize 256 -rq 0 -k 100000 -t 10000 -pin 0-23,96-119,24-47,120-143,48-71,144-167,72-95,168-191'</t>
  </si>
  <si>
    <t>'000204'</t>
  </si>
  <si>
    <t>'data000204.txt'</t>
  </si>
  <si>
    <t>'001512'</t>
  </si>
  <si>
    <t>'data001512.txt'</t>
  </si>
  <si>
    <t>'LD_PRELOAD=../../setbench/lib/libjemalloc.so timeout 60 numactl -i all /usr/bin/time -f "[time_cmd_output] time_elapsed_sec=%e, faults_major=%F, faults_minor=%R, mem_maxresident_kb=%M, user_cputime=%U, sys_cputime=%S, percent_cpu=%P" ./brown_ext_bst_tm_auto.debra.tl2 -nrq 1 -nwork $(expr 190 - 1) -nprefill 190 -prefill-hybrid -prefill-hybrid-min-ms 1000 -prefill-hybrid-max-ms 5000 -insdel 5.0 5.0 -rqsize 256 -rq 0 -k 100000 -t 10000 -pin 0-23,96-119,24-47,120-143,48-71,144-167,72-95,168-191'</t>
  </si>
  <si>
    <t>'000114'</t>
  </si>
  <si>
    <t>'data000114.txt'</t>
  </si>
  <si>
    <t>'LD_PRELOAD=../../setbench/lib/libjemalloc.so timeout 60 numactl -i all /usr/bin/time -f "[time_cmd_output] time_elapsed_sec=%e, faults_major=%F, faults_minor=%R, mem_maxresident_kb=%M, user_cputime=%U, sys_cputime=%S, percent_cpu=%P" ./brown_ext_bst_tm_auto.debra.hytm2 -nrq 1 -nwork $(expr 24 - 1) -nprefill 24 -prefill-hybrid -prefill-hybrid-min-ms 1000 -prefill-hybrid-max-ms 5000 -insdel 0.0 0.0 -rqsize 256 -rq 0 -k 100000 -t 10000 -pin 0-23,96-119,24-47,120-143,48-71,144-167,72-95,168-191'</t>
  </si>
  <si>
    <t>'000699'</t>
  </si>
  <si>
    <t>'data000699.txt'</t>
  </si>
  <si>
    <t>'LD_PRELOAD=../../setbench/lib/libjemalloc.so timeout 60 numactl -i all /usr/bin/time -f "[time_cmd_output] time_elapsed_sec=%e, faults_major=%F, faults_minor=%R, mem_maxresident_kb=%M, user_cputime=%U, sys_cputime=%S, percent_cpu=%P" ./brown_ext_bst_tm_auto.debra.hybridnorec -nrq 0 -nwork $(expr 24 - 0) -nprefill 24 -prefill-hybrid -prefill-hybrid-min-ms 1000 -prefill-hybrid-max-ms 5000 -insdel 0.0 0.0 -rqsize 256 -rq 0 -k 100000 -t 10000 -pin 0-23,96-119,24-47,120-143,48-71,144-167,72-95,168-191'</t>
  </si>
  <si>
    <t>'001883'</t>
  </si>
  <si>
    <t>'data001883.txt'</t>
  </si>
  <si>
    <t>'LD_PRELOAD=../../setbench/lib/libjemalloc.so timeout 60 numactl -i all /usr/bin/time -f "[time_cmd_output] time_elapsed_sec=%e, faults_major=%F, faults_minor=%R, mem_maxresident_kb=%M, user_cputime=%U, sys_cputime=%S, percent_cpu=%P" ./brown_ext_bst_tm_auto.debra.hytm1 -nrq 0 -nwork $(expr 36 - 0) -nprefill 36 -prefill-hybrid -prefill-hybrid-min-ms 1000 -prefill-hybrid-max-ms 5000 -insdel 5.0 5.0 -rqsize 256 -rq 0 -k 100000 -t 10000 -pin 0-23,96-119,24-47,120-143,48-71,144-167,72-95,168-191'</t>
  </si>
  <si>
    <t>'001476'</t>
  </si>
  <si>
    <t>'data001476.txt'</t>
  </si>
  <si>
    <t>'LD_PRELOAD=../../setbench/lib/libjemalloc.so timeout 60 numactl -i all /usr/bin/time -f "[time_cmd_output] time_elapsed_sec=%e, faults_major=%F, faults_minor=%R, mem_maxresident_kb=%M, user_cputime=%U, sys_cputime=%S, percent_cpu=%P" ./brown_ext_bst_tm_auto.debra.tl2 -nrq 1 -nwork $(expr 60 - 1) -nprefill 60 -prefill-hybrid -prefill-hybrid-min-ms 1000 -prefill-hybrid-max-ms 5000 -insdel 5.0 5.0 -rqsize 256 -rq 0 -k 100000 -t 10000 -pin 0-23,96-119,24-47,120-143,48-71,144-167,72-95,168-191'</t>
  </si>
  <si>
    <t>'001148'</t>
  </si>
  <si>
    <t>'data001148.txt'</t>
  </si>
  <si>
    <t>'LD_PRELOAD=../../setbench/lib/libjemalloc.so timeout 60 numactl -i all /usr/bin/time -f "[time_cmd_output] time_elapsed_sec=%e, faults_major=%F, faults_minor=%R, mem_maxresident_kb=%M, user_cputime=%U, sys_cputime=%S, percent_cpu=%P" ./brown_ext_bst_tm_auto.debra.hytm2 -nrq 1 -nwork $(expr 96 - 1) -nprefill 96 -prefill-hybrid -prefill-hybrid-min-ms 1000 -prefill-hybrid-max-ms 5000 -insdel 5.0 5.0 -rqsize 256 -rq 0 -k 100000 -t 10000 -pin 0-23,96-119,24-47,120-143,48-71,144-167,72-95,168-191'</t>
  </si>
  <si>
    <t>'002085'</t>
  </si>
  <si>
    <t>'data002085.txt'</t>
  </si>
  <si>
    <t>'LD_PRELOAD=../../setbench/lib/libjemalloc.so timeout 60 numactl -i all /usr/bin/time -f "[time_cmd_output] time_elapsed_sec=%e, faults_major=%F, faults_minor=%R, mem_maxresident_kb=%M, user_cputime=%U, sys_cputime=%S, percent_cpu=%P" ./brown_ext_bst_tm_auto.debra.hytm2 -nrq 0 -nwork $(expr 144 - 0) -nprefill 144 -prefill-hybrid -prefill-hybrid-min-ms 1000 -prefill-hybrid-max-ms 5000 -insdel 20.0 20.0 -rqsize 256 -rq 0 -k 100000 -t 10000 -pin 0-23,96-119,24-47,120-143,48-71,144-167,72-95,168-191'</t>
  </si>
  <si>
    <t>'000509'</t>
  </si>
  <si>
    <t>'data000509.txt'</t>
  </si>
  <si>
    <t>'LD_PRELOAD=../../setbench/lib/libjemalloc.so timeout 60 numactl -i all /usr/bin/time -f "[time_cmd_output] time_elapsed_sec=%e, faults_major=%F, faults_minor=%R, mem_maxresident_kb=%M, user_cputime=%U, sys_cputime=%S, percent_cpu=%P" ./brown_ext_bst_tm_auto.debra.hytm3 -nrq 0 -nwork $(expr 1 - 0) -nprefill 1 -prefill-hybrid -prefill-hybrid-min-ms 1000 -prefill-hybrid-max-ms 5000 -insdel 0.0 0.0 -rqsize 256 -rq 0 -k 100000 -t 10000 -pin 0-23,96-119,24-47,120-143,48-71,144-167,72-95,168-191'</t>
  </si>
  <si>
    <t>'001984'</t>
  </si>
  <si>
    <t>'data001984.txt'</t>
  </si>
  <si>
    <t>'LD_PRELOAD=../../setbench/lib/libjemalloc.so timeout 60 numactl -i all /usr/bin/time -f "[time_cmd_output] time_elapsed_sec=%e, faults_major=%F, faults_minor=%R, mem_maxresident_kb=%M, user_cputime=%U, sys_cputime=%S, percent_cpu=%P" ./brown_ext_bst_tm_auto.debra.hytm1 -nrq 1 -nwork $(expr 72 - 1) -nprefill 72 -prefill-hybrid -prefill-hybrid-min-ms 1000 -prefill-hybrid-max-ms 5000 -insdel 5.0 5.0 -rqsize 256 -rq 0 -k 100000 -t 10000 -pin 0-23,96-119,24-47,120-143,48-71,144-167,72-95,168-191'</t>
  </si>
  <si>
    <t>'000252'</t>
  </si>
  <si>
    <t>'data000252.txt'</t>
  </si>
  <si>
    <t>'002269'</t>
  </si>
  <si>
    <t>'data002269.txt'</t>
  </si>
  <si>
    <t>'002797'</t>
  </si>
  <si>
    <t>'data002797.txt'</t>
  </si>
  <si>
    <t>'LD_PRELOAD=../../setbench/lib/libjemalloc.so timeout 60 numactl -i all /usr/bin/time -f "[time_cmd_output] time_elapsed_sec=%e, faults_major=%F, faults_minor=%R, mem_maxresident_kb=%M, user_cputime=%U, sys_cputime=%S, percent_cpu=%P" ./brown_ext_bst_tm_auto.debra.hybridnorec -nrq 1 -nwork $(expr 24 - 1) -nprefill 24 -prefill-hybrid -prefill-hybrid-min-ms 1000 -prefill-hybrid-max-ms 5000 -insdel 20.0 20.0 -rqsize 256 -rq 0 -k 100000 -t 10000 -pin 0-23,96-119,24-47,120-143,48-71,144-167,72-95,168-191'</t>
  </si>
  <si>
    <t>'000734'</t>
  </si>
  <si>
    <t>'data000734.txt'</t>
  </si>
  <si>
    <t>'LD_PRELOAD=../../setbench/lib/libjemalloc.so timeout 60 numactl -i all /usr/bin/time -f "[time_cmd_output] time_elapsed_sec=%e, faults_major=%F, faults_minor=%R, mem_maxresident_kb=%M, user_cputime=%U, sys_cputime=%S, percent_cpu=%P" ./brown_ext_bst_tm_auto.debra.hybridnorec -nrq 0 -nwork $(expr 120 - 0) -nprefill 120 -prefill-hybrid -prefill-hybrid-min-ms 1000 -prefill-hybrid-max-ms 5000 -insdel 0.0 0.0 -rqsize 256 -rq 0 -k 100000 -t 10000 -pin 0-23,96-119,24-47,120-143,48-71,144-167,72-95,168-191'</t>
  </si>
  <si>
    <t>'002606'</t>
  </si>
  <si>
    <t>'data002606.txt'</t>
  </si>
  <si>
    <t>'LD_PRELOAD=../../setbench/lib/libjemalloc.so timeout 60 numactl -i all /usr/bin/time -f "[time_cmd_output] time_elapsed_sec=%e, faults_major=%F, faults_minor=%R, mem_maxresident_kb=%M, user_cputime=%U, sys_cputime=%S, percent_cpu=%P" ./brown_ext_bst_tm_auto.debra.hytm3 -nrq 1 -nwork $(expr 1 - 1) -nprefill 1 -prefill-hybrid -prefill-hybrid-min-ms 1000 -prefill-hybrid-max-ms 5000 -insdel 20.0 20.0 -rqsize 256 -rq 0 -k 100000 -t 10000 -pin 0-23,96-119,24-47,120-143,48-71,144-167,72-95,168-191'</t>
  </si>
  <si>
    <t>'000255'</t>
  </si>
  <si>
    <t>'data000255.txt'</t>
  </si>
  <si>
    <t>'002451'</t>
  </si>
  <si>
    <t>'data002451.txt'</t>
  </si>
  <si>
    <t>'001820'</t>
  </si>
  <si>
    <t>'data001820.txt'</t>
  </si>
  <si>
    <t>'LD_PRELOAD=../../setbench/lib/libjemalloc.so timeout 60 numactl -i all /usr/bin/time -f "[time_cmd_output] time_elapsed_sec=%e, faults_major=%F, faults_minor=%R, mem_maxresident_kb=%M, user_cputime=%U, sys_cputime=%S, percent_cpu=%P" ./brown_ext_bst_tm_auto.debra.hybridnorec -nrq 1 -nwork $(expr 96 - 1) -nprefill 96 -prefill-hybrid -prefill-hybrid-min-ms 1000 -prefill-hybrid-max-ms 5000 -insdel 5.0 5.0 -rqsize 256 -rq 0 -k 100000 -t 10000 -pin 0-23,96-119,24-47,120-143,48-71,144-167,72-95,168-191'</t>
  </si>
  <si>
    <t>'000168'</t>
  </si>
  <si>
    <t>'data000168.txt'</t>
  </si>
  <si>
    <t>'LD_PRELOAD=../../setbench/lib/libjemalloc.so timeout 60 numactl -i all /usr/bin/time -f "[time_cmd_output] time_elapsed_sec=%e, faults_major=%F, faults_minor=%R, mem_maxresident_kb=%M, user_cputime=%U, sys_cputime=%S, percent_cpu=%P" ./brown_ext_bst_tm_auto.debra.hytm2 -nrq 1 -nwork $(expr 190 - 1) -nprefill 190 -prefill-hybrid -prefill-hybrid-min-ms 1000 -prefill-hybrid-max-ms 5000 -insdel 0.0 0.0 -rqsize 256 -rq 0 -k 100000 -t 10000 -pin 0-23,96-119,24-47,120-143,48-71,144-167,72-95,168-191'</t>
  </si>
  <si>
    <t>'002799'</t>
  </si>
  <si>
    <t>'data002799.txt'</t>
  </si>
  <si>
    <t>'000674'</t>
  </si>
  <si>
    <t>'data000674.txt'</t>
  </si>
  <si>
    <t>'LD_PRELOAD=../../setbench/lib/libjemalloc.so timeout 60 numactl -i all /usr/bin/time -f "[time_cmd_output] time_elapsed_sec=%e, faults_major=%F, faults_minor=%R, mem_maxresident_kb=%M, user_cputime=%U, sys_cputime=%S, percent_cpu=%P" ./brown_ext_bst_tm_auto.debra.hybridnorec -nrq 0 -nwork $(expr 1 - 0) -nprefill 1 -prefill-hybrid -prefill-hybrid-min-ms 1000 -prefill-hybrid-max-ms 5000 -insdel 0.0 0.0 -rqsize 256 -rq 0 -k 100000 -t 10000 -pin 0-23,96-119,24-47,120-143,48-71,144-167,72-95,168-191'</t>
  </si>
  <si>
    <t>'001552'</t>
  </si>
  <si>
    <t>'data001552.txt'</t>
  </si>
  <si>
    <t>'LD_PRELOAD=../../setbench/lib/libjemalloc.so timeout 60 numactl -i all /usr/bin/time -f "[time_cmd_output] time_elapsed_sec=%e, faults_major=%F, faults_minor=%R, mem_maxresident_kb=%M, user_cputime=%U, sys_cputime=%S, percent_cpu=%P" ./brown_ext_bst_tm_auto.debra.hytm3 -nrq 0 -nwork $(expr 48 - 0) -nprefill 48 -prefill-hybrid -prefill-hybrid-min-ms 1000 -prefill-hybrid-max-ms 5000 -insdel 5.0 5.0 -rqsize 256 -rq 0 -k 100000 -t 10000 -pin 0-23,96-119,24-47,120-143,48-71,144-167,72-95,168-191'</t>
  </si>
  <si>
    <t>'000991'</t>
  </si>
  <si>
    <t>'data000991.txt'</t>
  </si>
  <si>
    <t>'LD_PRELOAD=../../setbench/lib/libjemalloc.so timeout 60 numactl -i all /usr/bin/time -f "[time_cmd_output] time_elapsed_sec=%e, faults_major=%F, faults_minor=%R, mem_maxresident_kb=%M, user_cputime=%U, sys_cputime=%S, percent_cpu=%P" ./brown_ext_bst_tm_auto.debra.hytm1 -nrq 1 -nwork $(expr 144 - 1) -nprefill 144 -prefill-hybrid -prefill-hybrid-min-ms 1000 -prefill-hybrid-max-ms 5000 -insdel 0.0 0.0 -rqsize 256 -rq 0 -k 100000 -t 10000 -pin 0-23,96-119,24-47,120-143,48-71,144-167,72-95,168-191'</t>
  </si>
  <si>
    <t>'000932'</t>
  </si>
  <si>
    <t>'data000932.txt'</t>
  </si>
  <si>
    <t>'LD_PRELOAD=../../setbench/lib/libjemalloc.so timeout 60 numactl -i all /usr/bin/time -f "[time_cmd_output] time_elapsed_sec=%e, faults_major=%F, faults_minor=%R, mem_maxresident_kb=%M, user_cputime=%U, sys_cputime=%S, percent_cpu=%P" ./brown_ext_bst_tm_auto.debra.hytm1 -nrq 1 -nwork $(expr 6 - 1) -nprefill 6 -prefill-hybrid -prefill-hybrid-min-ms 1000 -prefill-hybrid-max-ms 5000 -insdel 0.0 0.0 -rqsize 256 -rq 0 -k 100000 -t 10000 -pin 0-23,96-119,24-47,120-143,48-71,144-167,72-95,168-191'</t>
  </si>
  <si>
    <t>'001567'</t>
  </si>
  <si>
    <t>'data001567.txt'</t>
  </si>
  <si>
    <t>'LD_PRELOAD=../../setbench/lib/libjemalloc.so timeout 60 numactl -i all /usr/bin/time -f "[time_cmd_output] time_elapsed_sec=%e, faults_major=%F, faults_minor=%R, mem_maxresident_kb=%M, user_cputime=%U, sys_cputime=%S, percent_cpu=%P" ./brown_ext_bst_tm_auto.debra.hytm3 -nrq 0 -nwork $(expr 96 - 0) -nprefill 96 -prefill-hybrid -prefill-hybrid-min-ms 1000 -prefill-hybrid-max-ms 5000 -insdel 5.0 5.0 -rqsize 256 -rq 0 -k 100000 -t 10000 -pin 0-23,96-119,24-47,120-143,48-71,144-167,72-95,168-191'</t>
  </si>
  <si>
    <t>'002789'</t>
  </si>
  <si>
    <t>'data002789.txt'</t>
  </si>
  <si>
    <t>'LD_PRELOAD=../../setbench/lib/libjemalloc.so timeout 60 numactl -i all /usr/bin/time -f "[time_cmd_output] time_elapsed_sec=%e, faults_major=%F, faults_minor=%R, mem_maxresident_kb=%M, user_cputime=%U, sys_cputime=%S, percent_cpu=%P" ./brown_ext_bst_tm_auto.debra.hybridnorec -nrq 1 -nwork $(expr 12 - 1) -nprefill 12 -prefill-hybrid -prefill-hybrid-min-ms 1000 -prefill-hybrid-max-ms 5000 -insdel 20.0 20.0 -rqsize 256 -rq 0 -k 100000 -t 10000 -pin 0-23,96-119,24-47,120-143,48-71,144-167,72-95,168-191'</t>
  </si>
  <si>
    <t>'002271'</t>
  </si>
  <si>
    <t>'data002271.txt'</t>
  </si>
  <si>
    <t>'000229'</t>
  </si>
  <si>
    <t>'data000229.txt'</t>
  </si>
  <si>
    <t>'001309'</t>
  </si>
  <si>
    <t>'data001309.txt'</t>
  </si>
  <si>
    <t>'002849'</t>
  </si>
  <si>
    <t>'data002849.txt'</t>
  </si>
  <si>
    <t>'LD_PRELOAD=../../setbench/lib/libjemalloc.so timeout 60 numactl -i all /usr/bin/time -f "[time_cmd_output] time_elapsed_sec=%e, faults_major=%F, faults_minor=%R, mem_maxresident_kb=%M, user_cputime=%U, sys_cputime=%S, percent_cpu=%P" ./brown_ext_bst_tm_auto.debra.hybridnorec -nrq 1 -nwork $(expr 168 - 1) -nprefill 168 -prefill-hybrid -prefill-hybrid-min-ms 1000 -prefill-hybrid-max-ms 5000 -insdel 20.0 20.0 -rqsize 256 -rq 0 -k 100000 -t 10000 -pin 0-23,96-119,24-47,120-143,48-71,144-167,72-95,168-191'</t>
  </si>
  <si>
    <t>'000395'</t>
  </si>
  <si>
    <t>'data000395.txt'</t>
  </si>
  <si>
    <t>'LD_PRELOAD=../../setbench/lib/libjemalloc.so timeout 60 numactl -i all /usr/bin/time -f "[time_cmd_output] time_elapsed_sec=%e, faults_major=%F, faults_minor=%R, mem_maxresident_kb=%M, user_cputime=%U, sys_cputime=%S, percent_cpu=%P" ./brown_ext_bst_tm_auto.debra.tl2 -nrq 0 -nwork $(expr 96 - 0) -nprefill 96 -prefill-hybrid -prefill-hybrid-min-ms 1000 -prefill-hybrid-max-ms 5000 -insdel 0.0 0.0 -rqsize 256 -rq 0 -k 100000 -t 10000 -pin 0-23,96-119,24-47,120-143,48-71,144-167,72-95,168-191'</t>
  </si>
  <si>
    <t>'001677'</t>
  </si>
  <si>
    <t>'data001677.txt'</t>
  </si>
  <si>
    <t>'LD_PRELOAD=../../setbench/lib/libjemalloc.so timeout 60 numactl -i all /usr/bin/time -f "[time_cmd_output] time_elapsed_sec=%e, faults_major=%F, faults_minor=%R, mem_maxresident_kb=%M, user_cputime=%U, sys_cputime=%S, percent_cpu=%P" ./brown_ext_bst_tm_auto.debra.hytm3 -nrq 1 -nwork $(expr 190 - 1) -nprefill 190 -prefill-hybrid -prefill-hybrid-min-ms 1000 -prefill-hybrid-max-ms 5000 -insdel 5.0 5.0 -rqsize 256 -rq 0 -k 100000 -t 10000 -pin 0-23,96-119,24-47,120-143,48-71,144-167,72-95,168-191'</t>
  </si>
  <si>
    <t>'002690'</t>
  </si>
  <si>
    <t>'data002690.txt'</t>
  </si>
  <si>
    <t>'LD_PRELOAD=../../setbench/lib/libjemalloc.so timeout 60 numactl -i all /usr/bin/time -f "[time_cmd_output] time_elapsed_sec=%e, faults_major=%F, faults_minor=%R, mem_maxresident_kb=%M, user_cputime=%U, sys_cputime=%S, percent_cpu=%P" ./brown_ext_bst_tm_auto.debra.hybridnorec -nrq 0 -nwork $(expr 1 - 0) -nprefill 1 -prefill-hybrid -prefill-hybrid-min-ms 1000 -prefill-hybrid-max-ms 5000 -insdel 20.0 20.0 -rqsize 256 -rq 0 -k 100000 -t 10000 -pin 0-23,96-119,24-47,120-143,48-71,144-167,72-95,168-191'</t>
  </si>
  <si>
    <t>'000271'</t>
  </si>
  <si>
    <t>'data000271.txt'</t>
  </si>
  <si>
    <t>'002875'</t>
  </si>
  <si>
    <t>'data002875.txt'</t>
  </si>
  <si>
    <t>'LD_PRELOAD=../../setbench/lib/libjemalloc.so timeout 60 numactl -i all /usr/bin/time -f "[time_cmd_output] time_elapsed_sec=%e, faults_major=%F, faults_minor=%R, mem_maxresident_kb=%M, user_cputime=%U, sys_cputime=%S, percent_cpu=%P" ./brown_ext_bst_tm_auto.debra.hytm1 -nrq 0 -nwork $(expr 18 - 0) -nprefill 18 -prefill-hybrid -prefill-hybrid-min-ms 1000 -prefill-hybrid-max-ms 5000 -insdel 20.0 20.0 -rqsize 256 -rq 0 -k 100000 -t 10000 -pin 0-23,96-119,24-47,120-143,48-71,144-167,72-95,168-191'</t>
  </si>
  <si>
    <t>'001081'</t>
  </si>
  <si>
    <t>'data001081.txt'</t>
  </si>
  <si>
    <t>'LD_PRELOAD=../../setbench/lib/libjemalloc.so timeout 60 numactl -i all /usr/bin/time -f "[time_cmd_output] time_elapsed_sec=%e, faults_major=%F, faults_minor=%R, mem_maxresident_kb=%M, user_cputime=%U, sys_cputime=%S, percent_cpu=%P" ./brown_ext_bst_tm_auto.debra.hytm2 -nrq 0 -nwork $(expr 168 - 0) -nprefill 168 -prefill-hybrid -prefill-hybrid-min-ms 1000 -prefill-hybrid-max-ms 5000 -insdel 5.0 5.0 -rqsize 256 -rq 0 -k 100000 -t 10000 -pin 0-23,96-119,24-47,120-143,48-71,144-167,72-95,168-191'</t>
  </si>
  <si>
    <t>'000005'</t>
  </si>
  <si>
    <t>'data000005.txt'</t>
  </si>
  <si>
    <t>'LD_PRELOAD=../../setbench/lib/libjemalloc.so timeout 60 numactl -i all /usr/bin/time -f "[time_cmd_output] time_elapsed_sec=%e, faults_major=%F, faults_minor=%R, mem_maxresident_kb=%M, user_cputime=%U, sys_cputime=%S, percent_cpu=%P" ./brown_ext_bst_tm_auto.debra.hytm2 -nrq 0 -nwork $(expr 1 - 0) -nprefill 1 -prefill-hybrid -prefill-hybrid-min-ms 1000 -prefill-hybrid-max-ms 5000 -insdel 0.0 0.0 -rqsize 256 -rq 0 -k 100000 -t 10000 -pin 0-23,96-119,24-47,120-143,48-71,144-167,72-95,168-191'</t>
  </si>
  <si>
    <t>'000243'</t>
  </si>
  <si>
    <t>'data000243.txt'</t>
  </si>
  <si>
    <t>'000580'</t>
  </si>
  <si>
    <t>'data000580.txt'</t>
  </si>
  <si>
    <t>'LD_PRELOAD=../../setbench/lib/libjemalloc.so timeout 60 numactl -i all /usr/bin/time -f "[time_cmd_output] time_elapsed_sec=%e, faults_major=%F, faults_minor=%R, mem_maxresident_kb=%M, user_cputime=%U, sys_cputime=%S, percent_cpu=%P" ./brown_ext_bst_tm_auto.debra.hytm3 -nrq 0 -nwork $(expr 168 - 0) -nprefill 168 -prefill-hybrid -prefill-hybrid-min-ms 1000 -prefill-hybrid-max-ms 5000 -insdel 0.0 0.0 -rqsize 256 -rq 0 -k 100000 -t 10000 -pin 0-23,96-119,24-47,120-143,48-71,144-167,72-95,168-191'</t>
  </si>
  <si>
    <t>'001515'</t>
  </si>
  <si>
    <t>'data001515.txt'</t>
  </si>
  <si>
    <t>'LD_PRELOAD=../../setbench/lib/libjemalloc.so timeout 60 numactl -i all /usr/bin/time -f "[time_cmd_output] time_elapsed_sec=%e, faults_major=%F, faults_minor=%R, mem_maxresident_kb=%M, user_cputime=%U, sys_cputime=%S, percent_cpu=%P" ./brown_ext_bst_tm_auto.debra.hytm3 -nrq 0 -nwork $(expr 1 - 0) -nprefill 1 -prefill-hybrid -prefill-hybrid-min-ms 1000 -prefill-hybrid-max-ms 5000 -insdel 5.0 5.0 -rqsize 256 -rq 0 -k 100000 -t 10000 -pin 0-23,96-119,24-47,120-143,48-71,144-167,72-95,168-191'</t>
  </si>
  <si>
    <t>'000014'</t>
  </si>
  <si>
    <t>'data000014.txt'</t>
  </si>
  <si>
    <t>'LD_PRELOAD=../../setbench/lib/libjemalloc.so timeout 60 numactl -i all /usr/bin/time -f "[time_cmd_output] time_elapsed_sec=%e, faults_major=%F, faults_minor=%R, mem_maxresident_kb=%M, user_cputime=%U, sys_cputime=%S, percent_cpu=%P" ./brown_ext_bst_tm_auto.debra.hytm2 -nrq 0 -nwork $(expr 12 - 0) -nprefill 12 -prefill-hybrid -prefill-hybrid-min-ms 1000 -prefill-hybrid-max-ms 5000 -insdel 0.0 0.0 -rqsize 256 -rq 0 -k 100000 -t 10000 -pin 0-23,96-119,24-47,120-143,48-71,144-167,72-95,168-191'</t>
  </si>
  <si>
    <t>'001739'</t>
  </si>
  <si>
    <t>'data001739.txt'</t>
  </si>
  <si>
    <t>'LD_PRELOAD=../../setbench/lib/libjemalloc.so timeout 60 numactl -i all /usr/bin/time -f "[time_cmd_output] time_elapsed_sec=%e, faults_major=%F, faults_minor=%R, mem_maxresident_kb=%M, user_cputime=%U, sys_cputime=%S, percent_cpu=%P" ./brown_ext_bst_tm_auto.debra.hybridnorec -nrq 0 -nwork $(expr 96 - 0) -nprefill 96 -prefill-hybrid -prefill-hybrid-min-ms 1000 -prefill-hybrid-max-ms 5000 -insdel 5.0 5.0 -rqsize 256 -rq 0 -k 100000 -t 10000 -pin 0-23,96-119,24-47,120-143,48-71,144-167,72-95,168-191'</t>
  </si>
  <si>
    <t>'000238'</t>
  </si>
  <si>
    <t>'data000238.txt'</t>
  </si>
  <si>
    <t>'002975'</t>
  </si>
  <si>
    <t>'data002975.txt'</t>
  </si>
  <si>
    <t>'LD_PRELOAD=../../setbench/lib/libjemalloc.so timeout 60 numactl -i all /usr/bin/time -f "[time_cmd_output] time_elapsed_sec=%e, faults_major=%F, faults_minor=%R, mem_maxresident_kb=%M, user_cputime=%U, sys_cputime=%S, percent_cpu=%P" ./brown_ext_bst_tm_auto.debra.hytm1 -nrq 1 -nwork $(expr 36 - 1) -nprefill 36 -prefill-hybrid -prefill-hybrid-min-ms 1000 -prefill-hybrid-max-ms 5000 -insdel 20.0 20.0 -rqsize 256 -rq 0 -k 100000 -t 10000 -pin 0-23,96-119,24-47,120-143,48-71,144-167,72-95,168-191'</t>
  </si>
  <si>
    <t>'001969'</t>
  </si>
  <si>
    <t>'data001969.txt'</t>
  </si>
  <si>
    <t>'LD_PRELOAD=../../setbench/lib/libjemalloc.so timeout 60 numactl -i all /usr/bin/time -f "[time_cmd_output] time_elapsed_sec=%e, faults_major=%F, faults_minor=%R, mem_maxresident_kb=%M, user_cputime=%U, sys_cputime=%S, percent_cpu=%P" ./brown_ext_bst_tm_auto.debra.hytm1 -nrq 1 -nwork $(expr 48 - 1) -nprefill 48 -prefill-hybrid -prefill-hybrid-min-ms 1000 -prefill-hybrid-max-ms 5000 -insdel 5.0 5.0 -rqsize 256 -rq 0 -k 100000 -t 10000 -pin 0-23,96-119,24-47,120-143,48-71,144-167,72-95,168-191'</t>
  </si>
  <si>
    <t>'000418'</t>
  </si>
  <si>
    <t>'data000418.txt'</t>
  </si>
  <si>
    <t>'LD_PRELOAD=../../setbench/lib/libjemalloc.so timeout 60 numactl -i all /usr/bin/time -f "[time_cmd_output] time_elapsed_sec=%e, faults_major=%F, faults_minor=%R, mem_maxresident_kb=%M, user_cputime=%U, sys_cputime=%S, percent_cpu=%P" ./brown_ext_bst_tm_auto.debra.tl2 -nrq 0 -nwork $(expr 190 - 0) -nprefill 190 -prefill-hybrid -prefill-hybrid-min-ms 1000 -prefill-hybrid-max-ms 5000 -insdel 0.0 0.0 -rqsize 256 -rq 0 -k 100000 -t 10000 -pin 0-23,96-119,24-47,120-143,48-71,144-167,72-95,168-191'</t>
  </si>
  <si>
    <t>'002587'</t>
  </si>
  <si>
    <t>'data002587.txt'</t>
  </si>
  <si>
    <t>'LD_PRELOAD=../../setbench/lib/libjemalloc.so timeout 60 numactl -i all /usr/bin/time -f "[time_cmd_output] time_elapsed_sec=%e, faults_major=%F, faults_minor=%R, mem_maxresident_kb=%M, user_cputime=%U, sys_cputime=%S, percent_cpu=%P" ./brown_ext_bst_tm_auto.debra.hytm3 -nrq 0 -nwork $(expr 144 - 0) -nprefill 144 -prefill-hybrid -prefill-hybrid-min-ms 1000 -prefill-hybrid-max-ms 5000 -insdel 20.0 20.0 -rqsize 256 -rq 0 -k 100000 -t 10000 -pin 0-23,96-119,24-47,120-143,48-71,144-167,72-95,168-191'</t>
  </si>
  <si>
    <t>'000765'</t>
  </si>
  <si>
    <t>'data000765.txt'</t>
  </si>
  <si>
    <t>'LD_PRELOAD=../../setbench/lib/libjemalloc.so timeout 60 numactl -i all /usr/bin/time -f "[time_cmd_output] time_elapsed_sec=%e, faults_major=%F, faults_minor=%R, mem_maxresident_kb=%M, user_cputime=%U, sys_cputime=%S, percent_cpu=%P" ./brown_ext_bst_tm_auto.debra.hybridnorec -nrq 1 -nwork $(expr 6 - 1) -nprefill 6 -prefill-hybrid -prefill-hybrid-min-ms 1000 -prefill-hybrid-max-ms 5000 -insdel 0.0 0.0 -rqsize 256 -rq 0 -k 100000 -t 10000 -pin 0-23,96-119,24-47,120-143,48-71,144-167,72-95,168-191'</t>
  </si>
  <si>
    <t>'000042'</t>
  </si>
  <si>
    <t>'data000042.txt'</t>
  </si>
  <si>
    <t>'LD_PRELOAD=../../setbench/lib/libjemalloc.so timeout 60 numactl -i all /usr/bin/time -f "[time_cmd_output] time_elapsed_sec=%e, faults_major=%F, faults_minor=%R, mem_maxresident_kb=%M, user_cputime=%U, sys_cputime=%S, percent_cpu=%P" ./brown_ext_bst_tm_auto.debra.hytm2 -nrq 0 -nwork $(expr 48 - 0) -nprefill 48 -prefill-hybrid -prefill-hybrid-min-ms 1000 -prefill-hybrid-max-ms 5000 -insdel 0.0 0.0 -rqsize 256 -rq 0 -k 100000 -t 10000 -pin 0-23,96-119,24-47,120-143,48-71,144-167,72-95,168-191'</t>
  </si>
  <si>
    <t>'000800'</t>
  </si>
  <si>
    <t>'data000800.txt'</t>
  </si>
  <si>
    <t>'LD_PRELOAD=../../setbench/lib/libjemalloc.so timeout 60 numactl -i all /usr/bin/time -f "[time_cmd_output] time_elapsed_sec=%e, faults_major=%F, faults_minor=%R, mem_maxresident_kb=%M, user_cputime=%U, sys_cputime=%S, percent_cpu=%P" ./brown_ext_bst_tm_auto.debra.hybridnorec -nrq 1 -nwork $(expr 60 - 1) -nprefill 60 -prefill-hybrid -prefill-hybrid-min-ms 1000 -prefill-hybrid-max-ms 5000 -insdel 0.0 0.0 -rqsize 256 -rq 0 -k 100000 -t 10000 -pin 0-23,96-119,24-47,120-143,48-71,144-167,72-95,168-191'</t>
  </si>
  <si>
    <t>'000102'</t>
  </si>
  <si>
    <t>'data000102.txt'</t>
  </si>
  <si>
    <t>'LD_PRELOAD=../../setbench/lib/libjemalloc.so timeout 60 numactl -i all /usr/bin/time -f "[time_cmd_output] time_elapsed_sec=%e, faults_major=%F, faults_minor=%R, mem_maxresident_kb=%M, user_cputime=%U, sys_cputime=%S, percent_cpu=%P" ./brown_ext_bst_tm_auto.debra.hytm2 -nrq 1 -nwork $(expr 12 - 1) -nprefill 12 -prefill-hybrid -prefill-hybrid-min-ms 1000 -prefill-hybrid-max-ms 5000 -insdel 0.0 0.0 -rqsize 256 -rq 0 -k 100000 -t 10000 -pin 0-23,96-119,24-47,120-143,48-71,144-167,72-95,168-191'</t>
  </si>
  <si>
    <t>'000030'</t>
  </si>
  <si>
    <t>'data000030.txt'</t>
  </si>
  <si>
    <t>'LD_PRELOAD=../../setbench/lib/libjemalloc.so timeout 60 numactl -i all /usr/bin/time -f "[time_cmd_output] time_elapsed_sec=%e, faults_major=%F, faults_minor=%R, mem_maxresident_kb=%M, user_cputime=%U, sys_cputime=%S, percent_cpu=%P" ./brown_ext_bst_tm_auto.debra.hytm2 -nrq 0 -nwork $(expr 24 - 0) -nprefill 24 -prefill-hybrid -prefill-hybrid-min-ms 1000 -prefill-hybrid-max-ms 5000 -insdel 0.0 0.0 -rqsize 256 -rq 0 -k 100000 -t 10000 -pin 0-23,96-119,24-47,120-143,48-71,144-167,72-95,168-191'</t>
  </si>
  <si>
    <t>'002774'</t>
  </si>
  <si>
    <t>'data002774.txt'</t>
  </si>
  <si>
    <t>'LD_PRELOAD=../../setbench/lib/libjemalloc.so timeout 60 numactl -i all /usr/bin/time -f "[time_cmd_output] time_elapsed_sec=%e, faults_major=%F, faults_minor=%R, mem_maxresident_kb=%M, user_cputime=%U, sys_cputime=%S, percent_cpu=%P" ./brown_ext_bst_tm_auto.debra.hybridnorec -nrq 1 -nwork $(expr 1 - 1) -nprefill 1 -prefill-hybrid -prefill-hybrid-min-ms 1000 -prefill-hybrid-max-ms 5000 -insdel 20.0 20.0 -rqsize 256 -rq 0 -k 100000 -t 10000 -pin 0-23,96-119,24-47,120-143,48-71,144-167,72-95,168-191'</t>
  </si>
  <si>
    <t>'002418'</t>
  </si>
  <si>
    <t>'data002418.txt'</t>
  </si>
  <si>
    <t>'LD_PRELOAD=../../setbench/lib/libjemalloc.so timeout 60 numactl -i all /usr/bin/time -f "[time_cmd_output] time_elapsed_sec=%e, faults_major=%F, faults_minor=%R, mem_maxresident_kb=%M, user_cputime=%U, sys_cputime=%S, percent_cpu=%P" ./brown_ext_bst_tm_auto.debra.tl2 -nrq 0 -nwork $(expr 120 - 0) -nprefill 120 -prefill-hybrid -prefill-hybrid-min-ms 1000 -prefill-hybrid-max-ms 5000 -insdel 20.0 20.0 -rqsize 256 -rq 0 -k 100000 -t 10000 -pin 0-23,96-119,24-47,120-143,48-71,144-167,72-95,168-191'</t>
  </si>
  <si>
    <t>'002911'</t>
  </si>
  <si>
    <t>'data002911.txt'</t>
  </si>
  <si>
    <t>'LD_PRELOAD=../../setbench/lib/libjemalloc.so timeout 60 numactl -i all /usr/bin/time -f "[time_cmd_output] time_elapsed_sec=%e, faults_major=%F, faults_minor=%R, mem_maxresident_kb=%M, user_cputime=%U, sys_cputime=%S, percent_cpu=%P" ./brown_ext_bst_tm_auto.debra.hytm1 -nrq 0 -nwork $(expr 96 - 0) -nprefill 96 -prefill-hybrid -prefill-hybrid-min-ms 1000 -prefill-hybrid-max-ms 5000 -insdel 20.0 20.0 -rqsize 256 -rq 0 -k 100000 -t 10000 -pin 0-23,96-119,24-47,120-143,48-71,144-167,72-95,168-191'</t>
  </si>
  <si>
    <t>'002447'</t>
  </si>
  <si>
    <t>'data002447.txt'</t>
  </si>
  <si>
    <t>'LD_PRELOAD=../../setbench/lib/libjemalloc.so timeout 60 numactl -i all /usr/bin/time -f "[time_cmd_output] time_elapsed_sec=%e, faults_major=%F, faults_minor=%R, mem_maxresident_kb=%M, user_cputime=%U, sys_cputime=%S, percent_cpu=%P" ./brown_ext_bst_tm_auto.debra.tl2 -nrq 1 -nwork $(expr 6 - 1) -nprefill 6 -prefill-hybrid -prefill-hybrid-min-ms 1000 -prefill-hybrid-max-ms 5000 -insdel 20.0 20.0 -rqsize 256 -rq 0 -k 100000 -t 10000 -pin 0-23,96-119,24-47,120-143,48-71,144-167,72-95,168-191'</t>
  </si>
  <si>
    <t>'001073'</t>
  </si>
  <si>
    <t>'data001073.txt'</t>
  </si>
  <si>
    <t>'LD_PRELOAD=../../setbench/lib/libjemalloc.so timeout 60 numactl -i all /usr/bin/time -f "[time_cmd_output] time_elapsed_sec=%e, faults_major=%F, faults_minor=%R, mem_maxresident_kb=%M, user_cputime=%U, sys_cputime=%S, percent_cpu=%P" ./brown_ext_bst_tm_auto.debra.hytm2 -nrq 0 -nwork $(expr 120 - 0) -nprefill 120 -prefill-hybrid -prefill-hybrid-min-ms 1000 -prefill-hybrid-max-ms 5000 -insdel 5.0 5.0 -rqsize 256 -rq 0 -k 100000 -t 10000 -pin 0-23,96-119,24-47,120-143,48-71,144-167,72-95,168-191'</t>
  </si>
  <si>
    <t>'000891'</t>
  </si>
  <si>
    <t>'data000891.txt'</t>
  </si>
  <si>
    <t>'LD_PRELOAD=../../setbench/lib/libjemalloc.so timeout 60 numactl -i all /usr/bin/time -f "[time_cmd_output] time_elapsed_sec=%e, faults_major=%F, faults_minor=%R, mem_maxresident_kb=%M, user_cputime=%U, sys_cputime=%S, percent_cpu=%P" ./brown_ext_bst_tm_auto.debra.hytm1 -nrq 0 -nwork $(expr 72 - 0) -nprefill 72 -prefill-hybrid -prefill-hybrid-min-ms 1000 -prefill-hybrid-max-ms 5000 -insdel 0.0 0.0 -rqsize 256 -rq 0 -k 100000 -t 10000 -pin 0-23,96-119,24-47,120-143,48-71,144-167,72-95,168-191'</t>
  </si>
  <si>
    <t>'000799'</t>
  </si>
  <si>
    <t>'data000799.txt'</t>
  </si>
  <si>
    <t>'001372'</t>
  </si>
  <si>
    <t>'data001372.txt'</t>
  </si>
  <si>
    <t>'LD_PRELOAD=../../setbench/lib/libjemalloc.so timeout 60 numactl -i all /usr/bin/time -f "[time_cmd_output] time_elapsed_sec=%e, faults_major=%F, faults_minor=%R, mem_maxresident_kb=%M, user_cputime=%U, sys_cputime=%S, percent_cpu=%P" ./brown_ext_bst_tm_auto.debra.tl2 -nrq 0 -nwork $(expr 24 - 0) -nprefill 24 -prefill-hybrid -prefill-hybrid-min-ms 1000 -prefill-hybrid-max-ms 5000 -insdel 5.0 5.0 -rqsize 256 -rq 0 -k 100000 -t 10000 -pin 0-23,96-119,24-47,120-143,48-71,144-167,72-95,168-191'</t>
  </si>
  <si>
    <t>'000139'</t>
  </si>
  <si>
    <t>'data000139.txt'</t>
  </si>
  <si>
    <t>'LD_PRELOAD=../../setbench/lib/libjemalloc.so timeout 60 numactl -i all /usr/bin/time -f "[time_cmd_output] time_elapsed_sec=%e, faults_major=%F, faults_minor=%R, mem_maxresident_kb=%M, user_cputime=%U, sys_cputime=%S, percent_cpu=%P" ./brown_ext_bst_tm_auto.debra.hytm2 -nrq 1 -nwork $(expr 96 - 1) -nprefill 96 -prefill-hybrid -prefill-hybrid-min-ms 1000 -prefill-hybrid-max-ms 5000 -insdel 0.0 0.0 -rqsize 256 -rq 0 -k 100000 -t 10000 -pin 0-23,96-119,24-47,120-143,48-71,144-167,72-95,168-191'</t>
  </si>
  <si>
    <t>'001492'</t>
  </si>
  <si>
    <t>'data001492.txt'</t>
  </si>
  <si>
    <t>'LD_PRELOAD=../../setbench/lib/libjemalloc.so timeout 60 numactl -i all /usr/bin/time -f "[time_cmd_output] time_elapsed_sec=%e, faults_major=%F, faults_minor=%R, mem_maxresident_kb=%M, user_cputime=%U, sys_cputime=%S, percent_cpu=%P" ./brown_ext_bst_tm_auto.debra.tl2 -nrq 1 -nwork $(expr 120 - 1) -nprefill 120 -prefill-hybrid -prefill-hybrid-min-ms 1000 -prefill-hybrid-max-ms 5000 -insdel 5.0 5.0 -rqsize 256 -rq 0 -k 100000 -t 10000 -pin 0-23,96-119,24-47,120-143,48-71,144-167,72-95,168-191'</t>
  </si>
  <si>
    <t>'000487'</t>
  </si>
  <si>
    <t>'data000487.txt'</t>
  </si>
  <si>
    <t>'LD_PRELOAD=../../setbench/lib/libjemalloc.so timeout 60 numactl -i all /usr/bin/time -f "[time_cmd_output] time_elapsed_sec=%e, faults_major=%F, faults_minor=%R, mem_maxresident_kb=%M, user_cputime=%U, sys_cputime=%S, percent_cpu=%P" ./brown_ext_bst_tm_auto.debra.tl2 -nrq 1 -nwork $(expr 144 - 1) -nprefill 144 -prefill-hybrid -prefill-hybrid-min-ms 1000 -prefill-hybrid-max-ms 5000 -insdel 0.0 0.0 -rqsize 256 -rq 0 -k 100000 -t 10000 -pin 0-23,96-119,24-47,120-143,48-71,144-167,72-95,168-191'</t>
  </si>
  <si>
    <t>'001782'</t>
  </si>
  <si>
    <t>'data001782.txt'</t>
  </si>
  <si>
    <t>'LD_PRELOAD=../../setbench/lib/libjemalloc.so timeout 60 numactl -i all /usr/bin/time -f "[time_cmd_output] time_elapsed_sec=%e, faults_major=%F, faults_minor=%R, mem_maxresident_kb=%M, user_cputime=%U, sys_cputime=%S, percent_cpu=%P" ./brown_ext_bst_tm_auto.debra.hybridnorec -nrq 1 -nwork $(expr 12 - 1) -nprefill 12 -prefill-hybrid -prefill-hybrid-min-ms 1000 -prefill-hybrid-max-ms 5000 -insdel 5.0 5.0 -rqsize 256 -rq 0 -k 100000 -t 10000 -pin 0-23,96-119,24-47,120-143,48-71,144-167,72-95,168-191'</t>
  </si>
  <si>
    <t>'001569'</t>
  </si>
  <si>
    <t>'data001569.txt'</t>
  </si>
  <si>
    <t>'001869'</t>
  </si>
  <si>
    <t>'data001869.txt'</t>
  </si>
  <si>
    <t>'LD_PRELOAD=../../setbench/lib/libjemalloc.so timeout 60 numactl -i all /usr/bin/time -f "[time_cmd_output] time_elapsed_sec=%e, faults_major=%F, faults_minor=%R, mem_maxresident_kb=%M, user_cputime=%U, sys_cputime=%S, percent_cpu=%P" ./brown_ext_bst_tm_auto.debra.hytm1 -nrq 0 -nwork $(expr 18 - 0) -nprefill 18 -prefill-hybrid -prefill-hybrid-min-ms 1000 -prefill-hybrid-max-ms 5000 -insdel 5.0 5.0 -rqsize 256 -rq 0 -k 100000 -t 10000 -pin 0-23,96-119,24-47,120-143,48-71,144-167,72-95,168-191'</t>
  </si>
  <si>
    <t>'001614'</t>
  </si>
  <si>
    <t>'data001614.txt'</t>
  </si>
  <si>
    <t>'LD_PRELOAD=../../setbench/lib/libjemalloc.so timeout 60 numactl -i all /usr/bin/time -f "[time_cmd_output] time_elapsed_sec=%e, faults_major=%F, faults_minor=%R, mem_maxresident_kb=%M, user_cputime=%U, sys_cputime=%S, percent_cpu=%P" ./brown_ext_bst_tm_auto.debra.hytm3 -nrq 1 -nwork $(expr 12 - 1) -nprefill 12 -prefill-hybrid -prefill-hybrid-min-ms 1000 -prefill-hybrid-max-ms 5000 -insdel 5.0 5.0 -rqsize 256 -rq 0 -k 100000 -t 10000 -pin 0-23,96-119,24-47,120-143,48-71,144-167,72-95,168-191'</t>
  </si>
  <si>
    <t>'002900'</t>
  </si>
  <si>
    <t>'data002900.txt'</t>
  </si>
  <si>
    <t>'LD_PRELOAD=../../setbench/lib/libjemalloc.so timeout 60 numactl -i all /usr/bin/time -f "[time_cmd_output] time_elapsed_sec=%e, faults_major=%F, faults_minor=%R, mem_maxresident_kb=%M, user_cputime=%U, sys_cputime=%S, percent_cpu=%P" ./brown_ext_bst_tm_auto.debra.hytm1 -nrq 0 -nwork $(expr 60 - 0) -nprefill 60 -prefill-hybrid -prefill-hybrid-min-ms 1000 -prefill-hybrid-max-ms 5000 -insdel 20.0 20.0 -rqsize 256 -rq 0 -k 100000 -t 10000 -pin 0-23,96-119,24-47,120-143,48-71,144-167,72-95,168-191'</t>
  </si>
  <si>
    <t>'002549'</t>
  </si>
  <si>
    <t>'data002549.txt'</t>
  </si>
  <si>
    <t>'LD_PRELOAD=../../setbench/lib/libjemalloc.so timeout 60 numactl -i all /usr/bin/time -f "[time_cmd_output] time_elapsed_sec=%e, faults_major=%F, faults_minor=%R, mem_maxresident_kb=%M, user_cputime=%U, sys_cputime=%S, percent_cpu=%P" ./brown_ext_bst_tm_auto.debra.hytm3 -nrq 0 -nwork $(expr 24 - 0) -nprefill 24 -prefill-hybrid -prefill-hybrid-min-ms 1000 -prefill-hybrid-max-ms 5000 -insdel 20.0 20.0 -rqsize 256 -rq 0 -k 100000 -t 10000 -pin 0-23,96-119,24-47,120-143,48-71,144-167,72-95,168-191'</t>
  </si>
  <si>
    <t>'002161'</t>
  </si>
  <si>
    <t>'data002161.txt'</t>
  </si>
  <si>
    <t>'LD_PRELOAD=../../setbench/lib/libjemalloc.so timeout 60 numactl -i all /usr/bin/time -f "[time_cmd_output] time_elapsed_sec=%e, faults_major=%F, faults_minor=%R, mem_maxresident_kb=%M, user_cputime=%U, sys_cputime=%S, percent_cpu=%P" ./brown_ext_bst_tm_auto.debra.hytm2 -nrq 1 -nwork $(expr 120 - 1) -nprefill 120 -prefill-hybrid -prefill-hybrid-min-ms 1000 -prefill-hybrid-max-ms 5000 -insdel 20.0 20.0 -rqsize 256 -rq 0 -k 100000 -t 10000 -pin 0-23,96-119,24-47,120-143,48-71,144-167,72-95,168-191'</t>
  </si>
  <si>
    <t>'000142'</t>
  </si>
  <si>
    <t>'data000142.txt'</t>
  </si>
  <si>
    <t>'001637'</t>
  </si>
  <si>
    <t>'data001637.txt'</t>
  </si>
  <si>
    <t>'LD_PRELOAD=../../setbench/lib/libjemalloc.so timeout 60 numactl -i all /usr/bin/time -f "[time_cmd_output] time_elapsed_sec=%e, faults_major=%F, faults_minor=%R, mem_maxresident_kb=%M, user_cputime=%U, sys_cputime=%S, percent_cpu=%P" ./brown_ext_bst_tm_auto.debra.hytm3 -nrq 1 -nwork $(expr 48 - 1) -nprefill 48 -prefill-hybrid -prefill-hybrid-min-ms 1000 -prefill-hybrid-max-ms 5000 -insdel 5.0 5.0 -rqsize 256 -rq 0 -k 100000 -t 10000 -pin 0-23,96-119,24-47,120-143,48-71,144-167,72-95,168-191'</t>
  </si>
  <si>
    <t>'000231'</t>
  </si>
  <si>
    <t>'data000231.txt'</t>
  </si>
  <si>
    <t>'001307'</t>
  </si>
  <si>
    <t>'data001307.txt'</t>
  </si>
  <si>
    <t>'002551'</t>
  </si>
  <si>
    <t>'data002551.txt'</t>
  </si>
  <si>
    <t>'LD_PRELOAD=../../setbench/lib/libjemalloc.so timeout 60 numactl -i all /usr/bin/time -f "[time_cmd_output] time_elapsed_sec=%e, faults_major=%F, faults_minor=%R, mem_maxresident_kb=%M, user_cputime=%U, sys_cputime=%S, percent_cpu=%P" ./brown_ext_bst_tm_auto.debra.hytm3 -nrq 0 -nwork $(expr 36 - 0) -nprefill 36 -prefill-hybrid -prefill-hybrid-min-ms 1000 -prefill-hybrid-max-ms 5000 -insdel 20.0 20.0 -rqsize 256 -rq 0 -k 100000 -t 10000 -pin 0-23,96-119,24-47,120-143,48-71,144-167,72-95,168-191'</t>
  </si>
  <si>
    <t>'000409'</t>
  </si>
  <si>
    <t>'data000409.txt'</t>
  </si>
  <si>
    <t>'LD_PRELOAD=../../setbench/lib/libjemalloc.so timeout 60 numactl -i all /usr/bin/time -f "[time_cmd_output] time_elapsed_sec=%e, faults_major=%F, faults_minor=%R, mem_maxresident_kb=%M, user_cputime=%U, sys_cputime=%S, percent_cpu=%P" ./brown_ext_bst_tm_auto.debra.tl2 -nrq 0 -nwork $(expr 168 - 0) -nprefill 168 -prefill-hybrid -prefill-hybrid-min-ms 1000 -prefill-hybrid-max-ms 5000 -insdel 0.0 0.0 -rqsize 256 -rq 0 -k 100000 -t 10000 -pin 0-23,96-119,24-47,120-143,48-71,144-167,72-95,168-191'</t>
  </si>
  <si>
    <t>'002392'</t>
  </si>
  <si>
    <t>'data002392.txt'</t>
  </si>
  <si>
    <t>'LD_PRELOAD=../../setbench/lib/libjemalloc.so timeout 60 numactl -i all /usr/bin/time -f "[time_cmd_output] time_elapsed_sec=%e, faults_major=%F, faults_minor=%R, mem_maxresident_kb=%M, user_cputime=%U, sys_cputime=%S, percent_cpu=%P" ./brown_ext_bst_tm_auto.debra.tl2 -nrq 0 -nwork $(expr 48 - 0) -nprefill 48 -prefill-hybrid -prefill-hybrid-min-ms 1000 -prefill-hybrid-max-ms 5000 -insdel 20.0 20.0 -rqsize 256 -rq 0 -k 100000 -t 10000 -pin 0-23,96-119,24-47,120-143,48-71,144-167,72-95,168-191'</t>
  </si>
  <si>
    <t>'000622'</t>
  </si>
  <si>
    <t>'data000622.txt'</t>
  </si>
  <si>
    <t>'LD_PRELOAD=../../setbench/lib/libjemalloc.so timeout 60 numactl -i all /usr/bin/time -f "[time_cmd_output] time_elapsed_sec=%e, faults_major=%F, faults_minor=%R, mem_maxresident_kb=%M, user_cputime=%U, sys_cputime=%S, percent_cpu=%P" ./brown_ext_bst_tm_auto.debra.hytm3 -nrq 1 -nwork $(expr 36 - 1) -nprefill 36 -prefill-hybrid -prefill-hybrid-min-ms 1000 -prefill-hybrid-max-ms 5000 -insdel 0.0 0.0 -rqsize 256 -rq 0 -k 100000 -t 10000 -pin 0-23,96-119,24-47,120-143,48-71,144-167,72-95,168-191'</t>
  </si>
  <si>
    <t>'002564'</t>
  </si>
  <si>
    <t>'data002564.txt'</t>
  </si>
  <si>
    <t>'LD_PRELOAD=../../setbench/lib/libjemalloc.so timeout 60 numactl -i all /usr/bin/time -f "[time_cmd_output] time_elapsed_sec=%e, faults_major=%F, faults_minor=%R, mem_maxresident_kb=%M, user_cputime=%U, sys_cputime=%S, percent_cpu=%P" ./brown_ext_bst_tm_auto.debra.hytm3 -nrq 0 -nwork $(expr 60 - 0) -nprefill 60 -prefill-hybrid -prefill-hybrid-min-ms 1000 -prefill-hybrid-max-ms 5000 -insdel 20.0 20.0 -rqsize 256 -rq 0 -k 100000 -t 10000 -pin 0-23,96-119,24-47,120-143,48-71,144-167,72-95,168-191'</t>
  </si>
  <si>
    <t>'001621'</t>
  </si>
  <si>
    <t>'data001621.txt'</t>
  </si>
  <si>
    <t>'LD_PRELOAD=../../setbench/lib/libjemalloc.so timeout 60 numactl -i all /usr/bin/time -f "[time_cmd_output] time_elapsed_sec=%e, faults_major=%F, faults_minor=%R, mem_maxresident_kb=%M, user_cputime=%U, sys_cputime=%S, percent_cpu=%P" ./brown_ext_bst_tm_auto.debra.hytm3 -nrq 1 -nwork $(expr 24 - 1) -nprefill 24 -prefill-hybrid -prefill-hybrid-min-ms 1000 -prefill-hybrid-max-ms 5000 -insdel 5.0 5.0 -rqsize 256 -rq 0 -k 100000 -t 10000 -pin 0-23,96-119,24-47,120-143,48-71,144-167,72-95,168-191'</t>
  </si>
  <si>
    <t>'001571'</t>
  </si>
  <si>
    <t>'data001571.txt'</t>
  </si>
  <si>
    <t>'002489'</t>
  </si>
  <si>
    <t>'data002489.txt'</t>
  </si>
  <si>
    <t>'LD_PRELOAD=../../setbench/lib/libjemalloc.so timeout 60 numactl -i all /usr/bin/time -f "[time_cmd_output] time_elapsed_sec=%e, faults_major=%F, faults_minor=%R, mem_maxresident_kb=%M, user_cputime=%U, sys_cputime=%S, percent_cpu=%P" ./brown_ext_bst_tm_auto.debra.tl2 -nrq 1 -nwork $(expr 72 - 1) -nprefill 72 -prefill-hybrid -prefill-hybrid-min-ms 1000 -prefill-hybrid-max-ms 5000 -insdel 20.0 20.0 -rqsize 256 -rq 0 -k 100000 -t 10000 -pin 0-23,96-119,24-47,120-143,48-71,144-167,72-95,168-191'</t>
  </si>
  <si>
    <t>'000400'</t>
  </si>
  <si>
    <t>'data000400.txt'</t>
  </si>
  <si>
    <t>'LD_PRELOAD=../../setbench/lib/libjemalloc.so timeout 60 numactl -i all /usr/bin/time -f "[time_cmd_output] time_elapsed_sec=%e, faults_major=%F, faults_minor=%R, mem_maxresident_kb=%M, user_cputime=%U, sys_cputime=%S, percent_cpu=%P" ./brown_ext_bst_tm_auto.debra.tl2 -nrq 0 -nwork $(expr 120 - 0) -nprefill 120 -prefill-hybrid -prefill-hybrid-min-ms 1000 -prefill-hybrid-max-ms 5000 -insdel 0.0 0.0 -rqsize 256 -rq 0 -k 100000 -t 10000 -pin 0-23,96-119,24-47,120-143,48-71,144-167,72-95,168-191'</t>
  </si>
  <si>
    <t>'000456'</t>
  </si>
  <si>
    <t>'data000456.txt'</t>
  </si>
  <si>
    <t>'LD_PRELOAD=../../setbench/lib/libjemalloc.so timeout 60 numactl -i all /usr/bin/time -f "[time_cmd_output] time_elapsed_sec=%e, faults_major=%F, faults_minor=%R, mem_maxresident_kb=%M, user_cputime=%U, sys_cputime=%S, percent_cpu=%P" ./brown_ext_bst_tm_auto.debra.tl2 -nrq 1 -nwork $(expr 36 - 1) -nprefill 36 -prefill-hybrid -prefill-hybrid-min-ms 1000 -prefill-hybrid-max-ms 5000 -insdel 0.0 0.0 -rqsize 256 -rq 0 -k 100000 -t 10000 -pin 0-23,96-119,24-47,120-143,48-71,144-167,72-95,168-191'</t>
  </si>
  <si>
    <t>'001162'</t>
  </si>
  <si>
    <t>'data001162.txt'</t>
  </si>
  <si>
    <t>'LD_PRELOAD=../../setbench/lib/libjemalloc.so timeout 60 numactl -i all /usr/bin/time -f "[time_cmd_output] time_elapsed_sec=%e, faults_major=%F, faults_minor=%R, mem_maxresident_kb=%M, user_cputime=%U, sys_cputime=%S, percent_cpu=%P" ./brown_ext_bst_tm_auto.debra.hytm2 -nrq 1 -nwork $(expr 144 - 1) -nprefill 144 -prefill-hybrid -prefill-hybrid-min-ms 1000 -prefill-hybrid-max-ms 5000 -insdel 5.0 5.0 -rqsize 256 -rq 0 -k 100000 -t 10000 -pin 0-23,96-119,24-47,120-143,48-71,144-167,72-95,168-191'</t>
  </si>
  <si>
    <t>'000284'</t>
  </si>
  <si>
    <t>'data000284.txt'</t>
  </si>
  <si>
    <t>'000811'</t>
  </si>
  <si>
    <t>'data000811.txt'</t>
  </si>
  <si>
    <t>'003006'</t>
  </si>
  <si>
    <t>'data003006.txt'</t>
  </si>
  <si>
    <t>'LD_PRELOAD=../../setbench/lib/libjemalloc.so timeout 60 numactl -i all /usr/bin/time -f "[time_cmd_output] time_elapsed_sec=%e, faults_major=%F, faults_minor=%R, mem_maxresident_kb=%M, user_cputime=%U, sys_cputime=%S, percent_cpu=%P" ./brown_ext_bst_tm_auto.debra.hytm1 -nrq 1 -nwork $(expr 120 - 1) -nprefill 120 -prefill-hybrid -prefill-hybrid-min-ms 1000 -prefill-hybrid-max-ms 5000 -insdel 20.0 20.0 -rqsize 256 -rq 0 -k 100000 -t 10000 -pin 0-23,96-119,24-47,120-143,48-71,144-167,72-95,168-191'</t>
  </si>
  <si>
    <t>'002940'</t>
  </si>
  <si>
    <t>'data002940.txt'</t>
  </si>
  <si>
    <t>'LD_PRELOAD=../../setbench/lib/libjemalloc.so timeout 60 numactl -i all /usr/bin/time -f "[time_cmd_output] time_elapsed_sec=%e, faults_major=%F, faults_minor=%R, mem_maxresident_kb=%M, user_cputime=%U, sys_cputime=%S, percent_cpu=%P" ./brown_ext_bst_tm_auto.debra.hytm1 -nrq 0 -nwork $(expr 190 - 0) -nprefill 190 -prefill-hybrid -prefill-hybrid-min-ms 1000 -prefill-hybrid-max-ms 5000 -insdel 20.0 20.0 -rqsize 256 -rq 0 -k 100000 -t 10000 -pin 0-23,96-119,24-47,120-143,48-71,144-167,72-95,168-191'</t>
  </si>
  <si>
    <t>'001971'</t>
  </si>
  <si>
    <t>'data001971.txt'</t>
  </si>
  <si>
    <t>'001280'</t>
  </si>
  <si>
    <t>'data001280.txt'</t>
  </si>
  <si>
    <t>'000788'</t>
  </si>
  <si>
    <t>'data000788.txt'</t>
  </si>
  <si>
    <t>'LD_PRELOAD=../../setbench/lib/libjemalloc.so timeout 60 numactl -i all /usr/bin/time -f "[time_cmd_output] time_elapsed_sec=%e, faults_major=%F, faults_minor=%R, mem_maxresident_kb=%M, user_cputime=%U, sys_cputime=%S, percent_cpu=%P" ./brown_ext_bst_tm_auto.debra.hybridnorec -nrq 1 -nwork $(expr 36 - 1) -nprefill 36 -prefill-hybrid -prefill-hybrid-min-ms 1000 -prefill-hybrid-max-ms 5000 -insdel 0.0 0.0 -rqsize 256 -rq 0 -k 100000 -t 10000 -pin 0-23,96-119,24-47,120-143,48-71,144-167,72-95,168-191'</t>
  </si>
  <si>
    <t>'000336'</t>
  </si>
  <si>
    <t>'data000336.txt'</t>
  </si>
  <si>
    <t>'002746'</t>
  </si>
  <si>
    <t>'data002746.txt'</t>
  </si>
  <si>
    <t>'LD_PRELOAD=../../setbench/lib/libjemalloc.so timeout 60 numactl -i all /usr/bin/time -f "[time_cmd_output] time_elapsed_sec=%e, faults_major=%F, faults_minor=%R, mem_maxresident_kb=%M, user_cputime=%U, sys_cputime=%S, percent_cpu=%P" ./brown_ext_bst_tm_auto.debra.hybridnorec -nrq 0 -nwork $(expr 96 - 0) -nprefill 96 -prefill-hybrid -prefill-hybrid-min-ms 1000 -prefill-hybrid-max-ms 5000 -insdel 20.0 20.0 -rqsize 256 -rq 0 -k 100000 -t 10000 -pin 0-23,96-119,24-47,120-143,48-71,144-167,72-95,168-191'</t>
  </si>
  <si>
    <t>'002708'</t>
  </si>
  <si>
    <t>'data002708.txt'</t>
  </si>
  <si>
    <t>'002491'</t>
  </si>
  <si>
    <t>'data002491.txt'</t>
  </si>
  <si>
    <t>'LD_PRELOAD=../../setbench/lib/libjemalloc.so timeout 60 numactl -i all /usr/bin/time -f "[time_cmd_output] time_elapsed_sec=%e, faults_major=%F, faults_minor=%R, mem_maxresident_kb=%M, user_cputime=%U, sys_cputime=%S, percent_cpu=%P" ./brown_ext_bst_tm_auto.debra.tl2 -nrq 1 -nwork $(expr 96 - 1) -nprefill 96 -prefill-hybrid -prefill-hybrid-min-ms 1000 -prefill-hybrid-max-ms 5000 -insdel 20.0 20.0 -rqsize 256 -rq 0 -k 100000 -t 10000 -pin 0-23,96-119,24-47,120-143,48-71,144-167,72-95,168-191'</t>
  </si>
  <si>
    <t>'001927'</t>
  </si>
  <si>
    <t>'data001927.txt'</t>
  </si>
  <si>
    <t>'LD_PRELOAD=../../setbench/lib/libjemalloc.so timeout 60 numactl -i all /usr/bin/time -f "[time_cmd_output] time_elapsed_sec=%e, faults_major=%F, faults_minor=%R, mem_maxresident_kb=%M, user_cputime=%U, sys_cputime=%S, percent_cpu=%P" ./brown_ext_bst_tm_auto.debra.hytm1 -nrq 0 -nwork $(expr 190 - 0) -nprefill 190 -prefill-hybrid -prefill-hybrid-min-ms 1000 -prefill-hybrid-max-ms 5000 -insdel 5.0 5.0 -rqsize 256 -rq 0 -k 100000 -t 10000 -pin 0-23,96-119,24-47,120-143,48-71,144-167,72-95,168-191'</t>
  </si>
  <si>
    <t>'001122'</t>
  </si>
  <si>
    <t>'data001122.txt'</t>
  </si>
  <si>
    <t>'LD_PRELOAD=../../setbench/lib/libjemalloc.so timeout 60 numactl -i all /usr/bin/time -f "[time_cmd_output] time_elapsed_sec=%e, faults_major=%F, faults_minor=%R, mem_maxresident_kb=%M, user_cputime=%U, sys_cputime=%S, percent_cpu=%P" ./brown_ext_bst_tm_auto.debra.hytm2 -nrq 1 -nwork $(expr 24 - 1) -nprefill 24 -prefill-hybrid -prefill-hybrid-min-ms 1000 -prefill-hybrid-max-ms 5000 -insdel 5.0 5.0 -rqsize 256 -rq 0 -k 100000 -t 10000 -pin 0-23,96-119,24-47,120-143,48-71,144-167,72-95,168-191'</t>
  </si>
  <si>
    <t>'001952'</t>
  </si>
  <si>
    <t>'data001952.txt'</t>
  </si>
  <si>
    <t>'LD_PRELOAD=../../setbench/lib/libjemalloc.so timeout 60 numactl -i all /usr/bin/time -f "[time_cmd_output] time_elapsed_sec=%e, faults_major=%F, faults_minor=%R, mem_maxresident_kb=%M, user_cputime=%U, sys_cputime=%S, percent_cpu=%P" ./brown_ext_bst_tm_auto.debra.hytm1 -nrq 1 -nwork $(expr 18 - 1) -nprefill 18 -prefill-hybrid -prefill-hybrid-min-ms 1000 -prefill-hybrid-max-ms 5000 -insdel 5.0 5.0 -rqsize 256 -rq 0 -k 100000 -t 10000 -pin 0-23,96-119,24-47,120-143,48-71,144-167,72-95,168-191'</t>
  </si>
  <si>
    <t>'001001'</t>
  </si>
  <si>
    <t>'data001001.txt'</t>
  </si>
  <si>
    <t>'002068'</t>
  </si>
  <si>
    <t>'data002068.txt'</t>
  </si>
  <si>
    <t>'LD_PRELOAD=../../setbench/lib/libjemalloc.so timeout 60 numactl -i all /usr/bin/time -f "[time_cmd_output] time_elapsed_sec=%e, faults_major=%F, faults_minor=%R, mem_maxresident_kb=%M, user_cputime=%U, sys_cputime=%S, percent_cpu=%P" ./brown_ext_bst_tm_auto.debra.hytm2 -nrq 0 -nwork $(expr 72 - 0) -nprefill 72 -prefill-hybrid -prefill-hybrid-min-ms 1000 -prefill-hybrid-max-ms 5000 -insdel 20.0 20.0 -rqsize 256 -rq 0 -k 100000 -t 10000 -pin 0-23,96-119,24-47,120-143,48-71,144-167,72-95,168-191'</t>
  </si>
  <si>
    <t>'002002'</t>
  </si>
  <si>
    <t>'data002002.txt'</t>
  </si>
  <si>
    <t>'LD_PRELOAD=../../setbench/lib/libjemalloc.so timeout 60 numactl -i all /usr/bin/time -f "[time_cmd_output] time_elapsed_sec=%e, faults_major=%F, faults_minor=%R, mem_maxresident_kb=%M, user_cputime=%U, sys_cputime=%S, percent_cpu=%P" ./brown_ext_bst_tm_auto.debra.hytm1 -nrq 1 -nwork $(expr 144 - 1) -nprefill 144 -prefill-hybrid -prefill-hybrid-min-ms 1000 -prefill-hybrid-max-ms 5000 -insdel 5.0 5.0 -rqsize 256 -rq 0 -k 100000 -t 10000 -pin 0-23,96-119,24-47,120-143,48-71,144-167,72-95,168-191'</t>
  </si>
  <si>
    <t>'001630'</t>
  </si>
  <si>
    <t>'data001630.txt'</t>
  </si>
  <si>
    <t>'LD_PRELOAD=../../setbench/lib/libjemalloc.so timeout 60 numactl -i all /usr/bin/time -f "[time_cmd_output] time_elapsed_sec=%e, faults_major=%F, faults_minor=%R, mem_maxresident_kb=%M, user_cputime=%U, sys_cputime=%S, percent_cpu=%P" ./brown_ext_bst_tm_auto.debra.hytm3 -nrq 1 -nwork $(expr 36 - 1) -nprefill 36 -prefill-hybrid -prefill-hybrid-min-ms 1000 -prefill-hybrid-max-ms 5000 -insdel 5.0 5.0 -rqsize 256 -rq 0 -k 100000 -t 10000 -pin 0-23,96-119,24-47,120-143,48-71,144-167,72-95,168-191'</t>
  </si>
  <si>
    <t>'000924'</t>
  </si>
  <si>
    <t>'data000924.txt'</t>
  </si>
  <si>
    <t>'LD_PRELOAD=../../setbench/lib/libjemalloc.so timeout 60 numactl -i all /usr/bin/time -f "[time_cmd_output] time_elapsed_sec=%e, faults_major=%F, faults_minor=%R, mem_maxresident_kb=%M, user_cputime=%U, sys_cputime=%S, percent_cpu=%P" ./brown_ext_bst_tm_auto.debra.hytm1 -nrq 0 -nwork $(expr 190 - 0) -nprefill 190 -prefill-hybrid -prefill-hybrid-min-ms 1000 -prefill-hybrid-max-ms 5000 -insdel 0.0 0.0 -rqsize 256 -rq 0 -k 100000 -t 10000 -pin 0-23,96-119,24-47,120-143,48-71,144-167,72-95,168-191'</t>
  </si>
  <si>
    <t>'000378'</t>
  </si>
  <si>
    <t>'data000378.txt'</t>
  </si>
  <si>
    <t>'LD_PRELOAD=../../setbench/lib/libjemalloc.so timeout 60 numactl -i all /usr/bin/time -f "[time_cmd_output] time_elapsed_sec=%e, faults_major=%F, faults_minor=%R, mem_maxresident_kb=%M, user_cputime=%U, sys_cputime=%S, percent_cpu=%P" ./brown_ext_bst_tm_auto.debra.tl2 -nrq 0 -nwork $(expr 48 - 0) -nprefill 48 -prefill-hybrid -prefill-hybrid-min-ms 1000 -prefill-hybrid-max-ms 5000 -insdel 0.0 0.0 -rqsize 256 -rq 0 -k 100000 -t 10000 -pin 0-23,96-119,24-47,120-143,48-71,144-167,72-95,168-191'</t>
  </si>
  <si>
    <t>'002204'</t>
  </si>
  <si>
    <t>'data002204.txt'</t>
  </si>
  <si>
    <t>'002800'</t>
  </si>
  <si>
    <t>'data002800.txt'</t>
  </si>
  <si>
    <t>'000154'</t>
  </si>
  <si>
    <t>'data000154.txt'</t>
  </si>
  <si>
    <t>'LD_PRELOAD=../../setbench/lib/libjemalloc.so timeout 60 numactl -i all /usr/bin/time -f "[time_cmd_output] time_elapsed_sec=%e, faults_major=%F, faults_minor=%R, mem_maxresident_kb=%M, user_cputime=%U, sys_cputime=%S, percent_cpu=%P" ./brown_ext_bst_tm_auto.debra.hytm2 -nrq 1 -nwork $(expr 144 - 1) -nprefill 144 -prefill-hybrid -prefill-hybrid-min-ms 1000 -prefill-hybrid-max-ms 5000 -insdel 0.0 0.0 -rqsize 256 -rq 0 -k 100000 -t 10000 -pin 0-23,96-119,24-47,120-143,48-71,144-167,72-95,168-191'</t>
  </si>
  <si>
    <t>'000625'</t>
  </si>
  <si>
    <t>'data000625.txt'</t>
  </si>
  <si>
    <t>'LD_PRELOAD=../../setbench/lib/libjemalloc.so timeout 60 numactl -i all /usr/bin/time -f "[time_cmd_output] time_elapsed_sec=%e, faults_major=%F, faults_minor=%R, mem_maxresident_kb=%M, user_cputime=%U, sys_cputime=%S, percent_cpu=%P" ./brown_ext_bst_tm_auto.debra.hytm3 -nrq 1 -nwork $(expr 48 - 1) -nprefill 48 -prefill-hybrid -prefill-hybrid-min-ms 1000 -prefill-hybrid-max-ms 5000 -insdel 0.0 0.0 -rqsize 256 -rq 0 -k 100000 -t 10000 -pin 0-23,96-119,24-47,120-143,48-71,144-167,72-95,168-191'</t>
  </si>
  <si>
    <t>'001134'</t>
  </si>
  <si>
    <t>'data001134.txt'</t>
  </si>
  <si>
    <t>'LD_PRELOAD=../../setbench/lib/libjemalloc.so timeout 60 numactl -i all /usr/bin/time -f "[time_cmd_output] time_elapsed_sec=%e, faults_major=%F, faults_minor=%R, mem_maxresident_kb=%M, user_cputime=%U, sys_cputime=%S, percent_cpu=%P" ./brown_ext_bst_tm_auto.debra.hytm2 -nrq 1 -nwork $(expr 48 - 1) -nprefill 48 -prefill-hybrid -prefill-hybrid-min-ms 1000 -prefill-hybrid-max-ms 5000 -insdel 5.0 5.0 -rqsize 256 -rq 0 -k 100000 -t 10000 -pin 0-23,96-119,24-47,120-143,48-71,144-167,72-95,168-191'</t>
  </si>
  <si>
    <t>'000276'</t>
  </si>
  <si>
    <t>'data000276.txt'</t>
  </si>
  <si>
    <t>'002759'</t>
  </si>
  <si>
    <t>'data002759.txt'</t>
  </si>
  <si>
    <t>'LD_PRELOAD=../../setbench/lib/libjemalloc.so timeout 60 numactl -i all /usr/bin/time -f "[time_cmd_output] time_elapsed_sec=%e, faults_major=%F, faults_minor=%R, mem_maxresident_kb=%M, user_cputime=%U, sys_cputime=%S, percent_cpu=%P" ./brown_ext_bst_tm_auto.debra.hybridnorec -nrq 0 -nwork $(expr 144 - 0) -nprefill 144 -prefill-hybrid -prefill-hybrid-min-ms 1000 -prefill-hybrid-max-ms 5000 -insdel 20.0 20.0 -rqsize 256 -rq 0 -k 100000 -t 10000 -pin 0-23,96-119,24-47,120-143,48-71,144-167,72-95,168-191'</t>
  </si>
  <si>
    <t>'001150'</t>
  </si>
  <si>
    <t>'data001150.txt'</t>
  </si>
  <si>
    <t>'001592'</t>
  </si>
  <si>
    <t>'data001592.txt'</t>
  </si>
  <si>
    <t>'LD_PRELOAD=../../setbench/lib/libjemalloc.so timeout 60 numactl -i all /usr/bin/time -f "[time_cmd_output] time_elapsed_sec=%e, faults_major=%F, faults_minor=%R, mem_maxresident_kb=%M, user_cputime=%U, sys_cputime=%S, percent_cpu=%P" ./brown_ext_bst_tm_auto.debra.hytm3 -nrq 0 -nwork $(expr 190 - 0) -nprefill 190 -prefill-hybrid -prefill-hybrid-min-ms 1000 -prefill-hybrid-max-ms 5000 -insdel 5.0 5.0 -rqsize 256 -rq 0 -k 100000 -t 10000 -pin 0-23,96-119,24-47,120-143,48-71,144-167,72-95,168-191'</t>
  </si>
  <si>
    <t>'000947'</t>
  </si>
  <si>
    <t>'data000947.txt'</t>
  </si>
  <si>
    <t>'LD_PRELOAD=../../setbench/lib/libjemalloc.so timeout 60 numactl -i all /usr/bin/time -f "[time_cmd_output] time_elapsed_sec=%e, faults_major=%F, faults_minor=%R, mem_maxresident_kb=%M, user_cputime=%U, sys_cputime=%S, percent_cpu=%P" ./brown_ext_bst_tm_auto.debra.hytm1 -nrq 1 -nwork $(expr 18 - 1) -nprefill 18 -prefill-hybrid -prefill-hybrid-min-ms 1000 -prefill-hybrid-max-ms 5000 -insdel 0.0 0.0 -rqsize 256 -rq 0 -k 100000 -t 10000 -pin 0-23,96-119,24-47,120-143,48-71,144-167,72-95,168-191'</t>
  </si>
  <si>
    <t>'000449'</t>
  </si>
  <si>
    <t>'data000449.txt'</t>
  </si>
  <si>
    <t>'LD_PRELOAD=../../setbench/lib/libjemalloc.so timeout 60 numactl -i all /usr/bin/time -f "[time_cmd_output] time_elapsed_sec=%e, faults_major=%F, faults_minor=%R, mem_maxresident_kb=%M, user_cputime=%U, sys_cputime=%S, percent_cpu=%P" ./brown_ext_bst_tm_auto.debra.tl2 -nrq 1 -nwork $(expr 24 - 1) -nprefill 24 -prefill-hybrid -prefill-hybrid-min-ms 1000 -prefill-hybrid-max-ms 5000 -insdel 0.0 0.0 -rqsize 256 -rq 0 -k 100000 -t 10000 -pin 0-23,96-119,24-47,120-143,48-71,144-167,72-95,168-191'</t>
  </si>
  <si>
    <t>'000956'</t>
  </si>
  <si>
    <t>'data000956.txt'</t>
  </si>
  <si>
    <t>'LD_PRELOAD=../../setbench/lib/libjemalloc.so timeout 60 numactl -i all /usr/bin/time -f "[time_cmd_output] time_elapsed_sec=%e, faults_major=%F, faults_minor=%R, mem_maxresident_kb=%M, user_cputime=%U, sys_cputime=%S, percent_cpu=%P" ./brown_ext_bst_tm_auto.debra.hytm1 -nrq 1 -nwork $(expr 36 - 1) -nprefill 36 -prefill-hybrid -prefill-hybrid-min-ms 1000 -prefill-hybrid-max-ms 5000 -insdel 0.0 0.0 -rqsize 256 -rq 0 -k 100000 -t 10000 -pin 0-23,96-119,24-47,120-143,48-71,144-167,72-95,168-191'</t>
  </si>
  <si>
    <t>'002786'</t>
  </si>
  <si>
    <t>'data002786.txt'</t>
  </si>
  <si>
    <t>'001099'</t>
  </si>
  <si>
    <t>'data001099.txt'</t>
  </si>
  <si>
    <t>'LD_PRELOAD=../../setbench/lib/libjemalloc.so timeout 60 numactl -i all /usr/bin/time -f "[time_cmd_output] time_elapsed_sec=%e, faults_major=%F, faults_minor=%R, mem_maxresident_kb=%M, user_cputime=%U, sys_cputime=%S, percent_cpu=%P" ./brown_ext_bst_tm_auto.debra.hytm2 -nrq 1 -nwork $(expr 6 - 1) -nprefill 6 -prefill-hybrid -prefill-hybrid-min-ms 1000 -prefill-hybrid-max-ms 5000 -insdel 5.0 5.0 -rqsize 256 -rq 0 -k 100000 -t 10000 -pin 0-23,96-119,24-47,120-143,48-71,144-167,72-95,168-191'</t>
  </si>
  <si>
    <t>'000601'</t>
  </si>
  <si>
    <t>'data000601.txt'</t>
  </si>
  <si>
    <t>'LD_PRELOAD=../../setbench/lib/libjemalloc.so timeout 60 numactl -i all /usr/bin/time -f "[time_cmd_output] time_elapsed_sec=%e, faults_major=%F, faults_minor=%R, mem_maxresident_kb=%M, user_cputime=%U, sys_cputime=%S, percent_cpu=%P" ./brown_ext_bst_tm_auto.debra.hytm3 -nrq 1 -nwork $(expr 12 - 1) -nprefill 12 -prefill-hybrid -prefill-hybrid-min-ms 1000 -prefill-hybrid-max-ms 5000 -insdel 0.0 0.0 -rqsize 256 -rq 0 -k 100000 -t 10000 -pin 0-23,96-119,24-47,120-143,48-71,144-167,72-95,168-191'</t>
  </si>
  <si>
    <t>'001146'</t>
  </si>
  <si>
    <t>'data001146.txt'</t>
  </si>
  <si>
    <t>'LD_PRELOAD=../../setbench/lib/libjemalloc.so timeout 60 numactl -i all /usr/bin/time -f "[time_cmd_output] time_elapsed_sec=%e, faults_major=%F, faults_minor=%R, mem_maxresident_kb=%M, user_cputime=%U, sys_cputime=%S, percent_cpu=%P" ./brown_ext_bst_tm_auto.debra.hytm2 -nrq 1 -nwork $(expr 72 - 1) -nprefill 72 -prefill-hybrid -prefill-hybrid-min-ms 1000 -prefill-hybrid-max-ms 5000 -insdel 5.0 5.0 -rqsize 256 -rq 0 -k 100000 -t 10000 -pin 0-23,96-119,24-47,120-143,48-71,144-167,72-95,168-191'</t>
  </si>
  <si>
    <t>'002383'</t>
  </si>
  <si>
    <t>'data002383.txt'</t>
  </si>
  <si>
    <t>'LD_PRELOAD=../../setbench/lib/libjemalloc.so timeout 60 numactl -i all /usr/bin/time -f "[time_cmd_output] time_elapsed_sec=%e, faults_major=%F, faults_minor=%R, mem_maxresident_kb=%M, user_cputime=%U, sys_cputime=%S, percent_cpu=%P" ./brown_ext_bst_tm_auto.debra.tl2 -nrq 0 -nwork $(expr 36 - 0) -nprefill 36 -prefill-hybrid -prefill-hybrid-min-ms 1000 -prefill-hybrid-max-ms 5000 -insdel 20.0 20.0 -rqsize 256 -rq 0 -k 100000 -t 10000 -pin 0-23,96-119,24-47,120-143,48-71,144-167,72-95,168-191'</t>
  </si>
  <si>
    <t>'001256'</t>
  </si>
  <si>
    <t>'data001256.txt'</t>
  </si>
  <si>
    <t>'002665'</t>
  </si>
  <si>
    <t>'data002665.txt'</t>
  </si>
  <si>
    <t>'LD_PRELOAD=../../setbench/lib/libjemalloc.so timeout 60 numactl -i all /usr/bin/time -f "[time_cmd_output] time_elapsed_sec=%e, faults_major=%F, faults_minor=%R, mem_maxresident_kb=%M, user_cputime=%U, sys_cputime=%S, percent_cpu=%P" ./brown_ext_bst_tm_auto.debra.hytm3 -nrq 1 -nwork $(expr 120 - 1) -nprefill 120 -prefill-hybrid -prefill-hybrid-min-ms 1000 -prefill-hybrid-max-ms 5000 -insdel 20.0 20.0 -rqsize 256 -rq 0 -k 100000 -t 10000 -pin 0-23,96-119,24-47,120-143,48-71,144-167,72-95,168-191'</t>
  </si>
  <si>
    <t>'001006'</t>
  </si>
  <si>
    <t>'data001006.txt'</t>
  </si>
  <si>
    <t>'LD_PRELOAD=../../setbench/lib/libjemalloc.so timeout 60 numactl -i all /usr/bin/time -f "[time_cmd_output] time_elapsed_sec=%e, faults_major=%F, faults_minor=%R, mem_maxresident_kb=%M, user_cputime=%U, sys_cputime=%S, percent_cpu=%P" ./brown_ext_bst_tm_auto.debra.hytm1 -nrq 1 -nwork $(expr 190 - 1) -nprefill 190 -prefill-hybrid -prefill-hybrid-min-ms 1000 -prefill-hybrid-max-ms 5000 -insdel 0.0 0.0 -rqsize 256 -rq 0 -k 100000 -t 10000 -pin 0-23,96-119,24-47,120-143,48-71,144-167,72-95,168-191'</t>
  </si>
  <si>
    <t>'002880'</t>
  </si>
  <si>
    <t>'data002880.txt'</t>
  </si>
  <si>
    <t>'001794'</t>
  </si>
  <si>
    <t>'data001794.txt'</t>
  </si>
  <si>
    <t>'LD_PRELOAD=../../setbench/lib/libjemalloc.so timeout 60 numactl -i all /usr/bin/time -f "[time_cmd_output] time_elapsed_sec=%e, faults_major=%F, faults_minor=%R, mem_maxresident_kb=%M, user_cputime=%U, sys_cputime=%S, percent_cpu=%P" ./brown_ext_bst_tm_auto.debra.hybridnorec -nrq 1 -nwork $(expr 24 - 1) -nprefill 24 -prefill-hybrid -prefill-hybrid-min-ms 1000 -prefill-hybrid-max-ms 5000 -insdel 5.0 5.0 -rqsize 256 -rq 0 -k 100000 -t 10000 -pin 0-23,96-119,24-47,120-143,48-71,144-167,72-95,168-191'</t>
  </si>
  <si>
    <t>'002781'</t>
  </si>
  <si>
    <t>'data002781.txt'</t>
  </si>
  <si>
    <t>'LD_PRELOAD=../../setbench/lib/libjemalloc.so timeout 60 numactl -i all /usr/bin/time -f "[time_cmd_output] time_elapsed_sec=%e, faults_major=%F, faults_minor=%R, mem_maxresident_kb=%M, user_cputime=%U, sys_cputime=%S, percent_cpu=%P" ./brown_ext_bst_tm_auto.debra.hybridnorec -nrq 1 -nwork $(expr 6 - 1) -nprefill 6 -prefill-hybrid -prefill-hybrid-min-ms 1000 -prefill-hybrid-max-ms 5000 -insdel 20.0 20.0 -rqsize 256 -rq 0 -k 100000 -t 10000 -pin 0-23,96-119,24-47,120-143,48-71,144-167,72-95,168-191'</t>
  </si>
  <si>
    <t>'000155'</t>
  </si>
  <si>
    <t>'data000155.txt'</t>
  </si>
  <si>
    <t>'001730'</t>
  </si>
  <si>
    <t>'data001730.txt'</t>
  </si>
  <si>
    <t>'LD_PRELOAD=../../setbench/lib/libjemalloc.so timeout 60 numactl -i all /usr/bin/time -f "[time_cmd_output] time_elapsed_sec=%e, faults_major=%F, faults_minor=%R, mem_maxresident_kb=%M, user_cputime=%U, sys_cputime=%S, percent_cpu=%P" ./brown_ext_bst_tm_auto.debra.hybridnorec -nrq 0 -nwork $(expr 72 - 0) -nprefill 72 -prefill-hybrid -prefill-hybrid-min-ms 1000 -prefill-hybrid-max-ms 5000 -insdel 5.0 5.0 -rqsize 256 -rq 0 -k 100000 -t 10000 -pin 0-23,96-119,24-47,120-143,48-71,144-167,72-95,168-191'</t>
  </si>
  <si>
    <t>'002811'</t>
  </si>
  <si>
    <t>'data002811.txt'</t>
  </si>
  <si>
    <t>'001827'</t>
  </si>
  <si>
    <t>'data001827.txt'</t>
  </si>
  <si>
    <t>'LD_PRELOAD=../../setbench/lib/libjemalloc.so timeout 60 numactl -i all /usr/bin/time -f "[time_cmd_output] time_elapsed_sec=%e, faults_major=%F, faults_minor=%R, mem_maxresident_kb=%M, user_cputime=%U, sys_cputime=%S, percent_cpu=%P" ./brown_ext_bst_tm_auto.debra.hybridnorec -nrq 1 -nwork $(expr 120 - 1) -nprefill 120 -prefill-hybrid -prefill-hybrid-min-ms 1000 -prefill-hybrid-max-ms 5000 -insdel 5.0 5.0 -rqsize 256 -rq 0 -k 100000 -t 10000 -pin 0-23,96-119,24-47,120-143,48-71,144-167,72-95,168-191'</t>
  </si>
  <si>
    <t>'000126'</t>
  </si>
  <si>
    <t>'data000126.txt'</t>
  </si>
  <si>
    <t>'LD_PRELOAD=../../setbench/lib/libjemalloc.so timeout 60 numactl -i all /usr/bin/time -f "[time_cmd_output] time_elapsed_sec=%e, faults_major=%F, faults_minor=%R, mem_maxresident_kb=%M, user_cputime=%U, sys_cputime=%S, percent_cpu=%P" ./brown_ext_bst_tm_auto.debra.hytm2 -nrq 1 -nwork $(expr 48 - 1) -nprefill 48 -prefill-hybrid -prefill-hybrid-min-ms 1000 -prefill-hybrid-max-ms 5000 -insdel 0.0 0.0 -rqsize 256 -rq 0 -k 100000 -t 10000 -pin 0-23,96-119,24-47,120-143,48-71,144-167,72-95,168-191'</t>
  </si>
  <si>
    <t>'002996'</t>
  </si>
  <si>
    <t>'data002996.txt'</t>
  </si>
  <si>
    <t>'LD_PRELOAD=../../setbench/lib/libjemalloc.so timeout 60 numactl -i all /usr/bin/time -f "[time_cmd_output] time_elapsed_sec=%e, faults_major=%F, faults_minor=%R, mem_maxresident_kb=%M, user_cputime=%U, sys_cputime=%S, percent_cpu=%P" ./brown_ext_bst_tm_auto.debra.hytm1 -nrq 1 -nwork $(expr 96 - 1) -nprefill 96 -prefill-hybrid -prefill-hybrid-min-ms 1000 -prefill-hybrid-max-ms 5000 -insdel 20.0 20.0 -rqsize 256 -rq 0 -k 100000 -t 10000 -pin 0-23,96-119,24-47,120-143,48-71,144-167,72-95,168-191'</t>
  </si>
  <si>
    <t>'002139'</t>
  </si>
  <si>
    <t>'data002139.txt'</t>
  </si>
  <si>
    <t>'001777'</t>
  </si>
  <si>
    <t>'data001777.txt'</t>
  </si>
  <si>
    <t>'000507'</t>
  </si>
  <si>
    <t>'data000507.txt'</t>
  </si>
  <si>
    <t>'000376'</t>
  </si>
  <si>
    <t>'data000376.txt'</t>
  </si>
  <si>
    <t>'002686'</t>
  </si>
  <si>
    <t>'data002686.txt'</t>
  </si>
  <si>
    <t>'LD_PRELOAD=../../setbench/lib/libjemalloc.so timeout 60 numactl -i all /usr/bin/time -f "[time_cmd_output] time_elapsed_sec=%e, faults_major=%F, faults_minor=%R, mem_maxresident_kb=%M, user_cputime=%U, sys_cputime=%S, percent_cpu=%P" ./brown_ext_bst_tm_auto.debra.hytm3 -nrq 1 -nwork $(expr 190 - 1) -nprefill 190 -prefill-hybrid -prefill-hybrid-min-ms 1000 -prefill-hybrid-max-ms 5000 -insdel 20.0 20.0 -rqsize 256 -rq 0 -k 100000 -t 10000 -pin 0-23,96-119,24-47,120-143,48-71,144-167,72-95,168-191'</t>
  </si>
  <si>
    <t>'000847'</t>
  </si>
  <si>
    <t>'data000847.txt'</t>
  </si>
  <si>
    <t>'LD_PRELOAD=../../setbench/lib/libjemalloc.so timeout 60 numactl -i all /usr/bin/time -f "[time_cmd_output] time_elapsed_sec=%e, faults_major=%F, faults_minor=%R, mem_maxresident_kb=%M, user_cputime=%U, sys_cputime=%S, percent_cpu=%P" ./brown_ext_bst_tm_auto.debra.hytm1 -nrq 0 -nwork $(expr 6 - 0) -nprefill 6 -prefill-hybrid -prefill-hybrid-min-ms 1000 -prefill-hybrid-max-ms 5000 -insdel 0.0 0.0 -rqsize 256 -rq 0 -k 100000 -t 10000 -pin 0-23,96-119,24-47,120-143,48-71,144-167,72-95,168-191'</t>
  </si>
  <si>
    <t>'002816'</t>
  </si>
  <si>
    <t>'data002816.txt'</t>
  </si>
  <si>
    <t>'LD_PRELOAD=../../setbench/lib/libjemalloc.so timeout 60 numactl -i all /usr/bin/time -f "[time_cmd_output] time_elapsed_sec=%e, faults_major=%F, faults_minor=%R, mem_maxresident_kb=%M, user_cputime=%U, sys_cputime=%S, percent_cpu=%P" ./brown_ext_bst_tm_auto.debra.hybridnorec -nrq 1 -nwork $(expr 60 - 1) -nprefill 60 -prefill-hybrid -prefill-hybrid-min-ms 1000 -prefill-hybrid-max-ms 5000 -insdel 20.0 20.0 -rqsize 256 -rq 0 -k 100000 -t 10000 -pin 0-23,96-119,24-47,120-143,48-71,144-167,72-95,168-191'</t>
  </si>
  <si>
    <t>'001119'</t>
  </si>
  <si>
    <t>'data001119.txt'</t>
  </si>
  <si>
    <t>'002252'</t>
  </si>
  <si>
    <t>'data002252.txt'</t>
  </si>
  <si>
    <t>'002891'</t>
  </si>
  <si>
    <t>'data002891.txt'</t>
  </si>
  <si>
    <t>'LD_PRELOAD=../../setbench/lib/libjemalloc.so timeout 60 numactl -i all /usr/bin/time -f "[time_cmd_output] time_elapsed_sec=%e, faults_major=%F, faults_minor=%R, mem_maxresident_kb=%M, user_cputime=%U, sys_cputime=%S, percent_cpu=%P" ./brown_ext_bst_tm_auto.debra.hytm1 -nrq 0 -nwork $(expr 36 - 0) -nprefill 36 -prefill-hybrid -prefill-hybrid-min-ms 1000 -prefill-hybrid-max-ms 5000 -insdel 20.0 20.0 -rqsize 256 -rq 0 -k 100000 -t 10000 -pin 0-23,96-119,24-47,120-143,48-71,144-167,72-95,168-191'</t>
  </si>
  <si>
    <t>'000303'</t>
  </si>
  <si>
    <t>'data000303.txt'</t>
  </si>
  <si>
    <t>'000203'</t>
  </si>
  <si>
    <t>'data000203.txt'</t>
  </si>
  <si>
    <t>'002511'</t>
  </si>
  <si>
    <t>'data002511.txt'</t>
  </si>
  <si>
    <t>'LD_PRELOAD=../../setbench/lib/libjemalloc.so timeout 60 numactl -i all /usr/bin/time -f "[time_cmd_output] time_elapsed_sec=%e, faults_major=%F, faults_minor=%R, mem_maxresident_kb=%M, user_cputime=%U, sys_cputime=%S, percent_cpu=%P" ./brown_ext_bst_tm_auto.debra.tl2 -nrq 1 -nwork $(expr 168 - 1) -nprefill 168 -prefill-hybrid -prefill-hybrid-min-ms 1000 -prefill-hybrid-max-ms 5000 -insdel 20.0 20.0 -rqsize 256 -rq 0 -k 100000 -t 10000 -pin 0-23,96-119,24-47,120-143,48-71,144-167,72-95,168-191'</t>
  </si>
  <si>
    <t>'002238'</t>
  </si>
  <si>
    <t>'data002238.txt'</t>
  </si>
  <si>
    <t>'002456'</t>
  </si>
  <si>
    <t>'data002456.txt'</t>
  </si>
  <si>
    <t>'LD_PRELOAD=../../setbench/lib/libjemalloc.so timeout 60 numactl -i all /usr/bin/time -f "[time_cmd_output] time_elapsed_sec=%e, faults_major=%F, faults_minor=%R, mem_maxresident_kb=%M, user_cputime=%U, sys_cputime=%S, percent_cpu=%P" ./brown_ext_bst_tm_auto.debra.tl2 -nrq 1 -nwork $(expr 18 - 1) -nprefill 18 -prefill-hybrid -prefill-hybrid-min-ms 1000 -prefill-hybrid-max-ms 5000 -insdel 20.0 20.0 -rqsize 256 -rq 0 -k 100000 -t 10000 -pin 0-23,96-119,24-47,120-143,48-71,144-167,72-95,168-191'</t>
  </si>
  <si>
    <t>'002168'</t>
  </si>
  <si>
    <t>'data002168.txt'</t>
  </si>
  <si>
    <t>'LD_PRELOAD=../../setbench/lib/libjemalloc.so timeout 60 numactl -i all /usr/bin/time -f "[time_cmd_output] time_elapsed_sec=%e, faults_major=%F, faults_minor=%R, mem_maxresident_kb=%M, user_cputime=%U, sys_cputime=%S, percent_cpu=%P" ./brown_ext_bst_tm_auto.debra.hytm2 -nrq 1 -nwork $(expr 144 - 1) -nprefill 144 -prefill-hybrid -prefill-hybrid-min-ms 1000 -prefill-hybrid-max-ms 5000 -insdel 20.0 20.0 -rqsize 256 -rq 0 -k 100000 -t 10000 -pin 0-23,96-119,24-47,120-143,48-71,144-167,72-95,168-191'</t>
  </si>
  <si>
    <t>'001296'</t>
  </si>
  <si>
    <t>'data001296.txt'</t>
  </si>
  <si>
    <t>'002733'</t>
  </si>
  <si>
    <t>'data002733.txt'</t>
  </si>
  <si>
    <t>'LD_PRELOAD=../../setbench/lib/libjemalloc.so timeout 60 numactl -i all /usr/bin/time -f "[time_cmd_output] time_elapsed_sec=%e, faults_major=%F, faults_minor=%R, mem_maxresident_kb=%M, user_cputime=%U, sys_cputime=%S, percent_cpu=%P" ./brown_ext_bst_tm_auto.debra.hybridnorec -nrq 0 -nwork $(expr 60 - 0) -nprefill 60 -prefill-hybrid -prefill-hybrid-min-ms 1000 -prefill-hybrid-max-ms 5000 -insdel 20.0 20.0 -rqsize 256 -rq 0 -k 100000 -t 10000 -pin 0-23,96-119,24-47,120-143,48-71,144-167,72-95,168-191'</t>
  </si>
  <si>
    <t>'001380'</t>
  </si>
  <si>
    <t>'data001380.txt'</t>
  </si>
  <si>
    <t>'LD_PRELOAD=../../setbench/lib/libjemalloc.so timeout 60 numactl -i all /usr/bin/time -f "[time_cmd_output] time_elapsed_sec=%e, faults_major=%F, faults_minor=%R, mem_maxresident_kb=%M, user_cputime=%U, sys_cputime=%S, percent_cpu=%P" ./brown_ext_bst_tm_auto.debra.tl2 -nrq 0 -nwork $(expr 36 - 0) -nprefill 36 -prefill-hybrid -prefill-hybrid-min-ms 1000 -prefill-hybrid-max-ms 5000 -insdel 5.0 5.0 -rqsize 256 -rq 0 -k 100000 -t 10000 -pin 0-23,96-119,24-47,120-143,48-71,144-167,72-95,168-191'</t>
  </si>
  <si>
    <t>'001351'</t>
  </si>
  <si>
    <t>'data001351.txt'</t>
  </si>
  <si>
    <t>'LD_PRELOAD=../../setbench/lib/libjemalloc.so timeout 60 numactl -i all /usr/bin/time -f "[time_cmd_output] time_elapsed_sec=%e, faults_major=%F, faults_minor=%R, mem_maxresident_kb=%M, user_cputime=%U, sys_cputime=%S, percent_cpu=%P" ./brown_ext_bst_tm_auto.debra.tl2 -nrq 0 -nwork $(expr 6 - 0) -nprefill 6 -prefill-hybrid -prefill-hybrid-min-ms 1000 -prefill-hybrid-max-ms 5000 -insdel 5.0 5.0 -rqsize 256 -rq 0 -k 100000 -t 10000 -pin 0-23,96-119,24-47,120-143,48-71,144-167,72-95,168-191'</t>
  </si>
  <si>
    <t>'002126'</t>
  </si>
  <si>
    <t>'data002126.txt'</t>
  </si>
  <si>
    <t>'LD_PRELOAD=../../setbench/lib/libjemalloc.so timeout 60 numactl -i all /usr/bin/time -f "[time_cmd_output] time_elapsed_sec=%e, faults_major=%F, faults_minor=%R, mem_maxresident_kb=%M, user_cputime=%U, sys_cputime=%S, percent_cpu=%P" ./brown_ext_bst_tm_auto.debra.hytm2 -nrq 1 -nwork $(expr 24 - 1) -nprefill 24 -prefill-hybrid -prefill-hybrid-min-ms 1000 -prefill-hybrid-max-ms 5000 -insdel 20.0 20.0 -rqsize 256 -rq 0 -k 100000 -t 10000 -pin 0-23,96-119,24-47,120-143,48-71,144-167,72-95,168-191'</t>
  </si>
  <si>
    <t>'001429'</t>
  </si>
  <si>
    <t>'data001429.txt'</t>
  </si>
  <si>
    <t>'LD_PRELOAD=../../setbench/lib/libjemalloc.so timeout 60 numactl -i all /usr/bin/time -f "[time_cmd_output] time_elapsed_sec=%e, faults_major=%F, faults_minor=%R, mem_maxresident_kb=%M, user_cputime=%U, sys_cputime=%S, percent_cpu=%P" ./brown_ext_bst_tm_auto.debra.tl2 -nrq 1 -nwork $(expr 1 - 1) -nprefill 1 -prefill-hybrid -prefill-hybrid-min-ms 1000 -prefill-hybrid-max-ms 5000 -insdel 5.0 5.0 -rqsize 256 -rq 0 -k 100000 -t 10000 -pin 0-23,96-119,24-47,120-143,48-71,144-167,72-95,168-191'</t>
  </si>
  <si>
    <t>'001666'</t>
  </si>
  <si>
    <t>'data001666.txt'</t>
  </si>
  <si>
    <t>'LD_PRELOAD=../../setbench/lib/libjemalloc.so timeout 60 numactl -i all /usr/bin/time -f "[time_cmd_output] time_elapsed_sec=%e, faults_major=%F, faults_minor=%R, mem_maxresident_kb=%M, user_cputime=%U, sys_cputime=%S, percent_cpu=%P" ./brown_ext_bst_tm_auto.debra.hytm3 -nrq 1 -nwork $(expr 144 - 1) -nprefill 144 -prefill-hybrid -prefill-hybrid-min-ms 1000 -prefill-hybrid-max-ms 5000 -insdel 5.0 5.0 -rqsize 256 -rq 0 -k 100000 -t 10000 -pin 0-23,96-119,24-47,120-143,48-71,144-167,72-95,168-191'</t>
  </si>
  <si>
    <t>'002315'</t>
  </si>
  <si>
    <t>'data002315.txt'</t>
  </si>
  <si>
    <t>'002395'</t>
  </si>
  <si>
    <t>'data002395.txt'</t>
  </si>
  <si>
    <t>'LD_PRELOAD=../../setbench/lib/libjemalloc.so timeout 60 numactl -i all /usr/bin/time -f "[time_cmd_output] time_elapsed_sec=%e, faults_major=%F, faults_minor=%R, mem_maxresident_kb=%M, user_cputime=%U, sys_cputime=%S, percent_cpu=%P" ./brown_ext_bst_tm_auto.debra.tl2 -nrq 0 -nwork $(expr 60 - 0) -nprefill 60 -prefill-hybrid -prefill-hybrid-min-ms 1000 -prefill-hybrid-max-ms 5000 -insdel 20.0 20.0 -rqsize 256 -rq 0 -k 100000 -t 10000 -pin 0-23,96-119,24-47,120-143,48-71,144-167,72-95,168-191'</t>
  </si>
  <si>
    <t>'002622'</t>
  </si>
  <si>
    <t>'data002622.txt'</t>
  </si>
  <si>
    <t>'LD_PRELOAD=../../setbench/lib/libjemalloc.so timeout 60 numactl -i all /usr/bin/time -f "[time_cmd_output] time_elapsed_sec=%e, faults_major=%F, faults_minor=%R, mem_maxresident_kb=%M, user_cputime=%U, sys_cputime=%S, percent_cpu=%P" ./brown_ext_bst_tm_auto.debra.hytm3 -nrq 1 -nwork $(expr 12 - 1) -nprefill 12 -prefill-hybrid -prefill-hybrid-min-ms 1000 -prefill-hybrid-max-ms 5000 -insdel 20.0 20.0 -rqsize 256 -rq 0 -k 100000 -t 10000 -pin 0-23,96-119,24-47,120-143,48-71,144-167,72-95,168-191'</t>
  </si>
  <si>
    <t>'002384'</t>
  </si>
  <si>
    <t>'data002384.txt'</t>
  </si>
  <si>
    <t>'001829'</t>
  </si>
  <si>
    <t>'data001829.txt'</t>
  </si>
  <si>
    <t>'000260'</t>
  </si>
  <si>
    <t>'data000260.txt'</t>
  </si>
  <si>
    <t>'000053'</t>
  </si>
  <si>
    <t>'data000053.txt'</t>
  </si>
  <si>
    <t>'LD_PRELOAD=../../setbench/lib/libjemalloc.so timeout 60 numactl -i all /usr/bin/time -f "[time_cmd_output] time_elapsed_sec=%e, faults_major=%F, faults_minor=%R, mem_maxresident_kb=%M, user_cputime=%U, sys_cputime=%S, percent_cpu=%P" ./brown_ext_bst_tm_auto.debra.hytm2 -nrq 0 -nwork $(expr 72 - 0) -nprefill 72 -prefill-hybrid -prefill-hybrid-min-ms 1000 -prefill-hybrid-max-ms 5000 -insdel 0.0 0.0 -rqsize 256 -rq 0 -k 100000 -t 10000 -pin 0-23,96-119,24-47,120-143,48-71,144-167,72-95,168-191'</t>
  </si>
  <si>
    <t>'000587'</t>
  </si>
  <si>
    <t>'data000587.txt'</t>
  </si>
  <si>
    <t>'LD_PRELOAD=../../setbench/lib/libjemalloc.so timeout 60 numactl -i all /usr/bin/time -f "[time_cmd_output] time_elapsed_sec=%e, faults_major=%F, faults_minor=%R, mem_maxresident_kb=%M, user_cputime=%U, sys_cputime=%S, percent_cpu=%P" ./brown_ext_bst_tm_auto.debra.hytm3 -nrq 0 -nwork $(expr 190 - 0) -nprefill 190 -prefill-hybrid -prefill-hybrid-min-ms 1000 -prefill-hybrid-max-ms 5000 -insdel 0.0 0.0 -rqsize 256 -rq 0 -k 100000 -t 10000 -pin 0-23,96-119,24-47,120-143,48-71,144-167,72-95,168-191'</t>
  </si>
  <si>
    <t>'002153'</t>
  </si>
  <si>
    <t>'data002153.txt'</t>
  </si>
  <si>
    <t>'LD_PRELOAD=../../setbench/lib/libjemalloc.so timeout 60 numactl -i all /usr/bin/time -f "[time_cmd_output] time_elapsed_sec=%e, faults_major=%F, faults_minor=%R, mem_maxresident_kb=%M, user_cputime=%U, sys_cputime=%S, percent_cpu=%P" ./brown_ext_bst_tm_auto.debra.hytm2 -nrq 1 -nwork $(expr 72 - 1) -nprefill 72 -prefill-hybrid -prefill-hybrid-min-ms 1000 -prefill-hybrid-max-ms 5000 -insdel 20.0 20.0 -rqsize 256 -rq 0 -k 100000 -t 10000 -pin 0-23,96-119,24-47,120-143,48-71,144-167,72-95,168-191'</t>
  </si>
  <si>
    <t>'001745'</t>
  </si>
  <si>
    <t>'data001745.txt'</t>
  </si>
  <si>
    <t>'LD_PRELOAD=../../setbench/lib/libjemalloc.so timeout 60 numactl -i all /usr/bin/time -f "[time_cmd_output] time_elapsed_sec=%e, faults_major=%F, faults_minor=%R, mem_maxresident_kb=%M, user_cputime=%U, sys_cputime=%S, percent_cpu=%P" ./brown_ext_bst_tm_auto.debra.hybridnorec -nrq 0 -nwork $(expr 120 - 0) -nprefill 120 -prefill-hybrid -prefill-hybrid-min-ms 1000 -prefill-hybrid-max-ms 5000 -insdel 5.0 5.0 -rqsize 256 -rq 0 -k 100000 -t 10000 -pin 0-23,96-119,24-47,120-143,48-71,144-167,72-95,168-191'</t>
  </si>
  <si>
    <t>'001211'</t>
  </si>
  <si>
    <t>'data001211.txt'</t>
  </si>
  <si>
    <t>'000835'</t>
  </si>
  <si>
    <t>'data000835.txt'</t>
  </si>
  <si>
    <t>'LD_PRELOAD=../../setbench/lib/libjemalloc.so timeout 60 numactl -i all /usr/bin/time -f "[time_cmd_output] time_elapsed_sec=%e, faults_major=%F, faults_minor=%R, mem_maxresident_kb=%M, user_cputime=%U, sys_cputime=%S, percent_cpu=%P" ./brown_ext_bst_tm_auto.debra.hybridnorec -nrq 1 -nwork $(expr 190 - 1) -nprefill 190 -prefill-hybrid -prefill-hybrid-min-ms 1000 -prefill-hybrid-max-ms 5000 -insdel 0.0 0.0 -rqsize 256 -rq 0 -k 100000 -t 10000 -pin 0-23,96-119,24-47,120-143,48-71,144-167,72-95,168-191'</t>
  </si>
  <si>
    <t>'001483'</t>
  </si>
  <si>
    <t>'data001483.txt'</t>
  </si>
  <si>
    <t>'LD_PRELOAD=../../setbench/lib/libjemalloc.so timeout 60 numactl -i all /usr/bin/time -f "[time_cmd_output] time_elapsed_sec=%e, faults_major=%F, faults_minor=%R, mem_maxresident_kb=%M, user_cputime=%U, sys_cputime=%S, percent_cpu=%P" ./brown_ext_bst_tm_auto.debra.tl2 -nrq 1 -nwork $(expr 96 - 1) -nprefill 96 -prefill-hybrid -prefill-hybrid-min-ms 1000 -prefill-hybrid-max-ms 5000 -insdel 5.0 5.0 -rqsize 256 -rq 0 -k 100000 -t 10000 -pin 0-23,96-119,24-47,120-143,48-71,144-167,72-95,168-191'</t>
  </si>
  <si>
    <t>'001086'</t>
  </si>
  <si>
    <t>'data001086.txt'</t>
  </si>
  <si>
    <t>'000856'</t>
  </si>
  <si>
    <t>'data000856.txt'</t>
  </si>
  <si>
    <t>'LD_PRELOAD=../../setbench/lib/libjemalloc.so timeout 60 numactl -i all /usr/bin/time -f "[time_cmd_output] time_elapsed_sec=%e, faults_major=%F, faults_minor=%R, mem_maxresident_kb=%M, user_cputime=%U, sys_cputime=%S, percent_cpu=%P" ./brown_ext_bst_tm_auto.debra.hytm1 -nrq 0 -nwork $(expr 12 - 0) -nprefill 12 -prefill-hybrid -prefill-hybrid-min-ms 1000 -prefill-hybrid-max-ms 5000 -insdel 0.0 0.0 -rqsize 256 -rq 0 -k 100000 -t 10000 -pin 0-23,96-119,24-47,120-143,48-71,144-167,72-95,168-191'</t>
  </si>
  <si>
    <t>'000489'</t>
  </si>
  <si>
    <t>'data000489.txt'</t>
  </si>
  <si>
    <t>'001224'</t>
  </si>
  <si>
    <t>'data001224.txt'</t>
  </si>
  <si>
    <t>'001218'</t>
  </si>
  <si>
    <t>'data001218.txt'</t>
  </si>
  <si>
    <t>'001605'</t>
  </si>
  <si>
    <t>'data001605.txt'</t>
  </si>
  <si>
    <t>'LD_PRELOAD=../../setbench/lib/libjemalloc.so timeout 60 numactl -i all /usr/bin/time -f "[time_cmd_output] time_elapsed_sec=%e, faults_major=%F, faults_minor=%R, mem_maxresident_kb=%M, user_cputime=%U, sys_cputime=%S, percent_cpu=%P" ./brown_ext_bst_tm_auto.debra.hytm3 -nrq 1 -nwork $(expr 6 - 1) -nprefill 6 -prefill-hybrid -prefill-hybrid-min-ms 1000 -prefill-hybrid-max-ms 5000 -insdel 5.0 5.0 -rqsize 256 -rq 0 -k 100000 -t 10000 -pin 0-23,96-119,24-47,120-143,48-71,144-167,72-95,168-191'</t>
  </si>
  <si>
    <t>'001391'</t>
  </si>
  <si>
    <t>'data001391.txt'</t>
  </si>
  <si>
    <t>'LD_PRELOAD=../../setbench/lib/libjemalloc.so timeout 60 numactl -i all /usr/bin/time -f "[time_cmd_output] time_elapsed_sec=%e, faults_major=%F, faults_minor=%R, mem_maxresident_kb=%M, user_cputime=%U, sys_cputime=%S, percent_cpu=%P" ./brown_ext_bst_tm_auto.debra.tl2 -nrq 0 -nwork $(expr 60 - 0) -nprefill 60 -prefill-hybrid -prefill-hybrid-min-ms 1000 -prefill-hybrid-max-ms 5000 -insdel 5.0 5.0 -rqsize 256 -rq 0 -k 100000 -t 10000 -pin 0-23,96-119,24-47,120-143,48-71,144-167,72-95,168-191'</t>
  </si>
  <si>
    <t>'001895'</t>
  </si>
  <si>
    <t>'data001895.txt'</t>
  </si>
  <si>
    <t>'LD_PRELOAD=../../setbench/lib/libjemalloc.so timeout 60 numactl -i all /usr/bin/time -f "[time_cmd_output] time_elapsed_sec=%e, faults_major=%F, faults_minor=%R, mem_maxresident_kb=%M, user_cputime=%U, sys_cputime=%S, percent_cpu=%P" ./brown_ext_bst_tm_auto.debra.hytm1 -nrq 0 -nwork $(expr 60 - 0) -nprefill 60 -prefill-hybrid -prefill-hybrid-min-ms 1000 -prefill-hybrid-max-ms 5000 -insdel 5.0 5.0 -rqsize 256 -rq 0 -k 100000 -t 10000 -pin 0-23,96-119,24-47,120-143,48-71,144-167,72-95,168-191'</t>
  </si>
  <si>
    <t>'000572'</t>
  </si>
  <si>
    <t>'data000572.txt'</t>
  </si>
  <si>
    <t>'LD_PRELOAD=../../setbench/lib/libjemalloc.so timeout 60 numactl -i all /usr/bin/time -f "[time_cmd_output] time_elapsed_sec=%e, faults_major=%F, faults_minor=%R, mem_maxresident_kb=%M, user_cputime=%U, sys_cputime=%S, percent_cpu=%P" ./brown_ext_bst_tm_auto.debra.hytm3 -nrq 0 -nwork $(expr 144 - 0) -nprefill 144 -prefill-hybrid -prefill-hybrid-min-ms 1000 -prefill-hybrid-max-ms 5000 -insdel 0.0 0.0 -rqsize 256 -rq 0 -k 100000 -t 10000 -pin 0-23,96-119,24-47,120-143,48-71,144-167,72-95,168-191'</t>
  </si>
  <si>
    <t>'002648'</t>
  </si>
  <si>
    <t>'data002648.txt'</t>
  </si>
  <si>
    <t>'LD_PRELOAD=../../setbench/lib/libjemalloc.so timeout 60 numactl -i all /usr/bin/time -f "[time_cmd_output] time_elapsed_sec=%e, faults_major=%F, faults_minor=%R, mem_maxresident_kb=%M, user_cputime=%U, sys_cputime=%S, percent_cpu=%P" ./brown_ext_bst_tm_auto.debra.hytm3 -nrq 1 -nwork $(expr 60 - 1) -nprefill 60 -prefill-hybrid -prefill-hybrid-min-ms 1000 -prefill-hybrid-max-ms 5000 -insdel 20.0 20.0 -rqsize 256 -rq 0 -k 100000 -t 10000 -pin 0-23,96-119,24-47,120-143,48-71,144-167,72-95,168-191'</t>
  </si>
  <si>
    <t>'002980'</t>
  </si>
  <si>
    <t>'data002980.txt'</t>
  </si>
  <si>
    <t>'LD_PRELOAD=../../setbench/lib/libjemalloc.so timeout 60 numactl -i all /usr/bin/time -f "[time_cmd_output] time_elapsed_sec=%e, faults_major=%F, faults_minor=%R, mem_maxresident_kb=%M, user_cputime=%U, sys_cputime=%S, percent_cpu=%P" ./brown_ext_bst_tm_auto.debra.hytm1 -nrq 1 -nwork $(expr 48 - 1) -nprefill 48 -prefill-hybrid -prefill-hybrid-min-ms 1000 -prefill-hybrid-max-ms 5000 -insdel 20.0 20.0 -rqsize 256 -rq 0 -k 100000 -t 10000 -pin 0-23,96-119,24-47,120-143,48-71,144-167,72-95,168-191'</t>
  </si>
  <si>
    <t>'000407'</t>
  </si>
  <si>
    <t>'data000407.txt'</t>
  </si>
  <si>
    <t>'LD_PRELOAD=../../setbench/lib/libjemalloc.so timeout 60 numactl -i all /usr/bin/time -f "[time_cmd_output] time_elapsed_sec=%e, faults_major=%F, faults_minor=%R, mem_maxresident_kb=%M, user_cputime=%U, sys_cputime=%S, percent_cpu=%P" ./brown_ext_bst_tm_auto.debra.tl2 -nrq 0 -nwork $(expr 144 - 0) -nprefill 144 -prefill-hybrid -prefill-hybrid-min-ms 1000 -prefill-hybrid-max-ms 5000 -insdel 0.0 0.0 -rqsize 256 -rq 0 -k 100000 -t 10000 -pin 0-23,96-119,24-47,120-143,48-71,144-167,72-95,168-191'</t>
  </si>
  <si>
    <t>'002304'</t>
  </si>
  <si>
    <t>'data002304.txt'</t>
  </si>
  <si>
    <t>'000686'</t>
  </si>
  <si>
    <t>'data000686.txt'</t>
  </si>
  <si>
    <t>'LD_PRELOAD=../../setbench/lib/libjemalloc.so timeout 60 numactl -i all /usr/bin/time -f "[time_cmd_output] time_elapsed_sec=%e, faults_major=%F, faults_minor=%R, mem_maxresident_kb=%M, user_cputime=%U, sys_cputime=%S, percent_cpu=%P" ./brown_ext_bst_tm_auto.debra.hybridnorec -nrq 0 -nwork $(expr 12 - 0) -nprefill 12 -prefill-hybrid -prefill-hybrid-min-ms 1000 -prefill-hybrid-max-ms 5000 -insdel 0.0 0.0 -rqsize 256 -rq 0 -k 100000 -t 10000 -pin 0-23,96-119,24-47,120-143,48-71,144-167,72-95,168-191'</t>
  </si>
  <si>
    <t>'002807'</t>
  </si>
  <si>
    <t>'data002807.txt'</t>
  </si>
  <si>
    <t>'LD_PRELOAD=../../setbench/lib/libjemalloc.so timeout 60 numactl -i all /usr/bin/time -f "[time_cmd_output] time_elapsed_sec=%e, faults_major=%F, faults_minor=%R, mem_maxresident_kb=%M, user_cputime=%U, sys_cputime=%S, percent_cpu=%P" ./brown_ext_bst_tm_auto.debra.hybridnorec -nrq 1 -nwork $(expr 36 - 1) -nprefill 36 -prefill-hybrid -prefill-hybrid-min-ms 1000 -prefill-hybrid-max-ms 5000 -insdel 20.0 20.0 -rqsize 256 -rq 0 -k 100000 -t 10000 -pin 0-23,96-119,24-47,120-143,48-71,144-167,72-95,168-191'</t>
  </si>
  <si>
    <t>'001438'</t>
  </si>
  <si>
    <t>'data001438.txt'</t>
  </si>
  <si>
    <t>'LD_PRELOAD=../../setbench/lib/libjemalloc.so timeout 60 numactl -i all /usr/bin/time -f "[time_cmd_output] time_elapsed_sec=%e, faults_major=%F, faults_minor=%R, mem_maxresident_kb=%M, user_cputime=%U, sys_cputime=%S, percent_cpu=%P" ./brown_ext_bst_tm_auto.debra.tl2 -nrq 1 -nwork $(expr 6 - 1) -nprefill 6 -prefill-hybrid -prefill-hybrid-min-ms 1000 -prefill-hybrid-max-ms 5000 -insdel 5.0 5.0 -rqsize 256 -rq 0 -k 100000 -t 10000 -pin 0-23,96-119,24-47,120-143,48-71,144-167,72-95,168-191'</t>
  </si>
  <si>
    <t>'002179'</t>
  </si>
  <si>
    <t>'data002179.txt'</t>
  </si>
  <si>
    <t>'LD_PRELOAD=../../setbench/lib/libjemalloc.so timeout 60 numactl -i all /usr/bin/time -f "[time_cmd_output] time_elapsed_sec=%e, faults_major=%F, faults_minor=%R, mem_maxresident_kb=%M, user_cputime=%U, sys_cputime=%S, percent_cpu=%P" ./brown_ext_bst_tm_auto.debra.hytm2 -nrq 1 -nwork $(expr 190 - 1) -nprefill 190 -prefill-hybrid -prefill-hybrid-min-ms 1000 -prefill-hybrid-max-ms 5000 -insdel 20.0 20.0 -rqsize 256 -rq 0 -k 100000 -t 10000 -pin 0-23,96-119,24-47,120-143,48-71,144-167,72-95,168-191'</t>
  </si>
  <si>
    <t>'000563'</t>
  </si>
  <si>
    <t>'data000563.txt'</t>
  </si>
  <si>
    <t>'LD_PRELOAD=../../setbench/lib/libjemalloc.so timeout 60 numactl -i all /usr/bin/time -f "[time_cmd_output] time_elapsed_sec=%e, faults_major=%F, faults_minor=%R, mem_maxresident_kb=%M, user_cputime=%U, sys_cputime=%S, percent_cpu=%P" ./brown_ext_bst_tm_auto.debra.hytm3 -nrq 0 -nwork $(expr 96 - 0) -nprefill 96 -prefill-hybrid -prefill-hybrid-min-ms 1000 -prefill-hybrid-max-ms 5000 -insdel 0.0 0.0 -rqsize 256 -rq 0 -k 100000 -t 10000 -pin 0-23,96-119,24-47,120-143,48-71,144-167,72-95,168-191'</t>
  </si>
  <si>
    <t>'000851'</t>
  </si>
  <si>
    <t>'data000851.txt'</t>
  </si>
  <si>
    <t>'001349'</t>
  </si>
  <si>
    <t>'data001349.txt'</t>
  </si>
  <si>
    <t>'LD_PRELOAD=../../setbench/lib/libjemalloc.so timeout 60 numactl -i all /usr/bin/time -f "[time_cmd_output] time_elapsed_sec=%e, faults_major=%F, faults_minor=%R, mem_maxresident_kb=%M, user_cputime=%U, sys_cputime=%S, percent_cpu=%P" ./brown_ext_bst_tm_auto.debra.tl2 -nrq 0 -nwork $(expr 1 - 0) -nprefill 1 -prefill-hybrid -prefill-hybrid-min-ms 1000 -prefill-hybrid-max-ms 5000 -insdel 5.0 5.0 -rqsize 256 -rq 0 -k 100000 -t 10000 -pin 0-23,96-119,24-47,120-143,48-71,144-167,72-95,168-191'</t>
  </si>
  <si>
    <t>'000153'</t>
  </si>
  <si>
    <t>'data000153.txt'</t>
  </si>
  <si>
    <t>'002699'</t>
  </si>
  <si>
    <t>'data002699.txt'</t>
  </si>
  <si>
    <t>'LD_PRELOAD=../../setbench/lib/libjemalloc.so timeout 60 numactl -i all /usr/bin/time -f "[time_cmd_output] time_elapsed_sec=%e, faults_major=%F, faults_minor=%R, mem_maxresident_kb=%M, user_cputime=%U, sys_cputime=%S, percent_cpu=%P" ./brown_ext_bst_tm_auto.debra.hybridnorec -nrq 0 -nwork $(expr 6 - 0) -nprefill 6 -prefill-hybrid -prefill-hybrid-min-ms 1000 -prefill-hybrid-max-ms 5000 -insdel 20.0 20.0 -rqsize 256 -rq 0 -k 100000 -t 10000 -pin 0-23,96-119,24-47,120-143,48-71,144-167,72-95,168-191'</t>
  </si>
  <si>
    <t>'001444'</t>
  </si>
  <si>
    <t>'data001444.txt'</t>
  </si>
  <si>
    <t>'LD_PRELOAD=../../setbench/lib/libjemalloc.so timeout 60 numactl -i all /usr/bin/time -f "[time_cmd_output] time_elapsed_sec=%e, faults_major=%F, faults_minor=%R, mem_maxresident_kb=%M, user_cputime=%U, sys_cputime=%S, percent_cpu=%P" ./brown_ext_bst_tm_auto.debra.tl2 -nrq 1 -nwork $(expr 12 - 1) -nprefill 12 -prefill-hybrid -prefill-hybrid-min-ms 1000 -prefill-hybrid-max-ms 5000 -insdel 5.0 5.0 -rqsize 256 -rq 0 -k 100000 -t 10000 -pin 0-23,96-119,24-47,120-143,48-71,144-167,72-95,168-191'</t>
  </si>
  <si>
    <t>'002028'</t>
  </si>
  <si>
    <t>'data002028.txt'</t>
  </si>
  <si>
    <t>'LD_PRELOAD=../../setbench/lib/libjemalloc.so timeout 60 numactl -i all /usr/bin/time -f "[time_cmd_output] time_elapsed_sec=%e, faults_major=%F, faults_minor=%R, mem_maxresident_kb=%M, user_cputime=%U, sys_cputime=%S, percent_cpu=%P" ./brown_ext_bst_tm_auto.debra.hytm2 -nrq 0 -nwork $(expr 6 - 0) -nprefill 6 -prefill-hybrid -prefill-hybrid-min-ms 1000 -prefill-hybrid-max-ms 5000 -insdel 20.0 20.0 -rqsize 256 -rq 0 -k 100000 -t 10000 -pin 0-23,96-119,24-47,120-143,48-71,144-167,72-95,168-191'</t>
  </si>
  <si>
    <t>'001920'</t>
  </si>
  <si>
    <t>'data001920.txt'</t>
  </si>
  <si>
    <t>'LD_PRELOAD=../../setbench/lib/libjemalloc.so timeout 60 numactl -i all /usr/bin/time -f "[time_cmd_output] time_elapsed_sec=%e, faults_major=%F, faults_minor=%R, mem_maxresident_kb=%M, user_cputime=%U, sys_cputime=%S, percent_cpu=%P" ./brown_ext_bst_tm_auto.debra.hytm1 -nrq 0 -nwork $(expr 144 - 0) -nprefill 144 -prefill-hybrid -prefill-hybrid-min-ms 1000 -prefill-hybrid-max-ms 5000 -insdel 5.0 5.0 -rqsize 256 -rq 0 -k 100000 -t 10000 -pin 0-23,96-119,24-47,120-143,48-71,144-167,72-95,168-191'</t>
  </si>
  <si>
    <t>'000212'</t>
  </si>
  <si>
    <t>'data000212.txt'</t>
  </si>
  <si>
    <t>'000352'</t>
  </si>
  <si>
    <t>'data000352.txt'</t>
  </si>
  <si>
    <t>'LD_PRELOAD=../../setbench/lib/libjemalloc.so timeout 60 numactl -i all /usr/bin/time -f "[time_cmd_output] time_elapsed_sec=%e, faults_major=%F, faults_minor=%R, mem_maxresident_kb=%M, user_cputime=%U, sys_cputime=%S, percent_cpu=%P" ./brown_ext_bst_tm_auto.debra.tl2 -nrq 0 -nwork $(expr 12 - 0) -nprefill 12 -prefill-hybrid -prefill-hybrid-min-ms 1000 -prefill-hybrid-max-ms 5000 -insdel 0.0 0.0 -rqsize 256 -rq 0 -k 100000 -t 10000 -pin 0-23,96-119,24-47,120-143,48-71,144-167,72-95,168-191'</t>
  </si>
  <si>
    <t>'002411'</t>
  </si>
  <si>
    <t>'data002411.txt'</t>
  </si>
  <si>
    <t>'LD_PRELOAD=../../setbench/lib/libjemalloc.so timeout 60 numactl -i all /usr/bin/time -f "[time_cmd_output] time_elapsed_sec=%e, faults_major=%F, faults_minor=%R, mem_maxresident_kb=%M, user_cputime=%U, sys_cputime=%S, percent_cpu=%P" ./brown_ext_bst_tm_auto.debra.tl2 -nrq 0 -nwork $(expr 96 - 0) -nprefill 96 -prefill-hybrid -prefill-hybrid-min-ms 1000 -prefill-hybrid-max-ms 5000 -insdel 20.0 20.0 -rqsize 256 -rq 0 -k 100000 -t 10000 -pin 0-23,96-119,24-47,120-143,48-71,144-167,72-95,168-191'</t>
  </si>
  <si>
    <t>'002303'</t>
  </si>
  <si>
    <t>'data002303.txt'</t>
  </si>
  <si>
    <t>'000066'</t>
  </si>
  <si>
    <t>'data000066.txt'</t>
  </si>
  <si>
    <t>'LD_PRELOAD=../../setbench/lib/libjemalloc.so timeout 60 numactl -i all /usr/bin/time -f "[time_cmd_output] time_elapsed_sec=%e, faults_major=%F, faults_minor=%R, mem_maxresident_kb=%M, user_cputime=%U, sys_cputime=%S, percent_cpu=%P" ./brown_ext_bst_tm_auto.debra.hytm2 -nrq 0 -nwork $(expr 120 - 0) -nprefill 120 -prefill-hybrid -prefill-hybrid-min-ms 1000 -prefill-hybrid-max-ms 5000 -insdel 0.0 0.0 -rqsize 256 -rq 0 -k 100000 -t 10000 -pin 0-23,96-119,24-47,120-143,48-71,144-167,72-95,168-191'</t>
  </si>
  <si>
    <t>'000907'</t>
  </si>
  <si>
    <t>'data000907.txt'</t>
  </si>
  <si>
    <t>'002166'</t>
  </si>
  <si>
    <t>'data002166.txt'</t>
  </si>
  <si>
    <t>'001173'</t>
  </si>
  <si>
    <t>'data001173.txt'</t>
  </si>
  <si>
    <t>'LD_PRELOAD=../../setbench/lib/libjemalloc.so timeout 60 numactl -i all /usr/bin/time -f "[time_cmd_output] time_elapsed_sec=%e, faults_major=%F, faults_minor=%R, mem_maxresident_kb=%M, user_cputime=%U, sys_cputime=%S, percent_cpu=%P" ./brown_ext_bst_tm_auto.debra.hytm2 -nrq 1 -nwork $(expr 190 - 1) -nprefill 190 -prefill-hybrid -prefill-hybrid-min-ms 1000 -prefill-hybrid-max-ms 5000 -insdel 5.0 5.0 -rqsize 256 -rq 0 -k 100000 -t 10000 -pin 0-23,96-119,24-47,120-143,48-71,144-167,72-95,168-191'</t>
  </si>
  <si>
    <t>'000516'</t>
  </si>
  <si>
    <t>'data000516.txt'</t>
  </si>
  <si>
    <t>'LD_PRELOAD=../../setbench/lib/libjemalloc.so timeout 60 numactl -i all /usr/bin/time -f "[time_cmd_output] time_elapsed_sec=%e, faults_major=%F, faults_minor=%R, mem_maxresident_kb=%M, user_cputime=%U, sys_cputime=%S, percent_cpu=%P" ./brown_ext_bst_tm_auto.debra.hytm3 -nrq 0 -nwork $(expr 6 - 0) -nprefill 6 -prefill-hybrid -prefill-hybrid-min-ms 1000 -prefill-hybrid-max-ms 5000 -insdel 0.0 0.0 -rqsize 256 -rq 0 -k 100000 -t 10000 -pin 0-23,96-119,24-47,120-143,48-71,144-167,72-95,168-191'</t>
  </si>
  <si>
    <t>'003001'</t>
  </si>
  <si>
    <t>'data003001.txt'</t>
  </si>
  <si>
    <t>'001860'</t>
  </si>
  <si>
    <t>'data001860.txt'</t>
  </si>
  <si>
    <t>'LD_PRELOAD=../../setbench/lib/libjemalloc.so timeout 60 numactl -i all /usr/bin/time -f "[time_cmd_output] time_elapsed_sec=%e, faults_major=%F, faults_minor=%R, mem_maxresident_kb=%M, user_cputime=%U, sys_cputime=%S, percent_cpu=%P" ./brown_ext_bst_tm_auto.debra.hytm1 -nrq 0 -nwork $(expr 6 - 0) -nprefill 6 -prefill-hybrid -prefill-hybrid-min-ms 1000 -prefill-hybrid-max-ms 5000 -insdel 5.0 5.0 -rqsize 256 -rq 0 -k 100000 -t 10000 -pin 0-23,96-119,24-47,120-143,48-71,144-167,72-95,168-191'</t>
  </si>
  <si>
    <t>'001289'</t>
  </si>
  <si>
    <t>'data001289.txt'</t>
  </si>
  <si>
    <t>'001768'</t>
  </si>
  <si>
    <t>'data001768.txt'</t>
  </si>
  <si>
    <t>'LD_PRELOAD=../../setbench/lib/libjemalloc.so timeout 60 numactl -i all /usr/bin/time -f "[time_cmd_output] time_elapsed_sec=%e, faults_major=%F, faults_minor=%R, mem_maxresident_kb=%M, user_cputime=%U, sys_cputime=%S, percent_cpu=%P" ./brown_ext_bst_tm_auto.debra.hybridnorec -nrq 1 -nwork $(expr 1 - 1) -nprefill 1 -prefill-hybrid -prefill-hybrid-min-ms 1000 -prefill-hybrid-max-ms 5000 -insdel 5.0 5.0 -rqsize 256 -rq 0 -k 100000 -t 10000 -pin 0-23,96-119,24-47,120-143,48-71,144-167,72-95,168-191'</t>
  </si>
  <si>
    <t>'002722'</t>
  </si>
  <si>
    <t>'data002722.txt'</t>
  </si>
  <si>
    <t>'LD_PRELOAD=../../setbench/lib/libjemalloc.so timeout 60 numactl -i all /usr/bin/time -f "[time_cmd_output] time_elapsed_sec=%e, faults_major=%F, faults_minor=%R, mem_maxresident_kb=%M, user_cputime=%U, sys_cputime=%S, percent_cpu=%P" ./brown_ext_bst_tm_auto.debra.hybridnorec -nrq 0 -nwork $(expr 36 - 0) -nprefill 36 -prefill-hybrid -prefill-hybrid-min-ms 1000 -prefill-hybrid-max-ms 5000 -insdel 20.0 20.0 -rqsize 256 -rq 0 -k 100000 -t 10000 -pin 0-23,96-119,24-47,120-143,48-71,144-167,72-95,168-191'</t>
  </si>
  <si>
    <t>'000054'</t>
  </si>
  <si>
    <t>'data000054.txt'</t>
  </si>
  <si>
    <t>'002137'</t>
  </si>
  <si>
    <t>'data002137.txt'</t>
  </si>
  <si>
    <t>'002061'</t>
  </si>
  <si>
    <t>'data002061.txt'</t>
  </si>
  <si>
    <t>'LD_PRELOAD=../../setbench/lib/libjemalloc.so timeout 60 numactl -i all /usr/bin/time -f "[time_cmd_output] time_elapsed_sec=%e, faults_major=%F, faults_minor=%R, mem_maxresident_kb=%M, user_cputime=%U, sys_cputime=%S, percent_cpu=%P" ./brown_ext_bst_tm_auto.debra.hytm2 -nrq 0 -nwork $(expr 60 - 0) -nprefill 60 -prefill-hybrid -prefill-hybrid-min-ms 1000 -prefill-hybrid-max-ms 5000 -insdel 20.0 20.0 -rqsize 256 -rq 0 -k 100000 -t 10000 -pin 0-23,96-119,24-47,120-143,48-71,144-167,72-95,168-191'</t>
  </si>
  <si>
    <t>'000849'</t>
  </si>
  <si>
    <t>'data000849.txt'</t>
  </si>
  <si>
    <t>'000540'</t>
  </si>
  <si>
    <t>'data000540.txt'</t>
  </si>
  <si>
    <t>'LD_PRELOAD=../../setbench/lib/libjemalloc.so timeout 60 numactl -i all /usr/bin/time -f "[time_cmd_output] time_elapsed_sec=%e, faults_major=%F, faults_minor=%R, mem_maxresident_kb=%M, user_cputime=%U, sys_cputime=%S, percent_cpu=%P" ./brown_ext_bst_tm_auto.debra.hytm3 -nrq 0 -nwork $(expr 36 - 0) -nprefill 36 -prefill-hybrid -prefill-hybrid-min-ms 1000 -prefill-hybrid-max-ms 5000 -insdel 0.0 0.0 -rqsize 256 -rq 0 -k 100000 -t 10000 -pin 0-23,96-119,24-47,120-143,48-71,144-167,72-95,168-191'</t>
  </si>
  <si>
    <t>'002540'</t>
  </si>
  <si>
    <t>'data002540.txt'</t>
  </si>
  <si>
    <t>'LD_PRELOAD=../../setbench/lib/libjemalloc.so timeout 60 numactl -i all /usr/bin/time -f "[time_cmd_output] time_elapsed_sec=%e, faults_major=%F, faults_minor=%R, mem_maxresident_kb=%M, user_cputime=%U, sys_cputime=%S, percent_cpu=%P" ./brown_ext_bst_tm_auto.debra.hytm3 -nrq 0 -nwork $(expr 18 - 0) -nprefill 18 -prefill-hybrid -prefill-hybrid-min-ms 1000 -prefill-hybrid-max-ms 5000 -insdel 20.0 20.0 -rqsize 256 -rq 0 -k 100000 -t 10000 -pin 0-23,96-119,24-47,120-143,48-71,144-167,72-95,168-191'</t>
  </si>
  <si>
    <t>'002918'</t>
  </si>
  <si>
    <t>'data002918.txt'</t>
  </si>
  <si>
    <t>'LD_PRELOAD=../../setbench/lib/libjemalloc.so timeout 60 numactl -i all /usr/bin/time -f "[time_cmd_output] time_elapsed_sec=%e, faults_major=%F, faults_minor=%R, mem_maxresident_kb=%M, user_cputime=%U, sys_cputime=%S, percent_cpu=%P" ./brown_ext_bst_tm_auto.debra.hytm1 -nrq 0 -nwork $(expr 120 - 0) -nprefill 120 -prefill-hybrid -prefill-hybrid-min-ms 1000 -prefill-hybrid-max-ms 5000 -insdel 20.0 20.0 -rqsize 256 -rq 0 -k 100000 -t 10000 -pin 0-23,96-119,24-47,120-143,48-71,144-167,72-95,168-191'</t>
  </si>
  <si>
    <t>'001742'</t>
  </si>
  <si>
    <t>'data001742.txt'</t>
  </si>
  <si>
    <t>'000304'</t>
  </si>
  <si>
    <t>'data000304.txt'</t>
  </si>
  <si>
    <t>'001726'</t>
  </si>
  <si>
    <t>'data001726.txt'</t>
  </si>
  <si>
    <t>'LD_PRELOAD=../../setbench/lib/libjemalloc.so timeout 60 numactl -i all /usr/bin/time -f "[time_cmd_output] time_elapsed_sec=%e, faults_major=%F, faults_minor=%R, mem_maxresident_kb=%M, user_cputime=%U, sys_cputime=%S, percent_cpu=%P" ./brown_ext_bst_tm_auto.debra.hybridnorec -nrq 0 -nwork $(expr 60 - 0) -nprefill 60 -prefill-hybrid -prefill-hybrid-min-ms 1000 -prefill-hybrid-max-ms 5000 -insdel 5.0 5.0 -rqsize 256 -rq 0 -k 100000 -t 10000 -pin 0-23,96-119,24-47,120-143,48-71,144-167,72-95,168-191'</t>
  </si>
  <si>
    <t>'001843'</t>
  </si>
  <si>
    <t>'data001843.txt'</t>
  </si>
  <si>
    <t>'LD_PRELOAD=../../setbench/lib/libjemalloc.so timeout 60 numactl -i all /usr/bin/time -f "[time_cmd_output] time_elapsed_sec=%e, faults_major=%F, faults_minor=%R, mem_maxresident_kb=%M, user_cputime=%U, sys_cputime=%S, percent_cpu=%P" ./brown_ext_bst_tm_auto.debra.hybridnorec -nrq 1 -nwork $(expr 190 - 1) -nprefill 190 -prefill-hybrid -prefill-hybrid-min-ms 1000 -prefill-hybrid-max-ms 5000 -insdel 5.0 5.0 -rqsize 256 -rq 0 -k 100000 -t 10000 -pin 0-23,96-119,24-47,120-143,48-71,144-167,72-95,168-191'</t>
  </si>
  <si>
    <t>'000708'</t>
  </si>
  <si>
    <t>'data000708.txt'</t>
  </si>
  <si>
    <t>'LD_PRELOAD=../../setbench/lib/libjemalloc.so timeout 60 numactl -i all /usr/bin/time -f "[time_cmd_output] time_elapsed_sec=%e, faults_major=%F, faults_minor=%R, mem_maxresident_kb=%M, user_cputime=%U, sys_cputime=%S, percent_cpu=%P" ./brown_ext_bst_tm_auto.debra.hybridnorec -nrq 0 -nwork $(expr 36 - 0) -nprefill 36 -prefill-hybrid -prefill-hybrid-min-ms 1000 -prefill-hybrid-max-ms 5000 -insdel 0.0 0.0 -rqsize 256 -rq 0 -k 100000 -t 10000 -pin 0-23,96-119,24-47,120-143,48-71,144-167,72-95,168-191'</t>
  </si>
  <si>
    <t>'001101'</t>
  </si>
  <si>
    <t>'data001101.txt'</t>
  </si>
  <si>
    <t>'000244'</t>
  </si>
  <si>
    <t>'data000244.txt'</t>
  </si>
  <si>
    <t>'000589'</t>
  </si>
  <si>
    <t>'data000589.txt'</t>
  </si>
  <si>
    <t>'LD_PRELOAD=../../setbench/lib/libjemalloc.so timeout 60 numactl -i all /usr/bin/time -f "[time_cmd_output] time_elapsed_sec=%e, faults_major=%F, faults_minor=%R, mem_maxresident_kb=%M, user_cputime=%U, sys_cputime=%S, percent_cpu=%P" ./brown_ext_bst_tm_auto.debra.hytm3 -nrq 1 -nwork $(expr 1 - 1) -nprefill 1 -prefill-hybrid -prefill-hybrid-min-ms 1000 -prefill-hybrid-max-ms 5000 -insdel 0.0 0.0 -rqsize 256 -rq 0 -k 100000 -t 10000 -pin 0-23,96-119,24-47,120-143,48-71,144-167,72-95,168-191'</t>
  </si>
  <si>
    <t>'001469'</t>
  </si>
  <si>
    <t>'data001469.txt'</t>
  </si>
  <si>
    <t>'LD_PRELOAD=../../setbench/lib/libjemalloc.so timeout 60 numactl -i all /usr/bin/time -f "[time_cmd_output] time_elapsed_sec=%e, faults_major=%F, faults_minor=%R, mem_maxresident_kb=%M, user_cputime=%U, sys_cputime=%S, percent_cpu=%P" ./brown_ext_bst_tm_auto.debra.tl2 -nrq 1 -nwork $(expr 48 - 1) -nprefill 48 -prefill-hybrid -prefill-hybrid-min-ms 1000 -prefill-hybrid-max-ms 5000 -insdel 5.0 5.0 -rqsize 256 -rq 0 -k 100000 -t 10000 -pin 0-23,96-119,24-47,120-143,48-71,144-167,72-95,168-191'</t>
  </si>
  <si>
    <t>'002331'</t>
  </si>
  <si>
    <t>'data002331.txt'</t>
  </si>
  <si>
    <t>'002956'</t>
  </si>
  <si>
    <t>'data002956.txt'</t>
  </si>
  <si>
    <t>'LD_PRELOAD=../../setbench/lib/libjemalloc.so timeout 60 numactl -i all /usr/bin/time -f "[time_cmd_output] time_elapsed_sec=%e, faults_major=%F, faults_minor=%R, mem_maxresident_kb=%M, user_cputime=%U, sys_cputime=%S, percent_cpu=%P" ./brown_ext_bst_tm_auto.debra.hytm1 -nrq 1 -nwork $(expr 12 - 1) -nprefill 12 -prefill-hybrid -prefill-hybrid-min-ms 1000 -prefill-hybrid-max-ms 5000 -insdel 20.0 20.0 -rqsize 256 -rq 0 -k 100000 -t 10000 -pin 0-23,96-119,24-47,120-143,48-71,144-167,72-95,168-191'</t>
  </si>
  <si>
    <t>'000980'</t>
  </si>
  <si>
    <t>'data000980.txt'</t>
  </si>
  <si>
    <t>'LD_PRELOAD=../../setbench/lib/libjemalloc.so timeout 60 numactl -i all /usr/bin/time -f "[time_cmd_output] time_elapsed_sec=%e, faults_major=%F, faults_minor=%R, mem_maxresident_kb=%M, user_cputime=%U, sys_cputime=%S, percent_cpu=%P" ./brown_ext_bst_tm_auto.debra.hytm1 -nrq 1 -nwork $(expr 96 - 1) -nprefill 96 -prefill-hybrid -prefill-hybrid-min-ms 1000 -prefill-hybrid-max-ms 5000 -insdel 0.0 0.0 -rqsize 256 -rq 0 -k 100000 -t 10000 -pin 0-23,96-119,24-47,120-143,48-71,144-167,72-95,168-191'</t>
  </si>
  <si>
    <t>'000236'</t>
  </si>
  <si>
    <t>'data000236.txt'</t>
  </si>
  <si>
    <t>'000665'</t>
  </si>
  <si>
    <t>'data000665.txt'</t>
  </si>
  <si>
    <t>'LD_PRELOAD=../../setbench/lib/libjemalloc.so timeout 60 numactl -i all /usr/bin/time -f "[time_cmd_output] time_elapsed_sec=%e, faults_major=%F, faults_minor=%R, mem_maxresident_kb=%M, user_cputime=%U, sys_cputime=%S, percent_cpu=%P" ./brown_ext_bst_tm_auto.debra.hytm3 -nrq 1 -nwork $(expr 168 - 1) -nprefill 168 -prefill-hybrid -prefill-hybrid-min-ms 1000 -prefill-hybrid-max-ms 5000 -insdel 0.0 0.0 -rqsize 256 -rq 0 -k 100000 -t 10000 -pin 0-23,96-119,24-47,120-143,48-71,144-167,72-95,168-191'</t>
  </si>
  <si>
    <t>'000657'</t>
  </si>
  <si>
    <t>'data000657.txt'</t>
  </si>
  <si>
    <t>'LD_PRELOAD=../../setbench/lib/libjemalloc.so timeout 60 numactl -i all /usr/bin/time -f "[time_cmd_output] time_elapsed_sec=%e, faults_major=%F, faults_minor=%R, mem_maxresident_kb=%M, user_cputime=%U, sys_cputime=%S, percent_cpu=%P" ./brown_ext_bst_tm_auto.debra.hytm3 -nrq 1 -nwork $(expr 144 - 1) -nprefill 144 -prefill-hybrid -prefill-hybrid-min-ms 1000 -prefill-hybrid-max-ms 5000 -insdel 0.0 0.0 -rqsize 256 -rq 0 -k 100000 -t 10000 -pin 0-23,96-119,24-47,120-143,48-71,144-167,72-95,168-191'</t>
  </si>
  <si>
    <t>'001258'</t>
  </si>
  <si>
    <t>'data001258.txt'</t>
  </si>
  <si>
    <t>'001702'</t>
  </si>
  <si>
    <t>'data001702.txt'</t>
  </si>
  <si>
    <t>'LD_PRELOAD=../../setbench/lib/libjemalloc.so timeout 60 numactl -i all /usr/bin/time -f "[time_cmd_output] time_elapsed_sec=%e, faults_major=%F, faults_minor=%R, mem_maxresident_kb=%M, user_cputime=%U, sys_cputime=%S, percent_cpu=%P" ./brown_ext_bst_tm_auto.debra.hybridnorec -nrq 0 -nwork $(expr 18 - 0) -nprefill 18 -prefill-hybrid -prefill-hybrid-min-ms 1000 -prefill-hybrid-max-ms 5000 -insdel 5.0 5.0 -rqsize 256 -rq 0 -k 100000 -t 10000 -pin 0-23,96-119,24-47,120-143,48-71,144-167,72-95,168-191'</t>
  </si>
  <si>
    <t>'002030'</t>
  </si>
  <si>
    <t>'data002030.txt'</t>
  </si>
  <si>
    <t>'LD_PRELOAD=../../setbench/lib/libjemalloc.so timeout 60 numactl -i all /usr/bin/time -f "[time_cmd_output] time_elapsed_sec=%e, faults_major=%F, faults_minor=%R, mem_maxresident_kb=%M, user_cputime=%U, sys_cputime=%S, percent_cpu=%P" ./brown_ext_bst_tm_auto.debra.hytm2 -nrq 0 -nwork $(expr 12 - 0) -nprefill 12 -prefill-hybrid -prefill-hybrid-min-ms 1000 -prefill-hybrid-max-ms 5000 -insdel 20.0 20.0 -rqsize 256 -rq 0 -k 100000 -t 10000 -pin 0-23,96-119,24-47,120-143,48-71,144-167,72-95,168-191'</t>
  </si>
  <si>
    <t>'002619'</t>
  </si>
  <si>
    <t>'data002619.txt'</t>
  </si>
  <si>
    <t>'002748'</t>
  </si>
  <si>
    <t>'data002748.txt'</t>
  </si>
  <si>
    <t>'001915'</t>
  </si>
  <si>
    <t>'data001915.txt'</t>
  </si>
  <si>
    <t>'002758'</t>
  </si>
  <si>
    <t>'data002758.txt'</t>
  </si>
  <si>
    <t>'000746'</t>
  </si>
  <si>
    <t>'data000746.txt'</t>
  </si>
  <si>
    <t>'LD_PRELOAD=../../setbench/lib/libjemalloc.so timeout 60 numactl -i all /usr/bin/time -f "[time_cmd_output] time_elapsed_sec=%e, faults_major=%F, faults_minor=%R, mem_maxresident_kb=%M, user_cputime=%U, sys_cputime=%S, percent_cpu=%P" ./brown_ext_bst_tm_auto.debra.hybridnorec -nrq 0 -nwork $(expr 168 - 0) -nprefill 168 -prefill-hybrid -prefill-hybrid-min-ms 1000 -prefill-hybrid-max-ms 5000 -insdel 0.0 0.0 -rqsize 256 -rq 0 -k 100000 -t 10000 -pin 0-23,96-119,24-47,120-143,48-71,144-167,72-95,168-191'</t>
  </si>
  <si>
    <t>'000662'</t>
  </si>
  <si>
    <t>'data000662.txt'</t>
  </si>
  <si>
    <t>'000463'</t>
  </si>
  <si>
    <t>'data000463.txt'</t>
  </si>
  <si>
    <t>'LD_PRELOAD=../../setbench/lib/libjemalloc.so timeout 60 numactl -i all /usr/bin/time -f "[time_cmd_output] time_elapsed_sec=%e, faults_major=%F, faults_minor=%R, mem_maxresident_kb=%M, user_cputime=%U, sys_cputime=%S, percent_cpu=%P" ./brown_ext_bst_tm_auto.debra.tl2 -nrq 1 -nwork $(expr 60 - 1) -nprefill 60 -prefill-hybrid -prefill-hybrid-min-ms 1000 -prefill-hybrid-max-ms 5000 -insdel 0.0 0.0 -rqsize 256 -rq 0 -k 100000 -t 10000 -pin 0-23,96-119,24-47,120-143,48-71,144-167,72-95,168-191'</t>
  </si>
  <si>
    <t>'001050'</t>
  </si>
  <si>
    <t>'data001050.txt'</t>
  </si>
  <si>
    <t>'LD_PRELOAD=../../setbench/lib/libjemalloc.so timeout 60 numactl -i all /usr/bin/time -f "[time_cmd_output] time_elapsed_sec=%e, faults_major=%F, faults_minor=%R, mem_maxresident_kb=%M, user_cputime=%U, sys_cputime=%S, percent_cpu=%P" ./brown_ext_bst_tm_auto.debra.hytm2 -nrq 0 -nwork $(expr 48 - 0) -nprefill 48 -prefill-hybrid -prefill-hybrid-min-ms 1000 -prefill-hybrid-max-ms 5000 -insdel 5.0 5.0 -rqsize 256 -rq 0 -k 100000 -t 10000 -pin 0-23,96-119,24-47,120-143,48-71,144-167,72-95,168-191'</t>
  </si>
  <si>
    <t>'002741'</t>
  </si>
  <si>
    <t>'data002741.txt'</t>
  </si>
  <si>
    <t>'LD_PRELOAD=../../setbench/lib/libjemalloc.so timeout 60 numactl -i all /usr/bin/time -f "[time_cmd_output] time_elapsed_sec=%e, faults_major=%F, faults_minor=%R, mem_maxresident_kb=%M, user_cputime=%U, sys_cputime=%S, percent_cpu=%P" ./brown_ext_bst_tm_auto.debra.hybridnorec -nrq 0 -nwork $(expr 72 - 0) -nprefill 72 -prefill-hybrid -prefill-hybrid-min-ms 1000 -prefill-hybrid-max-ms 5000 -insdel 20.0 20.0 -rqsize 256 -rq 0 -k 100000 -t 10000 -pin 0-23,96-119,24-47,120-143,48-71,144-167,72-95,168-191'</t>
  </si>
  <si>
    <t>'001878'</t>
  </si>
  <si>
    <t>'data001878.txt'</t>
  </si>
  <si>
    <t>'LD_PRELOAD=../../setbench/lib/libjemalloc.so timeout 60 numactl -i all /usr/bin/time -f "[time_cmd_output] time_elapsed_sec=%e, faults_major=%F, faults_minor=%R, mem_maxresident_kb=%M, user_cputime=%U, sys_cputime=%S, percent_cpu=%P" ./brown_ext_bst_tm_auto.debra.hytm1 -nrq 0 -nwork $(expr 24 - 0) -nprefill 24 -prefill-hybrid -prefill-hybrid-min-ms 1000 -prefill-hybrid-max-ms 5000 -insdel 5.0 5.0 -rqsize 256 -rq 0 -k 100000 -t 10000 -pin 0-23,96-119,24-47,120-143,48-71,144-167,72-95,168-191'</t>
  </si>
  <si>
    <t>'000179'</t>
  </si>
  <si>
    <t>'data000179.txt'</t>
  </si>
  <si>
    <t>'000840'</t>
  </si>
  <si>
    <t>'data000840.txt'</t>
  </si>
  <si>
    <t>'001108'</t>
  </si>
  <si>
    <t>'data001108.txt'</t>
  </si>
  <si>
    <t>'LD_PRELOAD=../../setbench/lib/libjemalloc.so timeout 60 numactl -i all /usr/bin/time -f "[time_cmd_output] time_elapsed_sec=%e, faults_major=%F, faults_minor=%R, mem_maxresident_kb=%M, user_cputime=%U, sys_cputime=%S, percent_cpu=%P" ./brown_ext_bst_tm_auto.debra.hytm2 -nrq 1 -nwork $(expr 12 - 1) -nprefill 12 -prefill-hybrid -prefill-hybrid-min-ms 1000 -prefill-hybrid-max-ms 5000 -insdel 5.0 5.0 -rqsize 256 -rq 0 -k 100000 -t 10000 -pin 0-23,96-119,24-47,120-143,48-71,144-167,72-95,168-191'</t>
  </si>
  <si>
    <t>'000113'</t>
  </si>
  <si>
    <t>'data000113.txt'</t>
  </si>
  <si>
    <t>'000996'</t>
  </si>
  <si>
    <t>'data000996.txt'</t>
  </si>
  <si>
    <t>'000832'</t>
  </si>
  <si>
    <t>'data000832.txt'</t>
  </si>
  <si>
    <t>'LD_PRELOAD=../../setbench/lib/libjemalloc.so timeout 60 numactl -i all /usr/bin/time -f "[time_cmd_output] time_elapsed_sec=%e, faults_major=%F, faults_minor=%R, mem_maxresident_kb=%M, user_cputime=%U, sys_cputime=%S, percent_cpu=%P" ./brown_ext_bst_tm_auto.debra.hybridnorec -nrq 1 -nwork $(expr 168 - 1) -nprefill 168 -prefill-hybrid -prefill-hybrid-min-ms 1000 -prefill-hybrid-max-ms 5000 -insdel 0.0 0.0 -rqsize 256 -rq 0 -k 100000 -t 10000 -pin 0-23,96-119,24-47,120-143,48-71,144-167,72-95,168-191'</t>
  </si>
  <si>
    <t>'002295'</t>
  </si>
  <si>
    <t>'data002295.txt'</t>
  </si>
  <si>
    <t>'002598'</t>
  </si>
  <si>
    <t>'data002598.txt'</t>
  </si>
  <si>
    <t>'LD_PRELOAD=../../setbench/lib/libjemalloc.so timeout 60 numactl -i all /usr/bin/time -f "[time_cmd_output] time_elapsed_sec=%e, faults_major=%F, faults_minor=%R, mem_maxresident_kb=%M, user_cputime=%U, sys_cputime=%S, percent_cpu=%P" ./brown_ext_bst_tm_auto.debra.hytm3 -nrq 0 -nwork $(expr 168 - 0) -nprefill 168 -prefill-hybrid -prefill-hybrid-min-ms 1000 -prefill-hybrid-max-ms 5000 -insdel 20.0 20.0 -rqsize 256 -rq 0 -k 100000 -t 10000 -pin 0-23,96-119,24-47,120-143,48-71,144-167,72-95,168-191'</t>
  </si>
  <si>
    <t>'002572'</t>
  </si>
  <si>
    <t>'data002572.txt'</t>
  </si>
  <si>
    <t>'LD_PRELOAD=../../setbench/lib/libjemalloc.so timeout 60 numactl -i all /usr/bin/time -f "[time_cmd_output] time_elapsed_sec=%e, faults_major=%F, faults_minor=%R, mem_maxresident_kb=%M, user_cputime=%U, sys_cputime=%S, percent_cpu=%P" ./brown_ext_bst_tm_auto.debra.hytm3 -nrq 0 -nwork $(expr 72 - 0) -nprefill 72 -prefill-hybrid -prefill-hybrid-min-ms 1000 -prefill-hybrid-max-ms 5000 -insdel 20.0 20.0 -rqsize 256 -rq 0 -k 100000 -t 10000 -pin 0-23,96-119,24-47,120-143,48-71,144-167,72-95,168-191'</t>
  </si>
  <si>
    <t>'000773'</t>
  </si>
  <si>
    <t>'data000773.txt'</t>
  </si>
  <si>
    <t>'LD_PRELOAD=../../setbench/lib/libjemalloc.so timeout 60 numactl -i all /usr/bin/time -f "[time_cmd_output] time_elapsed_sec=%e, faults_major=%F, faults_minor=%R, mem_maxresident_kb=%M, user_cputime=%U, sys_cputime=%S, percent_cpu=%P" ./brown_ext_bst_tm_auto.debra.hybridnorec -nrq 1 -nwork $(expr 12 - 1) -nprefill 12 -prefill-hybrid -prefill-hybrid-min-ms 1000 -prefill-hybrid-max-ms 5000 -insdel 0.0 0.0 -rqsize 256 -rq 0 -k 100000 -t 10000 -pin 0-23,96-119,24-47,120-143,48-71,144-167,72-95,168-191'</t>
  </si>
  <si>
    <t>'001976'</t>
  </si>
  <si>
    <t>'data001976.txt'</t>
  </si>
  <si>
    <t>'LD_PRELOAD=../../setbench/lib/libjemalloc.so timeout 60 numactl -i all /usr/bin/time -f "[time_cmd_output] time_elapsed_sec=%e, faults_major=%F, faults_minor=%R, mem_maxresident_kb=%M, user_cputime=%U, sys_cputime=%S, percent_cpu=%P" ./brown_ext_bst_tm_auto.debra.hytm1 -nrq 1 -nwork $(expr 60 - 1) -nprefill 60 -prefill-hybrid -prefill-hybrid-min-ms 1000 -prefill-hybrid-max-ms 5000 -insdel 5.0 5.0 -rqsize 256 -rq 0 -k 100000 -t 10000 -pin 0-23,96-119,24-47,120-143,48-71,144-167,72-95,168-191'</t>
  </si>
  <si>
    <t>'001141'</t>
  </si>
  <si>
    <t>'data001141.txt'</t>
  </si>
  <si>
    <t>'002896'</t>
  </si>
  <si>
    <t>'data002896.txt'</t>
  </si>
  <si>
    <t>'LD_PRELOAD=../../setbench/lib/libjemalloc.so timeout 60 numactl -i all /usr/bin/time -f "[time_cmd_output] time_elapsed_sec=%e, faults_major=%F, faults_minor=%R, mem_maxresident_kb=%M, user_cputime=%U, sys_cputime=%S, percent_cpu=%P" ./brown_ext_bst_tm_auto.debra.hytm1 -nrq 0 -nwork $(expr 48 - 0) -nprefill 48 -prefill-hybrid -prefill-hybrid-min-ms 1000 -prefill-hybrid-max-ms 5000 -insdel 20.0 20.0 -rqsize 256 -rq 0 -k 100000 -t 10000 -pin 0-23,96-119,24-47,120-143,48-71,144-167,72-95,168-191'</t>
  </si>
  <si>
    <t>'001705'</t>
  </si>
  <si>
    <t>'data001705.txt'</t>
  </si>
  <si>
    <t>'LD_PRELOAD=../../setbench/lib/libjemalloc.so timeout 60 numactl -i all /usr/bin/time -f "[time_cmd_output] time_elapsed_sec=%e, faults_major=%F, faults_minor=%R, mem_maxresident_kb=%M, user_cputime=%U, sys_cputime=%S, percent_cpu=%P" ./brown_ext_bst_tm_auto.debra.hybridnorec -nrq 0 -nwork $(expr 24 - 0) -nprefill 24 -prefill-hybrid -prefill-hybrid-min-ms 1000 -prefill-hybrid-max-ms 5000 -insdel 5.0 5.0 -rqsize 256 -rq 0 -k 100000 -t 10000 -pin 0-23,96-119,24-47,120-143,48-71,144-167,72-95,168-191'</t>
  </si>
  <si>
    <t>'000227'</t>
  </si>
  <si>
    <t>'data000227.txt'</t>
  </si>
  <si>
    <t>'000320'</t>
  </si>
  <si>
    <t>'data000320.txt'</t>
  </si>
  <si>
    <t>'000558'</t>
  </si>
  <si>
    <t>'data000558.txt'</t>
  </si>
  <si>
    <t>'LD_PRELOAD=../../setbench/lib/libjemalloc.so timeout 60 numactl -i all /usr/bin/time -f "[time_cmd_output] time_elapsed_sec=%e, faults_major=%F, faults_minor=%R, mem_maxresident_kb=%M, user_cputime=%U, sys_cputime=%S, percent_cpu=%P" ./brown_ext_bst_tm_auto.debra.hytm3 -nrq 0 -nwork $(expr 72 - 0) -nprefill 72 -prefill-hybrid -prefill-hybrid-min-ms 1000 -prefill-hybrid-max-ms 5000 -insdel 0.0 0.0 -rqsize 256 -rq 0 -k 100000 -t 10000 -pin 0-23,96-119,24-47,120-143,48-71,144-167,72-95,168-191'</t>
  </si>
  <si>
    <t>'000809'</t>
  </si>
  <si>
    <t>'data000809.txt'</t>
  </si>
  <si>
    <t>'LD_PRELOAD=../../setbench/lib/libjemalloc.so timeout 60 numactl -i all /usr/bin/time -f "[time_cmd_output] time_elapsed_sec=%e, faults_major=%F, faults_minor=%R, mem_maxresident_kb=%M, user_cputime=%U, sys_cputime=%S, percent_cpu=%P" ./brown_ext_bst_tm_auto.debra.hybridnorec -nrq 1 -nwork $(expr 72 - 1) -nprefill 72 -prefill-hybrid -prefill-hybrid-min-ms 1000 -prefill-hybrid-max-ms 5000 -insdel 0.0 0.0 -rqsize 256 -rq 0 -k 100000 -t 10000 -pin 0-23,96-119,24-47,120-143,48-71,144-167,72-95,168-191'</t>
  </si>
  <si>
    <t>'002762'</t>
  </si>
  <si>
    <t>'data002762.txt'</t>
  </si>
  <si>
    <t>'LD_PRELOAD=../../setbench/lib/libjemalloc.so timeout 60 numactl -i all /usr/bin/time -f "[time_cmd_output] time_elapsed_sec=%e, faults_major=%F, faults_minor=%R, mem_maxresident_kb=%M, user_cputime=%U, sys_cputime=%S, percent_cpu=%P" ./brown_ext_bst_tm_auto.debra.hybridnorec -nrq 0 -nwork $(expr 168 - 0) -nprefill 168 -prefill-hybrid -prefill-hybrid-min-ms 1000 -prefill-hybrid-max-ms 5000 -insdel 20.0 20.0 -rqsize 256 -rq 0 -k 100000 -t 10000 -pin 0-23,96-119,24-47,120-143,48-71,144-167,72-95,168-191'</t>
  </si>
  <si>
    <t>'000547'</t>
  </si>
  <si>
    <t>'data000547.txt'</t>
  </si>
  <si>
    <t>'LD_PRELOAD=../../setbench/lib/libjemalloc.so timeout 60 numactl -i all /usr/bin/time -f "[time_cmd_output] time_elapsed_sec=%e, faults_major=%F, faults_minor=%R, mem_maxresident_kb=%M, user_cputime=%U, sys_cputime=%S, percent_cpu=%P" ./brown_ext_bst_tm_auto.debra.hytm3 -nrq 0 -nwork $(expr 60 - 0) -nprefill 60 -prefill-hybrid -prefill-hybrid-min-ms 1000 -prefill-hybrid-max-ms 5000 -insdel 0.0 0.0 -rqsize 256 -rq 0 -k 100000 -t 10000 -pin 0-23,96-119,24-47,120-143,48-71,144-167,72-95,168-191'</t>
  </si>
  <si>
    <t>'000061'</t>
  </si>
  <si>
    <t>'data000061.txt'</t>
  </si>
  <si>
    <t>'000185'</t>
  </si>
  <si>
    <t>'data000185.txt'</t>
  </si>
  <si>
    <t>'000523'</t>
  </si>
  <si>
    <t>'data000523.txt'</t>
  </si>
  <si>
    <t>'LD_PRELOAD=../../setbench/lib/libjemalloc.so timeout 60 numactl -i all /usr/bin/time -f "[time_cmd_output] time_elapsed_sec=%e, faults_major=%F, faults_minor=%R, mem_maxresident_kb=%M, user_cputime=%U, sys_cputime=%S, percent_cpu=%P" ./brown_ext_bst_tm_auto.debra.hytm3 -nrq 0 -nwork $(expr 18 - 0) -nprefill 18 -prefill-hybrid -prefill-hybrid-min-ms 1000 -prefill-hybrid-max-ms 5000 -insdel 0.0 0.0 -rqsize 256 -rq 0 -k 100000 -t 10000 -pin 0-23,96-119,24-47,120-143,48-71,144-167,72-95,168-191'</t>
  </si>
  <si>
    <t>'002864'</t>
  </si>
  <si>
    <t>'data002864.txt'</t>
  </si>
  <si>
    <t>'LD_PRELOAD=../../setbench/lib/libjemalloc.so timeout 60 numactl -i all /usr/bin/time -f "[time_cmd_output] time_elapsed_sec=%e, faults_major=%F, faults_minor=%R, mem_maxresident_kb=%M, user_cputime=%U, sys_cputime=%S, percent_cpu=%P" ./brown_ext_bst_tm_auto.debra.hytm1 -nrq 0 -nwork $(expr 6 - 0) -nprefill 6 -prefill-hybrid -prefill-hybrid-min-ms 1000 -prefill-hybrid-max-ms 5000 -insdel 20.0 20.0 -rqsize 256 -rq 0 -k 100000 -t 10000 -pin 0-23,96-119,24-47,120-143,48-71,144-167,72-95,168-191'</t>
  </si>
  <si>
    <t>'002575'</t>
  </si>
  <si>
    <t>'data002575.txt'</t>
  </si>
  <si>
    <t>'LD_PRELOAD=../../setbench/lib/libjemalloc.so timeout 60 numactl -i all /usr/bin/time -f "[time_cmd_output] time_elapsed_sec=%e, faults_major=%F, faults_minor=%R, mem_maxresident_kb=%M, user_cputime=%U, sys_cputime=%S, percent_cpu=%P" ./brown_ext_bst_tm_auto.debra.hytm3 -nrq 0 -nwork $(expr 96 - 0) -nprefill 96 -prefill-hybrid -prefill-hybrid-min-ms 1000 -prefill-hybrid-max-ms 5000 -insdel 20.0 20.0 -rqsize 256 -rq 0 -k 100000 -t 10000 -pin 0-23,96-119,24-47,120-143,48-71,144-167,72-95,168-191'</t>
  </si>
  <si>
    <t>'001967'</t>
  </si>
  <si>
    <t>'data001967.txt'</t>
  </si>
  <si>
    <t>'LD_PRELOAD=../../setbench/lib/libjemalloc.so timeout 60 numactl -i all /usr/bin/time -f "[time_cmd_output] time_elapsed_sec=%e, faults_major=%F, faults_minor=%R, mem_maxresident_kb=%M, user_cputime=%U, sys_cputime=%S, percent_cpu=%P" ./brown_ext_bst_tm_auto.debra.hytm1 -nrq 1 -nwork $(expr 36 - 1) -nprefill 36 -prefill-hybrid -prefill-hybrid-min-ms 1000 -prefill-hybrid-max-ms 5000 -insdel 5.0 5.0 -rqsize 256 -rq 0 -k 100000 -t 10000 -pin 0-23,96-119,24-47,120-143,48-71,144-167,72-95,168-191'</t>
  </si>
  <si>
    <t>'002070'</t>
  </si>
  <si>
    <t>'data002070.txt'</t>
  </si>
  <si>
    <t>'000896'</t>
  </si>
  <si>
    <t>'data000896.txt'</t>
  </si>
  <si>
    <t>'LD_PRELOAD=../../setbench/lib/libjemalloc.so timeout 60 numactl -i all /usr/bin/time -f "[time_cmd_output] time_elapsed_sec=%e, faults_major=%F, faults_minor=%R, mem_maxresident_kb=%M, user_cputime=%U, sys_cputime=%S, percent_cpu=%P" ./brown_ext_bst_tm_auto.debra.hytm1 -nrq 0 -nwork $(expr 96 - 0) -nprefill 96 -prefill-hybrid -prefill-hybrid-min-ms 1000 -prefill-hybrid-max-ms 5000 -insdel 0.0 0.0 -rqsize 256 -rq 0 -k 100000 -t 10000 -pin 0-23,96-119,24-47,120-143,48-71,144-167,72-95,168-191'</t>
  </si>
  <si>
    <t>'000940'</t>
  </si>
  <si>
    <t>'data000940.txt'</t>
  </si>
  <si>
    <t>'LD_PRELOAD=../../setbench/lib/libjemalloc.so timeout 60 numactl -i all /usr/bin/time -f "[time_cmd_output] time_elapsed_sec=%e, faults_major=%F, faults_minor=%R, mem_maxresident_kb=%M, user_cputime=%U, sys_cputime=%S, percent_cpu=%P" ./brown_ext_bst_tm_auto.debra.hytm1 -nrq 1 -nwork $(expr 12 - 1) -nprefill 12 -prefill-hybrid -prefill-hybrid-min-ms 1000 -prefill-hybrid-max-ms 5000 -insdel 0.0 0.0 -rqsize 256 -rq 0 -k 100000 -t 10000 -pin 0-23,96-119,24-47,120-143,48-71,144-167,72-95,168-191'</t>
  </si>
  <si>
    <t>'000963'</t>
  </si>
  <si>
    <t>'data000963.txt'</t>
  </si>
  <si>
    <t>'LD_PRELOAD=../../setbench/lib/libjemalloc.so timeout 60 numactl -i all /usr/bin/time -f "[time_cmd_output] time_elapsed_sec=%e, faults_major=%F, faults_minor=%R, mem_maxresident_kb=%M, user_cputime=%U, sys_cputime=%S, percent_cpu=%P" ./brown_ext_bst_tm_auto.debra.hytm1 -nrq 1 -nwork $(expr 48 - 1) -nprefill 48 -prefill-hybrid -prefill-hybrid-min-ms 1000 -prefill-hybrid-max-ms 5000 -insdel 0.0 0.0 -rqsize 256 -rq 0 -k 100000 -t 10000 -pin 0-23,96-119,24-47,120-143,48-71,144-167,72-95,168-191'</t>
  </si>
  <si>
    <t>'001249'</t>
  </si>
  <si>
    <t>'data001249.txt'</t>
  </si>
  <si>
    <t>'001010'</t>
  </si>
  <si>
    <t>'data001010.txt'</t>
  </si>
  <si>
    <t>'LD_PRELOAD=../../setbench/lib/libjemalloc.so timeout 60 numactl -i all /usr/bin/time -f "[time_cmd_output] time_elapsed_sec=%e, faults_major=%F, faults_minor=%R, mem_maxresident_kb=%M, user_cputime=%U, sys_cputime=%S, percent_cpu=%P" ./brown_ext_bst_tm_auto.debra.hytm2 -nrq 0 -nwork $(expr 1 - 0) -nprefill 1 -prefill-hybrid -prefill-hybrid-min-ms 1000 -prefill-hybrid-max-ms 5000 -insdel 5.0 5.0 -rqsize 256 -rq 0 -k 100000 -t 10000 -pin 0-23,96-119,24-47,120-143,48-71,144-167,72-95,168-191'</t>
  </si>
  <si>
    <t>'001602'</t>
  </si>
  <si>
    <t>'data001602.txt'</t>
  </si>
  <si>
    <t>'LD_PRELOAD=../../setbench/lib/libjemalloc.so timeout 60 numactl -i all /usr/bin/time -f "[time_cmd_output] time_elapsed_sec=%e, faults_major=%F, faults_minor=%R, mem_maxresident_kb=%M, user_cputime=%U, sys_cputime=%S, percent_cpu=%P" ./brown_ext_bst_tm_auto.debra.hytm3 -nrq 1 -nwork $(expr 1 - 1) -nprefill 1 -prefill-hybrid -prefill-hybrid-min-ms 1000 -prefill-hybrid-max-ms 5000 -insdel 5.0 5.0 -rqsize 256 -rq 0 -k 100000 -t 10000 -pin 0-23,96-119,24-47,120-143,48-71,144-167,72-95,168-191'</t>
  </si>
  <si>
    <t>'001478'</t>
  </si>
  <si>
    <t>'data001478.txt'</t>
  </si>
  <si>
    <t>'LD_PRELOAD=../../setbench/lib/libjemalloc.so timeout 60 numactl -i all /usr/bin/time -f "[time_cmd_output] time_elapsed_sec=%e, faults_major=%F, faults_minor=%R, mem_maxresident_kb=%M, user_cputime=%U, sys_cputime=%S, percent_cpu=%P" ./brown_ext_bst_tm_auto.debra.tl2 -nrq 1 -nwork $(expr 72 - 1) -nprefill 72 -prefill-hybrid -prefill-hybrid-min-ms 1000 -prefill-hybrid-max-ms 5000 -insdel 5.0 5.0 -rqsize 256 -rq 0 -k 100000 -t 10000 -pin 0-23,96-119,24-47,120-143,48-71,144-167,72-95,168-191'</t>
  </si>
  <si>
    <t>'001955'</t>
  </si>
  <si>
    <t>'data001955.txt'</t>
  </si>
  <si>
    <t>'002998'</t>
  </si>
  <si>
    <t>'data002998.txt'</t>
  </si>
  <si>
    <t>'002580'</t>
  </si>
  <si>
    <t>'data002580.txt'</t>
  </si>
  <si>
    <t>'001074'</t>
  </si>
  <si>
    <t>'data001074.txt'</t>
  </si>
  <si>
    <t>'001471'</t>
  </si>
  <si>
    <t>'data001471.txt'</t>
  </si>
  <si>
    <t>'001903'</t>
  </si>
  <si>
    <t>'data001903.txt'</t>
  </si>
  <si>
    <t>'LD_PRELOAD=../../setbench/lib/libjemalloc.so timeout 60 numactl -i all /usr/bin/time -f "[time_cmd_output] time_elapsed_sec=%e, faults_major=%F, faults_minor=%R, mem_maxresident_kb=%M, user_cputime=%U, sys_cputime=%S, percent_cpu=%P" ./brown_ext_bst_tm_auto.debra.hytm1 -nrq 0 -nwork $(expr 96 - 0) -nprefill 96 -prefill-hybrid -prefill-hybrid-min-ms 1000 -prefill-hybrid-max-ms 5000 -insdel 5.0 5.0 -rqsize 256 -rq 0 -k 100000 -t 10000 -pin 0-23,96-119,24-47,120-143,48-71,144-167,72-95,168-191'</t>
  </si>
  <si>
    <t>'000872'</t>
  </si>
  <si>
    <t>'data000872.txt'</t>
  </si>
  <si>
    <t>'002327'</t>
  </si>
  <si>
    <t>'data002327.txt'</t>
  </si>
  <si>
    <t>'001770'</t>
  </si>
  <si>
    <t>'data001770.txt'</t>
  </si>
  <si>
    <t>'001232'</t>
  </si>
  <si>
    <t>'data001232.txt'</t>
  </si>
  <si>
    <t>'001685'</t>
  </si>
  <si>
    <t>'data001685.txt'</t>
  </si>
  <si>
    <t>'LD_PRELOAD=../../setbench/lib/libjemalloc.so timeout 60 numactl -i all /usr/bin/time -f "[time_cmd_output] time_elapsed_sec=%e, faults_major=%F, faults_minor=%R, mem_maxresident_kb=%M, user_cputime=%U, sys_cputime=%S, percent_cpu=%P" ./brown_ext_bst_tm_auto.debra.hybridnorec -nrq 0 -nwork $(expr 1 - 0) -nprefill 1 -prefill-hybrid -prefill-hybrid-min-ms 1000 -prefill-hybrid-max-ms 5000 -insdel 5.0 5.0 -rqsize 256 -rq 0 -k 100000 -t 10000 -pin 0-23,96-119,24-47,120-143,48-71,144-167,72-95,168-191'</t>
  </si>
  <si>
    <t>'001555'</t>
  </si>
  <si>
    <t>'data001555.txt'</t>
  </si>
  <si>
    <t>'LD_PRELOAD=../../setbench/lib/libjemalloc.so timeout 60 numactl -i all /usr/bin/time -f "[time_cmd_output] time_elapsed_sec=%e, faults_major=%F, faults_minor=%R, mem_maxresident_kb=%M, user_cputime=%U, sys_cputime=%S, percent_cpu=%P" ./brown_ext_bst_tm_auto.debra.hytm3 -nrq 0 -nwork $(expr 60 - 0) -nprefill 60 -prefill-hybrid -prefill-hybrid-min-ms 1000 -prefill-hybrid-max-ms 5000 -insdel 5.0 5.0 -rqsize 256 -rq 0 -k 100000 -t 10000 -pin 0-23,96-119,24-47,120-143,48-71,144-167,72-95,168-191'</t>
  </si>
  <si>
    <t>'000416'</t>
  </si>
  <si>
    <t>'data000416.txt'</t>
  </si>
  <si>
    <t>'001693'</t>
  </si>
  <si>
    <t>'data001693.txt'</t>
  </si>
  <si>
    <t>'LD_PRELOAD=../../setbench/lib/libjemalloc.so timeout 60 numactl -i all /usr/bin/time -f "[time_cmd_output] time_elapsed_sec=%e, faults_major=%F, faults_minor=%R, mem_maxresident_kb=%M, user_cputime=%U, sys_cputime=%S, percent_cpu=%P" ./brown_ext_bst_tm_auto.debra.hybridnorec -nrq 0 -nwork $(expr 12 - 0) -nprefill 12 -prefill-hybrid -prefill-hybrid-min-ms 1000 -prefill-hybrid-max-ms 5000 -insdel 5.0 5.0 -rqsize 256 -rq 0 -k 100000 -t 10000 -pin 0-23,96-119,24-47,120-143,48-71,144-167,72-95,168-191'</t>
  </si>
  <si>
    <t>'002026'</t>
  </si>
  <si>
    <t>'data002026.txt'</t>
  </si>
  <si>
    <t>'002409'</t>
  </si>
  <si>
    <t>'data002409.txt'</t>
  </si>
  <si>
    <t>'000757'</t>
  </si>
  <si>
    <t>'data000757.txt'</t>
  </si>
  <si>
    <t>'LD_PRELOAD=../../setbench/lib/libjemalloc.so timeout 60 numactl -i all /usr/bin/time -f "[time_cmd_output] time_elapsed_sec=%e, faults_major=%F, faults_minor=%R, mem_maxresident_kb=%M, user_cputime=%U, sys_cputime=%S, percent_cpu=%P" ./brown_ext_bst_tm_auto.debra.hybridnorec -nrq 1 -nwork $(expr 1 - 1) -nprefill 1 -prefill-hybrid -prefill-hybrid-min-ms 1000 -prefill-hybrid-max-ms 5000 -insdel 0.0 0.0 -rqsize 256 -rq 0 -k 100000 -t 10000 -pin 0-23,96-119,24-47,120-143,48-71,144-167,72-95,168-191'</t>
  </si>
  <si>
    <t>'001538'</t>
  </si>
  <si>
    <t>'data001538.txt'</t>
  </si>
  <si>
    <t>'LD_PRELOAD=../../setbench/lib/libjemalloc.so timeout 60 numactl -i all /usr/bin/time -f "[time_cmd_output] time_elapsed_sec=%e, faults_major=%F, faults_minor=%R, mem_maxresident_kb=%M, user_cputime=%U, sys_cputime=%S, percent_cpu=%P" ./brown_ext_bst_tm_auto.debra.hytm3 -nrq 0 -nwork $(expr 24 - 0) -nprefill 24 -prefill-hybrid -prefill-hybrid-min-ms 1000 -prefill-hybrid-max-ms 5000 -insdel 5.0 5.0 -rqsize 256 -rq 0 -k 100000 -t 10000 -pin 0-23,96-119,24-47,120-143,48-71,144-167,72-95,168-191'</t>
  </si>
  <si>
    <t>'000177'</t>
  </si>
  <si>
    <t>'data000177.txt'</t>
  </si>
  <si>
    <t>'001235'</t>
  </si>
  <si>
    <t>'data001235.txt'</t>
  </si>
  <si>
    <t>'002194'</t>
  </si>
  <si>
    <t>'data002194.txt'</t>
  </si>
  <si>
    <t>'001904'</t>
  </si>
  <si>
    <t>'data001904.txt'</t>
  </si>
  <si>
    <t>'000556'</t>
  </si>
  <si>
    <t>'data000556.txt'</t>
  </si>
  <si>
    <t>'002355'</t>
  </si>
  <si>
    <t>'data002355.txt'</t>
  </si>
  <si>
    <t>'LD_PRELOAD=../../setbench/lib/libjemalloc.so timeout 60 numactl -i all /usr/bin/time -f "[time_cmd_output] time_elapsed_sec=%e, faults_major=%F, faults_minor=%R, mem_maxresident_kb=%M, user_cputime=%U, sys_cputime=%S, percent_cpu=%P" ./brown_ext_bst_tm_auto.debra.tl2 -nrq 0 -nwork $(expr 1 - 0) -nprefill 1 -prefill-hybrid -prefill-hybrid-min-ms 1000 -prefill-hybrid-max-ms 5000 -insdel 20.0 20.0 -rqsize 256 -rq 0 -k 100000 -t 10000 -pin 0-23,96-119,24-47,120-143,48-71,144-167,72-95,168-191'</t>
  </si>
  <si>
    <t>'001287'</t>
  </si>
  <si>
    <t>'data001287.txt'</t>
  </si>
  <si>
    <t>'002681'</t>
  </si>
  <si>
    <t>'data002681.txt'</t>
  </si>
  <si>
    <t>'LD_PRELOAD=../../setbench/lib/libjemalloc.so timeout 60 numactl -i all /usr/bin/time -f "[time_cmd_output] time_elapsed_sec=%e, faults_major=%F, faults_minor=%R, mem_maxresident_kb=%M, user_cputime=%U, sys_cputime=%S, percent_cpu=%P" ./brown_ext_bst_tm_auto.debra.hytm3 -nrq 1 -nwork $(expr 168 - 1) -nprefill 168 -prefill-hybrid -prefill-hybrid-min-ms 1000 -prefill-hybrid-max-ms 5000 -insdel 20.0 20.0 -rqsize 256 -rq 0 -k 100000 -t 10000 -pin 0-23,96-119,24-47,120-143,48-71,144-167,72-95,168-191'</t>
  </si>
  <si>
    <t>'000641'</t>
  </si>
  <si>
    <t>'data000641.txt'</t>
  </si>
  <si>
    <t>'LD_PRELOAD=../../setbench/lib/libjemalloc.so timeout 60 numactl -i all /usr/bin/time -f "[time_cmd_output] time_elapsed_sec=%e, faults_major=%F, faults_minor=%R, mem_maxresident_kb=%M, user_cputime=%U, sys_cputime=%S, percent_cpu=%P" ./brown_ext_bst_tm_auto.debra.hytm3 -nrq 1 -nwork $(expr 72 - 1) -nprefill 72 -prefill-hybrid -prefill-hybrid-min-ms 1000 -prefill-hybrid-max-ms 5000 -insdel 0.0 0.0 -rqsize 256 -rq 0 -k 100000 -t 10000 -pin 0-23,96-119,24-47,120-143,48-71,144-167,72-95,168-191'</t>
  </si>
  <si>
    <t>'000170'</t>
  </si>
  <si>
    <t>'data000170.txt'</t>
  </si>
  <si>
    <t>'000551'</t>
  </si>
  <si>
    <t>'data000551.txt'</t>
  </si>
  <si>
    <t>'002042'</t>
  </si>
  <si>
    <t>'data002042.txt'</t>
  </si>
  <si>
    <t>'LD_PRELOAD=../../setbench/lib/libjemalloc.so timeout 60 numactl -i all /usr/bin/time -f "[time_cmd_output] time_elapsed_sec=%e, faults_major=%F, faults_minor=%R, mem_maxresident_kb=%M, user_cputime=%U, sys_cputime=%S, percent_cpu=%P" ./brown_ext_bst_tm_auto.debra.hytm2 -nrq 0 -nwork $(expr 24 - 0) -nprefill 24 -prefill-hybrid -prefill-hybrid-min-ms 1000 -prefill-hybrid-max-ms 5000 -insdel 20.0 20.0 -rqsize 256 -rq 0 -k 100000 -t 10000 -pin 0-23,96-119,24-47,120-143,48-71,144-167,72-95,168-191'</t>
  </si>
  <si>
    <t>'002424'</t>
  </si>
  <si>
    <t>'data002424.txt'</t>
  </si>
  <si>
    <t>'LD_PRELOAD=../../setbench/lib/libjemalloc.so timeout 60 numactl -i all /usr/bin/time -f "[time_cmd_output] time_elapsed_sec=%e, faults_major=%F, faults_minor=%R, mem_maxresident_kb=%M, user_cputime=%U, sys_cputime=%S, percent_cpu=%P" ./brown_ext_bst_tm_auto.debra.tl2 -nrq 0 -nwork $(expr 144 - 0) -nprefill 144 -prefill-hybrid -prefill-hybrid-min-ms 1000 -prefill-hybrid-max-ms 5000 -insdel 20.0 20.0 -rqsize 256 -rq 0 -k 100000 -t 10000 -pin 0-23,96-119,24-47,120-143,48-71,144-167,72-95,168-191'</t>
  </si>
  <si>
    <t>'001628'</t>
  </si>
  <si>
    <t>'data001628.txt'</t>
  </si>
  <si>
    <t>'001048'</t>
  </si>
  <si>
    <t>'data001048.txt'</t>
  </si>
  <si>
    <t>'002077'</t>
  </si>
  <si>
    <t>'data002077.txt'</t>
  </si>
  <si>
    <t>'LD_PRELOAD=../../setbench/lib/libjemalloc.so timeout 60 numactl -i all /usr/bin/time -f "[time_cmd_output] time_elapsed_sec=%e, faults_major=%F, faults_minor=%R, mem_maxresident_kb=%M, user_cputime=%U, sys_cputime=%S, percent_cpu=%P" ./brown_ext_bst_tm_auto.debra.hytm2 -nrq 0 -nwork $(expr 120 - 0) -nprefill 120 -prefill-hybrid -prefill-hybrid-min-ms 1000 -prefill-hybrid-max-ms 5000 -insdel 20.0 20.0 -rqsize 256 -rq 0 -k 100000 -t 10000 -pin 0-23,96-119,24-47,120-143,48-71,144-167,72-95,168-191'</t>
  </si>
  <si>
    <t>'002757'</t>
  </si>
  <si>
    <t>'data002757.txt'</t>
  </si>
  <si>
    <t>'001892'</t>
  </si>
  <si>
    <t>'data001892.txt'</t>
  </si>
  <si>
    <t>'002935'</t>
  </si>
  <si>
    <t>'data002935.txt'</t>
  </si>
  <si>
    <t>'002260'</t>
  </si>
  <si>
    <t>'data002260.txt'</t>
  </si>
  <si>
    <t>'000710'</t>
  </si>
  <si>
    <t>'data000710.txt'</t>
  </si>
  <si>
    <t>'LD_PRELOAD=../../setbench/lib/libjemalloc.so timeout 60 numactl -i all /usr/bin/time -f "[time_cmd_output] time_elapsed_sec=%e, faults_major=%F, faults_minor=%R, mem_maxresident_kb=%M, user_cputime=%U, sys_cputime=%S, percent_cpu=%P" ./brown_ext_bst_tm_auto.debra.hybridnorec -nrq 0 -nwork $(expr 48 - 0) -nprefill 48 -prefill-hybrid -prefill-hybrid-min-ms 1000 -prefill-hybrid-max-ms 5000 -insdel 0.0 0.0 -rqsize 256 -rq 0 -k 100000 -t 10000 -pin 0-23,96-119,24-47,120-143,48-71,144-167,72-95,168-191'</t>
  </si>
  <si>
    <t>'000759'</t>
  </si>
  <si>
    <t>'data000759.txt'</t>
  </si>
  <si>
    <t>'002662'</t>
  </si>
  <si>
    <t>'data002662.txt'</t>
  </si>
  <si>
    <t>'LD_PRELOAD=../../setbench/lib/libjemalloc.so timeout 60 numactl -i all /usr/bin/time -f "[time_cmd_output] time_elapsed_sec=%e, faults_major=%F, faults_minor=%R, mem_maxresident_kb=%M, user_cputime=%U, sys_cputime=%S, percent_cpu=%P" ./brown_ext_bst_tm_auto.debra.hytm3 -nrq 1 -nwork $(expr 96 - 1) -nprefill 96 -prefill-hybrid -prefill-hybrid-min-ms 1000 -prefill-hybrid-max-ms 5000 -insdel 20.0 20.0 -rqsize 256 -rq 0 -k 100000 -t 10000 -pin 0-23,96-119,24-47,120-143,48-71,144-167,72-95,168-191'</t>
  </si>
  <si>
    <t>'002284'</t>
  </si>
  <si>
    <t>'data002284.txt'</t>
  </si>
  <si>
    <t>'000681'</t>
  </si>
  <si>
    <t>'data000681.txt'</t>
  </si>
  <si>
    <t>'LD_PRELOAD=../../setbench/lib/libjemalloc.so timeout 60 numactl -i all /usr/bin/time -f "[time_cmd_output] time_elapsed_sec=%e, faults_major=%F, faults_minor=%R, mem_maxresident_kb=%M, user_cputime=%U, sys_cputime=%S, percent_cpu=%P" ./brown_ext_bst_tm_auto.debra.hybridnorec -nrq 0 -nwork $(expr 6 - 0) -nprefill 6 -prefill-hybrid -prefill-hybrid-min-ms 1000 -prefill-hybrid-max-ms 5000 -insdel 0.0 0.0 -rqsize 256 -rq 0 -k 100000 -t 10000 -pin 0-23,96-119,24-47,120-143,48-71,144-167,72-95,168-191'</t>
  </si>
  <si>
    <t>'001197'</t>
  </si>
  <si>
    <t>'data001197.txt'</t>
  </si>
  <si>
    <t>'000958'</t>
  </si>
  <si>
    <t>'data000958.txt'</t>
  </si>
  <si>
    <t>'002170'</t>
  </si>
  <si>
    <t>'data002170.txt'</t>
  </si>
  <si>
    <t>'002338'</t>
  </si>
  <si>
    <t>'data002338.txt'</t>
  </si>
  <si>
    <t>'002963'</t>
  </si>
  <si>
    <t>'data002963.txt'</t>
  </si>
  <si>
    <t>'LD_PRELOAD=../../setbench/lib/libjemalloc.so timeout 60 numactl -i all /usr/bin/time -f "[time_cmd_output] time_elapsed_sec=%e, faults_major=%F, faults_minor=%R, mem_maxresident_kb=%M, user_cputime=%U, sys_cputime=%S, percent_cpu=%P" ./brown_ext_bst_tm_auto.debra.hytm1 -nrq 1 -nwork $(expr 18 - 1) -nprefill 18 -prefill-hybrid -prefill-hybrid-min-ms 1000 -prefill-hybrid-max-ms 5000 -insdel 20.0 20.0 -rqsize 256 -rq 0 -k 100000 -t 10000 -pin 0-23,96-119,24-47,120-143,48-71,144-167,72-95,168-191'</t>
  </si>
  <si>
    <t>'002558'</t>
  </si>
  <si>
    <t>'data002558.txt'</t>
  </si>
  <si>
    <t>'LD_PRELOAD=../../setbench/lib/libjemalloc.so timeout 60 numactl -i all /usr/bin/time -f "[time_cmd_output] time_elapsed_sec=%e, faults_major=%F, faults_minor=%R, mem_maxresident_kb=%M, user_cputime=%U, sys_cputime=%S, percent_cpu=%P" ./brown_ext_bst_tm_auto.debra.hytm3 -nrq 0 -nwork $(expr 48 - 0) -nprefill 48 -prefill-hybrid -prefill-hybrid-min-ms 1000 -prefill-hybrid-max-ms 5000 -insdel 20.0 20.0 -rqsize 256 -rq 0 -k 100000 -t 10000 -pin 0-23,96-119,24-47,120-143,48-71,144-167,72-95,168-191'</t>
  </si>
  <si>
    <t>'002472'</t>
  </si>
  <si>
    <t>'data002472.txt'</t>
  </si>
  <si>
    <t>'LD_PRELOAD=../../setbench/lib/libjemalloc.so timeout 60 numactl -i all /usr/bin/time -f "[time_cmd_output] time_elapsed_sec=%e, faults_major=%F, faults_minor=%R, mem_maxresident_kb=%M, user_cputime=%U, sys_cputime=%S, percent_cpu=%P" ./brown_ext_bst_tm_auto.debra.tl2 -nrq 1 -nwork $(expr 36 - 1) -nprefill 36 -prefill-hybrid -prefill-hybrid-min-ms 1000 -prefill-hybrid-max-ms 5000 -insdel 20.0 20.0 -rqsize 256 -rq 0 -k 100000 -t 10000 -pin 0-23,96-119,24-47,120-143,48-71,144-167,72-95,168-191'</t>
  </si>
  <si>
    <t>'002336'</t>
  </si>
  <si>
    <t>'data002336.txt'</t>
  </si>
  <si>
    <t>'001455'</t>
  </si>
  <si>
    <t>'data001455.txt'</t>
  </si>
  <si>
    <t>'LD_PRELOAD=../../setbench/lib/libjemalloc.so timeout 60 numactl -i all /usr/bin/time -f "[time_cmd_output] time_elapsed_sec=%e, faults_major=%F, faults_minor=%R, mem_maxresident_kb=%M, user_cputime=%U, sys_cputime=%S, percent_cpu=%P" ./brown_ext_bst_tm_auto.debra.tl2 -nrq 1 -nwork $(expr 24 - 1) -nprefill 24 -prefill-hybrid -prefill-hybrid-min-ms 1000 -prefill-hybrid-max-ms 5000 -insdel 5.0 5.0 -rqsize 256 -rq 0 -k 100000 -t 10000 -pin 0-23,96-119,24-47,120-143,48-71,144-167,72-95,168-191'</t>
  </si>
  <si>
    <t>'002824'</t>
  </si>
  <si>
    <t>'data002824.txt'</t>
  </si>
  <si>
    <t>'LD_PRELOAD=../../setbench/lib/libjemalloc.so timeout 60 numactl -i all /usr/bin/time -f "[time_cmd_output] time_elapsed_sec=%e, faults_major=%F, faults_minor=%R, mem_maxresident_kb=%M, user_cputime=%U, sys_cputime=%S, percent_cpu=%P" ./brown_ext_bst_tm_auto.debra.hybridnorec -nrq 1 -nwork $(expr 72 - 1) -nprefill 72 -prefill-hybrid -prefill-hybrid-min-ms 1000 -prefill-hybrid-max-ms 5000 -insdel 20.0 20.0 -rqsize 256 -rq 0 -k 100000 -t 10000 -pin 0-23,96-119,24-47,120-143,48-71,144-167,72-95,168-191'</t>
  </si>
  <si>
    <t>'000863'</t>
  </si>
  <si>
    <t>'data000863.txt'</t>
  </si>
  <si>
    <t>'LD_PRELOAD=../../setbench/lib/libjemalloc.so timeout 60 numactl -i all /usr/bin/time -f "[time_cmd_output] time_elapsed_sec=%e, faults_major=%F, faults_minor=%R, mem_maxresident_kb=%M, user_cputime=%U, sys_cputime=%S, percent_cpu=%P" ./brown_ext_bst_tm_auto.debra.hytm1 -nrq 0 -nwork $(expr 18 - 0) -nprefill 18 -prefill-hybrid -prefill-hybrid-min-ms 1000 -prefill-hybrid-max-ms 5000 -insdel 0.0 0.0 -rqsize 256 -rq 0 -k 100000 -t 10000 -pin 0-23,96-119,24-47,120-143,48-71,144-167,72-95,168-191'</t>
  </si>
  <si>
    <t>'002600'</t>
  </si>
  <si>
    <t>'data002600.txt'</t>
  </si>
  <si>
    <t>'LD_PRELOAD=../../setbench/lib/libjemalloc.so timeout 60 numactl -i all /usr/bin/time -f "[time_cmd_output] time_elapsed_sec=%e, faults_major=%F, faults_minor=%R, mem_maxresident_kb=%M, user_cputime=%U, sys_cputime=%S, percent_cpu=%P" ./brown_ext_bst_tm_auto.debra.hytm3 -nrq 0 -nwork $(expr 190 - 0) -nprefill 190 -prefill-hybrid -prefill-hybrid-min-ms 1000 -prefill-hybrid-max-ms 5000 -insdel 20.0 20.0 -rqsize 256 -rq 0 -k 100000 -t 10000 -pin 0-23,96-119,24-47,120-143,48-71,144-167,72-95,168-191'</t>
  </si>
  <si>
    <t>'002556'</t>
  </si>
  <si>
    <t>'data002556.txt'</t>
  </si>
  <si>
    <t>'000524'</t>
  </si>
  <si>
    <t>'data000524.txt'</t>
  </si>
  <si>
    <t>'002292'</t>
  </si>
  <si>
    <t>'data002292.txt'</t>
  </si>
  <si>
    <t>'003019'</t>
  </si>
  <si>
    <t>'data003019.txt'</t>
  </si>
  <si>
    <t>'LD_PRELOAD=../../setbench/lib/libjemalloc.so timeout 60 numactl -i all /usr/bin/time -f "[time_cmd_output] time_elapsed_sec=%e, faults_major=%F, faults_minor=%R, mem_maxresident_kb=%M, user_cputime=%U, sys_cputime=%S, percent_cpu=%P" ./brown_ext_bst_tm_auto.debra.hytm1 -nrq 1 -nwork $(expr 190 - 1) -nprefill 190 -prefill-hybrid -prefill-hybrid-min-ms 1000 -prefill-hybrid-max-ms 5000 -insdel 20.0 20.0 -rqsize 256 -rq 0 -k 100000 -t 10000 -pin 0-23,96-119,24-47,120-143,48-71,144-167,72-95,168-191'</t>
  </si>
  <si>
    <t>'002053'</t>
  </si>
  <si>
    <t>'data002053.txt'</t>
  </si>
  <si>
    <t>'LD_PRELOAD=../../setbench/lib/libjemalloc.so timeout 60 numactl -i all /usr/bin/time -f "[time_cmd_output] time_elapsed_sec=%e, faults_major=%F, faults_minor=%R, mem_maxresident_kb=%M, user_cputime=%U, sys_cputime=%S, percent_cpu=%P" ./brown_ext_bst_tm_auto.debra.hytm2 -nrq 0 -nwork $(expr 48 - 0) -nprefill 48 -prefill-hybrid -prefill-hybrid-min-ms 1000 -prefill-hybrid-max-ms 5000 -insdel 20.0 20.0 -rqsize 256 -rq 0 -k 100000 -t 10000 -pin 0-23,96-119,24-47,120-143,48-71,144-167,72-95,168-191'</t>
  </si>
  <si>
    <t>'001209'</t>
  </si>
  <si>
    <t>'data001209.txt'</t>
  </si>
  <si>
    <t>'001661'</t>
  </si>
  <si>
    <t>'data001661.txt'</t>
  </si>
  <si>
    <t>'LD_PRELOAD=../../setbench/lib/libjemalloc.so timeout 60 numactl -i all /usr/bin/time -f "[time_cmd_output] time_elapsed_sec=%e, faults_major=%F, faults_minor=%R, mem_maxresident_kb=%M, user_cputime=%U, sys_cputime=%S, percent_cpu=%P" ./brown_ext_bst_tm_auto.debra.hytm3 -nrq 1 -nwork $(expr 120 - 1) -nprefill 120 -prefill-hybrid -prefill-hybrid-min-ms 1000 -prefill-hybrid-max-ms 5000 -insdel 5.0 5.0 -rqsize 256 -rq 0 -k 100000 -t 10000 -pin 0-23,96-119,24-47,120-143,48-71,144-167,72-95,168-191'</t>
  </si>
  <si>
    <t>'000606'</t>
  </si>
  <si>
    <t>'data000606.txt'</t>
  </si>
  <si>
    <t>'002991'</t>
  </si>
  <si>
    <t>'data002991.txt'</t>
  </si>
  <si>
    <t>'LD_PRELOAD=../../setbench/lib/libjemalloc.so timeout 60 numactl -i all /usr/bin/time -f "[time_cmd_output] time_elapsed_sec=%e, faults_major=%F, faults_minor=%R, mem_maxresident_kb=%M, user_cputime=%U, sys_cputime=%S, percent_cpu=%P" ./brown_ext_bst_tm_auto.debra.hytm1 -nrq 1 -nwork $(expr 72 - 1) -nprefill 72 -prefill-hybrid -prefill-hybrid-min-ms 1000 -prefill-hybrid-max-ms 5000 -insdel 20.0 20.0 -rqsize 256 -rq 0 -k 100000 -t 10000 -pin 0-23,96-119,24-47,120-143,48-71,144-167,72-95,168-191'</t>
  </si>
  <si>
    <t>'002464'</t>
  </si>
  <si>
    <t>'data002464.txt'</t>
  </si>
  <si>
    <t>'LD_PRELOAD=../../setbench/lib/libjemalloc.so timeout 60 numactl -i all /usr/bin/time -f "[time_cmd_output] time_elapsed_sec=%e, faults_major=%F, faults_minor=%R, mem_maxresident_kb=%M, user_cputime=%U, sys_cputime=%S, percent_cpu=%P" ./brown_ext_bst_tm_auto.debra.tl2 -nrq 1 -nwork $(expr 24 - 1) -nprefill 24 -prefill-hybrid -prefill-hybrid-min-ms 1000 -prefill-hybrid-max-ms 5000 -insdel 20.0 20.0 -rqsize 256 -rq 0 -k 100000 -t 10000 -pin 0-23,96-119,24-47,120-143,48-71,144-167,72-95,168-191'</t>
  </si>
  <si>
    <t>'001536'</t>
  </si>
  <si>
    <t>'data001536.txt'</t>
  </si>
  <si>
    <t>'LD_PRELOAD=../../setbench/lib/libjemalloc.so timeout 60 numactl -i all /usr/bin/time -f "[time_cmd_output] time_elapsed_sec=%e, faults_major=%F, faults_minor=%R, mem_maxresident_kb=%M, user_cputime=%U, sys_cputime=%S, percent_cpu=%P" ./brown_ext_bst_tm_auto.debra.hytm3 -nrq 0 -nwork $(expr 18 - 0) -nprefill 18 -prefill-hybrid -prefill-hybrid-min-ms 1000 -prefill-hybrid-max-ms 5000 -insdel 5.0 5.0 -rqsize 256 -rq 0 -k 100000 -t 10000 -pin 0-23,96-119,24-47,120-143,48-71,144-167,72-95,168-191'</t>
  </si>
  <si>
    <t>'002121'</t>
  </si>
  <si>
    <t>'data002121.txt'</t>
  </si>
  <si>
    <t>'LD_PRELOAD=../../setbench/lib/libjemalloc.so timeout 60 numactl -i all /usr/bin/time -f "[time_cmd_output] time_elapsed_sec=%e, faults_major=%F, faults_minor=%R, mem_maxresident_kb=%M, user_cputime=%U, sys_cputime=%S, percent_cpu=%P" ./brown_ext_bst_tm_auto.debra.hytm2 -nrq 1 -nwork $(expr 18 - 1) -nprefill 18 -prefill-hybrid -prefill-hybrid-min-ms 1000 -prefill-hybrid-max-ms 5000 -insdel 20.0 20.0 -rqsize 256 -rq 0 -k 100000 -t 10000 -pin 0-23,96-119,24-47,120-143,48-71,144-167,72-95,168-191'</t>
  </si>
  <si>
    <t>'002094'</t>
  </si>
  <si>
    <t>'data002094.txt'</t>
  </si>
  <si>
    <t>'LD_PRELOAD=../../setbench/lib/libjemalloc.so timeout 60 numactl -i all /usr/bin/time -f "[time_cmd_output] time_elapsed_sec=%e, faults_major=%F, faults_minor=%R, mem_maxresident_kb=%M, user_cputime=%U, sys_cputime=%S, percent_cpu=%P" ./brown_ext_bst_tm_auto.debra.hytm2 -nrq 0 -nwork $(expr 168 - 0) -nprefill 168 -prefill-hybrid -prefill-hybrid-min-ms 1000 -prefill-hybrid-max-ms 5000 -insdel 20.0 20.0 -rqsize 256 -rq 0 -k 100000 -t 10000 -pin 0-23,96-119,24-47,120-143,48-71,144-167,72-95,168-191'</t>
  </si>
  <si>
    <t>'001387'</t>
  </si>
  <si>
    <t>'data001387.txt'</t>
  </si>
  <si>
    <t>'001375'</t>
  </si>
  <si>
    <t>'data001375.txt'</t>
  </si>
  <si>
    <t>'002773'</t>
  </si>
  <si>
    <t>'data002773.txt'</t>
  </si>
  <si>
    <t>'002185'</t>
  </si>
  <si>
    <t>'data002185.txt'</t>
  </si>
  <si>
    <t>'001812'</t>
  </si>
  <si>
    <t>'data001812.txt'</t>
  </si>
  <si>
    <t>'LD_PRELOAD=../../setbench/lib/libjemalloc.so timeout 60 numactl -i all /usr/bin/time -f "[time_cmd_output] time_elapsed_sec=%e, faults_major=%F, faults_minor=%R, mem_maxresident_kb=%M, user_cputime=%U, sys_cputime=%S, percent_cpu=%P" ./brown_ext_bst_tm_auto.debra.hybridnorec -nrq 1 -nwork $(expr 60 - 1) -nprefill 60 -prefill-hybrid -prefill-hybrid-min-ms 1000 -prefill-hybrid-max-ms 5000 -insdel 5.0 5.0 -rqsize 256 -rq 0 -k 100000 -t 10000 -pin 0-23,96-119,24-47,120-143,48-71,144-167,72-95,168-191'</t>
  </si>
  <si>
    <t>'002005'</t>
  </si>
  <si>
    <t>'data002005.txt'</t>
  </si>
  <si>
    <t>'LD_PRELOAD=../../setbench/lib/libjemalloc.so timeout 60 numactl -i all /usr/bin/time -f "[time_cmd_output] time_elapsed_sec=%e, faults_major=%F, faults_minor=%R, mem_maxresident_kb=%M, user_cputime=%U, sys_cputime=%S, percent_cpu=%P" ./brown_ext_bst_tm_auto.debra.hytm1 -nrq 1 -nwork $(expr 168 - 1) -nprefill 168 -prefill-hybrid -prefill-hybrid-min-ms 1000 -prefill-hybrid-max-ms 5000 -insdel 5.0 5.0 -rqsize 256 -rq 0 -k 100000 -t 10000 -pin 0-23,96-119,24-47,120-143,48-71,144-167,72-95,168-191'</t>
  </si>
  <si>
    <t>'002765'</t>
  </si>
  <si>
    <t>'data002765.txt'</t>
  </si>
  <si>
    <t>'002432'</t>
  </si>
  <si>
    <t>'data002432.txt'</t>
  </si>
  <si>
    <t>'LD_PRELOAD=../../setbench/lib/libjemalloc.so timeout 60 numactl -i all /usr/bin/time -f "[time_cmd_output] time_elapsed_sec=%e, faults_major=%F, faults_minor=%R, mem_maxresident_kb=%M, user_cputime=%U, sys_cputime=%S, percent_cpu=%P" ./brown_ext_bst_tm_auto.debra.tl2 -nrq 0 -nwork $(expr 190 - 0) -nprefill 190 -prefill-hybrid -prefill-hybrid-min-ms 1000 -prefill-hybrid-max-ms 5000 -insdel 20.0 20.0 -rqsize 256 -rq 0 -k 100000 -t 10000 -pin 0-23,96-119,24-47,120-143,48-71,144-167,72-95,168-191'</t>
  </si>
  <si>
    <t>'000392'</t>
  </si>
  <si>
    <t>'data000392.txt'</t>
  </si>
  <si>
    <t>'002037'</t>
  </si>
  <si>
    <t>'data002037.txt'</t>
  </si>
  <si>
    <t>'LD_PRELOAD=../../setbench/lib/libjemalloc.so timeout 60 numactl -i all /usr/bin/time -f "[time_cmd_output] time_elapsed_sec=%e, faults_major=%F, faults_minor=%R, mem_maxresident_kb=%M, user_cputime=%U, sys_cputime=%S, percent_cpu=%P" ./brown_ext_bst_tm_auto.debra.hytm2 -nrq 0 -nwork $(expr 18 - 0) -nprefill 18 -prefill-hybrid -prefill-hybrid-min-ms 1000 -prefill-hybrid-max-ms 5000 -insdel 20.0 20.0 -rqsize 256 -rq 0 -k 100000 -t 10000 -pin 0-23,96-119,24-47,120-143,48-71,144-167,72-95,168-191'</t>
  </si>
  <si>
    <t>'000267'</t>
  </si>
  <si>
    <t>'data000267.txt'</t>
  </si>
  <si>
    <t>'001613'</t>
  </si>
  <si>
    <t>'data001613.txt'</t>
  </si>
  <si>
    <t>'000105'</t>
  </si>
  <si>
    <t>'data000105.txt'</t>
  </si>
  <si>
    <t>'LD_PRELOAD=../../setbench/lib/libjemalloc.so timeout 60 numactl -i all /usr/bin/time -f "[time_cmd_output] time_elapsed_sec=%e, faults_major=%F, faults_minor=%R, mem_maxresident_kb=%M, user_cputime=%U, sys_cputime=%S, percent_cpu=%P" ./brown_ext_bst_tm_auto.debra.hytm2 -nrq 1 -nwork $(expr 18 - 1) -nprefill 18 -prefill-hybrid -prefill-hybrid-min-ms 1000 -prefill-hybrid-max-ms 5000 -insdel 0.0 0.0 -rqsize 256 -rq 0 -k 100000 -t 10000 -pin 0-23,96-119,24-47,120-143,48-71,144-167,72-95,168-191'</t>
  </si>
  <si>
    <t>'001943'</t>
  </si>
  <si>
    <t>'data001943.txt'</t>
  </si>
  <si>
    <t>'LD_PRELOAD=../../setbench/lib/libjemalloc.so timeout 60 numactl -i all /usr/bin/time -f "[time_cmd_output] time_elapsed_sec=%e, faults_major=%F, faults_minor=%R, mem_maxresident_kb=%M, user_cputime=%U, sys_cputime=%S, percent_cpu=%P" ./brown_ext_bst_tm_auto.debra.hytm1 -nrq 1 -nwork $(expr 6 - 1) -nprefill 6 -prefill-hybrid -prefill-hybrid-min-ms 1000 -prefill-hybrid-max-ms 5000 -insdel 5.0 5.0 -rqsize 256 -rq 0 -k 100000 -t 10000 -pin 0-23,96-119,24-47,120-143,48-71,144-167,72-95,168-191'</t>
  </si>
  <si>
    <t>'001324'</t>
  </si>
  <si>
    <t>'data001324.txt'</t>
  </si>
  <si>
    <t>'002312'</t>
  </si>
  <si>
    <t>'data002312.txt'</t>
  </si>
  <si>
    <t>'000161'</t>
  </si>
  <si>
    <t>'data000161.txt'</t>
  </si>
  <si>
    <t>'LD_PRELOAD=../../setbench/lib/libjemalloc.so timeout 60 numactl -i all /usr/bin/time -f "[time_cmd_output] time_elapsed_sec=%e, faults_major=%F, faults_minor=%R, mem_maxresident_kb=%M, user_cputime=%U, sys_cputime=%S, percent_cpu=%P" ./brown_ext_bst_tm_auto.debra.hytm2 -nrq 1 -nwork $(expr 168 - 1) -nprefill 168 -prefill-hybrid -prefill-hybrid-min-ms 1000 -prefill-hybrid-max-ms 5000 -insdel 0.0 0.0 -rqsize 256 -rq 0 -k 100000 -t 10000 -pin 0-23,96-119,24-47,120-143,48-71,144-167,72-95,168-191'</t>
  </si>
  <si>
    <t>'000424'</t>
  </si>
  <si>
    <t>'data000424.txt'</t>
  </si>
  <si>
    <t>'000617'</t>
  </si>
  <si>
    <t>'data000617.txt'</t>
  </si>
  <si>
    <t>'LD_PRELOAD=../../setbench/lib/libjemalloc.so timeout 60 numactl -i all /usr/bin/time -f "[time_cmd_output] time_elapsed_sec=%e, faults_major=%F, faults_minor=%R, mem_maxresident_kb=%M, user_cputime=%U, sys_cputime=%S, percent_cpu=%P" ./brown_ext_bst_tm_auto.debra.hytm3 -nrq 1 -nwork $(expr 24 - 1) -nprefill 24 -prefill-hybrid -prefill-hybrid-min-ms 1000 -prefill-hybrid-max-ms 5000 -insdel 0.0 0.0 -rqsize 256 -rq 0 -k 100000 -t 10000 -pin 0-23,96-119,24-47,120-143,48-71,144-167,72-95,168-191'</t>
  </si>
  <si>
    <t>'001583'</t>
  </si>
  <si>
    <t>'data001583.txt'</t>
  </si>
  <si>
    <t>'LD_PRELOAD=../../setbench/lib/libjemalloc.so timeout 60 numactl -i all /usr/bin/time -f "[time_cmd_output] time_elapsed_sec=%e, faults_major=%F, faults_minor=%R, mem_maxresident_kb=%M, user_cputime=%U, sys_cputime=%S, percent_cpu=%P" ./brown_ext_bst_tm_auto.debra.hytm3 -nrq 0 -nwork $(expr 144 - 0) -nprefill 144 -prefill-hybrid -prefill-hybrid-min-ms 1000 -prefill-hybrid-max-ms 5000 -insdel 5.0 5.0 -rqsize 256 -rq 0 -k 100000 -t 10000 -pin 0-23,96-119,24-47,120-143,48-71,144-167,72-95,168-191'</t>
  </si>
  <si>
    <t>'000045'</t>
  </si>
  <si>
    <t>'data000045.txt'</t>
  </si>
  <si>
    <t>'LD_PRELOAD=../../setbench/lib/libjemalloc.so timeout 60 numactl -i all /usr/bin/time -f "[time_cmd_output] time_elapsed_sec=%e, faults_major=%F, faults_minor=%R, mem_maxresident_kb=%M, user_cputime=%U, sys_cputime=%S, percent_cpu=%P" ./brown_ext_bst_tm_auto.debra.hytm2 -nrq 0 -nwork $(expr 60 - 0) -nprefill 60 -prefill-hybrid -prefill-hybrid-min-ms 1000 -prefill-hybrid-max-ms 5000 -insdel 0.0 0.0 -rqsize 256 -rq 0 -k 100000 -t 10000 -pin 0-23,96-119,24-47,120-143,48-71,144-167,72-95,168-191'</t>
  </si>
  <si>
    <t>'002376'</t>
  </si>
  <si>
    <t>'data002376.txt'</t>
  </si>
  <si>
    <t>'LD_PRELOAD=../../setbench/lib/libjemalloc.so timeout 60 numactl -i all /usr/bin/time -f "[time_cmd_output] time_elapsed_sec=%e, faults_major=%F, faults_minor=%R, mem_maxresident_kb=%M, user_cputime=%U, sys_cputime=%S, percent_cpu=%P" ./brown_ext_bst_tm_auto.debra.tl2 -nrq 0 -nwork $(expr 18 - 0) -nprefill 18 -prefill-hybrid -prefill-hybrid-min-ms 1000 -prefill-hybrid-max-ms 5000 -insdel 20.0 20.0 -rqsize 256 -rq 0 -k 100000 -t 10000 -pin 0-23,96-119,24-47,120-143,48-71,144-167,72-95,168-191'</t>
  </si>
  <si>
    <t>'002634'</t>
  </si>
  <si>
    <t>'data002634.txt'</t>
  </si>
  <si>
    <t>'LD_PRELOAD=../../setbench/lib/libjemalloc.so timeout 60 numactl -i all /usr/bin/time -f "[time_cmd_output] time_elapsed_sec=%e, faults_major=%F, faults_minor=%R, mem_maxresident_kb=%M, user_cputime=%U, sys_cputime=%S, percent_cpu=%P" ./brown_ext_bst_tm_auto.debra.hytm3 -nrq 1 -nwork $(expr 24 - 1) -nprefill 24 -prefill-hybrid -prefill-hybrid-min-ms 1000 -prefill-hybrid-max-ms 5000 -insdel 20.0 20.0 -rqsize 256 -rq 0 -k 100000 -t 10000 -pin 0-23,96-119,24-47,120-143,48-71,144-167,72-95,168-191'</t>
  </si>
  <si>
    <t>'001436'</t>
  </si>
  <si>
    <t>'data001436.txt'</t>
  </si>
  <si>
    <t>'002352'</t>
  </si>
  <si>
    <t>'data002352.txt'</t>
  </si>
  <si>
    <t>'000500'</t>
  </si>
  <si>
    <t>'data000500.txt'</t>
  </si>
  <si>
    <t>'LD_PRELOAD=../../setbench/lib/libjemalloc.so timeout 60 numactl -i all /usr/bin/time -f "[time_cmd_output] time_elapsed_sec=%e, faults_major=%F, faults_minor=%R, mem_maxresident_kb=%M, user_cputime=%U, sys_cputime=%S, percent_cpu=%P" ./brown_ext_bst_tm_auto.debra.tl2 -nrq 1 -nwork $(expr 190 - 1) -nprefill 190 -prefill-hybrid -prefill-hybrid-min-ms 1000 -prefill-hybrid-max-ms 5000 -insdel 0.0 0.0 -rqsize 256 -rq 0 -k 100000 -t 10000 -pin 0-23,96-119,24-47,120-143,48-71,144-167,72-95,168-191'</t>
  </si>
  <si>
    <t>'001679'</t>
  </si>
  <si>
    <t>'data001679.txt'</t>
  </si>
  <si>
    <t>'000900'</t>
  </si>
  <si>
    <t>'data000900.txt'</t>
  </si>
  <si>
    <t>'000964'</t>
  </si>
  <si>
    <t>'data000964.txt'</t>
  </si>
  <si>
    <t>'000121'</t>
  </si>
  <si>
    <t>'data000121.txt'</t>
  </si>
  <si>
    <t>'001059'</t>
  </si>
  <si>
    <t>'data001059.txt'</t>
  </si>
  <si>
    <t>'LD_PRELOAD=../../setbench/lib/libjemalloc.so timeout 60 numactl -i all /usr/bin/time -f "[time_cmd_output] time_elapsed_sec=%e, faults_major=%F, faults_minor=%R, mem_maxresident_kb=%M, user_cputime=%U, sys_cputime=%S, percent_cpu=%P" ./brown_ext_bst_tm_auto.debra.hytm2 -nrq 0 -nwork $(expr 72 - 0) -nprefill 72 -prefill-hybrid -prefill-hybrid-min-ms 1000 -prefill-hybrid-max-ms 5000 -insdel 5.0 5.0 -rqsize 256 -rq 0 -k 100000 -t 10000 -pin 0-23,96-119,24-47,120-143,48-71,144-167,72-95,168-191'</t>
  </si>
  <si>
    <t>'001088'</t>
  </si>
  <si>
    <t>'data001088.txt'</t>
  </si>
  <si>
    <t>'LD_PRELOAD=../../setbench/lib/libjemalloc.so timeout 60 numactl -i all /usr/bin/time -f "[time_cmd_output] time_elapsed_sec=%e, faults_major=%F, faults_minor=%R, mem_maxresident_kb=%M, user_cputime=%U, sys_cputime=%S, percent_cpu=%P" ./brown_ext_bst_tm_auto.debra.hytm2 -nrq 0 -nwork $(expr 190 - 0) -nprefill 190 -prefill-hybrid -prefill-hybrid-min-ms 1000 -prefill-hybrid-max-ms 5000 -insdel 5.0 5.0 -rqsize 256 -rq 0 -k 100000 -t 10000 -pin 0-23,96-119,24-47,120-143,48-71,144-167,72-95,168-191'</t>
  </si>
  <si>
    <t>'001216'</t>
  </si>
  <si>
    <t>'data001216.txt'</t>
  </si>
  <si>
    <t>'002236'</t>
  </si>
  <si>
    <t>'data002236.txt'</t>
  </si>
  <si>
    <t>'000451'</t>
  </si>
  <si>
    <t>'data000451.txt'</t>
  </si>
  <si>
    <t>'001836'</t>
  </si>
  <si>
    <t>'data001836.txt'</t>
  </si>
  <si>
    <t>'LD_PRELOAD=../../setbench/lib/libjemalloc.so timeout 60 numactl -i all /usr/bin/time -f "[time_cmd_output] time_elapsed_sec=%e, faults_major=%F, faults_minor=%R, mem_maxresident_kb=%M, user_cputime=%U, sys_cputime=%S, percent_cpu=%P" ./brown_ext_bst_tm_auto.debra.hybridnorec -nrq 1 -nwork $(expr 144 - 1) -nprefill 144 -prefill-hybrid -prefill-hybrid-min-ms 1000 -prefill-hybrid-max-ms 5000 -insdel 5.0 5.0 -rqsize 256 -rq 0 -k 100000 -t 10000 -pin 0-23,96-119,24-47,120-143,48-71,144-167,72-95,168-191'</t>
  </si>
  <si>
    <t>'000384'</t>
  </si>
  <si>
    <t>'data000384.txt'</t>
  </si>
  <si>
    <t>'000369'</t>
  </si>
  <si>
    <t>'data000369.txt'</t>
  </si>
  <si>
    <t>'LD_PRELOAD=../../setbench/lib/libjemalloc.so timeout 60 numactl -i all /usr/bin/time -f "[time_cmd_output] time_elapsed_sec=%e, faults_major=%F, faults_minor=%R, mem_maxresident_kb=%M, user_cputime=%U, sys_cputime=%S, percent_cpu=%P" ./brown_ext_bst_tm_auto.debra.tl2 -nrq 0 -nwork $(expr 36 - 0) -nprefill 36 -prefill-hybrid -prefill-hybrid-min-ms 1000 -prefill-hybrid-max-ms 5000 -insdel 0.0 0.0 -rqsize 256 -rq 0 -k 100000 -t 10000 -pin 0-23,96-119,24-47,120-143,48-71,144-167,72-95,168-191'</t>
  </si>
  <si>
    <t>'002066'</t>
  </si>
  <si>
    <t>'data002066.txt'</t>
  </si>
  <si>
    <t>'002641'</t>
  </si>
  <si>
    <t>'data002641.txt'</t>
  </si>
  <si>
    <t>'LD_PRELOAD=../../setbench/lib/libjemalloc.so timeout 60 numactl -i all /usr/bin/time -f "[time_cmd_output] time_elapsed_sec=%e, faults_major=%F, faults_minor=%R, mem_maxresident_kb=%M, user_cputime=%U, sys_cputime=%S, percent_cpu=%P" ./brown_ext_bst_tm_auto.debra.hytm3 -nrq 1 -nwork $(expr 48 - 1) -nprefill 48 -prefill-hybrid -prefill-hybrid-min-ms 1000 -prefill-hybrid-max-ms 5000 -insdel 20.0 20.0 -rqsize 256 -rq 0 -k 100000 -t 10000 -pin 0-23,96-119,24-47,120-143,48-71,144-167,72-95,168-191'</t>
  </si>
  <si>
    <t>'002989'</t>
  </si>
  <si>
    <t>'data002989.txt'</t>
  </si>
  <si>
    <t>'000575'</t>
  </si>
  <si>
    <t>'data000575.txt'</t>
  </si>
  <si>
    <t>'001713'</t>
  </si>
  <si>
    <t>'data001713.txt'</t>
  </si>
  <si>
    <t>'LD_PRELOAD=../../setbench/lib/libjemalloc.so timeout 60 numactl -i all /usr/bin/time -f "[time_cmd_output] time_elapsed_sec=%e, faults_major=%F, faults_minor=%R, mem_maxresident_kb=%M, user_cputime=%U, sys_cputime=%S, percent_cpu=%P" ./brown_ext_bst_tm_auto.debra.hybridnorec -nrq 0 -nwork $(expr 36 - 0) -nprefill 36 -prefill-hybrid -prefill-hybrid-min-ms 1000 -prefill-hybrid-max-ms 5000 -insdel 5.0 5.0 -rqsize 256 -rq 0 -k 100000 -t 10000 -pin 0-23,96-119,24-47,120-143,48-71,144-167,72-95,168-191'</t>
  </si>
  <si>
    <t>'002496'</t>
  </si>
  <si>
    <t>'data002496.txt'</t>
  </si>
  <si>
    <t>'000591'</t>
  </si>
  <si>
    <t>'data000591.txt'</t>
  </si>
  <si>
    <t>'001838'</t>
  </si>
  <si>
    <t>'data001838.txt'</t>
  </si>
  <si>
    <t>'LD_PRELOAD=../../setbench/lib/libjemalloc.so timeout 60 numactl -i all /usr/bin/time -f "[time_cmd_output] time_elapsed_sec=%e, faults_major=%F, faults_minor=%R, mem_maxresident_kb=%M, user_cputime=%U, sys_cputime=%S, percent_cpu=%P" ./brown_ext_bst_tm_auto.debra.hybridnorec -nrq 1 -nwork $(expr 168 - 1) -nprefill 168 -prefill-hybrid -prefill-hybrid-min-ms 1000 -prefill-hybrid-max-ms 5000 -insdel 5.0 5.0 -rqsize 256 -rq 0 -k 100000 -t 10000 -pin 0-23,96-119,24-47,120-143,48-71,144-167,72-95,168-191'</t>
  </si>
  <si>
    <t>'000887'</t>
  </si>
  <si>
    <t>'data000887.txt'</t>
  </si>
  <si>
    <t>'LD_PRELOAD=../../setbench/lib/libjemalloc.so timeout 60 numactl -i all /usr/bin/time -f "[time_cmd_output] time_elapsed_sec=%e, faults_major=%F, faults_minor=%R, mem_maxresident_kb=%M, user_cputime=%U, sys_cputime=%S, percent_cpu=%P" ./brown_ext_bst_tm_auto.debra.hytm1 -nrq 0 -nwork $(expr 60 - 0) -nprefill 60 -prefill-hybrid -prefill-hybrid-min-ms 1000 -prefill-hybrid-max-ms 5000 -insdel 0.0 0.0 -rqsize 256 -rq 0 -k 100000 -t 10000 -pin 0-23,96-119,24-47,120-143,48-71,144-167,72-95,168-191'</t>
  </si>
  <si>
    <t>'000077'</t>
  </si>
  <si>
    <t>'data000077.txt'</t>
  </si>
  <si>
    <t>'LD_PRELOAD=../../setbench/lib/libjemalloc.so timeout 60 numactl -i all /usr/bin/time -f "[time_cmd_output] time_elapsed_sec=%e, faults_major=%F, faults_minor=%R, mem_maxresident_kb=%M, user_cputime=%U, sys_cputime=%S, percent_cpu=%P" ./brown_ext_bst_tm_auto.debra.hytm2 -nrq 0 -nwork $(expr 168 - 0) -nprefill 168 -prefill-hybrid -prefill-hybrid-min-ms 1000 -prefill-hybrid-max-ms 5000 -insdel 0.0 0.0 -rqsize 256 -rq 0 -k 100000 -t 10000 -pin 0-23,96-119,24-47,120-143,48-71,144-167,72-95,168-191'</t>
  </si>
  <si>
    <t>'002283'</t>
  </si>
  <si>
    <t>'data002283.txt'</t>
  </si>
  <si>
    <t>'001431'</t>
  </si>
  <si>
    <t>'data001431.txt'</t>
  </si>
  <si>
    <t>'002863'</t>
  </si>
  <si>
    <t>'data002863.txt'</t>
  </si>
  <si>
    <t>'000818'</t>
  </si>
  <si>
    <t>'data000818.txt'</t>
  </si>
  <si>
    <t>'LD_PRELOAD=../../setbench/lib/libjemalloc.so timeout 60 numactl -i all /usr/bin/time -f "[time_cmd_output] time_elapsed_sec=%e, faults_major=%F, faults_minor=%R, mem_maxresident_kb=%M, user_cputime=%U, sys_cputime=%S, percent_cpu=%P" ./brown_ext_bst_tm_auto.debra.hybridnorec -nrq 1 -nwork $(expr 120 - 1) -nprefill 120 -prefill-hybrid -prefill-hybrid-min-ms 1000 -prefill-hybrid-max-ms 5000 -insdel 0.0 0.0 -rqsize 256 -rq 0 -k 100000 -t 10000 -pin 0-23,96-119,24-47,120-143,48-71,144-167,72-95,168-191'</t>
  </si>
  <si>
    <t>'001415'</t>
  </si>
  <si>
    <t>'data001415.txt'</t>
  </si>
  <si>
    <t>'LD_PRELOAD=../../setbench/lib/libjemalloc.so timeout 60 numactl -i all /usr/bin/time -f "[time_cmd_output] time_elapsed_sec=%e, faults_major=%F, faults_minor=%R, mem_maxresident_kb=%M, user_cputime=%U, sys_cputime=%S, percent_cpu=%P" ./brown_ext_bst_tm_auto.debra.tl2 -nrq 0 -nwork $(expr 144 - 0) -nprefill 144 -prefill-hybrid -prefill-hybrid-min-ms 1000 -prefill-hybrid-max-ms 5000 -insdel 5.0 5.0 -rqsize 256 -rq 0 -k 100000 -t 10000 -pin 0-23,96-119,24-47,120-143,48-71,144-167,72-95,168-191'</t>
  </si>
  <si>
    <t>'001876'</t>
  </si>
  <si>
    <t>'data001876.txt'</t>
  </si>
  <si>
    <t>'001300'</t>
  </si>
  <si>
    <t>'data001300.txt'</t>
  </si>
  <si>
    <t>'000610'</t>
  </si>
  <si>
    <t>'data000610.txt'</t>
  </si>
  <si>
    <t>'LD_PRELOAD=../../setbench/lib/libjemalloc.so timeout 60 numactl -i all /usr/bin/time -f "[time_cmd_output] time_elapsed_sec=%e, faults_major=%F, faults_minor=%R, mem_maxresident_kb=%M, user_cputime=%U, sys_cputime=%S, percent_cpu=%P" ./brown_ext_bst_tm_auto.debra.hytm3 -nrq 1 -nwork $(expr 18 - 1) -nprefill 18 -prefill-hybrid -prefill-hybrid-min-ms 1000 -prefill-hybrid-max-ms 5000 -insdel 0.0 0.0 -rqsize 256 -rq 0 -k 100000 -t 10000 -pin 0-23,96-119,24-47,120-143,48-71,144-167,72-95,168-191'</t>
  </si>
  <si>
    <t>'000880'</t>
  </si>
  <si>
    <t>'data000880.txt'</t>
  </si>
  <si>
    <t>'LD_PRELOAD=../../setbench/lib/libjemalloc.so timeout 60 numactl -i all /usr/bin/time -f "[time_cmd_output] time_elapsed_sec=%e, faults_major=%F, faults_minor=%R, mem_maxresident_kb=%M, user_cputime=%U, sys_cputime=%S, percent_cpu=%P" ./brown_ext_bst_tm_auto.debra.hytm1 -nrq 0 -nwork $(expr 48 - 0) -nprefill 48 -prefill-hybrid -prefill-hybrid-min-ms 1000 -prefill-hybrid-max-ms 5000 -insdel 0.0 0.0 -rqsize 256 -rq 0 -k 100000 -t 10000 -pin 0-23,96-119,24-47,120-143,48-71,144-167,72-95,168-191'</t>
  </si>
  <si>
    <t>'001785'</t>
  </si>
  <si>
    <t>'data001785.txt'</t>
  </si>
  <si>
    <t>'LD_PRELOAD=../../setbench/lib/libjemalloc.so timeout 60 numactl -i all /usr/bin/time -f "[time_cmd_output] time_elapsed_sec=%e, faults_major=%F, faults_minor=%R, mem_maxresident_kb=%M, user_cputime=%U, sys_cputime=%S, percent_cpu=%P" ./brown_ext_bst_tm_auto.debra.hybridnorec -nrq 1 -nwork $(expr 18 - 1) -nprefill 18 -prefill-hybrid -prefill-hybrid-min-ms 1000 -prefill-hybrid-max-ms 5000 -insdel 5.0 5.0 -rqsize 256 -rq 0 -k 100000 -t 10000 -pin 0-23,96-119,24-47,120-143,48-71,144-167,72-95,168-191'</t>
  </si>
  <si>
    <t>'001626'</t>
  </si>
  <si>
    <t>'data001626.txt'</t>
  </si>
  <si>
    <t>'001008'</t>
  </si>
  <si>
    <t>'data001008.txt'</t>
  </si>
  <si>
    <t>'002701'</t>
  </si>
  <si>
    <t>'data002701.txt'</t>
  </si>
  <si>
    <t>'LD_PRELOAD=../../setbench/lib/libjemalloc.so timeout 60 numactl -i all /usr/bin/time -f "[time_cmd_output] time_elapsed_sec=%e, faults_major=%F, faults_minor=%R, mem_maxresident_kb=%M, user_cputime=%U, sys_cputime=%S, percent_cpu=%P" ./brown_ext_bst_tm_auto.debra.hybridnorec -nrq 0 -nwork $(expr 12 - 0) -nprefill 12 -prefill-hybrid -prefill-hybrid-min-ms 1000 -prefill-hybrid-max-ms 5000 -insdel 20.0 20.0 -rqsize 256 -rq 0 -k 100000 -t 10000 -pin 0-23,96-119,24-47,120-143,48-71,144-167,72-95,168-191'</t>
  </si>
  <si>
    <t>'001412'</t>
  </si>
  <si>
    <t>'data001412.txt'</t>
  </si>
  <si>
    <t>'000598'</t>
  </si>
  <si>
    <t>'data000598.txt'</t>
  </si>
  <si>
    <t>'LD_PRELOAD=../../setbench/lib/libjemalloc.so timeout 60 numactl -i all /usr/bin/time -f "[time_cmd_output] time_elapsed_sec=%e, faults_major=%F, faults_minor=%R, mem_maxresident_kb=%M, user_cputime=%U, sys_cputime=%S, percent_cpu=%P" ./brown_ext_bst_tm_auto.debra.hytm3 -nrq 1 -nwork $(expr 6 - 1) -nprefill 6 -prefill-hybrid -prefill-hybrid-min-ms 1000 -prefill-hybrid-max-ms 5000 -insdel 0.0 0.0 -rqsize 256 -rq 0 -k 100000 -t 10000 -pin 0-23,96-119,24-47,120-143,48-71,144-167,72-95,168-191'</t>
  </si>
  <si>
    <t>'000440'</t>
  </si>
  <si>
    <t>'data000440.txt'</t>
  </si>
  <si>
    <t>'LD_PRELOAD=../../setbench/lib/libjemalloc.so timeout 60 numactl -i all /usr/bin/time -f "[time_cmd_output] time_elapsed_sec=%e, faults_major=%F, faults_minor=%R, mem_maxresident_kb=%M, user_cputime=%U, sys_cputime=%S, percent_cpu=%P" ./brown_ext_bst_tm_auto.debra.tl2 -nrq 1 -nwork $(expr 18 - 1) -nprefill 18 -prefill-hybrid -prefill-hybrid-min-ms 1000 -prefill-hybrid-max-ms 5000 -insdel 0.0 0.0 -rqsize 256 -rq 0 -k 100000 -t 10000 -pin 0-23,96-119,24-47,120-143,48-71,144-167,72-95,168-191'</t>
  </si>
  <si>
    <t>'001199'</t>
  </si>
  <si>
    <t>'data001199.txt'</t>
  </si>
  <si>
    <t>'002130'</t>
  </si>
  <si>
    <t>'data002130.txt'</t>
  </si>
  <si>
    <t>'001753'</t>
  </si>
  <si>
    <t>'data001753.txt'</t>
  </si>
  <si>
    <t>'LD_PRELOAD=../../setbench/lib/libjemalloc.so timeout 60 numactl -i all /usr/bin/time -f "[time_cmd_output] time_elapsed_sec=%e, faults_major=%F, faults_minor=%R, mem_maxresident_kb=%M, user_cputime=%U, sys_cputime=%S, percent_cpu=%P" ./brown_ext_bst_tm_auto.debra.hybridnorec -nrq 0 -nwork $(expr 168 - 0) -nprefill 168 -prefill-hybrid -prefill-hybrid-min-ms 1000 -prefill-hybrid-max-ms 5000 -insdel 5.0 5.0 -rqsize 256 -rq 0 -k 100000 -t 10000 -pin 0-23,96-119,24-47,120-143,48-71,144-167,72-95,168-191'</t>
  </si>
  <si>
    <t>'001694'</t>
  </si>
  <si>
    <t>'data001694.txt'</t>
  </si>
  <si>
    <t>'000701'</t>
  </si>
  <si>
    <t>'data000701.txt'</t>
  </si>
  <si>
    <t>'001831'</t>
  </si>
  <si>
    <t>'data001831.txt'</t>
  </si>
  <si>
    <t>'000312'</t>
  </si>
  <si>
    <t>'data000312.txt'</t>
  </si>
  <si>
    <t>'000128'</t>
  </si>
  <si>
    <t>'data000128.txt'</t>
  </si>
  <si>
    <t>'LD_PRELOAD=../../setbench/lib/libjemalloc.so timeout 60 numactl -i all /usr/bin/time -f "[time_cmd_output] time_elapsed_sec=%e, faults_major=%F, faults_minor=%R, mem_maxresident_kb=%M, user_cputime=%U, sys_cputime=%S, percent_cpu=%P" ./brown_ext_bst_tm_auto.debra.hytm2 -nrq 1 -nwork $(expr 60 - 1) -nprefill 60 -prefill-hybrid -prefill-hybrid-min-ms 1000 -prefill-hybrid-max-ms 5000 -insdel 0.0 0.0 -rqsize 256 -rq 0 -k 100000 -t 10000 -pin 0-23,96-119,24-47,120-143,48-71,144-167,72-95,168-191'</t>
  </si>
  <si>
    <t>'000194'</t>
  </si>
  <si>
    <t>'data000194.txt'</t>
  </si>
  <si>
    <t>'001467'</t>
  </si>
  <si>
    <t>'data001467.txt'</t>
  </si>
  <si>
    <t>'002378'</t>
  </si>
  <si>
    <t>'data002378.txt'</t>
  </si>
  <si>
    <t>'LD_PRELOAD=../../setbench/lib/libjemalloc.so timeout 60 numactl -i all /usr/bin/time -f "[time_cmd_output] time_elapsed_sec=%e, faults_major=%F, faults_minor=%R, mem_maxresident_kb=%M, user_cputime=%U, sys_cputime=%S, percent_cpu=%P" ./brown_ext_bst_tm_auto.debra.tl2 -nrq 0 -nwork $(expr 24 - 0) -nprefill 24 -prefill-hybrid -prefill-hybrid-min-ms 1000 -prefill-hybrid-max-ms 5000 -insdel 20.0 20.0 -rqsize 256 -rq 0 -k 100000 -t 10000 -pin 0-23,96-119,24-47,120-143,48-71,144-167,72-95,168-191'</t>
  </si>
  <si>
    <t>'000748'</t>
  </si>
  <si>
    <t>'data000748.txt'</t>
  </si>
  <si>
    <t>'002909'</t>
  </si>
  <si>
    <t>'data002909.txt'</t>
  </si>
  <si>
    <t>'LD_PRELOAD=../../setbench/lib/libjemalloc.so timeout 60 numactl -i all /usr/bin/time -f "[time_cmd_output] time_elapsed_sec=%e, faults_major=%F, faults_minor=%R, mem_maxresident_kb=%M, user_cputime=%U, sys_cputime=%S, percent_cpu=%P" ./brown_ext_bst_tm_auto.debra.hytm1 -nrq 0 -nwork $(expr 72 - 0) -nprefill 72 -prefill-hybrid -prefill-hybrid-min-ms 1000 -prefill-hybrid-max-ms 5000 -insdel 20.0 20.0 -rqsize 256 -rq 0 -k 100000 -t 10000 -pin 0-23,96-119,24-47,120-143,48-71,144-167,72-95,168-191'</t>
  </si>
  <si>
    <t>'001504'</t>
  </si>
  <si>
    <t>'data001504.txt'</t>
  </si>
  <si>
    <t>'LD_PRELOAD=../../setbench/lib/libjemalloc.so timeout 60 numactl -i all /usr/bin/time -f "[time_cmd_output] time_elapsed_sec=%e, faults_major=%F, faults_minor=%R, mem_maxresident_kb=%M, user_cputime=%U, sys_cputime=%S, percent_cpu=%P" ./brown_ext_bst_tm_auto.debra.tl2 -nrq 1 -nwork $(expr 168 - 1) -nprefill 168 -prefill-hybrid -prefill-hybrid-min-ms 1000 -prefill-hybrid-max-ms 5000 -insdel 5.0 5.0 -rqsize 256 -rq 0 -k 100000 -t 10000 -pin 0-23,96-119,24-47,120-143,48-71,144-167,72-95,168-191'</t>
  </si>
  <si>
    <t>'002932'</t>
  </si>
  <si>
    <t>'data002932.txt'</t>
  </si>
  <si>
    <t>'LD_PRELOAD=../../setbench/lib/libjemalloc.so timeout 60 numactl -i all /usr/bin/time -f "[time_cmd_output] time_elapsed_sec=%e, faults_major=%F, faults_minor=%R, mem_maxresident_kb=%M, user_cputime=%U, sys_cputime=%S, percent_cpu=%P" ./brown_ext_bst_tm_auto.debra.hytm1 -nrq 0 -nwork $(expr 168 - 0) -nprefill 168 -prefill-hybrid -prefill-hybrid-min-ms 1000 -prefill-hybrid-max-ms 5000 -insdel 20.0 20.0 -rqsize 256 -rq 0 -k 100000 -t 10000 -pin 0-23,96-119,24-47,120-143,48-71,144-167,72-95,168-191'</t>
  </si>
  <si>
    <t>'000327'</t>
  </si>
  <si>
    <t>'data000327.txt'</t>
  </si>
  <si>
    <t>'002617'</t>
  </si>
  <si>
    <t>'data002617.txt'</t>
  </si>
  <si>
    <t>'001544'</t>
  </si>
  <si>
    <t>'data001544.txt'</t>
  </si>
  <si>
    <t>'LD_PRELOAD=../../setbench/lib/libjemalloc.so timeout 60 numactl -i all /usr/bin/time -f "[time_cmd_output] time_elapsed_sec=%e, faults_major=%F, faults_minor=%R, mem_maxresident_kb=%M, user_cputime=%U, sys_cputime=%S, percent_cpu=%P" ./brown_ext_bst_tm_auto.debra.hytm3 -nrq 0 -nwork $(expr 36 - 0) -nprefill 36 -prefill-hybrid -prefill-hybrid-min-ms 1000 -prefill-hybrid-max-ms 5000 -insdel 5.0 5.0 -rqsize 256 -rq 0 -k 100000 -t 10000 -pin 0-23,96-119,24-47,120-143,48-71,144-167,72-95,168-191'</t>
  </si>
  <si>
    <t>'002278'</t>
  </si>
  <si>
    <t>'data002278.txt'</t>
  </si>
  <si>
    <t>'000807'</t>
  </si>
  <si>
    <t>'data000807.txt'</t>
  </si>
  <si>
    <t>'001912'</t>
  </si>
  <si>
    <t>'data001912.txt'</t>
  </si>
  <si>
    <t>'LD_PRELOAD=../../setbench/lib/libjemalloc.so timeout 60 numactl -i all /usr/bin/time -f "[time_cmd_output] time_elapsed_sec=%e, faults_major=%F, faults_minor=%R, mem_maxresident_kb=%M, user_cputime=%U, sys_cputime=%S, percent_cpu=%P" ./brown_ext_bst_tm_auto.debra.hytm1 -nrq 0 -nwork $(expr 120 - 0) -nprefill 120 -prefill-hybrid -prefill-hybrid-min-ms 1000 -prefill-hybrid-max-ms 5000 -insdel 5.0 5.0 -rqsize 256 -rq 0 -k 100000 -t 10000 -pin 0-23,96-119,24-47,120-143,48-71,144-167,72-95,168-191'</t>
  </si>
  <si>
    <t>'001978'</t>
  </si>
  <si>
    <t>'data001978.txt'</t>
  </si>
  <si>
    <t>'000935'</t>
  </si>
  <si>
    <t>'data000935.txt'</t>
  </si>
  <si>
    <t>'001017'</t>
  </si>
  <si>
    <t>'data001017.txt'</t>
  </si>
  <si>
    <t>'LD_PRELOAD=../../setbench/lib/libjemalloc.so timeout 60 numactl -i all /usr/bin/time -f "[time_cmd_output] time_elapsed_sec=%e, faults_major=%F, faults_minor=%R, mem_maxresident_kb=%M, user_cputime=%U, sys_cputime=%S, percent_cpu=%P" ./brown_ext_bst_tm_auto.debra.hytm2 -nrq 0 -nwork $(expr 6 - 0) -nprefill 6 -prefill-hybrid -prefill-hybrid-min-ms 1000 -prefill-hybrid-max-ms 5000 -insdel 5.0 5.0 -rqsize 256 -rq 0 -k 100000 -t 10000 -pin 0-23,96-119,24-47,120-143,48-71,144-167,72-95,168-191'</t>
  </si>
  <si>
    <t>'001019'</t>
  </si>
  <si>
    <t>'data001019.txt'</t>
  </si>
  <si>
    <t>'002657'</t>
  </si>
  <si>
    <t>'data002657.txt'</t>
  </si>
  <si>
    <t>'LD_PRELOAD=../../setbench/lib/libjemalloc.so timeout 60 numactl -i all /usr/bin/time -f "[time_cmd_output] time_elapsed_sec=%e, faults_major=%F, faults_minor=%R, mem_maxresident_kb=%M, user_cputime=%U, sys_cputime=%S, percent_cpu=%P" ./brown_ext_bst_tm_auto.debra.hytm3 -nrq 1 -nwork $(expr 72 - 1) -nprefill 72 -prefill-hybrid -prefill-hybrid-min-ms 1000 -prefill-hybrid-max-ms 5000 -insdel 20.0 20.0 -rqsize 256 -rq 0 -k 100000 -t 10000 -pin 0-23,96-119,24-47,120-143,48-71,144-167,72-95,168-191'</t>
  </si>
  <si>
    <t>'000741'</t>
  </si>
  <si>
    <t>'data000741.txt'</t>
  </si>
  <si>
    <t>'LD_PRELOAD=../../setbench/lib/libjemalloc.so timeout 60 numactl -i all /usr/bin/time -f "[time_cmd_output] time_elapsed_sec=%e, faults_major=%F, faults_minor=%R, mem_maxresident_kb=%M, user_cputime=%U, sys_cputime=%S, percent_cpu=%P" ./brown_ext_bst_tm_auto.debra.hybridnorec -nrq 0 -nwork $(expr 144 - 0) -nprefill 144 -prefill-hybrid -prefill-hybrid-min-ms 1000 -prefill-hybrid-max-ms 5000 -insdel 0.0 0.0 -rqsize 256 -rq 0 -k 100000 -t 10000 -pin 0-23,96-119,24-47,120-143,48-71,144-167,72-95,168-191'</t>
  </si>
  <si>
    <t>'001639'</t>
  </si>
  <si>
    <t>'data001639.txt'</t>
  </si>
  <si>
    <t>'LD_PRELOAD=../../setbench/lib/libjemalloc.so timeout 60 numactl -i all /usr/bin/time -f "[time_cmd_output] time_elapsed_sec=%e, faults_major=%F, faults_minor=%R, mem_maxresident_kb=%M, user_cputime=%U, sys_cputime=%S, percent_cpu=%P" ./brown_ext_bst_tm_auto.debra.hytm3 -nrq 1 -nwork $(expr 60 - 1) -nprefill 60 -prefill-hybrid -prefill-hybrid-min-ms 1000 -prefill-hybrid-max-ms 5000 -insdel 5.0 5.0 -rqsize 256 -rq 0 -k 100000 -t 10000 -pin 0-23,96-119,24-47,120-143,48-71,144-167,72-95,168-191'</t>
  </si>
  <si>
    <t>'001062'</t>
  </si>
  <si>
    <t>'data001062.txt'</t>
  </si>
  <si>
    <t>'001682'</t>
  </si>
  <si>
    <t>'data001682.txt'</t>
  </si>
  <si>
    <t>'000564'</t>
  </si>
  <si>
    <t>'data000564.txt'</t>
  </si>
  <si>
    <t>'000360'</t>
  </si>
  <si>
    <t>'data000360.txt'</t>
  </si>
  <si>
    <t>'LD_PRELOAD=../../setbench/lib/libjemalloc.so timeout 60 numactl -i all /usr/bin/time -f "[time_cmd_output] time_elapsed_sec=%e, faults_major=%F, faults_minor=%R, mem_maxresident_kb=%M, user_cputime=%U, sys_cputime=%S, percent_cpu=%P" ./brown_ext_bst_tm_auto.debra.tl2 -nrq 0 -nwork $(expr 18 - 0) -nprefill 18 -prefill-hybrid -prefill-hybrid-min-ms 1000 -prefill-hybrid-max-ms 5000 -insdel 0.0 0.0 -rqsize 256 -rq 0 -k 100000 -t 10000 -pin 0-23,96-119,24-47,120-143,48-71,144-167,72-95,168-191'</t>
  </si>
  <si>
    <t>'002093'</t>
  </si>
  <si>
    <t>'data002093.txt'</t>
  </si>
  <si>
    <t>'002898'</t>
  </si>
  <si>
    <t>'data002898.txt'</t>
  </si>
  <si>
    <t>'000343'</t>
  </si>
  <si>
    <t>'data000343.txt'</t>
  </si>
  <si>
    <t>'LD_PRELOAD=../../setbench/lib/libjemalloc.so timeout 60 numactl -i all /usr/bin/time -f "[time_cmd_output] time_elapsed_sec=%e, faults_major=%F, faults_minor=%R, mem_maxresident_kb=%M, user_cputime=%U, sys_cputime=%S, percent_cpu=%P" ./brown_ext_bst_tm_auto.debra.tl2 -nrq 0 -nwork $(expr 6 - 0) -nprefill 6 -prefill-hybrid -prefill-hybrid-min-ms 1000 -prefill-hybrid-max-ms 5000 -insdel 0.0 0.0 -rqsize 256 -rq 0 -k 100000 -t 10000 -pin 0-23,96-119,24-47,120-143,48-71,144-167,72-95,168-191'</t>
  </si>
  <si>
    <t>'002329'</t>
  </si>
  <si>
    <t>'data002329.txt'</t>
  </si>
  <si>
    <t>'001318'</t>
  </si>
  <si>
    <t>'data001318.txt'</t>
  </si>
  <si>
    <t>'000951'</t>
  </si>
  <si>
    <t>'data000951.txt'</t>
  </si>
  <si>
    <t>'LD_PRELOAD=../../setbench/lib/libjemalloc.so timeout 60 numactl -i all /usr/bin/time -f "[time_cmd_output] time_elapsed_sec=%e, faults_major=%F, faults_minor=%R, mem_maxresident_kb=%M, user_cputime=%U, sys_cputime=%S, percent_cpu=%P" ./brown_ext_bst_tm_auto.debra.hytm1 -nrq 1 -nwork $(expr 24 - 1) -nprefill 24 -prefill-hybrid -prefill-hybrid-min-ms 1000 -prefill-hybrid-max-ms 5000 -insdel 0.0 0.0 -rqsize 256 -rq 0 -k 100000 -t 10000 -pin 0-23,96-119,24-47,120-143,48-71,144-167,72-95,168-191'</t>
  </si>
  <si>
    <t>'001389'</t>
  </si>
  <si>
    <t>'data001389.txt'</t>
  </si>
  <si>
    <t>'000949'</t>
  </si>
  <si>
    <t>'data000949.txt'</t>
  </si>
  <si>
    <t>'001298'</t>
  </si>
  <si>
    <t>'data001298.txt'</t>
  </si>
  <si>
    <t>'002343'</t>
  </si>
  <si>
    <t>'data002343.txt'</t>
  </si>
  <si>
    <t>'001527'</t>
  </si>
  <si>
    <t>'data001527.txt'</t>
  </si>
  <si>
    <t>'LD_PRELOAD=../../setbench/lib/libjemalloc.so timeout 60 numactl -i all /usr/bin/time -f "[time_cmd_output] time_elapsed_sec=%e, faults_major=%F, faults_minor=%R, mem_maxresident_kb=%M, user_cputime=%U, sys_cputime=%S, percent_cpu=%P" ./brown_ext_bst_tm_auto.debra.hytm3 -nrq 0 -nwork $(expr 12 - 0) -nprefill 12 -prefill-hybrid -prefill-hybrid-min-ms 1000 -prefill-hybrid-max-ms 5000 -insdel 5.0 5.0 -rqsize 256 -rq 0 -k 100000 -t 10000 -pin 0-23,96-119,24-47,120-143,48-71,144-167,72-95,168-191'</t>
  </si>
  <si>
    <t>'000918'</t>
  </si>
  <si>
    <t>'data000918.txt'</t>
  </si>
  <si>
    <t>'LD_PRELOAD=../../setbench/lib/libjemalloc.so timeout 60 numactl -i all /usr/bin/time -f "[time_cmd_output] time_elapsed_sec=%e, faults_major=%F, faults_minor=%R, mem_maxresident_kb=%M, user_cputime=%U, sys_cputime=%S, percent_cpu=%P" ./brown_ext_bst_tm_auto.debra.hytm1 -nrq 0 -nwork $(expr 168 - 0) -nprefill 168 -prefill-hybrid -prefill-hybrid-min-ms 1000 -prefill-hybrid-max-ms 5000 -insdel 0.0 0.0 -rqsize 256 -rq 0 -k 100000 -t 10000 -pin 0-23,96-119,24-47,120-143,48-71,144-167,72-95,168-191'</t>
  </si>
  <si>
    <t>'000145'</t>
  </si>
  <si>
    <t>'data000145.txt'</t>
  </si>
  <si>
    <t>'LD_PRELOAD=../../setbench/lib/libjemalloc.so timeout 60 numactl -i all /usr/bin/time -f "[time_cmd_output] time_elapsed_sec=%e, faults_major=%F, faults_minor=%R, mem_maxresident_kb=%M, user_cputime=%U, sys_cputime=%S, percent_cpu=%P" ./brown_ext_bst_tm_auto.debra.hytm2 -nrq 1 -nwork $(expr 120 - 1) -nprefill 120 -prefill-hybrid -prefill-hybrid-min-ms 1000 -prefill-hybrid-max-ms 5000 -insdel 0.0 0.0 -rqsize 256 -rq 0 -k 100000 -t 10000 -pin 0-23,96-119,24-47,120-143,48-71,144-167,72-95,168-191'</t>
  </si>
  <si>
    <t>'001106'</t>
  </si>
  <si>
    <t>'data001106.txt'</t>
  </si>
  <si>
    <t>'002964'</t>
  </si>
  <si>
    <t>'data002964.txt'</t>
  </si>
  <si>
    <t>'000532'</t>
  </si>
  <si>
    <t>'data000532.txt'</t>
  </si>
  <si>
    <t>'LD_PRELOAD=../../setbench/lib/libjemalloc.so timeout 60 numactl -i all /usr/bin/time -f "[time_cmd_output] time_elapsed_sec=%e, faults_major=%F, faults_minor=%R, mem_maxresident_kb=%M, user_cputime=%U, sys_cputime=%S, percent_cpu=%P" ./brown_ext_bst_tm_auto.debra.hytm3 -nrq 0 -nwork $(expr 24 - 0) -nprefill 24 -prefill-hybrid -prefill-hybrid-min-ms 1000 -prefill-hybrid-max-ms 5000 -insdel 0.0 0.0 -rqsize 256 -rq 0 -k 100000 -t 10000 -pin 0-23,96-119,24-47,120-143,48-71,144-167,72-95,168-191'</t>
  </si>
  <si>
    <t>'002872'</t>
  </si>
  <si>
    <t>'data002872.txt'</t>
  </si>
  <si>
    <t>'LD_PRELOAD=../../setbench/lib/libjemalloc.so timeout 60 numactl -i all /usr/bin/time -f "[time_cmd_output] time_elapsed_sec=%e, faults_major=%F, faults_minor=%R, mem_maxresident_kb=%M, user_cputime=%U, sys_cputime=%S, percent_cpu=%P" ./brown_ext_bst_tm_auto.debra.hytm1 -nrq 0 -nwork $(expr 12 - 0) -nprefill 12 -prefill-hybrid -prefill-hybrid-min-ms 1000 -prefill-hybrid-max-ms 5000 -insdel 20.0 20.0 -rqsize 256 -rq 0 -k 100000 -t 10000 -pin 0-23,96-119,24-47,120-143,48-71,144-167,72-95,168-191'</t>
  </si>
  <si>
    <t>'001855'</t>
  </si>
  <si>
    <t>'data001855.txt'</t>
  </si>
  <si>
    <t>'000432'</t>
  </si>
  <si>
    <t>'data000432.txt'</t>
  </si>
  <si>
    <t>'LD_PRELOAD=../../setbench/lib/libjemalloc.so timeout 60 numactl -i all /usr/bin/time -f "[time_cmd_output] time_elapsed_sec=%e, faults_major=%F, faults_minor=%R, mem_maxresident_kb=%M, user_cputime=%U, sys_cputime=%S, percent_cpu=%P" ./brown_ext_bst_tm_auto.debra.tl2 -nrq 1 -nwork $(expr 6 - 1) -nprefill 6 -prefill-hybrid -prefill-hybrid-min-ms 1000 -prefill-hybrid-max-ms 5000 -insdel 0.0 0.0 -rqsize 256 -rq 0 -k 100000 -t 10000 -pin 0-23,96-119,24-47,120-143,48-71,144-167,72-95,168-191'</t>
  </si>
  <si>
    <t>'001165'</t>
  </si>
  <si>
    <t>'data001165.txt'</t>
  </si>
  <si>
    <t>'LD_PRELOAD=../../setbench/lib/libjemalloc.so timeout 60 numactl -i all /usr/bin/time -f "[time_cmd_output] time_elapsed_sec=%e, faults_major=%F, faults_minor=%R, mem_maxresident_kb=%M, user_cputime=%U, sys_cputime=%S, percent_cpu=%P" ./brown_ext_bst_tm_auto.debra.hytm2 -nrq 1 -nwork $(expr 168 - 1) -nprefill 168 -prefill-hybrid -prefill-hybrid-min-ms 1000 -prefill-hybrid-max-ms 5000 -insdel 5.0 5.0 -rqsize 256 -rq 0 -k 100000 -t 10000 -pin 0-23,96-119,24-47,120-143,48-71,144-167,72-95,168-191'</t>
  </si>
  <si>
    <t>'002113'</t>
  </si>
  <si>
    <t>'data002113.txt'</t>
  </si>
  <si>
    <t>'LD_PRELOAD=../../setbench/lib/libjemalloc.so timeout 60 numactl -i all /usr/bin/time -f "[time_cmd_output] time_elapsed_sec=%e, faults_major=%F, faults_minor=%R, mem_maxresident_kb=%M, user_cputime=%U, sys_cputime=%S, percent_cpu=%P" ./brown_ext_bst_tm_auto.debra.hytm2 -nrq 1 -nwork $(expr 12 - 1) -nprefill 12 -prefill-hybrid -prefill-hybrid-min-ms 1000 -prefill-hybrid-max-ms 5000 -insdel 20.0 20.0 -rqsize 256 -rq 0 -k 100000 -t 10000 -pin 0-23,96-119,24-47,120-143,48-71,144-167,72-95,168-191'</t>
  </si>
  <si>
    <t>'001207'</t>
  </si>
  <si>
    <t>'data001207.txt'</t>
  </si>
  <si>
    <t>'000634'</t>
  </si>
  <si>
    <t>'data000634.txt'</t>
  </si>
  <si>
    <t>'LD_PRELOAD=../../setbench/lib/libjemalloc.so timeout 60 numactl -i all /usr/bin/time -f "[time_cmd_output] time_elapsed_sec=%e, faults_major=%F, faults_minor=%R, mem_maxresident_kb=%M, user_cputime=%U, sys_cputime=%S, percent_cpu=%P" ./brown_ext_bst_tm_auto.debra.hytm3 -nrq 1 -nwork $(expr 60 - 1) -nprefill 60 -prefill-hybrid -prefill-hybrid-min-ms 1000 -prefill-hybrid-max-ms 5000 -insdel 0.0 0.0 -rqsize 256 -rq 0 -k 100000 -t 10000 -pin 0-23,96-119,24-47,120-143,48-71,144-167,72-95,168-191'</t>
  </si>
  <si>
    <t>'000037'</t>
  </si>
  <si>
    <t>'data000037.txt'</t>
  </si>
  <si>
    <t>'002339'</t>
  </si>
  <si>
    <t>'data002339.txt'</t>
  </si>
  <si>
    <t>'000511'</t>
  </si>
  <si>
    <t>'data000511.txt'</t>
  </si>
  <si>
    <t>'001995'</t>
  </si>
  <si>
    <t>'data001995.txt'</t>
  </si>
  <si>
    <t>'LD_PRELOAD=../../setbench/lib/libjemalloc.so timeout 60 numactl -i all /usr/bin/time -f "[time_cmd_output] time_elapsed_sec=%e, faults_major=%F, faults_minor=%R, mem_maxresident_kb=%M, user_cputime=%U, sys_cputime=%S, percent_cpu=%P" ./brown_ext_bst_tm_auto.debra.hytm1 -nrq 1 -nwork $(expr 120 - 1) -nprefill 120 -prefill-hybrid -prefill-hybrid-min-ms 1000 -prefill-hybrid-max-ms 5000 -insdel 5.0 5.0 -rqsize 256 -rq 0 -k 100000 -t 10000 -pin 0-23,96-119,24-47,120-143,48-71,144-167,72-95,168-191'</t>
  </si>
  <si>
    <t>'000130'</t>
  </si>
  <si>
    <t>'data000130.txt'</t>
  </si>
  <si>
    <t>'002458'</t>
  </si>
  <si>
    <t>'data002458.txt'</t>
  </si>
  <si>
    <t>'001595'</t>
  </si>
  <si>
    <t>'data001595.txt'</t>
  </si>
  <si>
    <t>'000774'</t>
  </si>
  <si>
    <t>'data000774.txt'</t>
  </si>
  <si>
    <t>'002416'</t>
  </si>
  <si>
    <t>'data002416.txt'</t>
  </si>
  <si>
    <t>'001174'</t>
  </si>
  <si>
    <t>'data001174.txt'</t>
  </si>
  <si>
    <t>'002633'</t>
  </si>
  <si>
    <t>'data002633.txt'</t>
  </si>
  <si>
    <t>'000650'</t>
  </si>
  <si>
    <t>'data000650.txt'</t>
  </si>
  <si>
    <t>'LD_PRELOAD=../../setbench/lib/libjemalloc.so timeout 60 numactl -i all /usr/bin/time -f "[time_cmd_output] time_elapsed_sec=%e, faults_major=%F, faults_minor=%R, mem_maxresident_kb=%M, user_cputime=%U, sys_cputime=%S, percent_cpu=%P" ./brown_ext_bst_tm_auto.debra.hytm3 -nrq 1 -nwork $(expr 120 - 1) -nprefill 120 -prefill-hybrid -prefill-hybrid-min-ms 1000 -prefill-hybrid-max-ms 5000 -insdel 0.0 0.0 -rqsize 256 -rq 0 -k 100000 -t 10000 -pin 0-23,96-119,24-47,120-143,48-71,144-167,72-95,168-191'</t>
  </si>
  <si>
    <t>'003022'</t>
  </si>
  <si>
    <t>'data003022.txt'</t>
  </si>
  <si>
    <t>'002907'</t>
  </si>
  <si>
    <t>'data002907.txt'</t>
  </si>
  <si>
    <t>'000518'</t>
  </si>
  <si>
    <t>'data000518.txt'</t>
  </si>
  <si>
    <t>'LD_PRELOAD=../../setbench/lib/libjemalloc.so timeout 60 numactl -i all /usr/bin/time -f "[time_cmd_output] time_elapsed_sec=%e, faults_major=%F, faults_minor=%R, mem_maxresident_kb=%M, user_cputime=%U, sys_cputime=%S, percent_cpu=%P" ./brown_ext_bst_tm_auto.debra.hytm3 -nrq 0 -nwork $(expr 12 - 0) -nprefill 12 -prefill-hybrid -prefill-hybrid-min-ms 1000 -prefill-hybrid-max-ms 5000 -insdel 0.0 0.0 -rqsize 256 -rq 0 -k 100000 -t 10000 -pin 0-23,96-119,24-47,120-143,48-71,144-167,72-95,168-191'</t>
  </si>
  <si>
    <t>'002480'</t>
  </si>
  <si>
    <t>'data002480.txt'</t>
  </si>
  <si>
    <t>'LD_PRELOAD=../../setbench/lib/libjemalloc.so timeout 60 numactl -i all /usr/bin/time -f "[time_cmd_output] time_elapsed_sec=%e, faults_major=%F, faults_minor=%R, mem_maxresident_kb=%M, user_cputime=%U, sys_cputime=%S, percent_cpu=%P" ./brown_ext_bst_tm_auto.debra.tl2 -nrq 1 -nwork $(expr 60 - 1) -nprefill 60 -prefill-hybrid -prefill-hybrid-min-ms 1000 -prefill-hybrid-max-ms 5000 -insdel 20.0 20.0 -rqsize 256 -rq 0 -k 100000 -t 10000 -pin 0-23,96-119,24-47,120-143,48-71,144-167,72-95,168-191'</t>
  </si>
  <si>
    <t>'001803'</t>
  </si>
  <si>
    <t>'data001803.txt'</t>
  </si>
  <si>
    <t>'LD_PRELOAD=../../setbench/lib/libjemalloc.so timeout 60 numactl -i all /usr/bin/time -f "[time_cmd_output] time_elapsed_sec=%e, faults_major=%F, faults_minor=%R, mem_maxresident_kb=%M, user_cputime=%U, sys_cputime=%S, percent_cpu=%P" ./brown_ext_bst_tm_auto.debra.hybridnorec -nrq 1 -nwork $(expr 48 - 1) -nprefill 48 -prefill-hybrid -prefill-hybrid-min-ms 1000 -prefill-hybrid-max-ms 5000 -insdel 5.0 5.0 -rqsize 256 -rq 0 -k 100000 -t 10000 -pin 0-23,96-119,24-47,120-143,48-71,144-167,72-95,168-191'</t>
  </si>
  <si>
    <t>'001159'</t>
  </si>
  <si>
    <t>'data001159.txt'</t>
  </si>
  <si>
    <t>'002440'</t>
  </si>
  <si>
    <t>'data002440.txt'</t>
  </si>
  <si>
    <t>'LD_PRELOAD=../../setbench/lib/libjemalloc.so timeout 60 numactl -i all /usr/bin/time -f "[time_cmd_output] time_elapsed_sec=%e, faults_major=%F, faults_minor=%R, mem_maxresident_kb=%M, user_cputime=%U, sys_cputime=%S, percent_cpu=%P" ./brown_ext_bst_tm_auto.debra.tl2 -nrq 1 -nwork $(expr 1 - 1) -nprefill 1 -prefill-hybrid -prefill-hybrid-min-ms 1000 -prefill-hybrid-max-ms 5000 -insdel 20.0 20.0 -rqsize 256 -rq 0 -k 100000 -t 10000 -pin 0-23,96-119,24-47,120-143,48-71,144-167,72-95,168-191'</t>
  </si>
  <si>
    <t>'002750'</t>
  </si>
  <si>
    <t>'data002750.txt'</t>
  </si>
  <si>
    <t>'LD_PRELOAD=../../setbench/lib/libjemalloc.so timeout 60 numactl -i all /usr/bin/time -f "[time_cmd_output] time_elapsed_sec=%e, faults_major=%F, faults_minor=%R, mem_maxresident_kb=%M, user_cputime=%U, sys_cputime=%S, percent_cpu=%P" ./brown_ext_bst_tm_auto.debra.hybridnorec -nrq 0 -nwork $(expr 120 - 0) -nprefill 120 -prefill-hybrid -prefill-hybrid-min-ms 1000 -prefill-hybrid-max-ms 5000 -insdel 20.0 20.0 -rqsize 256 -rq 0 -k 100000 -t 10000 -pin 0-23,96-119,24-47,120-143,48-71,144-167,72-95,168-191'</t>
  </si>
  <si>
    <t>'000989'</t>
  </si>
  <si>
    <t>'data000989.txt'</t>
  </si>
  <si>
    <t>'LD_PRELOAD=../../setbench/lib/libjemalloc.so timeout 60 numactl -i all /usr/bin/time -f "[time_cmd_output] time_elapsed_sec=%e, faults_major=%F, faults_minor=%R, mem_maxresident_kb=%M, user_cputime=%U, sys_cputime=%S, percent_cpu=%P" ./brown_ext_bst_tm_auto.debra.hytm1 -nrq 1 -nwork $(expr 120 - 1) -nprefill 120 -prefill-hybrid -prefill-hybrid-min-ms 1000 -prefill-hybrid-max-ms 5000 -insdel 0.0 0.0 -rqsize 256 -rq 0 -k 100000 -t 10000 -pin 0-23,96-119,24-47,120-143,48-71,144-167,72-95,168-191'</t>
  </si>
  <si>
    <t>'000864'</t>
  </si>
  <si>
    <t>'data000864.txt'</t>
  </si>
  <si>
    <t>'002487'</t>
  </si>
  <si>
    <t>'data002487.txt'</t>
  </si>
  <si>
    <t>'002856'</t>
  </si>
  <si>
    <t>'data002856.txt'</t>
  </si>
  <si>
    <t>'LD_PRELOAD=../../setbench/lib/libjemalloc.so timeout 60 numactl -i all /usr/bin/time -f "[time_cmd_output] time_elapsed_sec=%e, faults_major=%F, faults_minor=%R, mem_maxresident_kb=%M, user_cputime=%U, sys_cputime=%S, percent_cpu=%P" ./brown_ext_bst_tm_auto.debra.hybridnorec -nrq 1 -nwork $(expr 190 - 1) -nprefill 190 -prefill-hybrid -prefill-hybrid-min-ms 1000 -prefill-hybrid-max-ms 5000 -insdel 20.0 20.0 -rqsize 256 -rq 0 -k 100000 -t 10000 -pin 0-23,96-119,24-47,120-143,48-71,144-167,72-95,168-191'</t>
  </si>
  <si>
    <t>'002227'</t>
  </si>
  <si>
    <t>'data002227.txt'</t>
  </si>
  <si>
    <t>'002203'</t>
  </si>
  <si>
    <t>'data002203.txt'</t>
  </si>
  <si>
    <t>'001347'</t>
  </si>
  <si>
    <t>'data001347.txt'</t>
  </si>
  <si>
    <t>'001576'</t>
  </si>
  <si>
    <t>'data001576.txt'</t>
  </si>
  <si>
    <t>'LD_PRELOAD=../../setbench/lib/libjemalloc.so timeout 60 numactl -i all /usr/bin/time -f "[time_cmd_output] time_elapsed_sec=%e, faults_major=%F, faults_minor=%R, mem_maxresident_kb=%M, user_cputime=%U, sys_cputime=%S, percent_cpu=%P" ./brown_ext_bst_tm_auto.debra.hytm3 -nrq 0 -nwork $(expr 120 - 0) -nprefill 120 -prefill-hybrid -prefill-hybrid-min-ms 1000 -prefill-hybrid-max-ms 5000 -insdel 5.0 5.0 -rqsize 256 -rq 0 -k 100000 -t 10000 -pin 0-23,96-119,24-47,120-143,48-71,144-167,72-95,168-191'</t>
  </si>
  <si>
    <t>'000690'</t>
  </si>
  <si>
    <t>'data000690.txt'</t>
  </si>
  <si>
    <t>'000292'</t>
  </si>
  <si>
    <t>'data000292.txt'</t>
  </si>
  <si>
    <t>'000889'</t>
  </si>
  <si>
    <t>'data000889.txt'</t>
  </si>
  <si>
    <t>'001117'</t>
  </si>
  <si>
    <t>'data001117.txt'</t>
  </si>
  <si>
    <t>'002958'</t>
  </si>
  <si>
    <t>'data002958.txt'</t>
  </si>
  <si>
    <t>'000338'</t>
  </si>
  <si>
    <t>'data000338.txt'</t>
  </si>
  <si>
    <t>'LD_PRELOAD=../../setbench/lib/libjemalloc.so timeout 60 numactl -i all /usr/bin/time -f "[time_cmd_output] time_elapsed_sec=%e, faults_major=%F, faults_minor=%R, mem_maxresident_kb=%M, user_cputime=%U, sys_cputime=%S, percent_cpu=%P" ./brown_ext_bst_tm_auto.debra.tl2 -nrq 0 -nwork $(expr 1 - 0) -nprefill 1 -prefill-hybrid -prefill-hybrid-min-ms 1000 -prefill-hybrid-max-ms 5000 -insdel 0.0 0.0 -rqsize 256 -rq 0 -k 100000 -t 10000 -pin 0-23,96-119,24-47,120-143,48-71,144-167,72-95,168-191'</t>
  </si>
  <si>
    <t>'001065'</t>
  </si>
  <si>
    <t>'data001065.txt'</t>
  </si>
  <si>
    <t>'LD_PRELOAD=../../setbench/lib/libjemalloc.so timeout 60 numactl -i all /usr/bin/time -f "[time_cmd_output] time_elapsed_sec=%e, faults_major=%F, faults_minor=%R, mem_maxresident_kb=%M, user_cputime=%U, sys_cputime=%S, percent_cpu=%P" ./brown_ext_bst_tm_auto.debra.hytm2 -nrq 0 -nwork $(expr 96 - 0) -nprefill 96 -prefill-hybrid -prefill-hybrid-min-ms 1000 -prefill-hybrid-max-ms 5000 -insdel 5.0 5.0 -rqsize 256 -rq 0 -k 100000 -t 10000 -pin 0-23,96-119,24-47,120-143,48-71,144-167,72-95,168-191'</t>
  </si>
  <si>
    <t>'002182'</t>
  </si>
  <si>
    <t>'data002182.txt'</t>
  </si>
  <si>
    <t>'002547'</t>
  </si>
  <si>
    <t>'data002547.txt'</t>
  </si>
  <si>
    <t>'000068'</t>
  </si>
  <si>
    <t>'data000068.txt'</t>
  </si>
  <si>
    <t>'LD_PRELOAD=../../setbench/lib/libjemalloc.so timeout 60 numactl -i all /usr/bin/time -f "[time_cmd_output] time_elapsed_sec=%e, faults_major=%F, faults_minor=%R, mem_maxresident_kb=%M, user_cputime=%U, sys_cputime=%S, percent_cpu=%P" ./brown_ext_bst_tm_auto.debra.hytm2 -nrq 0 -nwork $(expr 144 - 0) -nprefill 144 -prefill-hybrid -prefill-hybrid-min-ms 1000 -prefill-hybrid-max-ms 5000 -insdel 0.0 0.0 -rqsize 256 -rq 0 -k 100000 -t 10000 -pin 0-23,96-119,24-47,120-143,48-71,144-167,72-95,168-191'</t>
  </si>
  <si>
    <t>'002244'</t>
  </si>
  <si>
    <t>'data002244.txt'</t>
  </si>
  <si>
    <t>'002924'</t>
  </si>
  <si>
    <t>'data002924.txt'</t>
  </si>
  <si>
    <t>'LD_PRELOAD=../../setbench/lib/libjemalloc.so timeout 60 numactl -i all /usr/bin/time -f "[time_cmd_output] time_elapsed_sec=%e, faults_major=%F, faults_minor=%R, mem_maxresident_kb=%M, user_cputime=%U, sys_cputime=%S, percent_cpu=%P" ./brown_ext_bst_tm_auto.debra.hytm1 -nrq 0 -nwork $(expr 144 - 0) -nprefill 144 -prefill-hybrid -prefill-hybrid-min-ms 1000 -prefill-hybrid-max-ms 5000 -insdel 20.0 20.0 -rqsize 256 -rq 0 -k 100000 -t 10000 -pin 0-23,96-119,24-47,120-143,48-71,144-167,72-95,168-191'</t>
  </si>
  <si>
    <t>'002847'</t>
  </si>
  <si>
    <t>'data002847.txt'</t>
  </si>
  <si>
    <t>'000608'</t>
  </si>
  <si>
    <t>'data000608.txt'</t>
  </si>
  <si>
    <t>'001403'</t>
  </si>
  <si>
    <t>'data001403.txt'</t>
  </si>
  <si>
    <t>'LD_PRELOAD=../../setbench/lib/libjemalloc.so timeout 60 numactl -i all /usr/bin/time -f "[time_cmd_output] time_elapsed_sec=%e, faults_major=%F, faults_minor=%R, mem_maxresident_kb=%M, user_cputime=%U, sys_cputime=%S, percent_cpu=%P" ./brown_ext_bst_tm_auto.debra.tl2 -nrq 0 -nwork $(expr 96 - 0) -nprefill 96 -prefill-hybrid -prefill-hybrid-min-ms 1000 -prefill-hybrid-max-ms 5000 -insdel 5.0 5.0 -rqsize 256 -rq 0 -k 100000 -t 10000 -pin 0-23,96-119,24-47,120-143,48-71,144-167,72-95,168-191'</t>
  </si>
  <si>
    <t>'000717'</t>
  </si>
  <si>
    <t>'data000717.txt'</t>
  </si>
  <si>
    <t>'LD_PRELOAD=../../setbench/lib/libjemalloc.so timeout 60 numactl -i all /usr/bin/time -f "[time_cmd_output] time_elapsed_sec=%e, faults_major=%F, faults_minor=%R, mem_maxresident_kb=%M, user_cputime=%U, sys_cputime=%S, percent_cpu=%P" ./brown_ext_bst_tm_auto.debra.hybridnorec -nrq 0 -nwork $(expr 60 - 0) -nprefill 60 -prefill-hybrid -prefill-hybrid-min-ms 1000 -prefill-hybrid-max-ms 5000 -insdel 0.0 0.0 -rqsize 256 -rq 0 -k 100000 -t 10000 -pin 0-23,96-119,24-47,120-143,48-71,144-167,72-95,168-191'</t>
  </si>
  <si>
    <t>'001670'</t>
  </si>
  <si>
    <t>'data001670.txt'</t>
  </si>
  <si>
    <t>'LD_PRELOAD=../../setbench/lib/libjemalloc.so timeout 60 numactl -i all /usr/bin/time -f "[time_cmd_output] time_elapsed_sec=%e, faults_major=%F, faults_minor=%R, mem_maxresident_kb=%M, user_cputime=%U, sys_cputime=%S, percent_cpu=%P" ./brown_ext_bst_tm_auto.debra.hytm3 -nrq 1 -nwork $(expr 168 - 1) -nprefill 168 -prefill-hybrid -prefill-hybrid-min-ms 1000 -prefill-hybrid-max-ms 5000 -insdel 5.0 5.0 -rqsize 256 -rq 0 -k 100000 -t 10000 -pin 0-23,96-119,24-47,120-143,48-71,144-167,72-95,168-191'</t>
  </si>
  <si>
    <t>'002659'</t>
  </si>
  <si>
    <t>'data002659.txt'</t>
  </si>
  <si>
    <t>'000923'</t>
  </si>
  <si>
    <t>'data000923.txt'</t>
  </si>
  <si>
    <t>'001931'</t>
  </si>
  <si>
    <t>'data001931.txt'</t>
  </si>
  <si>
    <t>'001766'</t>
  </si>
  <si>
    <t>'data001766.txt'</t>
  </si>
  <si>
    <t>'002972'</t>
  </si>
  <si>
    <t>'data002972.txt'</t>
  </si>
  <si>
    <t>'000085'</t>
  </si>
  <si>
    <t>'data000085.txt'</t>
  </si>
  <si>
    <t>'LD_PRELOAD=../../setbench/lib/libjemalloc.so timeout 60 numactl -i all /usr/bin/time -f "[time_cmd_output] time_elapsed_sec=%e, faults_major=%F, faults_minor=%R, mem_maxresident_kb=%M, user_cputime=%U, sys_cputime=%S, percent_cpu=%P" ./brown_ext_bst_tm_auto.debra.hytm2 -nrq 1 -nwork $(expr 1 - 1) -nprefill 1 -prefill-hybrid -prefill-hybrid-min-ms 1000 -prefill-hybrid-max-ms 5000 -insdel 0.0 0.0 -rqsize 256 -rq 0 -k 100000 -t 10000 -pin 0-23,96-119,24-47,120-143,48-71,144-167,72-95,168-191'</t>
  </si>
  <si>
    <t>'000283'</t>
  </si>
  <si>
    <t>'data000283.txt'</t>
  </si>
  <si>
    <t>'000013'</t>
  </si>
  <si>
    <t>'data000013.txt'</t>
  </si>
  <si>
    <t>'001046'</t>
  </si>
  <si>
    <t>'data001046.txt'</t>
  </si>
  <si>
    <t>'001460'</t>
  </si>
  <si>
    <t>'data001460.txt'</t>
  </si>
  <si>
    <t>'LD_PRELOAD=../../setbench/lib/libjemalloc.so timeout 60 numactl -i all /usr/bin/time -f "[time_cmd_output] time_elapsed_sec=%e, faults_major=%F, faults_minor=%R, mem_maxresident_kb=%M, user_cputime=%U, sys_cputime=%S, percent_cpu=%P" ./brown_ext_bst_tm_auto.debra.tl2 -nrq 1 -nwork $(expr 36 - 1) -nprefill 36 -prefill-hybrid -prefill-hybrid-min-ms 1000 -prefill-hybrid-max-ms 5000 -insdel 5.0 5.0 -rqsize 256 -rq 0 -k 100000 -t 10000 -pin 0-23,96-119,24-47,120-143,48-71,144-167,72-95,168-191'</t>
  </si>
  <si>
    <t>'000498'</t>
  </si>
  <si>
    <t>'data000498.txt'</t>
  </si>
  <si>
    <t>'LD_PRELOAD=../../setbench/lib/libjemalloc.so timeout 60 numactl -i all /usr/bin/time -f "[time_cmd_output] time_elapsed_sec=%e, faults_major=%F, faults_minor=%R, mem_maxresident_kb=%M, user_cputime=%U, sys_cputime=%S, percent_cpu=%P" ./brown_ext_bst_tm_auto.debra.tl2 -nrq 1 -nwork $(expr 168 - 1) -nprefill 168 -prefill-hybrid -prefill-hybrid-min-ms 1000 -prefill-hybrid-max-ms 5000 -insdel 0.0 0.0 -rqsize 256 -rq 0 -k 100000 -t 10000 -pin 0-23,96-119,24-47,120-143,48-71,144-167,72-95,168-191'</t>
  </si>
  <si>
    <t>'000070'</t>
  </si>
  <si>
    <t>'data000070.txt'</t>
  </si>
  <si>
    <t>'001737'</t>
  </si>
  <si>
    <t>'data001737.txt'</t>
  </si>
  <si>
    <t>'000002'</t>
  </si>
  <si>
    <t>'data000002.txt'</t>
  </si>
  <si>
    <t>'002079'</t>
  </si>
  <si>
    <t>'data002079.txt'</t>
  </si>
  <si>
    <t>'002840'</t>
  </si>
  <si>
    <t>'data002840.txt'</t>
  </si>
  <si>
    <t>'LD_PRELOAD=../../setbench/lib/libjemalloc.so timeout 60 numactl -i all /usr/bin/time -f "[time_cmd_output] time_elapsed_sec=%e, faults_major=%F, faults_minor=%R, mem_maxresident_kb=%M, user_cputime=%U, sys_cputime=%S, percent_cpu=%P" ./brown_ext_bst_tm_auto.debra.hybridnorec -nrq 1 -nwork $(expr 144 - 1) -nprefill 144 -prefill-hybrid -prefill-hybrid-min-ms 1000 -prefill-hybrid-max-ms 5000 -insdel 20.0 20.0 -rqsize 256 -rq 0 -k 100000 -t 10000 -pin 0-23,96-119,24-47,120-143,48-71,144-167,72-95,168-191'</t>
  </si>
  <si>
    <t>'000411'</t>
  </si>
  <si>
    <t>'data000411.txt'</t>
  </si>
  <si>
    <t>'000021'</t>
  </si>
  <si>
    <t>'data000021.txt'</t>
  </si>
  <si>
    <t>'LD_PRELOAD=../../setbench/lib/libjemalloc.so timeout 60 numactl -i all /usr/bin/time -f "[time_cmd_output] time_elapsed_sec=%e, faults_major=%F, faults_minor=%R, mem_maxresident_kb=%M, user_cputime=%U, sys_cputime=%S, percent_cpu=%P" ./brown_ext_bst_tm_auto.debra.hytm2 -nrq 0 -nwork $(expr 18 - 0) -nprefill 18 -prefill-hybrid -prefill-hybrid-min-ms 1000 -prefill-hybrid-max-ms 5000 -insdel 0.0 0.0 -rqsize 256 -rq 0 -k 100000 -t 10000 -pin 0-23,96-119,24-47,120-143,48-71,144-167,72-95,168-191'</t>
  </si>
  <si>
    <t>'002706'</t>
  </si>
  <si>
    <t>'data002706.txt'</t>
  </si>
  <si>
    <t>'001247'</t>
  </si>
  <si>
    <t>'data001247.txt'</t>
  </si>
  <si>
    <t>'001110'</t>
  </si>
  <si>
    <t>'data001110.txt'</t>
  </si>
  <si>
    <t>'001929'</t>
  </si>
  <si>
    <t>'data001929.txt'</t>
  </si>
  <si>
    <t>'000331'</t>
  </si>
  <si>
    <t>'data000331.txt'</t>
  </si>
  <si>
    <t>'000673'</t>
  </si>
  <si>
    <t>'data000673.txt'</t>
  </si>
  <si>
    <t>'002947'</t>
  </si>
  <si>
    <t>'data002947.txt'</t>
  </si>
  <si>
    <t>'LD_PRELOAD=../../setbench/lib/libjemalloc.so timeout 60 numactl -i all /usr/bin/time -f "[time_cmd_output] time_elapsed_sec=%e, faults_major=%F, faults_minor=%R, mem_maxresident_kb=%M, user_cputime=%U, sys_cputime=%S, percent_cpu=%P" ./brown_ext_bst_tm_auto.debra.hytm1 -nrq 1 -nwork $(expr 6 - 1) -nprefill 6 -prefill-hybrid -prefill-hybrid-min-ms 1000 -prefill-hybrid-max-ms 5000 -insdel 20.0 20.0 -rqsize 256 -rq 0 -k 100000 -t 10000 -pin 0-23,96-119,24-47,120-143,48-71,144-167,72-95,168-191'</t>
  </si>
  <si>
    <t>'002601'</t>
  </si>
  <si>
    <t>'data002601.txt'</t>
  </si>
  <si>
    <t>'001420'</t>
  </si>
  <si>
    <t>'data001420.txt'</t>
  </si>
  <si>
    <t>'LD_PRELOAD=../../setbench/lib/libjemalloc.so timeout 60 numactl -i all /usr/bin/time -f "[time_cmd_output] time_elapsed_sec=%e, faults_major=%F, faults_minor=%R, mem_maxresident_kb=%M, user_cputime=%U, sys_cputime=%S, percent_cpu=%P" ./brown_ext_bst_tm_auto.debra.tl2 -nrq 0 -nwork $(expr 168 - 0) -nprefill 168 -prefill-hybrid -prefill-hybrid-min-ms 1000 -prefill-hybrid-max-ms 5000 -insdel 5.0 5.0 -rqsize 256 -rq 0 -k 100000 -t 10000 -pin 0-23,96-119,24-47,120-143,48-71,144-167,72-95,168-191'</t>
  </si>
  <si>
    <t>'000534'</t>
  </si>
  <si>
    <t>'data000534.txt'</t>
  </si>
  <si>
    <t>'002951'</t>
  </si>
  <si>
    <t>'data002951.txt'</t>
  </si>
  <si>
    <t>'001793'</t>
  </si>
  <si>
    <t>'data001793.txt'</t>
  </si>
  <si>
    <t>'002851'</t>
  </si>
  <si>
    <t>'data002851.txt'</t>
  </si>
  <si>
    <t>'001668'</t>
  </si>
  <si>
    <t>'data001668.txt'</t>
  </si>
  <si>
    <t>'001944'</t>
  </si>
  <si>
    <t>'data001944.txt'</t>
  </si>
  <si>
    <t>'001584'</t>
  </si>
  <si>
    <t>'data001584.txt'</t>
  </si>
  <si>
    <t>'000909'</t>
  </si>
  <si>
    <t>'data000909.txt'</t>
  </si>
  <si>
    <t>'001323'</t>
  </si>
  <si>
    <t>'data001323.txt'</t>
  </si>
  <si>
    <t>'002596'</t>
  </si>
  <si>
    <t>'data002596.txt'</t>
  </si>
  <si>
    <t>'002725'</t>
  </si>
  <si>
    <t>'data002725.txt'</t>
  </si>
  <si>
    <t>'LD_PRELOAD=../../setbench/lib/libjemalloc.so timeout 60 numactl -i all /usr/bin/time -f "[time_cmd_output] time_elapsed_sec=%e, faults_major=%F, faults_minor=%R, mem_maxresident_kb=%M, user_cputime=%U, sys_cputime=%S, percent_cpu=%P" ./brown_ext_bst_tm_auto.debra.hybridnorec -nrq 0 -nwork $(expr 48 - 0) -nprefill 48 -prefill-hybrid -prefill-hybrid-min-ms 1000 -prefill-hybrid-max-ms 5000 -insdel 20.0 20.0 -rqsize 256 -rq 0 -k 100000 -t 10000 -pin 0-23,96-119,24-47,120-143,48-71,144-167,72-95,168-191'</t>
  </si>
  <si>
    <t>'001531'</t>
  </si>
  <si>
    <t>'data001531.txt'</t>
  </si>
  <si>
    <t>'002154'</t>
  </si>
  <si>
    <t>'data002154.txt'</t>
  </si>
  <si>
    <t>'001275'</t>
  </si>
  <si>
    <t>'data001275.txt'</t>
  </si>
  <si>
    <t>'003010'</t>
  </si>
  <si>
    <t>'data003010.txt'</t>
  </si>
  <si>
    <t>'000781'</t>
  </si>
  <si>
    <t>'data000781.txt'</t>
  </si>
  <si>
    <t>'LD_PRELOAD=../../setbench/lib/libjemalloc.so timeout 60 numactl -i all /usr/bin/time -f "[time_cmd_output] time_elapsed_sec=%e, faults_major=%F, faults_minor=%R, mem_maxresident_kb=%M, user_cputime=%U, sys_cputime=%S, percent_cpu=%P" ./brown_ext_bst_tm_auto.debra.hybridnorec -nrq 1 -nwork $(expr 24 - 1) -nprefill 24 -prefill-hybrid -prefill-hybrid-min-ms 1000 -prefill-hybrid-max-ms 5000 -insdel 0.0 0.0 -rqsize 256 -rq 0 -k 100000 -t 10000 -pin 0-23,96-119,24-47,120-143,48-71,144-167,72-95,168-191'</t>
  </si>
  <si>
    <t>'002790'</t>
  </si>
  <si>
    <t>'data002790.txt'</t>
  </si>
  <si>
    <t>'002371'</t>
  </si>
  <si>
    <t>'data002371.txt'</t>
  </si>
  <si>
    <t>'001264'</t>
  </si>
  <si>
    <t>'data001264.txt'</t>
  </si>
  <si>
    <t>'001057'</t>
  </si>
  <si>
    <t>'data001057.txt'</t>
  </si>
  <si>
    <t>'001263'</t>
  </si>
  <si>
    <t>'data001263.txt'</t>
  </si>
  <si>
    <t>'002608'</t>
  </si>
  <si>
    <t>'data002608.txt'</t>
  </si>
  <si>
    <t>'002193'</t>
  </si>
  <si>
    <t>'data002193.txt'</t>
  </si>
  <si>
    <t>'000733'</t>
  </si>
  <si>
    <t>'data000733.txt'</t>
  </si>
  <si>
    <t>'001844'</t>
  </si>
  <si>
    <t>'data001844.txt'</t>
  </si>
  <si>
    <t>'002887'</t>
  </si>
  <si>
    <t>'data002887.txt'</t>
  </si>
  <si>
    <t>'000039'</t>
  </si>
  <si>
    <t>'data000039.txt'</t>
  </si>
  <si>
    <t>'000858'</t>
  </si>
  <si>
    <t>'data000858.txt'</t>
  </si>
  <si>
    <t>'000823'</t>
  </si>
  <si>
    <t>'data000823.txt'</t>
  </si>
  <si>
    <t>'LD_PRELOAD=../../setbench/lib/libjemalloc.so timeout 60 numactl -i all /usr/bin/time -f "[time_cmd_output] time_elapsed_sec=%e, faults_major=%F, faults_minor=%R, mem_maxresident_kb=%M, user_cputime=%U, sys_cputime=%S, percent_cpu=%P" ./brown_ext_bst_tm_auto.debra.hybridnorec -nrq 1 -nwork $(expr 144 - 1) -nprefill 144 -prefill-hybrid -prefill-hybrid-min-ms 1000 -prefill-hybrid-max-ms 5000 -insdel 0.0 0.0 -rqsize 256 -rq 0 -k 100000 -t 10000 -pin 0-23,96-119,24-47,120-143,48-71,144-167,72-95,168-191'</t>
  </si>
  <si>
    <t>'002923'</t>
  </si>
  <si>
    <t>'data002923.txt'</t>
  </si>
  <si>
    <t>'000972'</t>
  </si>
  <si>
    <t>'data000972.txt'</t>
  </si>
  <si>
    <t>'LD_PRELOAD=../../setbench/lib/libjemalloc.so timeout 60 numactl -i all /usr/bin/time -f "[time_cmd_output] time_elapsed_sec=%e, faults_major=%F, faults_minor=%R, mem_maxresident_kb=%M, user_cputime=%U, sys_cputime=%S, percent_cpu=%P" ./brown_ext_bst_tm_auto.debra.hytm1 -nrq 1 -nwork $(expr 60 - 1) -nprefill 60 -prefill-hybrid -prefill-hybrid-min-ms 1000 -prefill-hybrid-max-ms 5000 -insdel 0.0 0.0 -rqsize 256 -rq 0 -k 100000 -t 10000 -pin 0-23,96-119,24-47,120-143,48-71,144-167,72-95,168-191'</t>
  </si>
  <si>
    <t>'002646'</t>
  </si>
  <si>
    <t>'data002646.txt'</t>
  </si>
  <si>
    <t>'000824'</t>
  </si>
  <si>
    <t>'data000824.txt'</t>
  </si>
  <si>
    <t>'002229'</t>
  </si>
  <si>
    <t>'data002229.txt'</t>
  </si>
  <si>
    <t>'002215'</t>
  </si>
  <si>
    <t>'data002215.txt'</t>
  </si>
  <si>
    <t>'002987'</t>
  </si>
  <si>
    <t>'data002987.txt'</t>
  </si>
  <si>
    <t>'LD_PRELOAD=../../setbench/lib/libjemalloc.so timeout 60 numactl -i all /usr/bin/time -f "[time_cmd_output] time_elapsed_sec=%e, faults_major=%F, faults_minor=%R, mem_maxresident_kb=%M, user_cputime=%U, sys_cputime=%S, percent_cpu=%P" ./brown_ext_bst_tm_auto.debra.hytm1 -nrq 1 -nwork $(expr 60 - 1) -nprefill 60 -prefill-hybrid -prefill-hybrid-min-ms 1000 -prefill-hybrid-max-ms 5000 -insdel 20.0 20.0 -rqsize 256 -rq 0 -k 100000 -t 10000 -pin 0-23,96-119,24-47,120-143,48-71,144-167,72-95,168-191'</t>
  </si>
  <si>
    <t>'002591'</t>
  </si>
  <si>
    <t>'data002591.txt'</t>
  </si>
  <si>
    <t>'001960'</t>
  </si>
  <si>
    <t>'data001960.txt'</t>
  </si>
  <si>
    <t>'LD_PRELOAD=../../setbench/lib/libjemalloc.so timeout 60 numactl -i all /usr/bin/time -f "[time_cmd_output] time_elapsed_sec=%e, faults_major=%F, faults_minor=%R, mem_maxresident_kb=%M, user_cputime=%U, sys_cputime=%S, percent_cpu=%P" ./brown_ext_bst_tm_auto.debra.hytm1 -nrq 1 -nwork $(expr 24 - 1) -nprefill 24 -prefill-hybrid -prefill-hybrid-min-ms 1000 -prefill-hybrid-max-ms 5000 -insdel 5.0 5.0 -rqsize 256 -rq 0 -k 100000 -t 10000 -pin 0-23,96-119,24-47,120-143,48-71,144-167,72-95,168-191'</t>
  </si>
  <si>
    <t>'000464'</t>
  </si>
  <si>
    <t>'data000464.txt'</t>
  </si>
  <si>
    <t>'001804'</t>
  </si>
  <si>
    <t>'data001804.txt'</t>
  </si>
  <si>
    <t>'001754'</t>
  </si>
  <si>
    <t>'data001754.txt'</t>
  </si>
  <si>
    <t>'001728'</t>
  </si>
  <si>
    <t>'data001728.txt'</t>
  </si>
  <si>
    <t>'002407'</t>
  </si>
  <si>
    <t>'data002407.txt'</t>
  </si>
  <si>
    <t>'001190'</t>
  </si>
  <si>
    <t>'data001190.txt'</t>
  </si>
  <si>
    <t>'000619'</t>
  </si>
  <si>
    <t>'data000619.txt'</t>
  </si>
  <si>
    <t>'002243'</t>
  </si>
  <si>
    <t>'data002243.txt'</t>
  </si>
  <si>
    <t>'001335'</t>
  </si>
  <si>
    <t>'data001335.txt'</t>
  </si>
  <si>
    <t>'001560'</t>
  </si>
  <si>
    <t>'data001560.txt'</t>
  </si>
  <si>
    <t>'001867'</t>
  </si>
  <si>
    <t>'data001867.txt'</t>
  </si>
  <si>
    <t>'002697'</t>
  </si>
  <si>
    <t>'data002697.txt'</t>
  </si>
  <si>
    <t>'001200'</t>
  </si>
  <si>
    <t>'data001200.txt'</t>
  </si>
  <si>
    <t>'000648'</t>
  </si>
  <si>
    <t>'data000648.txt'</t>
  </si>
  <si>
    <t>'LD_PRELOAD=../../setbench/lib/libjemalloc.so timeout 60 numactl -i all /usr/bin/time -f "[time_cmd_output] time_elapsed_sec=%e, faults_major=%F, faults_minor=%R, mem_maxresident_kb=%M, user_cputime=%U, sys_cputime=%S, percent_cpu=%P" ./brown_ext_bst_tm_auto.debra.hytm3 -nrq 1 -nwork $(expr 96 - 1) -nprefill 96 -prefill-hybrid -prefill-hybrid-min-ms 1000 -prefill-hybrid-max-ms 5000 -insdel 0.0 0.0 -rqsize 256 -rq 0 -k 100000 -t 10000 -pin 0-23,96-119,24-47,120-143,48-71,144-167,72-95,168-191'</t>
  </si>
  <si>
    <t>'001396'</t>
  </si>
  <si>
    <t>'data001396.txt'</t>
  </si>
  <si>
    <t>'LD_PRELOAD=../../setbench/lib/libjemalloc.so timeout 60 numactl -i all /usr/bin/time -f "[time_cmd_output] time_elapsed_sec=%e, faults_major=%F, faults_minor=%R, mem_maxresident_kb=%M, user_cputime=%U, sys_cputime=%S, percent_cpu=%P" ./brown_ext_bst_tm_auto.debra.tl2 -nrq 0 -nwork $(expr 72 - 0) -nprefill 72 -prefill-hybrid -prefill-hybrid-min-ms 1000 -prefill-hybrid-max-ms 5000 -insdel 5.0 5.0 -rqsize 256 -rq 0 -k 100000 -t 10000 -pin 0-23,96-119,24-47,120-143,48-71,144-167,72-95,168-191'</t>
  </si>
  <si>
    <t>'001404'</t>
  </si>
  <si>
    <t>'data001404.txt'</t>
  </si>
  <si>
    <t>'001181'</t>
  </si>
  <si>
    <t>'data001181.txt'</t>
  </si>
  <si>
    <t>'002717'</t>
  </si>
  <si>
    <t>'data002717.txt'</t>
  </si>
  <si>
    <t>'LD_PRELOAD=../../setbench/lib/libjemalloc.so timeout 60 numactl -i all /usr/bin/time -f "[time_cmd_output] time_elapsed_sec=%e, faults_major=%F, faults_minor=%R, mem_maxresident_kb=%M, user_cputime=%U, sys_cputime=%S, percent_cpu=%P" ./brown_ext_bst_tm_auto.debra.hybridnorec -nrq 0 -nwork $(expr 24 - 0) -nprefill 24 -prefill-hybrid -prefill-hybrid-min-ms 1000 -prefill-hybrid-max-ms 5000 -insdel 20.0 20.0 -rqsize 256 -rq 0 -k 100000 -t 10000 -pin 0-23,96-119,24-47,120-143,48-71,144-167,72-95,168-191'</t>
  </si>
  <si>
    <t>'002498'</t>
  </si>
  <si>
    <t>'data002498.txt'</t>
  </si>
  <si>
    <t>'LD_PRELOAD=../../setbench/lib/libjemalloc.so timeout 60 numactl -i all /usr/bin/time -f "[time_cmd_output] time_elapsed_sec=%e, faults_major=%F, faults_minor=%R, mem_maxresident_kb=%M, user_cputime=%U, sys_cputime=%S, percent_cpu=%P" ./brown_ext_bst_tm_auto.debra.tl2 -nrq 1 -nwork $(expr 120 - 1) -nprefill 120 -prefill-hybrid -prefill-hybrid-min-ms 1000 -prefill-hybrid-max-ms 5000 -insdel 20.0 20.0 -rqsize 256 -rq 0 -k 100000 -t 10000 -pin 0-23,96-119,24-47,120-143,48-71,144-167,72-95,168-191'</t>
  </si>
  <si>
    <t>'002563'</t>
  </si>
  <si>
    <t>'data002563.txt'</t>
  </si>
  <si>
    <t>'000480'</t>
  </si>
  <si>
    <t>'data000480.txt'</t>
  </si>
  <si>
    <t>'LD_PRELOAD=../../setbench/lib/libjemalloc.so timeout 60 numactl -i all /usr/bin/time -f "[time_cmd_output] time_elapsed_sec=%e, faults_major=%F, faults_minor=%R, mem_maxresident_kb=%M, user_cputime=%U, sys_cputime=%S, percent_cpu=%P" ./brown_ext_bst_tm_auto.debra.tl2 -nrq 1 -nwork $(expr 96 - 1) -nprefill 96 -prefill-hybrid -prefill-hybrid-min-ms 1000 -prefill-hybrid-max-ms 5000 -insdel 0.0 0.0 -rqsize 256 -rq 0 -k 100000 -t 10000 -pin 0-23,96-119,24-47,120-143,48-71,144-167,72-95,168-191'</t>
  </si>
  <si>
    <t>'002054'</t>
  </si>
  <si>
    <t>'data002054.txt'</t>
  </si>
  <si>
    <t>'001022'</t>
  </si>
  <si>
    <t>'data001022.txt'</t>
  </si>
  <si>
    <t>'LD_PRELOAD=../../setbench/lib/libjemalloc.so timeout 60 numactl -i all /usr/bin/time -f "[time_cmd_output] time_elapsed_sec=%e, faults_major=%F, faults_minor=%R, mem_maxresident_kb=%M, user_cputime=%U, sys_cputime=%S, percent_cpu=%P" ./brown_ext_bst_tm_auto.debra.hytm2 -nrq 0 -nwork $(expr 12 - 0) -nprefill 12 -prefill-hybrid -prefill-hybrid-min-ms 1000 -prefill-hybrid-max-ms 5000 -insdel 5.0 5.0 -rqsize 256 -rq 0 -k 100000 -t 10000 -pin 0-23,96-119,24-47,120-143,48-71,144-167,72-95,168-191'</t>
  </si>
  <si>
    <t>'002673'</t>
  </si>
  <si>
    <t>'data002673.txt'</t>
  </si>
  <si>
    <t>'LD_PRELOAD=../../setbench/lib/libjemalloc.so timeout 60 numactl -i all /usr/bin/time -f "[time_cmd_output] time_elapsed_sec=%e, faults_major=%F, faults_minor=%R, mem_maxresident_kb=%M, user_cputime=%U, sys_cputime=%S, percent_cpu=%P" ./brown_ext_bst_tm_auto.debra.hytm3 -nrq 1 -nwork $(expr 144 - 1) -nprefill 144 -prefill-hybrid -prefill-hybrid-min-ms 1000 -prefill-hybrid-max-ms 5000 -insdel 20.0 20.0 -rqsize 256 -rq 0 -k 100000 -t 10000 -pin 0-23,96-119,24-47,120-143,48-71,144-167,72-95,168-191'</t>
  </si>
  <si>
    <t>'000329'</t>
  </si>
  <si>
    <t>'data000329.txt'</t>
  </si>
  <si>
    <t>'000315'</t>
  </si>
  <si>
    <t>'data000315.txt'</t>
  </si>
  <si>
    <t>'000633'</t>
  </si>
  <si>
    <t>'data000633.txt'</t>
  </si>
  <si>
    <t>'002145'</t>
  </si>
  <si>
    <t>'data002145.txt'</t>
  </si>
  <si>
    <t>'LD_PRELOAD=../../setbench/lib/libjemalloc.so timeout 60 numactl -i all /usr/bin/time -f "[time_cmd_output] time_elapsed_sec=%e, faults_major=%F, faults_minor=%R, mem_maxresident_kb=%M, user_cputime=%U, sys_cputime=%S, percent_cpu=%P" ./brown_ext_bst_tm_auto.debra.hytm2 -nrq 1 -nwork $(expr 60 - 1) -nprefill 60 -prefill-hybrid -prefill-hybrid-min-ms 1000 -prefill-hybrid-max-ms 5000 -insdel 20.0 20.0 -rqsize 256 -rq 0 -k 100000 -t 10000 -pin 0-23,96-119,24-47,120-143,48-71,144-167,72-95,168-191'</t>
  </si>
  <si>
    <t>'000987'</t>
  </si>
  <si>
    <t>'data000987.txt'</t>
  </si>
  <si>
    <t>'002267'</t>
  </si>
  <si>
    <t>'data002267.txt'</t>
  </si>
  <si>
    <t>'002369'</t>
  </si>
  <si>
    <t>'data002369.txt'</t>
  </si>
  <si>
    <t>'LD_PRELOAD=../../setbench/lib/libjemalloc.so timeout 60 numactl -i all /usr/bin/time -f "[time_cmd_output] time_elapsed_sec=%e, faults_major=%F, faults_minor=%R, mem_maxresident_kb=%M, user_cputime=%U, sys_cputime=%S, percent_cpu=%P" ./brown_ext_bst_tm_auto.debra.tl2 -nrq 0 -nwork $(expr 12 - 0) -nprefill 12 -prefill-hybrid -prefill-hybrid-min-ms 1000 -prefill-hybrid-max-ms 5000 -insdel 20.0 20.0 -rqsize 256 -rq 0 -k 100000 -t 10000 -pin 0-23,96-119,24-47,120-143,48-71,144-167,72-95,168-191'</t>
  </si>
  <si>
    <t>'002518'</t>
  </si>
  <si>
    <t>'data002518.txt'</t>
  </si>
  <si>
    <t>'LD_PRELOAD=../../setbench/lib/libjemalloc.so timeout 60 numactl -i all /usr/bin/time -f "[time_cmd_output] time_elapsed_sec=%e, faults_major=%F, faults_minor=%R, mem_maxresident_kb=%M, user_cputime=%U, sys_cputime=%S, percent_cpu=%P" ./brown_ext_bst_tm_auto.debra.tl2 -nrq 1 -nwork $(expr 190 - 1) -nprefill 190 -prefill-hybrid -prefill-hybrid-min-ms 1000 -prefill-hybrid-max-ms 5000 -insdel 20.0 20.0 -rqsize 256 -rq 0 -k 100000 -t 10000 -pin 0-23,96-119,24-47,120-143,48-71,144-167,72-95,168-191'</t>
  </si>
  <si>
    <t>'001936'</t>
  </si>
  <si>
    <t>'data001936.txt'</t>
  </si>
  <si>
    <t>'LD_PRELOAD=../../setbench/lib/libjemalloc.so timeout 60 numactl -i all /usr/bin/time -f "[time_cmd_output] time_elapsed_sec=%e, faults_major=%F, faults_minor=%R, mem_maxresident_kb=%M, user_cputime=%U, sys_cputime=%S, percent_cpu=%P" ./brown_ext_bst_tm_auto.debra.hytm1 -nrq 1 -nwork $(expr 1 - 1) -nprefill 1 -prefill-hybrid -prefill-hybrid-min-ms 1000 -prefill-hybrid-max-ms 5000 -insdel 5.0 5.0 -rqsize 256 -rq 0 -k 100000 -t 10000 -pin 0-23,96-119,24-47,120-143,48-71,144-167,72-95,168-191'</t>
  </si>
  <si>
    <t>'001654'</t>
  </si>
  <si>
    <t>'data001654.txt'</t>
  </si>
  <si>
    <t>'LD_PRELOAD=../../setbench/lib/libjemalloc.so timeout 60 numactl -i all /usr/bin/time -f "[time_cmd_output] time_elapsed_sec=%e, faults_major=%F, faults_minor=%R, mem_maxresident_kb=%M, user_cputime=%U, sys_cputime=%S, percent_cpu=%P" ./brown_ext_bst_tm_auto.debra.hytm3 -nrq 1 -nwork $(expr 96 - 1) -nprefill 96 -prefill-hybrid -prefill-hybrid-min-ms 1000 -prefill-hybrid-max-ms 5000 -insdel 5.0 5.0 -rqsize 256 -rq 0 -k 100000 -t 10000 -pin 0-23,96-119,24-47,120-143,48-71,144-167,72-95,168-191'</t>
  </si>
  <si>
    <t>'000344'</t>
  </si>
  <si>
    <t>'data000344.txt'</t>
  </si>
  <si>
    <t>'001529'</t>
  </si>
  <si>
    <t>'data001529.txt'</t>
  </si>
  <si>
    <t>'002102'</t>
  </si>
  <si>
    <t>'data002102.txt'</t>
  </si>
  <si>
    <t>'LD_PRELOAD=../../setbench/lib/libjemalloc.so timeout 60 numactl -i all /usr/bin/time -f "[time_cmd_output] time_elapsed_sec=%e, faults_major=%F, faults_minor=%R, mem_maxresident_kb=%M, user_cputime=%U, sys_cputime=%S, percent_cpu=%P" ./brown_ext_bst_tm_auto.debra.hytm2 -nrq 1 -nwork $(expr 1 - 1) -nprefill 1 -prefill-hybrid -prefill-hybrid-min-ms 1000 -prefill-hybrid-max-ms 5000 -insdel 20.0 20.0 -rqsize 256 -rq 0 -k 100000 -t 10000 -pin 0-23,96-119,24-47,120-143,48-71,144-167,72-95,168-191'</t>
  </si>
  <si>
    <t>'002014'</t>
  </si>
  <si>
    <t>'data002014.txt'</t>
  </si>
  <si>
    <t>'LD_PRELOAD=../../setbench/lib/libjemalloc.so timeout 60 numactl -i all /usr/bin/time -f "[time_cmd_output] time_elapsed_sec=%e, faults_major=%F, faults_minor=%R, mem_maxresident_kb=%M, user_cputime=%U, sys_cputime=%S, percent_cpu=%P" ./brown_ext_bst_tm_auto.debra.hytm1 -nrq 1 -nwork $(expr 190 - 1) -nprefill 190 -prefill-hybrid -prefill-hybrid-min-ms 1000 -prefill-hybrid-max-ms 5000 -insdel 5.0 5.0 -rqsize 256 -rq 0 -k 100000 -t 10000 -pin 0-23,96-119,24-47,120-143,48-71,144-167,72-95,168-191'</t>
  </si>
  <si>
    <t>'001520'</t>
  </si>
  <si>
    <t>'data001520.txt'</t>
  </si>
  <si>
    <t>'LD_PRELOAD=../../setbench/lib/libjemalloc.so timeout 60 numactl -i all /usr/bin/time -f "[time_cmd_output] time_elapsed_sec=%e, faults_major=%F, faults_minor=%R, mem_maxresident_kb=%M, user_cputime=%U, sys_cputime=%S, percent_cpu=%P" ./brown_ext_bst_tm_auto.debra.hytm3 -nrq 0 -nwork $(expr 6 - 0) -nprefill 6 -prefill-hybrid -prefill-hybrid-min-ms 1000 -prefill-hybrid-max-ms 5000 -insdel 5.0 5.0 -rqsize 256 -rq 0 -k 100000 -t 10000 -pin 0-23,96-119,24-47,120-143,48-71,144-167,72-95,168-191'</t>
  </si>
  <si>
    <t>'000355'</t>
  </si>
  <si>
    <t>'data000355.txt'</t>
  </si>
  <si>
    <t>'001125'</t>
  </si>
  <si>
    <t>'data001125.txt'</t>
  </si>
  <si>
    <t>'LD_PRELOAD=../../setbench/lib/libjemalloc.so timeout 60 numactl -i all /usr/bin/time -f "[time_cmd_output] time_elapsed_sec=%e, faults_major=%F, faults_minor=%R, mem_maxresident_kb=%M, user_cputime=%U, sys_cputime=%S, percent_cpu=%P" ./brown_ext_bst_tm_auto.debra.hytm2 -nrq 1 -nwork $(expr 36 - 1) -nprefill 36 -prefill-hybrid -prefill-hybrid-min-ms 1000 -prefill-hybrid-max-ms 5000 -insdel 5.0 5.0 -rqsize 256 -rq 0 -k 100000 -t 10000 -pin 0-23,96-119,24-47,120-143,48-71,144-167,72-95,168-191'</t>
  </si>
  <si>
    <t>'001815'</t>
  </si>
  <si>
    <t>'data001815.txt'</t>
  </si>
  <si>
    <t>'LD_PRELOAD=../../setbench/lib/libjemalloc.so timeout 60 numactl -i all /usr/bin/time -f "[time_cmd_output] time_elapsed_sec=%e, faults_major=%F, faults_minor=%R, mem_maxresident_kb=%M, user_cputime=%U, sys_cputime=%S, percent_cpu=%P" ./brown_ext_bst_tm_auto.debra.hybridnorec -nrq 1 -nwork $(expr 72 - 1) -nprefill 72 -prefill-hybrid -prefill-hybrid-min-ms 1000 -prefill-hybrid-max-ms 5000 -insdel 5.0 5.0 -rqsize 256 -rq 0 -k 100000 -t 10000 -pin 0-23,96-119,24-47,120-143,48-71,144-167,72-95,168-191'</t>
  </si>
  <si>
    <t>'001928'</t>
  </si>
  <si>
    <t>'data001928.txt'</t>
  </si>
  <si>
    <t>'002507'</t>
  </si>
  <si>
    <t>'data002507.txt'</t>
  </si>
  <si>
    <t>'LD_PRELOAD=../../setbench/lib/libjemalloc.so timeout 60 numactl -i all /usr/bin/time -f "[time_cmd_output] time_elapsed_sec=%e, faults_major=%F, faults_minor=%R, mem_maxresident_kb=%M, user_cputime=%U, sys_cputime=%S, percent_cpu=%P" ./brown_ext_bst_tm_auto.debra.tl2 -nrq 1 -nwork $(expr 144 - 1) -nprefill 144 -prefill-hybrid -prefill-hybrid-min-ms 1000 -prefill-hybrid-max-ms 5000 -insdel 20.0 20.0 -rqsize 256 -rq 0 -k 100000 -t 10000 -pin 0-23,96-119,24-47,120-143,48-71,144-167,72-95,168-191'</t>
  </si>
  <si>
    <t>'000596'</t>
  </si>
  <si>
    <t>'data000596.txt'</t>
  </si>
  <si>
    <t>'000079'</t>
  </si>
  <si>
    <t>'data000079.txt'</t>
  </si>
  <si>
    <t>'000475'</t>
  </si>
  <si>
    <t>'data000475.txt'</t>
  </si>
  <si>
    <t>'000659'</t>
  </si>
  <si>
    <t>'data000659.txt'</t>
  </si>
  <si>
    <t>'002516'</t>
  </si>
  <si>
    <t>'data002516.txt'</t>
  </si>
  <si>
    <t>'003017'</t>
  </si>
  <si>
    <t>'data003017.txt'</t>
  </si>
  <si>
    <t>'LD_PRELOAD=../../setbench/lib/libjemalloc.so timeout 60 numactl -i all /usr/bin/time -f "[time_cmd_output] time_elapsed_sec=%e, faults_major=%F, faults_minor=%R, mem_maxresident_kb=%M, user_cputime=%U, sys_cputime=%S, percent_cpu=%P" ./brown_ext_bst_tm_auto.debra.hytm1 -nrq 1 -nwork $(expr 168 - 1) -nprefill 168 -prefill-hybrid -prefill-hybrid-min-ms 1000 -prefill-hybrid-max-ms 5000 -insdel 20.0 20.0 -rqsize 256 -rq 0 -k 100000 -t 10000 -pin 0-23,96-119,24-47,120-143,48-71,144-167,72-95,168-191'</t>
  </si>
  <si>
    <t>'002835'</t>
  </si>
  <si>
    <t>'data002835.txt'</t>
  </si>
  <si>
    <t>'LD_PRELOAD=../../setbench/lib/libjemalloc.so timeout 60 numactl -i all /usr/bin/time -f "[time_cmd_output] time_elapsed_sec=%e, faults_major=%F, faults_minor=%R, mem_maxresident_kb=%M, user_cputime=%U, sys_cputime=%S, percent_cpu=%P" ./brown_ext_bst_tm_auto.debra.hybridnorec -nrq 1 -nwork $(expr 120 - 1) -nprefill 120 -prefill-hybrid -prefill-hybrid-min-ms 1000 -prefill-hybrid-max-ms 5000 -insdel 20.0 20.0 -rqsize 256 -rq 0 -k 100000 -t 10000 -pin 0-23,96-119,24-47,120-143,48-71,144-167,72-95,168-191'</t>
  </si>
  <si>
    <t>'002858'</t>
  </si>
  <si>
    <t>'data002858.txt'</t>
  </si>
  <si>
    <t>'LD_PRELOAD=../../setbench/lib/libjemalloc.so timeout 60 numactl -i all /usr/bin/time -f "[time_cmd_output] time_elapsed_sec=%e, faults_major=%F, faults_minor=%R, mem_maxresident_kb=%M, user_cputime=%U, sys_cputime=%S, percent_cpu=%P" ./brown_ext_bst_tm_auto.debra.hytm1 -nrq 0 -nwork $(expr 1 - 0) -nprefill 1 -prefill-hybrid -prefill-hybrid-min-ms 1000 -prefill-hybrid-max-ms 5000 -insdel 20.0 20.0 -rqsize 256 -rq 0 -k 100000 -t 10000 -pin 0-23,96-119,24-47,120-143,48-71,144-167,72-95,168-191'</t>
  </si>
  <si>
    <t>'001363'</t>
  </si>
  <si>
    <t>'data001363.txt'</t>
  </si>
  <si>
    <t>'LD_PRELOAD=../../setbench/lib/libjemalloc.so timeout 60 numactl -i all /usr/bin/time -f "[time_cmd_output] time_elapsed_sec=%e, faults_major=%F, faults_minor=%R, mem_maxresident_kb=%M, user_cputime=%U, sys_cputime=%S, percent_cpu=%P" ./brown_ext_bst_tm_auto.debra.tl2 -nrq 0 -nwork $(expr 18 - 0) -nprefill 18 -prefill-hybrid -prefill-hybrid-min-ms 1000 -prefill-hybrid-max-ms 5000 -insdel 5.0 5.0 -rqsize 256 -rq 0 -k 100000 -t 10000 -pin 0-23,96-119,24-47,120-143,48-71,144-167,72-95,168-191'</t>
  </si>
  <si>
    <t>'001272'</t>
  </si>
  <si>
    <t>'data001272.txt'</t>
  </si>
  <si>
    <t>'002177'</t>
  </si>
  <si>
    <t>'data002177.txt'</t>
  </si>
  <si>
    <t>'LD_PRELOAD=../../setbench/lib/libjemalloc.so timeout 60 numactl -i all /usr/bin/time -f "[time_cmd_output] time_elapsed_sec=%e, faults_major=%F, faults_minor=%R, mem_maxresident_kb=%M, user_cputime=%U, sys_cputime=%S, percent_cpu=%P" ./brown_ext_bst_tm_auto.debra.hytm2 -nrq 1 -nwork $(expr 168 - 1) -nprefill 168 -prefill-hybrid -prefill-hybrid-min-ms 1000 -prefill-hybrid-max-ms 5000 -insdel 20.0 20.0 -rqsize 256 -rq 0 -k 100000 -t 10000 -pin 0-23,96-119,24-47,120-143,48-71,144-167,72-95,168-191'</t>
  </si>
  <si>
    <t>'000549'</t>
  </si>
  <si>
    <t>'data000549.txt'</t>
  </si>
  <si>
    <t>'001983'</t>
  </si>
  <si>
    <t>'data001983.txt'</t>
  </si>
  <si>
    <t>'002719'</t>
  </si>
  <si>
    <t>'data002719.txt'</t>
  </si>
  <si>
    <t>'001133'</t>
  </si>
  <si>
    <t>'data001133.txt'</t>
  </si>
  <si>
    <t>'001186'</t>
  </si>
  <si>
    <t>'data001186.txt'</t>
  </si>
  <si>
    <t>'002013'</t>
  </si>
  <si>
    <t>'data002013.txt'</t>
  </si>
  <si>
    <t>'000215'</t>
  </si>
  <si>
    <t>'data000215.txt'</t>
  </si>
  <si>
    <t>'002367'</t>
  </si>
  <si>
    <t>'data002367.txt'</t>
  </si>
  <si>
    <t>'000472'</t>
  </si>
  <si>
    <t>'data000472.txt'</t>
  </si>
  <si>
    <t>'LD_PRELOAD=../../setbench/lib/libjemalloc.so timeout 60 numactl -i all /usr/bin/time -f "[time_cmd_output] time_elapsed_sec=%e, faults_major=%F, faults_minor=%R, mem_maxresident_kb=%M, user_cputime=%U, sys_cputime=%S, percent_cpu=%P" ./brown_ext_bst_tm_auto.debra.tl2 -nrq 1 -nwork $(expr 72 - 1) -nprefill 72 -prefill-hybrid -prefill-hybrid-min-ms 1000 -prefill-hybrid-max-ms 5000 -insdel 0.0 0.0 -rqsize 256 -rq 0 -k 100000 -t 10000 -pin 0-23,96-119,24-47,120-143,48-71,144-167,72-95,168-191'</t>
  </si>
  <si>
    <t>'001443'</t>
  </si>
  <si>
    <t>'data001443.txt'</t>
  </si>
  <si>
    <t>'002674'</t>
  </si>
  <si>
    <t>'data002674.txt'</t>
  </si>
  <si>
    <t>'002734'</t>
  </si>
  <si>
    <t>'data002734.txt'</t>
  </si>
  <si>
    <t>'002276'</t>
  </si>
  <si>
    <t>'data002276.txt'</t>
  </si>
  <si>
    <t>'002949'</t>
  </si>
  <si>
    <t>'data002949.txt'</t>
  </si>
  <si>
    <t>'001779'</t>
  </si>
  <si>
    <t>'data001779.txt'</t>
  </si>
  <si>
    <t>'001645'</t>
  </si>
  <si>
    <t>'data001645.txt'</t>
  </si>
  <si>
    <t>'LD_PRELOAD=../../setbench/lib/libjemalloc.so timeout 60 numactl -i all /usr/bin/time -f "[time_cmd_output] time_elapsed_sec=%e, faults_major=%F, faults_minor=%R, mem_maxresident_kb=%M, user_cputime=%U, sys_cputime=%S, percent_cpu=%P" ./brown_ext_bst_tm_auto.debra.hytm3 -nrq 1 -nwork $(expr 72 - 1) -nprefill 72 -prefill-hybrid -prefill-hybrid-min-ms 1000 -prefill-hybrid-max-ms 5000 -insdel 5.0 5.0 -rqsize 256 -rq 0 -k 100000 -t 10000 -pin 0-23,96-119,24-47,120-143,48-71,144-167,72-95,168-191'</t>
  </si>
  <si>
    <t>'002400'</t>
  </si>
  <si>
    <t>'data002400.txt'</t>
  </si>
  <si>
    <t>'001938'</t>
  </si>
  <si>
    <t>'data001938.txt'</t>
  </si>
  <si>
    <t>'000367'</t>
  </si>
  <si>
    <t>'data000367.txt'</t>
  </si>
  <si>
    <t>'000916'</t>
  </si>
  <si>
    <t>'data000916.txt'</t>
  </si>
  <si>
    <t>'000435'</t>
  </si>
  <si>
    <t>'data000435.txt'</t>
  </si>
  <si>
    <t>'LD_PRELOAD=../../setbench/lib/libjemalloc.so timeout 60 numactl -i all /usr/bin/time -f "[time_cmd_output] time_elapsed_sec=%e, faults_major=%F, faults_minor=%R, mem_maxresident_kb=%M, user_cputime=%U, sys_cputime=%S, percent_cpu=%P" ./brown_ext_bst_tm_auto.debra.tl2 -nrq 1 -nwork $(expr 12 - 1) -nprefill 12 -prefill-hybrid -prefill-hybrid-min-ms 1000 -prefill-hybrid-max-ms 5000 -insdel 0.0 0.0 -rqsize 256 -rq 0 -k 100000 -t 10000 -pin 0-23,96-119,24-47,120-143,48-71,144-167,72-95,168-191'</t>
  </si>
  <si>
    <t>'002021'</t>
  </si>
  <si>
    <t>'data002021.txt'</t>
  </si>
  <si>
    <t>'LD_PRELOAD=../../setbench/lib/libjemalloc.so timeout 60 numactl -i all /usr/bin/time -f "[time_cmd_output] time_elapsed_sec=%e, faults_major=%F, faults_minor=%R, mem_maxresident_kb=%M, user_cputime=%U, sys_cputime=%S, percent_cpu=%P" ./brown_ext_bst_tm_auto.debra.hytm2 -nrq 0 -nwork $(expr 1 - 0) -nprefill 1 -prefill-hybrid -prefill-hybrid-min-ms 1000 -prefill-hybrid-max-ms 5000 -insdel 20.0 20.0 -rqsize 256 -rq 0 -k 100000 -t 10000 -pin 0-23,96-119,24-47,120-143,48-71,144-167,72-95,168-191'</t>
  </si>
  <si>
    <t>'000646'</t>
  </si>
  <si>
    <t>'data000646.txt'</t>
  </si>
  <si>
    <t>'000220'</t>
  </si>
  <si>
    <t>'data000220.txt'</t>
  </si>
  <si>
    <t>'000295'</t>
  </si>
  <si>
    <t>'data000295.txt'</t>
  </si>
  <si>
    <t>'001715'</t>
  </si>
  <si>
    <t>'data001715.txt'</t>
  </si>
  <si>
    <t>'000719'</t>
  </si>
  <si>
    <t>'data000719.txt'</t>
  </si>
  <si>
    <t>'001427'</t>
  </si>
  <si>
    <t>'data001427.txt'</t>
  </si>
  <si>
    <t>'LD_PRELOAD=../../setbench/lib/libjemalloc.so timeout 60 numactl -i all /usr/bin/time -f "[time_cmd_output] time_elapsed_sec=%e, faults_major=%F, faults_minor=%R, mem_maxresident_kb=%M, user_cputime=%U, sys_cputime=%S, percent_cpu=%P" ./brown_ext_bst_tm_auto.debra.tl2 -nrq 0 -nwork $(expr 190 - 0) -nprefill 190 -prefill-hybrid -prefill-hybrid-min-ms 1000 -prefill-hybrid-max-ms 5000 -insdel 5.0 5.0 -rqsize 256 -rq 0 -k 100000 -t 10000 -pin 0-23,96-119,24-47,120-143,48-71,144-167,72-95,168-191'</t>
  </si>
  <si>
    <t>'000790'</t>
  </si>
  <si>
    <t>'data000790.txt'</t>
  </si>
  <si>
    <t>'000093'</t>
  </si>
  <si>
    <t>'data000093.txt'</t>
  </si>
  <si>
    <t>'002832'</t>
  </si>
  <si>
    <t>'data002832.txt'</t>
  </si>
  <si>
    <t>'LD_PRELOAD=../../setbench/lib/libjemalloc.so timeout 60 numactl -i all /usr/bin/time -f "[time_cmd_output] time_elapsed_sec=%e, faults_major=%F, faults_minor=%R, mem_maxresident_kb=%M, user_cputime=%U, sys_cputime=%S, percent_cpu=%P" ./brown_ext_bst_tm_auto.debra.hybridnorec -nrq 1 -nwork $(expr 96 - 1) -nprefill 96 -prefill-hybrid -prefill-hybrid-min-ms 1000 -prefill-hybrid-max-ms 5000 -insdel 20.0 20.0 -rqsize 256 -rq 0 -k 100000 -t 10000 -pin 0-23,96-119,24-47,120-143,48-71,144-167,72-95,168-191'</t>
  </si>
  <si>
    <t>'000166'</t>
  </si>
  <si>
    <t>'data000166.txt'</t>
  </si>
  <si>
    <t>'001025'</t>
  </si>
  <si>
    <t>'data001025.txt'</t>
  </si>
  <si>
    <t>'001240'</t>
  </si>
  <si>
    <t>'data001240.txt'</t>
  </si>
  <si>
    <t>'002128'</t>
  </si>
  <si>
    <t>'data002128.txt'</t>
  </si>
  <si>
    <t>'000688'</t>
  </si>
  <si>
    <t>'data000688.txt'</t>
  </si>
  <si>
    <t>'000193'</t>
  </si>
  <si>
    <t>'data000193.txt'</t>
  </si>
  <si>
    <t>'002320'</t>
  </si>
  <si>
    <t>'data002320.txt'</t>
  </si>
  <si>
    <t>'002105'</t>
  </si>
  <si>
    <t>'data002105.txt'</t>
  </si>
  <si>
    <t>'002610'</t>
  </si>
  <si>
    <t>'data002610.txt'</t>
  </si>
  <si>
    <t>'001188'</t>
  </si>
  <si>
    <t>'data001188.txt'</t>
  </si>
  <si>
    <t>'000725'</t>
  </si>
  <si>
    <t>'data000725.txt'</t>
  </si>
  <si>
    <t>'LD_PRELOAD=../../setbench/lib/libjemalloc.so timeout 60 numactl -i all /usr/bin/time -f "[time_cmd_output] time_elapsed_sec=%e, faults_major=%F, faults_minor=%R, mem_maxresident_kb=%M, user_cputime=%U, sys_cputime=%S, percent_cpu=%P" ./brown_ext_bst_tm_auto.debra.hybridnorec -nrq 0 -nwork $(expr 72 - 0) -nprefill 72 -prefill-hybrid -prefill-hybrid-min-ms 1000 -prefill-hybrid-max-ms 5000 -insdel 0.0 0.0 -rqsize 256 -rq 0 -k 100000 -t 10000 -pin 0-23,96-119,24-47,120-143,48-71,144-167,72-95,168-191'</t>
  </si>
  <si>
    <t>'001398'</t>
  </si>
  <si>
    <t>'data001398.txt'</t>
  </si>
  <si>
    <t>'000697'</t>
  </si>
  <si>
    <t>'data000697.txt'</t>
  </si>
  <si>
    <t>'002916'</t>
  </si>
  <si>
    <t>'data002916.txt'</t>
  </si>
  <si>
    <t>'000371'</t>
  </si>
  <si>
    <t>'data000371.txt'</t>
  </si>
  <si>
    <t>'001884'</t>
  </si>
  <si>
    <t>'data001884.txt'</t>
  </si>
  <si>
    <t>'002039'</t>
  </si>
  <si>
    <t>'data002039.txt'</t>
  </si>
  <si>
    <t>'002220'</t>
  </si>
  <si>
    <t>'data002220.txt'</t>
  </si>
  <si>
    <t>'001495'</t>
  </si>
  <si>
    <t>'data001495.txt'</t>
  </si>
  <si>
    <t>'LD_PRELOAD=../../setbench/lib/libjemalloc.so timeout 60 numactl -i all /usr/bin/time -f "[time_cmd_output] time_elapsed_sec=%e, faults_major=%F, faults_minor=%R, mem_maxresident_kb=%M, user_cputime=%U, sys_cputime=%S, percent_cpu=%P" ./brown_ext_bst_tm_auto.debra.tl2 -nrq 1 -nwork $(expr 144 - 1) -nprefill 144 -prefill-hybrid -prefill-hybrid-min-ms 1000 -prefill-hybrid-max-ms 5000 -insdel 5.0 5.0 -rqsize 256 -rq 0 -k 100000 -t 10000 -pin 0-23,96-119,24-47,120-143,48-71,144-167,72-95,168-191'</t>
  </si>
  <si>
    <t>'002509'</t>
  </si>
  <si>
    <t>'data002509.txt'</t>
  </si>
  <si>
    <t>'000447'</t>
  </si>
  <si>
    <t>'data000447.txt'</t>
  </si>
  <si>
    <t>'002435'</t>
  </si>
  <si>
    <t>'data002435.txt'</t>
  </si>
  <si>
    <t>'001503'</t>
  </si>
  <si>
    <t>'data001503.txt'</t>
  </si>
  <si>
    <t>'001358'</t>
  </si>
  <si>
    <t>'data001358.txt'</t>
  </si>
  <si>
    <t>'LD_PRELOAD=../../setbench/lib/libjemalloc.so timeout 60 numactl -i all /usr/bin/time -f "[time_cmd_output] time_elapsed_sec=%e, faults_major=%F, faults_minor=%R, mem_maxresident_kb=%M, user_cputime=%U, sys_cputime=%S, percent_cpu=%P" ./brown_ext_bst_tm_auto.debra.tl2 -nrq 0 -nwork $(expr 12 - 0) -nprefill 12 -prefill-hybrid -prefill-hybrid-min-ms 1000 -prefill-hybrid-max-ms 5000 -insdel 5.0 5.0 -rqsize 256 -rq 0 -k 100000 -t 10000 -pin 0-23,96-119,24-47,120-143,48-71,144-167,72-95,168-191'</t>
  </si>
  <si>
    <t>'000975'</t>
  </si>
  <si>
    <t>'data000975.txt'</t>
  </si>
  <si>
    <t>'LD_PRELOAD=../../setbench/lib/libjemalloc.so timeout 60 numactl -i all /usr/bin/time -f "[time_cmd_output] time_elapsed_sec=%e, faults_major=%F, faults_minor=%R, mem_maxresident_kb=%M, user_cputime=%U, sys_cputime=%S, percent_cpu=%P" ./brown_ext_bst_tm_auto.debra.hytm1 -nrq 1 -nwork $(expr 72 - 1) -nprefill 72 -prefill-hybrid -prefill-hybrid-min-ms 1000 -prefill-hybrid-max-ms 5000 -insdel 0.0 0.0 -rqsize 256 -rq 0 -k 100000 -t 10000 -pin 0-23,96-119,24-47,120-143,48-71,144-167,72-95,168-191'</t>
  </si>
  <si>
    <t>'001316'</t>
  </si>
  <si>
    <t>'data001316.txt'</t>
  </si>
  <si>
    <t>'001578'</t>
  </si>
  <si>
    <t>'data001578.txt'</t>
  </si>
  <si>
    <t>'000137'</t>
  </si>
  <si>
    <t>'data000137.txt'</t>
  </si>
  <si>
    <t>'LD_PRELOAD=../../setbench/lib/libjemalloc.so timeout 60 numactl -i all /usr/bin/time -f "[time_cmd_output] time_elapsed_sec=%e, faults_major=%F, faults_minor=%R, mem_maxresident_kb=%M, user_cputime=%U, sys_cputime=%S, percent_cpu=%P" ./brown_ext_bst_tm_auto.debra.hytm2 -nrq 1 -nwork $(expr 72 - 1) -nprefill 72 -prefill-hybrid -prefill-hybrid-min-ms 1000 -prefill-hybrid-max-ms 5000 -insdel 0.0 0.0 -rqsize 256 -rq 0 -k 100000 -t 10000 -pin 0-23,96-119,24-47,120-143,48-71,144-167,72-95,168-191'</t>
  </si>
  <si>
    <t>'002212'</t>
  </si>
  <si>
    <t>'data002212.txt'</t>
  </si>
  <si>
    <t>'000797'</t>
  </si>
  <si>
    <t>'data000797.txt'</t>
  </si>
  <si>
    <t>'LD_PRELOAD=../../setbench/lib/libjemalloc.so timeout 60 numactl -i all /usr/bin/time -f "[time_cmd_output] time_elapsed_sec=%e, faults_major=%F, faults_minor=%R, mem_maxresident_kb=%M, user_cputime=%U, sys_cputime=%S, percent_cpu=%P" ./brown_ext_bst_tm_auto.debra.hybridnorec -nrq 1 -nwork $(expr 48 - 1) -nprefill 48 -prefill-hybrid -prefill-hybrid-min-ms 1000 -prefill-hybrid-max-ms 5000 -insdel 0.0 0.0 -rqsize 256 -rq 0 -k 100000 -t 10000 -pin 0-23,96-119,24-47,120-143,48-71,144-167,72-95,168-191'</t>
  </si>
  <si>
    <t>'001097'</t>
  </si>
  <si>
    <t>'data001097.txt'</t>
  </si>
  <si>
    <t>'LD_PRELOAD=../../setbench/lib/libjemalloc.so timeout 60 numactl -i all /usr/bin/time -f "[time_cmd_output] time_elapsed_sec=%e, faults_major=%F, faults_minor=%R, mem_maxresident_kb=%M, user_cputime=%U, sys_cputime=%S, percent_cpu=%P" ./brown_ext_bst_tm_auto.debra.hytm2 -nrq 1 -nwork $(expr 1 - 1) -nprefill 1 -prefill-hybrid -prefill-hybrid-min-ms 1000 -prefill-hybrid-max-ms 5000 -insdel 5.0 5.0 -rqsize 256 -rq 0 -k 100000 -t 10000 -pin 0-23,96-119,24-47,120-143,48-71,144-167,72-95,168-191'</t>
  </si>
  <si>
    <t>'000535'</t>
  </si>
  <si>
    <t>'data000535.txt'</t>
  </si>
  <si>
    <t>'002823'</t>
  </si>
  <si>
    <t>'data002823.txt'</t>
  </si>
  <si>
    <t>'000182'</t>
  </si>
  <si>
    <t>'data000182.txt'</t>
  </si>
  <si>
    <t>'000491'</t>
  </si>
  <si>
    <t>'data000491.txt'</t>
  </si>
  <si>
    <t>'001653'</t>
  </si>
  <si>
    <t>'data001653.txt'</t>
  </si>
  <si>
    <t>'002889'</t>
  </si>
  <si>
    <t>'data002889.txt'</t>
  </si>
  <si>
    <t>'000496'</t>
  </si>
  <si>
    <t>'data000496.txt'</t>
  </si>
  <si>
    <t>'001642'</t>
  </si>
  <si>
    <t>'data001642.txt'</t>
  </si>
  <si>
    <t>'001452'</t>
  </si>
  <si>
    <t>'data001452.txt'</t>
  </si>
  <si>
    <t>'LD_PRELOAD=../../setbench/lib/libjemalloc.so timeout 60 numactl -i all /usr/bin/time -f "[time_cmd_output] time_elapsed_sec=%e, faults_major=%F, faults_minor=%R, mem_maxresident_kb=%M, user_cputime=%U, sys_cputime=%S, percent_cpu=%P" ./brown_ext_bst_tm_auto.debra.tl2 -nrq 1 -nwork $(expr 18 - 1) -nprefill 18 -prefill-hybrid -prefill-hybrid-min-ms 1000 -prefill-hybrid-max-ms 5000 -insdel 5.0 5.0 -rqsize 256 -rq 0 -k 100000 -t 10000 -pin 0-23,96-119,24-47,120-143,48-71,144-167,72-95,168-191'</t>
  </si>
  <si>
    <t>'002688'</t>
  </si>
  <si>
    <t>'data002688.txt'</t>
  </si>
  <si>
    <t>'002463'</t>
  </si>
  <si>
    <t>'data002463.txt'</t>
  </si>
  <si>
    <t>'002500'</t>
  </si>
  <si>
    <t>'data002500.txt'</t>
  </si>
  <si>
    <t>'000722'</t>
  </si>
  <si>
    <t>'data000722.txt'</t>
  </si>
  <si>
    <t>'001157'</t>
  </si>
  <si>
    <t>'data001157.txt'</t>
  </si>
  <si>
    <t>'LD_PRELOAD=../../setbench/lib/libjemalloc.so timeout 60 numactl -i all /usr/bin/time -f "[time_cmd_output] time_elapsed_sec=%e, faults_major=%F, faults_minor=%R, mem_maxresident_kb=%M, user_cputime=%U, sys_cputime=%S, percent_cpu=%P" ./brown_ext_bst_tm_auto.debra.hytm2 -nrq 1 -nwork $(expr 120 - 1) -nprefill 120 -prefill-hybrid -prefill-hybrid-min-ms 1000 -prefill-hybrid-max-ms 5000 -insdel 5.0 5.0 -rqsize 256 -rq 0 -k 100000 -t 10000 -pin 0-23,96-119,24-47,120-143,48-71,144-167,72-95,168-191'</t>
  </si>
  <si>
    <t>'002625'</t>
  </si>
  <si>
    <t>'data002625.txt'</t>
  </si>
  <si>
    <t>'LD_PRELOAD=../../setbench/lib/libjemalloc.so timeout 60 numactl -i all /usr/bin/time -f "[time_cmd_output] time_elapsed_sec=%e, faults_major=%F, faults_minor=%R, mem_maxresident_kb=%M, user_cputime=%U, sys_cputime=%S, percent_cpu=%P" ./brown_ext_bst_tm_auto.debra.hytm3 -nrq 1 -nwork $(expr 18 - 1) -nprefill 18 -prefill-hybrid -prefill-hybrid-min-ms 1000 -prefill-hybrid-max-ms 5000 -insdel 20.0 20.0 -rqsize 256 -rq 0 -k 100000 -t 10000 -pin 0-23,96-119,24-47,120-143,48-71,144-167,72-95,168-191'</t>
  </si>
  <si>
    <t>'001311'</t>
  </si>
  <si>
    <t>'data001311.txt'</t>
  </si>
  <si>
    <t>'002114'</t>
  </si>
  <si>
    <t>'data002114.txt'</t>
  </si>
  <si>
    <t>'002523'</t>
  </si>
  <si>
    <t>'data002523.txt'</t>
  </si>
  <si>
    <t>'000706'</t>
  </si>
  <si>
    <t>'data000706.txt'</t>
  </si>
  <si>
    <t>'000898'</t>
  </si>
  <si>
    <t>'data000898.txt'</t>
  </si>
  <si>
    <t>'001992'</t>
  </si>
  <si>
    <t>'data001992.txt'</t>
  </si>
  <si>
    <t>'LD_PRELOAD=../../setbench/lib/libjemalloc.so timeout 60 numactl -i all /usr/bin/time -f "[time_cmd_output] time_elapsed_sec=%e, faults_major=%F, faults_minor=%R, mem_maxresident_kb=%M, user_cputime=%U, sys_cputime=%S, percent_cpu=%P" ./brown_ext_bst_tm_auto.debra.hytm1 -nrq 1 -nwork $(expr 96 - 1) -nprefill 96 -prefill-hybrid -prefill-hybrid-min-ms 1000 -prefill-hybrid-max-ms 5000 -insdel 5.0 5.0 -rqsize 256 -rq 0 -k 100000 -t 10000 -pin 0-23,96-119,24-47,120-143,48-71,144-167,72-95,168-191'</t>
  </si>
  <si>
    <t>'000786'</t>
  </si>
  <si>
    <t>'data000786.txt'</t>
  </si>
  <si>
    <t>'001543'</t>
  </si>
  <si>
    <t>'data001543.txt'</t>
  </si>
  <si>
    <t>'001223'</t>
  </si>
  <si>
    <t>'data001223.txt'</t>
  </si>
  <si>
    <t>'002532'</t>
  </si>
  <si>
    <t>'data002532.txt'</t>
  </si>
  <si>
    <t>'LD_PRELOAD=../../setbench/lib/libjemalloc.so timeout 60 numactl -i all /usr/bin/time -f "[time_cmd_output] time_elapsed_sec=%e, faults_major=%F, faults_minor=%R, mem_maxresident_kb=%M, user_cputime=%U, sys_cputime=%S, percent_cpu=%P" ./brown_ext_bst_tm_auto.debra.hytm3 -nrq 0 -nwork $(expr 6 - 0) -nprefill 6 -prefill-hybrid -prefill-hybrid-min-ms 1000 -prefill-hybrid-max-ms 5000 -insdel 20.0 20.0 -rqsize 256 -rq 0 -k 100000 -t 10000 -pin 0-23,96-119,24-47,120-143,48-71,144-167,72-95,168-191'</t>
  </si>
  <si>
    <t>'002788'</t>
  </si>
  <si>
    <t>'data002788.txt'</t>
  </si>
  <si>
    <t>'001034'</t>
  </si>
  <si>
    <t>'data001034.txt'</t>
  </si>
  <si>
    <t>'LD_PRELOAD=../../setbench/lib/libjemalloc.so timeout 60 numactl -i all /usr/bin/time -f "[time_cmd_output] time_elapsed_sec=%e, faults_major=%F, faults_minor=%R, mem_maxresident_kb=%M, user_cputime=%U, sys_cputime=%S, percent_cpu=%P" ./brown_ext_bst_tm_auto.debra.hytm2 -nrq 0 -nwork $(expr 24 - 0) -nprefill 24 -prefill-hybrid -prefill-hybrid-min-ms 1000 -prefill-hybrid-max-ms 5000 -insdel 5.0 5.0 -rqsize 256 -rq 0 -k 100000 -t 10000 -pin 0-23,96-119,24-47,120-143,48-71,144-167,72-95,168-191'</t>
  </si>
  <si>
    <t>'001251'</t>
  </si>
  <si>
    <t>'data001251.txt'</t>
  </si>
  <si>
    <t>'001090'</t>
  </si>
  <si>
    <t>'data001090.txt'</t>
  </si>
  <si>
    <t>'001356'</t>
  </si>
  <si>
    <t>'data001356.txt'</t>
  </si>
  <si>
    <t>'001871'</t>
  </si>
  <si>
    <t>'data001871.txt'</t>
  </si>
  <si>
    <t>'001033'</t>
  </si>
  <si>
    <t>'data001033.txt'</t>
  </si>
  <si>
    <t>'002082'</t>
  </si>
  <si>
    <t>'data002082.txt'</t>
  </si>
  <si>
    <t>'001364'</t>
  </si>
  <si>
    <t>'data001364.txt'</t>
  </si>
  <si>
    <t>'000269'</t>
  </si>
  <si>
    <t>'data000269.txt'</t>
  </si>
  <si>
    <t>'002344'</t>
  </si>
  <si>
    <t>'data002344.txt'</t>
  </si>
  <si>
    <t>'001041'</t>
  </si>
  <si>
    <t>'data001041.txt'</t>
  </si>
  <si>
    <t>'LD_PRELOAD=../../setbench/lib/libjemalloc.so timeout 60 numactl -i all /usr/bin/time -f "[time_cmd_output] time_elapsed_sec=%e, faults_major=%F, faults_minor=%R, mem_maxresident_kb=%M, user_cputime=%U, sys_cputime=%S, percent_cpu=%P" ./brown_ext_bst_tm_auto.debra.hytm2 -nrq 0 -nwork $(expr 36 - 0) -nprefill 36 -prefill-hybrid -prefill-hybrid-min-ms 1000 -prefill-hybrid-max-ms 5000 -insdel 5.0 5.0 -rqsize 256 -rq 0 -k 100000 -t 10000 -pin 0-23,96-119,24-47,120-143,48-71,144-167,72-95,168-191'</t>
  </si>
  <si>
    <t>'000028'</t>
  </si>
  <si>
    <t>'data000028.txt'</t>
  </si>
  <si>
    <t>'000946'</t>
  </si>
  <si>
    <t>'data000946.txt'</t>
  </si>
  <si>
    <t>'000750'</t>
  </si>
  <si>
    <t>'data000750.txt'</t>
  </si>
  <si>
    <t>'001852'</t>
  </si>
  <si>
    <t>'data001852.txt'</t>
  </si>
  <si>
    <t>'LD_PRELOAD=../../setbench/lib/libjemalloc.so timeout 60 numactl -i all /usr/bin/time -f "[time_cmd_output] time_elapsed_sec=%e, faults_major=%F, faults_minor=%R, mem_maxresident_kb=%M, user_cputime=%U, sys_cputime=%S, percent_cpu=%P" ./brown_ext_bst_tm_auto.debra.hytm1 -nrq 0 -nwork $(expr 1 - 0) -nprefill 1 -prefill-hybrid -prefill-hybrid-min-ms 1000 -prefill-hybrid-max-ms 5000 -insdel 5.0 5.0 -rqsize 256 -rq 0 -k 100000 -t 10000 -pin 0-23,96-119,24-47,120-143,48-71,144-167,72-95,168-191'</t>
  </si>
  <si>
    <t>'001714'</t>
  </si>
  <si>
    <t>'data001714.txt'</t>
  </si>
  <si>
    <t>'001291'</t>
  </si>
  <si>
    <t>'data001291.txt'</t>
  </si>
  <si>
    <t>'002650'</t>
  </si>
  <si>
    <t>'data002650.txt'</t>
  </si>
  <si>
    <t>'002589'</t>
  </si>
  <si>
    <t>'data002589.txt'</t>
  </si>
  <si>
    <t>'002535'</t>
  </si>
  <si>
    <t>'data002535.txt'</t>
  </si>
  <si>
    <t>'LD_PRELOAD=../../setbench/lib/libjemalloc.so timeout 60 numactl -i all /usr/bin/time -f "[time_cmd_output] time_elapsed_sec=%e, faults_major=%F, faults_minor=%R, mem_maxresident_kb=%M, user_cputime=%U, sys_cputime=%S, percent_cpu=%P" ./brown_ext_bst_tm_auto.debra.hytm3 -nrq 0 -nwork $(expr 12 - 0) -nprefill 12 -prefill-hybrid -prefill-hybrid-min-ms 1000 -prefill-hybrid-max-ms 5000 -insdel 20.0 20.0 -rqsize 256 -rq 0 -k 100000 -t 10000 -pin 0-23,96-119,24-47,120-143,48-71,144-167,72-95,168-191'</t>
  </si>
  <si>
    <t>'002818'</t>
  </si>
  <si>
    <t>'data002818.txt'</t>
  </si>
  <si>
    <t>'002045'</t>
  </si>
  <si>
    <t>'data002045.txt'</t>
  </si>
  <si>
    <t>'001484'</t>
  </si>
  <si>
    <t>'data001484.txt'</t>
  </si>
  <si>
    <t>'002423'</t>
  </si>
  <si>
    <t>'data002423.txt'</t>
  </si>
  <si>
    <t>'002360'</t>
  </si>
  <si>
    <t>'data002360.txt'</t>
  </si>
  <si>
    <t>'LD_PRELOAD=../../setbench/lib/libjemalloc.so timeout 60 numactl -i all /usr/bin/time -f "[time_cmd_output] time_elapsed_sec=%e, faults_major=%F, faults_minor=%R, mem_maxresident_kb=%M, user_cputime=%U, sys_cputime=%S, percent_cpu=%P" ./brown_ext_bst_tm_auto.debra.tl2 -nrq 0 -nwork $(expr 6 - 0) -nprefill 6 -prefill-hybrid -prefill-hybrid-min-ms 1000 -prefill-hybrid-max-ms 5000 -insdel 20.0 20.0 -rqsize 256 -rq 0 -k 100000 -t 10000 -pin 0-23,96-119,24-47,120-143,48-71,144-167,72-95,168-191'</t>
  </si>
  <si>
    <t>'002231'</t>
  </si>
  <si>
    <t>'data002231.txt'</t>
  </si>
  <si>
    <t>'000026'</t>
  </si>
  <si>
    <t>'data000026.txt'</t>
  </si>
  <si>
    <t>'000762'</t>
  </si>
  <si>
    <t>'data000762.txt'</t>
  </si>
  <si>
    <t>'000293'</t>
  </si>
  <si>
    <t>'data000293.txt'</t>
  </si>
  <si>
    <t>'002517'</t>
  </si>
  <si>
    <t>'data002517.txt'</t>
  </si>
  <si>
    <t>'000242'</t>
  </si>
  <si>
    <t>'data000242.txt'</t>
  </si>
  <si>
    <t>'001954'</t>
  </si>
  <si>
    <t>'data001954.txt'</t>
  </si>
  <si>
    <t>'001631'</t>
  </si>
  <si>
    <t>'data001631.txt'</t>
  </si>
  <si>
    <t>'002052'</t>
  </si>
  <si>
    <t>'data002052.txt'</t>
  </si>
  <si>
    <t>'LD_PRELOAD=../../setbench/lib/libjemalloc.so timeout 60 numactl -i all /usr/bin/time -f "[time_cmd_output] time_elapsed_sec=%e, faults_major=%F, faults_minor=%R, mem_maxresident_kb=%M, user_cputime=%U, sys_cputime=%S, percent_cpu=%P" ./brown_ext_bst_tm_auto.debra.hytm2 -nrq 0 -nwork $(expr 36 - 0) -nprefill 36 -prefill-hybrid -prefill-hybrid-min-ms 1000 -prefill-hybrid-max-ms 5000 -insdel 20.0 20.0 -rqsize 256 -rq 0 -k 100000 -t 10000 -pin 0-23,96-119,24-47,120-143,48-71,144-167,72-95,168-191'</t>
  </si>
  <si>
    <t>'000862'</t>
  </si>
  <si>
    <t>'data000862.txt'</t>
  </si>
  <si>
    <t>'002890'</t>
  </si>
  <si>
    <t>'data002890.txt'</t>
  </si>
  <si>
    <t>'001063'</t>
  </si>
  <si>
    <t>'data001063.txt'</t>
  </si>
  <si>
    <t>'002897'</t>
  </si>
  <si>
    <t>'data002897.txt'</t>
  </si>
  <si>
    <t>'000548'</t>
  </si>
  <si>
    <t>'data000548.txt'</t>
  </si>
  <si>
    <t>'001286'</t>
  </si>
  <si>
    <t>'data001286.txt'</t>
  </si>
  <si>
    <t>'001191'</t>
  </si>
  <si>
    <t>'data001191.txt'</t>
  </si>
  <si>
    <t>'001140'</t>
  </si>
  <si>
    <t>'data001140.txt'</t>
  </si>
  <si>
    <t>'LD_PRELOAD=../../setbench/lib/libjemalloc.so timeout 60 numactl -i all /usr/bin/time -f "[time_cmd_output] time_elapsed_sec=%e, faults_major=%F, faults_minor=%R, mem_maxresident_kb=%M, user_cputime=%U, sys_cputime=%S, percent_cpu=%P" ./brown_ext_bst_tm_auto.debra.hytm2 -nrq 1 -nwork $(expr 60 - 1) -nprefill 60 -prefill-hybrid -prefill-hybrid-min-ms 1000 -prefill-hybrid-max-ms 5000 -insdel 5.0 5.0 -rqsize 256 -rq 0 -k 100000 -t 10000 -pin 0-23,96-119,24-47,120-143,48-71,144-167,72-95,168-191'</t>
  </si>
  <si>
    <t>'001982'</t>
  </si>
  <si>
    <t>'data001982.txt'</t>
  </si>
  <si>
    <t>'002393'</t>
  </si>
  <si>
    <t>'data002393.txt'</t>
  </si>
  <si>
    <t>'000533'</t>
  </si>
  <si>
    <t>'data000533.txt'</t>
  </si>
  <si>
    <t>'001018'</t>
  </si>
  <si>
    <t>'data001018.txt'</t>
  </si>
  <si>
    <t>'000245'</t>
  </si>
  <si>
    <t>'data000245.txt'</t>
  </si>
  <si>
    <t>'001288'</t>
  </si>
  <si>
    <t>'data001288.txt'</t>
  </si>
  <si>
    <t>'002171'</t>
  </si>
  <si>
    <t>'data002171.txt'</t>
  </si>
  <si>
    <t>'002499'</t>
  </si>
  <si>
    <t>'data002499.txt'</t>
  </si>
  <si>
    <t>'002607'</t>
  </si>
  <si>
    <t>'data002607.txt'</t>
  </si>
  <si>
    <t>'000120'</t>
  </si>
  <si>
    <t>'data000120.txt'</t>
  </si>
  <si>
    <t>'LD_PRELOAD=../../setbench/lib/libjemalloc.so timeout 60 numactl -i all /usr/bin/time -f "[time_cmd_output] time_elapsed_sec=%e, faults_major=%F, faults_minor=%R, mem_maxresident_kb=%M, user_cputime=%U, sys_cputime=%S, percent_cpu=%P" ./brown_ext_bst_tm_auto.debra.hytm2 -nrq 1 -nwork $(expr 36 - 1) -nprefill 36 -prefill-hybrid -prefill-hybrid-min-ms 1000 -prefill-hybrid-max-ms 5000 -insdel 0.0 0.0 -rqsize 256 -rq 0 -k 100000 -t 10000 -pin 0-23,96-119,24-47,120-143,48-71,144-167,72-95,168-191'</t>
  </si>
  <si>
    <t>'000541'</t>
  </si>
  <si>
    <t>'data000541.txt'</t>
  </si>
  <si>
    <t>'LD_PRELOAD=../../setbench/lib/libjemalloc.so timeout 60 numactl -i all /usr/bin/time -f "[time_cmd_output] time_elapsed_sec=%e, faults_major=%F, faults_minor=%R, mem_maxresident_kb=%M, user_cputime=%U, sys_cputime=%S, percent_cpu=%P" ./brown_ext_bst_tm_auto.debra.hytm3 -nrq 0 -nwork $(expr 48 - 0) -nprefill 48 -prefill-hybrid -prefill-hybrid-min-ms 1000 -prefill-hybrid-max-ms 5000 -insdel 0.0 0.0 -rqsize 256 -rq 0 -k 100000 -t 10000 -pin 0-23,96-119,24-47,120-143,48-71,144-167,72-95,168-191'</t>
  </si>
  <si>
    <t>'000237'</t>
  </si>
  <si>
    <t>'data000237.txt'</t>
  </si>
  <si>
    <t>'002899'</t>
  </si>
  <si>
    <t>'data002899.txt'</t>
  </si>
  <si>
    <t>'002910'</t>
  </si>
  <si>
    <t>'data002910.txt'</t>
  </si>
  <si>
    <t>'002751'</t>
  </si>
  <si>
    <t>'data002751.txt'</t>
  </si>
  <si>
    <t>'000314'</t>
  </si>
  <si>
    <t>'data000314.txt'</t>
  </si>
  <si>
    <t>'001225'</t>
  </si>
  <si>
    <t>'data001225.txt'</t>
  </si>
  <si>
    <t>'000313'</t>
  </si>
  <si>
    <t>'data000313.txt'</t>
  </si>
  <si>
    <t>'002834'</t>
  </si>
  <si>
    <t>'data002834.txt'</t>
  </si>
  <si>
    <t>'001132'</t>
  </si>
  <si>
    <t>'data001132.txt'</t>
  </si>
  <si>
    <t>'000934'</t>
  </si>
  <si>
    <t>'data000934.txt'</t>
  </si>
  <si>
    <t>'000003'</t>
  </si>
  <si>
    <t>'data000003.txt'</t>
  </si>
  <si>
    <t>'002268'</t>
  </si>
  <si>
    <t>'data002268.txt'</t>
  </si>
  <si>
    <t>'002178'</t>
  </si>
  <si>
    <t>'data002178.txt'</t>
  </si>
  <si>
    <t>'000036'</t>
  </si>
  <si>
    <t>'data000036.txt'</t>
  </si>
  <si>
    <t>'LD_PRELOAD=../../setbench/lib/libjemalloc.so timeout 60 numactl -i all /usr/bin/time -f "[time_cmd_output] time_elapsed_sec=%e, faults_major=%F, faults_minor=%R, mem_maxresident_kb=%M, user_cputime=%U, sys_cputime=%S, percent_cpu=%P" ./brown_ext_bst_tm_auto.debra.hytm2 -nrq 0 -nwork $(expr 36 - 0) -nprefill 36 -prefill-hybrid -prefill-hybrid-min-ms 1000 -prefill-hybrid-max-ms 5000 -insdel 0.0 0.0 -rqsize 256 -rq 0 -k 100000 -t 10000 -pin 0-23,96-119,24-47,120-143,48-71,144-167,72-95,168-191'</t>
  </si>
  <si>
    <t>'001585'</t>
  </si>
  <si>
    <t>'data001585.txt'</t>
  </si>
  <si>
    <t>'LD_PRELOAD=../../setbench/lib/libjemalloc.so timeout 60 numactl -i all /usr/bin/time -f "[time_cmd_output] time_elapsed_sec=%e, faults_major=%F, faults_minor=%R, mem_maxresident_kb=%M, user_cputime=%U, sys_cputime=%S, percent_cpu=%P" ./brown_ext_bst_tm_auto.debra.hytm3 -nrq 0 -nwork $(expr 168 - 0) -nprefill 168 -prefill-hybrid -prefill-hybrid-min-ms 1000 -prefill-hybrid-max-ms 5000 -insdel 5.0 5.0 -rqsize 256 -rq 0 -k 100000 -t 10000 -pin 0-23,96-119,24-47,120-143,48-71,144-167,72-95,168-191'</t>
  </si>
  <si>
    <t>'001767'</t>
  </si>
  <si>
    <t>'data001767.txt'</t>
  </si>
  <si>
    <t>'002490'</t>
  </si>
  <si>
    <t>'data002490.txt'</t>
  </si>
  <si>
    <t>'000825'</t>
  </si>
  <si>
    <t>'data000825.txt'</t>
  </si>
  <si>
    <t>'000205'</t>
  </si>
  <si>
    <t>'data000205.txt'</t>
  </si>
  <si>
    <t>'000321'</t>
  </si>
  <si>
    <t>'data000321.txt'</t>
  </si>
  <si>
    <t>'002020'</t>
  </si>
  <si>
    <t>'data002020.txt'</t>
  </si>
  <si>
    <t>'000709'</t>
  </si>
  <si>
    <t>'data000709.txt'</t>
  </si>
  <si>
    <t>'001755'</t>
  </si>
  <si>
    <t>'data001755.txt'</t>
  </si>
  <si>
    <t>'002104'</t>
  </si>
  <si>
    <t>'data002104.txt'</t>
  </si>
  <si>
    <t>'000230'</t>
  </si>
  <si>
    <t>'data000230.txt'</t>
  </si>
  <si>
    <t>'001024'</t>
  </si>
  <si>
    <t>'data001024.txt'</t>
  </si>
  <si>
    <t>'001784'</t>
  </si>
  <si>
    <t>'data001784.txt'</t>
  </si>
  <si>
    <t>'001058'</t>
  </si>
  <si>
    <t>'data001058.txt'</t>
  </si>
  <si>
    <t>'002408'</t>
  </si>
  <si>
    <t>'data002408.txt'</t>
  </si>
  <si>
    <t>'001100'</t>
  </si>
  <si>
    <t>'data001100.txt'</t>
  </si>
  <si>
    <t>'001089'</t>
  </si>
  <si>
    <t>'data001089.txt'</t>
  </si>
  <si>
    <t>'002581'</t>
  </si>
  <si>
    <t>'data002581.txt'</t>
  </si>
  <si>
    <t>'LD_PRELOAD=../../setbench/lib/libjemalloc.so timeout 60 numactl -i all /usr/bin/time -f "[time_cmd_output] time_elapsed_sec=%e, faults_major=%F, faults_minor=%R, mem_maxresident_kb=%M, user_cputime=%U, sys_cputime=%S, percent_cpu=%P" ./brown_ext_bst_tm_auto.debra.hytm3 -nrq 0 -nwork $(expr 120 - 0) -nprefill 120 -prefill-hybrid -prefill-hybrid-min-ms 1000 -prefill-hybrid-max-ms 5000 -insdel 20.0 20.0 -rqsize 256 -rq 0 -k 100000 -t 10000 -pin 0-23,96-119,24-47,120-143,48-71,144-167,72-95,168-191'</t>
  </si>
  <si>
    <t>'002473'</t>
  </si>
  <si>
    <t>'data002473.txt'</t>
  </si>
  <si>
    <t>'000326'</t>
  </si>
  <si>
    <t>'data000326.txt'</t>
  </si>
  <si>
    <t>'001671'</t>
  </si>
  <si>
    <t>'data001671.txt'</t>
  </si>
  <si>
    <t>'003007'</t>
  </si>
  <si>
    <t>'data003007.txt'</t>
  </si>
  <si>
    <t>'000508'</t>
  </si>
  <si>
    <t>'data000508.txt'</t>
  </si>
  <si>
    <t>'002873'</t>
  </si>
  <si>
    <t>'data002873.txt'</t>
  </si>
  <si>
    <t>'000450'</t>
  </si>
  <si>
    <t>'data000450.txt'</t>
  </si>
  <si>
    <t>'002136'</t>
  </si>
  <si>
    <t>'data002136.txt'</t>
  </si>
  <si>
    <t>'LD_PRELOAD=../../setbench/lib/libjemalloc.so timeout 60 numactl -i all /usr/bin/time -f "[time_cmd_output] time_elapsed_sec=%e, faults_major=%F, faults_minor=%R, mem_maxresident_kb=%M, user_cputime=%U, sys_cputime=%S, percent_cpu=%P" ./brown_ext_bst_tm_auto.debra.hytm2 -nrq 1 -nwork $(expr 36 - 1) -nprefill 36 -prefill-hybrid -prefill-hybrid-min-ms 1000 -prefill-hybrid-max-ms 5000 -insdel 20.0 20.0 -rqsize 256 -rq 0 -k 100000 -t 10000 -pin 0-23,96-119,24-47,120-143,48-71,144-167,72-95,168-191'</t>
  </si>
  <si>
    <t>'001494'</t>
  </si>
  <si>
    <t>'data001494.txt'</t>
  </si>
  <si>
    <t>'001493'</t>
  </si>
  <si>
    <t>'data001493.txt'</t>
  </si>
  <si>
    <t>'002012'</t>
  </si>
  <si>
    <t>'data002012.txt'</t>
  </si>
  <si>
    <t>'001442'</t>
  </si>
  <si>
    <t>'data001442.txt'</t>
  </si>
  <si>
    <t>'001262'</t>
  </si>
  <si>
    <t>'data001262.txt'</t>
  </si>
  <si>
    <t>'002957'</t>
  </si>
  <si>
    <t>'data002957.txt'</t>
  </si>
  <si>
    <t>'002588'</t>
  </si>
  <si>
    <t>'data002588.txt'</t>
  </si>
  <si>
    <t>'001437'</t>
  </si>
  <si>
    <t>'data001437.txt'</t>
  </si>
  <si>
    <t>'000052'</t>
  </si>
  <si>
    <t>'data000052.txt'</t>
  </si>
  <si>
    <t>'000749'</t>
  </si>
  <si>
    <t>'data000749.txt'</t>
  </si>
  <si>
    <t>'001051'</t>
  </si>
  <si>
    <t>'data001051.txt'</t>
  </si>
  <si>
    <t>'LD_PRELOAD=../../setbench/lib/libjemalloc.so timeout 60 numactl -i all /usr/bin/time -f "[time_cmd_output] time_elapsed_sec=%e, faults_major=%F, faults_minor=%R, mem_maxresident_kb=%M, user_cputime=%U, sys_cputime=%S, percent_cpu=%P" ./brown_ext_bst_tm_auto.debra.hytm2 -nrq 0 -nwork $(expr 60 - 0) -nprefill 60 -prefill-hybrid -prefill-hybrid-min-ms 1000 -prefill-hybrid-max-ms 5000 -insdel 5.0 5.0 -rqsize 256 -rq 0 -k 100000 -t 10000 -pin 0-23,96-119,24-47,120-143,48-71,144-167,72-95,168-191'</t>
  </si>
  <si>
    <t>'001514'</t>
  </si>
  <si>
    <t>'data001514.txt'</t>
  </si>
  <si>
    <t>'001163'</t>
  </si>
  <si>
    <t>'data001163.txt'</t>
  </si>
  <si>
    <t>'001430'</t>
  </si>
  <si>
    <t>'data001430.txt'</t>
  </si>
  <si>
    <t>'001056'</t>
  </si>
  <si>
    <t>'data001056.txt'</t>
  </si>
  <si>
    <t>'000342'</t>
  </si>
  <si>
    <t>'data000342.txt'</t>
  </si>
  <si>
    <t>'000506'</t>
  </si>
  <si>
    <t>'data000506.txt'</t>
  </si>
  <si>
    <t>'002377'</t>
  </si>
  <si>
    <t>'data002377.txt'</t>
  </si>
  <si>
    <t>'002874'</t>
  </si>
  <si>
    <t>'data002874.txt'</t>
  </si>
  <si>
    <t>'002981'</t>
  </si>
  <si>
    <t>'data002981.txt'</t>
  </si>
  <si>
    <t>'000425'</t>
  </si>
  <si>
    <t>'data000425.txt'</t>
  </si>
  <si>
    <t>'000095'</t>
  </si>
  <si>
    <t>'data000095.txt'</t>
  </si>
  <si>
    <t>'000473'</t>
  </si>
  <si>
    <t>'data000473.txt'</t>
  </si>
  <si>
    <t>'002294'</t>
  </si>
  <si>
    <t>'data002294.txt'</t>
  </si>
  <si>
    <t>'000160'</t>
  </si>
  <si>
    <t>'data000160.txt'</t>
  </si>
  <si>
    <t>'000962'</t>
  </si>
  <si>
    <t>'data000962.txt'</t>
  </si>
  <si>
    <t>'002624'</t>
  </si>
  <si>
    <t>'data002624.txt'</t>
  </si>
  <si>
    <t>'001604'</t>
  </si>
  <si>
    <t>'data001604.txt'</t>
  </si>
  <si>
    <t>'002060'</t>
  </si>
  <si>
    <t>'data002060.txt'</t>
  </si>
  <si>
    <t>'001049'</t>
  </si>
  <si>
    <t>'data001049.txt'</t>
  </si>
  <si>
    <t>'001381'</t>
  </si>
  <si>
    <t>'data001381.txt'</t>
  </si>
  <si>
    <t>'LD_PRELOAD=../../setbench/lib/libjemalloc.so timeout 60 numactl -i all /usr/bin/time -f "[time_cmd_output] time_elapsed_sec=%e, faults_major=%F, faults_minor=%R, mem_maxresident_kb=%M, user_cputime=%U, sys_cputime=%S, percent_cpu=%P" ./brown_ext_bst_tm_auto.debra.tl2 -nrq 0 -nwork $(expr 48 - 0) -nprefill 48 -prefill-hybrid -prefill-hybrid-min-ms 1000 -prefill-hybrid-max-ms 5000 -insdel 5.0 5.0 -rqsize 256 -rq 0 -k 100000 -t 10000 -pin 0-23,96-119,24-47,120-143,48-71,144-167,72-95,168-191'</t>
  </si>
  <si>
    <t>'001325'</t>
  </si>
  <si>
    <t>'data001325.txt'</t>
  </si>
  <si>
    <t>'001274'</t>
  </si>
  <si>
    <t>'data001274.txt'</t>
  </si>
  <si>
    <t>'002115'</t>
  </si>
  <si>
    <t>'data002115.txt'</t>
  </si>
  <si>
    <t>'003009'</t>
  </si>
  <si>
    <t>'data003009.txt'</t>
  </si>
  <si>
    <t>'000488'</t>
  </si>
  <si>
    <t>'data000488.txt'</t>
  </si>
  <si>
    <t>'000353'</t>
  </si>
  <si>
    <t>'data000353.txt'</t>
  </si>
  <si>
    <t>'000459'</t>
  </si>
  <si>
    <t>'data000459.txt'</t>
  </si>
  <si>
    <t>'002410'</t>
  </si>
  <si>
    <t>'data002410.txt'</t>
  </si>
  <si>
    <t>'000890'</t>
  </si>
  <si>
    <t>'data000890.txt'</t>
  </si>
  <si>
    <t>'000919'</t>
  </si>
  <si>
    <t>'data000919.txt'</t>
  </si>
  <si>
    <t>'002948'</t>
  </si>
  <si>
    <t>'data002948.txt'</t>
  </si>
  <si>
    <t>'001032'</t>
  </si>
  <si>
    <t>'data001032.txt'</t>
  </si>
  <si>
    <t>'LD_PRELOAD=../../setbench/lib/libjemalloc.so timeout 60 numactl -i all /usr/bin/time -f "[time_cmd_output] time_elapsed_sec=%e, faults_major=%F, faults_minor=%R, mem_maxresident_kb=%M, user_cputime=%U, sys_cputime=%S, percent_cpu=%P" ./brown_ext_bst_tm_auto.debra.hytm2 -nrq 0 -nwork $(expr 18 - 0) -nprefill 18 -prefill-hybrid -prefill-hybrid-min-ms 1000 -prefill-hybrid-max-ms 5000 -insdel 5.0 5.0 -rqsize 256 -rq 0 -k 100000 -t 10000 -pin 0-23,96-119,24-47,120-143,48-71,144-167,72-95,168-191'</t>
  </si>
  <si>
    <t>'000171'</t>
  </si>
  <si>
    <t>'data000171.txt'</t>
  </si>
  <si>
    <t>'001660'</t>
  </si>
  <si>
    <t>'data001660.txt'</t>
  </si>
  <si>
    <t>'000261'</t>
  </si>
  <si>
    <t>'data000261.txt'</t>
  </si>
  <si>
    <t>'002184'</t>
  </si>
  <si>
    <t>'data002184.txt'</t>
  </si>
  <si>
    <t>'000029'</t>
  </si>
  <si>
    <t>'data000029.txt'</t>
  </si>
  <si>
    <t>'001979'</t>
  </si>
  <si>
    <t>'data001979.txt'</t>
  </si>
  <si>
    <t>'000214'</t>
  </si>
  <si>
    <t>'data000214.txt'</t>
  </si>
  <si>
    <t>'001744'</t>
  </si>
  <si>
    <t>'data001744.txt'</t>
  </si>
  <si>
    <t>'001736'</t>
  </si>
  <si>
    <t>'data001736.txt'</t>
  </si>
  <si>
    <t>'003016'</t>
  </si>
  <si>
    <t>'data003016.txt'</t>
  </si>
  <si>
    <t>'001727'</t>
  </si>
  <si>
    <t>'data001727.txt'</t>
  </si>
  <si>
    <t>'001359'</t>
  </si>
  <si>
    <t>'data001359.txt'</t>
  </si>
  <si>
    <t>'002689'</t>
  </si>
  <si>
    <t>'data002689.txt'</t>
  </si>
  <si>
    <t>'000490'</t>
  </si>
  <si>
    <t>'data000490.txt'</t>
  </si>
  <si>
    <t>'000499'</t>
  </si>
  <si>
    <t>'data000499.txt'</t>
  </si>
  <si>
    <t>'000131'</t>
  </si>
  <si>
    <t>'data000131.txt'</t>
  </si>
  <si>
    <t>'001683'</t>
  </si>
  <si>
    <t>'data001683.txt'</t>
  </si>
  <si>
    <t>'000758'</t>
  </si>
  <si>
    <t>'data000758.txt'</t>
  </si>
  <si>
    <t>'000330'</t>
  </si>
  <si>
    <t>'data000330.txt'</t>
  </si>
  <si>
    <t>'000959'</t>
  </si>
  <si>
    <t>'data000959.txt'</t>
  </si>
  <si>
    <t>'000841'</t>
  </si>
  <si>
    <t>'data000841.txt'</t>
  </si>
  <si>
    <t>'LD_PRELOAD=../../setbench/lib/libjemalloc.so timeout 60 numactl -i all /usr/bin/time -f "[time_cmd_output] time_elapsed_sec=%e, faults_major=%F, faults_minor=%R, mem_maxresident_kb=%M, user_cputime=%U, sys_cputime=%S, percent_cpu=%P" ./brown_ext_bst_tm_auto.debra.hytm1 -nrq 0 -nwork $(expr 1 - 0) -nprefill 1 -prefill-hybrid -prefill-hybrid-min-ms 1000 -prefill-hybrid-max-ms 5000 -insdel 0.0 0.0 -rqsize 256 -rq 0 -k 100000 -t 10000 -pin 0-23,96-119,24-47,120-143,48-71,144-167,72-95,168-191'</t>
  </si>
  <si>
    <t>'001310'</t>
  </si>
  <si>
    <t>'data001310.txt'</t>
  </si>
  <si>
    <t>'001111'</t>
  </si>
  <si>
    <t>'data001111.txt'</t>
  </si>
  <si>
    <t>'LD_PRELOAD=../../setbench/lib/libjemalloc.so timeout 60 numactl -i all /usr/bin/time -f "[time_cmd_output] time_elapsed_sec=%e, faults_major=%F, faults_minor=%R, mem_maxresident_kb=%M, user_cputime=%U, sys_cputime=%S, percent_cpu=%P" ./brown_ext_bst_tm_auto.debra.hytm2 -nrq 1 -nwork $(expr 18 - 1) -nprefill 18 -prefill-hybrid -prefill-hybrid-min-ms 1000 -prefill-hybrid-max-ms 5000 -insdel 5.0 5.0 -rqsize 256 -rq 0 -k 100000 -t 10000 -pin 0-23,96-119,24-47,120-143,48-71,144-167,72-95,168-191'</t>
  </si>
  <si>
    <t>'002465'</t>
  </si>
  <si>
    <t>'data002465.txt'</t>
  </si>
  <si>
    <t>'002973'</t>
  </si>
  <si>
    <t>'data002973.txt'</t>
  </si>
  <si>
    <t>'002361'</t>
  </si>
  <si>
    <t>'data002361.txt'</t>
  </si>
  <si>
    <t>'001821'</t>
  </si>
  <si>
    <t>'data001821.txt'</t>
  </si>
  <si>
    <t>'000981'</t>
  </si>
  <si>
    <t>'data000981.txt'</t>
  </si>
  <si>
    <t>'002946'</t>
  </si>
  <si>
    <t>'data002946.txt'</t>
  </si>
  <si>
    <t>'LD_PRELOAD=../../setbench/lib/libjemalloc.so timeout 60 numactl -i all /usr/bin/time -f "[time_cmd_output] time_elapsed_sec=%e, faults_major=%F, faults_minor=%R, mem_maxresident_kb=%M, user_cputime=%U, sys_cputime=%S, percent_cpu=%P" ./brown_ext_bst_tm_auto.debra.hytm1 -nrq 1 -nwork $(expr 1 - 1) -nprefill 1 -prefill-hybrid -prefill-hybrid-min-ms 1000 -prefill-hybrid-max-ms 5000 -insdel 20.0 20.0 -rqsize 256 -rq 0 -k 100000 -t 10000 -pin 0-23,96-119,24-47,120-143,48-71,144-167,72-95,168-191'</t>
  </si>
  <si>
    <t>'000848'</t>
  </si>
  <si>
    <t>'data000848.txt'</t>
  </si>
  <si>
    <t>'002573'</t>
  </si>
  <si>
    <t>'data002573.txt'</t>
  </si>
  <si>
    <t>'001322'</t>
  </si>
  <si>
    <t>'data001322.txt'</t>
  </si>
  <si>
    <t>'001009'</t>
  </si>
  <si>
    <t>'data001009.txt'</t>
  </si>
  <si>
    <t>'002933'</t>
  </si>
  <si>
    <t>'data002933.txt'</t>
  </si>
  <si>
    <t>'000691'</t>
  </si>
  <si>
    <t>'data000691.txt'</t>
  </si>
  <si>
    <t>'LD_PRELOAD=../../setbench/lib/libjemalloc.so timeout 60 numactl -i all /usr/bin/time -f "[time_cmd_output] time_elapsed_sec=%e, faults_major=%F, faults_minor=%R, mem_maxresident_kb=%M, user_cputime=%U, sys_cputime=%S, percent_cpu=%P" ./brown_ext_bst_tm_auto.debra.hybridnorec -nrq 0 -nwork $(expr 18 - 0) -nprefill 18 -prefill-hybrid -prefill-hybrid-min-ms 1000 -prefill-hybrid-max-ms 5000 -insdel 0.0 0.0 -rqsize 256 -rq 0 -k 100000 -t 10000 -pin 0-23,96-119,24-47,120-143,48-71,144-167,72-95,168-191'</t>
  </si>
  <si>
    <t>'001667'</t>
  </si>
  <si>
    <t>'data001667.txt'</t>
  </si>
  <si>
    <t>'000925'</t>
  </si>
  <si>
    <t>'data000925.txt'</t>
  </si>
  <si>
    <t>'LD_PRELOAD=../../setbench/lib/libjemalloc.so timeout 60 numactl -i all /usr/bin/time -f "[time_cmd_output] time_elapsed_sec=%e, faults_major=%F, faults_minor=%R, mem_maxresident_kb=%M, user_cputime=%U, sys_cputime=%S, percent_cpu=%P" ./brown_ext_bst_tm_auto.debra.hytm1 -nrq 1 -nwork $(expr 1 - 1) -nprefill 1 -prefill-hybrid -prefill-hybrid-min-ms 1000 -prefill-hybrid-max-ms 5000 -insdel 0.0 0.0 -rqsize 256 -rq 0 -k 100000 -t 10000 -pin 0-23,96-119,24-47,120-143,48-71,144-167,72-95,168-191'</t>
  </si>
  <si>
    <t>'000586'</t>
  </si>
  <si>
    <t>'data000586.txt'</t>
  </si>
  <si>
    <t>'000833'</t>
  </si>
  <si>
    <t>'data000833.txt'</t>
  </si>
  <si>
    <t>'000282'</t>
  </si>
  <si>
    <t>'data000282.txt'</t>
  </si>
  <si>
    <t>'001882'</t>
  </si>
  <si>
    <t>'data001882.txt'</t>
  </si>
  <si>
    <t>'001539'</t>
  </si>
  <si>
    <t>'data001539.txt'</t>
  </si>
  <si>
    <t>'002825'</t>
  </si>
  <si>
    <t>'data002825.txt'</t>
  </si>
  <si>
    <t>'003024'</t>
  </si>
  <si>
    <t>'data003024.txt'</t>
  </si>
  <si>
    <t>'000874'</t>
  </si>
  <si>
    <t>'data000874.txt'</t>
  </si>
  <si>
    <t>'002459'</t>
  </si>
  <si>
    <t>'data002459.txt'</t>
  </si>
  <si>
    <t>'002481'</t>
  </si>
  <si>
    <t>'data002481.txt'</t>
  </si>
  <si>
    <t>'001164'</t>
  </si>
  <si>
    <t>'data001164.txt'</t>
  </si>
  <si>
    <t>'000635'</t>
  </si>
  <si>
    <t>'data000635.txt'</t>
  </si>
  <si>
    <t>'001374'</t>
  </si>
  <si>
    <t>'data001374.txt'</t>
  </si>
  <si>
    <t>'000501'</t>
  </si>
  <si>
    <t>'data000501.txt'</t>
  </si>
  <si>
    <t>'001868'</t>
  </si>
  <si>
    <t>'data001868.txt'</t>
  </si>
  <si>
    <t>'001655'</t>
  </si>
  <si>
    <t>'data001655.txt'</t>
  </si>
  <si>
    <t>'000071'</t>
  </si>
  <si>
    <t>'data000071.txt'</t>
  </si>
  <si>
    <t>'001402'</t>
  </si>
  <si>
    <t>'data001402.txt'</t>
  </si>
  <si>
    <t>'001937'</t>
  </si>
  <si>
    <t>'data001937.txt'</t>
  </si>
  <si>
    <t>'001526'</t>
  </si>
  <si>
    <t>'data001526.txt'</t>
  </si>
  <si>
    <t>'002230'</t>
  </si>
  <si>
    <t>'data002230.txt'</t>
  </si>
  <si>
    <t>'002611'</t>
  </si>
  <si>
    <t>'data002611.txt'</t>
  </si>
  <si>
    <t>'LD_PRELOAD=../../setbench/lib/libjemalloc.so timeout 60 numactl -i all /usr/bin/time -f "[time_cmd_output] time_elapsed_sec=%e, faults_major=%F, faults_minor=%R, mem_maxresident_kb=%M, user_cputime=%U, sys_cputime=%S, percent_cpu=%P" ./brown_ext_bst_tm_auto.debra.hytm3 -nrq 1 -nwork $(expr 6 - 1) -nprefill 6 -prefill-hybrid -prefill-hybrid-min-ms 1000 -prefill-hybrid-max-ms 5000 -insdel 20.0 20.0 -rqsize 256 -rq 0 -k 100000 -t 10000 -pin 0-23,96-119,24-47,120-143,48-71,144-167,72-95,168-191'</t>
  </si>
  <si>
    <t>'002886'</t>
  </si>
  <si>
    <t>'data002886.txt'</t>
  </si>
  <si>
    <t>'LD_PRELOAD=../../setbench/lib/libjemalloc.so timeout 60 numactl -i all /usr/bin/time -f "[time_cmd_output] time_elapsed_sec=%e, faults_major=%F, faults_minor=%R, mem_maxresident_kb=%M, user_cputime=%U, sys_cputime=%S, percent_cpu=%P" ./brown_ext_bst_tm_auto.debra.hytm1 -nrq 0 -nwork $(expr 24 - 0) -nprefill 24 -prefill-hybrid -prefill-hybrid-min-ms 1000 -prefill-hybrid-max-ms 5000 -insdel 20.0 20.0 -rqsize 256 -rq 0 -k 100000 -t 10000 -pin 0-23,96-119,24-47,120-143,48-71,144-167,72-95,168-191'</t>
  </si>
  <si>
    <t>'001530'</t>
  </si>
  <si>
    <t>'data001530.txt'</t>
  </si>
  <si>
    <t>'002732'</t>
  </si>
  <si>
    <t>'data002732.txt'</t>
  </si>
  <si>
    <t>'000834'</t>
  </si>
  <si>
    <t>'data000834.txt'</t>
  </si>
  <si>
    <t>'002382'</t>
  </si>
  <si>
    <t>'data002382.txt'</t>
  </si>
  <si>
    <t>'001994'</t>
  </si>
  <si>
    <t>'data001994.txt'</t>
  </si>
  <si>
    <t>'002003'</t>
  </si>
  <si>
    <t>'data002003.txt'</t>
  </si>
  <si>
    <t>'000080'</t>
  </si>
  <si>
    <t>'data000080.txt'</t>
  </si>
  <si>
    <t>'002574'</t>
  </si>
  <si>
    <t>'data002574.txt'</t>
  </si>
  <si>
    <t>'000377'</t>
  </si>
  <si>
    <t>'data000377.txt'</t>
  </si>
  <si>
    <t>'001248'</t>
  </si>
  <si>
    <t>'data001248.txt'</t>
  </si>
  <si>
    <t>'001792'</t>
  </si>
  <si>
    <t>'data001792.txt'</t>
  </si>
  <si>
    <t>'000410'</t>
  </si>
  <si>
    <t>'data000410.txt'</t>
  </si>
  <si>
    <t>'001930'</t>
  </si>
  <si>
    <t>'data001930.txt'</t>
  </si>
  <si>
    <t>'000253'</t>
  </si>
  <si>
    <t>'data000253.txt'</t>
  </si>
  <si>
    <t>'002176'</t>
  </si>
  <si>
    <t>'data002176.txt'</t>
  </si>
  <si>
    <t>'000806'</t>
  </si>
  <si>
    <t>'data000806.txt'</t>
  </si>
  <si>
    <t>'002881'</t>
  </si>
  <si>
    <t>'data002881.txt'</t>
  </si>
  <si>
    <t>'002723'</t>
  </si>
  <si>
    <t>'data002723.txt'</t>
  </si>
  <si>
    <t>'001620'</t>
  </si>
  <si>
    <t>'data001620.txt'</t>
  </si>
  <si>
    <t>'LD_PRELOAD=../../setbench/lib/libjemalloc.so timeout 60 numactl -i all /usr/bin/time -f "[time_cmd_output] time_elapsed_sec=%e, faults_major=%F, faults_minor=%R, mem_maxresident_kb=%M, user_cputime=%U, sys_cputime=%S, percent_cpu=%P" ./brown_ext_bst_tm_auto.debra.hytm3 -nrq 1 -nwork $(expr 18 - 1) -nprefill 18 -prefill-hybrid -prefill-hybrid-min-ms 1000 -prefill-hybrid-max-ms 5000 -insdel 5.0 5.0 -rqsize 256 -rq 0 -k 100000 -t 10000 -pin 0-23,96-119,24-47,120-143,48-71,144-167,72-95,168-191'</t>
  </si>
  <si>
    <t>'001798'</t>
  </si>
  <si>
    <t>'data001798.txt'</t>
  </si>
  <si>
    <t>'LD_PRELOAD=../../setbench/lib/libjemalloc.so timeout 60 numactl -i all /usr/bin/time -f "[time_cmd_output] time_elapsed_sec=%e, faults_major=%F, faults_minor=%R, mem_maxresident_kb=%M, user_cputime=%U, sys_cputime=%S, percent_cpu=%P" ./brown_ext_bst_tm_auto.debra.hybridnorec -nrq 1 -nwork $(expr 36 - 1) -nprefill 36 -prefill-hybrid -prefill-hybrid-min-ms 1000 -prefill-hybrid-max-ms 5000 -insdel 5.0 5.0 -rqsize 256 -rq 0 -k 100000 -t 10000 -pin 0-23,96-119,24-47,120-143,48-71,144-167,72-95,168-191'</t>
  </si>
  <si>
    <t>'002791'</t>
  </si>
  <si>
    <t>'data002791.txt'</t>
  </si>
  <si>
    <t>'LD_PRELOAD=../../setbench/lib/libjemalloc.so timeout 60 numactl -i all /usr/bin/time -f "[time_cmd_output] time_elapsed_sec=%e, faults_major=%F, faults_minor=%R, mem_maxresident_kb=%M, user_cputime=%U, sys_cputime=%S, percent_cpu=%P" ./brown_ext_bst_tm_auto.debra.hybridnorec -nrq 1 -nwork $(expr 18 - 1) -nprefill 18 -prefill-hybrid -prefill-hybrid-min-ms 1000 -prefill-hybrid-max-ms 5000 -insdel 20.0 20.0 -rqsize 256 -rq 0 -k 100000 -t 10000 -pin 0-23,96-119,24-47,120-143,48-71,144-167,72-95,168-191'</t>
  </si>
  <si>
    <t>'000559'</t>
  </si>
  <si>
    <t>'data000559.txt'</t>
  </si>
  <si>
    <t>'000632'</t>
  </si>
  <si>
    <t>'data000632.txt'</t>
  </si>
  <si>
    <t>'001814'</t>
  </si>
  <si>
    <t>'data001814.txt'</t>
  </si>
  <si>
    <t>'001308'</t>
  </si>
  <si>
    <t>'data001308.txt'</t>
  </si>
  <si>
    <t>'000109'</t>
  </si>
  <si>
    <t>'data000109.txt'</t>
  </si>
  <si>
    <t>'001974'</t>
  </si>
  <si>
    <t>'data001974.txt'</t>
  </si>
  <si>
    <t>'000950'</t>
  </si>
  <si>
    <t>'data000950.txt'</t>
  </si>
  <si>
    <t>'001703'</t>
  </si>
  <si>
    <t>'data001703.txt'</t>
  </si>
  <si>
    <t>'000716'</t>
  </si>
  <si>
    <t>'data000716.txt'</t>
  </si>
  <si>
    <t>'000689'</t>
  </si>
  <si>
    <t>'data000689.txt'</t>
  </si>
  <si>
    <t>'002433'</t>
  </si>
  <si>
    <t>'data002433.txt'</t>
  </si>
  <si>
    <t>'002908'</t>
  </si>
  <si>
    <t>'data002908.txt'</t>
  </si>
  <si>
    <t>'002345'</t>
  </si>
  <si>
    <t>'data002345.txt'</t>
  </si>
  <si>
    <t>'000707'</t>
  </si>
  <si>
    <t>'data000707.txt'</t>
  </si>
  <si>
    <t>'002749'</t>
  </si>
  <si>
    <t>'data002749.txt'</t>
  </si>
  <si>
    <t>'001521'</t>
  </si>
  <si>
    <t>'data001521.txt'</t>
  </si>
  <si>
    <t>'002266'</t>
  </si>
  <si>
    <t>'data002266.txt'</t>
  </si>
  <si>
    <t>'000658'</t>
  </si>
  <si>
    <t>'data000658.txt'</t>
  </si>
  <si>
    <t>'002846'</t>
  </si>
  <si>
    <t>'data002846.txt'</t>
  </si>
  <si>
    <t>'000417'</t>
  </si>
  <si>
    <t>'data000417.txt'</t>
  </si>
  <si>
    <t>'000700'</t>
  </si>
  <si>
    <t>'data000700.txt'</t>
  </si>
  <si>
    <t>'000819'</t>
  </si>
  <si>
    <t>'data000819.txt'</t>
  </si>
  <si>
    <t>'000990'</t>
  </si>
  <si>
    <t>'data000990.txt'</t>
  </si>
  <si>
    <t>'002848'</t>
  </si>
  <si>
    <t>'data002848.txt'</t>
  </si>
  <si>
    <t>'001064'</t>
  </si>
  <si>
    <t>'data001064.txt'</t>
  </si>
  <si>
    <t>'001373'</t>
  </si>
  <si>
    <t>'data001373.txt'</t>
  </si>
  <si>
    <t>'002103'</t>
  </si>
  <si>
    <t>'data002103.txt'</t>
  </si>
  <si>
    <t>'000687'</t>
  </si>
  <si>
    <t>'data000687.txt'</t>
  </si>
  <si>
    <t>'001301'</t>
  </si>
  <si>
    <t>'data001301.txt'</t>
  </si>
  <si>
    <t>'000419'</t>
  </si>
  <si>
    <t>'data000419.txt'</t>
  </si>
  <si>
    <t>'001805'</t>
  </si>
  <si>
    <t>'data001805.txt'</t>
  </si>
  <si>
    <t>'002027'</t>
  </si>
  <si>
    <t>'data002027.txt'</t>
  </si>
  <si>
    <t>'001926'</t>
  </si>
  <si>
    <t>'data001926.txt'</t>
  </si>
  <si>
    <t>'LD_PRELOAD=../../setbench/lib/libjemalloc.so timeout 60 numactl -i all /usr/bin/time -f "[time_cmd_output] time_elapsed_sec=%e, faults_major=%F, faults_minor=%R, mem_maxresident_kb=%M, user_cputime=%U, sys_cputime=%S, percent_cpu=%P" ./brown_ext_bst_tm_auto.debra.hytm1 -nrq 0 -nwork $(expr 168 - 0) -nprefill 168 -prefill-hybrid -prefill-hybrid-min-ms 1000 -prefill-hybrid-max-ms 5000 -insdel 5.0 5.0 -rqsize 256 -rq 0 -k 100000 -t 10000 -pin 0-23,96-119,24-47,120-143,48-71,144-167,72-95,168-191'</t>
  </si>
  <si>
    <t>'002446'</t>
  </si>
  <si>
    <t>'data002446.txt'</t>
  </si>
  <si>
    <t>'000465'</t>
  </si>
  <si>
    <t>'data000465.txt'</t>
  </si>
  <si>
    <t>'001695'</t>
  </si>
  <si>
    <t>'data001695.txt'</t>
  </si>
  <si>
    <t>'002497'</t>
  </si>
  <si>
    <t>'data002497.txt'</t>
  </si>
  <si>
    <t>'002213'</t>
  </si>
  <si>
    <t>'data002213.txt'</t>
  </si>
  <si>
    <t>'000368'</t>
  </si>
  <si>
    <t>'data000368.txt'</t>
  </si>
  <si>
    <t>'001879'</t>
  </si>
  <si>
    <t>'data001879.txt'</t>
  </si>
  <si>
    <t>'001676'</t>
  </si>
  <si>
    <t>'data001676.txt'</t>
  </si>
  <si>
    <t>'001643'</t>
  </si>
  <si>
    <t>'data001643.txt'</t>
  </si>
  <si>
    <t>'001692'</t>
  </si>
  <si>
    <t>'data001692.txt'</t>
  </si>
  <si>
    <t>'LD_PRELOAD=../../setbench/lib/libjemalloc.so timeout 60 numactl -i all /usr/bin/time -f "[time_cmd_output] time_elapsed_sec=%e, faults_major=%F, faults_minor=%R, mem_maxresident_kb=%M, user_cputime=%U, sys_cputime=%S, percent_cpu=%P" ./brown_ext_bst_tm_auto.debra.hybridnorec -nrq 0 -nwork $(expr 6 - 0) -nprefill 6 -prefill-hybrid -prefill-hybrid-min-ms 1000 -prefill-hybrid-max-ms 5000 -insdel 5.0 5.0 -rqsize 256 -rq 0 -k 100000 -t 10000 -pin 0-23,96-119,24-47,120-143,48-71,144-167,72-95,168-191'</t>
  </si>
  <si>
    <t>'000810'</t>
  </si>
  <si>
    <t>'data000810.txt'</t>
  </si>
  <si>
    <t>'001445'</t>
  </si>
  <si>
    <t>'data001445.txt'</t>
  </si>
  <si>
    <t>'000457'</t>
  </si>
  <si>
    <t>'data000457.txt'</t>
  </si>
  <si>
    <t>'000948'</t>
  </si>
  <si>
    <t>'data000948.txt'</t>
  </si>
  <si>
    <t>'002672'</t>
  </si>
  <si>
    <t>'data002672.txt'</t>
  </si>
  <si>
    <t>'001198'</t>
  </si>
  <si>
    <t>'data001198.txt'</t>
  </si>
  <si>
    <t>'000486'</t>
  </si>
  <si>
    <t>'data000486.txt'</t>
  </si>
  <si>
    <t>'LD_PRELOAD=../../setbench/lib/libjemalloc.so timeout 60 numactl -i all /usr/bin/time -f "[time_cmd_output] time_elapsed_sec=%e, faults_major=%F, faults_minor=%R, mem_maxresident_kb=%M, user_cputime=%U, sys_cputime=%S, percent_cpu=%P" ./brown_ext_bst_tm_auto.debra.tl2 -nrq 1 -nwork $(expr 120 - 1) -nprefill 120 -prefill-hybrid -prefill-hybrid-min-ms 1000 -prefill-hybrid-max-ms 5000 -insdel 0.0 0.0 -rqsize 256 -rq 0 -k 100000 -t 10000 -pin 0-23,96-119,24-47,120-143,48-71,144-167,72-95,168-191'</t>
  </si>
  <si>
    <t>'000115'</t>
  </si>
  <si>
    <t>'data000115.txt'</t>
  </si>
  <si>
    <t>'001566'</t>
  </si>
  <si>
    <t>'data001566.txt'</t>
  </si>
  <si>
    <t>'LD_PRELOAD=../../setbench/lib/libjemalloc.so timeout 60 numactl -i all /usr/bin/time -f "[time_cmd_output] time_elapsed_sec=%e, faults_major=%F, faults_minor=%R, mem_maxresident_kb=%M, user_cputime=%U, sys_cputime=%S, percent_cpu=%P" ./brown_ext_bst_tm_auto.debra.hytm3 -nrq 0 -nwork $(expr 72 - 0) -nprefill 72 -prefill-hybrid -prefill-hybrid-min-ms 1000 -prefill-hybrid-max-ms 5000 -insdel 5.0 5.0 -rqsize 256 -rq 0 -k 100000 -t 10000 -pin 0-23,96-119,24-47,120-143,48-71,144-167,72-95,168-191'</t>
  </si>
  <si>
    <t>'002696'</t>
  </si>
  <si>
    <t>'data002696.txt'</t>
  </si>
  <si>
    <t>'000740'</t>
  </si>
  <si>
    <t>'data000740.txt'</t>
  </si>
  <si>
    <t>'002557'</t>
  </si>
  <si>
    <t>'data002557.txt'</t>
  </si>
  <si>
    <t>'000664'</t>
  </si>
  <si>
    <t>'data000664.txt'</t>
  </si>
  <si>
    <t>'000859'</t>
  </si>
  <si>
    <t>'data000859.txt'</t>
  </si>
  <si>
    <t>'000112'</t>
  </si>
  <si>
    <t>'data000112.txt'</t>
  </si>
  <si>
    <t>'000597'</t>
  </si>
  <si>
    <t>'data000597.txt'</t>
  </si>
  <si>
    <t>'001399'</t>
  </si>
  <si>
    <t>'data001399.txt'</t>
  </si>
  <si>
    <t>'001011'</t>
  </si>
  <si>
    <t>'data001011.txt'</t>
  </si>
  <si>
    <t>'000618'</t>
  </si>
  <si>
    <t>'data000618.txt'</t>
  </si>
  <si>
    <t>'000031'</t>
  </si>
  <si>
    <t>'data000031.txt'</t>
  </si>
  <si>
    <t>'001334'</t>
  </si>
  <si>
    <t>'data001334.txt'</t>
  </si>
  <si>
    <t>'001348'</t>
  </si>
  <si>
    <t>'data001348.txt'</t>
  </si>
  <si>
    <t>'000385'</t>
  </si>
  <si>
    <t>'data000385.txt'</t>
  </si>
  <si>
    <t>'LD_PRELOAD=../../setbench/lib/libjemalloc.so timeout 60 numactl -i all /usr/bin/time -f "[time_cmd_output] time_elapsed_sec=%e, faults_major=%F, faults_minor=%R, mem_maxresident_kb=%M, user_cputime=%U, sys_cputime=%S, percent_cpu=%P" ./brown_ext_bst_tm_auto.debra.tl2 -nrq 0 -nwork $(expr 72 - 0) -nprefill 72 -prefill-hybrid -prefill-hybrid-min-ms 1000 -prefill-hybrid-max-ms 5000 -insdel 0.0 0.0 -rqsize 256 -rq 0 -k 100000 -t 10000 -pin 0-23,96-119,24-47,120-143,48-71,144-167,72-95,168-191'</t>
  </si>
  <si>
    <t>'002401'</t>
  </si>
  <si>
    <t>'data002401.txt'</t>
  </si>
  <si>
    <t>'LD_PRELOAD=../../setbench/lib/libjemalloc.so timeout 60 numactl -i all /usr/bin/time -f "[time_cmd_output] time_elapsed_sec=%e, faults_major=%F, faults_minor=%R, mem_maxresident_kb=%M, user_cputime=%U, sys_cputime=%S, percent_cpu=%P" ./brown_ext_bst_tm_auto.debra.tl2 -nrq 0 -nwork $(expr 72 - 0) -nprefill 72 -prefill-hybrid -prefill-hybrid-min-ms 1000 -prefill-hybrid-max-ms 5000 -insdel 20.0 20.0 -rqsize 256 -rq 0 -k 100000 -t 10000 -pin 0-23,96-119,24-47,120-143,48-71,144-167,72-95,168-191'</t>
  </si>
  <si>
    <t>'001612'</t>
  </si>
  <si>
    <t>'data001612.txt'</t>
  </si>
  <si>
    <t>'002379'</t>
  </si>
  <si>
    <t>'data002379.txt'</t>
  </si>
  <si>
    <t>'000270'</t>
  </si>
  <si>
    <t>'data000270.txt'</t>
  </si>
  <si>
    <t>'000202'</t>
  </si>
  <si>
    <t>'data000202.txt'</t>
  </si>
  <si>
    <t>'002691'</t>
  </si>
  <si>
    <t>'data002691.txt'</t>
  </si>
  <si>
    <t>'000822'</t>
  </si>
  <si>
    <t>'data000822.txt'</t>
  </si>
  <si>
    <t>'000328'</t>
  </si>
  <si>
    <t>'data000328.txt'</t>
  </si>
  <si>
    <t>'000747'</t>
  </si>
  <si>
    <t>'data000747.txt'</t>
  </si>
  <si>
    <t>'001346'</t>
  </si>
  <si>
    <t>'data001346.txt'</t>
  </si>
  <si>
    <t>'000573'</t>
  </si>
  <si>
    <t>'data000573.txt'</t>
  </si>
  <si>
    <t>'002076'</t>
  </si>
  <si>
    <t>'data002076.txt'</t>
  </si>
  <si>
    <t>'LD_PRELOAD=../../setbench/lib/libjemalloc.so timeout 60 numactl -i all /usr/bin/time -f "[time_cmd_output] time_elapsed_sec=%e, faults_major=%F, faults_minor=%R, mem_maxresident_kb=%M, user_cputime=%U, sys_cputime=%S, percent_cpu=%P" ./brown_ext_bst_tm_auto.debra.hytm2 -nrq 0 -nwork $(expr 96 - 0) -nprefill 96 -prefill-hybrid -prefill-hybrid-min-ms 1000 -prefill-hybrid-max-ms 5000 -insdel 20.0 20.0 -rqsize 256 -rq 0 -k 100000 -t 10000 -pin 0-23,96-119,24-47,120-143,48-71,144-167,72-95,168-191'</t>
  </si>
  <si>
    <t>'000897'</t>
  </si>
  <si>
    <t>'data000897.txt'</t>
  </si>
  <si>
    <t>'001966'</t>
  </si>
  <si>
    <t>'data001966.txt'</t>
  </si>
  <si>
    <t>'000908'</t>
  </si>
  <si>
    <t>'data000908.txt'</t>
  </si>
  <si>
    <t>'002254'</t>
  </si>
  <si>
    <t>'data002254.txt'</t>
  </si>
  <si>
    <t>'002950'</t>
  </si>
  <si>
    <t>'data002950.txt'</t>
  </si>
  <si>
    <t>'001845'</t>
  </si>
  <si>
    <t>'data001845.txt'</t>
  </si>
  <si>
    <t>'001961'</t>
  </si>
  <si>
    <t>'data001961.txt'</t>
  </si>
  <si>
    <t>'000611'</t>
  </si>
  <si>
    <t>'data000611.txt'</t>
  </si>
  <si>
    <t>'002253'</t>
  </si>
  <si>
    <t>'data002253.txt'</t>
  </si>
  <si>
    <t>'002183'</t>
  </si>
  <si>
    <t>'data002183.txt'</t>
  </si>
  <si>
    <t>'001854'</t>
  </si>
  <si>
    <t>'data001854.txt'</t>
  </si>
  <si>
    <t>'000382'</t>
  </si>
  <si>
    <t>'data000382.txt'</t>
  </si>
  <si>
    <t>'000801'</t>
  </si>
  <si>
    <t>'data000801.txt'</t>
  </si>
  <si>
    <t>'000510'</t>
  </si>
  <si>
    <t>'data000510.txt'</t>
  </si>
  <si>
    <t>'000043'</t>
  </si>
  <si>
    <t>'data000043.txt'</t>
  </si>
  <si>
    <t>'002192'</t>
  </si>
  <si>
    <t>'data002192.txt'</t>
  </si>
  <si>
    <t>'001388'</t>
  </si>
  <si>
    <t>'data001388.txt'</t>
  </si>
  <si>
    <t>'000044'</t>
  </si>
  <si>
    <t>'data000044.txt'</t>
  </si>
  <si>
    <t>'002700'</t>
  </si>
  <si>
    <t>'data002700.txt'</t>
  </si>
  <si>
    <t>'002599'</t>
  </si>
  <si>
    <t>'data002599.txt'</t>
  </si>
  <si>
    <t>'002862'</t>
  </si>
  <si>
    <t>'data002862.txt'</t>
  </si>
  <si>
    <t>'000339'</t>
  </si>
  <si>
    <t>'data000339.txt'</t>
  </si>
  <si>
    <t>'001826'</t>
  </si>
  <si>
    <t>'data001826.txt'</t>
  </si>
  <si>
    <t>'002663'</t>
  </si>
  <si>
    <t>'data002663.txt'</t>
  </si>
  <si>
    <t>'001219'</t>
  </si>
  <si>
    <t>'data001219.txt'</t>
  </si>
  <si>
    <t>'001629'</t>
  </si>
  <si>
    <t>'data001629.txt'</t>
  </si>
  <si>
    <t>'002313'</t>
  </si>
  <si>
    <t>'data002313.txt'</t>
  </si>
  <si>
    <t>'001040'</t>
  </si>
  <si>
    <t>'data001040.txt'</t>
  </si>
  <si>
    <t>'000103'</t>
  </si>
  <si>
    <t>'data000103.txt'</t>
  </si>
  <si>
    <t>'001175'</t>
  </si>
  <si>
    <t>'data001175.txt'</t>
  </si>
  <si>
    <t>'001482'</t>
  </si>
  <si>
    <t>'data001482.txt'</t>
  </si>
  <si>
    <t>'002533'</t>
  </si>
  <si>
    <t>'data002533.txt'</t>
  </si>
  <si>
    <t>'002239'</t>
  </si>
  <si>
    <t>'data002239.txt'</t>
  </si>
  <si>
    <t>'000609'</t>
  </si>
  <si>
    <t>'data000609.txt'</t>
  </si>
  <si>
    <t>'000104'</t>
  </si>
  <si>
    <t>'data000104.txt'</t>
  </si>
  <si>
    <t>'000607'</t>
  </si>
  <si>
    <t>'data000607.txt'</t>
  </si>
  <si>
    <t>'002680'</t>
  </si>
  <si>
    <t>'data002680.txt'</t>
  </si>
  <si>
    <t>'002078'</t>
  </si>
  <si>
    <t>'data002078.txt'</t>
  </si>
  <si>
    <t>'000448'</t>
  </si>
  <si>
    <t>'data000448.txt'</t>
  </si>
  <si>
    <t>'002698'</t>
  </si>
  <si>
    <t>'data002698.txt'</t>
  </si>
  <si>
    <t>'002368'</t>
  </si>
  <si>
    <t>'data002368.txt'</t>
  </si>
  <si>
    <t>'002649'</t>
  </si>
  <si>
    <t>'data002649.txt'</t>
  </si>
  <si>
    <t>'000732'</t>
  </si>
  <si>
    <t>'data000732.txt'</t>
  </si>
  <si>
    <t>'LD_PRELOAD=../../setbench/lib/libjemalloc.so timeout 60 numactl -i all /usr/bin/time -f "[time_cmd_output] time_elapsed_sec=%e, faults_major=%F, faults_minor=%R, mem_maxresident_kb=%M, user_cputime=%U, sys_cputime=%S, percent_cpu=%P" ./brown_ext_bst_tm_auto.debra.hybridnorec -nrq 0 -nwork $(expr 96 - 0) -nprefill 96 -prefill-hybrid -prefill-hybrid-min-ms 1000 -prefill-hybrid-max-ms 5000 -insdel 0.0 0.0 -rqsize 256 -rq 0 -k 100000 -t 10000 -pin 0-23,96-119,24-47,120-143,48-71,144-167,72-95,168-191'</t>
  </si>
  <si>
    <t>'002808'</t>
  </si>
  <si>
    <t>'data002808.txt'</t>
  </si>
  <si>
    <t>'000764'</t>
  </si>
  <si>
    <t>'data000764.txt'</t>
  </si>
  <si>
    <t>'000345'</t>
  </si>
  <si>
    <t>'data000345.txt'</t>
  </si>
  <si>
    <t>'000433'</t>
  </si>
  <si>
    <t>'data000433.txt'</t>
  </si>
  <si>
    <t>'000393'</t>
  </si>
  <si>
    <t>'data000393.txt'</t>
  </si>
  <si>
    <t>'002623'</t>
  </si>
  <si>
    <t>'data002623.txt'</t>
  </si>
  <si>
    <t>'000787'</t>
  </si>
  <si>
    <t>'data000787.txt'</t>
  </si>
  <si>
    <t>'002747'</t>
  </si>
  <si>
    <t>'data002747.txt'</t>
  </si>
  <si>
    <t>'000910'</t>
  </si>
  <si>
    <t>'data000910.txt'</t>
  </si>
  <si>
    <t>'000213'</t>
  </si>
  <si>
    <t>'data000213.txt'</t>
  </si>
  <si>
    <t>'001421'</t>
  </si>
  <si>
    <t>'data001421.txt'</t>
  </si>
  <si>
    <t>'001870'</t>
  </si>
  <si>
    <t>'data001870.txt'</t>
  </si>
  <si>
    <t>'001570'</t>
  </si>
  <si>
    <t>'data001570.txt'</t>
  </si>
  <si>
    <t>'000441'</t>
  </si>
  <si>
    <t>'data000441.txt'</t>
  </si>
  <si>
    <t>'000254'</t>
  </si>
  <si>
    <t>'data000254.txt'</t>
  </si>
  <si>
    <t>'000647'</t>
  </si>
  <si>
    <t>'data000647.txt'</t>
  </si>
  <si>
    <t>'001080'</t>
  </si>
  <si>
    <t>'data001080.txt'</t>
  </si>
  <si>
    <t>'LD_PRELOAD=../../setbench/lib/libjemalloc.so timeout 60 numactl -i all /usr/bin/time -f "[time_cmd_output] time_elapsed_sec=%e, faults_major=%F, faults_minor=%R, mem_maxresident_kb=%M, user_cputime=%U, sys_cputime=%S, percent_cpu=%P" ./brown_ext_bst_tm_auto.debra.hytm2 -nrq 0 -nwork $(expr 144 - 0) -nprefill 144 -prefill-hybrid -prefill-hybrid-min-ms 1000 -prefill-hybrid-max-ms 5000 -insdel 5.0 5.0 -rqsize 256 -rq 0 -k 100000 -t 10000 -pin 0-23,96-119,24-47,120-143,48-71,144-167,72-95,168-191'</t>
  </si>
  <si>
    <t>'001357'</t>
  </si>
  <si>
    <t>'data001357.txt'</t>
  </si>
  <si>
    <t>'002508'</t>
  </si>
  <si>
    <t>'data002508.txt'</t>
  </si>
  <si>
    <t>'002534'</t>
  </si>
  <si>
    <t>'data002534.txt'</t>
  </si>
  <si>
    <t>'000557'</t>
  </si>
  <si>
    <t>'data000557.txt'</t>
  </si>
  <si>
    <t>'000649'</t>
  </si>
  <si>
    <t>'data000649.txt'</t>
  </si>
  <si>
    <t>'002999'</t>
  </si>
  <si>
    <t>'data002999.txt'</t>
  </si>
  <si>
    <t>'000763'</t>
  </si>
  <si>
    <t>'data000763.txt'</t>
  </si>
  <si>
    <t>'002326'</t>
  </si>
  <si>
    <t>'data002326.txt'</t>
  </si>
  <si>
    <t>'002205'</t>
  </si>
  <si>
    <t>'data002205.txt'</t>
  </si>
  <si>
    <t>'001828'</t>
  </si>
  <si>
    <t>'data001828.txt'</t>
  </si>
  <si>
    <t>'002590'</t>
  </si>
  <si>
    <t>'data002590.txt'</t>
  </si>
  <si>
    <t>'000751'</t>
  </si>
  <si>
    <t>'data000751.txt'</t>
  </si>
  <si>
    <t>'LD_PRELOAD=../../setbench/lib/libjemalloc.so timeout 60 numactl -i all /usr/bin/time -f "[time_cmd_output] time_elapsed_sec=%e, faults_major=%F, faults_minor=%R, mem_maxresident_kb=%M, user_cputime=%U, sys_cputime=%S, percent_cpu=%P" ./brown_ext_bst_tm_auto.debra.hybridnorec -nrq 0 -nwork $(expr 190 - 0) -nprefill 190 -prefill-hybrid -prefill-hybrid-min-ms 1000 -prefill-hybrid-max-ms 5000 -insdel 0.0 0.0 -rqsize 256 -rq 0 -k 100000 -t 10000 -pin 0-23,96-119,24-47,120-143,48-71,144-167,72-95,168-191'</t>
  </si>
  <si>
    <t>'002160'</t>
  </si>
  <si>
    <t>'data002160.txt'</t>
  </si>
  <si>
    <t>'LD_PRELOAD=../../setbench/lib/libjemalloc.so timeout 60 numactl -i all /usr/bin/time -f "[time_cmd_output] time_elapsed_sec=%e, faults_major=%F, faults_minor=%R, mem_maxresident_kb=%M, user_cputime=%U, sys_cputime=%S, percent_cpu=%P" ./brown_ext_bst_tm_auto.debra.hytm2 -nrq 1 -nwork $(expr 96 - 1) -nprefill 96 -prefill-hybrid -prefill-hybrid-min-ms 1000 -prefill-hybrid-max-ms 5000 -insdel 20.0 20.0 -rqsize 256 -rq 0 -k 100000 -t 10000 -pin 0-23,96-119,24-47,120-143,48-71,144-167,72-95,168-191'</t>
  </si>
  <si>
    <t>'002462'</t>
  </si>
  <si>
    <t>'data002462.txt'</t>
  </si>
  <si>
    <t>'000406'</t>
  </si>
  <si>
    <t>'data000406.txt'</t>
  </si>
  <si>
    <t>'000957'</t>
  </si>
  <si>
    <t>'data000957.txt'</t>
  </si>
  <si>
    <t>'001297'</t>
  </si>
  <si>
    <t>'data001297.txt'</t>
  </si>
  <si>
    <t>'002038'</t>
  </si>
  <si>
    <t>'data002038.txt'</t>
  </si>
  <si>
    <t>'001776'</t>
  </si>
  <si>
    <t>'data001776.txt'</t>
  </si>
  <si>
    <t>'LD_PRELOAD=../../setbench/lib/libjemalloc.so timeout 60 numactl -i all /usr/bin/time -f "[time_cmd_output] time_elapsed_sec=%e, faults_major=%F, faults_minor=%R, mem_maxresident_kb=%M, user_cputime=%U, sys_cputime=%S, percent_cpu=%P" ./brown_ext_bst_tm_auto.debra.hybridnorec -nrq 1 -nwork $(expr 6 - 1) -nprefill 6 -prefill-hybrid -prefill-hybrid-min-ms 1000 -prefill-hybrid-max-ms 5000 -insdel 5.0 5.0 -rqsize 256 -rq 0 -k 100000 -t 10000 -pin 0-23,96-119,24-47,120-143,48-71,144-167,72-95,168-191'</t>
  </si>
  <si>
    <t>'002906'</t>
  </si>
  <si>
    <t>'data002906.txt'</t>
  </si>
  <si>
    <t>'002083'</t>
  </si>
  <si>
    <t>'data002083.txt'</t>
  </si>
  <si>
    <t>'001542'</t>
  </si>
  <si>
    <t>'data001542.txt'</t>
  </si>
  <si>
    <t>'002261'</t>
  </si>
  <si>
    <t>'data002261.txt'</t>
  </si>
  <si>
    <t>'002353'</t>
  </si>
  <si>
    <t>'data002353.txt'</t>
  </si>
  <si>
    <t>'002664'</t>
  </si>
  <si>
    <t>'data002664.txt'</t>
  </si>
  <si>
    <t>'002501'</t>
  </si>
  <si>
    <t>'data002501.txt'</t>
  </si>
  <si>
    <t>'000474'</t>
  </si>
  <si>
    <t>'data000474.txt'</t>
  </si>
  <si>
    <t>'001281'</t>
  </si>
  <si>
    <t>'data001281.txt'</t>
  </si>
  <si>
    <t>'002822'</t>
  </si>
  <si>
    <t>'data002822.txt'</t>
  </si>
  <si>
    <t>'002618'</t>
  </si>
  <si>
    <t>'data002618.txt'</t>
  </si>
  <si>
    <t>'001158'</t>
  </si>
  <si>
    <t>'data001158.txt'</t>
  </si>
  <si>
    <t>'000067'</t>
  </si>
  <si>
    <t>'data000067.txt'</t>
  </si>
  <si>
    <t>'002772'</t>
  </si>
  <si>
    <t>'data002772.txt'</t>
  </si>
  <si>
    <t>'LD_PRELOAD=../../setbench/lib/libjemalloc.so timeout 60 numactl -i all /usr/bin/time -f "[time_cmd_output] time_elapsed_sec=%e, faults_major=%F, faults_minor=%R, mem_maxresident_kb=%M, user_cputime=%U, sys_cputime=%S, percent_cpu=%P" ./brown_ext_bst_tm_auto.debra.hybridnorec -nrq 0 -nwork $(expr 190 - 0) -nprefill 190 -prefill-hybrid -prefill-hybrid-min-ms 1000 -prefill-hybrid-max-ms 5000 -insdel 20.0 20.0 -rqsize 256 -rq 0 -k 100000 -t 10000 -pin 0-23,96-119,24-47,120-143,48-71,144-167,72-95,168-191'</t>
  </si>
  <si>
    <t>'001290'</t>
  </si>
  <si>
    <t>'data001290.txt'</t>
  </si>
  <si>
    <t>'000986'</t>
  </si>
  <si>
    <t>'data000986.txt'</t>
  </si>
  <si>
    <t>'000083'</t>
  </si>
  <si>
    <t>'data000083.txt'</t>
  </si>
  <si>
    <t>'000973'</t>
  </si>
  <si>
    <t>'data000973.txt'</t>
  </si>
  <si>
    <t>'001156'</t>
  </si>
  <si>
    <t>'data001156.txt'</t>
  </si>
  <si>
    <t>'001905'</t>
  </si>
  <si>
    <t>'data001905.txt'</t>
  </si>
  <si>
    <t>'000015'</t>
  </si>
  <si>
    <t>'data000015.txt'</t>
  </si>
  <si>
    <t>'000285'</t>
  </si>
  <si>
    <t>'data000285.txt'</t>
  </si>
  <si>
    <t>'002597'</t>
  </si>
  <si>
    <t>'data002597.txt'</t>
  </si>
  <si>
    <t>'000675'</t>
  </si>
  <si>
    <t>'data000675.txt'</t>
  </si>
  <si>
    <t>'002385'</t>
  </si>
  <si>
    <t>'data002385.txt'</t>
  </si>
  <si>
    <t>'001151'</t>
  </si>
  <si>
    <t>'data001151.txt'</t>
  </si>
  <si>
    <t>'000221'</t>
  </si>
  <si>
    <t>'data000221.txt'</t>
  </si>
  <si>
    <t>'001769'</t>
  </si>
  <si>
    <t>'data001769.txt'</t>
  </si>
  <si>
    <t>'001187'</t>
  </si>
  <si>
    <t>'data001187.txt'</t>
  </si>
  <si>
    <t>'000239'</t>
  </si>
  <si>
    <t>'data000239.txt'</t>
  </si>
  <si>
    <t>'000195'</t>
  </si>
  <si>
    <t>'data000195.txt'</t>
  </si>
  <si>
    <t>'002036'</t>
  </si>
  <si>
    <t>'data002036.txt'</t>
  </si>
  <si>
    <t>'001985'</t>
  </si>
  <si>
    <t>'data001985.txt'</t>
  </si>
  <si>
    <t>'001704'</t>
  </si>
  <si>
    <t>'data001704.txt'</t>
  </si>
  <si>
    <t>'002861'</t>
  </si>
  <si>
    <t>'data002861.txt'</t>
  </si>
  <si>
    <t>'002888'</t>
  </si>
  <si>
    <t>'data002888.txt'</t>
  </si>
  <si>
    <t>'002434'</t>
  </si>
  <si>
    <t>'data002434.txt'</t>
  </si>
  <si>
    <t>'001147'</t>
  </si>
  <si>
    <t>'data001147.txt'</t>
  </si>
  <si>
    <t>'000893'</t>
  </si>
  <si>
    <t>'data000893.txt'</t>
  </si>
  <si>
    <t>'002510'</t>
  </si>
  <si>
    <t>'data002510.txt'</t>
  </si>
  <si>
    <t>'000727'</t>
  </si>
  <si>
    <t>'data000727.txt'</t>
  </si>
  <si>
    <t>'002084'</t>
  </si>
  <si>
    <t>'data002084.txt'</t>
  </si>
  <si>
    <t>'000401'</t>
  </si>
  <si>
    <t>'data000401.txt'</t>
  </si>
  <si>
    <t>'000226'</t>
  </si>
  <si>
    <t>'data000226.txt'</t>
  </si>
  <si>
    <t>'001319'</t>
  </si>
  <si>
    <t>'data001319.txt'</t>
  </si>
  <si>
    <t>'002448'</t>
  </si>
  <si>
    <t>'data002448.txt'</t>
  </si>
  <si>
    <t>'000568'</t>
  </si>
  <si>
    <t>'data000568.txt'</t>
  </si>
  <si>
    <t>'LD_PRELOAD=../../setbench/lib/libjemalloc.so timeout 60 numactl -i all /usr/bin/time -f "[time_cmd_output] time_elapsed_sec=%e, faults_major=%F, faults_minor=%R, mem_maxresident_kb=%M, user_cputime=%U, sys_cputime=%S, percent_cpu=%P" ./brown_ext_bst_tm_auto.debra.hytm3 -nrq 0 -nwork $(expr 120 - 0) -nprefill 120 -prefill-hybrid -prefill-hybrid-min-ms 1000 -prefill-hybrid-max-ms 5000 -insdel 0.0 0.0 -rqsize 256 -rq 0 -k 100000 -t 10000 -pin 0-23,96-119,24-47,120-143,48-71,144-167,72-95,168-191'</t>
  </si>
  <si>
    <t>'002277'</t>
  </si>
  <si>
    <t>'data002277.txt'</t>
  </si>
  <si>
    <t>'001953'</t>
  </si>
  <si>
    <t>'data001953.txt'</t>
  </si>
  <si>
    <t>'000184'</t>
  </si>
  <si>
    <t>'data000184.txt'</t>
  </si>
  <si>
    <t>'000599'</t>
  </si>
  <si>
    <t>'data000599.txt'</t>
  </si>
  <si>
    <t>'000588'</t>
  </si>
  <si>
    <t>'data000588.txt'</t>
  </si>
  <si>
    <t>'000076'</t>
  </si>
  <si>
    <t>'data000076.txt'</t>
  </si>
  <si>
    <t>'002328'</t>
  </si>
  <si>
    <t>'data002328.txt'</t>
  </si>
  <si>
    <t>'000865'</t>
  </si>
  <si>
    <t>'data000865.txt'</t>
  </si>
  <si>
    <t>'LD_PRELOAD=../../setbench/lib/libjemalloc.so timeout 60 numactl -i all /usr/bin/time -f "[time_cmd_output] time_elapsed_sec=%e, faults_major=%F, faults_minor=%R, mem_maxresident_kb=%M, user_cputime=%U, sys_cputime=%S, percent_cpu=%P" ./brown_ext_bst_tm_auto.debra.hytm1 -nrq 0 -nwork $(expr 24 - 0) -nprefill 24 -prefill-hybrid -prefill-hybrid-min-ms 1000 -prefill-hybrid-max-ms 5000 -insdel 0.0 0.0 -rqsize 256 -rq 0 -k 100000 -t 10000 -pin 0-23,96-119,24-47,120-143,48-71,144-167,72-95,168-191'</t>
  </si>
  <si>
    <t>'002841'</t>
  </si>
  <si>
    <t>'data002841.txt'</t>
  </si>
  <si>
    <t>'001638'</t>
  </si>
  <si>
    <t>'data001638.txt'</t>
  </si>
  <si>
    <t>'000152'</t>
  </si>
  <si>
    <t>'data000152.txt'</t>
  </si>
  <si>
    <t>'001877'</t>
  </si>
  <si>
    <t>'data001877.txt'</t>
  </si>
  <si>
    <t>'000624'</t>
  </si>
  <si>
    <t>'data000624.txt'</t>
  </si>
  <si>
    <t>'000656'</t>
  </si>
  <si>
    <t>'data000656.txt'</t>
  </si>
  <si>
    <t>'000294'</t>
  </si>
  <si>
    <t>'data000294.txt'</t>
  </si>
  <si>
    <t>'002675'</t>
  </si>
  <si>
    <t>'data002675.txt'</t>
  </si>
  <si>
    <t>'001477'</t>
  </si>
  <si>
    <t>'data001477.txt'</t>
  </si>
  <si>
    <t>'002214'</t>
  </si>
  <si>
    <t>'data002214.txt'</t>
  </si>
  <si>
    <t>'001259'</t>
  </si>
  <si>
    <t>'data001259.txt'</t>
  </si>
  <si>
    <t>'002780'</t>
  </si>
  <si>
    <t>'data002780.txt'</t>
  </si>
  <si>
    <t>'002330'</t>
  </si>
  <si>
    <t>'data002330.txt'</t>
  </si>
  <si>
    <t>'001528'</t>
  </si>
  <si>
    <t>'data001528.txt'</t>
  </si>
  <si>
    <t>'002763'</t>
  </si>
  <si>
    <t>'data002763.txt'</t>
  </si>
  <si>
    <t>'001554'</t>
  </si>
  <si>
    <t>'data001554.txt'</t>
  </si>
  <si>
    <t>'002917'</t>
  </si>
  <si>
    <t>'data002917.txt'</t>
  </si>
  <si>
    <t>'001135'</t>
  </si>
  <si>
    <t>'data001135.txt'</t>
  </si>
  <si>
    <t>'001553'</t>
  </si>
  <si>
    <t>'data001553.txt'</t>
  </si>
  <si>
    <t>'002441'</t>
  </si>
  <si>
    <t>'data002441.txt'</t>
  </si>
  <si>
    <t>'001644'</t>
  </si>
  <si>
    <t>'data001644.txt'</t>
  </si>
  <si>
    <t>'001306'</t>
  </si>
  <si>
    <t>'data001306.txt'</t>
  </si>
  <si>
    <t>'000817'</t>
  </si>
  <si>
    <t>'data000817.txt'</t>
  </si>
  <si>
    <t>'002302'</t>
  </si>
  <si>
    <t>'data002302.txt'</t>
  </si>
  <si>
    <t>'001837'</t>
  </si>
  <si>
    <t>'data001837.txt'</t>
  </si>
  <si>
    <t>'000999'</t>
  </si>
  <si>
    <t>'data000999.txt'</t>
  </si>
  <si>
    <t>'002756'</t>
  </si>
  <si>
    <t>'data002756.txt'</t>
  </si>
  <si>
    <t>'000462'</t>
  </si>
  <si>
    <t>'data000462.txt'</t>
  </si>
  <si>
    <t>'001913'</t>
  </si>
  <si>
    <t>'data001913.txt'</t>
  </si>
  <si>
    <t>'000680'</t>
  </si>
  <si>
    <t>'data000680.txt'</t>
  </si>
  <si>
    <t>'003000'</t>
  </si>
  <si>
    <t>'data003000.txt'</t>
  </si>
  <si>
    <t>'001752'</t>
  </si>
  <si>
    <t>'data001752.txt'</t>
  </si>
  <si>
    <t>'LD_PRELOAD=../../setbench/lib/libjemalloc.so timeout 60 numactl -i all /usr/bin/time -f "[time_cmd_output] time_elapsed_sec=%e, faults_major=%F, faults_minor=%R, mem_maxresident_kb=%M, user_cputime=%U, sys_cputime=%S, percent_cpu=%P" ./brown_ext_bst_tm_auto.debra.hybridnorec -nrq 0 -nwork $(expr 144 - 0) -nprefill 144 -prefill-hybrid -prefill-hybrid-min-ms 1000 -prefill-hybrid-max-ms 5000 -insdel 5.0 5.0 -rqsize 256 -rq 0 -k 100000 -t 10000 -pin 0-23,96-119,24-47,120-143,48-71,144-167,72-95,168-191'</t>
  </si>
  <si>
    <t>'001914'</t>
  </si>
  <si>
    <t>'data001914.txt'</t>
  </si>
  <si>
    <t>'002925'</t>
  </si>
  <si>
    <t>'data002925.txt'</t>
  </si>
  <si>
    <t>'002131'</t>
  </si>
  <si>
    <t>'data002131.txt'</t>
  </si>
  <si>
    <t>'002959'</t>
  </si>
  <si>
    <t>'data002959.txt'</t>
  </si>
  <si>
    <t>'002474'</t>
  </si>
  <si>
    <t>'data002474.txt'</t>
  </si>
  <si>
    <t>'001470'</t>
  </si>
  <si>
    <t>'data001470.txt'</t>
  </si>
  <si>
    <t>'000354'</t>
  </si>
  <si>
    <t>'data000354.txt'</t>
  </si>
  <si>
    <t>'000651'</t>
  </si>
  <si>
    <t>'data000651.txt'</t>
  </si>
  <si>
    <t>'002922'</t>
  </si>
  <si>
    <t>'data002922.txt'</t>
  </si>
  <si>
    <t>'000422'</t>
  </si>
  <si>
    <t>'data000422.txt'</t>
  </si>
  <si>
    <t>'000279'</t>
  </si>
  <si>
    <t>'data000279.txt'</t>
  </si>
  <si>
    <t>'000663'</t>
  </si>
  <si>
    <t>'data000663.txt'</t>
  </si>
  <si>
    <t>'000796'</t>
  </si>
  <si>
    <t>'data000796.txt'</t>
  </si>
  <si>
    <t>'001397'</t>
  </si>
  <si>
    <t>'data001397.txt'</t>
  </si>
  <si>
    <t>'001502'</t>
  </si>
  <si>
    <t>'data001502.txt'</t>
  </si>
  <si>
    <t>'002997'</t>
  </si>
  <si>
    <t>'data002997.txt'</t>
  </si>
  <si>
    <t>'002069'</t>
  </si>
  <si>
    <t>'data002069.txt'</t>
  </si>
  <si>
    <t>'001568'</t>
  </si>
  <si>
    <t>'data001568.txt'</t>
  </si>
  <si>
    <t>'002522'</t>
  </si>
  <si>
    <t>'data002522.txt'</t>
  </si>
  <si>
    <t>'001107'</t>
  </si>
  <si>
    <t>'data001107.txt'</t>
  </si>
  <si>
    <t>'002586'</t>
  </si>
  <si>
    <t>'data002586.txt'</t>
  </si>
  <si>
    <t>'001729'</t>
  </si>
  <si>
    <t>'data001729.txt'</t>
  </si>
  <si>
    <t>'001893'</t>
  </si>
  <si>
    <t>'data001893.txt'</t>
  </si>
  <si>
    <t>'001087'</t>
  </si>
  <si>
    <t>'data001087.txt'</t>
  </si>
  <si>
    <t>'002718'</t>
  </si>
  <si>
    <t>'data002718.txt'</t>
  </si>
  <si>
    <t>'000798'</t>
  </si>
  <si>
    <t>'data000798.txt'</t>
  </si>
  <si>
    <t>'002986'</t>
  </si>
  <si>
    <t>'data002986.txt'</t>
  </si>
  <si>
    <t>'000906'</t>
  </si>
  <si>
    <t>'data000906.txt'</t>
  </si>
  <si>
    <t>'LD_PRELOAD=../../setbench/lib/libjemalloc.so timeout 60 numactl -i all /usr/bin/time -f "[time_cmd_output] time_elapsed_sec=%e, faults_major=%F, faults_minor=%R, mem_maxresident_kb=%M, user_cputime=%U, sys_cputime=%S, percent_cpu=%P" ./brown_ext_bst_tm_auto.debra.hytm1 -nrq 0 -nwork $(expr 120 - 0) -nprefill 120 -prefill-hybrid -prefill-hybrid-min-ms 1000 -prefill-hybrid-max-ms 5000 -insdel 0.0 0.0 -rqsize 256 -rq 0 -k 100000 -t 10000 -pin 0-23,96-119,24-47,120-143,48-71,144-167,72-95,168-191'</t>
  </si>
  <si>
    <t>'001390'</t>
  </si>
  <si>
    <t>'data001390.txt'</t>
  </si>
  <si>
    <t>'001513'</t>
  </si>
  <si>
    <t>'data001513.txt'</t>
  </si>
  <si>
    <t>'000901'</t>
  </si>
  <si>
    <t>'data000901.txt'</t>
  </si>
  <si>
    <t>'001210'</t>
  </si>
  <si>
    <t>'data001210.txt'</t>
  </si>
  <si>
    <t>'002865'</t>
  </si>
  <si>
    <t>'data002865.txt'</t>
  </si>
  <si>
    <t>'002138'</t>
  </si>
  <si>
    <t>'data002138.txt'</t>
  </si>
  <si>
    <t>'001426'</t>
  </si>
  <si>
    <t>'data001426.txt'</t>
  </si>
  <si>
    <t>'001603'</t>
  </si>
  <si>
    <t>'data001603.txt'</t>
  </si>
  <si>
    <t>'001265'</t>
  </si>
  <si>
    <t>'data001265.txt'</t>
  </si>
  <si>
    <t>'000672'</t>
  </si>
  <si>
    <t>'data000672.txt'</t>
  </si>
  <si>
    <t>'LD_PRELOAD=../../setbench/lib/libjemalloc.so timeout 60 numactl -i all /usr/bin/time -f "[time_cmd_output] time_elapsed_sec=%e, faults_major=%F, faults_minor=%R, mem_maxresident_kb=%M, user_cputime=%U, sys_cputime=%S, percent_cpu=%P" ./brown_ext_bst_tm_auto.debra.hytm3 -nrq 1 -nwork $(expr 190 - 1) -nprefill 190 -prefill-hybrid -prefill-hybrid-min-ms 1000 -prefill-hybrid-max-ms 5000 -insdel 0.0 0.0 -rqsize 256 -rq 0 -k 100000 -t 10000 -pin 0-23,96-119,24-47,120-143,48-71,144-167,72-95,168-191'</t>
  </si>
  <si>
    <t>'001678'</t>
  </si>
  <si>
    <t>'data001678.txt'</t>
  </si>
  <si>
    <t>'002031'</t>
  </si>
  <si>
    <t>'data002031.txt'</t>
  </si>
  <si>
    <t>'001350'</t>
  </si>
  <si>
    <t>'data001350.txt'</t>
  </si>
  <si>
    <t>'001615'</t>
  </si>
  <si>
    <t>'data001615.txt'</t>
  </si>
  <si>
    <t>'000735'</t>
  </si>
  <si>
    <t>'data000735.txt'</t>
  </si>
  <si>
    <t>'000069'</t>
  </si>
  <si>
    <t>'data000069.txt'</t>
  </si>
  <si>
    <t>'001206'</t>
  </si>
  <si>
    <t>'data001206.txt'</t>
  </si>
  <si>
    <t>'002711'</t>
  </si>
  <si>
    <t>'data002711.txt'</t>
  </si>
  <si>
    <t>'003018'</t>
  </si>
  <si>
    <t>'data003018.txt'</t>
  </si>
  <si>
    <t>'000517'</t>
  </si>
  <si>
    <t>'data000517.txt'</t>
  </si>
  <si>
    <t>'001743'</t>
  </si>
  <si>
    <t>'data001743.txt'</t>
  </si>
  <si>
    <t>'002635'</t>
  </si>
  <si>
    <t>'data002635.txt'</t>
  </si>
  <si>
    <t>'LD_PRELOAD=../../setbench/lib/libjemalloc.so timeout 60 numactl -i all /usr/bin/time -f "[time_cmd_output] time_elapsed_sec=%e, faults_major=%F, faults_minor=%R, mem_maxresident_kb=%M, user_cputime=%U, sys_cputime=%S, percent_cpu=%P" ./brown_ext_bst_tm_auto.debra.hytm3 -nrq 1 -nwork $(expr 36 - 1) -nprefill 36 -prefill-hybrid -prefill-hybrid-min-ms 1000 -prefill-hybrid-max-ms 5000 -insdel 20.0 20.0 -rqsize 256 -rq 0 -k 100000 -t 10000 -pin 0-23,96-119,24-47,120-143,48-71,144-167,72-95,168-191'</t>
  </si>
  <si>
    <t>'000020'</t>
  </si>
  <si>
    <t>'data000020.txt'</t>
  </si>
  <si>
    <t>'001977'</t>
  </si>
  <si>
    <t>'data001977.txt'</t>
  </si>
  <si>
    <t>'002419'</t>
  </si>
  <si>
    <t>'data002419.txt'</t>
  </si>
  <si>
    <t>'000756'</t>
  </si>
  <si>
    <t>'data000756.txt'</t>
  </si>
  <si>
    <t>'002282'</t>
  </si>
  <si>
    <t>'data002282.txt'</t>
  </si>
  <si>
    <t>'002127'</t>
  </si>
  <si>
    <t>'data002127.txt'</t>
  </si>
  <si>
    <t>'001579'</t>
  </si>
  <si>
    <t>'data001579.txt'</t>
  </si>
  <si>
    <t>'001839'</t>
  </si>
  <si>
    <t>'data001839.txt'</t>
  </si>
  <si>
    <t>'000268'</t>
  </si>
  <si>
    <t>'data000268.txt'</t>
  </si>
  <si>
    <t>'001853'</t>
  </si>
  <si>
    <t>'data001853.txt'</t>
  </si>
  <si>
    <t>'002245'</t>
  </si>
  <si>
    <t>'data002245.txt'</t>
  </si>
  <si>
    <t>'000176'</t>
  </si>
  <si>
    <t>'data000176.txt'</t>
  </si>
  <si>
    <t>'000600'</t>
  </si>
  <si>
    <t>'data000600.txt'</t>
  </si>
  <si>
    <t>'002129'</t>
  </si>
  <si>
    <t>'data002129.txt'</t>
  </si>
  <si>
    <t>'001047'</t>
  </si>
  <si>
    <t>'data001047.txt'</t>
  </si>
  <si>
    <t>'000525'</t>
  </si>
  <si>
    <t>'data000525.txt'</t>
  </si>
  <si>
    <t>'001993'</t>
  </si>
  <si>
    <t>'data001993.txt'</t>
  </si>
  <si>
    <t>'001208'</t>
  </si>
  <si>
    <t>'data001208.txt'</t>
  </si>
  <si>
    <t>'002616'</t>
  </si>
  <si>
    <t>'data002616.txt'</t>
  </si>
  <si>
    <t>'003011'</t>
  </si>
  <si>
    <t>'data003011.txt'</t>
  </si>
  <si>
    <t>'002941'</t>
  </si>
  <si>
    <t>'data002941.txt'</t>
  </si>
  <si>
    <t>'002143'</t>
  </si>
  <si>
    <t>'data002143.txt'</t>
  </si>
  <si>
    <t>'002810'</t>
  </si>
  <si>
    <t>'data002810.txt'</t>
  </si>
  <si>
    <t>'000012'</t>
  </si>
  <si>
    <t>'data000012.txt'</t>
  </si>
  <si>
    <t>'LD_PRELOAD=../../setbench/lib/libjemalloc.so timeout 60 numactl -i all /usr/bin/time -f "[time_cmd_output] time_elapsed_sec=%e, faults_major=%F, faults_minor=%R, mem_maxresident_kb=%M, user_cputime=%U, sys_cputime=%S, percent_cpu=%P" ./brown_ext_bst_tm_auto.debra.hytm2 -nrq 0 -nwork $(expr 6 - 0) -nprefill 6 -prefill-hybrid -prefill-hybrid-min-ms 1000 -prefill-hybrid-max-ms 5000 -insdel 0.0 0.0 -rqsize 256 -rq 0 -k 100000 -t 10000 -pin 0-23,96-119,24-47,120-143,48-71,144-167,72-95,168-191'</t>
  </si>
  <si>
    <t>'000997'</t>
  </si>
  <si>
    <t>'data000997.txt'</t>
  </si>
  <si>
    <t>'002632'</t>
  </si>
  <si>
    <t>'data002632.txt'</t>
  </si>
  <si>
    <t>'000434'</t>
  </si>
  <si>
    <t>'data000434.txt'</t>
  </si>
  <si>
    <t>'002366'</t>
  </si>
  <si>
    <t>'data002366.txt'</t>
  </si>
  <si>
    <t>'002709'</t>
  </si>
  <si>
    <t>'data002709.txt'</t>
  </si>
  <si>
    <t>'000394'</t>
  </si>
  <si>
    <t>'data000394.txt'</t>
  </si>
  <si>
    <t>'001189'</t>
  </si>
  <si>
    <t>'data001189.txt'</t>
  </si>
  <si>
    <t>'001771'</t>
  </si>
  <si>
    <t>'data001771.txt'</t>
  </si>
  <si>
    <t>'002237'</t>
  </si>
  <si>
    <t>'data002237.txt'</t>
  </si>
  <si>
    <t>'003023'</t>
  </si>
  <si>
    <t>'data003023.txt'</t>
  </si>
  <si>
    <t>'000305'</t>
  </si>
  <si>
    <t>'data000305.txt'</t>
  </si>
  <si>
    <t>'001731'</t>
  </si>
  <si>
    <t>'data001731.txt'</t>
  </si>
  <si>
    <t>'000562'</t>
  </si>
  <si>
    <t>'data000562.txt'</t>
  </si>
  <si>
    <t>'001594'</t>
  </si>
  <si>
    <t>'data001594.txt'</t>
  </si>
  <si>
    <t>'000550'</t>
  </si>
  <si>
    <t>'data000550.txt'</t>
  </si>
  <si>
    <t>'001172'</t>
  </si>
  <si>
    <t>'data001172.txt'</t>
  </si>
  <si>
    <t>'001454'</t>
  </si>
  <si>
    <t>'data001454.txt'</t>
  </si>
  <si>
    <t>'000988'</t>
  </si>
  <si>
    <t>'data000988.txt'</t>
  </si>
  <si>
    <t>'001007'</t>
  </si>
  <si>
    <t>'data001007.txt'</t>
  </si>
  <si>
    <t>'000723'</t>
  </si>
  <si>
    <t>'data000723.txt'</t>
  </si>
  <si>
    <t>'001414'</t>
  </si>
  <si>
    <t>'data001414.txt'</t>
  </si>
  <si>
    <t>'002293'</t>
  </si>
  <si>
    <t>'data002293.txt'</t>
  </si>
  <si>
    <t>'002506'</t>
  </si>
  <si>
    <t>'data002506.txt'</t>
  </si>
  <si>
    <t>'002425'</t>
  </si>
  <si>
    <t>'data002425.txt'</t>
  </si>
  <si>
    <t>'LD_PRELOAD=../../setbench/lib/libjemalloc.so timeout 60 numactl -i all /usr/bin/time -f "[time_cmd_output] time_elapsed_sec=%e, faults_major=%F, faults_minor=%R, mem_maxresident_kb=%M, user_cputime=%U, sys_cputime=%S, percent_cpu=%P" ./brown_ext_bst_tm_auto.debra.tl2 -nrq 0 -nwork $(expr 168 - 0) -nprefill 168 -prefill-hybrid -prefill-hybrid-min-ms 1000 -prefill-hybrid-max-ms 5000 -insdel 20.0 20.0 -rqsize 256 -rq 0 -k 100000 -t 10000 -pin 0-23,96-119,24-47,120-143,48-71,144-167,72-95,168-191'</t>
  </si>
  <si>
    <t>'000698'</t>
  </si>
  <si>
    <t>'data000698.txt'</t>
  </si>
  <si>
    <t>'001000'</t>
  </si>
  <si>
    <t>'data001000.txt'</t>
  </si>
  <si>
    <t>'001201'</t>
  </si>
  <si>
    <t>'data001201.txt'</t>
  </si>
  <si>
    <t>'001894'</t>
  </si>
  <si>
    <t>'data001894.txt'</t>
  </si>
  <si>
    <t>'000027'</t>
  </si>
  <si>
    <t>'data000027.txt'</t>
  </si>
  <si>
    <t>'002279'</t>
  </si>
  <si>
    <t>'data002279.txt'</t>
  </si>
  <si>
    <t>'001196'</t>
  </si>
  <si>
    <t>'data001196.txt'</t>
  </si>
  <si>
    <t>'000724'</t>
  </si>
  <si>
    <t>'data000724.txt'</t>
  </si>
  <si>
    <t>'001537'</t>
  </si>
  <si>
    <t>'data001537.txt'</t>
  </si>
  <si>
    <t>'002965'</t>
  </si>
  <si>
    <t>'data002965.txt'</t>
  </si>
  <si>
    <t>'LD_PRELOAD=../../setbench/lib/libjemalloc.so timeout 60 numactl -i all /usr/bin/time -f "[time_cmd_output] time_elapsed_sec=%e, faults_major=%F, faults_minor=%R, mem_maxresident_kb=%M, user_cputime=%U, sys_cputime=%S, percent_cpu=%P" ./brown_ext_bst_tm_auto.debra.hytm1 -nrq 1 -nwork $(expr 24 - 1) -nprefill 24 -prefill-hybrid -prefill-hybrid-min-ms 1000 -prefill-hybrid-max-ms 5000 -insdel 20.0 20.0 -rqsize 256 -rq 0 -k 100000 -t 10000 -pin 0-23,96-119,24-47,120-143,48-71,144-167,72-95,168-191'</t>
  </si>
  <si>
    <t>'001902'</t>
  </si>
  <si>
    <t>'data001902.txt'</t>
  </si>
  <si>
    <t>'LD_PRELOAD=../../setbench/lib/libjemalloc.so timeout 60 numactl -i all /usr/bin/time -f "[time_cmd_output] time_elapsed_sec=%e, faults_major=%F, faults_minor=%R, mem_maxresident_kb=%M, user_cputime=%U, sys_cputime=%S, percent_cpu=%P" ./brown_ext_bst_tm_auto.debra.hytm1 -nrq 0 -nwork $(expr 72 - 0) -nprefill 72 -prefill-hybrid -prefill-hybrid-min-ms 1000 -prefill-hybrid-max-ms 5000 -insdel 5.0 5.0 -rqsize 256 -rq 0 -k 100000 -t 10000 -pin 0-23,96-119,24-47,120-143,48-71,144-167,72-95,168-191'</t>
  </si>
  <si>
    <t>'001738'</t>
  </si>
  <si>
    <t>'data001738.txt'</t>
  </si>
  <si>
    <t>'001577'</t>
  </si>
  <si>
    <t>'data001577.txt'</t>
  </si>
  <si>
    <t>'002202'</t>
  </si>
  <si>
    <t>'data002202.txt'</t>
  </si>
  <si>
    <t>'001684'</t>
  </si>
  <si>
    <t>'data001684.txt'</t>
  </si>
  <si>
    <t>'000228'</t>
  </si>
  <si>
    <t>'data000228.txt'</t>
  </si>
  <si>
    <t>'000144'</t>
  </si>
  <si>
    <t>'data000144.txt'</t>
  </si>
  <si>
    <t>'000370'</t>
  </si>
  <si>
    <t>'data000370.txt'</t>
  </si>
  <si>
    <t>'001072'</t>
  </si>
  <si>
    <t>'data001072.txt'</t>
  </si>
  <si>
    <t>'002962'</t>
  </si>
  <si>
    <t>'data002962.txt'</t>
  </si>
  <si>
    <t>'000718'</t>
  </si>
  <si>
    <t>'data000718.txt'</t>
  </si>
  <si>
    <t>'000565'</t>
  </si>
  <si>
    <t>'data000565.txt'</t>
  </si>
  <si>
    <t>'002724'</t>
  </si>
  <si>
    <t>'data002724.txt'</t>
  </si>
  <si>
    <t>'000129'</t>
  </si>
  <si>
    <t>'data000129.txt'</t>
  </si>
  <si>
    <t>'000366'</t>
  </si>
  <si>
    <t>'data000366.txt'</t>
  </si>
  <si>
    <t>'LD_PRELOAD=../../setbench/lib/libjemalloc.so timeout 60 numactl -i all /usr/bin/time -f "[time_cmd_output] time_elapsed_sec=%e, faults_major=%F, faults_minor=%R, mem_maxresident_kb=%M, user_cputime=%U, sys_cputime=%S, percent_cpu=%P" ./brown_ext_bst_tm_auto.debra.tl2 -nrq 0 -nwork $(expr 24 - 0) -nprefill 24 -prefill-hybrid -prefill-hybrid-min-ms 1000 -prefill-hybrid-max-ms 5000 -insdel 0.0 0.0 -rqsize 256 -rq 0 -k 100000 -t 10000 -pin 0-23,96-119,24-47,120-143,48-71,144-167,72-95,168-191'</t>
  </si>
  <si>
    <t>'002321'</t>
  </si>
  <si>
    <t>'data002321.txt'</t>
  </si>
  <si>
    <t>'000302'</t>
  </si>
  <si>
    <t>'data000302.txt'</t>
  </si>
  <si>
    <t>'002043'</t>
  </si>
  <si>
    <t>'data002043.txt'</t>
  </si>
  <si>
    <t>'002934'</t>
  </si>
  <si>
    <t>'data002934.txt'</t>
  </si>
  <si>
    <t>'002450'</t>
  </si>
  <si>
    <t>'data002450.txt'</t>
  </si>
  <si>
    <t>'001250'</t>
  </si>
  <si>
    <t>'data001250.txt'</t>
  </si>
  <si>
    <t>'001075'</t>
  </si>
  <si>
    <t>'data001075.txt'</t>
  </si>
  <si>
    <t>'000346'</t>
  </si>
  <si>
    <t>'data000346.txt'</t>
  </si>
  <si>
    <t>'000711'</t>
  </si>
  <si>
    <t>'data000711.txt'</t>
  </si>
  <si>
    <t>'002850'</t>
  </si>
  <si>
    <t>'data002850.txt'</t>
  </si>
  <si>
    <t>'002859'</t>
  </si>
  <si>
    <t>'data002859.txt'</t>
  </si>
  <si>
    <t>'002004'</t>
  </si>
  <si>
    <t>'data002004.txt'</t>
  </si>
  <si>
    <t>'001234'</t>
  </si>
  <si>
    <t>'data001234.txt'</t>
  </si>
  <si>
    <t>'001479'</t>
  </si>
  <si>
    <t>'data001479.txt'</t>
  </si>
  <si>
    <t>'001861'</t>
  </si>
  <si>
    <t>'data001861.txt'</t>
  </si>
  <si>
    <t>'LD_PRELOAD=../../setbench/lib/libjemalloc.so timeout 60 numactl -i all /usr/bin/time -f "[time_cmd_output] time_elapsed_sec=%e, faults_major=%F, faults_minor=%R, mem_maxresident_kb=%M, user_cputime=%U, sys_cputime=%S, percent_cpu=%P" ./brown_ext_bst_tm_auto.debra.hytm1 -nrq 0 -nwork $(expr 12 - 0) -nprefill 12 -prefill-hybrid -prefill-hybrid-min-ms 1000 -prefill-hybrid-max-ms 5000 -insdel 5.0 5.0 -rqsize 256 -rq 0 -k 100000 -t 10000 -pin 0-23,96-119,24-47,120-143,48-71,144-167,72-95,168-191'</t>
  </si>
  <si>
    <t>'001328'</t>
  </si>
  <si>
    <t>'data001328.txt'</t>
  </si>
  <si>
    <t>'000060'</t>
  </si>
  <si>
    <t>'data000060.txt'</t>
  </si>
  <si>
    <t>'LD_PRELOAD=../../setbench/lib/libjemalloc.so timeout 60 numactl -i all /usr/bin/time -f "[time_cmd_output] time_elapsed_sec=%e, faults_major=%F, faults_minor=%R, mem_maxresident_kb=%M, user_cputime=%U, sys_cputime=%S, percent_cpu=%P" ./brown_ext_bst_tm_auto.debra.hytm2 -nrq 0 -nwork $(expr 96 - 0) -nprefill 96 -prefill-hybrid -prefill-hybrid-min-ms 1000 -prefill-hybrid-max-ms 5000 -insdel 0.0 0.0 -rqsize 256 -rq 0 -k 100000 -t 10000 -pin 0-23,96-119,24-47,120-143,48-71,144-167,72-95,168-191'</t>
  </si>
  <si>
    <t>'000361'</t>
  </si>
  <si>
    <t>'data000361.txt'</t>
  </si>
  <si>
    <t>'002029'</t>
  </si>
  <si>
    <t>'data002029.txt'</t>
  </si>
  <si>
    <t>'001813'</t>
  </si>
  <si>
    <t>'data001813.txt'</t>
  </si>
  <si>
    <t>'002413'</t>
  </si>
  <si>
    <t>'data002413.txt'</t>
  </si>
  <si>
    <t>'002120'</t>
  </si>
  <si>
    <t>'data002120.txt'</t>
  </si>
  <si>
    <t>'000808'</t>
  </si>
  <si>
    <t>'data000808.txt'</t>
  </si>
  <si>
    <t>'000581'</t>
  </si>
  <si>
    <t>'data000581.txt'</t>
  </si>
  <si>
    <t>'000623'</t>
  </si>
  <si>
    <t>'data000623.txt'</t>
  </si>
  <si>
    <t>'002735'</t>
  </si>
  <si>
    <t>'data002735.txt'</t>
  </si>
  <si>
    <t>'002394'</t>
  </si>
  <si>
    <t>'data002394.txt'</t>
  </si>
  <si>
    <t>'001257'</t>
  </si>
  <si>
    <t>'data001257.txt'</t>
  </si>
  <si>
    <t>'001180'</t>
  </si>
  <si>
    <t>'data001180.txt'</t>
  </si>
  <si>
    <t>'001167'</t>
  </si>
  <si>
    <t>'data001167.txt'</t>
  </si>
  <si>
    <t>'002055'</t>
  </si>
  <si>
    <t>'data002055.txt'</t>
  </si>
  <si>
    <t>'001636'</t>
  </si>
  <si>
    <t>'data001636.txt'</t>
  </si>
  <si>
    <t>'001362'</t>
  </si>
  <si>
    <t>'data001362.txt'</t>
  </si>
  <si>
    <t>'001712'</t>
  </si>
  <si>
    <t>'data001712.txt'</t>
  </si>
  <si>
    <t>'000873'</t>
  </si>
  <si>
    <t>'data000873.txt'</t>
  </si>
  <si>
    <t>'002919'</t>
  </si>
  <si>
    <t>'data002919.txt'</t>
  </si>
  <si>
    <t>'001939'</t>
  </si>
  <si>
    <t>'data001939.txt'</t>
  </si>
  <si>
    <t>'000183'</t>
  </si>
  <si>
    <t>'data000183.txt'</t>
  </si>
  <si>
    <t>'001778'</t>
  </si>
  <si>
    <t>'data001778.txt'</t>
  </si>
  <si>
    <t>'002342'</t>
  </si>
  <si>
    <t>'data002342.txt'</t>
  </si>
  <si>
    <t>'000078'</t>
  </si>
  <si>
    <t>'data000078.txt'</t>
  </si>
  <si>
    <t>'002562'</t>
  </si>
  <si>
    <t>'data002562.txt'</t>
  </si>
  <si>
    <t>'001405'</t>
  </si>
  <si>
    <t>'data001405.txt'</t>
  </si>
  <si>
    <t>'LD_PRELOAD=../../setbench/lib/libjemalloc.so timeout 60 numactl -i all /usr/bin/time -f "[time_cmd_output] time_elapsed_sec=%e, faults_major=%F, faults_minor=%R, mem_maxresident_kb=%M, user_cputime=%U, sys_cputime=%S, percent_cpu=%P" ./brown_ext_bst_tm_auto.debra.tl2 -nrq 0 -nwork $(expr 120 - 0) -nprefill 120 -prefill-hybrid -prefill-hybrid-min-ms 1000 -prefill-hybrid-max-ms 5000 -insdel 5.0 5.0 -rqsize 256 -rq 0 -k 100000 -t 10000 -pin 0-23,96-119,24-47,120-143,48-71,144-167,72-95,168-191'</t>
  </si>
  <si>
    <t>'000941'</t>
  </si>
  <si>
    <t>'data000941.txt'</t>
  </si>
  <si>
    <t>'001016'</t>
  </si>
  <si>
    <t>'data001016.txt'</t>
  </si>
  <si>
    <t>'000590'</t>
  </si>
  <si>
    <t>'data000590.txt'</t>
  </si>
  <si>
    <t>'000933'</t>
  </si>
  <si>
    <t>'data000933.txt'</t>
  </si>
  <si>
    <t>'000775'</t>
  </si>
  <si>
    <t>'data000775.txt'</t>
  </si>
  <si>
    <t>'LD_PRELOAD=../../setbench/lib/libjemalloc.so timeout 60 numactl -i all /usr/bin/time -f "[time_cmd_output] time_elapsed_sec=%e, faults_major=%F, faults_minor=%R, mem_maxresident_kb=%M, user_cputime=%U, sys_cputime=%S, percent_cpu=%P" ./brown_ext_bst_tm_auto.debra.hybridnorec -nrq 1 -nwork $(expr 18 - 1) -nprefill 18 -prefill-hybrid -prefill-hybrid-min-ms 1000 -prefill-hybrid-max-ms 5000 -insdel 0.0 0.0 -rqsize 256 -rq 0 -k 100000 -t 10000 -pin 0-23,96-119,24-47,120-143,48-71,144-167,72-95,168-191'</t>
  </si>
  <si>
    <t>'002609'</t>
  </si>
  <si>
    <t>'data002609.txt'</t>
  </si>
  <si>
    <t>'000772'</t>
  </si>
  <si>
    <t>'data000772.txt'</t>
  </si>
  <si>
    <t>'002015'</t>
  </si>
  <si>
    <t>'data002015.txt'</t>
  </si>
  <si>
    <t>'001760'</t>
  </si>
  <si>
    <t>'data001760.txt'</t>
  </si>
  <si>
    <t>'001149'</t>
  </si>
  <si>
    <t>'data001149.txt'</t>
  </si>
  <si>
    <t>'002787'</t>
  </si>
  <si>
    <t>'data002787.txt'</t>
  </si>
  <si>
    <t>'002565'</t>
  </si>
  <si>
    <t>'data002565.txt'</t>
  </si>
  <si>
    <t>'000791'</t>
  </si>
  <si>
    <t>'data000791.txt'</t>
  </si>
  <si>
    <t>'001921'</t>
  </si>
  <si>
    <t>'data001921.txt'</t>
  </si>
  <si>
    <t>'000546'</t>
  </si>
  <si>
    <t>'data000546.txt'</t>
  </si>
  <si>
    <t>'001333'</t>
  </si>
  <si>
    <t>'data001333.txt'</t>
  </si>
  <si>
    <t>'002833'</t>
  </si>
  <si>
    <t>'data002833.txt'</t>
  </si>
  <si>
    <t>'002519'</t>
  </si>
  <si>
    <t>'data002519.txt'</t>
  </si>
  <si>
    <t>'001582'</t>
  </si>
  <si>
    <t>'data001582.txt'</t>
  </si>
  <si>
    <t>'000004'</t>
  </si>
  <si>
    <t>'data000004.txt'</t>
  </si>
  <si>
    <t>'001561'</t>
  </si>
  <si>
    <t>'data001561.txt'</t>
  </si>
  <si>
    <t>'001222'</t>
  </si>
  <si>
    <t>'data001222.txt'</t>
  </si>
  <si>
    <t>'002337'</t>
  </si>
  <si>
    <t>'data002337.txt'</t>
  </si>
  <si>
    <t>'002640'</t>
  </si>
  <si>
    <t>'data002640.txt'</t>
  </si>
  <si>
    <t>'002647'</t>
  </si>
  <si>
    <t>'data002647.txt'</t>
  </si>
  <si>
    <t>'000127'</t>
  </si>
  <si>
    <t>'data000127.txt'</t>
  </si>
  <si>
    <t>'001830'</t>
  </si>
  <si>
    <t>'data001830.txt'</t>
  </si>
  <si>
    <t>'000481'</t>
  </si>
  <si>
    <t>'data000481.txt'</t>
  </si>
  <si>
    <t>'001023'</t>
  </si>
  <si>
    <t>'data001023.txt'</t>
  </si>
  <si>
    <t>'002550'</t>
  </si>
  <si>
    <t>'data002550.txt'</t>
  </si>
  <si>
    <t>'001217'</t>
  </si>
  <si>
    <t>'data001217.txt'</t>
  </si>
  <si>
    <t>'002285'</t>
  </si>
  <si>
    <t>'data002285.txt'</t>
  </si>
  <si>
    <t>'001439'</t>
  </si>
  <si>
    <t>'data001439.txt'</t>
  </si>
  <si>
    <t>'002988'</t>
  </si>
  <si>
    <t>'data002988.txt'</t>
  </si>
  <si>
    <t>'001802'</t>
  </si>
  <si>
    <t>'data001802.txt'</t>
  </si>
  <si>
    <t>'002242'</t>
  </si>
  <si>
    <t>'data002242.txt'</t>
  </si>
  <si>
    <t>'001970'</t>
  </si>
  <si>
    <t>'data001970.txt'</t>
  </si>
  <si>
    <t>'000850'</t>
  </si>
  <si>
    <t>'data000850.txt'</t>
  </si>
  <si>
    <t>'002806'</t>
  </si>
  <si>
    <t>'data002806.txt'</t>
  </si>
  <si>
    <t>'000881'</t>
  </si>
  <si>
    <t>'data000881.txt'</t>
  </si>
  <si>
    <t>'002801'</t>
  </si>
  <si>
    <t>'data002801.txt'</t>
  </si>
  <si>
    <t>'001842'</t>
  </si>
  <si>
    <t>'data001842.txt'</t>
  </si>
  <si>
    <t>'002764'</t>
  </si>
  <si>
    <t>'data002764.txt'</t>
  </si>
  <si>
    <t>'001783'</t>
  </si>
  <si>
    <t>'data001783.txt'</t>
  </si>
  <si>
    <t>'001720'</t>
  </si>
  <si>
    <t>'data001720.txt'</t>
  </si>
  <si>
    <t>'002221'</t>
  </si>
  <si>
    <t>'data002221.txt'</t>
  </si>
  <si>
    <t>'000974'</t>
  </si>
  <si>
    <t>'data000974.txt'</t>
  </si>
  <si>
    <t>'001968'</t>
  </si>
  <si>
    <t>'data001968.txt'</t>
  </si>
  <si>
    <t>'000169'</t>
  </si>
  <si>
    <t>'data000169.txt'</t>
  </si>
  <si>
    <t>'000888'</t>
  </si>
  <si>
    <t>'data000888.txt'</t>
  </si>
  <si>
    <t>'000886'</t>
  </si>
  <si>
    <t>'data000886.txt'</t>
  </si>
  <si>
    <t>'002305'</t>
  </si>
  <si>
    <t>'data002305.txt'</t>
  </si>
  <si>
    <t>'000574'</t>
  </si>
  <si>
    <t>'data000574.txt'</t>
  </si>
  <si>
    <t>'001109'</t>
  </si>
  <si>
    <t>'data001109.txt'</t>
  </si>
  <si>
    <t>'000277'</t>
  </si>
  <si>
    <t>'data000277.txt'</t>
  </si>
  <si>
    <t>'002144'</t>
  </si>
  <si>
    <t>'data002144.txt'</t>
  </si>
  <si>
    <t>'002226'</t>
  </si>
  <si>
    <t>'data002226.txt'</t>
  </si>
  <si>
    <t>'002559'</t>
  </si>
  <si>
    <t>'data002559.txt'</t>
  </si>
  <si>
    <t>'002370'</t>
  </si>
  <si>
    <t>'data002370.txt'</t>
  </si>
  <si>
    <t>'001116'</t>
  </si>
  <si>
    <t>'data001116.txt'</t>
  </si>
  <si>
    <t>'002716'</t>
  </si>
  <si>
    <t>'data002716.txt'</t>
  </si>
  <si>
    <t>'000167'</t>
  </si>
  <si>
    <t>'data000167.txt'</t>
  </si>
  <si>
    <t>'001795'</t>
  </si>
  <si>
    <t>'data001795.txt'</t>
  </si>
  <si>
    <t>'000266'</t>
  </si>
  <si>
    <t>'data000266.txt'</t>
  </si>
  <si>
    <t>'002417'</t>
  </si>
  <si>
    <t>'data002417.txt'</t>
  </si>
  <si>
    <t>'002796'</t>
  </si>
  <si>
    <t>'data002796.txt'</t>
  </si>
  <si>
    <t>'001885'</t>
  </si>
  <si>
    <t>'data001885.txt'</t>
  </si>
  <si>
    <t>'LD_PRELOAD=../../setbench/lib/libjemalloc.so timeout 60 numactl -i all /usr/bin/time -f "[time_cmd_output] time_elapsed_sec=%e, faults_major=%F, faults_minor=%R, mem_maxresident_kb=%M, user_cputime=%U, sys_cputime=%S, percent_cpu=%P" ./brown_ext_bst_tm_auto.debra.hytm1 -nrq 0 -nwork $(expr 48 - 0) -nprefill 48 -prefill-hybrid -prefill-hybrid-min-ms 1000 -prefill-hybrid-max-ms 5000 -insdel 5.0 5.0 -rqsize 256 -rq 0 -k 100000 -t 10000 -pin 0-23,96-119,24-47,120-143,48-71,144-167,72-95,168-191'</t>
  </si>
  <si>
    <t>'002548'</t>
  </si>
  <si>
    <t>'data002548.txt'</t>
  </si>
  <si>
    <t>'000446'</t>
  </si>
  <si>
    <t>'data000446.txt'</t>
  </si>
  <si>
    <t>'000965'</t>
  </si>
  <si>
    <t>'data000965.txt'</t>
  </si>
  <si>
    <t>'001035'</t>
  </si>
  <si>
    <t>'data001035.txt'</t>
  </si>
  <si>
    <t>'000857'</t>
  </si>
  <si>
    <t>'data000857.txt'</t>
  </si>
  <si>
    <t>'002228'</t>
  </si>
  <si>
    <t>'data002228.txt'</t>
  </si>
  <si>
    <t>'000038'</t>
  </si>
  <si>
    <t>'data000038.txt'</t>
  </si>
  <si>
    <t>'000092'</t>
  </si>
  <si>
    <t>'data000092.txt'</t>
  </si>
  <si>
    <t>'001453'</t>
  </si>
  <si>
    <t>'data001453.txt'</t>
  </si>
  <si>
    <t>'002658'</t>
  </si>
  <si>
    <t>'data002658.txt'</t>
  </si>
  <si>
    <t>'000055'</t>
  </si>
  <si>
    <t>'data000055.txt'</t>
  </si>
  <si>
    <t>'000899'</t>
  </si>
  <si>
    <t>'data000899.txt'</t>
  </si>
  <si>
    <t>'001505'</t>
  </si>
  <si>
    <t>'data001505.txt'</t>
  </si>
  <si>
    <t>'001365'</t>
  </si>
  <si>
    <t>'data001365.txt'</t>
  </si>
  <si>
    <t>'001098'</t>
  </si>
  <si>
    <t>'data001098.txt'</t>
  </si>
  <si>
    <t>'002525'</t>
  </si>
  <si>
    <t>'data002525.txt'</t>
  </si>
  <si>
    <t>'002990'</t>
  </si>
  <si>
    <t>'data002990.txt'</t>
  </si>
  <si>
    <t>'001669'</t>
  </si>
  <si>
    <t>'data001669.txt'</t>
  </si>
  <si>
    <t>'002067'</t>
  </si>
  <si>
    <t>'data002067.txt'</t>
  </si>
  <si>
    <t>'002406'</t>
  </si>
  <si>
    <t>'data002406.txt'</t>
  </si>
  <si>
    <t>'001246'</t>
  </si>
  <si>
    <t>'data001246.txt'</t>
  </si>
  <si>
    <t>'000143'</t>
  </si>
  <si>
    <t>'data000143.txt'</t>
  </si>
  <si>
    <t>'000846'</t>
  </si>
  <si>
    <t>'data000846.txt'</t>
  </si>
  <si>
    <t>'001386'</t>
  </si>
  <si>
    <t>'data001386.txt'</t>
  </si>
  <si>
    <t>'001091'</t>
  </si>
  <si>
    <t>'data001091.txt'</t>
  </si>
  <si>
    <t>'000519'</t>
  </si>
  <si>
    <t>'data000519.txt'</t>
  </si>
  <si>
    <t>'000408'</t>
  </si>
  <si>
    <t>'data000408.txt'</t>
  </si>
  <si>
    <t>'002819'</t>
  </si>
  <si>
    <t>'data002819.txt'</t>
  </si>
  <si>
    <t>'001428'</t>
  </si>
  <si>
    <t>'data001428.txt'</t>
  </si>
  <si>
    <t>'002112'</t>
  </si>
  <si>
    <t>'data002112.txt'</t>
  </si>
  <si>
    <t>'LD_PRELOAD=../../setbench/lib/libjemalloc.so timeout 60 numactl -i all /usr/bin/time -f "[time_cmd_output] time_elapsed_sec=%e, faults_major=%F, faults_minor=%R, mem_maxresident_kb=%M, user_cputime=%U, sys_cputime=%S, percent_cpu=%P" ./brown_ext_bst_tm_auto.debra.hytm2 -nrq 1 -nwork $(expr 6 - 1) -nprefill 6 -prefill-hybrid -prefill-hybrid-min-ms 1000 -prefill-hybrid-max-ms 5000 -insdel 20.0 20.0 -rqsize 256 -rq 0 -k 100000 -t 10000 -pin 0-23,96-119,24-47,120-143,48-71,144-167,72-95,168-191'</t>
  </si>
  <si>
    <t>'000051'</t>
  </si>
  <si>
    <t>'data000051.txt'</t>
  </si>
  <si>
    <t>'000136'</t>
  </si>
  <si>
    <t>'data000136.txt'</t>
  </si>
  <si>
    <t>'002314'</t>
  </si>
  <si>
    <t>'data002314.txt'</t>
  </si>
  <si>
    <t>'000789'</t>
  </si>
  <si>
    <t>'data000789.txt'</t>
  </si>
  <si>
    <t>'002155'</t>
  </si>
  <si>
    <t>'data002155.txt'</t>
  </si>
  <si>
    <t>'002071'</t>
  </si>
  <si>
    <t>'data002071.txt'</t>
  </si>
  <si>
    <t>'001273'</t>
  </si>
  <si>
    <t>'data001273.txt'</t>
  </si>
  <si>
    <t>'000616'</t>
  </si>
  <si>
    <t>'data000616.txt'</t>
  </si>
  <si>
    <t>'002195'</t>
  </si>
  <si>
    <t>'data002195.txt'</t>
  </si>
  <si>
    <t>'001652'</t>
  </si>
  <si>
    <t>'data001652.txt'</t>
  </si>
  <si>
    <t>'002651'</t>
  </si>
  <si>
    <t>'data002651.txt'</t>
  </si>
  <si>
    <t>'002656'</t>
  </si>
  <si>
    <t>'data002656.txt'</t>
  </si>
  <si>
    <t>'002541'</t>
  </si>
  <si>
    <t>'data002541.txt'</t>
  </si>
  <si>
    <t>'000640'</t>
  </si>
  <si>
    <t>'data000640.txt'</t>
  </si>
  <si>
    <t>'000084'</t>
  </si>
  <si>
    <t>'data000084.txt'</t>
  </si>
  <si>
    <t>'000379'</t>
  </si>
  <si>
    <t>'data000379.txt'</t>
  </si>
  <si>
    <t>'001096'</t>
  </si>
  <si>
    <t>'data001096.txt'</t>
  </si>
  <si>
    <t>'002152'</t>
  </si>
  <si>
    <t>'data002152.txt'</t>
  </si>
  <si>
    <t>'000696'</t>
  </si>
  <si>
    <t>'data000696.txt'</t>
  </si>
  <si>
    <t>'000780'</t>
  </si>
  <si>
    <t>'data000780.txt'</t>
  </si>
  <si>
    <t>'001545'</t>
  </si>
  <si>
    <t>'data001545.txt'</t>
  </si>
  <si>
    <t>'000922'</t>
  </si>
  <si>
    <t>'data000922.txt'</t>
  </si>
  <si>
    <t>'002169'</t>
  </si>
  <si>
    <t>'data002169.txt'</t>
  </si>
  <si>
    <t>'002817'</t>
  </si>
  <si>
    <t>'data002817.txt'</t>
  </si>
  <si>
    <t>'001341'</t>
  </si>
  <si>
    <t>'data001341.txt'</t>
  </si>
  <si>
    <t>'002707'</t>
  </si>
  <si>
    <t>'data002707.txt'</t>
  </si>
  <si>
    <t>'002857'</t>
  </si>
  <si>
    <t>'data002857.txt'</t>
  </si>
  <si>
    <t>'002775'</t>
  </si>
  <si>
    <t>'data002775.txt'</t>
  </si>
  <si>
    <t>'001233'</t>
  </si>
  <si>
    <t>'data001233.txt'</t>
  </si>
  <si>
    <t>'001468'</t>
  </si>
  <si>
    <t>'data001468.txt'</t>
  </si>
  <si>
    <t>'002974'</t>
  </si>
  <si>
    <t>'data002974.txt'</t>
  </si>
  <si>
    <t>'002167'</t>
  </si>
  <si>
    <t>'data002167.txt'</t>
  </si>
  <si>
    <t>'002270'</t>
  </si>
  <si>
    <t>'data002270.txt'</t>
  </si>
  <si>
    <t>'002740'</t>
  </si>
  <si>
    <t>'data002740.txt'</t>
  </si>
  <si>
    <t>'001506'</t>
  </si>
  <si>
    <t>'data001506.txt'</t>
  </si>
  <si>
    <t>'001866'</t>
  </si>
  <si>
    <t>'data001866.txt'</t>
  </si>
  <si>
    <t>'001945'</t>
  </si>
  <si>
    <t>'data001945.txt'</t>
  </si>
  <si>
    <t>'LD_PRELOAD=../../setbench/lib/libjemalloc.so timeout 60 numactl -i all /usr/bin/time -f "[time_cmd_output] time_elapsed_sec=%e, faults_major=%F, faults_minor=%R, mem_maxresident_kb=%M, user_cputime=%U, sys_cputime=%S, percent_cpu=%P" ./brown_ext_bst_tm_auto.debra.hytm1 -nrq 1 -nwork $(expr 12 - 1) -nprefill 12 -prefill-hybrid -prefill-hybrid-min-ms 1000 -prefill-hybrid-max-ms 5000 -insdel 5.0 5.0 -rqsize 256 -rq 0 -k 100000 -t 10000 -pin 0-23,96-119,24-47,120-143,48-71,144-167,72-95,168-191'</t>
  </si>
  <si>
    <t>'000178'</t>
  </si>
  <si>
    <t>'data000178.txt'</t>
  </si>
  <si>
    <t>'001485'</t>
  </si>
  <si>
    <t>'data001485.txt'</t>
  </si>
  <si>
    <t>'001118'</t>
  </si>
  <si>
    <t>'data001118.txt'</t>
  </si>
  <si>
    <t>'002486'</t>
  </si>
  <si>
    <t>'data002486.txt'</t>
  </si>
  <si>
    <t>'001735'</t>
  </si>
  <si>
    <t>'data001735.txt'</t>
  </si>
  <si>
    <t>'002546'</t>
  </si>
  <si>
    <t>'data002546.txt'</t>
  </si>
  <si>
    <t>'002095'</t>
  </si>
  <si>
    <t>'data002095.txt'</t>
  </si>
  <si>
    <t>'LD_PRELOAD=../../setbench/lib/libjemalloc.so timeout 60 numactl -i all /usr/bin/time -f "[time_cmd_output] time_elapsed_sec=%e, faults_major=%F, faults_minor=%R, mem_maxresident_kb=%M, user_cputime=%U, sys_cputime=%S, percent_cpu=%P" ./brown_ext_bst_tm_auto.debra.hytm2 -nrq 0 -nwork $(expr 190 - 0) -nprefill 190 -prefill-hybrid -prefill-hybrid-min-ms 1000 -prefill-hybrid-max-ms 5000 -insdel 20.0 20.0 -rqsize 256 -rq 0 -k 100000 -t 10000 -pin 0-23,96-119,24-47,120-143,48-71,144-167,72-95,168-191'</t>
  </si>
  <si>
    <t>'002457'</t>
  </si>
  <si>
    <t>'data002457.txt'</t>
  </si>
  <si>
    <t>'000397'</t>
  </si>
  <si>
    <t>'data000397.txt'</t>
  </si>
  <si>
    <t>'002072'</t>
  </si>
  <si>
    <t>'data002072.txt'</t>
  </si>
  <si>
    <t>'001317'</t>
  </si>
  <si>
    <t>'data001317.txt'</t>
  </si>
  <si>
    <t>'000192'</t>
  </si>
  <si>
    <t>'data000192.txt'</t>
  </si>
  <si>
    <t>'000497'</t>
  </si>
  <si>
    <t>'data000497.txt'</t>
  </si>
  <si>
    <t>'000917'</t>
  </si>
  <si>
    <t>'data000917.txt'</t>
  </si>
  <si>
    <t>'001627'</t>
  </si>
  <si>
    <t>'data001627.txt'</t>
  </si>
  <si>
    <t>'001749'</t>
  </si>
  <si>
    <t>'data001749.txt'</t>
  </si>
  <si>
    <t>'001466'</t>
  </si>
  <si>
    <t>'data001466.txt'</t>
  </si>
  <si>
    <t>'001413'</t>
  </si>
  <si>
    <t>'data001413.txt'</t>
  </si>
  <si>
    <t>'002422'</t>
  </si>
  <si>
    <t>'data002422.txt'</t>
  </si>
  <si>
    <t>'001123'</t>
  </si>
  <si>
    <t>'data001123.txt'</t>
  </si>
  <si>
    <t>'001461'</t>
  </si>
  <si>
    <t>'data001461.txt'</t>
  </si>
  <si>
    <t>'001593'</t>
  </si>
  <si>
    <t>'data001593.txt'</t>
  </si>
  <si>
    <t>'002092'</t>
  </si>
  <si>
    <t>'data002092.txt'</t>
  </si>
  <si>
    <t>'002488'</t>
  </si>
  <si>
    <t>'data002488.txt'</t>
  </si>
  <si>
    <t>'000337'</t>
  </si>
  <si>
    <t>'data000337.txt'</t>
  </si>
  <si>
    <t>'002044'</t>
  </si>
  <si>
    <t>'data002044.txt'</t>
  </si>
  <si>
    <t>'002354'</t>
  </si>
  <si>
    <t>'data002354.txt'</t>
  </si>
  <si>
    <t>'002687'</t>
  </si>
  <si>
    <t>'data002687.txt'</t>
  </si>
  <si>
    <t>'000966'</t>
  </si>
  <si>
    <t>'data000966.txt'</t>
  </si>
  <si>
    <t>'002901'</t>
  </si>
  <si>
    <t>'data002901.txt'</t>
  </si>
  <si>
    <t>'001124'</t>
  </si>
  <si>
    <t>'data001124.txt'</t>
  </si>
  <si>
    <t>'002939'</t>
  </si>
  <si>
    <t>'data002939.txt'</t>
  </si>
  <si>
    <t>'001299'</t>
  </si>
  <si>
    <t>'data001299.txt'</t>
  </si>
  <si>
    <t>'001942'</t>
  </si>
  <si>
    <t>'data001942.txt'</t>
  </si>
  <si>
    <t>'002994'</t>
  </si>
  <si>
    <t>'data002994.txt'</t>
  </si>
  <si>
    <t>'001611'</t>
  </si>
  <si>
    <t>'data001611.txt'</t>
  </si>
  <si>
    <t>'002246'</t>
  </si>
  <si>
    <t>'data002246.txt'</t>
  </si>
  <si>
    <t>'002290'</t>
  </si>
  <si>
    <t>'data002290.txt'</t>
  </si>
  <si>
    <t>'000262'</t>
  </si>
  <si>
    <t>'data000262.txt'</t>
  </si>
  <si>
    <t>'000522'</t>
  </si>
  <si>
    <t>'data000522.txt'</t>
  </si>
  <si>
    <t>'002798'</t>
  </si>
  <si>
    <t>'data002798.txt'</t>
  </si>
  <si>
    <t>'000138'</t>
  </si>
  <si>
    <t>'data000138.txt'</t>
  </si>
  <si>
    <t>'001857'</t>
  </si>
  <si>
    <t>'data001857.txt'</t>
  </si>
  <si>
    <t>'001241'</t>
  </si>
  <si>
    <t>'data001241.txt'</t>
  </si>
  <si>
    <t>'001908'</t>
  </si>
  <si>
    <t>'data001908.txt'</t>
  </si>
  <si>
    <t>'002468'</t>
  </si>
  <si>
    <t>'data002468.txt'</t>
  </si>
  <si>
    <t>'001353'</t>
  </si>
  <si>
    <t>'data001353.txt'</t>
  </si>
  <si>
    <t>'002414'</t>
  </si>
  <si>
    <t>'data002414.txt'</t>
  </si>
  <si>
    <t>'000720'</t>
  </si>
  <si>
    <t>'data000720.txt'</t>
  </si>
  <si>
    <t>'001732'</t>
  </si>
  <si>
    <t>'data001732.txt'</t>
  </si>
  <si>
    <t>'002530'</t>
  </si>
  <si>
    <t>'data002530.txt'</t>
  </si>
  <si>
    <t>'000219'</t>
  </si>
  <si>
    <t>'data000219.txt'</t>
  </si>
  <si>
    <t>'001973'</t>
  </si>
  <si>
    <t>'data001973.txt'</t>
  </si>
  <si>
    <t>'002703'</t>
  </si>
  <si>
    <t>'data002703.txt'</t>
  </si>
  <si>
    <t>'000837'</t>
  </si>
  <si>
    <t>'data000837.txt'</t>
  </si>
  <si>
    <t>'001888'</t>
  </si>
  <si>
    <t>'data001888.txt'</t>
  </si>
  <si>
    <t>'000437'</t>
  </si>
  <si>
    <t>'data000437.txt'</t>
  </si>
  <si>
    <t>'002814'</t>
  </si>
  <si>
    <t>'data002814.txt'</t>
  </si>
  <si>
    <t>'000561'</t>
  </si>
  <si>
    <t>'data000561.txt'</t>
  </si>
  <si>
    <t>'000333'</t>
  </si>
  <si>
    <t>'data000333.txt'</t>
  </si>
  <si>
    <t>'001664'</t>
  </si>
  <si>
    <t>'data001664.txt'</t>
  </si>
  <si>
    <t>'001457'</t>
  </si>
  <si>
    <t>'data001457.txt'</t>
  </si>
  <si>
    <t>'002593'</t>
  </si>
  <si>
    <t>'data002593.txt'</t>
  </si>
  <si>
    <t>'001740'</t>
  </si>
  <si>
    <t>'data001740.txt'</t>
  </si>
  <si>
    <t>'002868'</t>
  </si>
  <si>
    <t>'data002868.txt'</t>
  </si>
  <si>
    <t>'000439'</t>
  </si>
  <si>
    <t>'data000439.txt'</t>
  </si>
  <si>
    <t>'000914'</t>
  </si>
  <si>
    <t>'data000914.txt'</t>
  </si>
  <si>
    <t>'002684'</t>
  </si>
  <si>
    <t>'data002684.txt'</t>
  </si>
  <si>
    <t>'000968'</t>
  </si>
  <si>
    <t>'data000968.txt'</t>
  </si>
  <si>
    <t>'002652'</t>
  </si>
  <si>
    <t>'data002652.txt'</t>
  </si>
  <si>
    <t>'002902'</t>
  </si>
  <si>
    <t>'data002902.txt'</t>
  </si>
  <si>
    <t>'002545'</t>
  </si>
  <si>
    <t>'data002545.txt'</t>
  </si>
  <si>
    <t>'002111'</t>
  </si>
  <si>
    <t>'data002111.txt'</t>
  </si>
  <si>
    <t>'001169'</t>
  </si>
  <si>
    <t>'data001169.txt'</t>
  </si>
  <si>
    <t>'000784'</t>
  </si>
  <si>
    <t>'data000784.txt'</t>
  </si>
  <si>
    <t>'001031'</t>
  </si>
  <si>
    <t>'data001031.txt'</t>
  </si>
  <si>
    <t>'001202'</t>
  </si>
  <si>
    <t>'data001202.txt'</t>
  </si>
  <si>
    <t>'001450'</t>
  </si>
  <si>
    <t>'data001450.txt'</t>
  </si>
  <si>
    <t>'002428'</t>
  </si>
  <si>
    <t>'data002428.txt'</t>
  </si>
  <si>
    <t>'001906'</t>
  </si>
  <si>
    <t>'data001906.txt'</t>
  </si>
  <si>
    <t>'002206'</t>
  </si>
  <si>
    <t>'data002206.txt'</t>
  </si>
  <si>
    <t>'001465'</t>
  </si>
  <si>
    <t>'data001465.txt'</t>
  </si>
  <si>
    <t>'002461'</t>
  </si>
  <si>
    <t>'data002461.txt'</t>
  </si>
  <si>
    <t>'001419'</t>
  </si>
  <si>
    <t>'data001419.txt'</t>
  </si>
  <si>
    <t>'000477'</t>
  </si>
  <si>
    <t>'data000477.txt'</t>
  </si>
  <si>
    <t>'002826'</t>
  </si>
  <si>
    <t>'data002826.txt'</t>
  </si>
  <si>
    <t>'002667'</t>
  </si>
  <si>
    <t>'data002667.txt'</t>
  </si>
  <si>
    <t>'000016'</t>
  </si>
  <si>
    <t>'data000016.txt'</t>
  </si>
  <si>
    <t>'002032'</t>
  </si>
  <si>
    <t>'data002032.txt'</t>
  </si>
  <si>
    <t>'001368'</t>
  </si>
  <si>
    <t>'data001368.txt'</t>
  </si>
  <si>
    <t>'002035'</t>
  </si>
  <si>
    <t>'data002035.txt'</t>
  </si>
  <si>
    <t>'001933'</t>
  </si>
  <si>
    <t>'data001933.txt'</t>
  </si>
  <si>
    <t>'002325'</t>
  </si>
  <si>
    <t>'data002325.txt'</t>
  </si>
  <si>
    <t>'001546'</t>
  </si>
  <si>
    <t>'data001546.txt'</t>
  </si>
  <si>
    <t>'000926'</t>
  </si>
  <si>
    <t>'data000926.txt'</t>
  </si>
  <si>
    <t>'000470'</t>
  </si>
  <si>
    <t>'data000470.txt'</t>
  </si>
  <si>
    <t>'001680'</t>
  </si>
  <si>
    <t>'data001680.txt'</t>
  </si>
  <si>
    <t>'001810'</t>
  </si>
  <si>
    <t>'data001810.txt'</t>
  </si>
  <si>
    <t>'001003'</t>
  </si>
  <si>
    <t>'data001003.txt'</t>
  </si>
  <si>
    <t>'000281'</t>
  </si>
  <si>
    <t>'data000281.txt'</t>
  </si>
  <si>
    <t>'000135'</t>
  </si>
  <si>
    <t>'data000135.txt'</t>
  </si>
  <si>
    <t>'002388'</t>
  </si>
  <si>
    <t>'data002388.txt'</t>
  </si>
  <si>
    <t>'002118'</t>
  </si>
  <si>
    <t>'data002118.txt'</t>
  </si>
  <si>
    <t>'000147'</t>
  </si>
  <si>
    <t>'data000147.txt'</t>
  </si>
  <si>
    <t>'002359'</t>
  </si>
  <si>
    <t>'data002359.txt'</t>
  </si>
  <si>
    <t>'000985'</t>
  </si>
  <si>
    <t>'data000985.txt'</t>
  </si>
  <si>
    <t>'002882'</t>
  </si>
  <si>
    <t>'data002882.txt'</t>
  </si>
  <si>
    <t>'000196'</t>
  </si>
  <si>
    <t>'data000196.txt'</t>
  </si>
  <si>
    <t>'000715'</t>
  </si>
  <si>
    <t>'data000715.txt'</t>
  </si>
  <si>
    <t>'000374'</t>
  </si>
  <si>
    <t>'data000374.txt'</t>
  </si>
  <si>
    <t>'001129'</t>
  </si>
  <si>
    <t>'data001129.txt'</t>
  </si>
  <si>
    <t>'002704'</t>
  </si>
  <si>
    <t>'data002704.txt'</t>
  </si>
  <si>
    <t>'000877'</t>
  </si>
  <si>
    <t>'data000877.txt'</t>
  </si>
  <si>
    <t>'001819'</t>
  </si>
  <si>
    <t>'data001819.txt'</t>
  </si>
  <si>
    <t>'001997'</t>
  </si>
  <si>
    <t>'data001997.txt'</t>
  </si>
  <si>
    <t>'002736'</t>
  </si>
  <si>
    <t>'data002736.txt'</t>
  </si>
  <si>
    <t>'001152'</t>
  </si>
  <si>
    <t>'data001152.txt'</t>
  </si>
  <si>
    <t>'002350'</t>
  </si>
  <si>
    <t>'data002350.txt'</t>
  </si>
  <si>
    <t>'001270'</t>
  </si>
  <si>
    <t>'data001270.txt'</t>
  </si>
  <si>
    <t>'001533'</t>
  </si>
  <si>
    <t>'data001533.txt'</t>
  </si>
  <si>
    <t>'000286'</t>
  </si>
  <si>
    <t>'data000286.txt'</t>
  </si>
  <si>
    <t>'002163'</t>
  </si>
  <si>
    <t>'data002163.txt'</t>
  </si>
  <si>
    <t>'000175'</t>
  </si>
  <si>
    <t>'data000175.txt'</t>
  </si>
  <si>
    <t>'002502'</t>
  </si>
  <si>
    <t>'data002502.txt'</t>
  </si>
  <si>
    <t>'000703'</t>
  </si>
  <si>
    <t>'data000703.txt'</t>
  </si>
  <si>
    <t>'000140'</t>
  </si>
  <si>
    <t>'data000140.txt'</t>
  </si>
  <si>
    <t>'000530'</t>
  </si>
  <si>
    <t>'data000530.txt'</t>
  </si>
  <si>
    <t>'002096'</t>
  </si>
  <si>
    <t>'data002096.txt'</t>
  </si>
  <si>
    <t>'001658'</t>
  </si>
  <si>
    <t>'data001658.txt'</t>
  </si>
  <si>
    <t>'000982'</t>
  </si>
  <si>
    <t>'data000982.txt'</t>
  </si>
  <si>
    <t>'001950'</t>
  </si>
  <si>
    <t>'data001950.txt'</t>
  </si>
  <si>
    <t>'002437'</t>
  </si>
  <si>
    <t>'data002437.txt'</t>
  </si>
  <si>
    <t>'001698'</t>
  </si>
  <si>
    <t>'data001698.txt'</t>
  </si>
  <si>
    <t>'001138'</t>
  </si>
  <si>
    <t>'data001138.txt'</t>
  </si>
  <si>
    <t>'001959'</t>
  </si>
  <si>
    <t>'data001959.txt'</t>
  </si>
  <si>
    <t>'002720'</t>
  </si>
  <si>
    <t>'data002720.txt'</t>
  </si>
  <si>
    <t>'001588'</t>
  </si>
  <si>
    <t>'data001588.txt'</t>
  </si>
  <si>
    <t>'001649'</t>
  </si>
  <si>
    <t>'data001649.txt'</t>
  </si>
  <si>
    <t>'000075'</t>
  </si>
  <si>
    <t>'data000075.txt'</t>
  </si>
  <si>
    <t>'001067'</t>
  </si>
  <si>
    <t>'data001067.txt'</t>
  </si>
  <si>
    <t>'002993'</t>
  </si>
  <si>
    <t>'data002993.txt'</t>
  </si>
  <si>
    <t>'002175'</t>
  </si>
  <si>
    <t>'data002175.txt'</t>
  </si>
  <si>
    <t>'000866'</t>
  </si>
  <si>
    <t>'data000866.txt'</t>
  </si>
  <si>
    <t>'002156'</t>
  </si>
  <si>
    <t>'data002156.txt'</t>
  </si>
  <si>
    <t>'002009'</t>
  </si>
  <si>
    <t>'data002009.txt'</t>
  </si>
  <si>
    <t>'001401'</t>
  </si>
  <si>
    <t>'data001401.txt'</t>
  </si>
  <si>
    <t>'000246'</t>
  </si>
  <si>
    <t>'data000246.txt'</t>
  </si>
  <si>
    <t>'001957'</t>
  </si>
  <si>
    <t>'data001957.txt'</t>
  </si>
  <si>
    <t>'001716'</t>
  </si>
  <si>
    <t>'data001716.txt'</t>
  </si>
  <si>
    <t>'002151'</t>
  </si>
  <si>
    <t>'data002151.txt'</t>
  </si>
  <si>
    <t>'000514'</t>
  </si>
  <si>
    <t>'data000514.txt'</t>
  </si>
  <si>
    <t>'002727'</t>
  </si>
  <si>
    <t>'data002727.txt'</t>
  </si>
  <si>
    <t>'001850'</t>
  </si>
  <si>
    <t>'data001850.txt'</t>
  </si>
  <si>
    <t>'002241'</t>
  </si>
  <si>
    <t>'data002241.txt'</t>
  </si>
  <si>
    <t>'000813'</t>
  </si>
  <si>
    <t>'data000813.txt'</t>
  </si>
  <si>
    <t>'001253'</t>
  </si>
  <si>
    <t>'data001253.txt'</t>
  </si>
  <si>
    <t>'002397'</t>
  </si>
  <si>
    <t>'data002397.txt'</t>
  </si>
  <si>
    <t>'001557'</t>
  </si>
  <si>
    <t>'data001557.txt'</t>
  </si>
  <si>
    <t>'000939'</t>
  </si>
  <si>
    <t>'data000939.txt'</t>
  </si>
  <si>
    <t>'002778'</t>
  </si>
  <si>
    <t>'data002778.txt'</t>
  </si>
  <si>
    <t>'001711'</t>
  </si>
  <si>
    <t>'data001711.txt'</t>
  </si>
  <si>
    <t>'000537'</t>
  </si>
  <si>
    <t>'data000537.txt'</t>
  </si>
  <si>
    <t>'000265'</t>
  </si>
  <si>
    <t>'data000265.txt'</t>
  </si>
  <si>
    <t>'002089'</t>
  </si>
  <si>
    <t>'data002089.txt'</t>
  </si>
  <si>
    <t>'001691'</t>
  </si>
  <si>
    <t>'data001691.txt'</t>
  </si>
  <si>
    <t>'002671'</t>
  </si>
  <si>
    <t>'data002671.txt'</t>
  </si>
  <si>
    <t>'000814'</t>
  </si>
  <si>
    <t>'data000814.txt'</t>
  </si>
  <si>
    <t>'001562'</t>
  </si>
  <si>
    <t>'data001562.txt'</t>
  </si>
  <si>
    <t>'001095'</t>
  </si>
  <si>
    <t>'data001095.txt'</t>
  </si>
  <si>
    <t>'002210'</t>
  </si>
  <si>
    <t>'data002210.txt'</t>
  </si>
  <si>
    <t>'000704'</t>
  </si>
  <si>
    <t>'data000704.txt'</t>
  </si>
  <si>
    <t>'002442'</t>
  </si>
  <si>
    <t>'data002442.txt'</t>
  </si>
  <si>
    <t>'000652'</t>
  </si>
  <si>
    <t>'data000652.txt'</t>
  </si>
  <si>
    <t>'001501'</t>
  </si>
  <si>
    <t>'data001501.txt'</t>
  </si>
  <si>
    <t>'001277'</t>
  </si>
  <si>
    <t>'data001277.txt'</t>
  </si>
  <si>
    <t>'001459'</t>
  </si>
  <si>
    <t>'data001459.txt'</t>
  </si>
  <si>
    <t>'000087'</t>
  </si>
  <si>
    <t>'data000087.txt'</t>
  </si>
  <si>
    <t>'001886'</t>
  </si>
  <si>
    <t>'data001886.txt'</t>
  </si>
  <si>
    <t>'001640'</t>
  </si>
  <si>
    <t>'data001640.txt'</t>
  </si>
  <si>
    <t>'001473'</t>
  </si>
  <si>
    <t>'data001473.txt'</t>
  </si>
  <si>
    <t>'002866'</t>
  </si>
  <si>
    <t>'data002866.txt'</t>
  </si>
  <si>
    <t>'000158'</t>
  </si>
  <si>
    <t>'data000158.txt'</t>
  </si>
  <si>
    <t>'000032'</t>
  </si>
  <si>
    <t>'data000032.txt'</t>
  </si>
  <si>
    <t>'001922'</t>
  </si>
  <si>
    <t>'data001922.txt'</t>
  </si>
  <si>
    <t>'002913'</t>
  </si>
  <si>
    <t>'data002913.txt'</t>
  </si>
  <si>
    <t>'002528'</t>
  </si>
  <si>
    <t>'data002528.txt'</t>
  </si>
  <si>
    <t>'001756'</t>
  </si>
  <si>
    <t>'data001756.txt'</t>
  </si>
  <si>
    <t>'002494'</t>
  </si>
  <si>
    <t>'data002494.txt'</t>
  </si>
  <si>
    <t>'001441'</t>
  </si>
  <si>
    <t>'data001441.txt'</t>
  </si>
  <si>
    <t>'001647'</t>
  </si>
  <si>
    <t>'data001647.txt'</t>
  </si>
  <si>
    <t>'000593'</t>
  </si>
  <si>
    <t>'data000593.txt'</t>
  </si>
  <si>
    <t>'002301'</t>
  </si>
  <si>
    <t>'data002301.txt'</t>
  </si>
  <si>
    <t>'001859'</t>
  </si>
  <si>
    <t>'data001859.txt'</t>
  </si>
  <si>
    <t>'000248'</t>
  </si>
  <si>
    <t>'data000248.txt'</t>
  </si>
  <si>
    <t>'001213'</t>
  </si>
  <si>
    <t>'data001213.txt'</t>
  </si>
  <si>
    <t>'001763'</t>
  </si>
  <si>
    <t>'data001763.txt'</t>
  </si>
  <si>
    <t>'001020'</t>
  </si>
  <si>
    <t>'data001020.txt'</t>
  </si>
  <si>
    <t>'002692'</t>
  </si>
  <si>
    <t>'data002692.txt'</t>
  </si>
  <si>
    <t>'002914'</t>
  </si>
  <si>
    <t>'data002914.txt'</t>
  </si>
  <si>
    <t>'002362'</t>
  </si>
  <si>
    <t>'data002362.txt'</t>
  </si>
  <si>
    <t>'000428'</t>
  </si>
  <si>
    <t>'data000428.txt'</t>
  </si>
  <si>
    <t>'001519'</t>
  </si>
  <si>
    <t>'data001519.txt'</t>
  </si>
  <si>
    <t>'000771'</t>
  </si>
  <si>
    <t>'data000771.txt'</t>
  </si>
  <si>
    <t>'000930'</t>
  </si>
  <si>
    <t>'data000930.txt'</t>
  </si>
  <si>
    <t>'001337'</t>
  </si>
  <si>
    <t>'data001337.txt'</t>
  </si>
  <si>
    <t>'000445'</t>
  </si>
  <si>
    <t>'data000445.txt'</t>
  </si>
  <si>
    <t>'000325'</t>
  </si>
  <si>
    <t>'data000325.txt'</t>
  </si>
  <si>
    <t>'002016'</t>
  </si>
  <si>
    <t>'data002016.txt'</t>
  </si>
  <si>
    <t>'000024'</t>
  </si>
  <si>
    <t>'data000024.txt'</t>
  </si>
  <si>
    <t>'002805'</t>
  </si>
  <si>
    <t>'data002805.txt'</t>
  </si>
  <si>
    <t>'002802'</t>
  </si>
  <si>
    <t>'data002802.txt'</t>
  </si>
  <si>
    <t>'001899'</t>
  </si>
  <si>
    <t>'data001899.txt'</t>
  </si>
  <si>
    <t>'002760'</t>
  </si>
  <si>
    <t>'data002760.txt'</t>
  </si>
  <si>
    <t>'002140'</t>
  </si>
  <si>
    <t>'data002140.txt'</t>
  </si>
  <si>
    <t>'001901'</t>
  </si>
  <si>
    <t>'data001901.txt'</t>
  </si>
  <si>
    <t>'000913'</t>
  </si>
  <si>
    <t>'data000913.txt'</t>
  </si>
  <si>
    <t>'000828'</t>
  </si>
  <si>
    <t>'data000828.txt'</t>
  </si>
  <si>
    <t>'002234'</t>
  </si>
  <si>
    <t>'data002234.txt'</t>
  </si>
  <si>
    <t>'002953'</t>
  </si>
  <si>
    <t>'data002953.txt'</t>
  </si>
  <si>
    <t>'002712'</t>
  </si>
  <si>
    <t>'data002712.txt'</t>
  </si>
  <si>
    <t>'001084'</t>
  </si>
  <si>
    <t>'data001084.txt'</t>
  </si>
  <si>
    <t>'001834'</t>
  </si>
  <si>
    <t>'data001834.txt'</t>
  </si>
  <si>
    <t>'000885'</t>
  </si>
  <si>
    <t>'data000885.txt'</t>
  </si>
  <si>
    <t>'000100'</t>
  </si>
  <si>
    <t>'data000100.txt'</t>
  </si>
  <si>
    <t>'000902'</t>
  </si>
  <si>
    <t>'data000902.txt'</t>
  </si>
  <si>
    <t>'001825'</t>
  </si>
  <si>
    <t>'data001825.txt'</t>
  </si>
  <si>
    <t>'002921'</t>
  </si>
  <si>
    <t>'data002921.txt'</t>
  </si>
  <si>
    <t>'001846'</t>
  </si>
  <si>
    <t>'data001846.txt'</t>
  </si>
  <si>
    <t>'001751'</t>
  </si>
  <si>
    <t>'data001751.txt'</t>
  </si>
  <si>
    <t>'000164'</t>
  </si>
  <si>
    <t>'data000164.txt'</t>
  </si>
  <si>
    <t>'000676'</t>
  </si>
  <si>
    <t>'data000676.txt'</t>
  </si>
  <si>
    <t>'001517'</t>
  </si>
  <si>
    <t>'data001517.txt'</t>
  </si>
  <si>
    <t>'002007'</t>
  </si>
  <si>
    <t>'data002007.txt'</t>
  </si>
  <si>
    <t>'000731'</t>
  </si>
  <si>
    <t>'data000731.txt'</t>
  </si>
  <si>
    <t>'002695'</t>
  </si>
  <si>
    <t>'data002695.txt'</t>
  </si>
  <si>
    <t>'001266'</t>
  </si>
  <si>
    <t>'data001266.txt'</t>
  </si>
  <si>
    <t>'000118'</t>
  </si>
  <si>
    <t>'data000118.txt'</t>
  </si>
  <si>
    <t>'001897'</t>
  </si>
  <si>
    <t>'data001897.txt'</t>
  </si>
  <si>
    <t>'000566'</t>
  </si>
  <si>
    <t>'data000566.txt'</t>
  </si>
  <si>
    <t>'000023'</t>
  </si>
  <si>
    <t>'data000023.txt'</t>
  </si>
  <si>
    <t>'001600'</t>
  </si>
  <si>
    <t>'data001600.txt'</t>
  </si>
  <si>
    <t>'002000'</t>
  </si>
  <si>
    <t>'data002000.txt'</t>
  </si>
  <si>
    <t>'000404'</t>
  </si>
  <si>
    <t>'data000404.txt'</t>
  </si>
  <si>
    <t>'001279'</t>
  </si>
  <si>
    <t>'data001279.txt'</t>
  </si>
  <si>
    <t>'000853'</t>
  </si>
  <si>
    <t>'data000853.txt'</t>
  </si>
  <si>
    <t>'002526'</t>
  </si>
  <si>
    <t>'data002526.txt'</t>
  </si>
  <si>
    <t>'000442'</t>
  </si>
  <si>
    <t>'data000442.txt'</t>
  </si>
  <si>
    <t>'002877'</t>
  </si>
  <si>
    <t>'data002877.txt'</t>
  </si>
  <si>
    <t>'003012'</t>
  </si>
  <si>
    <t>'data003012.txt'</t>
  </si>
  <si>
    <t>'002937'</t>
  </si>
  <si>
    <t>'data002937.txt'</t>
  </si>
  <si>
    <t>'002730'</t>
  </si>
  <si>
    <t>'data002730.txt'</t>
  </si>
  <si>
    <t>'000089'</t>
  </si>
  <si>
    <t>'data000089.txt'</t>
  </si>
  <si>
    <t>'001004'</t>
  </si>
  <si>
    <t>'data001004.txt'</t>
  </si>
  <si>
    <t>'002539'</t>
  </si>
  <si>
    <t>'data002539.txt'</t>
  </si>
  <si>
    <t>'002308'</t>
  </si>
  <si>
    <t>'data002308.txt'</t>
  </si>
  <si>
    <t>'000729'</t>
  </si>
  <si>
    <t>'data000729.txt'</t>
  </si>
  <si>
    <t>'000190'</t>
  </si>
  <si>
    <t>'data000190.txt'</t>
  </si>
  <si>
    <t>'000288'</t>
  </si>
  <si>
    <t>'data000288.txt'</t>
  </si>
  <si>
    <t>'001841'</t>
  </si>
  <si>
    <t>'data001841.txt'</t>
  </si>
  <si>
    <t>'001078'</t>
  </si>
  <si>
    <t>'data001078.txt'</t>
  </si>
  <si>
    <t>'002631'</t>
  </si>
  <si>
    <t>'data002631.txt'</t>
  </si>
  <si>
    <t>'002380'</t>
  </si>
  <si>
    <t>'data002380.txt'</t>
  </si>
  <si>
    <t>'002063'</t>
  </si>
  <si>
    <t>'data002063.txt'</t>
  </si>
  <si>
    <t>'000065'</t>
  </si>
  <si>
    <t>'data000065.txt'</t>
  </si>
  <si>
    <t>'002209'</t>
  </si>
  <si>
    <t>'data002209.txt'</t>
  </si>
  <si>
    <t>'002683'</t>
  </si>
  <si>
    <t>'data002683.txt'</t>
  </si>
  <si>
    <t>'002870'</t>
  </si>
  <si>
    <t>'data002870.txt'</t>
  </si>
  <si>
    <t>'001295'</t>
  </si>
  <si>
    <t>'data001295.txt'</t>
  </si>
  <si>
    <t>'000225'</t>
  </si>
  <si>
    <t>'data000225.txt'</t>
  </si>
  <si>
    <t>'000977'</t>
  </si>
  <si>
    <t>'data000977.txt'</t>
  </si>
  <si>
    <t>'001313'</t>
  </si>
  <si>
    <t>'data001313.txt'</t>
  </si>
  <si>
    <t>'000334'</t>
  </si>
  <si>
    <t>'data000334.txt'</t>
  </si>
  <si>
    <t>'001029'</t>
  </si>
  <si>
    <t>'data001029.txt'</t>
  </si>
  <si>
    <t>'001416'</t>
  </si>
  <si>
    <t>'data001416.txt'</t>
  </si>
  <si>
    <t>'000695'</t>
  </si>
  <si>
    <t>'data000695.txt'</t>
  </si>
  <si>
    <t>'000879'</t>
  </si>
  <si>
    <t>'data000879.txt'</t>
  </si>
  <si>
    <t>'002795'</t>
  </si>
  <si>
    <t>'data002795.txt'</t>
  </si>
  <si>
    <t>'002454'</t>
  </si>
  <si>
    <t>'data002454.txt'</t>
  </si>
  <si>
    <t>'000805'</t>
  </si>
  <si>
    <t>'data000805.txt'</t>
  </si>
  <si>
    <t>'001709'</t>
  </si>
  <si>
    <t>'data001709.txt'</t>
  </si>
  <si>
    <t>'001656'</t>
  </si>
  <si>
    <t>'data001656.txt'</t>
  </si>
  <si>
    <t>'000671'</t>
  </si>
  <si>
    <t>'data000671.txt'</t>
  </si>
  <si>
    <t>'000306'</t>
  </si>
  <si>
    <t>'data000306.txt'</t>
  </si>
  <si>
    <t>'000198'</t>
  </si>
  <si>
    <t>'data000198.txt'</t>
  </si>
  <si>
    <t>'001314'</t>
  </si>
  <si>
    <t>'data001314.txt'</t>
  </si>
  <si>
    <t>'001651'</t>
  </si>
  <si>
    <t>'data001651.txt'</t>
  </si>
  <si>
    <t>'002453'</t>
  </si>
  <si>
    <t>'data002453.txt'</t>
  </si>
  <si>
    <t>'001597'</t>
  </si>
  <si>
    <t>'data001597.txt'</t>
  </si>
  <si>
    <t>'001687'</t>
  </si>
  <si>
    <t>'data001687.txt'</t>
  </si>
  <si>
    <t>'000585'</t>
  </si>
  <si>
    <t>'data000585.txt'</t>
  </si>
  <si>
    <t>'000692'</t>
  </si>
  <si>
    <t>'data000692.txt'</t>
  </si>
  <si>
    <t>'000769'</t>
  </si>
  <si>
    <t>'data000769.txt'</t>
  </si>
  <si>
    <t>'002905'</t>
  </si>
  <si>
    <t>'data002905.txt'</t>
  </si>
  <si>
    <t>'002579'</t>
  </si>
  <si>
    <t>'data002579.txt'</t>
  </si>
  <si>
    <t>'000063'</t>
  </si>
  <si>
    <t>'data000063.txt'</t>
  </si>
  <si>
    <t>'001999'</t>
  </si>
  <si>
    <t>'data001999.txt'</t>
  </si>
  <si>
    <t>'002386'</t>
  </si>
  <si>
    <t>'data002386.txt'</t>
  </si>
  <si>
    <t>'001707'</t>
  </si>
  <si>
    <t>'data001707.txt'</t>
  </si>
  <si>
    <t>'000526'</t>
  </si>
  <si>
    <t>'data000526.txt'</t>
  </si>
  <si>
    <t>'000430'</t>
  </si>
  <si>
    <t>'data000430.txt'</t>
  </si>
  <si>
    <t>'002164'</t>
  </si>
  <si>
    <t>'data002164.txt'</t>
  </si>
  <si>
    <t>'001410'</t>
  </si>
  <si>
    <t>'data001410.txt'</t>
  </si>
  <si>
    <t>'002091'</t>
  </si>
  <si>
    <t>'data002091.txt'</t>
  </si>
  <si>
    <t>'001293'</t>
  </si>
  <si>
    <t>'data001293.txt'</t>
  </si>
  <si>
    <t>'002977'</t>
  </si>
  <si>
    <t>'data002977.txt'</t>
  </si>
  <si>
    <t>'002854'</t>
  </si>
  <si>
    <t>'data002854.txt'</t>
  </si>
  <si>
    <t>'002208'</t>
  </si>
  <si>
    <t>'data002208.txt'</t>
  </si>
  <si>
    <t>'001183'</t>
  </si>
  <si>
    <t>'data001183.txt'</t>
  </si>
  <si>
    <t>'000870'</t>
  </si>
  <si>
    <t>'data000870.txt'</t>
  </si>
  <si>
    <t>'001990'</t>
  </si>
  <si>
    <t>'data001990.txt'</t>
  </si>
  <si>
    <t>'002365'</t>
  </si>
  <si>
    <t>'data002365.txt'</t>
  </si>
  <si>
    <t>'002845'</t>
  </si>
  <si>
    <t>'data002845.txt'</t>
  </si>
  <si>
    <t>'000191'</t>
  </si>
  <si>
    <t>'data000191.txt'</t>
  </si>
  <si>
    <t>'001941'</t>
  </si>
  <si>
    <t>'data001941.txt'</t>
  </si>
  <si>
    <t>'001143'</t>
  </si>
  <si>
    <t>'data001143.txt'</t>
  </si>
  <si>
    <t>'002219'</t>
  </si>
  <si>
    <t>'data002219.txt'</t>
  </si>
  <si>
    <t>'002970'</t>
  </si>
  <si>
    <t>'data002970.txt'</t>
  </si>
  <si>
    <t>'002187'</t>
  </si>
  <si>
    <t>'data002187.txt'</t>
  </si>
  <si>
    <t>'002731'</t>
  </si>
  <si>
    <t>'data002731.txt'</t>
  </si>
  <si>
    <t>'000018'</t>
  </si>
  <si>
    <t>'data000018.txt'</t>
  </si>
  <si>
    <t>'001361'</t>
  </si>
  <si>
    <t>'data001361.txt'</t>
  </si>
  <si>
    <t>'000009'</t>
  </si>
  <si>
    <t>'data000009.txt'</t>
  </si>
  <si>
    <t>'002839'</t>
  </si>
  <si>
    <t>'data002839.txt'</t>
  </si>
  <si>
    <t>'002172'</t>
  </si>
  <si>
    <t>'data002172.txt'</t>
  </si>
  <si>
    <t>'002615'</t>
  </si>
  <si>
    <t>'data002615.txt'</t>
  </si>
  <si>
    <t>'002262'</t>
  </si>
  <si>
    <t>'data002262.txt'</t>
  </si>
  <si>
    <t>'002087'</t>
  </si>
  <si>
    <t>'data002087.txt'</t>
  </si>
  <si>
    <t>'000257'</t>
  </si>
  <si>
    <t>'data000257.txt'</t>
  </si>
  <si>
    <t>'001988'</t>
  </si>
  <si>
    <t>'data001988.txt'</t>
  </si>
  <si>
    <t>'001522'</t>
  </si>
  <si>
    <t>'data001522.txt'</t>
  </si>
  <si>
    <t>'000839'</t>
  </si>
  <si>
    <t>'data000839.txt'</t>
  </si>
  <si>
    <t>'000778'</t>
  </si>
  <si>
    <t>'data000778.txt'</t>
  </si>
  <si>
    <t>'000942'</t>
  </si>
  <si>
    <t>'data000942.txt'</t>
  </si>
  <si>
    <t>'000414'</t>
  </si>
  <si>
    <t>'data000414.txt'</t>
  </si>
  <si>
    <t>'002514'</t>
  </si>
  <si>
    <t>'data002514.txt'</t>
  </si>
  <si>
    <t>'002537'</t>
  </si>
  <si>
    <t>'data002537.txt'</t>
  </si>
  <si>
    <t>'002297'</t>
  </si>
  <si>
    <t>'data002297.txt'</t>
  </si>
  <si>
    <t>'000603'</t>
  </si>
  <si>
    <t>'data000603.txt'</t>
  </si>
  <si>
    <t>'000413'</t>
  </si>
  <si>
    <t>'data000413.txt'</t>
  </si>
  <si>
    <t>'002217'</t>
  </si>
  <si>
    <t>'data002217.txt'</t>
  </si>
  <si>
    <t>'000993'</t>
  </si>
  <si>
    <t>'data000993.txt'</t>
  </si>
  <si>
    <t>'001282'</t>
  </si>
  <si>
    <t>'data001282.txt'</t>
  </si>
  <si>
    <t>'000994'</t>
  </si>
  <si>
    <t>'data000994.txt'</t>
  </si>
  <si>
    <t>'001422'</t>
  </si>
  <si>
    <t>'data001422.txt'</t>
  </si>
  <si>
    <t>'001060'</t>
  </si>
  <si>
    <t>'data001060.txt'</t>
  </si>
  <si>
    <t>'000151'</t>
  </si>
  <si>
    <t>'data000151.txt'</t>
  </si>
  <si>
    <t>'001925'</t>
  </si>
  <si>
    <t>'data001925.txt'</t>
  </si>
  <si>
    <t>'002319'</t>
  </si>
  <si>
    <t>'data002319.txt'</t>
  </si>
  <si>
    <t>'000072'</t>
  </si>
  <si>
    <t>'data000072.txt'</t>
  </si>
  <si>
    <t>'002333'</t>
  </si>
  <si>
    <t>'data002333.txt'</t>
  </si>
  <si>
    <t>'001044'</t>
  </si>
  <si>
    <t>'data001044.txt'</t>
  </si>
  <si>
    <t>'000056'</t>
  </si>
  <si>
    <t>'data000056.txt'</t>
  </si>
  <si>
    <t>'000466'</t>
  </si>
  <si>
    <t>'data000466.txt'</t>
  </si>
  <si>
    <t>'001221'</t>
  </si>
  <si>
    <t>'data001221.txt'</t>
  </si>
  <si>
    <t>'002627'</t>
  </si>
  <si>
    <t>'data002627.txt'</t>
  </si>
  <si>
    <t>'001136'</t>
  </si>
  <si>
    <t>'data001136.txt'</t>
  </si>
  <si>
    <t>'000937'</t>
  </si>
  <si>
    <t>'data000937.txt'</t>
  </si>
  <si>
    <t>'002075'</t>
  </si>
  <si>
    <t>'data002075.txt'</t>
  </si>
  <si>
    <t>'002109'</t>
  </si>
  <si>
    <t>'data002109.txt'</t>
  </si>
  <si>
    <t>'000299'</t>
  </si>
  <si>
    <t>'data000299.txt'</t>
  </si>
  <si>
    <t>'001764'</t>
  </si>
  <si>
    <t>'data001764.txt'</t>
  </si>
  <si>
    <t>'000290'</t>
  </si>
  <si>
    <t>'data000290.txt'</t>
  </si>
  <si>
    <t>'001881'</t>
  </si>
  <si>
    <t>'data001881.txt'</t>
  </si>
  <si>
    <t>'001382'</t>
  </si>
  <si>
    <t>'data001382.txt'</t>
  </si>
  <si>
    <t>'000341'</t>
  </si>
  <si>
    <t>'data000341.txt'</t>
  </si>
  <si>
    <t>'000189'</t>
  </si>
  <si>
    <t>'data000189.txt'</t>
  </si>
  <si>
    <t>'001910'</t>
  </si>
  <si>
    <t>'data001910.txt'</t>
  </si>
  <si>
    <t>'002299'</t>
  </si>
  <si>
    <t>'data002299.txt'</t>
  </si>
  <si>
    <t>'000454'</t>
  </si>
  <si>
    <t>'data000454.txt'</t>
  </si>
  <si>
    <t>'002334'</t>
  </si>
  <si>
    <t>'data002334.txt'</t>
  </si>
  <si>
    <t>'001833'</t>
  </si>
  <si>
    <t>'data001833.txt'</t>
  </si>
  <si>
    <t>'000233'</t>
  </si>
  <si>
    <t>'data000233.txt'</t>
  </si>
  <si>
    <t>'000513'</t>
  </si>
  <si>
    <t>'data000513.txt'</t>
  </si>
  <si>
    <t>'002893'</t>
  </si>
  <si>
    <t>'data002893.txt'</t>
  </si>
  <si>
    <t>'001787'</t>
  </si>
  <si>
    <t>'data001787.txt'</t>
  </si>
  <si>
    <t>'000390'</t>
  </si>
  <si>
    <t>'data000390.txt'</t>
  </si>
  <si>
    <t>'002585'</t>
  </si>
  <si>
    <t>'data002585.txt'</t>
  </si>
  <si>
    <t>'002058'</t>
  </si>
  <si>
    <t>'data002058.txt'</t>
  </si>
  <si>
    <t>'002149'</t>
  </si>
  <si>
    <t>'data002149.txt'</t>
  </si>
  <si>
    <t>'001038'</t>
  </si>
  <si>
    <t>'data001038.txt'</t>
  </si>
  <si>
    <t>'000234'</t>
  </si>
  <si>
    <t>'data000234.txt'</t>
  </si>
  <si>
    <t>'002643'</t>
  </si>
  <si>
    <t>'data002643.txt'</t>
  </si>
  <si>
    <t>'001408'</t>
  </si>
  <si>
    <t>'data001408.txt'</t>
  </si>
  <si>
    <t>'000539'</t>
  </si>
  <si>
    <t>'data000539.txt'</t>
  </si>
  <si>
    <t>'002629'</t>
  </si>
  <si>
    <t>'data002629.txt'</t>
  </si>
  <si>
    <t>'001015'</t>
  </si>
  <si>
    <t>'data001015.txt'</t>
  </si>
  <si>
    <t>'001012'</t>
  </si>
  <si>
    <t>'data001012.txt'</t>
  </si>
  <si>
    <t>'001178'</t>
  </si>
  <si>
    <t>'data001178.txt'</t>
  </si>
  <si>
    <t>'001268'</t>
  </si>
  <si>
    <t>'data001268.txt'</t>
  </si>
  <si>
    <t>'000795'</t>
  </si>
  <si>
    <t>'data000795.txt'</t>
  </si>
  <si>
    <t>'002024'</t>
  </si>
  <si>
    <t>'data002024.txt'</t>
  </si>
  <si>
    <t>'002051'</t>
  </si>
  <si>
    <t>'data002051.txt'</t>
  </si>
  <si>
    <t>'002676'</t>
  </si>
  <si>
    <t>'data002676.txt'</t>
  </si>
  <si>
    <t>'000821'</t>
  </si>
  <si>
    <t>'data000821.txt'</t>
  </si>
  <si>
    <t>'003015'</t>
  </si>
  <si>
    <t>'data003015.txt'</t>
  </si>
  <si>
    <t>'001205'</t>
  </si>
  <si>
    <t>'data001205.txt'</t>
  </si>
  <si>
    <t>'001104'</t>
  </si>
  <si>
    <t>'data001104.txt'</t>
  </si>
  <si>
    <t>'000577'</t>
  </si>
  <si>
    <t>'data000577.txt'</t>
  </si>
  <si>
    <t>'000783'</t>
  </si>
  <si>
    <t>'data000783.txt'</t>
  </si>
  <si>
    <t>'002561'</t>
  </si>
  <si>
    <t>'data002561.txt'</t>
  </si>
  <si>
    <t>'001550'</t>
  </si>
  <si>
    <t>'data001550.txt'</t>
  </si>
  <si>
    <t>'001917'</t>
  </si>
  <si>
    <t>'data001917.txt'</t>
  </si>
  <si>
    <t>'000217'</t>
  </si>
  <si>
    <t>'data000217.txt'</t>
  </si>
  <si>
    <t>'000570'</t>
  </si>
  <si>
    <t>'data000570.txt'</t>
  </si>
  <si>
    <t>'000667'</t>
  </si>
  <si>
    <t>'data000667.txt'</t>
  </si>
  <si>
    <t>'001446'</t>
  </si>
  <si>
    <t>'data001446.txt'</t>
  </si>
  <si>
    <t>'002288'</t>
  </si>
  <si>
    <t>'data002288.txt'</t>
  </si>
  <si>
    <t>'000047'</t>
  </si>
  <si>
    <t>'data000047.txt'</t>
  </si>
  <si>
    <t>'000350'</t>
  </si>
  <si>
    <t>'data000350.txt'</t>
  </si>
  <si>
    <t>'001573'</t>
  </si>
  <si>
    <t>'data001573.txt'</t>
  </si>
  <si>
    <t>'001486'</t>
  </si>
  <si>
    <t>'data001486.txt'</t>
  </si>
  <si>
    <t>'002477'</t>
  </si>
  <si>
    <t>'data002477.txt'</t>
  </si>
  <si>
    <t>'001675'</t>
  </si>
  <si>
    <t>'data001675.txt'</t>
  </si>
  <si>
    <t>'001434'</t>
  </si>
  <si>
    <t>'data001434.txt'</t>
  </si>
  <si>
    <t>'002191'</t>
  </si>
  <si>
    <t>'data002191.txt'</t>
  </si>
  <si>
    <t>'002250'</t>
  </si>
  <si>
    <t>'data002250.txt'</t>
  </si>
  <si>
    <t>'002930'</t>
  </si>
  <si>
    <t>'data002930.txt'</t>
  </si>
  <si>
    <t>'002259'</t>
  </si>
  <si>
    <t>'data002259.txt'</t>
  </si>
  <si>
    <t>'002064'</t>
  </si>
  <si>
    <t>'data002064.txt'</t>
  </si>
  <si>
    <t>'002479'</t>
  </si>
  <si>
    <t>'data002479.txt'</t>
  </si>
  <si>
    <t>'000040'</t>
  </si>
  <si>
    <t>'data000040.txt'</t>
  </si>
  <si>
    <t>'001723'</t>
  </si>
  <si>
    <t>'data001723.txt'</t>
  </si>
  <si>
    <t>'002233'</t>
  </si>
  <si>
    <t>'data002233.txt'</t>
  </si>
  <si>
    <t>'001036'</t>
  </si>
  <si>
    <t>'data001036.txt'</t>
  </si>
  <si>
    <t>'002405'</t>
  </si>
  <si>
    <t>'data002405.txt'</t>
  </si>
  <si>
    <t>'000612'</t>
  </si>
  <si>
    <t>'data000612.txt'</t>
  </si>
  <si>
    <t>'000111'</t>
  </si>
  <si>
    <t>'data000111.txt'</t>
  </si>
  <si>
    <t>'000357'</t>
  </si>
  <si>
    <t>'data000357.txt'</t>
  </si>
  <si>
    <t>'002132'</t>
  </si>
  <si>
    <t>'data002132.txt'</t>
  </si>
  <si>
    <t>'000752'</t>
  </si>
  <si>
    <t>'data000752.txt'</t>
  </si>
  <si>
    <t>'000107'</t>
  </si>
  <si>
    <t>'data000107.txt'</t>
  </si>
  <si>
    <t>'000421'</t>
  </si>
  <si>
    <t>'data000421.txt'</t>
  </si>
  <si>
    <t>'002286'</t>
  </si>
  <si>
    <t>'data002286.txt'</t>
  </si>
  <si>
    <t>'001342'</t>
  </si>
  <si>
    <t>'data001342.txt'</t>
  </si>
  <si>
    <t>'001618'</t>
  </si>
  <si>
    <t>'data001618.txt'</t>
  </si>
  <si>
    <t>'001115'</t>
  </si>
  <si>
    <t>'data001115.txt'</t>
  </si>
  <si>
    <t>'001663'</t>
  </si>
  <si>
    <t>'data001663.txt'</t>
  </si>
  <si>
    <t>'000210'</t>
  </si>
  <si>
    <t>'data000210.txt'</t>
  </si>
  <si>
    <t>'000579'</t>
  </si>
  <si>
    <t>'data000579.txt'</t>
  </si>
  <si>
    <t>'000638'</t>
  </si>
  <si>
    <t>'data000638.txt'</t>
  </si>
  <si>
    <t>'000426'</t>
  </si>
  <si>
    <t>'data000426.txt'</t>
  </si>
  <si>
    <t>'000876'</t>
  </si>
  <si>
    <t>'data000876.txt'</t>
  </si>
  <si>
    <t>'002196'</t>
  </si>
  <si>
    <t>'data002196.txt'</t>
  </si>
  <si>
    <t>'000399'</t>
  </si>
  <si>
    <t>'data000399.txt'</t>
  </si>
  <si>
    <t>'000830'</t>
  </si>
  <si>
    <t>'data000830.txt'</t>
  </si>
  <si>
    <t>'001237'</t>
  </si>
  <si>
    <t>'data001237.txt'</t>
  </si>
  <si>
    <t>'001919'</t>
  </si>
  <si>
    <t>'data001919.txt'</t>
  </si>
  <si>
    <t>'001326'</t>
  </si>
  <si>
    <t>'data001326.txt'</t>
  </si>
  <si>
    <t>'002098'</t>
  </si>
  <si>
    <t>'data002098.txt'</t>
  </si>
  <si>
    <t>'000736'</t>
  </si>
  <si>
    <t>'data000736.txt'</t>
  </si>
  <si>
    <t>'002158'</t>
  </si>
  <si>
    <t>'data002158.txt'</t>
  </si>
  <si>
    <t>'002124'</t>
  </si>
  <si>
    <t>'data002124.txt'</t>
  </si>
  <si>
    <t>'002928'</t>
  </si>
  <si>
    <t>'data002928.txt'</t>
  </si>
  <si>
    <t>'000582'</t>
  </si>
  <si>
    <t>'data000582.txt'</t>
  </si>
  <si>
    <t>'002855'</t>
  </si>
  <si>
    <t>'data002855.txt'</t>
  </si>
  <si>
    <t>'000273'</t>
  </si>
  <si>
    <t>'data000273.txt'</t>
  </si>
  <si>
    <t>'000644'</t>
  </si>
  <si>
    <t>'data000644.txt'</t>
  </si>
  <si>
    <t>'000256'</t>
  </si>
  <si>
    <t>'data000256.txt'</t>
  </si>
  <si>
    <t>'000493'</t>
  </si>
  <si>
    <t>'data000493.txt'</t>
  </si>
  <si>
    <t>'002097'</t>
  </si>
  <si>
    <t>'data002097.txt'</t>
  </si>
  <si>
    <t>'001532'</t>
  </si>
  <si>
    <t>'data001532.txt'</t>
  </si>
  <si>
    <t>'000921'</t>
  </si>
  <si>
    <t>'data000921.txt'</t>
  </si>
  <si>
    <t>'002668'</t>
  </si>
  <si>
    <t>'data002668.txt'</t>
  </si>
  <si>
    <t>'001077'</t>
  </si>
  <si>
    <t>'data001077.txt'</t>
  </si>
  <si>
    <t>'000132'</t>
  </si>
  <si>
    <t>'data000132.txt'</t>
  </si>
  <si>
    <t>'001345'</t>
  </si>
  <si>
    <t>'data001345.txt'</t>
  </si>
  <si>
    <t>'000713'</t>
  </si>
  <si>
    <t>'data000713.txt'</t>
  </si>
  <si>
    <t>'002322'</t>
  </si>
  <si>
    <t>'data002322.txt'</t>
  </si>
  <si>
    <t>'000669'</t>
  </si>
  <si>
    <t>'data000669.txt'</t>
  </si>
  <si>
    <t>'000301'</t>
  </si>
  <si>
    <t>'data000301.txt'</t>
  </si>
  <si>
    <t>'000767'</t>
  </si>
  <si>
    <t>'data000767.txt'</t>
  </si>
  <si>
    <t>'000149'</t>
  </si>
  <si>
    <t>'data000149.txt'</t>
  </si>
  <si>
    <t>'000348'</t>
  </si>
  <si>
    <t>'data000348.txt'</t>
  </si>
  <si>
    <t>'000011'</t>
  </si>
  <si>
    <t>'data000011.txt'</t>
  </si>
  <si>
    <t>'002201'</t>
  </si>
  <si>
    <t>'data002201.txt'</t>
  </si>
  <si>
    <t>'002821'</t>
  </si>
  <si>
    <t>'data002821.txt'</t>
  </si>
  <si>
    <t>'001230'</t>
  </si>
  <si>
    <t>'data001230.txt'</t>
  </si>
  <si>
    <t>'002743'</t>
  </si>
  <si>
    <t>'data002743.txt'</t>
  </si>
  <si>
    <t>'002116'</t>
  </si>
  <si>
    <t>'data002116.txt'</t>
  </si>
  <si>
    <t>'002979'</t>
  </si>
  <si>
    <t>'data002979.txt'</t>
  </si>
  <si>
    <t>'001120'</t>
  </si>
  <si>
    <t>'data001120.txt'</t>
  </si>
  <si>
    <t>'001623'</t>
  </si>
  <si>
    <t>'data001623.txt'</t>
  </si>
  <si>
    <t>'000308'</t>
  </si>
  <si>
    <t>'data000308.txt'</t>
  </si>
  <si>
    <t>'002738'</t>
  </si>
  <si>
    <t>'data002738.txt'</t>
  </si>
  <si>
    <t>'003020'</t>
  </si>
  <si>
    <t>'data003020.txt'</t>
  </si>
  <si>
    <t>'000928'</t>
  </si>
  <si>
    <t>'data000928.txt'</t>
  </si>
  <si>
    <t>'000222'</t>
  </si>
  <si>
    <t>'data000222.txt'</t>
  </si>
  <si>
    <t>'002577'</t>
  </si>
  <si>
    <t>'data002577.txt'</t>
  </si>
  <si>
    <t>'001071'</t>
  </si>
  <si>
    <t>'data001071.txt'</t>
  </si>
  <si>
    <t>'002612'</t>
  </si>
  <si>
    <t>'data002612.txt'</t>
  </si>
  <si>
    <t>'000954'</t>
  </si>
  <si>
    <t>'data000954.txt'</t>
  </si>
  <si>
    <t>'002341'</t>
  </si>
  <si>
    <t>'data002341.txt'</t>
  </si>
  <si>
    <t>'002421'</t>
  </si>
  <si>
    <t>'data002421.txt'</t>
  </si>
  <si>
    <t>'000842'</t>
  </si>
  <si>
    <t>'data000842.txt'</t>
  </si>
  <si>
    <t>'002040'</t>
  </si>
  <si>
    <t>'data002040.txt'</t>
  </si>
  <si>
    <t>'001862'</t>
  </si>
  <si>
    <t>'data001862.txt'</t>
  </si>
  <si>
    <t>'002505'</t>
  </si>
  <si>
    <t>'data002505.txt'</t>
  </si>
  <si>
    <t>'002426'</t>
  </si>
  <si>
    <t>'data002426.txt'</t>
  </si>
  <si>
    <t>'001092'</t>
  </si>
  <si>
    <t>'data001092.txt'</t>
  </si>
  <si>
    <t>'002669'</t>
  </si>
  <si>
    <t>'data002669.txt'</t>
  </si>
  <si>
    <t>'001946'</t>
  </si>
  <si>
    <t>'data001946.txt'</t>
  </si>
  <si>
    <t>'000402'</t>
  </si>
  <si>
    <t>'data000402.txt'</t>
  </si>
  <si>
    <t>'001245'</t>
  </si>
  <si>
    <t>'data001245.txt'</t>
  </si>
  <si>
    <t>'001294'</t>
  </si>
  <si>
    <t>'data001294.txt'</t>
  </si>
  <si>
    <t>'002265'</t>
  </si>
  <si>
    <t>'data002265.txt'</t>
  </si>
  <si>
    <t>'000636'</t>
  </si>
  <si>
    <t>'data000636.txt'</t>
  </si>
  <si>
    <t>'002678'</t>
  </si>
  <si>
    <t>'data002678.txt'</t>
  </si>
  <si>
    <t>'002056'</t>
  </si>
  <si>
    <t>'data002056.txt'</t>
  </si>
  <si>
    <t>'001865'</t>
  </si>
  <si>
    <t>'data001865.txt'</t>
  </si>
  <si>
    <t>'001689'</t>
  </si>
  <si>
    <t>'data001689.txt'</t>
  </si>
  <si>
    <t>'001377'</t>
  </si>
  <si>
    <t>'data001377.txt'</t>
  </si>
  <si>
    <t>'002047'</t>
  </si>
  <si>
    <t>'data002047.txt'</t>
  </si>
  <si>
    <t>'001624'</t>
  </si>
  <si>
    <t>'data001624.txt'</t>
  </si>
  <si>
    <t>'001488'</t>
  </si>
  <si>
    <t>'data001488.txt'</t>
  </si>
  <si>
    <t>'002274'</t>
  </si>
  <si>
    <t>'data002274.txt'</t>
  </si>
  <si>
    <t>'000479'</t>
  </si>
  <si>
    <t>'data000479.txt'</t>
  </si>
  <si>
    <t>'002966'</t>
  </si>
  <si>
    <t>'data002966.txt'</t>
  </si>
  <si>
    <t>'002620'</t>
  </si>
  <si>
    <t>'data002620.txt'</t>
  </si>
  <si>
    <t>'000468'</t>
  </si>
  <si>
    <t>'data000468.txt'</t>
  </si>
  <si>
    <t>'001370'</t>
  </si>
  <si>
    <t>'data001370.txt'</t>
  </si>
  <si>
    <t>'001406'</t>
  </si>
  <si>
    <t>'data001406.txt'</t>
  </si>
  <si>
    <t>'001635'</t>
  </si>
  <si>
    <t>'data001635.txt'</t>
  </si>
  <si>
    <t>'000953'</t>
  </si>
  <si>
    <t>'data000953.txt'</t>
  </si>
  <si>
    <t>'000319'</t>
  </si>
  <si>
    <t>'data000319.txt'</t>
  </si>
  <si>
    <t>'000362'</t>
  </si>
  <si>
    <t>'data000362.txt'</t>
  </si>
  <si>
    <t>'002945'</t>
  </si>
  <si>
    <t>'data002945.txt'</t>
  </si>
  <si>
    <t>'002942'</t>
  </si>
  <si>
    <t>'data002942.txt'</t>
  </si>
  <si>
    <t>'000172'</t>
  </si>
  <si>
    <t>'data000172.txt'</t>
  </si>
  <si>
    <t>'000861'</t>
  </si>
  <si>
    <t>'data000861.txt'</t>
  </si>
  <si>
    <t>'000627'</t>
  </si>
  <si>
    <t>'data000627.txt'</t>
  </si>
  <si>
    <t>'000241'</t>
  </si>
  <si>
    <t>'data000241.txt'</t>
  </si>
  <si>
    <t>'001616'</t>
  </si>
  <si>
    <t>'data001616.txt'</t>
  </si>
  <si>
    <t>'001043'</t>
  </si>
  <si>
    <t>'data001043.txt'</t>
  </si>
  <si>
    <t>'002348'</t>
  </si>
  <si>
    <t>'data002348.txt'</t>
  </si>
  <si>
    <t>'001581'</t>
  </si>
  <si>
    <t>'data001581.txt'</t>
  </si>
  <si>
    <t>'002961'</t>
  </si>
  <si>
    <t>'data002961.txt'</t>
  </si>
  <si>
    <t>'002752'</t>
  </si>
  <si>
    <t>'data002752.txt'</t>
  </si>
  <si>
    <t>'001160'</t>
  </si>
  <si>
    <t>'data001160.txt'</t>
  </si>
  <si>
    <t>'001254'</t>
  </si>
  <si>
    <t>'data001254.txt'</t>
  </si>
  <si>
    <t>'001195'</t>
  </si>
  <si>
    <t>'data001195.txt'</t>
  </si>
  <si>
    <t>'000545'</t>
  </si>
  <si>
    <t>'data000545.txt'</t>
  </si>
  <si>
    <t>'000388'</t>
  </si>
  <si>
    <t>'data000388.txt'</t>
  </si>
  <si>
    <t>'000187'</t>
  </si>
  <si>
    <t>'data000187.txt'</t>
  </si>
  <si>
    <t>'000604'</t>
  </si>
  <si>
    <t>'data000604.txt'</t>
  </si>
  <si>
    <t>'001302'</t>
  </si>
  <si>
    <t>'data001302.txt'</t>
  </si>
  <si>
    <t>'002784'</t>
  </si>
  <si>
    <t>'data002784.txt'</t>
  </si>
  <si>
    <t>'001586'</t>
  </si>
  <si>
    <t>'data001586.txt'</t>
  </si>
  <si>
    <t>'001425'</t>
  </si>
  <si>
    <t>'data001425.txt'</t>
  </si>
  <si>
    <t>'002180'</t>
  </si>
  <si>
    <t>'data002180.txt'</t>
  </si>
  <si>
    <t>'002603'</t>
  </si>
  <si>
    <t>'data002603.txt'</t>
  </si>
  <si>
    <t>'000317'</t>
  </si>
  <si>
    <t>'data000317.txt'</t>
  </si>
  <si>
    <t>'002568'</t>
  </si>
  <si>
    <t>'data002568.txt'</t>
  </si>
  <si>
    <t>'002968'</t>
  </si>
  <si>
    <t>'data002968.txt'</t>
  </si>
  <si>
    <t>'002842'</t>
  </si>
  <si>
    <t>'data002842.txt'</t>
  </si>
  <si>
    <t>'002466'</t>
  </si>
  <si>
    <t>'data002466.txt'</t>
  </si>
  <si>
    <t>'000683'</t>
  </si>
  <si>
    <t>'data000683.txt'</t>
  </si>
  <si>
    <t>'001354'</t>
  </si>
  <si>
    <t>'data001354.txt'</t>
  </si>
  <si>
    <t>'000660'</t>
  </si>
  <si>
    <t>'data000660.txt'</t>
  </si>
  <si>
    <t>'000322'</t>
  </si>
  <si>
    <t>'data000322.txt'</t>
  </si>
  <si>
    <t>'001385'</t>
  </si>
  <si>
    <t>'data001385.txt'</t>
  </si>
  <si>
    <t>'000594'</t>
  </si>
  <si>
    <t>'data000594.txt'</t>
  </si>
  <si>
    <t>'002493'</t>
  </si>
  <si>
    <t>'data002493.txt'</t>
  </si>
  <si>
    <t>'002198'</t>
  </si>
  <si>
    <t>'data002198.txt'</t>
  </si>
  <si>
    <t>'002107'</t>
  </si>
  <si>
    <t>'data002107.txt'</t>
  </si>
  <si>
    <t>'001069'</t>
  </si>
  <si>
    <t>'data001069.txt'</t>
  </si>
  <si>
    <t>'002926'</t>
  </si>
  <si>
    <t>'data002926.txt'</t>
  </si>
  <si>
    <t>'000961'</t>
  </si>
  <si>
    <t>'data000961.txt'</t>
  </si>
  <si>
    <t>'000845'</t>
  </si>
  <si>
    <t>'data000845.txt'</t>
  </si>
  <si>
    <t>'001379'</t>
  </si>
  <si>
    <t>'data001379.txt'</t>
  </si>
  <si>
    <t>'001474'</t>
  </si>
  <si>
    <t>'data001474.txt'</t>
  </si>
  <si>
    <t>'002346'</t>
  </si>
  <si>
    <t>'data002346.txt'</t>
  </si>
  <si>
    <t>'000894'</t>
  </si>
  <si>
    <t>'data000894.txt'</t>
  </si>
  <si>
    <t>'000123'</t>
  </si>
  <si>
    <t>'data000123.txt'</t>
  </si>
  <si>
    <t>'000678'</t>
  </si>
  <si>
    <t>'data000678.txt'</t>
  </si>
  <si>
    <t>'002222'</t>
  </si>
  <si>
    <t>'data002222.txt'</t>
  </si>
  <si>
    <t>'002439'</t>
  </si>
  <si>
    <t>'data002439.txt'</t>
  </si>
  <si>
    <t>'003003'</t>
  </si>
  <si>
    <t>'data003003.txt'</t>
  </si>
  <si>
    <t>'002248'</t>
  </si>
  <si>
    <t>'data002248.txt'</t>
  </si>
  <si>
    <t>'000365'</t>
  </si>
  <si>
    <t>'data000365.txt'</t>
  </si>
  <si>
    <t>'002123'</t>
  </si>
  <si>
    <t>'data002123.txt'</t>
  </si>
  <si>
    <t>'002310'</t>
  </si>
  <si>
    <t>'data002310.txt'</t>
  </si>
  <si>
    <t>'001780'</t>
  </si>
  <si>
    <t>'data001780.txt'</t>
  </si>
  <si>
    <t>'002783'</t>
  </si>
  <si>
    <t>'data002783.txt'</t>
  </si>
  <si>
    <t>'000738'</t>
  </si>
  <si>
    <t>'data000738.txt'</t>
  </si>
  <si>
    <t>'001510'</t>
  </si>
  <si>
    <t>'data001510.txt'</t>
  </si>
  <si>
    <t>'000905'</t>
  </si>
  <si>
    <t>'data000905.txt'</t>
  </si>
  <si>
    <t>'000826'</t>
  </si>
  <si>
    <t>'data000826.txt'</t>
  </si>
  <si>
    <t>'001131'</t>
  </si>
  <si>
    <t>'data001131.txt'</t>
  </si>
  <si>
    <t>'001672'</t>
  </si>
  <si>
    <t>'data001672.txt'</t>
  </si>
  <si>
    <t>'002445'</t>
  </si>
  <si>
    <t>'data002445.txt'</t>
  </si>
  <si>
    <t>'000208'</t>
  </si>
  <si>
    <t>'data000208.txt'</t>
  </si>
  <si>
    <t>'002655'</t>
  </si>
  <si>
    <t>'data002655.txt'</t>
  </si>
  <si>
    <t>'001848'</t>
  </si>
  <si>
    <t>'data001848.txt'</t>
  </si>
  <si>
    <t>'000453'</t>
  </si>
  <si>
    <t>'data000453.txt'</t>
  </si>
  <si>
    <t>'000206'</t>
  </si>
  <si>
    <t>'data000206.txt'</t>
  </si>
  <si>
    <t>'003004'</t>
  </si>
  <si>
    <t>'data003004.txt'</t>
  </si>
  <si>
    <t>'000792'</t>
  </si>
  <si>
    <t>'data000792.txt'</t>
  </si>
  <si>
    <t>'000744'</t>
  </si>
  <si>
    <t>'data000744.txt'</t>
  </si>
  <si>
    <t>'002374'</t>
  </si>
  <si>
    <t>'data002374.txt'</t>
  </si>
  <si>
    <t>'002771'</t>
  </si>
  <si>
    <t>'data002771.txt'</t>
  </si>
  <si>
    <t>'002636'</t>
  </si>
  <si>
    <t>'data002636.txt'</t>
  </si>
  <si>
    <t>'001565'</t>
  </si>
  <si>
    <t>'data001565.txt'</t>
  </si>
  <si>
    <t>'002982'</t>
  </si>
  <si>
    <t>'data002982.txt'</t>
  </si>
  <si>
    <t>'001330'</t>
  </si>
  <si>
    <t>'data001330.txt'</t>
  </si>
  <si>
    <t>'001607'</t>
  </si>
  <si>
    <t>'data001607.txt'</t>
  </si>
  <si>
    <t>'001321'</t>
  </si>
  <si>
    <t>'data001321.txt'</t>
  </si>
  <si>
    <t>'002542'</t>
  </si>
  <si>
    <t>'data002542.txt'</t>
  </si>
  <si>
    <t>'000494'</t>
  </si>
  <si>
    <t>'data000494.txt'</t>
  </si>
  <si>
    <t>'001747'</t>
  </si>
  <si>
    <t>'data001747.txt'</t>
  </si>
  <si>
    <t>'001112'</t>
  </si>
  <si>
    <t>'data001112.txt'</t>
  </si>
  <si>
    <t>'001052'</t>
  </si>
  <si>
    <t>'data001052.txt'</t>
  </si>
  <si>
    <t>'002985'</t>
  </si>
  <si>
    <t>'data002985.txt'</t>
  </si>
  <si>
    <t>'000058'</t>
  </si>
  <si>
    <t>'data000058.txt'</t>
  </si>
  <si>
    <t>'000655'</t>
  </si>
  <si>
    <t>'data000655.txt'</t>
  </si>
  <si>
    <t>'002594'</t>
  </si>
  <si>
    <t>'data002594.txt'</t>
  </si>
  <si>
    <t>'000743'</t>
  </si>
  <si>
    <t>'data000743.txt'</t>
  </si>
  <si>
    <t>'001261'</t>
  </si>
  <si>
    <t>'data001261.txt'</t>
  </si>
  <si>
    <t>'000091'</t>
  </si>
  <si>
    <t>'data000091.txt'</t>
  </si>
  <si>
    <t>'000970'</t>
  </si>
  <si>
    <t>'data000970.txt'</t>
  </si>
  <si>
    <t>'001171'</t>
  </si>
  <si>
    <t>'data001171.txt'</t>
  </si>
  <si>
    <t>'000882'</t>
  </si>
  <si>
    <t>'data000882.txt'</t>
  </si>
  <si>
    <t>'002225'</t>
  </si>
  <si>
    <t>'data002225.txt'</t>
  </si>
  <si>
    <t>'001822'</t>
  </si>
  <si>
    <t>'data001822.txt'</t>
  </si>
  <si>
    <t>'002879'</t>
  </si>
  <si>
    <t>'data002879.txt'</t>
  </si>
  <si>
    <t>'002018'</t>
  </si>
  <si>
    <t>'data002018.txt'</t>
  </si>
  <si>
    <t>'001393'</t>
  </si>
  <si>
    <t>'data001393.txt'</t>
  </si>
  <si>
    <t>'001055'</t>
  </si>
  <si>
    <t>'data001055.txt'</t>
  </si>
  <si>
    <t>'000755'</t>
  </si>
  <si>
    <t>'data000755.txt'</t>
  </si>
  <si>
    <t>'001244'</t>
  </si>
  <si>
    <t>'data001244.txt'</t>
  </si>
  <si>
    <t>'001817'</t>
  </si>
  <si>
    <t>'data001817.txt'</t>
  </si>
  <si>
    <t>'002776'</t>
  </si>
  <si>
    <t>'data002776.txt'</t>
  </si>
  <si>
    <t>'002570'</t>
  </si>
  <si>
    <t>'data002570.txt'</t>
  </si>
  <si>
    <t>'001791'</t>
  </si>
  <si>
    <t>'data001791.txt'</t>
  </si>
  <si>
    <t>'001609'</t>
  </si>
  <si>
    <t>'data001609.txt'</t>
  </si>
  <si>
    <t>'002049'</t>
  </si>
  <si>
    <t>'data002049.txt'</t>
  </si>
  <si>
    <t>'000854'</t>
  </si>
  <si>
    <t>'data000854.txt'</t>
  </si>
  <si>
    <t>'001481'</t>
  </si>
  <si>
    <t>'data001481.txt'</t>
  </si>
  <si>
    <t>'001796'</t>
  </si>
  <si>
    <t>'data001796.txt'</t>
  </si>
  <si>
    <t>'000259'</t>
  </si>
  <si>
    <t>'data000259.txt'</t>
  </si>
  <si>
    <t>'002813'</t>
  </si>
  <si>
    <t>'data002813.txt'</t>
  </si>
  <si>
    <t>'001890'</t>
  </si>
  <si>
    <t>'data001890.txt'</t>
  </si>
  <si>
    <t>'002189'</t>
  </si>
  <si>
    <t>'data002189.txt'</t>
  </si>
  <si>
    <t>'002427'</t>
  </si>
  <si>
    <t>'data002427.txt'</t>
  </si>
  <si>
    <t>'001339'</t>
  </si>
  <si>
    <t>'data001339.txt'</t>
  </si>
  <si>
    <t>'001574'</t>
  </si>
  <si>
    <t>'data001574.txt'</t>
  </si>
  <si>
    <t>'002317'</t>
  </si>
  <si>
    <t>'data002317.txt'</t>
  </si>
  <si>
    <t>'002162'</t>
  </si>
  <si>
    <t>'data002162.txt'</t>
  </si>
  <si>
    <t>'002281'</t>
  </si>
  <si>
    <t>'data002281.txt'</t>
  </si>
  <si>
    <t>'001789'</t>
  </si>
  <si>
    <t>'data001789.txt'</t>
  </si>
  <si>
    <t>'001590'</t>
  </si>
  <si>
    <t>'data001590.txt'</t>
  </si>
  <si>
    <t>'001724'</t>
  </si>
  <si>
    <t>'data001724.txt'</t>
  </si>
  <si>
    <t>'000553'</t>
  </si>
  <si>
    <t>'data000553.txt'</t>
  </si>
  <si>
    <t>'001153'</t>
  </si>
  <si>
    <t>'data001153.txt'</t>
  </si>
  <si>
    <t>'001394'</t>
  </si>
  <si>
    <t>'data001394.txt'</t>
  </si>
  <si>
    <t>'001499'</t>
  </si>
  <si>
    <t>'data001499.txt'</t>
  </si>
  <si>
    <t>'002485'</t>
  </si>
  <si>
    <t>'data002485.txt'</t>
  </si>
  <si>
    <t>'001541'</t>
  </si>
  <si>
    <t>'data001541.txt'</t>
  </si>
  <si>
    <t>'001625'</t>
  </si>
  <si>
    <t>'data001625.txt'</t>
  </si>
  <si>
    <t>'001940'</t>
  </si>
  <si>
    <t>'data001940.txt'</t>
  </si>
  <si>
    <t>'002351'</t>
  </si>
  <si>
    <t>'data002351.txt'</t>
  </si>
  <si>
    <t>'001772'</t>
  </si>
  <si>
    <t>'data001772.txt'</t>
  </si>
  <si>
    <t>'000983'</t>
  </si>
  <si>
    <t>'data000983.txt'</t>
  </si>
  <si>
    <t>'001934'</t>
  </si>
  <si>
    <t>'data001934.txt'</t>
  </si>
  <si>
    <t>'000802'</t>
  </si>
  <si>
    <t>'data000802.txt'</t>
  </si>
  <si>
    <t>'001127'</t>
  </si>
  <si>
    <t>'data001127.txt'</t>
  </si>
  <si>
    <t>'001775'</t>
  </si>
  <si>
    <t>'data001775.txt'</t>
  </si>
  <si>
    <t>'001508'</t>
  </si>
  <si>
    <t>'data001508.txt'</t>
  </si>
  <si>
    <t>'000760'</t>
  </si>
  <si>
    <t>'data000760.txt'</t>
  </si>
  <si>
    <t>'000528'</t>
  </si>
  <si>
    <t>'data000528.txt'</t>
  </si>
  <si>
    <t>'002744'</t>
  </si>
  <si>
    <t>'data002744.txt'</t>
  </si>
  <si>
    <t>'002482'</t>
  </si>
  <si>
    <t>'data002482.txt'</t>
  </si>
  <si>
    <t>'000554'</t>
  </si>
  <si>
    <t>'data000554.txt'</t>
  </si>
  <si>
    <t>'001948'</t>
  </si>
  <si>
    <t>'data001948.txt'</t>
  </si>
  <si>
    <t>'001548'</t>
  </si>
  <si>
    <t>'data001548.txt'</t>
  </si>
  <si>
    <t>'000643'</t>
  </si>
  <si>
    <t>'data000643.txt'</t>
  </si>
  <si>
    <t>'002792'</t>
  </si>
  <si>
    <t>'data002792.txt'</t>
  </si>
  <si>
    <t>'001184'</t>
  </si>
  <si>
    <t>'data001184.txt'</t>
  </si>
  <si>
    <t>'001599'</t>
  </si>
  <si>
    <t>'data001599.txt'</t>
  </si>
  <si>
    <t>'001242'</t>
  </si>
  <si>
    <t>'data001242.txt'</t>
  </si>
  <si>
    <t>'000631'</t>
  </si>
  <si>
    <t>'data000631.txt'</t>
  </si>
  <si>
    <t>'002660'</t>
  </si>
  <si>
    <t>'data002660.txt'</t>
  </si>
  <si>
    <t>'002853'</t>
  </si>
  <si>
    <t>'data002853.txt'</t>
  </si>
  <si>
    <t>'002273'</t>
  </si>
  <si>
    <t>'data002273.txt'</t>
  </si>
  <si>
    <t>'000250'</t>
  </si>
  <si>
    <t>'data000250.txt'</t>
  </si>
  <si>
    <t>'002894'</t>
  </si>
  <si>
    <t>'data002894.txt'</t>
  </si>
  <si>
    <t>'001462'</t>
  </si>
  <si>
    <t>'data001462.txt'</t>
  </si>
  <si>
    <t>'002971'</t>
  </si>
  <si>
    <t>'data002971.txt'</t>
  </si>
  <si>
    <t>'002381'</t>
  </si>
  <si>
    <t>'data002381.txt'</t>
  </si>
  <si>
    <t>'000520'</t>
  </si>
  <si>
    <t>'data000520.txt'</t>
  </si>
  <si>
    <t>'001366'</t>
  </si>
  <si>
    <t>'data001366.txt'</t>
  </si>
  <si>
    <t>'001155'</t>
  </si>
  <si>
    <t>'data001155.txt'</t>
  </si>
  <si>
    <t>'000297'</t>
  </si>
  <si>
    <t>'data000297.txt'</t>
  </si>
  <si>
    <t>'002357'</t>
  </si>
  <si>
    <t>'data002357.txt'</t>
  </si>
  <si>
    <t>'000405'</t>
  </si>
  <si>
    <t>'data000405.txt'</t>
  </si>
  <si>
    <t>'001534'</t>
  </si>
  <si>
    <t>'data001534.txt'</t>
  </si>
  <si>
    <t>'001239'</t>
  </si>
  <si>
    <t>'data001239.txt'</t>
  </si>
  <si>
    <t>'002885'</t>
  </si>
  <si>
    <t>'data002885.txt'</t>
  </si>
  <si>
    <t>'001417'</t>
  </si>
  <si>
    <t>'data001417.txt'</t>
  </si>
  <si>
    <t>'001808'</t>
  </si>
  <si>
    <t>'data001808.txt'</t>
  </si>
  <si>
    <t>'001285'</t>
  </si>
  <si>
    <t>'data001285.txt'</t>
  </si>
  <si>
    <t>'000945'</t>
  </si>
  <si>
    <t>'data000945.txt'</t>
  </si>
  <si>
    <t>'002828'</t>
  </si>
  <si>
    <t>'data002828.txt'</t>
  </si>
  <si>
    <t>'000373'</t>
  </si>
  <si>
    <t>'data000373.txt'</t>
  </si>
  <si>
    <t>'001076'</t>
  </si>
  <si>
    <t>'data001076.txt'</t>
  </si>
  <si>
    <t>'000064'</t>
  </si>
  <si>
    <t>'data000064.txt'</t>
  </si>
  <si>
    <t>'000712'</t>
  </si>
  <si>
    <t>'data000712.txt'</t>
  </si>
  <si>
    <t>'001144'</t>
  </si>
  <si>
    <t>'data001144.txt'</t>
  </si>
  <si>
    <t>'000141'</t>
  </si>
  <si>
    <t>'data000141.txt'</t>
  </si>
  <si>
    <t>'000521'</t>
  </si>
  <si>
    <t>'data000521.txt'</t>
  </si>
  <si>
    <t>'001559'</t>
  </si>
  <si>
    <t>'data001559.txt'</t>
  </si>
  <si>
    <t>'001874'</t>
  </si>
  <si>
    <t>'data001874.txt'</t>
  </si>
  <si>
    <t>'001700'</t>
  </si>
  <si>
    <t>'data001700.txt'</t>
  </si>
  <si>
    <t>'001873'</t>
  </si>
  <si>
    <t>'data001873.txt'</t>
  </si>
  <si>
    <t>'001192'</t>
  </si>
  <si>
    <t>'data001192.txt'</t>
  </si>
  <si>
    <t>'000955'</t>
  </si>
  <si>
    <t>'data000955.txt'</t>
  </si>
  <si>
    <t>'002604'</t>
  </si>
  <si>
    <t>'data002604.txt'</t>
  </si>
  <si>
    <t>'001228'</t>
  </si>
  <si>
    <t>'data001228.txt'</t>
  </si>
  <si>
    <t>'000019'</t>
  </si>
  <si>
    <t>'data000019.txt'</t>
  </si>
  <si>
    <t>'000197'</t>
  </si>
  <si>
    <t>'data000197.txt'</t>
  </si>
  <si>
    <t>'000180'</t>
  </si>
  <si>
    <t>'data000180.txt'</t>
  </si>
  <si>
    <t>'000359'</t>
  </si>
  <si>
    <t>'data000359.txt'</t>
  </si>
  <si>
    <t>'002135'</t>
  </si>
  <si>
    <t>'data002135.txt'</t>
  </si>
  <si>
    <t>'002390'</t>
  </si>
  <si>
    <t>'data002390.txt'</t>
  </si>
  <si>
    <t>'001706'</t>
  </si>
  <si>
    <t>'data001706.txt'</t>
  </si>
  <si>
    <t>'002513'</t>
  </si>
  <si>
    <t>'data002513.txt'</t>
  </si>
  <si>
    <t>'000929'</t>
  </si>
  <si>
    <t>'data000929.txt'</t>
  </si>
  <si>
    <t>'001981'</t>
  </si>
  <si>
    <t>'data001981.txt'</t>
  </si>
  <si>
    <t>'002080'</t>
  </si>
  <si>
    <t>'data002080.txt'</t>
  </si>
  <si>
    <t>'000620'</t>
  </si>
  <si>
    <t>'data000620.txt'</t>
  </si>
  <si>
    <t>'000251'</t>
  </si>
  <si>
    <t>'data000251.txt'</t>
  </si>
  <si>
    <t>'000542'</t>
  </si>
  <si>
    <t>'data000542.txt'</t>
  </si>
  <si>
    <t>'001632'</t>
  </si>
  <si>
    <t>'data001632.txt'</t>
  </si>
  <si>
    <t>'001226'</t>
  </si>
  <si>
    <t>'data001226.txt'</t>
  </si>
  <si>
    <t>'002504'</t>
  </si>
  <si>
    <t>'data002504.txt'</t>
  </si>
  <si>
    <t>'002755'</t>
  </si>
  <si>
    <t>'data002755.txt'</t>
  </si>
  <si>
    <t>'002830'</t>
  </si>
  <si>
    <t>'data002830.txt'</t>
  </si>
  <si>
    <t>'002729'</t>
  </si>
  <si>
    <t>'data002729.txt'</t>
  </si>
  <si>
    <t>'000007'</t>
  </si>
  <si>
    <t>'data000007.txt'</t>
  </si>
  <si>
    <t>'002023'</t>
  </si>
  <si>
    <t>'data002023.txt'</t>
  </si>
  <si>
    <t>'001305'</t>
  </si>
  <si>
    <t>'data001305.txt'</t>
  </si>
  <si>
    <t>'002566'</t>
  </si>
  <si>
    <t>'data002566.txt'</t>
  </si>
  <si>
    <t>'000776'</t>
  </si>
  <si>
    <t>'data000776.txt'</t>
  </si>
  <si>
    <t>'000156'</t>
  </si>
  <si>
    <t>'data000156.txt'</t>
  </si>
  <si>
    <t>'001243'</t>
  </si>
  <si>
    <t>'data001243.txt'</t>
  </si>
  <si>
    <t>'000485'</t>
  </si>
  <si>
    <t>'data000485.txt'</t>
  </si>
  <si>
    <t>'002430'</t>
  </si>
  <si>
    <t>'data002430.txt'</t>
  </si>
  <si>
    <t>'002399'</t>
  </si>
  <si>
    <t>'data002399.txt'</t>
  </si>
  <si>
    <t>'001801'</t>
  </si>
  <si>
    <t>'data001801.txt'</t>
  </si>
  <si>
    <t>'000124'</t>
  </si>
  <si>
    <t>'data000124.txt'</t>
  </si>
  <si>
    <t>'000868'</t>
  </si>
  <si>
    <t>'data000868.txt'</t>
  </si>
  <si>
    <t>'000684'</t>
  </si>
  <si>
    <t>'data000684.txt'</t>
  </si>
  <si>
    <t>'000979'</t>
  </si>
  <si>
    <t>'data000979.txt'</t>
  </si>
  <si>
    <t>'000309'</t>
  </si>
  <si>
    <t>'data000309.txt'</t>
  </si>
  <si>
    <t>'000461'</t>
  </si>
  <si>
    <t>'data000461.txt'</t>
  </si>
  <si>
    <t>'001525'</t>
  </si>
  <si>
    <t>'data001525.txt'</t>
  </si>
  <si>
    <t>'001718'</t>
  </si>
  <si>
    <t>'data001718.txt'</t>
  </si>
  <si>
    <t>'000116'</t>
  </si>
  <si>
    <t>'data000116.txt'</t>
  </si>
  <si>
    <t>'001962'</t>
  </si>
  <si>
    <t>'data001962.txt'</t>
  </si>
  <si>
    <t>'002737'</t>
  </si>
  <si>
    <t>'data002737.txt'</t>
  </si>
  <si>
    <t>'001154'</t>
  </si>
  <si>
    <t>'data001154.txt'</t>
  </si>
  <si>
    <t>'001947'</t>
  </si>
  <si>
    <t>'data001947.txt'</t>
  </si>
  <si>
    <t>'001986'</t>
  </si>
  <si>
    <t>'data001986.txt'</t>
  </si>
  <si>
    <t>'001490'</t>
  </si>
  <si>
    <t>'data001490.txt'</t>
  </si>
  <si>
    <t>'000629'</t>
  </si>
  <si>
    <t>'data000629.txt'</t>
  </si>
  <si>
    <t>'000529'</t>
  </si>
  <si>
    <t>'data000529.txt'</t>
  </si>
  <si>
    <t>'002554'</t>
  </si>
  <si>
    <t>'data002554.txt'</t>
  </si>
  <si>
    <t>'000310'</t>
  </si>
  <si>
    <t>'data000310.txt'</t>
  </si>
  <si>
    <t>'002837'</t>
  </si>
  <si>
    <t>'data002837.txt'</t>
  </si>
  <si>
    <t>'002306'</t>
  </si>
  <si>
    <t>'data002306.txt'</t>
  </si>
  <si>
    <t>'001027'</t>
  </si>
  <si>
    <t>'data001027.txt'</t>
  </si>
  <si>
    <t>'002852'</t>
  </si>
  <si>
    <t>'data002852.txt'</t>
  </si>
  <si>
    <t>'001231'</t>
  </si>
  <si>
    <t>'data001231.txt'</t>
  </si>
  <si>
    <t>'001806'</t>
  </si>
  <si>
    <t>'data001806.txt'</t>
  </si>
  <si>
    <t>'002553'</t>
  </si>
  <si>
    <t>'data002553.txt'</t>
  </si>
  <si>
    <t>'000010'</t>
  </si>
  <si>
    <t>'data000010.txt'</t>
  </si>
  <si>
    <t>'001214'</t>
  </si>
  <si>
    <t>'data001214.txt'</t>
  </si>
  <si>
    <t>'001696'</t>
  </si>
  <si>
    <t>'data001696.txt'</t>
  </si>
  <si>
    <t>'000201'</t>
  </si>
  <si>
    <t>'data000201.txt'</t>
  </si>
  <si>
    <t>'002644'</t>
  </si>
  <si>
    <t>'data002644.txt'</t>
  </si>
  <si>
    <t>'001002'</t>
  </si>
  <si>
    <t>'data001002.txt'</t>
  </si>
  <si>
    <t>'002324'</t>
  </si>
  <si>
    <t>'data002324.txt'</t>
  </si>
  <si>
    <t>'002011'</t>
  </si>
  <si>
    <t>'data002011.txt'</t>
  </si>
  <si>
    <t>'002200'</t>
  </si>
  <si>
    <t>'data002200.txt'</t>
  </si>
  <si>
    <t>'002638'</t>
  </si>
  <si>
    <t>'data002638.txt'</t>
  </si>
  <si>
    <t>'002794'</t>
  </si>
  <si>
    <t>'data002794.txt'</t>
  </si>
  <si>
    <t>'001497'</t>
  </si>
  <si>
    <t>'data001497.txt'</t>
  </si>
  <si>
    <t>'002767'</t>
  </si>
  <si>
    <t>'data002767.txt'</t>
  </si>
  <si>
    <t>'000386'</t>
  </si>
  <si>
    <t>'data000386.txt'</t>
  </si>
  <si>
    <t>'000482'</t>
  </si>
  <si>
    <t>'data000482.txt'</t>
  </si>
  <si>
    <t>'001448'</t>
  </si>
  <si>
    <t>'data001448.txt'</t>
  </si>
  <si>
    <t>'002147'</t>
  </si>
  <si>
    <t>'data002147.txt'</t>
  </si>
  <si>
    <t>'000035'</t>
  </si>
  <si>
    <t>'data000035.txt'</t>
  </si>
  <si>
    <t>'002373'</t>
  </si>
  <si>
    <t>'data002373.txt'</t>
  </si>
  <si>
    <t>'000307'</t>
  </si>
  <si>
    <t>'data000307.txt'</t>
  </si>
  <si>
    <t>'001176'</t>
  </si>
  <si>
    <t>'data001176.txt'</t>
  </si>
  <si>
    <t>'000163'</t>
  </si>
  <si>
    <t>'data000163.txt'</t>
  </si>
  <si>
    <t>'000096'</t>
  </si>
  <si>
    <t>'data000096.txt'</t>
  </si>
  <si>
    <t>'003021'</t>
  </si>
  <si>
    <t>'data003021.txt'</t>
  </si>
  <si>
    <t>'002257'</t>
  </si>
  <si>
    <t>'data002257.txt'</t>
  </si>
  <si>
    <t>'000223'</t>
  </si>
  <si>
    <t>'data000223.txt'</t>
  </si>
  <si>
    <t>'001103'</t>
  </si>
  <si>
    <t>'data001103.txt'</t>
  </si>
  <si>
    <t>'002582'</t>
  </si>
  <si>
    <t>'data002582.txt'</t>
  </si>
  <si>
    <t>'002100'</t>
  </si>
  <si>
    <t>'data002100.txt'</t>
  </si>
  <si>
    <t>'001965'</t>
  </si>
  <si>
    <t>'data001965.txt'</t>
  </si>
  <si>
    <t>'000502'</t>
  </si>
  <si>
    <t>'data000502.txt'</t>
  </si>
  <si>
    <t>'000098'</t>
  </si>
  <si>
    <t>'data000098.txt'</t>
  </si>
  <si>
    <t>'000615'</t>
  </si>
  <si>
    <t>'data000615.txt'</t>
  </si>
  <si>
    <t>'002521'</t>
  </si>
  <si>
    <t>'data002521.txt'</t>
  </si>
  <si>
    <t>'002470'</t>
  </si>
  <si>
    <t>'data002470.txt'</t>
  </si>
  <si>
    <t>'001864'</t>
  </si>
  <si>
    <t>'data001864.txt'</t>
  </si>
  <si>
    <t>'000134'</t>
  </si>
  <si>
    <t>'data000134.txt'</t>
  </si>
  <si>
    <t>'000505'</t>
  </si>
  <si>
    <t>'data000505.txt'</t>
  </si>
  <si>
    <t>'001991'</t>
  </si>
  <si>
    <t>'data001991.txt'</t>
  </si>
  <si>
    <t>'000274'</t>
  </si>
  <si>
    <t>'data000274.txt'</t>
  </si>
  <si>
    <t>'000049'</t>
  </si>
  <si>
    <t>'data000049.txt'</t>
  </si>
  <si>
    <t>'001083'</t>
  </si>
  <si>
    <t>'data001083.txt'</t>
  </si>
  <si>
    <t>'001464'</t>
  </si>
  <si>
    <t>'data001464.txt'</t>
  </si>
  <si>
    <t>'001312'</t>
  </si>
  <si>
    <t>'data001312.txt'</t>
  </si>
  <si>
    <t>'002110'</t>
  </si>
  <si>
    <t>'data002110.txt'</t>
  </si>
  <si>
    <t>'001818'</t>
  </si>
  <si>
    <t>'data001818.txt'</t>
  </si>
  <si>
    <t>'000381'</t>
  </si>
  <si>
    <t>'data000381.txt'</t>
  </si>
  <si>
    <t>'002099'</t>
  </si>
  <si>
    <t>'data002099.txt'</t>
  </si>
  <si>
    <t>'002389'</t>
  </si>
  <si>
    <t>'data002389.txt'</t>
  </si>
  <si>
    <t>'002402'</t>
  </si>
  <si>
    <t>'data002402.txt'</t>
  </si>
  <si>
    <t>'001182'</t>
  </si>
  <si>
    <t>'data001182.txt'</t>
  </si>
  <si>
    <t>'000637'</t>
  </si>
  <si>
    <t>'data000637.txt'</t>
  </si>
  <si>
    <t>'001758'</t>
  </si>
  <si>
    <t>'data001758.txt'</t>
  </si>
  <si>
    <t>'002769'</t>
  </si>
  <si>
    <t>'data002769.txt'</t>
  </si>
  <si>
    <t>'002954'</t>
  </si>
  <si>
    <t>'data002954.txt'</t>
  </si>
  <si>
    <t>'002484'</t>
  </si>
  <si>
    <t>'data002484.txt'</t>
  </si>
  <si>
    <t>'000133'</t>
  </si>
  <si>
    <t>'data000133.txt'</t>
  </si>
  <si>
    <t>'001657'</t>
  </si>
  <si>
    <t>'data001657.txt'</t>
  </si>
  <si>
    <t>'002046'</t>
  </si>
  <si>
    <t>'data002046.txt'</t>
  </si>
  <si>
    <t>'002715'</t>
  </si>
  <si>
    <t>'data002715.txt'</t>
  </si>
  <si>
    <t>'000476'</t>
  </si>
  <si>
    <t>'data000476.txt'</t>
  </si>
  <si>
    <t>'002034'</t>
  </si>
  <si>
    <t>'data002034.txt'</t>
  </si>
  <si>
    <t>'001433'</t>
  </si>
  <si>
    <t>'data001433.txt'</t>
  </si>
  <si>
    <t>'000639'</t>
  </si>
  <si>
    <t>'data000639.txt'</t>
  </si>
  <si>
    <t>'001932'</t>
  </si>
  <si>
    <t>'data001932.txt'</t>
  </si>
  <si>
    <t>'000372'</t>
  </si>
  <si>
    <t>'data000372.txt'</t>
  </si>
  <si>
    <t>'002884'</t>
  </si>
  <si>
    <t>'data002884.txt'</t>
  </si>
  <si>
    <t>'003013'</t>
  </si>
  <si>
    <t>'data003013.txt'</t>
  </si>
  <si>
    <t>'002812'</t>
  </si>
  <si>
    <t>'data002812.txt'</t>
  </si>
  <si>
    <t>'000567'</t>
  </si>
  <si>
    <t>'data000567.txt'</t>
  </si>
  <si>
    <t>'002232'</t>
  </si>
  <si>
    <t>'data002232.txt'</t>
  </si>
  <si>
    <t>'002503'</t>
  </si>
  <si>
    <t>'data002503.txt'</t>
  </si>
  <si>
    <t>'001662'</t>
  </si>
  <si>
    <t>'data001662.txt'</t>
  </si>
  <si>
    <t>'000670'</t>
  </si>
  <si>
    <t>'data000670.txt'</t>
  </si>
  <si>
    <t>'002544'</t>
  </si>
  <si>
    <t>'data002544.txt'</t>
  </si>
  <si>
    <t>'000332'</t>
  </si>
  <si>
    <t>'data000332.txt'</t>
  </si>
  <si>
    <t>'002188'</t>
  </si>
  <si>
    <t>'data002188.txt'</t>
  </si>
  <si>
    <t>'002001'</t>
  </si>
  <si>
    <t>'data002001.txt'</t>
  </si>
  <si>
    <t>'001665'</t>
  </si>
  <si>
    <t>'data001665.txt'</t>
  </si>
  <si>
    <t>'000492'</t>
  </si>
  <si>
    <t>'data000492.txt'</t>
  </si>
  <si>
    <t>'002592'</t>
  </si>
  <si>
    <t>'data002592.txt'</t>
  </si>
  <si>
    <t>'000831'</t>
  </si>
  <si>
    <t>'data000831.txt'</t>
  </si>
  <si>
    <t>'001509'</t>
  </si>
  <si>
    <t>'data001509.txt'</t>
  </si>
  <si>
    <t>'001360'</t>
  </si>
  <si>
    <t>'data001360.txt'</t>
  </si>
  <si>
    <t>'002298'</t>
  </si>
  <si>
    <t>'data002298.txt'</t>
  </si>
  <si>
    <t>'001278'</t>
  </si>
  <si>
    <t>'data001278.txt'</t>
  </si>
  <si>
    <t>'002654'</t>
  </si>
  <si>
    <t>'data002654.txt'</t>
  </si>
  <si>
    <t>'002275'</t>
  </si>
  <si>
    <t>'data002275.txt'</t>
  </si>
  <si>
    <t>'000836'</t>
  </si>
  <si>
    <t>'data000836.txt'</t>
  </si>
  <si>
    <t>'001094'</t>
  </si>
  <si>
    <t>'data001094.txt'</t>
  </si>
  <si>
    <t>'002931'</t>
  </si>
  <si>
    <t>'data002931.txt'</t>
  </si>
  <si>
    <t>'000753'</t>
  </si>
  <si>
    <t>'data000753.txt'</t>
  </si>
  <si>
    <t>'001037'</t>
  </si>
  <si>
    <t>'data001037.txt'</t>
  </si>
  <si>
    <t>'001487'</t>
  </si>
  <si>
    <t>'data001487.txt'</t>
  </si>
  <si>
    <t>'000838'</t>
  </si>
  <si>
    <t>'data000838.txt'</t>
  </si>
  <si>
    <t>'000088'</t>
  </si>
  <si>
    <t>'data000088.txt'</t>
  </si>
  <si>
    <t>'001887'</t>
  </si>
  <si>
    <t>'data001887.txt'</t>
  </si>
  <si>
    <t>'002943'</t>
  </si>
  <si>
    <t>'data002943.txt'</t>
  </si>
  <si>
    <t>'000605'</t>
  </si>
  <si>
    <t>'data000605.txt'</t>
  </si>
  <si>
    <t>'000264'</t>
  </si>
  <si>
    <t>'data000264.txt'</t>
  </si>
  <si>
    <t>'001039'</t>
  </si>
  <si>
    <t>'data001039.txt'</t>
  </si>
  <si>
    <t>'001161'</t>
  </si>
  <si>
    <t>'data001161.txt'</t>
  </si>
  <si>
    <t>'001972'</t>
  </si>
  <si>
    <t>'data001972.txt'</t>
  </si>
  <si>
    <t>'002702'</t>
  </si>
  <si>
    <t>'data002702.txt'</t>
  </si>
  <si>
    <t>'001748'</t>
  </si>
  <si>
    <t>'data001748.txt'</t>
  </si>
  <si>
    <t>'001276'</t>
  </si>
  <si>
    <t>'data001276.txt'</t>
  </si>
  <si>
    <t>'002938'</t>
  </si>
  <si>
    <t>'data002938.txt'</t>
  </si>
  <si>
    <t>'000515'</t>
  </si>
  <si>
    <t>'data000515.txt'</t>
  </si>
  <si>
    <t>'000174'</t>
  </si>
  <si>
    <t>'data000174.txt'</t>
  </si>
  <si>
    <t>'000396'</t>
  </si>
  <si>
    <t>'data000396.txt'</t>
  </si>
  <si>
    <t>'002157'</t>
  </si>
  <si>
    <t>'data002157.txt'</t>
  </si>
  <si>
    <t>'002621'</t>
  </si>
  <si>
    <t>'data002621.txt'</t>
  </si>
  <si>
    <t>'000630'</t>
  </si>
  <si>
    <t>'data000630.txt'</t>
  </si>
  <si>
    <t>'001851'</t>
  </si>
  <si>
    <t>'data001851.txt'</t>
  </si>
  <si>
    <t>'000347'</t>
  </si>
  <si>
    <t>'data000347.txt'</t>
  </si>
  <si>
    <t>'000478'</t>
  </si>
  <si>
    <t>'data000478.txt'</t>
  </si>
  <si>
    <t>'002536'</t>
  </si>
  <si>
    <t>'data002536.txt'</t>
  </si>
  <si>
    <t>'000726'</t>
  </si>
  <si>
    <t>'data000726.txt'</t>
  </si>
  <si>
    <t>'002705'</t>
  </si>
  <si>
    <t>'data002705.txt'</t>
  </si>
  <si>
    <t>'000737'</t>
  </si>
  <si>
    <t>'data000737.txt'</t>
  </si>
  <si>
    <t>'001688'</t>
  </si>
  <si>
    <t>'data001688.txt'</t>
  </si>
  <si>
    <t>'000420'</t>
  </si>
  <si>
    <t>'data000420.txt'</t>
  </si>
  <si>
    <t>'000883'</t>
  </si>
  <si>
    <t>'data000883.txt'</t>
  </si>
  <si>
    <t>'001598'</t>
  </si>
  <si>
    <t>'data001598.txt'</t>
  </si>
  <si>
    <t>'002403'</t>
  </si>
  <si>
    <t>'data002403.txt'</t>
  </si>
  <si>
    <t>'002527'</t>
  </si>
  <si>
    <t>'data002527.txt'</t>
  </si>
  <si>
    <t>'002768'</t>
  </si>
  <si>
    <t>'data002768.txt'</t>
  </si>
  <si>
    <t>'001601'</t>
  </si>
  <si>
    <t>'data001601.txt'</t>
  </si>
  <si>
    <t>'001395'</t>
  </si>
  <si>
    <t>'data001395.txt'</t>
  </si>
  <si>
    <t>'000280'</t>
  </si>
  <si>
    <t>'data000280.txt'</t>
  </si>
  <si>
    <t>'002883'</t>
  </si>
  <si>
    <t>'data002883.txt'</t>
  </si>
  <si>
    <t>'000871'</t>
  </si>
  <si>
    <t>'data000871.txt'</t>
  </si>
  <si>
    <t>'001891'</t>
  </si>
  <si>
    <t>'data001891.txt'</t>
  </si>
  <si>
    <t>'001759'</t>
  </si>
  <si>
    <t>'data001759.txt'</t>
  </si>
  <si>
    <t>'002272'</t>
  </si>
  <si>
    <t>'data002272.txt'</t>
  </si>
  <si>
    <t>'000614'</t>
  </si>
  <si>
    <t>'data000614.txt'</t>
  </si>
  <si>
    <t>'001053'</t>
  </si>
  <si>
    <t>'data001053.txt'</t>
  </si>
  <si>
    <t>'001411'</t>
  </si>
  <si>
    <t>'data001411.txt'</t>
  </si>
  <si>
    <t>'002637'</t>
  </si>
  <si>
    <t>'data002637.txt'</t>
  </si>
  <si>
    <t>'002197'</t>
  </si>
  <si>
    <t>'data002197.txt'</t>
  </si>
  <si>
    <t>'000829'</t>
  </si>
  <si>
    <t>'data000829.txt'</t>
  </si>
  <si>
    <t>'002520'</t>
  </si>
  <si>
    <t>'data002520.txt'</t>
  </si>
  <si>
    <t>'001847'</t>
  </si>
  <si>
    <t>'data001847.txt'</t>
  </si>
  <si>
    <t>'001028'</t>
  </si>
  <si>
    <t>'data001028.txt'</t>
  </si>
  <si>
    <t>'000380'</t>
  </si>
  <si>
    <t>'data000380.txt'</t>
  </si>
  <si>
    <t>'001369'</t>
  </si>
  <si>
    <t>'data001369.txt'</t>
  </si>
  <si>
    <t>'000034'</t>
  </si>
  <si>
    <t>'data000034.txt'</t>
  </si>
  <si>
    <t>'001549'</t>
  </si>
  <si>
    <t>'data001549.txt'</t>
  </si>
  <si>
    <t>'000971'</t>
  </si>
  <si>
    <t>'data000971.txt'</t>
  </si>
  <si>
    <t>'000714'</t>
  </si>
  <si>
    <t>'data000714.txt'</t>
  </si>
  <si>
    <t>'000046'</t>
  </si>
  <si>
    <t>'data000046.txt'</t>
  </si>
  <si>
    <t>'000730'</t>
  </si>
  <si>
    <t>'data000730.txt'</t>
  </si>
  <si>
    <t>'002876'</t>
  </si>
  <si>
    <t>'data002876.txt'</t>
  </si>
  <si>
    <t>'001535'</t>
  </si>
  <si>
    <t>'data001535.txt'</t>
  </si>
  <si>
    <t>'000827'</t>
  </si>
  <si>
    <t>'data000827.txt'</t>
  </si>
  <si>
    <t>'000062'</t>
  </si>
  <si>
    <t>'data000062.txt'</t>
  </si>
  <si>
    <t>'001511'</t>
  </si>
  <si>
    <t>'data001511.txt'</t>
  </si>
  <si>
    <t>'002387'</t>
  </si>
  <si>
    <t>'data002387.txt'</t>
  </si>
  <si>
    <t>'000323'</t>
  </si>
  <si>
    <t>'data000323.txt'</t>
  </si>
  <si>
    <t>'002133'</t>
  </si>
  <si>
    <t>'data002133.txt'</t>
  </si>
  <si>
    <t>'002033'</t>
  </si>
  <si>
    <t>'data002033.txt'</t>
  </si>
  <si>
    <t>'002476'</t>
  </si>
  <si>
    <t>'data002476.txt'</t>
  </si>
  <si>
    <t>'002117'</t>
  </si>
  <si>
    <t>'data002117.txt'</t>
  </si>
  <si>
    <t>'001596'</t>
  </si>
  <si>
    <t>'data001596.txt'</t>
  </si>
  <si>
    <t>'001269'</t>
  </si>
  <si>
    <t>'data001269.txt'</t>
  </si>
  <si>
    <t>'001849'</t>
  </si>
  <si>
    <t>'data001849.txt'</t>
  </si>
  <si>
    <t>'001898'</t>
  </si>
  <si>
    <t>'data001898.txt'</t>
  </si>
  <si>
    <t>'001331'</t>
  </si>
  <si>
    <t>'data001331.txt'</t>
  </si>
  <si>
    <t>'002645'</t>
  </si>
  <si>
    <t>'data002645.txt'</t>
  </si>
  <si>
    <t>'002920'</t>
  </si>
  <si>
    <t>'data002920.txt'</t>
  </si>
  <si>
    <t>'002483'</t>
  </si>
  <si>
    <t>'data002483.txt'</t>
  </si>
  <si>
    <t>'000555'</t>
  </si>
  <si>
    <t>'data000555.txt'</t>
  </si>
  <si>
    <t>'002452'</t>
  </si>
  <si>
    <t>'data002452.txt'</t>
  </si>
  <si>
    <t>'000766'</t>
  </si>
  <si>
    <t>'data000766.txt'</t>
  </si>
  <si>
    <t>'000358'</t>
  </si>
  <si>
    <t>'data000358.txt'</t>
  </si>
  <si>
    <t>'001832'</t>
  </si>
  <si>
    <t>'data001832.txt'</t>
  </si>
  <si>
    <t>'001212'</t>
  </si>
  <si>
    <t>'data001212.txt'</t>
  </si>
  <si>
    <t>'002661'</t>
  </si>
  <si>
    <t>'data002661.txt'</t>
  </si>
  <si>
    <t>'000584'</t>
  </si>
  <si>
    <t>'data000584.txt'</t>
  </si>
  <si>
    <t>'000794'</t>
  </si>
  <si>
    <t>'data000794.txt'</t>
  </si>
  <si>
    <t>'001781'</t>
  </si>
  <si>
    <t>'data001781.txt'</t>
  </si>
  <si>
    <t>'001021'</t>
  </si>
  <si>
    <t>'data001021.txt'</t>
  </si>
  <si>
    <t>'000576'</t>
  </si>
  <si>
    <t>'data000576.txt'</t>
  </si>
  <si>
    <t>'002471'</t>
  </si>
  <si>
    <t>'data002471.txt'</t>
  </si>
  <si>
    <t>'002216'</t>
  </si>
  <si>
    <t>'data002216.txt'</t>
  </si>
  <si>
    <t>'002927'</t>
  </si>
  <si>
    <t>'data002927.txt'</t>
  </si>
  <si>
    <t>'002642'</t>
  </si>
  <si>
    <t>'data002642.txt'</t>
  </si>
  <si>
    <t>'001697'</t>
  </si>
  <si>
    <t>'data001697.txt'</t>
  </si>
  <si>
    <t>'001998'</t>
  </si>
  <si>
    <t>'data001998.txt'</t>
  </si>
  <si>
    <t>'000745'</t>
  </si>
  <si>
    <t>'data000745.txt'</t>
  </si>
  <si>
    <t>'000920'</t>
  </si>
  <si>
    <t>'data000920.txt'</t>
  </si>
  <si>
    <t>'000978'</t>
  </si>
  <si>
    <t>'data000978.txt'</t>
  </si>
  <si>
    <t>'002571'</t>
  </si>
  <si>
    <t>'data002571.txt'</t>
  </si>
  <si>
    <t>'002332'</t>
  </si>
  <si>
    <t>'data002332.txt'</t>
  </si>
  <si>
    <t>'001949'</t>
  </si>
  <si>
    <t>'data001949.txt'</t>
  </si>
  <si>
    <t>'000583'</t>
  </si>
  <si>
    <t>'data000583.txt'</t>
  </si>
  <si>
    <t>'002677'</t>
  </si>
  <si>
    <t>'data002677.txt'</t>
  </si>
  <si>
    <t>'000460'</t>
  </si>
  <si>
    <t>'data000460.txt'</t>
  </si>
  <si>
    <t>'001227'</t>
  </si>
  <si>
    <t>'data001227.txt'</t>
  </si>
  <si>
    <t>'002836'</t>
  </si>
  <si>
    <t>'data002836.txt'</t>
  </si>
  <si>
    <t>'002106'</t>
  </si>
  <si>
    <t>'data002106.txt'</t>
  </si>
  <si>
    <t>'001475'</t>
  </si>
  <si>
    <t>'data001475.txt'</t>
  </si>
  <si>
    <t>'002912'</t>
  </si>
  <si>
    <t>'data002912.txt'</t>
  </si>
  <si>
    <t>'002048'</t>
  </si>
  <si>
    <t>'data002048.txt'</t>
  </si>
  <si>
    <t>'002088'</t>
  </si>
  <si>
    <t>'data002088.txt'</t>
  </si>
  <si>
    <t>'001121'</t>
  </si>
  <si>
    <t>'data001121.txt'</t>
  </si>
  <si>
    <t>'002793'</t>
  </si>
  <si>
    <t>'data002793.txt'</t>
  </si>
  <si>
    <t>'001916'</t>
  </si>
  <si>
    <t>'data001916.txt'</t>
  </si>
  <si>
    <t>'002753'</t>
  </si>
  <si>
    <t>'data002753.txt'</t>
  </si>
  <si>
    <t>'000249'</t>
  </si>
  <si>
    <t>'data000249.txt'</t>
  </si>
  <si>
    <t>'000159'</t>
  </si>
  <si>
    <t>'data000159.txt'</t>
  </si>
  <si>
    <t>'000777'</t>
  </si>
  <si>
    <t>'data000777.txt'</t>
  </si>
  <si>
    <t>'002323'</t>
  </si>
  <si>
    <t>'data002323.txt'</t>
  </si>
  <si>
    <t>'002827'</t>
  </si>
  <si>
    <t>'data002827.txt'</t>
  </si>
  <si>
    <t>'001765'</t>
  </si>
  <si>
    <t>'data001765.txt'</t>
  </si>
  <si>
    <t>'000232'</t>
  </si>
  <si>
    <t>'data000232.txt'</t>
  </si>
  <si>
    <t>'002443'</t>
  </si>
  <si>
    <t>'data002443.txt'</t>
  </si>
  <si>
    <t>'000694'</t>
  </si>
  <si>
    <t>'data000694.txt'</t>
  </si>
  <si>
    <t>'001558'</t>
  </si>
  <si>
    <t>'data001558.txt'</t>
  </si>
  <si>
    <t>'002492'</t>
  </si>
  <si>
    <t>'data002492.txt'</t>
  </si>
  <si>
    <t>'001524'</t>
  </si>
  <si>
    <t>'data001524.txt'</t>
  </si>
  <si>
    <t>'000936'</t>
  </si>
  <si>
    <t>'data000936.txt'</t>
  </si>
  <si>
    <t>'000804'</t>
  </si>
  <si>
    <t>'data000804.txt'</t>
  </si>
  <si>
    <t>'002915'</t>
  </si>
  <si>
    <t>'data002915.txt'</t>
  </si>
  <si>
    <t>'000258'</t>
  </si>
  <si>
    <t>'data000258.txt'</t>
  </si>
  <si>
    <t>'002050'</t>
  </si>
  <si>
    <t>'data002050.txt'</t>
  </si>
  <si>
    <t>'002398'</t>
  </si>
  <si>
    <t>'data002398.txt'</t>
  </si>
  <si>
    <t>'002125'</t>
  </si>
  <si>
    <t>'data002125.txt'</t>
  </si>
  <si>
    <t>'002754'</t>
  </si>
  <si>
    <t>'data002754.txt'</t>
  </si>
  <si>
    <t>'000106'</t>
  </si>
  <si>
    <t>'data000106.txt'</t>
  </si>
  <si>
    <t>'002843'</t>
  </si>
  <si>
    <t>'data002843.txt'</t>
  </si>
  <si>
    <t>'000944'</t>
  </si>
  <si>
    <t>'data000944.txt'</t>
  </si>
  <si>
    <t>'001717'</t>
  </si>
  <si>
    <t>'data001717.txt'</t>
  </si>
  <si>
    <t>'000240'</t>
  </si>
  <si>
    <t>'data000240.txt'</t>
  </si>
  <si>
    <t>'002844'</t>
  </si>
  <si>
    <t>'data002844.txt'</t>
  </si>
  <si>
    <t>'000211'</t>
  </si>
  <si>
    <t>'data000211.txt'</t>
  </si>
  <si>
    <t>'002316'</t>
  </si>
  <si>
    <t>'data002316.txt'</t>
  </si>
  <si>
    <t>'002460'</t>
  </si>
  <si>
    <t>'data002460.txt'</t>
  </si>
  <si>
    <t>'001699'</t>
  </si>
  <si>
    <t>'data001699.txt'</t>
  </si>
  <si>
    <t>'001741'</t>
  </si>
  <si>
    <t>'data001741.txt'</t>
  </si>
  <si>
    <t>'000335'</t>
  </si>
  <si>
    <t>'data000335.txt'</t>
  </si>
  <si>
    <t>'001480'</t>
  </si>
  <si>
    <t>'data001480.txt'</t>
  </si>
  <si>
    <t>'002614'</t>
  </si>
  <si>
    <t>'data002614.txt'</t>
  </si>
  <si>
    <t>'002721'</t>
  </si>
  <si>
    <t>'data002721.txt'</t>
  </si>
  <si>
    <t>'001193'</t>
  </si>
  <si>
    <t>'data001193.txt'</t>
  </si>
  <si>
    <t>'000073'</t>
  </si>
  <si>
    <t>'data000073.txt'</t>
  </si>
  <si>
    <t>'002081'</t>
  </si>
  <si>
    <t>'data002081.txt'</t>
  </si>
  <si>
    <t>'000626'</t>
  </si>
  <si>
    <t>'data000626.txt'</t>
  </si>
  <si>
    <t>'002181'</t>
  </si>
  <si>
    <t>'data002181.txt'</t>
  </si>
  <si>
    <t>'002777'</t>
  </si>
  <si>
    <t>'data002777.txt'</t>
  </si>
  <si>
    <t>'000560'</t>
  </si>
  <si>
    <t>'data000560.txt'</t>
  </si>
  <si>
    <t>'000969'</t>
  </si>
  <si>
    <t>'data000969.txt'</t>
  </si>
  <si>
    <t>'001284'</t>
  </si>
  <si>
    <t>'data001284.txt'</t>
  </si>
  <si>
    <t>'001980'</t>
  </si>
  <si>
    <t>'data001980.txt'</t>
  </si>
  <si>
    <t>'000495'</t>
  </si>
  <si>
    <t>'data000495.txt'</t>
  </si>
  <si>
    <t>'000296'</t>
  </si>
  <si>
    <t>'data000296.txt'</t>
  </si>
  <si>
    <t>'000782'</t>
  </si>
  <si>
    <t>'data000782.txt'</t>
  </si>
  <si>
    <t>'002057'</t>
  </si>
  <si>
    <t>'data002057.txt'</t>
  </si>
  <si>
    <t>'000412'</t>
  </si>
  <si>
    <t>'data000412.txt'</t>
  </si>
  <si>
    <t>'000621'</t>
  </si>
  <si>
    <t>'data000621.txt'</t>
  </si>
  <si>
    <t>'001648'</t>
  </si>
  <si>
    <t>'data001648.txt'</t>
  </si>
  <si>
    <t>'001858'</t>
  </si>
  <si>
    <t>'data001858.txt'</t>
  </si>
  <si>
    <t>'002543'</t>
  </si>
  <si>
    <t>'data002543.txt'</t>
  </si>
  <si>
    <t>'000444'</t>
  </si>
  <si>
    <t>'data000444.txt'</t>
  </si>
  <si>
    <t>'001168'</t>
  </si>
  <si>
    <t>'data001168.txt'</t>
  </si>
  <si>
    <t>'001113'</t>
  </si>
  <si>
    <t>'data001113.txt'</t>
  </si>
  <si>
    <t>'000150'</t>
  </si>
  <si>
    <t>'data000150.txt'</t>
  </si>
  <si>
    <t>'001407'</t>
  </si>
  <si>
    <t>'data001407.txt'</t>
  </si>
  <si>
    <t>'002628'</t>
  </si>
  <si>
    <t>'data002628.txt'</t>
  </si>
  <si>
    <t>'001456'</t>
  </si>
  <si>
    <t>'data001456.txt'</t>
  </si>
  <si>
    <t>'002936'</t>
  </si>
  <si>
    <t>'data002936.txt'</t>
  </si>
  <si>
    <t>'000287'</t>
  </si>
  <si>
    <t>'data000287.txt'</t>
  </si>
  <si>
    <t>'002150'</t>
  </si>
  <si>
    <t>'data002150.txt'</t>
  </si>
  <si>
    <t>'001733'</t>
  </si>
  <si>
    <t>'data001733.txt'</t>
  </si>
  <si>
    <t>'001489'</t>
  </si>
  <si>
    <t>'data001489.txt'</t>
  </si>
  <si>
    <t>'001352'</t>
  </si>
  <si>
    <t>'data001352.txt'</t>
  </si>
  <si>
    <t>'001619'</t>
  </si>
  <si>
    <t>'data001619.txt'</t>
  </si>
  <si>
    <t>'000086'</t>
  </si>
  <si>
    <t>'data000086.txt'</t>
  </si>
  <si>
    <t>'001500'</t>
  </si>
  <si>
    <t>'data001500.txt'</t>
  </si>
  <si>
    <t>'002685'</t>
  </si>
  <si>
    <t>'data002685.txt'</t>
  </si>
  <si>
    <t>'002531'</t>
  </si>
  <si>
    <t>'data002531.txt'</t>
  </si>
  <si>
    <t>'000108'</t>
  </si>
  <si>
    <t>'data000108.txt'</t>
  </si>
  <si>
    <t>'000057'</t>
  </si>
  <si>
    <t>'data000057.txt'</t>
  </si>
  <si>
    <t>'000679'</t>
  </si>
  <si>
    <t>'data000679.txt'</t>
  </si>
  <si>
    <t>'001424'</t>
  </si>
  <si>
    <t>'data001424.txt'</t>
  </si>
  <si>
    <t>'000431'</t>
  </si>
  <si>
    <t>'data000431.txt'</t>
  </si>
  <si>
    <t>'001799'</t>
  </si>
  <si>
    <t>'data001799.txt'</t>
  </si>
  <si>
    <t>'001355'</t>
  </si>
  <si>
    <t>'data001355.txt'</t>
  </si>
  <si>
    <t>'002240'</t>
  </si>
  <si>
    <t>'data002240.txt'</t>
  </si>
  <si>
    <t>'002165'</t>
  </si>
  <si>
    <t>'data002165.txt'</t>
  </si>
  <si>
    <t>'000844'</t>
  </si>
  <si>
    <t>'data000844.txt'</t>
  </si>
  <si>
    <t>'001177'</t>
  </si>
  <si>
    <t>'data001177.txt'</t>
  </si>
  <si>
    <t>'001128'</t>
  </si>
  <si>
    <t>'data001128.txt'</t>
  </si>
  <si>
    <t>'002186'</t>
  </si>
  <si>
    <t>'data002186.txt'</t>
  </si>
  <si>
    <t>'001238'</t>
  </si>
  <si>
    <t>'data001238.txt'</t>
  </si>
  <si>
    <t>'002944'</t>
  </si>
  <si>
    <t>'data002944.txt'</t>
  </si>
  <si>
    <t>'001423'</t>
  </si>
  <si>
    <t>'data001423.txt'</t>
  </si>
  <si>
    <t>'000081'</t>
  </si>
  <si>
    <t>'data000081.txt'</t>
  </si>
  <si>
    <t>'001909'</t>
  </si>
  <si>
    <t>'data001909.txt'</t>
  </si>
  <si>
    <t>'000356'</t>
  </si>
  <si>
    <t>'data000356.txt'</t>
  </si>
  <si>
    <t>'000387'</t>
  </si>
  <si>
    <t>'data000387.txt'</t>
  </si>
  <si>
    <t>'000892'</t>
  </si>
  <si>
    <t>'data000892.txt'</t>
  </si>
  <si>
    <t>'001610'</t>
  </si>
  <si>
    <t>'data001610.txt'</t>
  </si>
  <si>
    <t>'000041'</t>
  </si>
  <si>
    <t>'data000041.txt'</t>
  </si>
  <si>
    <t>'002309'</t>
  </si>
  <si>
    <t>'data002309.txt'</t>
  </si>
  <si>
    <t>'002280'</t>
  </si>
  <si>
    <t>'data002280.txt'</t>
  </si>
  <si>
    <t>'002829'</t>
  </si>
  <si>
    <t>'data002829.txt'</t>
  </si>
  <si>
    <t>'002871'</t>
  </si>
  <si>
    <t>'data002871.txt'</t>
  </si>
  <si>
    <t>'002613'</t>
  </si>
  <si>
    <t>'data002613.txt'</t>
  </si>
  <si>
    <t>'001863'</t>
  </si>
  <si>
    <t>'data001863.txt'</t>
  </si>
  <si>
    <t>'002190'</t>
  </si>
  <si>
    <t>'data002190.txt'</t>
  </si>
  <si>
    <t>'000403'</t>
  </si>
  <si>
    <t>'data000403.txt'</t>
  </si>
  <si>
    <t>'002356'</t>
  </si>
  <si>
    <t>'data002356.txt'</t>
  </si>
  <si>
    <t>'001367'</t>
  </si>
  <si>
    <t>'data001367.txt'</t>
  </si>
  <si>
    <t>'001344'</t>
  </si>
  <si>
    <t>'data001344.txt'</t>
  </si>
  <si>
    <t>'001082'</t>
  </si>
  <si>
    <t>'data001082.txt'</t>
  </si>
  <si>
    <t>'000272'</t>
  </si>
  <si>
    <t>'data000272.txt'</t>
  </si>
  <si>
    <t>'001708'</t>
  </si>
  <si>
    <t>'data001708.txt'</t>
  </si>
  <si>
    <t>'000119'</t>
  </si>
  <si>
    <t>'data000119.txt'</t>
  </si>
  <si>
    <t>'000427'</t>
  </si>
  <si>
    <t>'data000427.txt'</t>
  </si>
  <si>
    <t>'002630'</t>
  </si>
  <si>
    <t>'data002630.txt'</t>
  </si>
  <si>
    <t>'000668'</t>
  </si>
  <si>
    <t>'data000668.txt'</t>
  </si>
  <si>
    <t>'000162'</t>
  </si>
  <si>
    <t>'data000162.txt'</t>
  </si>
  <si>
    <t>'002478'</t>
  </si>
  <si>
    <t>'data002478.txt'</t>
  </si>
  <si>
    <t>'001606'</t>
  </si>
  <si>
    <t>'data001606.txt'</t>
  </si>
  <si>
    <t>'001435'</t>
  </si>
  <si>
    <t>'data001435.txt'</t>
  </si>
  <si>
    <t>'002952'</t>
  </si>
  <si>
    <t>'data002952.txt'</t>
  </si>
  <si>
    <t>'000793'</t>
  </si>
  <si>
    <t>'data000793.txt'</t>
  </si>
  <si>
    <t>'001215'</t>
  </si>
  <si>
    <t>'data001215.txt'</t>
  </si>
  <si>
    <t>'002119'</t>
  </si>
  <si>
    <t>'data002119.txt'</t>
  </si>
  <si>
    <t>'002041'</t>
  </si>
  <si>
    <t>'data002041.txt'</t>
  </si>
  <si>
    <t>'002745'</t>
  </si>
  <si>
    <t>'data002745.txt'</t>
  </si>
  <si>
    <t>'000097'</t>
  </si>
  <si>
    <t>'data000097.txt'</t>
  </si>
  <si>
    <t>'000199'</t>
  </si>
  <si>
    <t>'data000199.txt'</t>
  </si>
  <si>
    <t>'002017'</t>
  </si>
  <si>
    <t>'data002017.txt'</t>
  </si>
  <si>
    <t>'001463'</t>
  </si>
  <si>
    <t>'data001463.txt'</t>
  </si>
  <si>
    <t>'001935'</t>
  </si>
  <si>
    <t>'data001935.txt'</t>
  </si>
  <si>
    <t>'001292'</t>
  </si>
  <si>
    <t>'data001292.txt'</t>
  </si>
  <si>
    <t>'000503'</t>
  </si>
  <si>
    <t>'data000503.txt'</t>
  </si>
  <si>
    <t>'002404'</t>
  </si>
  <si>
    <t>'data002404.txt'</t>
  </si>
  <si>
    <t>'001185'</t>
  </si>
  <si>
    <t>'data001185.txt'</t>
  </si>
  <si>
    <t>'002693'</t>
  </si>
  <si>
    <t>'data002693.txt'</t>
  </si>
  <si>
    <t>'001963'</t>
  </si>
  <si>
    <t>'data001963.txt'</t>
  </si>
  <si>
    <t>'000803'</t>
  </si>
  <si>
    <t>'data000803.txt'</t>
  </si>
  <si>
    <t>'002694'</t>
  </si>
  <si>
    <t>'data002694.txt'</t>
  </si>
  <si>
    <t>'000661'</t>
  </si>
  <si>
    <t>'data000661.txt'</t>
  </si>
  <si>
    <t>'002878'</t>
  </si>
  <si>
    <t>'data002878.txt'</t>
  </si>
  <si>
    <t>'001774'</t>
  </si>
  <si>
    <t>'data001774.txt'</t>
  </si>
  <si>
    <t>'001750'</t>
  </si>
  <si>
    <t>'data001750.txt'</t>
  </si>
  <si>
    <t>'000903'</t>
  </si>
  <si>
    <t>'data000903.txt'</t>
  </si>
  <si>
    <t>'001608'</t>
  </si>
  <si>
    <t>'data001608.txt'</t>
  </si>
  <si>
    <t>'001835'</t>
  </si>
  <si>
    <t>'data001835.txt'</t>
  </si>
  <si>
    <t>'002289'</t>
  </si>
  <si>
    <t>'data002289.txt'</t>
  </si>
  <si>
    <t>'000927'</t>
  </si>
  <si>
    <t>'data000927.txt'</t>
  </si>
  <si>
    <t>'001005'</t>
  </si>
  <si>
    <t>'data001005.txt'</t>
  </si>
  <si>
    <t>'000820'</t>
  </si>
  <si>
    <t>'data000820.txt'</t>
  </si>
  <si>
    <t>'000904'</t>
  </si>
  <si>
    <t>'data000904.txt'</t>
  </si>
  <si>
    <t>'001580'</t>
  </si>
  <si>
    <t>'data001580.txt'</t>
  </si>
  <si>
    <t>'002820'</t>
  </si>
  <si>
    <t>'data002820.txt'</t>
  </si>
  <si>
    <t>'002583'</t>
  </si>
  <si>
    <t>'data002583.txt'</t>
  </si>
  <si>
    <t>'001518'</t>
  </si>
  <si>
    <t>'data001518.txt'</t>
  </si>
  <si>
    <t>'001681'</t>
  </si>
  <si>
    <t>'data001681.txt'</t>
  </si>
  <si>
    <t>'002903'</t>
  </si>
  <si>
    <t>'data002903.txt'</t>
  </si>
  <si>
    <t>'001563'</t>
  </si>
  <si>
    <t>'data001563.txt'</t>
  </si>
  <si>
    <t>'000224'</t>
  </si>
  <si>
    <t>'data000224.txt'</t>
  </si>
  <si>
    <t>'002529'</t>
  </si>
  <si>
    <t>'data002529.txt'</t>
  </si>
  <si>
    <t>'003002'</t>
  </si>
  <si>
    <t>'data003002.txt'</t>
  </si>
  <si>
    <t>'000033'</t>
  </si>
  <si>
    <t>'data000033.txt'</t>
  </si>
  <si>
    <t>'002555'</t>
  </si>
  <si>
    <t>'data002555.txt'</t>
  </si>
  <si>
    <t>'002803'</t>
  </si>
  <si>
    <t>'data002803.txt'</t>
  </si>
  <si>
    <t>'002358'</t>
  </si>
  <si>
    <t>'data002358.txt'</t>
  </si>
  <si>
    <t>'002904'</t>
  </si>
  <si>
    <t>'data002904.txt'</t>
  </si>
  <si>
    <t>'000812'</t>
  </si>
  <si>
    <t>'data000812.txt'</t>
  </si>
  <si>
    <t>'001130'</t>
  </si>
  <si>
    <t>'data001130.txt'</t>
  </si>
  <si>
    <t>'002059'</t>
  </si>
  <si>
    <t>'data002059.txt'</t>
  </si>
  <si>
    <t>'002560'</t>
  </si>
  <si>
    <t>'data002560.txt'</t>
  </si>
  <si>
    <t>'000552'</t>
  </si>
  <si>
    <t>'data000552.txt'</t>
  </si>
  <si>
    <t>'001686'</t>
  </si>
  <si>
    <t>'data001686.txt'</t>
  </si>
  <si>
    <t>'000685'</t>
  </si>
  <si>
    <t>'data000685.txt'</t>
  </si>
  <si>
    <t>'000311'</t>
  </si>
  <si>
    <t>'data000311.txt'</t>
  </si>
  <si>
    <t>'002101'</t>
  </si>
  <si>
    <t>'data002101.txt'</t>
  </si>
  <si>
    <t>'002429'</t>
  </si>
  <si>
    <t>'data002429.txt'</t>
  </si>
  <si>
    <t>'002495'</t>
  </si>
  <si>
    <t>'data002495.txt'</t>
  </si>
  <si>
    <t>'001303'</t>
  </si>
  <si>
    <t>'data001303.txt'</t>
  </si>
  <si>
    <t>'000653'</t>
  </si>
  <si>
    <t>'data000653.txt'</t>
  </si>
  <si>
    <t>'000188'</t>
  </si>
  <si>
    <t>'data000188.txt'</t>
  </si>
  <si>
    <t>'001564'</t>
  </si>
  <si>
    <t>'data001564.txt'</t>
  </si>
  <si>
    <t>'002335'</t>
  </si>
  <si>
    <t>'data002335.txt'</t>
  </si>
  <si>
    <t>'001773'</t>
  </si>
  <si>
    <t>'data001773.txt'</t>
  </si>
  <si>
    <t>'001145'</t>
  </si>
  <si>
    <t>'data001145.txt'</t>
  </si>
  <si>
    <t>'001807'</t>
  </si>
  <si>
    <t>'data001807.txt'</t>
  </si>
  <si>
    <t>'000125'</t>
  </si>
  <si>
    <t>'data000125.txt'</t>
  </si>
  <si>
    <t>'001409'</t>
  </si>
  <si>
    <t>'data001409.txt'</t>
  </si>
  <si>
    <t>'001800'</t>
  </si>
  <si>
    <t>'data001800.txt'</t>
  </si>
  <si>
    <t>'001137'</t>
  </si>
  <si>
    <t>'data001137.txt'</t>
  </si>
  <si>
    <t>'001956'</t>
  </si>
  <si>
    <t>'data001956.txt'</t>
  </si>
  <si>
    <t>'002349'</t>
  </si>
  <si>
    <t>'data002349.txt'</t>
  </si>
  <si>
    <t>'001418'</t>
  </si>
  <si>
    <t>'data001418.txt'</t>
  </si>
  <si>
    <t>'001591'</t>
  </si>
  <si>
    <t>'data001591.txt'</t>
  </si>
  <si>
    <t>'000536'</t>
  </si>
  <si>
    <t>'data000536.txt'</t>
  </si>
  <si>
    <t>'001203'</t>
  </si>
  <si>
    <t>'data001203.txt'</t>
  </si>
  <si>
    <t>'002455'</t>
  </si>
  <si>
    <t>'data002455.txt'</t>
  </si>
  <si>
    <t>'000538'</t>
  </si>
  <si>
    <t>'data000538.txt'</t>
  </si>
  <si>
    <t>'001139'</t>
  </si>
  <si>
    <t>'data001139.txt'</t>
  </si>
  <si>
    <t>'000300'</t>
  </si>
  <si>
    <t>'data000300.txt'</t>
  </si>
  <si>
    <t>'001634'</t>
  </si>
  <si>
    <t>'data001634.txt'</t>
  </si>
  <si>
    <t>'000995'</t>
  </si>
  <si>
    <t>'data000995.txt'</t>
  </si>
  <si>
    <t>'001556'</t>
  </si>
  <si>
    <t>'data001556.txt'</t>
  </si>
  <si>
    <t>'002431'</t>
  </si>
  <si>
    <t>'data002431.txt'</t>
  </si>
  <si>
    <t>'001746'</t>
  </si>
  <si>
    <t>'data001746.txt'</t>
  </si>
  <si>
    <t>'002742'</t>
  </si>
  <si>
    <t>'data002742.txt'</t>
  </si>
  <si>
    <t>'001823'</t>
  </si>
  <si>
    <t>'data001823.txt'</t>
  </si>
  <si>
    <t>'002682'</t>
  </si>
  <si>
    <t>'data002682.txt'</t>
  </si>
  <si>
    <t>'001327'</t>
  </si>
  <si>
    <t>'data001327.txt'</t>
  </si>
  <si>
    <t>'001589'</t>
  </si>
  <si>
    <t>'data001589.txt'</t>
  </si>
  <si>
    <t>'000544'</t>
  </si>
  <si>
    <t>'data000544.txt'</t>
  </si>
  <si>
    <t>'000022'</t>
  </si>
  <si>
    <t>'data000022.txt'</t>
  </si>
  <si>
    <t>'002218'</t>
  </si>
  <si>
    <t>'data002218.txt'</t>
  </si>
  <si>
    <t>'001066'</t>
  </si>
  <si>
    <t>'data001066.txt'</t>
  </si>
  <si>
    <t>'000298'</t>
  </si>
  <si>
    <t>'data000298.txt'</t>
  </si>
  <si>
    <t>'000938'</t>
  </si>
  <si>
    <t>'data000938.txt'</t>
  </si>
  <si>
    <t>'002006'</t>
  </si>
  <si>
    <t>'data002006.txt'</t>
  </si>
  <si>
    <t>'002391'</t>
  </si>
  <si>
    <t>'data002391.txt'</t>
  </si>
  <si>
    <t>'001701'</t>
  </si>
  <si>
    <t>'data001701.txt'</t>
  </si>
  <si>
    <t>'001575'</t>
  </si>
  <si>
    <t>'data001575.txt'</t>
  </si>
  <si>
    <t>'002467'</t>
  </si>
  <si>
    <t>'data002467.txt'</t>
  </si>
  <si>
    <t>'001114'</t>
  </si>
  <si>
    <t>'data001114.txt'</t>
  </si>
  <si>
    <t>'000728'</t>
  </si>
  <si>
    <t>'data000728.txt'</t>
  </si>
  <si>
    <t>'000025'</t>
  </si>
  <si>
    <t>'data000025.txt'</t>
  </si>
  <si>
    <t>'000677'</t>
  </si>
  <si>
    <t>'data000677.txt'</t>
  </si>
  <si>
    <t>'002602'</t>
  </si>
  <si>
    <t>'data002602.txt'</t>
  </si>
  <si>
    <t>'000101'</t>
  </si>
  <si>
    <t>'data000101.txt'</t>
  </si>
  <si>
    <t>'000952'</t>
  </si>
  <si>
    <t>'data000952.txt'</t>
  </si>
  <si>
    <t>'001633'</t>
  </si>
  <si>
    <t>'data001633.txt'</t>
  </si>
  <si>
    <t>'001371'</t>
  </si>
  <si>
    <t>'data001371.txt'</t>
  </si>
  <si>
    <t>'002626'</t>
  </si>
  <si>
    <t>'data002626.txt'</t>
  </si>
  <si>
    <t>'000363'</t>
  </si>
  <si>
    <t>'data000363.txt'</t>
  </si>
  <si>
    <t>'000008'</t>
  </si>
  <si>
    <t>'data000008.txt'</t>
  </si>
  <si>
    <t>'000860'</t>
  </si>
  <si>
    <t>'data000860.txt'</t>
  </si>
  <si>
    <t>'002838'</t>
  </si>
  <si>
    <t>'data002838.txt'</t>
  </si>
  <si>
    <t>'001900'</t>
  </si>
  <si>
    <t>'data001900.txt'</t>
  </si>
  <si>
    <t>'001255'</t>
  </si>
  <si>
    <t>'data001255.txt'</t>
  </si>
  <si>
    <t>'000186'</t>
  </si>
  <si>
    <t>'data000186.txt'</t>
  </si>
  <si>
    <t>'000702'</t>
  </si>
  <si>
    <t>'data000702.txt'</t>
  </si>
  <si>
    <t>'002538'</t>
  </si>
  <si>
    <t>'data002538.txt'</t>
  </si>
  <si>
    <t>'001204'</t>
  </si>
  <si>
    <t>'data001204.txt'</t>
  </si>
  <si>
    <t>'001889'</t>
  </si>
  <si>
    <t>'data001889.txt'</t>
  </si>
  <si>
    <t>'000912'</t>
  </si>
  <si>
    <t>'data000912.txt'</t>
  </si>
  <si>
    <t>'002469'</t>
  </si>
  <si>
    <t>'data002469.txt'</t>
  </si>
  <si>
    <t>'002992'</t>
  </si>
  <si>
    <t>'data002992.txt'</t>
  </si>
  <si>
    <t>'002605'</t>
  </si>
  <si>
    <t>'data002605.txt'</t>
  </si>
  <si>
    <t>'000721'</t>
  </si>
  <si>
    <t>'data000721.txt'</t>
  </si>
  <si>
    <t>'000218'</t>
  </si>
  <si>
    <t>'data000218.txt'</t>
  </si>
  <si>
    <t>'000059'</t>
  </si>
  <si>
    <t>'data000059.txt'</t>
  </si>
  <si>
    <t>'002415'</t>
  </si>
  <si>
    <t>'data002415.txt'</t>
  </si>
  <si>
    <t>'000512'</t>
  </si>
  <si>
    <t>'data000512.txt'</t>
  </si>
  <si>
    <t>'001824'</t>
  </si>
  <si>
    <t>'data001824.txt'</t>
  </si>
  <si>
    <t>'001030'</t>
  </si>
  <si>
    <t>'data001030.txt'</t>
  </si>
  <si>
    <t>'001875'</t>
  </si>
  <si>
    <t>'data001875.txt'</t>
  </si>
  <si>
    <t>'000569'</t>
  </si>
  <si>
    <t>'data000569.txt'</t>
  </si>
  <si>
    <t>'002122'</t>
  </si>
  <si>
    <t>'data002122.txt'</t>
  </si>
  <si>
    <t>'001617'</t>
  </si>
  <si>
    <t>'data001617.txt'</t>
  </si>
  <si>
    <t>'000895'</t>
  </si>
  <si>
    <t>'data000895.txt'</t>
  </si>
  <si>
    <t>'000843'</t>
  </si>
  <si>
    <t>'data000843.txt'</t>
  </si>
  <si>
    <t>'002296'</t>
  </si>
  <si>
    <t>'data002296.txt'</t>
  </si>
  <si>
    <t>'002995'</t>
  </si>
  <si>
    <t>'data002995.txt'</t>
  </si>
  <si>
    <t>'001856'</t>
  </si>
  <si>
    <t>'data001856.txt'</t>
  </si>
  <si>
    <t>'001880'</t>
  </si>
  <si>
    <t>'data001880.txt'</t>
  </si>
  <si>
    <t>'001507'</t>
  </si>
  <si>
    <t>'data001507.txt'</t>
  </si>
  <si>
    <t>'000436'</t>
  </si>
  <si>
    <t>'data000436.txt'</t>
  </si>
  <si>
    <t>'000984'</t>
  </si>
  <si>
    <t>'data000984.txt'</t>
  </si>
  <si>
    <t>'002929'</t>
  </si>
  <si>
    <t>'data002929.txt'</t>
  </si>
  <si>
    <t>'000602'</t>
  </si>
  <si>
    <t>'data000602.txt'</t>
  </si>
  <si>
    <t>'001734'</t>
  </si>
  <si>
    <t>'data001734.txt'</t>
  </si>
  <si>
    <t>'000768'</t>
  </si>
  <si>
    <t>'data000768.txt'</t>
  </si>
  <si>
    <t>'000050'</t>
  </si>
  <si>
    <t>'data000050.txt'</t>
  </si>
  <si>
    <t>'001260'</t>
  </si>
  <si>
    <t>'data001260.txt'</t>
  </si>
  <si>
    <t>'002779'</t>
  </si>
  <si>
    <t>'data002779.txt'</t>
  </si>
  <si>
    <t>'002062'</t>
  </si>
  <si>
    <t>'data002062.txt'</t>
  </si>
  <si>
    <t>'002714'</t>
  </si>
  <si>
    <t>'data002714.txt'</t>
  </si>
  <si>
    <t>'002860'</t>
  </si>
  <si>
    <t>'data002860.txt'</t>
  </si>
  <si>
    <t>'001659'</t>
  </si>
  <si>
    <t>'data001659.txt'</t>
  </si>
  <si>
    <t>'000263'</t>
  </si>
  <si>
    <t>'data000263.txt'</t>
  </si>
  <si>
    <t>'001166'</t>
  </si>
  <si>
    <t>'data001166.txt'</t>
  </si>
  <si>
    <t>'001070'</t>
  </si>
  <si>
    <t>'data001070.txt'</t>
  </si>
  <si>
    <t>'002146'</t>
  </si>
  <si>
    <t>'data002146.txt'</t>
  </si>
  <si>
    <t>'000527'</t>
  </si>
  <si>
    <t>'data000527.txt'</t>
  </si>
  <si>
    <t>'001918'</t>
  </si>
  <si>
    <t>'data001918.txt'</t>
  </si>
  <si>
    <t>'000146'</t>
  </si>
  <si>
    <t>'data000146.txt'</t>
  </si>
  <si>
    <t>'001432'</t>
  </si>
  <si>
    <t>'data001432.txt'</t>
  </si>
  <si>
    <t>'002090'</t>
  </si>
  <si>
    <t>'data002090.txt'</t>
  </si>
  <si>
    <t>'002976'</t>
  </si>
  <si>
    <t>'data002976.txt'</t>
  </si>
  <si>
    <t>'001964'</t>
  </si>
  <si>
    <t>'data001964.txt'</t>
  </si>
  <si>
    <t>'000148'</t>
  </si>
  <si>
    <t>'data000148.txt'</t>
  </si>
  <si>
    <t>'001996'</t>
  </si>
  <si>
    <t>'data001996.txt'</t>
  </si>
  <si>
    <t>'001343'</t>
  </si>
  <si>
    <t>'data001343.txt'</t>
  </si>
  <si>
    <t>'001498'</t>
  </si>
  <si>
    <t>'data001498.txt'</t>
  </si>
  <si>
    <t>'000578'</t>
  </si>
  <si>
    <t>'data000578.txt'</t>
  </si>
  <si>
    <t>'002984'</t>
  </si>
  <si>
    <t>'data002984.txt'</t>
  </si>
  <si>
    <t>'002761'</t>
  </si>
  <si>
    <t>'data002761.txt'</t>
  </si>
  <si>
    <t>'001547'</t>
  </si>
  <si>
    <t>'data001547.txt'</t>
  </si>
  <si>
    <t>'002019'</t>
  </si>
  <si>
    <t>'data002019.txt'</t>
  </si>
  <si>
    <t>'000275'</t>
  </si>
  <si>
    <t>'data000275.txt'</t>
  </si>
  <si>
    <t>'000209'</t>
  </si>
  <si>
    <t>'data000209.txt'</t>
  </si>
  <si>
    <t>'001811'</t>
  </si>
  <si>
    <t>'data001811.txt'</t>
  </si>
  <si>
    <t>'002713'</t>
  </si>
  <si>
    <t>'data002713.txt'</t>
  </si>
  <si>
    <t>'002578'</t>
  </si>
  <si>
    <t>'data002578.txt'</t>
  </si>
  <si>
    <t>'001725'</t>
  </si>
  <si>
    <t>'data001725.txt'</t>
  </si>
  <si>
    <t>'000504'</t>
  </si>
  <si>
    <t>'data000504.txt'</t>
  </si>
  <si>
    <t>'002141'</t>
  </si>
  <si>
    <t>'data002141.txt'</t>
  </si>
  <si>
    <t>'000471'</t>
  </si>
  <si>
    <t>'data000471.txt'</t>
  </si>
  <si>
    <t>'001650'</t>
  </si>
  <si>
    <t>'data001650.txt'</t>
  </si>
  <si>
    <t>'001722'</t>
  </si>
  <si>
    <t>'data001722.txt'</t>
  </si>
  <si>
    <t>'000375'</t>
  </si>
  <si>
    <t>'data000375.txt'</t>
  </si>
  <si>
    <t>'000855'</t>
  </si>
  <si>
    <t>'data000855.txt'</t>
  </si>
  <si>
    <t>'002300'</t>
  </si>
  <si>
    <t>'data002300.txt'</t>
  </si>
  <si>
    <t>'000742'</t>
  </si>
  <si>
    <t>'data000742.txt'</t>
  </si>
  <si>
    <t>'002065'</t>
  </si>
  <si>
    <t>'data002065.txt'</t>
  </si>
  <si>
    <t>'000351'</t>
  </si>
  <si>
    <t>'data000351.txt'</t>
  </si>
  <si>
    <t>'002256'</t>
  </si>
  <si>
    <t>'data002256.txt'</t>
  </si>
  <si>
    <t>'001447'</t>
  </si>
  <si>
    <t>'data001447.txt'</t>
  </si>
  <si>
    <t>'000099'</t>
  </si>
  <si>
    <t>'data000099.txt'</t>
  </si>
  <si>
    <t>'002420'</t>
  </si>
  <si>
    <t>'data002420.txt'</t>
  </si>
  <si>
    <t>'002223'</t>
  </si>
  <si>
    <t>'data002223.txt'</t>
  </si>
  <si>
    <t>'000117'</t>
  </si>
  <si>
    <t>'data000117.txt'</t>
  </si>
  <si>
    <t>'000666'</t>
  </si>
  <si>
    <t>'data000666.txt'</t>
  </si>
  <si>
    <t>'000642'</t>
  </si>
  <si>
    <t>'data000642.txt'</t>
  </si>
  <si>
    <t>'000693'</t>
  </si>
  <si>
    <t>'data000693.txt'</t>
  </si>
  <si>
    <t>'001622'</t>
  </si>
  <si>
    <t>'data001622.txt'</t>
  </si>
  <si>
    <t>'002978'</t>
  </si>
  <si>
    <t>'data002978.txt'</t>
  </si>
  <si>
    <t>'001179'</t>
  </si>
  <si>
    <t>'data001179.txt'</t>
  </si>
  <si>
    <t>'000110'</t>
  </si>
  <si>
    <t>'data000110.txt'</t>
  </si>
  <si>
    <t>'001315'</t>
  </si>
  <si>
    <t>'data001315.txt'</t>
  </si>
  <si>
    <t>'002134'</t>
  </si>
  <si>
    <t>'data002134.txt'</t>
  </si>
  <si>
    <t>'000815'</t>
  </si>
  <si>
    <t>'data000815.txt'</t>
  </si>
  <si>
    <t>'001587'</t>
  </si>
  <si>
    <t>'data001587.txt'</t>
  </si>
  <si>
    <t>'000048'</t>
  </si>
  <si>
    <t>'data000048.txt'</t>
  </si>
  <si>
    <t>'001126'</t>
  </si>
  <si>
    <t>'data001126.txt'</t>
  </si>
  <si>
    <t>'002224'</t>
  </si>
  <si>
    <t>'data002224.txt'</t>
  </si>
  <si>
    <t>'000571'</t>
  </si>
  <si>
    <t>'data000571.txt'</t>
  </si>
  <si>
    <t>'000645'</t>
  </si>
  <si>
    <t>'data000645.txt'</t>
  </si>
  <si>
    <t>'001816'</t>
  </si>
  <si>
    <t>'data001816.txt'</t>
  </si>
  <si>
    <t>'000452'</t>
  </si>
  <si>
    <t>'data000452.txt'</t>
  </si>
  <si>
    <t>'002639'</t>
  </si>
  <si>
    <t>'data002639.txt'</t>
  </si>
  <si>
    <t>'002666'</t>
  </si>
  <si>
    <t>'data002666.txt'</t>
  </si>
  <si>
    <t>'001336'</t>
  </si>
  <si>
    <t>'data001336.txt'</t>
  </si>
  <si>
    <t>'002148'</t>
  </si>
  <si>
    <t>'data002148.txt'</t>
  </si>
  <si>
    <t>'001673'</t>
  </si>
  <si>
    <t>'data001673.txt'</t>
  </si>
  <si>
    <t>'000761'</t>
  </si>
  <si>
    <t>'data000761.txt'</t>
  </si>
  <si>
    <t>'000200'</t>
  </si>
  <si>
    <t>'data000200.txt'</t>
  </si>
  <si>
    <t>'000122'</t>
  </si>
  <si>
    <t>'data000122.txt'</t>
  </si>
  <si>
    <t>'002576'</t>
  </si>
  <si>
    <t>'data002576.txt'</t>
  </si>
  <si>
    <t>'002739'</t>
  </si>
  <si>
    <t>'data002739.txt'</t>
  </si>
  <si>
    <t>'002207'</t>
  </si>
  <si>
    <t>'data002207.txt'</t>
  </si>
  <si>
    <t>'001923'</t>
  </si>
  <si>
    <t>'data001923.txt'</t>
  </si>
  <si>
    <t>'000770'</t>
  </si>
  <si>
    <t>'data000770.txt'</t>
  </si>
  <si>
    <t>'001911'</t>
  </si>
  <si>
    <t>'data001911.txt'</t>
  </si>
  <si>
    <t>'000324'</t>
  </si>
  <si>
    <t>'data000324.txt'</t>
  </si>
  <si>
    <t>'001079'</t>
  </si>
  <si>
    <t>'data001079.txt'</t>
  </si>
  <si>
    <t>'001013'</t>
  </si>
  <si>
    <t>'data001013.txt'</t>
  </si>
  <si>
    <t>'002438'</t>
  </si>
  <si>
    <t>'data002438.txt'</t>
  </si>
  <si>
    <t>'000235'</t>
  </si>
  <si>
    <t>'data000235.txt'</t>
  </si>
  <si>
    <t>'001252'</t>
  </si>
  <si>
    <t>'data001252.txt'</t>
  </si>
  <si>
    <t>'001014'</t>
  </si>
  <si>
    <t>'data001014.txt'</t>
  </si>
  <si>
    <t>'000006'</t>
  </si>
  <si>
    <t>'data000006.txt'</t>
  </si>
  <si>
    <t>'002010'</t>
  </si>
  <si>
    <t>'data002010.txt'</t>
  </si>
  <si>
    <t>'002022'</t>
  </si>
  <si>
    <t>'data002022.txt'</t>
  </si>
  <si>
    <t>'002969'</t>
  </si>
  <si>
    <t>'data002969.txt'</t>
  </si>
  <si>
    <t>'000878'</t>
  </si>
  <si>
    <t>'data000878.txt'</t>
  </si>
  <si>
    <t>'002782'</t>
  </si>
  <si>
    <t>'data002782.txt'</t>
  </si>
  <si>
    <t>'001540'</t>
  </si>
  <si>
    <t>'data001540.txt'</t>
  </si>
  <si>
    <t>'001690'</t>
  </si>
  <si>
    <t>'data001690.txt'</t>
  </si>
  <si>
    <t>'000289'</t>
  </si>
  <si>
    <t>'data000289.txt'</t>
  </si>
  <si>
    <t>'000682'</t>
  </si>
  <si>
    <t>'data000682.txt'</t>
  </si>
  <si>
    <t>'001472'</t>
  </si>
  <si>
    <t>'data001472.txt'</t>
  </si>
  <si>
    <t>'000443'</t>
  </si>
  <si>
    <t>'data000443.txt'</t>
  </si>
  <si>
    <t>'000017'</t>
  </si>
  <si>
    <t>'data000017.txt'</t>
  </si>
  <si>
    <t>'002653'</t>
  </si>
  <si>
    <t>'data002653.txt'</t>
  </si>
  <si>
    <t>'001872'</t>
  </si>
  <si>
    <t>'data001872.txt'</t>
  </si>
  <si>
    <t>'000779'</t>
  </si>
  <si>
    <t>'data000779.txt'</t>
  </si>
  <si>
    <t>'001451'</t>
  </si>
  <si>
    <t>'data001451.txt'</t>
  </si>
  <si>
    <t>'001236'</t>
  </si>
  <si>
    <t>'data001236.txt'</t>
  </si>
  <si>
    <t>'000364'</t>
  </si>
  <si>
    <t>'data000364.txt'</t>
  </si>
  <si>
    <t>'000543'</t>
  </si>
  <si>
    <t>'data000543.txt'</t>
  </si>
  <si>
    <t>'000705'</t>
  </si>
  <si>
    <t>'data000705.txt'</t>
  </si>
  <si>
    <t>'001641'</t>
  </si>
  <si>
    <t>'data001641.txt'</t>
  </si>
  <si>
    <t>'001924'</t>
  </si>
  <si>
    <t>'data001924.txt'</t>
  </si>
  <si>
    <t>'001790'</t>
  </si>
  <si>
    <t>'data001790.txt'</t>
  </si>
  <si>
    <t>'001989'</t>
  </si>
  <si>
    <t>'data001989.txt'</t>
  </si>
  <si>
    <t>'001378'</t>
  </si>
  <si>
    <t>'data001378.txt'</t>
  </si>
  <si>
    <t>'000074'</t>
  </si>
  <si>
    <t>'data000074.txt'</t>
  </si>
  <si>
    <t>'000785'</t>
  </si>
  <si>
    <t>'data000785.txt'</t>
  </si>
  <si>
    <t>'000349'</t>
  </si>
  <si>
    <t>'data000349.txt'</t>
  </si>
  <si>
    <t>'000915'</t>
  </si>
  <si>
    <t>'data000915.txt'</t>
  </si>
  <si>
    <t>'001907'</t>
  </si>
  <si>
    <t>'data001907.txt'</t>
  </si>
  <si>
    <t>'002263'</t>
  </si>
  <si>
    <t>'data002263.txt'</t>
  </si>
  <si>
    <t>'001304'</t>
  </si>
  <si>
    <t>'data001304.txt'</t>
  </si>
  <si>
    <t>'002960'</t>
  </si>
  <si>
    <t>'data002960.txt'</t>
  </si>
  <si>
    <t>'002679'</t>
  </si>
  <si>
    <t>'data002679.txt'</t>
  </si>
  <si>
    <t>'002108'</t>
  </si>
  <si>
    <t>'data002108.txt'</t>
  </si>
  <si>
    <t>'002595'</t>
  </si>
  <si>
    <t>'data002595.txt'</t>
  </si>
  <si>
    <t>'002815'</t>
  </si>
  <si>
    <t>'data002815.txt'</t>
  </si>
  <si>
    <t>'001068'</t>
  </si>
  <si>
    <t>'data001068.txt'</t>
  </si>
  <si>
    <t>'002311'</t>
  </si>
  <si>
    <t>'data002311.txt'</t>
  </si>
  <si>
    <t>'000754'</t>
  </si>
  <si>
    <t>'data000754.txt'</t>
  </si>
  <si>
    <t>'002770'</t>
  </si>
  <si>
    <t>'data002770.txt'</t>
  </si>
  <si>
    <t>'001194'</t>
  </si>
  <si>
    <t>'data001194.txt'</t>
  </si>
  <si>
    <t>'002159'</t>
  </si>
  <si>
    <t>'data002159.txt'</t>
  </si>
  <si>
    <t>'001376'</t>
  </si>
  <si>
    <t>'data001376.txt'</t>
  </si>
  <si>
    <t>'000398'</t>
  </si>
  <si>
    <t>'data000398.txt'</t>
  </si>
  <si>
    <t>'002264'</t>
  </si>
  <si>
    <t>'data002264.txt'</t>
  </si>
  <si>
    <t>'002235'</t>
  </si>
  <si>
    <t>'data002235.txt'</t>
  </si>
  <si>
    <t>'000867'</t>
  </si>
  <si>
    <t>'data000867.txt'</t>
  </si>
  <si>
    <t>'001951'</t>
  </si>
  <si>
    <t>'data001951.txt'</t>
  </si>
  <si>
    <t>'002347'</t>
  </si>
  <si>
    <t>'data002347.txt'</t>
  </si>
  <si>
    <t>'000531'</t>
  </si>
  <si>
    <t>'data000531.txt'</t>
  </si>
  <si>
    <t>'001572'</t>
  </si>
  <si>
    <t>'data001572.txt'</t>
  </si>
  <si>
    <t>'000173'</t>
  </si>
  <si>
    <t>'data000173.txt'</t>
  </si>
  <si>
    <t>'002867'</t>
  </si>
  <si>
    <t>'data002867.txt'</t>
  </si>
  <si>
    <t>'000469'</t>
  </si>
  <si>
    <t>'data000469.txt'</t>
  </si>
  <si>
    <t>'001142'</t>
  </si>
  <si>
    <t>'data001142.txt'</t>
  </si>
  <si>
    <t>'001320'</t>
  </si>
  <si>
    <t>'data001320.txt'</t>
  </si>
  <si>
    <t>'002174'</t>
  </si>
  <si>
    <t>'data002174.txt'</t>
  </si>
  <si>
    <t>'003014'</t>
  </si>
  <si>
    <t>'data003014.txt'</t>
  </si>
  <si>
    <t>'002247'</t>
  </si>
  <si>
    <t>'data002247.txt'</t>
  </si>
  <si>
    <t>'002895'</t>
  </si>
  <si>
    <t>'data002895.txt'</t>
  </si>
  <si>
    <t>'000438'</t>
  </si>
  <si>
    <t>'data000438.txt'</t>
  </si>
  <si>
    <t>'000216'</t>
  </si>
  <si>
    <t>'data000216.txt'</t>
  </si>
  <si>
    <t>'002173'</t>
  </si>
  <si>
    <t>'data002173.txt'</t>
  </si>
  <si>
    <t>'001797'</t>
  </si>
  <si>
    <t>'data001797.txt'</t>
  </si>
  <si>
    <t>'002074'</t>
  </si>
  <si>
    <t>'data002074.txt'</t>
  </si>
  <si>
    <t>'002008'</t>
  </si>
  <si>
    <t>'data002008.txt'</t>
  </si>
  <si>
    <t>'001458'</t>
  </si>
  <si>
    <t>'data001458.txt'</t>
  </si>
  <si>
    <t>'001329'</t>
  </si>
  <si>
    <t>'data001329.txt'</t>
  </si>
  <si>
    <t>'002249'</t>
  </si>
  <si>
    <t>'data002249.txt'</t>
  </si>
  <si>
    <t>'002515'</t>
  </si>
  <si>
    <t>'data002515.txt'</t>
  </si>
  <si>
    <t>'002363'</t>
  </si>
  <si>
    <t>'data002363.txt'</t>
  </si>
  <si>
    <t>'000960'</t>
  </si>
  <si>
    <t>'data000960.txt'</t>
  </si>
  <si>
    <t>'000992'</t>
  </si>
  <si>
    <t>'data000992.txt'</t>
  </si>
  <si>
    <t>'001271'</t>
  </si>
  <si>
    <t>'data001271.txt'</t>
  </si>
  <si>
    <t>'002869'</t>
  </si>
  <si>
    <t>'data002869.txt'</t>
  </si>
  <si>
    <t>'001383'</t>
  </si>
  <si>
    <t>'data001383.txt'</t>
  </si>
  <si>
    <t>'001042'</t>
  </si>
  <si>
    <t>'data001042.txt'</t>
  </si>
  <si>
    <t>'001045'</t>
  </si>
  <si>
    <t>'data001045.txt'</t>
  </si>
  <si>
    <t>'001788'</t>
  </si>
  <si>
    <t>'data001788.txt'</t>
  </si>
  <si>
    <t>'000340'</t>
  </si>
  <si>
    <t>'data000340.txt'</t>
  </si>
  <si>
    <t>'001384'</t>
  </si>
  <si>
    <t>'data001384.txt'</t>
  </si>
  <si>
    <t>'000967'</t>
  </si>
  <si>
    <t>'data000967.txt'</t>
  </si>
  <si>
    <t>'001975'</t>
  </si>
  <si>
    <t>'data001975.txt'</t>
  </si>
  <si>
    <t>'000391'</t>
  </si>
  <si>
    <t>'data000391.txt'</t>
  </si>
  <si>
    <t>'001093'</t>
  </si>
  <si>
    <t>'data001093.txt'</t>
  </si>
  <si>
    <t>'002364'</t>
  </si>
  <si>
    <t>'data002364.txt'</t>
  </si>
  <si>
    <t>'002318'</t>
  </si>
  <si>
    <t>'data002318.txt'</t>
  </si>
  <si>
    <t>'000090'</t>
  </si>
  <si>
    <t>'data000090.txt'</t>
  </si>
  <si>
    <t>'000852'</t>
  </si>
  <si>
    <t>'data000852.txt'</t>
  </si>
  <si>
    <t>'002375'</t>
  </si>
  <si>
    <t>'data002375.txt'</t>
  </si>
  <si>
    <t>'002291'</t>
  </si>
  <si>
    <t>'data002291.txt'</t>
  </si>
  <si>
    <t>'000613'</t>
  </si>
  <si>
    <t>'data000613.txt'</t>
  </si>
  <si>
    <t>'002412'</t>
  </si>
  <si>
    <t>'data002412.txt'</t>
  </si>
  <si>
    <t>'002073'</t>
  </si>
  <si>
    <t>'data002073.txt'</t>
  </si>
  <si>
    <t>'002955'</t>
  </si>
  <si>
    <t>'data002955.txt'</t>
  </si>
  <si>
    <t>'001896'</t>
  </si>
  <si>
    <t>'data001896.txt'</t>
  </si>
  <si>
    <t>'001840'</t>
  </si>
  <si>
    <t>'data001840.txt'</t>
  </si>
  <si>
    <t>'000455'</t>
  </si>
  <si>
    <t>'data000455.txt'</t>
  </si>
  <si>
    <t>'001674'</t>
  </si>
  <si>
    <t>'data001674.txt'</t>
  </si>
  <si>
    <t>'001516'</t>
  </si>
  <si>
    <t>'data001516.txt'</t>
  </si>
  <si>
    <t>'002287'</t>
  </si>
  <si>
    <t>'data002287.txt'</t>
  </si>
  <si>
    <t>'001449'</t>
  </si>
  <si>
    <t>'data001449.txt'</t>
  </si>
  <si>
    <t>'001392'</t>
  </si>
  <si>
    <t>'data001392.txt'</t>
  </si>
  <si>
    <t>'001338'</t>
  </si>
  <si>
    <t>'data001338.txt'</t>
  </si>
  <si>
    <t>'001085'</t>
  </si>
  <si>
    <t>'data001085.txt'</t>
  </si>
  <si>
    <t>'000165'</t>
  </si>
  <si>
    <t>'data000165.txt'</t>
  </si>
  <si>
    <t>'001267'</t>
  </si>
  <si>
    <t>'data001267.txt'</t>
  </si>
  <si>
    <t>'001054'</t>
  </si>
  <si>
    <t>'data001054.txt'</t>
  </si>
  <si>
    <t>'002251'</t>
  </si>
  <si>
    <t>'data002251.txt'</t>
  </si>
  <si>
    <t>'000976'</t>
  </si>
  <si>
    <t>'data000976.txt'</t>
  </si>
  <si>
    <t>'002372'</t>
  </si>
  <si>
    <t>'data002372.txt'</t>
  </si>
  <si>
    <t>'002804'</t>
  </si>
  <si>
    <t>'data002804.txt'</t>
  </si>
  <si>
    <t>'001170'</t>
  </si>
  <si>
    <t>'data001170.txt'</t>
  </si>
  <si>
    <t>'001102'</t>
  </si>
  <si>
    <t>'data001102.txt'</t>
  </si>
  <si>
    <t>'000884'</t>
  </si>
  <si>
    <t>'data000884.txt'</t>
  </si>
  <si>
    <t>'001757'</t>
  </si>
  <si>
    <t>'data001757.txt'</t>
  </si>
  <si>
    <t>'002552'</t>
  </si>
  <si>
    <t>'data002552.txt'</t>
  </si>
  <si>
    <t>'001026'</t>
  </si>
  <si>
    <t>'data001026.txt'</t>
  </si>
  <si>
    <t>'002584'</t>
  </si>
  <si>
    <t>'data002584.txt'</t>
  </si>
  <si>
    <t>'000207'</t>
  </si>
  <si>
    <t>'data000207.txt'</t>
  </si>
  <si>
    <t>'002258'</t>
  </si>
  <si>
    <t>'data002258.txt'</t>
  </si>
  <si>
    <t>'002983'</t>
  </si>
  <si>
    <t>'data002983.txt'</t>
  </si>
  <si>
    <t>'000389'</t>
  </si>
  <si>
    <t>'data000389.txt'</t>
  </si>
  <si>
    <t>'001220'</t>
  </si>
  <si>
    <t>'data001220.txt'</t>
  </si>
  <si>
    <t>'000739'</t>
  </si>
  <si>
    <t>'data000739.txt'</t>
  </si>
  <si>
    <t>'000467'</t>
  </si>
  <si>
    <t>'data000467.txt'</t>
  </si>
  <si>
    <t>'003005'</t>
  </si>
  <si>
    <t>'data003005.txt'</t>
  </si>
  <si>
    <t>'002199'</t>
  </si>
  <si>
    <t>'data002199.txt'</t>
  </si>
  <si>
    <t>'001786'</t>
  </si>
  <si>
    <t>'data001786.txt'</t>
  </si>
  <si>
    <t>'001762'</t>
  </si>
  <si>
    <t>'data001762.txt'</t>
  </si>
  <si>
    <t>'001440'</t>
  </si>
  <si>
    <t>'data001440.txt'</t>
  </si>
  <si>
    <t>'001496'</t>
  </si>
  <si>
    <t>'data001496.txt'</t>
  </si>
  <si>
    <t>'002766'</t>
  </si>
  <si>
    <t>'data002766.txt'</t>
  </si>
  <si>
    <t>'001491'</t>
  </si>
  <si>
    <t>'data001491.txt'</t>
  </si>
  <si>
    <t>'000429'</t>
  </si>
  <si>
    <t>'data000429.txt'</t>
  </si>
  <si>
    <t>'002444'</t>
  </si>
  <si>
    <t>'data002444.txt'</t>
  </si>
  <si>
    <t>'002307'</t>
  </si>
  <si>
    <t>'data002307.txt'</t>
  </si>
  <si>
    <t>'000484'</t>
  </si>
  <si>
    <t>'data000484.txt'</t>
  </si>
  <si>
    <t>'002567'</t>
  </si>
  <si>
    <t>'data002567.txt'</t>
  </si>
  <si>
    <t>'002396'</t>
  </si>
  <si>
    <t>'data002396.txt'</t>
  </si>
  <si>
    <t>'000869'</t>
  </si>
  <si>
    <t>'data000869.txt'</t>
  </si>
  <si>
    <t>'001646'</t>
  </si>
  <si>
    <t>'data001646.txt'</t>
  </si>
  <si>
    <t>'000654'</t>
  </si>
  <si>
    <t>'data000654.txt'</t>
  </si>
  <si>
    <t>'000483'</t>
  </si>
  <si>
    <t>'data000483.txt'</t>
  </si>
  <si>
    <t>'001283'</t>
  </si>
  <si>
    <t>'data001283.txt'</t>
  </si>
  <si>
    <t>'002670'</t>
  </si>
  <si>
    <t>'data002670.txt'</t>
  </si>
  <si>
    <t>'001105'</t>
  </si>
  <si>
    <t>'data001105.txt'</t>
  </si>
  <si>
    <t>'000592'</t>
  </si>
  <si>
    <t>'data000592.txt'</t>
  </si>
  <si>
    <t>'001987'</t>
  </si>
  <si>
    <t>'data001987.txt'</t>
  </si>
  <si>
    <t>'002025'</t>
  </si>
  <si>
    <t>'data002025.txt'</t>
  </si>
  <si>
    <t>'001551'</t>
  </si>
  <si>
    <t>'data001551.txt'</t>
  </si>
  <si>
    <t>'002785'</t>
  </si>
  <si>
    <t>'data002785.txt'</t>
  </si>
  <si>
    <t>'001400'</t>
  </si>
  <si>
    <t>'data001400.txt'</t>
  </si>
  <si>
    <t>'002728'</t>
  </si>
  <si>
    <t>'data002728.txt'</t>
  </si>
  <si>
    <t>'000318'</t>
  </si>
  <si>
    <t>'data000318.txt'</t>
  </si>
  <si>
    <t>'000595'</t>
  </si>
  <si>
    <t>'data000595.txt'</t>
  </si>
  <si>
    <t>'002831'</t>
  </si>
  <si>
    <t>'data002831.txt'</t>
  </si>
  <si>
    <t>'000931'</t>
  </si>
  <si>
    <t>'data000931.txt'</t>
  </si>
  <si>
    <t>'002569'</t>
  </si>
  <si>
    <t>'data002569.txt'</t>
  </si>
  <si>
    <t>'002512'</t>
  </si>
  <si>
    <t>'data002512.txt'</t>
  </si>
  <si>
    <t>'002086'</t>
  </si>
  <si>
    <t>'data002086.txt'</t>
  </si>
  <si>
    <t>'000001'</t>
  </si>
  <si>
    <t>'data000001.txt'</t>
  </si>
  <si>
    <t>'001958'</t>
  </si>
  <si>
    <t>'data001958.txt'</t>
  </si>
  <si>
    <t>'000316'</t>
  </si>
  <si>
    <t>'data000316.txt'</t>
  </si>
  <si>
    <t>'001809'</t>
  </si>
  <si>
    <t>'data001809.txt'</t>
  </si>
  <si>
    <t>'002211'</t>
  </si>
  <si>
    <t>'data002211.txt'</t>
  </si>
  <si>
    <t>'000291'</t>
  </si>
  <si>
    <t>'data000291.txt'</t>
  </si>
  <si>
    <t>'001523'</t>
  </si>
  <si>
    <t>'data001523.txt'</t>
  </si>
  <si>
    <t>'000628'</t>
  </si>
  <si>
    <t>'data000628.txt'</t>
  </si>
  <si>
    <t>'000157'</t>
  </si>
  <si>
    <t>'data000157.txt'</t>
  </si>
  <si>
    <t>'001719'</t>
  </si>
  <si>
    <t>'data001719.txt'</t>
  </si>
  <si>
    <t>'002436'</t>
  </si>
  <si>
    <t>'data002436.txt'</t>
  </si>
  <si>
    <t>'000415'</t>
  </si>
  <si>
    <t>'data000415.txt'</t>
  </si>
  <si>
    <t>'002726'</t>
  </si>
  <si>
    <t>'data002726.txt'</t>
  </si>
  <si>
    <t>'001710'</t>
  </si>
  <si>
    <t>'data001710.txt'</t>
  </si>
  <si>
    <t>'001229'</t>
  </si>
  <si>
    <t>'data001229.txt'</t>
  </si>
  <si>
    <t>'000943'</t>
  </si>
  <si>
    <t>'data000943.txt'</t>
  </si>
  <si>
    <t>'002892'</t>
  </si>
  <si>
    <t>'data002892.txt'</t>
  </si>
  <si>
    <t>'002967'</t>
  </si>
  <si>
    <t>'data002967.txt'</t>
  </si>
  <si>
    <t>'000181'</t>
  </si>
  <si>
    <t>'data000181.txt'</t>
  </si>
  <si>
    <t>'002340'</t>
  </si>
  <si>
    <t>'data002340.txt'</t>
  </si>
  <si>
    <t>'001061'</t>
  </si>
  <si>
    <t>'data001061.txt'</t>
  </si>
  <si>
    <t>'000247'</t>
  </si>
  <si>
    <t>'data000247.txt'</t>
  </si>
  <si>
    <t>TL2</t>
  </si>
  <si>
    <t>HyNoREC</t>
  </si>
  <si>
    <t>TLE</t>
  </si>
  <si>
    <t>Algorithm 1</t>
  </si>
  <si>
    <t>Algorithm 2</t>
  </si>
  <si>
    <t>'20.0 20.0' 100000 rq=1</t>
  </si>
  <si>
    <t>Alg2</t>
  </si>
  <si>
    <t>0-23,96-119,24-47,120-143,48-71,144-167,72-95,168-191'</t>
  </si>
  <si>
    <t>'brown_ext_bst_tm_auto.debra.hytm2_3path'</t>
  </si>
  <si>
    <t>'ext-alg1+'</t>
  </si>
  <si>
    <t>'LD_PRELOAD=../../setbench/lib/libjemalloc.so timeout 60 numactl -i all /usr/bin/time -f "[time_cmd_output] time_elapsed_sec=%e, faults_major=%F, faults_minor=%R, mem_maxresident_kb=%M, user_cputime=%U, sys_cputime=%S, percent_cpu=%P" ./brown_ext_bst_tm_auto.debra.hytm2_3path -nrq 1 -nwork $(expr 120 - 1) -nprefill 120 -prefill-hybrid -prefill-hybrid-min-ms 1000 -prefill-hybrid-max-ms 5000 -insdel 5.0 5.0 -rqsize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</si>
  <si>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1 -nwork $(expr 36 - 1) -nprefill 36 -prefill-hybrid -prefill-hybrid-min-ms 1000 -prefill-hybrid-max-ms 5000 -insdel 0.0 0.0 -rqsize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</si>
  <si>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0 -nwork $(expr 72 - 0) -nprefill 72 -prefill-hybrid -prefill-hybrid-min-ms 1000 -prefill-hybrid-max-ms 5000 -insdel 0.0 0.0 -rqsize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</si>
  <si>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0 -nwork $(expr 24 - 0) -nprefill 24 -prefill-hybrid -prefill-hybrid-min-ms 1000 -prefill-hybrid-max-ms 5000 -insdel 5.0 5.0 -rqsize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</si>
  <si>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0 -nwork $(expr 18 - 0) -nprefill 18 -prefill-hybrid -prefill-hybrid-min-ms 1000 -prefill-hybrid-max-ms 5000 -insdel 20.0 20.0 -rqsize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</si>
  <si>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1 -nwork $(expr 1 - 1) -nprefill 1 -prefill-hybrid -prefill-hybrid-min-ms 1000 -prefill-hybrid-max-ms 5000 -insdel 0.0 0.0 -rqsize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</si>
  <si>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1 -nwork $(expr 6 - 1) -nprefill 6 -prefill-hybrid -prefill-hybrid-min-ms 1000 -prefill-hybrid-max-ms 5000 -insdel 5.0 5.0 -rqsize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</si>
  <si>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0 -nwork $(expr 1 - 0) -nprefill 1 -prefill-hybrid -prefill-hybrid-min-ms 1000 -prefill-hybrid-max-ms 5000 -insdel 0.0 0.0 -rqsize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</si>
  <si>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0 -nwork $(expr 24 - 0) -nprefill 24 -prefill-hybrid -prefill-hybrid-min-ms 1000 -prefill-hybrid-max-ms 5000 -insdel 20.0 20.0 -rqsize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</si>
  <si>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1 -nwork $(expr 24 - 1) -nprefill 24 -prefill-hybrid -prefill-hybrid-min-ms 1000 -prefill-hybrid-max-ms 5000 -insdel 20.0 20.0 -rqsize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</si>
  <si>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0 -nwork $(expr 96 - 0) -nprefill 96 -prefill-hybrid -prefill-hybrid-min-ms 1000 -prefill-hybrid-max-ms 5000 -insdel 0.0 0.0 -rqsize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</si>
  <si>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1 -nwork $(expr 96 - 1) -nprefill 96 -prefill-hybrid -prefill-hybrid-min-ms 1000 -prefill-hybrid-max-ms 5000 -insdel 0.0 0.0 -rqsize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</si>
  <si>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1 -nwork $(expr 12 - 1) -nprefill 12 -prefill-hybrid -prefill-hybrid-min-ms 1000 -prefill-hybrid-max-ms 5000 -insdel 5.0 5.0 -rqsize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</si>
  <si>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1 -nwork $(expr 72 - 1) -nprefill 72 -prefill-hybrid -prefill-hybrid-min-ms 1000 -prefill-hybrid-max-ms 5000 -insdel 0.0 0.0 -rqsize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</si>
  <si>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0 -nwork $(expr 72 - 0) -nprefill 72 -prefill-hybrid -prefill-hybrid-min-ms 1000 -prefill-hybrid-max-ms 5000 -insdel 20.0 20.0 -rqsize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</si>
  <si>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0 -nwork $(expr 6 - 0) -nprefill 6 -prefill-hybrid -prefill-hybrid-min-ms 1000 -prefill-hybrid-max-ms 5000 -insdel 5.0 5.0 -rqsize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</si>
  <si>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0 -nwork $(expr 1 - 0) -nprefill 1 -prefill-hybrid -prefill-hybrid-min-ms 1000 -prefill-hybrid-max-ms 5000 -insdel 20.0 20.0 -rqsize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</si>
  <si>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0 -nwork $(expr 72 - 0) -nprefill 72 -prefill-hybrid -prefill-hybrid-min-ms 1000 -prefill-hybrid-max-ms 5000 -insdel 5.0 5.0 -rqsize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</si>
  <si>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0 -nwork $(expr 168 - 0) -nprefill 168 -prefill-hybrid -prefill-hybrid-min-ms 1000 -prefill-hybrid-max-ms 5000 -insdel 5.0 5.0 -rqsize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</si>
  <si>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0 -nwork $(expr 6 - 0) -nprefill 6 -prefill-hybrid -prefill-hybrid-min-ms 1000 -prefill-hybrid-max-ms 5000 -insdel 0.0 0.0 -rqsize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</si>
  <si>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1 -nwork $(expr 120 - 1) -nprefill 120 -prefill-hybrid -prefill-hybrid-min-ms 1000 -prefill-hybrid-max-ms 5000 -insdel 0.0 0.0 -rqsize 256 -rq 0 -k 100000 -t 10000 -pin 0-23,96-119,24-47,120-143,48-71,144-167,72-95,168-191'</t>
  </si>
  <si>
    <t>'10001'</t>
  </si>
  <si>
    <t>'LD_PRELOAD=../../setbench/lib/libjemalloc.so timeout 60 numactl -i all /usr/bin/time -f "[time_cmd_output] time_elapsed_sec=%e, faults_major=%F, faults_minor=%R, mem_maxresident_kb=%M, user_cputime=%U, sys_cputime=%S, percent_cpu=%P" ./brown_ext_bst_tm_auto.debra.hytm2_3path -nrq 1 -nwork $(expr 36 - 1) -nprefill 36 -prefill-hybrid -prefill-hybrid-min-ms 1000 -prefill-hybrid-max-ms 5000 -insdel 20.0 20.0 -rqsize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</si>
  <si>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0 -nwork $(expr 48 - 0) -nprefill 48 -prefill-hybrid -prefill-hybrid-min-ms 1000 -prefill-hybrid-max-ms 5000 -insdel 20.0 20.0 -rqsize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</si>
  <si>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0 -nwork $(expr 48 - 0) -nprefill 48 -prefill-hybrid -prefill-hybrid-min-ms 1000 -prefill-hybrid-max-ms 5000 -insdel 5.0 5.0 -rqsize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</si>
  <si>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1 -nwork $(expr 48 - 1) -nprefill 48 -prefill-hybrid -prefill-hybrid-min-ms 1000 -prefill-hybrid-max-ms 5000 -insdel 5.0 5.0 -rqsize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</si>
  <si>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1 -nwork $(expr 6 - 1) -nprefill 6 -prefill-hybrid -prefill-hybrid-min-ms 1000 -prefill-hybrid-max-ms 5000 -insdel 20.0 20.0 -rqsize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</si>
  <si>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0 -nwork $(expr 12 - 0) -nprefill 12 -prefill-hybrid -prefill-hybrid-min-ms 1000 -prefill-hybrid-max-ms 5000 -insdel 5.0 5.0 -rqsize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</si>
  <si>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1 -nwork $(expr 168 - 1) -nprefill 168 -prefill-hybrid -prefill-hybrid-min-ms 1000 -prefill-hybrid-max-ms 5000 -insdel 0.0 0.0 -rqsize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</si>
  <si>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0 -nwork $(expr 18 - 0) -nprefill 18 -prefill-hybrid -prefill-hybrid-min-ms 1000 -prefill-hybrid-max-ms 5000 -insdel 0.0 0.0 -rqsize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</si>
  <si>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1 -nwork $(expr 12 - 1) -nprefill 12 -prefill-hybrid -prefill-hybrid-min-ms 1000 -prefill-hybrid-max-ms 5000 -insdel 0.0 0.0 -rqsize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</si>
  <si>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1 -nwork $(expr 168 - 1) -nprefill 168 -prefill-hybrid -prefill-hybrid-min-ms 1000 -prefill-hybrid-max-ms 5000 -insdel 20.0 20.0 -rqsize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</si>
  <si>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1 -nwork $(expr 24 - 1) -nprefill 24 -prefill-hybrid -prefill-hybrid-min-ms 1000 -prefill-hybrid-max-ms 5000 -insdel 5.0 5.0 -rqsize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</si>
  <si>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1 -nwork $(expr 144 - 1) -nprefill 144 -prefill-hybrid -prefill-hybrid-min-ms 1000 -prefill-hybrid-max-ms 5000 -insdel 20.0 20.0 -rqsize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</si>
  <si>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0 -nwork $(expr 36 - 0) -nprefill 36 -prefill-hybrid -prefill-hybrid-min-ms 1000 -prefill-hybrid-max-ms 5000 -insdel 20.0 20.0 -rqsize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</si>
  <si>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1 -nwork $(expr 48 - 1) -nprefill 48 -prefill-hybrid -prefill-hybrid-min-ms 1000 -prefill-hybrid-max-ms 5000 -insdel 0.0 0.0 -rqsize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</si>
  <si>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1 -nwork $(expr 12 - 1) -nprefill 12 -prefill-hybrid -prefill-hybrid-min-ms 1000 -prefill-hybrid-max-ms 5000 -insdel 20.0 20.0 -rqsize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</si>
  <si>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1 -nwork $(expr 190 - 1) -nprefill 190 -prefill-hybrid -prefill-hybrid-min-ms 1000 -prefill-hybrid-max-ms 5000 -insdel 20.0 20.0 -rqsize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</si>
  <si>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0 -nwork $(expr 96 - 0) -nprefill 96 -prefill-hybrid -prefill-hybrid-min-ms 1000 -prefill-hybrid-max-ms 5000 -insdel 20.0 20.0 -rqsize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</si>
  <si>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0 -nwork $(expr 120 - 0) -nprefill 120 -prefill-hybrid -prefill-hybrid-min-ms 1000 -prefill-hybrid-max-ms 5000 -insdel 20.0 20.0 -rqsize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</si>
  <si>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1 -nwork $(expr 60 - 1) -nprefill 60 -prefill-hybrid -prefill-hybrid-min-ms 1000 -prefill-hybrid-max-ms 5000 -insdel 5.0 5.0 -rqsize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</si>
  <si>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1 -nwork $(expr 144 - 1) -nprefill 144 -prefill-hybrid -prefill-hybrid-min-ms 1000 -prefill-hybrid-max-ms 5000 -insdel 5.0 5.0 -rqsize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</si>
  <si>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0 -nwork $(expr 120 - 0) -nprefill 120 -prefill-hybrid -prefill-hybrid-min-ms 1000 -prefill-hybrid-max-ms 5000 -insdel 0.0 0.0 -rqsize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</si>
  <si>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1 -nwork $(expr 1 - 1) -nprefill 1 -prefill-hybrid -prefill-hybrid-min-ms 1000 -prefill-hybrid-max-ms 5000 -insdel 5.0 5.0 -rqsize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</si>
  <si>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1 -nwork $(expr 18 - 1) -nprefill 18 -prefill-hybrid -prefill-hybrid-min-ms 1000 -prefill-hybrid-max-ms 5000 -insdel 0.0 0.0 -rqsize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</si>
  <si>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1 -nwork $(expr 72 - 1) -nprefill 72 -prefill-hybrid -prefill-hybrid-min-ms 1000 -prefill-hybrid-max-ms 5000 -insdel 20.0 20.0 -rqsize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</si>
  <si>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1 -nwork $(expr 190 - 1) -nprefill 190 -prefill-hybrid -prefill-hybrid-min-ms 1000 -prefill-hybrid-max-ms 5000 -insdel 5.0 5.0 -rqsize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</si>
  <si>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1 -nwork $(expr 60 - 1) -nprefill 60 -prefill-hybrid -prefill-hybrid-min-ms 1000 -prefill-hybrid-max-ms 5000 -insdel 20.0 20.0 -rqsize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</si>
  <si>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0 -nwork $(expr 18 - 0) -nprefill 18 -prefill-hybrid -prefill-hybrid-min-ms 1000 -prefill-hybrid-max-ms 5000 -insdel 5.0 5.0 -rqsize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</si>
  <si>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1 -nwork $(expr 120 - 1) -nprefill 120 -prefill-hybrid -prefill-hybrid-min-ms 1000 -prefill-hybrid-max-ms 5000 -insdel 20.0 20.0 -rqsize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</si>
  <si>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1 -nwork $(expr 72 - 1) -nprefill 72 -prefill-hybrid -prefill-hybrid-min-ms 1000 -prefill-hybrid-max-ms 5000 -insdel 5.0 5.0 -rqsize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</si>
  <si>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0 -nwork $(expr 120 - 0) -nprefill 120 -prefill-hybrid -prefill-hybrid-min-ms 1000 -prefill-hybrid-max-ms 5000 -insdel 5.0 5.0 -rqsize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</si>
  <si>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1 -nwork $(expr 18 - 1) -nprefill 18 -prefill-hybrid -prefill-hybrid-min-ms 1000 -prefill-hybrid-max-ms 5000 -insdel 20.0 20.0 -rqsize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</si>
  <si>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0 -nwork $(expr 6 - 0) -nprefill 6 -prefill-hybrid -prefill-hybrid-min-ms 1000 -prefill-hybrid-max-ms 5000 -insdel 20.0 20.0 -rqsize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</si>
  <si>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0 -nwork $(expr 12 - 0) -nprefill 12 -prefill-hybrid -prefill-hybrid-min-ms 1000 -prefill-hybrid-max-ms 5000 -insdel 0.0 0.0 -rqsize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</si>
  <si>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0 -nwork $(expr 168 - 0) -nprefill 168 -prefill-hybrid -prefill-hybrid-min-ms 1000 -prefill-hybrid-max-ms 5000 -insdel 0.0 0.0 -rqsize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</si>
  <si>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0 -nwork $(expr 48 - 0) -nprefill 48 -prefill-hybrid -prefill-hybrid-min-ms 1000 -prefill-hybrid-max-ms 5000 -insdel 0.0 0.0 -rqsize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</si>
  <si>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1 -nwork $(expr 36 - 1) -nprefill 36 -prefill-hybrid -prefill-hybrid-min-ms 1000 -prefill-hybrid-max-ms 5000 -insdel 5.0 5.0 -rqsize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</si>
  <si>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0 -nwork $(expr 190 - 0) -nprefill 190 -prefill-hybrid -prefill-hybrid-min-ms 1000 -prefill-hybrid-max-ms 5000 -insdel 20.0 20.0 -rqsize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</si>
  <si>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0 -nwork $(expr 24 - 0) -nprefill 24 -prefill-hybrid -prefill-hybrid-min-ms 1000 -prefill-hybrid-max-ms 5000 -insdel 0.0 0.0 -rqsize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</si>
  <si>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1 -nwork $(expr 190 - 1) -nprefill 190 -prefill-hybrid -prefill-hybrid-min-ms 1000 -prefill-hybrid-max-ms 5000 -insdel 0.0 0.0 -rqsize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</si>
  <si>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0 -nwork $(expr 60 - 0) -nprefill 60 -prefill-hybrid -prefill-hybrid-min-ms 1000 -prefill-hybrid-max-ms 5000 -insdel 5.0 5.0 -rqsize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</si>
  <si>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0 -nwork $(expr 144 - 0) -nprefill 144 -prefill-hybrid -prefill-hybrid-min-ms 1000 -prefill-hybrid-max-ms 5000 -insdel 5.0 5.0 -rqsize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</si>
  <si>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1 -nwork $(expr 1 - 1) -nprefill 1 -prefill-hybrid -prefill-hybrid-min-ms 1000 -prefill-hybrid-max-ms 5000 -insdel 20.0 20.0 -rqsize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</si>
  <si>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1 -nwork $(expr 18 - 1) -nprefill 18 -prefill-hybrid -prefill-hybrid-min-ms 1000 -prefill-hybrid-max-ms 5000 -insdel 5.0 5.0 -rqsize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</si>
  <si>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0 -nwork $(expr 1 - 0) -nprefill 1 -prefill-hybrid -prefill-hybrid-min-ms 1000 -prefill-hybrid-max-ms 5000 -insdel 5.0 5.0 -rqsize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</si>
  <si>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1 -nwork $(expr 96 - 1) -nprefill 96 -prefill-hybrid -prefill-hybrid-min-ms 1000 -prefill-hybrid-max-ms 5000 -insdel 20.0 20.0 -rqsize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</si>
  <si>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1 -nwork $(expr 24 - 1) -nprefill 24 -prefill-hybrid -prefill-hybrid-min-ms 1000 -prefill-hybrid-max-ms 5000 -insdel 0.0 0.0 -rqsize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</si>
  <si>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0 -nwork $(expr 36 - 0) -nprefill 36 -prefill-hybrid -prefill-hybrid-min-ms 1000 -prefill-hybrid-max-ms 5000 -insdel 0.0 0.0 -rqsize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</si>
  <si>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0 -nwork $(expr 168 - 0) -nprefill 168 -prefill-hybrid -prefill-hybrid-min-ms 1000 -prefill-hybrid-max-ms 5000 -insdel 20.0 20.0 -rqsize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</si>
  <si>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0 -nwork $(expr 190 - 0) -nprefill 190 -prefill-hybrid -prefill-hybrid-min-ms 1000 -prefill-hybrid-max-ms 5000 -insdel 0.0 0.0 -rqsize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</si>
  <si>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1 -nwork $(expr 48 - 1) -nprefill 48 -prefill-hybrid -prefill-hybrid-min-ms 1000 -prefill-hybrid-max-ms 5000 -insdel 20.0 20.0 -rqsize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</si>
  <si>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1 -nwork $(expr 168 - 1) -nprefill 168 -prefill-hybrid -prefill-hybrid-min-ms 1000 -prefill-hybrid-max-ms 5000 -insdel 5.0 5.0 -rqsize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</si>
  <si>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1 -nwork $(expr 96 - 1) -nprefill 96 -prefill-hybrid -prefill-hybrid-min-ms 1000 -prefill-hybrid-max-ms 5000 -insdel 5.0 5.0 -rqsize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</si>
  <si>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1 -nwork $(expr 6 - 1) -nprefill 6 -prefill-hybrid -prefill-hybrid-min-ms 1000 -prefill-hybrid-max-ms 5000 -insdel 0.0 0.0 -rqsize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</si>
  <si>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0 -nwork $(expr 60 - 0) -nprefill 60 -prefill-hybrid -prefill-hybrid-min-ms 1000 -prefill-hybrid-max-ms 5000 -insdel 20.0 20.0 -rqsize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</si>
  <si>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0 -nwork $(expr 36 - 0) -nprefill 36 -prefill-hybrid -prefill-hybrid-min-ms 1000 -prefill-hybrid-max-ms 5000 -insdel 5.0 5.0 -rqsize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</si>
  <si>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0 -nwork $(expr 144 - 0) -nprefill 144 -prefill-hybrid -prefill-hybrid-min-ms 1000 -prefill-hybrid-max-ms 5000 -insdel 20.0 20.0 -rqsize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</si>
  <si>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0 -nwork $(expr 190 - 0) -nprefill 190 -prefill-hybrid -prefill-hybrid-min-ms 1000 -prefill-hybrid-max-ms 5000 -insdel 5.0 5.0 -rqsize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</si>
  <si>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0 -nwork $(expr 60 - 0) -nprefill 60 -prefill-hybrid -prefill-hybrid-min-ms 1000 -prefill-hybrid-max-ms 5000 -insdel 0.0 0.0 -rqsize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</si>
  <si>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1 -nwork $(expr 60 - 1) -nprefill 60 -prefill-hybrid -prefill-hybrid-min-ms 1000 -prefill-hybrid-max-ms 5000 -insdel 0.0 0.0 -rqsize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</si>
  <si>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0 -nwork $(expr 144 - 0) -nprefill 144 -prefill-hybrid -prefill-hybrid-min-ms 1000 -prefill-hybrid-max-ms 5000 -insdel 0.0 0.0 -rqsize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</si>
  <si>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1 -nwork $(expr 144 - 1) -nprefill 144 -prefill-hybrid -prefill-hybrid-min-ms 1000 -prefill-hybrid-max-ms 5000 -insdel 0.0 0.0 -rqsize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</si>
  <si>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0 -nwork $(expr 96 - 0) -nprefill 96 -prefill-hybrid -prefill-hybrid-min-ms 1000 -prefill-hybrid-max-ms 5000 -insdel 5.0 5.0 -rqsize 256 -rq 0 -k 100000 -t 10000 -pin 0-23,96-119,24-47,120-143,48-71,144-167,72-95,168-191'</t>
  </si>
  <si>
    <t>'LD_PRELOAD=../../setbench/lib/libjemalloc.so timeout 60 numactl -i all /usr/bin/time -f "[time_cmd_output] time_elapsed_sec=%e, faults_major=%F, faults_minor=%R, mem_maxresident_kb=%M, user_cputime=%U, sys_cputime=%S, percent_cpu=%P" ./brown_ext_bst_tm_auto.debra.hytm2_3path -nrq 0 -nwork $(expr 12 - 0) -nprefill 12 -prefill-hybrid -prefill-hybrid-min-ms 1000 -prefill-hybrid-max-ms 5000 -insdel 20.0 20.0 -rqsize 256 -rq 0 -k 100000 -t 10000 -pin 0-23,96-119,24-47,120-143,48-71,144-167,72-95,168-191'</t>
  </si>
  <si>
    <t>Algorithm 1+</t>
  </si>
  <si>
    <t>'5.0 5.0' 100000 rq=1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</si>
</sst>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Calibri"/>
      <family val="2"/>
      <scheme val="minor"/>
    </font>
    <font>
      <b/>
      <sz val="11"/>
      <color theme="1"/>
      <name val="Calibri"/>
      <family val="2"/>
      <scheme val="minor"/>
    </font>
    <font>
      <sz val="10"/>
      <color theme="1"/>
      <name val="Arial Unicode MS"/>
      <family val="2"/>
    </font>
    <font>
      <b/>
      <sz val="16"/>
      <color theme="1"/>
      <name val="Calibri"/>
      <family val="2"/>
      <scheme val="minor"/>
    </font>
    <font>
      <sz val="16"/>
      <color theme="1"/>
      <name val="Calibri"/>
      <family val="2"/>
      <scheme val="minor"/>
    </font>
    <font>
      <sz val="11"/>
      <color theme="1"/>
      <name val="Calibri"/>
      <family val="2"/>
      <scheme val="minor"/>
    </font>
    <font>
      <b/>
      <sz val="72"/>
      <color rgb="FF000000"/>
      <name val="Calibri"/>
      <family val="2"/>
      <scheme val="minor"/>
    </font>
    <font>
      <b/>
      <sz val="11"/>
      <color rgb="FF000000"/>
      <name val="Calibri"/>
      <family val="2"/>
      <scheme val="minor"/>
    </font>
  </fonts>
  <fills count="4">
    <fill>
      <patternFill patternType="none"/>
    </fill>
    <fill>
      <patternFill patternType="gray125"/>
    </fill>
    <fill>
      <patternFill patternType="solid">
        <fgColor rgb="FFFFFF00"/>
        <bgColor indexed="64"/>
      </patternFill>
    </fill>
    <fill>
      <patternFill patternType="solid">
        <fgColor rgb="FF000000"/>
        <bgColor indexed="64"/>
      </patternFill>
    </fill>
  </fills>
  <borders count="1">
    <border>
      <left/>
      <right/>
      <top/>
      <bottom/>
      <diagonal/>
    </border>
  </borders>
  <cellStyleXfs count="2">
    <xf numFmtId="0" fontId="0" fillId="0" borderId="0"/>
    <xf numFmtId="9" fontId="5" fillId="0" borderId="0" applyFont="0" applyFill="0" applyBorder="0" applyAlignment="0" applyProtection="0"/>
  </cellStyleXfs>
  <cellXfs count="13">
    <xf numFmtId="0" fontId="0" fillId="0" borderId="0" xfId="0"/>
    <xf numFmtId="0" fontId="1" fillId="0" borderId="0" xfId="0" applyFont="1"/>
    <xf numFmtId="0" fontId="0" fillId="0" borderId="0" xfId="0" applyAlignment="1">
      <alignment horizontal="right"/>
    </xf>
    <xf numFmtId="0" fontId="2" fillId="0" borderId="0" xfId="0" applyFont="1" applyAlignment="1">
      <alignment vertical="center"/>
    </xf>
    <xf numFmtId="0" fontId="3" fillId="0" borderId="0" xfId="0" applyFont="1" applyAlignment="1">
      <alignment horizontal="right"/>
    </xf>
    <xf numFmtId="0" fontId="4" fillId="0" borderId="0" xfId="0" applyFont="1"/>
    <xf numFmtId="0" fontId="0" fillId="0" borderId="0" xfId="0" pivotButton="1"/>
    <xf numFmtId="0" fontId="0" fillId="0" borderId="0" xfId="0" applyAlignment="1">
      <alignment horizontal="left"/>
    </xf>
    <xf numFmtId="1" fontId="0" fillId="0" borderId="0" xfId="0" applyNumberFormat="1"/>
    <xf numFmtId="9" fontId="0" fillId="0" borderId="0" xfId="1" applyFont="1"/>
    <xf numFmtId="0" fontId="6" fillId="2" borderId="0" xfId="0" applyFont="1" applyFill="1"/>
    <xf numFmtId="0" fontId="7" fillId="2" borderId="0" xfId="0" applyFont="1" applyFill="1"/>
    <xf numFmtId="0" fontId="0" fillId="3" borderId="0" xfId="0" applyFill="1"/>
  </cellXfs>
  <cellStyles count="2">
    <cellStyle name="Normal" xfId="0" builtinId="0"/>
    <cellStyle name="Percent" xfId="1" builtinId="5"/>
  </cellStyles>
  <dxfs count="58">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fill>
        <patternFill patternType="solid">
          <fgColor indexed="64"/>
          <bgColor rgb="FF000000"/>
        </patternFill>
      </fill>
    </dxf>
    <dxf>
      <fill>
        <patternFill patternType="solid">
          <fgColor indexed="64"/>
          <bgColor rgb="FF000000"/>
        </patternFill>
      </fill>
    </dxf>
    <dxf>
      <fill>
        <patternFill patternType="solid">
          <fgColor indexed="64"/>
          <bgColor rgb="FF000000"/>
        </patternFill>
      </fill>
    </dxf>
    <dxf>
      <fill>
        <patternFill patternType="solid">
          <fgColor indexed="64"/>
          <bgColor rgb="FF000000"/>
        </patternFill>
      </fill>
    </dxf>
    <dxf>
      <fill>
        <patternFill patternType="solid">
          <fgColor indexed="64"/>
          <bgColor rgb="FF000000"/>
        </patternFill>
      </fill>
    </dxf>
    <dxf>
      <fill>
        <patternFill patternType="solid">
          <fgColor indexed="64"/>
          <bgColor rgb="FF000000"/>
        </patternFill>
      </fill>
    </dxf>
    <dxf>
      <fill>
        <patternFill patternType="solid">
          <fgColor indexed="64"/>
          <bgColor rgb="FF000000"/>
        </patternFill>
      </fill>
    </dxf>
    <dxf>
      <fill>
        <patternFill patternType="solid">
          <fgColor indexed="64"/>
          <bgColor rgb="FF000000"/>
        </patternFill>
      </fill>
    </dxf>
    <dxf>
      <fill>
        <patternFill patternType="solid">
          <fgColor indexed="64"/>
          <bgColor rgb="FF000000"/>
        </patternFill>
      </fill>
    </dxf>
    <dxf>
      <fill>
        <patternFill patternType="solid">
          <fgColor indexed="64"/>
          <bgColor rgb="FF000000"/>
        </patternFill>
      </fill>
    </dxf>
    <dxf>
      <fill>
        <patternFill patternType="solid">
          <fgColor indexed="64"/>
          <bgColor rgb="FF000000"/>
        </patternFill>
      </fill>
    </dxf>
    <dxf>
      <fill>
        <patternFill patternType="solid">
          <fgColor indexed="64"/>
          <bgColor rgb="FF000000"/>
        </patternFill>
      </fill>
    </dxf>
    <dxf>
      <fill>
        <patternFill patternType="solid">
          <fgColor indexed="64"/>
          <bgColor rgb="FF000000"/>
        </patternFill>
      </fill>
    </dxf>
    <dxf>
      <fill>
        <patternFill patternType="solid">
          <fgColor indexed="64"/>
          <bgColor rgb="FF000000"/>
        </patternFill>
      </fill>
    </dxf>
    <dxf>
      <fill>
        <patternFill patternType="solid">
          <fgColor indexed="64"/>
          <bgColor rgb="FF000000"/>
        </patternFill>
      </fill>
    </dxf>
    <dxf>
      <fill>
        <patternFill patternType="solid">
          <fgColor indexed="64"/>
          <bgColor rgb="FF000000"/>
        </patternFill>
      </fill>
    </dxf>
    <dxf>
      <fill>
        <patternFill patternType="solid">
          <fgColor indexed="64"/>
          <bgColor rgb="FF000000"/>
        </patternFill>
      </fill>
    </dxf>
    <dxf>
      <fill>
        <patternFill patternType="solid">
          <fgColor indexed="64"/>
          <bgColor rgb="FF000000"/>
        </patternFill>
      </fill>
    </dxf>
    <dxf>
      <fill>
        <patternFill patternType="solid">
          <fgColor indexed="64"/>
          <bgColor rgb="FF000000"/>
        </patternFill>
      </fill>
    </dxf>
    <dxf>
      <fill>
        <patternFill patternType="solid">
          <fgColor indexed="64"/>
          <bgColor rgb="FF000000"/>
        </patternFill>
      </fill>
    </dxf>
    <dxf>
      <fill>
        <patternFill patternType="solid">
          <fgColor indexed="64"/>
          <bgColor rgb="FF000000"/>
        </patternFill>
      </fill>
    </dxf>
    <dxf>
      <fill>
        <patternFill patternType="solid">
          <fgColor indexed="64"/>
          <bgColor rgb="FF000000"/>
        </patternFill>
      </fill>
    </dxf>
    <dxf>
      <fill>
        <patternFill patternType="solid">
          <fgColor indexed="64"/>
          <bgColor rgb="FF000000"/>
        </patternFill>
      </fill>
    </dxf>
    <dxf>
      <fill>
        <patternFill patternType="solid">
          <fgColor indexed="64"/>
          <bgColor rgb="FF000000"/>
        </patternFill>
      </fill>
    </dxf>
    <dxf>
      <fill>
        <patternFill patternType="solid">
          <fgColor indexed="64"/>
          <bgColor rgb="FF000000"/>
        </patternFill>
      </fill>
    </dxf>
    <dxf>
      <fill>
        <patternFill patternType="solid">
          <fgColor indexed="64"/>
          <bgColor rgb="FF000000"/>
        </patternFill>
      </fill>
    </dxf>
    <dxf>
      <fill>
        <patternFill patternType="solid">
          <fgColor indexed="64"/>
          <bgColor rgb="FF000000"/>
        </patternFill>
      </fill>
    </dxf>
    <dxf>
      <fill>
        <patternFill patternType="solid">
          <fgColor indexed="64"/>
          <bgColor rgb="FF000000"/>
        </patternFill>
      </fill>
    </dxf>
    <dxf>
      <fill>
        <patternFill patternType="solid">
          <fgColor indexed="64"/>
          <bgColor rgb="FF000000"/>
        </patternFill>
      </fill>
    </dxf>
    <dxf>
      <fill>
        <patternFill patternType="solid">
          <fgColor indexed="64"/>
          <bgColor rgb="FF000000"/>
        </patternFill>
      </fill>
    </dxf>
    <dxf>
      <fill>
        <patternFill patternType="solid">
          <fgColor indexed="64"/>
          <bgColor rgb="FF000000"/>
        </patternFill>
      </fill>
    </dxf>
    <dxf>
      <fill>
        <patternFill patternType="solid">
          <fgColor indexed="64"/>
          <bgColor rgb="FF000000"/>
        </patternFill>
      </fill>
    </dxf>
    <dxf>
      <fill>
        <patternFill patternType="solid">
          <fgColor indexed="64"/>
          <bgColor rgb="FF000000"/>
        </patternFill>
      </fill>
    </dxf>
    <dxf>
      <fill>
        <patternFill patternType="solid">
          <fgColor indexed="64"/>
          <bgColor rgb="FF000000"/>
        </patternFill>
      </fill>
    </dxf>
    <dxf>
      <fill>
        <patternFill patternType="solid">
          <fgColor indexed="64"/>
          <bgColor rgb="FF000000"/>
        </patternFill>
      </fill>
    </dxf>
    <dxf>
      <fill>
        <patternFill patternType="solid">
          <fgColor indexed="64"/>
          <bgColor rgb="FF000000"/>
        </patternFill>
      </fill>
    </dxf>
    <dxf>
      <fill>
        <patternFill patternType="solid">
          <fgColor indexed="64"/>
          <bgColor rgb="FF000000"/>
        </patternFill>
      </fill>
    </dxf>
    <dxf>
      <fill>
        <patternFill patternType="solid">
          <fgColor indexed="64"/>
          <bgColor rgb="FF000000"/>
        </patternFill>
      </fill>
    </dxf>
    <dxf>
      <fill>
        <patternFill patternType="solid">
          <fgColor indexed="64"/>
          <bgColor rgb="FF000000"/>
        </patternFill>
      </fill>
    </dxf>
    <dxf>
      <fill>
        <patternFill patternType="solid">
          <fgColor indexed="64"/>
          <bgColor rgb="FF000000"/>
        </patternFill>
      </fill>
    </dxf>
    <dxf>
      <numFmt numFmtId="1" formatCode="0"/>
    </dxf>
    <dxf>
      <numFmt numFmtId="164" formatCode="0.0"/>
    </dxf>
    <dxf>
      <numFmt numFmtId="1" formatCode="0"/>
    </dxf>
    <dxf>
      <numFmt numFmtId="164" formatCode="0.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00"/>
      <color rgb="FFFAFAFA"/>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'maxresident (no)'!$B$2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clustered"/>
        <c:varyColors val="0"/>
        <c:ser>
          <c:idx val="2"/>
          <c:order val="0"/>
          <c:tx>
            <c:strRef>
              <c:f>'maxresident (no)'!$B$20</c:f>
              <c:strCache>
                <c:ptCount val="1"/>
                <c:pt idx="0">
                  <c:v>natarajan_ext_bst_lf</c:v>
                </c:pt>
              </c:strCache>
            </c:strRef>
          </c:tx>
          <c:spPr>
            <a:solidFill>
              <a:schemeClr val="accent3"/>
            </a:solidFill>
            <a:ln>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(no)'!$B$21:$B$25</c:f>
              <c:numCache>
                <c:formatCode>0</c:formatCode>
                <c:ptCount val="5"/>
                <c:pt idx="0">
                  <c:v>19013.875</c:v>
                </c:pt>
                <c:pt idx="1">
                  <c:v>19031.291666666668</c:v>
                </c:pt>
                <c:pt idx="2">
                  <c:v>19175.354166666668</c:v>
                </c:pt>
                <c:pt idx="3">
                  <c:v>19389.3125</c:v>
                </c:pt>
                <c:pt idx="4">
                  <c:v>19544.104166666668</c:v>
                </c:pt>
              </c:numCache>
            </c:numRef>
          </c:val>
          <c:extLst>
            <c:ext xmlns:c16="http://schemas.microsoft.com/office/drawing/2014/chart" uri="{C3380CC4-5D6E-409C-BE32-E72D297353CC}">
              <c16:uniqueId val="{00000000-A9A0-4CB6-B3D0-38965FF47FFD}"/>
            </c:ext>
          </c:extLst>
        </c:ser>
        <c:ser>
          <c:idx val="0"/>
          <c:order val="1"/>
          <c:tx>
            <c:strRef>
              <c:f>'maxresident (no)'!$C$20</c:f>
              <c:strCache>
                <c:ptCount val="1"/>
                <c:pt idx="0">
                  <c:v>bronson_pext_bst_occ</c:v>
                </c:pt>
              </c:strCache>
            </c:strRef>
          </c:tx>
          <c:spPr>
            <a:solidFill>
              <a:schemeClr val="accent1"/>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(no)'!$C$21:$C$25</c:f>
              <c:numCache>
                <c:formatCode>0</c:formatCode>
                <c:ptCount val="5"/>
                <c:pt idx="0">
                  <c:v>19104.104166666668</c:v>
                </c:pt>
                <c:pt idx="1">
                  <c:v>19172.958333333332</c:v>
                </c:pt>
                <c:pt idx="2">
                  <c:v>19314.75</c:v>
                </c:pt>
                <c:pt idx="3">
                  <c:v>19483.854166666668</c:v>
                </c:pt>
                <c:pt idx="4">
                  <c:v>19677.9375</c:v>
                </c:pt>
              </c:numCache>
            </c:numRef>
          </c:val>
          <c:extLst>
            <c:ext xmlns:c16="http://schemas.microsoft.com/office/drawing/2014/chart" uri="{C3380CC4-5D6E-409C-BE32-E72D297353CC}">
              <c16:uniqueId val="{00000001-A9A0-4CB6-B3D0-38965FF47FFD}"/>
            </c:ext>
          </c:extLst>
        </c:ser>
        <c:ser>
          <c:idx val="1"/>
          <c:order val="2"/>
          <c:tx>
            <c:strRef>
              <c:f>'maxresident (no)'!$D$20</c:f>
              <c:strCache>
                <c:ptCount val="1"/>
                <c:pt idx="0">
                  <c:v>brown_ext_abtree_lf</c:v>
                </c:pt>
              </c:strCache>
            </c:strRef>
          </c:tx>
          <c:spPr>
            <a:solidFill>
              <a:schemeClr val="accent2"/>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(no)'!$D$21:$D$25</c:f>
              <c:numCache>
                <c:formatCode>0</c:formatCode>
                <c:ptCount val="5"/>
                <c:pt idx="0">
                  <c:v>10168.541666666666</c:v>
                </c:pt>
                <c:pt idx="1">
                  <c:v>10344.645833333334</c:v>
                </c:pt>
                <c:pt idx="2">
                  <c:v>11544.8125</c:v>
                </c:pt>
                <c:pt idx="3">
                  <c:v>12360.354166666666</c:v>
                </c:pt>
                <c:pt idx="4">
                  <c:v>12884.145833333334</c:v>
                </c:pt>
              </c:numCache>
            </c:numRef>
          </c:val>
          <c:extLst>
            <c:ext xmlns:c16="http://schemas.microsoft.com/office/drawing/2014/chart" uri="{C3380CC4-5D6E-409C-BE32-E72D297353CC}">
              <c16:uniqueId val="{00000002-A9A0-4CB6-B3D0-38965FF47FFD}"/>
            </c:ext>
          </c:extLst>
        </c:ser>
        <c:ser>
          <c:idx val="3"/>
          <c:order val="3"/>
          <c:tx>
            <c:strRef>
              <c:f>'maxresident (no)'!$E$20</c:f>
              <c:strCache>
                <c:ptCount val="1"/>
                <c:pt idx="0">
                  <c:v>brown_ext_ist_lf</c:v>
                </c:pt>
              </c:strCache>
            </c:strRef>
          </c:tx>
          <c:spPr>
            <a:solidFill>
              <a:schemeClr val="accent4"/>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(no)'!$E$21:$E$25</c:f>
              <c:numCache>
                <c:formatCode>0</c:formatCode>
                <c:ptCount val="5"/>
                <c:pt idx="0">
                  <c:v>18246.229166666668</c:v>
                </c:pt>
                <c:pt idx="1">
                  <c:v>18800.6875</c:v>
                </c:pt>
                <c:pt idx="2">
                  <c:v>20548.125</c:v>
                </c:pt>
                <c:pt idx="3">
                  <c:v>22937.5</c:v>
                </c:pt>
                <c:pt idx="4">
                  <c:v>23422.166666666668</c:v>
                </c:pt>
              </c:numCache>
            </c:numRef>
          </c:val>
          <c:extLst>
            <c:ext xmlns:c16="http://schemas.microsoft.com/office/drawing/2014/chart" uri="{C3380CC4-5D6E-409C-BE32-E72D297353CC}">
              <c16:uniqueId val="{00000003-A9A0-4CB6-B3D0-38965FF47FFD}"/>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max resident size (GB)</a:t>
                </a: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dispUnits>
          <c:builtInUnit val="thousands"/>
        </c:dispUnits>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'maxresident (no)'!$B$20</c:f>
              <c:strCache>
                <c:ptCount val="1"/>
                <c:pt idx="0">
                  <c:v>natarajan_ext_bst_lf</c:v>
                </c:pt>
              </c:strCache>
            </c:strRef>
          </c:tx>
          <c:spPr>
            <a:solidFill>
              <a:schemeClr val="accent3"/>
            </a:solidFill>
            <a:ln>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(no)'!$B$21:$B$25</c:f>
              <c:numCache>
                <c:formatCode>0</c:formatCode>
                <c:ptCount val="5"/>
                <c:pt idx="0">
                  <c:v>19013.875</c:v>
                </c:pt>
                <c:pt idx="1">
                  <c:v>19031.291666666668</c:v>
                </c:pt>
                <c:pt idx="2">
                  <c:v>19175.354166666668</c:v>
                </c:pt>
                <c:pt idx="3">
                  <c:v>19389.3125</c:v>
                </c:pt>
                <c:pt idx="4">
                  <c:v>19544.104166666668</c:v>
                </c:pt>
              </c:numCache>
            </c:numRef>
          </c:val>
          <c:extLst>
            <c:ext xmlns:c16="http://schemas.microsoft.com/office/drawing/2014/chart" uri="{C3380CC4-5D6E-409C-BE32-E72D297353CC}">
              <c16:uniqueId val="{00000000-D528-4179-B7E1-AD517432C4CD}"/>
            </c:ext>
          </c:extLst>
        </c:ser>
        <c:ser>
          <c:idx val="0"/>
          <c:order val="1"/>
          <c:tx>
            <c:strRef>
              <c:f>'maxresident (no)'!$C$20</c:f>
              <c:strCache>
                <c:ptCount val="1"/>
                <c:pt idx="0">
                  <c:v>bronson_pext_bst_occ</c:v>
                </c:pt>
              </c:strCache>
            </c:strRef>
          </c:tx>
          <c:spPr>
            <a:solidFill>
              <a:schemeClr val="accent1"/>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(no)'!$C$21:$C$25</c:f>
              <c:numCache>
                <c:formatCode>0</c:formatCode>
                <c:ptCount val="5"/>
                <c:pt idx="0">
                  <c:v>19104.104166666668</c:v>
                </c:pt>
                <c:pt idx="1">
                  <c:v>19172.958333333332</c:v>
                </c:pt>
                <c:pt idx="2">
                  <c:v>19314.75</c:v>
                </c:pt>
                <c:pt idx="3">
                  <c:v>19483.854166666668</c:v>
                </c:pt>
                <c:pt idx="4">
                  <c:v>19677.9375</c:v>
                </c:pt>
              </c:numCache>
            </c:numRef>
          </c:val>
          <c:extLst>
            <c:ext xmlns:c16="http://schemas.microsoft.com/office/drawing/2014/chart" uri="{C3380CC4-5D6E-409C-BE32-E72D297353CC}">
              <c16:uniqueId val="{00000001-D528-4179-B7E1-AD517432C4CD}"/>
            </c:ext>
          </c:extLst>
        </c:ser>
        <c:ser>
          <c:idx val="1"/>
          <c:order val="2"/>
          <c:tx>
            <c:strRef>
              <c:f>'maxresident (no)'!$D$20</c:f>
              <c:strCache>
                <c:ptCount val="1"/>
                <c:pt idx="0">
                  <c:v>brown_ext_abtree_lf</c:v>
                </c:pt>
              </c:strCache>
            </c:strRef>
          </c:tx>
          <c:spPr>
            <a:solidFill>
              <a:schemeClr val="accent2"/>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(no)'!$D$21:$D$25</c:f>
              <c:numCache>
                <c:formatCode>0</c:formatCode>
                <c:ptCount val="5"/>
                <c:pt idx="0">
                  <c:v>10168.541666666666</c:v>
                </c:pt>
                <c:pt idx="1">
                  <c:v>10344.645833333334</c:v>
                </c:pt>
                <c:pt idx="2">
                  <c:v>11544.8125</c:v>
                </c:pt>
                <c:pt idx="3">
                  <c:v>12360.354166666666</c:v>
                </c:pt>
                <c:pt idx="4">
                  <c:v>12884.145833333334</c:v>
                </c:pt>
              </c:numCache>
            </c:numRef>
          </c:val>
          <c:extLst>
            <c:ext xmlns:c16="http://schemas.microsoft.com/office/drawing/2014/chart" uri="{C3380CC4-5D6E-409C-BE32-E72D297353CC}">
              <c16:uniqueId val="{00000002-D528-4179-B7E1-AD517432C4CD}"/>
            </c:ext>
          </c:extLst>
        </c:ser>
        <c:ser>
          <c:idx val="3"/>
          <c:order val="3"/>
          <c:tx>
            <c:strRef>
              <c:f>'maxresident (no)'!$E$20</c:f>
              <c:strCache>
                <c:ptCount val="1"/>
                <c:pt idx="0">
                  <c:v>brown_ext_ist_lf</c:v>
                </c:pt>
              </c:strCache>
            </c:strRef>
          </c:tx>
          <c:spPr>
            <a:solidFill>
              <a:schemeClr val="accent4"/>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(no)'!$E$21:$E$25</c:f>
              <c:numCache>
                <c:formatCode>0</c:formatCode>
                <c:ptCount val="5"/>
                <c:pt idx="0">
                  <c:v>18246.229166666668</c:v>
                </c:pt>
                <c:pt idx="1">
                  <c:v>18800.6875</c:v>
                </c:pt>
                <c:pt idx="2">
                  <c:v>20548.125</c:v>
                </c:pt>
                <c:pt idx="3">
                  <c:v>22937.5</c:v>
                </c:pt>
                <c:pt idx="4">
                  <c:v>23422.166666666668</c:v>
                </c:pt>
              </c:numCache>
            </c:numRef>
          </c:val>
          <c:extLst>
            <c:ext xmlns:c16="http://schemas.microsoft.com/office/drawing/2014/chart" uri="{C3380CC4-5D6E-409C-BE32-E72D297353CC}">
              <c16:uniqueId val="{00000003-D528-4179-B7E1-AD517432C4CD}"/>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'cycles (maybe no)'!$B$2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clustered"/>
        <c:varyColors val="0"/>
        <c:ser>
          <c:idx val="2"/>
          <c:order val="0"/>
          <c:tx>
            <c:strRef>
              <c:f>'cycles (maybe no)'!$B$20</c:f>
              <c:strCache>
                <c:ptCount val="1"/>
                <c:pt idx="0">
                  <c:v>natarajan_ext_bst_lf</c:v>
                </c:pt>
              </c:strCache>
            </c:strRef>
          </c:tx>
          <c:spPr>
            <a:solidFill>
              <a:schemeClr val="accent3"/>
            </a:solidFill>
            <a:ln>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no)'!$B$21:$B$25</c:f>
              <c:numCache>
                <c:formatCode>0</c:formatCode>
                <c:ptCount val="5"/>
                <c:pt idx="0">
                  <c:v>8599.5364583333339</c:v>
                </c:pt>
                <c:pt idx="1">
                  <c:v>8887.451041666669</c:v>
                </c:pt>
                <c:pt idx="2">
                  <c:v>8045.2627083333355</c:v>
                </c:pt>
                <c:pt idx="3">
                  <c:v>8061.6685416666669</c:v>
                </c:pt>
                <c:pt idx="4">
                  <c:v>8145.046875</c:v>
                </c:pt>
              </c:numCache>
            </c:numRef>
          </c:val>
          <c:extLst>
            <c:ext xmlns:c16="http://schemas.microsoft.com/office/drawing/2014/chart" uri="{C3380CC4-5D6E-409C-BE32-E72D297353CC}">
              <c16:uniqueId val="{00000000-9667-4921-B103-D2F7F742EAEE}"/>
            </c:ext>
          </c:extLst>
        </c:ser>
        <c:ser>
          <c:idx val="0"/>
          <c:order val="1"/>
          <c:tx>
            <c:strRef>
              <c:f>'cycles (maybe no)'!$C$20</c:f>
              <c:strCache>
                <c:ptCount val="1"/>
                <c:pt idx="0">
                  <c:v>bronson_pext_bst_occ</c:v>
                </c:pt>
              </c:strCache>
            </c:strRef>
          </c:tx>
          <c:spPr>
            <a:solidFill>
              <a:schemeClr val="accent1"/>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no)'!$C$21:$C$25</c:f>
              <c:numCache>
                <c:formatCode>0</c:formatCode>
                <c:ptCount val="5"/>
                <c:pt idx="0">
                  <c:v>7053.1006250000019</c:v>
                </c:pt>
                <c:pt idx="1">
                  <c:v>7432.5427083333352</c:v>
                </c:pt>
                <c:pt idx="2">
                  <c:v>6865.456666666666</c:v>
                </c:pt>
                <c:pt idx="3">
                  <c:v>6864.6864583333336</c:v>
                </c:pt>
                <c:pt idx="4">
                  <c:v>6879.2400000000007</c:v>
                </c:pt>
              </c:numCache>
            </c:numRef>
          </c:val>
          <c:extLst>
            <c:ext xmlns:c16="http://schemas.microsoft.com/office/drawing/2014/chart" uri="{C3380CC4-5D6E-409C-BE32-E72D297353CC}">
              <c16:uniqueId val="{00000001-9667-4921-B103-D2F7F742EAEE}"/>
            </c:ext>
          </c:extLst>
        </c:ser>
        <c:ser>
          <c:idx val="1"/>
          <c:order val="2"/>
          <c:tx>
            <c:strRef>
              <c:f>'cycles (maybe no)'!$D$20</c:f>
              <c:strCache>
                <c:ptCount val="1"/>
                <c:pt idx="0">
                  <c:v>brown_ext_abtree_lf</c:v>
                </c:pt>
              </c:strCache>
            </c:strRef>
          </c:tx>
          <c:spPr>
            <a:solidFill>
              <a:schemeClr val="accent2"/>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no)'!$D$21:$D$25</c:f>
              <c:numCache>
                <c:formatCode>0</c:formatCode>
                <c:ptCount val="5"/>
                <c:pt idx="0">
                  <c:v>3263.2301458333332</c:v>
                </c:pt>
                <c:pt idx="1">
                  <c:v>3524.6400000000012</c:v>
                </c:pt>
                <c:pt idx="2">
                  <c:v>3391.7914583333331</c:v>
                </c:pt>
                <c:pt idx="3">
                  <c:v>3517.4131250000005</c:v>
                </c:pt>
                <c:pt idx="4">
                  <c:v>3704.1704166666659</c:v>
                </c:pt>
              </c:numCache>
            </c:numRef>
          </c:val>
          <c:extLst>
            <c:ext xmlns:c16="http://schemas.microsoft.com/office/drawing/2014/chart" uri="{C3380CC4-5D6E-409C-BE32-E72D297353CC}">
              <c16:uniqueId val="{00000002-9667-4921-B103-D2F7F742EAEE}"/>
            </c:ext>
          </c:extLst>
        </c:ser>
        <c:ser>
          <c:idx val="3"/>
          <c:order val="3"/>
          <c:tx>
            <c:strRef>
              <c:f>'cycles (maybe no)'!$E$20</c:f>
              <c:strCache>
                <c:ptCount val="1"/>
                <c:pt idx="0">
                  <c:v>brown_ext_ist_lf</c:v>
                </c:pt>
              </c:strCache>
            </c:strRef>
          </c:tx>
          <c:spPr>
            <a:solidFill>
              <a:schemeClr val="accent4"/>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no)'!$E$21:$E$25</c:f>
              <c:numCache>
                <c:formatCode>0</c:formatCode>
                <c:ptCount val="5"/>
                <c:pt idx="0">
                  <c:v>2484.3211041666659</c:v>
                </c:pt>
                <c:pt idx="1">
                  <c:v>2909.3582291666676</c:v>
                </c:pt>
                <c:pt idx="2">
                  <c:v>3049.1493749999995</c:v>
                </c:pt>
                <c:pt idx="3">
                  <c:v>3200.6535416666661</c:v>
                </c:pt>
                <c:pt idx="4">
                  <c:v>3369.2206249999999</c:v>
                </c:pt>
              </c:numCache>
            </c:numRef>
          </c:val>
          <c:extLst>
            <c:ext xmlns:c16="http://schemas.microsoft.com/office/drawing/2014/chart" uri="{C3380CC4-5D6E-409C-BE32-E72D297353CC}">
              <c16:uniqueId val="{00000003-9667-4921-B103-D2F7F742EAEE}"/>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baseline="0">
                    <a:solidFill>
                      <a:schemeClr val="bg1"/>
                    </a:solidFill>
                  </a:rPr>
                  <a:t>cycles per operation</a:t>
                </a:r>
                <a:endParaRPr lang="en-US" sz="4000">
                  <a:solidFill>
                    <a:schemeClr val="bg1"/>
                  </a:solidFill>
                </a:endParaRP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'cycles (maybe no)'!$B$20</c:f>
              <c:strCache>
                <c:ptCount val="1"/>
                <c:pt idx="0">
                  <c:v>natarajan_ext_bst_lf</c:v>
                </c:pt>
              </c:strCache>
            </c:strRef>
          </c:tx>
          <c:spPr>
            <a:solidFill>
              <a:schemeClr val="accent3"/>
            </a:solidFill>
            <a:ln>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no)'!$B$21:$B$25</c:f>
              <c:numCache>
                <c:formatCode>0</c:formatCode>
                <c:ptCount val="5"/>
                <c:pt idx="0">
                  <c:v>8599.5364583333339</c:v>
                </c:pt>
                <c:pt idx="1">
                  <c:v>8887.451041666669</c:v>
                </c:pt>
                <c:pt idx="2">
                  <c:v>8045.2627083333355</c:v>
                </c:pt>
                <c:pt idx="3">
                  <c:v>8061.6685416666669</c:v>
                </c:pt>
                <c:pt idx="4">
                  <c:v>8145.046875</c:v>
                </c:pt>
              </c:numCache>
            </c:numRef>
          </c:val>
          <c:extLst>
            <c:ext xmlns:c16="http://schemas.microsoft.com/office/drawing/2014/chart" uri="{C3380CC4-5D6E-409C-BE32-E72D297353CC}">
              <c16:uniqueId val="{00000000-7D18-4CC6-B63E-C4AF8F08FC06}"/>
            </c:ext>
          </c:extLst>
        </c:ser>
        <c:ser>
          <c:idx val="0"/>
          <c:order val="1"/>
          <c:tx>
            <c:strRef>
              <c:f>'cycles (maybe no)'!$C$20</c:f>
              <c:strCache>
                <c:ptCount val="1"/>
                <c:pt idx="0">
                  <c:v>bronson_pext_bst_occ</c:v>
                </c:pt>
              </c:strCache>
            </c:strRef>
          </c:tx>
          <c:spPr>
            <a:solidFill>
              <a:schemeClr val="accent1"/>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no)'!$C$21:$C$25</c:f>
              <c:numCache>
                <c:formatCode>0</c:formatCode>
                <c:ptCount val="5"/>
                <c:pt idx="0">
                  <c:v>7053.1006250000019</c:v>
                </c:pt>
                <c:pt idx="1">
                  <c:v>7432.5427083333352</c:v>
                </c:pt>
                <c:pt idx="2">
                  <c:v>6865.456666666666</c:v>
                </c:pt>
                <c:pt idx="3">
                  <c:v>6864.6864583333336</c:v>
                </c:pt>
                <c:pt idx="4">
                  <c:v>6879.2400000000007</c:v>
                </c:pt>
              </c:numCache>
            </c:numRef>
          </c:val>
          <c:extLst>
            <c:ext xmlns:c16="http://schemas.microsoft.com/office/drawing/2014/chart" uri="{C3380CC4-5D6E-409C-BE32-E72D297353CC}">
              <c16:uniqueId val="{00000001-7D18-4CC6-B63E-C4AF8F08FC06}"/>
            </c:ext>
          </c:extLst>
        </c:ser>
        <c:ser>
          <c:idx val="1"/>
          <c:order val="2"/>
          <c:tx>
            <c:strRef>
              <c:f>'cycles (maybe no)'!$D$20</c:f>
              <c:strCache>
                <c:ptCount val="1"/>
                <c:pt idx="0">
                  <c:v>brown_ext_abtree_lf</c:v>
                </c:pt>
              </c:strCache>
            </c:strRef>
          </c:tx>
          <c:spPr>
            <a:solidFill>
              <a:schemeClr val="accent2"/>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no)'!$D$21:$D$25</c:f>
              <c:numCache>
                <c:formatCode>0</c:formatCode>
                <c:ptCount val="5"/>
                <c:pt idx="0">
                  <c:v>3263.2301458333332</c:v>
                </c:pt>
                <c:pt idx="1">
                  <c:v>3524.6400000000012</c:v>
                </c:pt>
                <c:pt idx="2">
                  <c:v>3391.7914583333331</c:v>
                </c:pt>
                <c:pt idx="3">
                  <c:v>3517.4131250000005</c:v>
                </c:pt>
                <c:pt idx="4">
                  <c:v>3704.1704166666659</c:v>
                </c:pt>
              </c:numCache>
            </c:numRef>
          </c:val>
          <c:extLst>
            <c:ext xmlns:c16="http://schemas.microsoft.com/office/drawing/2014/chart" uri="{C3380CC4-5D6E-409C-BE32-E72D297353CC}">
              <c16:uniqueId val="{00000002-7D18-4CC6-B63E-C4AF8F08FC06}"/>
            </c:ext>
          </c:extLst>
        </c:ser>
        <c:ser>
          <c:idx val="3"/>
          <c:order val="3"/>
          <c:tx>
            <c:strRef>
              <c:f>'cycles (maybe no)'!$E$20</c:f>
              <c:strCache>
                <c:ptCount val="1"/>
                <c:pt idx="0">
                  <c:v>brown_ext_ist_lf</c:v>
                </c:pt>
              </c:strCache>
            </c:strRef>
          </c:tx>
          <c:spPr>
            <a:solidFill>
              <a:schemeClr val="accent4"/>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no)'!$E$21:$E$25</c:f>
              <c:numCache>
                <c:formatCode>0</c:formatCode>
                <c:ptCount val="5"/>
                <c:pt idx="0">
                  <c:v>2484.3211041666659</c:v>
                </c:pt>
                <c:pt idx="1">
                  <c:v>2909.3582291666676</c:v>
                </c:pt>
                <c:pt idx="2">
                  <c:v>3049.1493749999995</c:v>
                </c:pt>
                <c:pt idx="3">
                  <c:v>3200.6535416666661</c:v>
                </c:pt>
                <c:pt idx="4">
                  <c:v>3369.2206249999999</c:v>
                </c:pt>
              </c:numCache>
            </c:numRef>
          </c:val>
          <c:extLst>
            <c:ext xmlns:c16="http://schemas.microsoft.com/office/drawing/2014/chart" uri="{C3380CC4-5D6E-409C-BE32-E72D297353CC}">
              <c16:uniqueId val="{00000003-7D18-4CC6-B63E-C4AF8F08FC06}"/>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441030032631175"/>
          <c:y val="5.9407785294443821E-2"/>
          <c:w val="0.81376582913262896"/>
          <c:h val="0.80896907149240971"/>
        </c:manualLayout>
      </c:layout>
      <c:scatterChart>
        <c:scatterStyle val="lineMarker"/>
        <c:varyColors val="0"/>
        <c:ser>
          <c:idx val="0"/>
          <c:order val="0"/>
          <c:tx>
            <c:strRef>
              <c:f>throughput!$B$24</c:f>
              <c:strCache>
                <c:ptCount val="1"/>
                <c:pt idx="0">
                  <c:v>TL2</c:v>
                </c:pt>
              </c:strCache>
            </c:strRef>
          </c:tx>
          <c:spPr>
            <a:ln w="76200" cap="rnd">
              <a:solidFill>
                <a:srgbClr val="0070C0"/>
              </a:solidFill>
              <a:round/>
            </a:ln>
            <a:effectLst/>
          </c:spPr>
          <c:marker>
            <c:symbol val="diamond"/>
            <c:size val="24"/>
            <c:spPr>
              <a:solidFill>
                <a:schemeClr val="accent5"/>
              </a:solidFill>
              <a:ln w="12700">
                <a:solidFill>
                  <a:schemeClr val="accent5"/>
                </a:solidFill>
              </a:ln>
              <a:effectLst/>
            </c:spPr>
          </c:marker>
          <c:xVal>
            <c:numRef>
              <c:f>throughput!$A$25:$A$38</c:f>
              <c:numCache>
                <c:formatCode>General</c:formatCode>
                <c:ptCount val="14"/>
                <c:pt idx="0">
                  <c:v>1</c:v>
                </c:pt>
                <c:pt idx="1">
                  <c:v>6</c:v>
                </c:pt>
                <c:pt idx="2">
                  <c:v>12</c:v>
                </c:pt>
                <c:pt idx="3">
                  <c:v>18</c:v>
                </c:pt>
                <c:pt idx="4">
                  <c:v>24</c:v>
                </c:pt>
                <c:pt idx="5">
                  <c:v>36</c:v>
                </c:pt>
                <c:pt idx="6">
                  <c:v>48</c:v>
                </c:pt>
                <c:pt idx="7">
                  <c:v>60</c:v>
                </c:pt>
                <c:pt idx="8">
                  <c:v>72</c:v>
                </c:pt>
                <c:pt idx="9">
                  <c:v>96</c:v>
                </c:pt>
                <c:pt idx="10">
                  <c:v>120</c:v>
                </c:pt>
                <c:pt idx="11">
                  <c:v>144</c:v>
                </c:pt>
                <c:pt idx="12">
                  <c:v>168</c:v>
                </c:pt>
                <c:pt idx="13">
                  <c:v>190</c:v>
                </c:pt>
              </c:numCache>
            </c:numRef>
          </c:xVal>
          <c:yVal>
            <c:numRef>
              <c:f>throughput!$B$25:$B$38</c:f>
              <c:numCache>
                <c:formatCode>0</c:formatCode>
                <c:ptCount val="14"/>
                <c:pt idx="0">
                  <c:v>5184.166666666667</c:v>
                </c:pt>
                <c:pt idx="1">
                  <c:v>9150056.5</c:v>
                </c:pt>
                <c:pt idx="2">
                  <c:v>18862373.666666668</c:v>
                </c:pt>
                <c:pt idx="3">
                  <c:v>26036905.333333332</c:v>
                </c:pt>
                <c:pt idx="4">
                  <c:v>29932493.5</c:v>
                </c:pt>
                <c:pt idx="5">
                  <c:v>33283157</c:v>
                </c:pt>
                <c:pt idx="6">
                  <c:v>35804047.666666664</c:v>
                </c:pt>
                <c:pt idx="7">
                  <c:v>36386108.666666664</c:v>
                </c:pt>
                <c:pt idx="8">
                  <c:v>38806910.333333336</c:v>
                </c:pt>
                <c:pt idx="9">
                  <c:v>45875807</c:v>
                </c:pt>
                <c:pt idx="10">
                  <c:v>43280595.5</c:v>
                </c:pt>
                <c:pt idx="11">
                  <c:v>47568240.5</c:v>
                </c:pt>
                <c:pt idx="12">
                  <c:v>45695878.333333336</c:v>
                </c:pt>
                <c:pt idx="13">
                  <c:v>46573460</c:v>
                </c:pt>
              </c:numCache>
            </c:numRef>
          </c:yVal>
          <c:smooth val="0"/>
          <c:extLst>
            <c:ext xmlns:c16="http://schemas.microsoft.com/office/drawing/2014/chart" uri="{C3380CC4-5D6E-409C-BE32-E72D297353CC}">
              <c16:uniqueId val="{00000001-2CD0-447C-8E06-4DA7A6D936F5}"/>
            </c:ext>
          </c:extLst>
        </c:ser>
        <c:ser>
          <c:idx val="1"/>
          <c:order val="1"/>
          <c:tx>
            <c:strRef>
              <c:f>throughput!$C$24</c:f>
              <c:strCache>
                <c:ptCount val="1"/>
                <c:pt idx="0">
                  <c:v>Algorithm 1+</c:v>
                </c:pt>
              </c:strCache>
            </c:strRef>
          </c:tx>
          <c:spPr>
            <a:ln w="76200" cap="rnd">
              <a:solidFill>
                <a:srgbClr val="92D050"/>
              </a:solidFill>
              <a:prstDash val="sysDot"/>
              <a:round/>
            </a:ln>
            <a:effectLst/>
          </c:spPr>
          <c:marker>
            <c:symbol val="triangle"/>
            <c:size val="20"/>
            <c:spPr>
              <a:solidFill>
                <a:srgbClr val="FFFFFF"/>
              </a:solidFill>
              <a:ln w="50800">
                <a:solidFill>
                  <a:srgbClr val="92D050"/>
                </a:solidFill>
              </a:ln>
              <a:effectLst/>
            </c:spPr>
          </c:marker>
          <c:xVal>
            <c:numRef>
              <c:f>throughput!$A$25:$A$38</c:f>
              <c:numCache>
                <c:formatCode>General</c:formatCode>
                <c:ptCount val="14"/>
                <c:pt idx="0">
                  <c:v>1</c:v>
                </c:pt>
                <c:pt idx="1">
                  <c:v>6</c:v>
                </c:pt>
                <c:pt idx="2">
                  <c:v>12</c:v>
                </c:pt>
                <c:pt idx="3">
                  <c:v>18</c:v>
                </c:pt>
                <c:pt idx="4">
                  <c:v>24</c:v>
                </c:pt>
                <c:pt idx="5">
                  <c:v>36</c:v>
                </c:pt>
                <c:pt idx="6">
                  <c:v>48</c:v>
                </c:pt>
                <c:pt idx="7">
                  <c:v>60</c:v>
                </c:pt>
                <c:pt idx="8">
                  <c:v>72</c:v>
                </c:pt>
                <c:pt idx="9">
                  <c:v>96</c:v>
                </c:pt>
                <c:pt idx="10">
                  <c:v>120</c:v>
                </c:pt>
                <c:pt idx="11">
                  <c:v>144</c:v>
                </c:pt>
                <c:pt idx="12">
                  <c:v>168</c:v>
                </c:pt>
                <c:pt idx="13">
                  <c:v>190</c:v>
                </c:pt>
              </c:numCache>
            </c:numRef>
          </c:xVal>
          <c:yVal>
            <c:numRef>
              <c:f>throughput!$C$25:$C$38</c:f>
              <c:numCache>
                <c:formatCode>0</c:formatCode>
                <c:ptCount val="14"/>
                <c:pt idx="0">
                  <c:v>652.66666666666663</c:v>
                </c:pt>
                <c:pt idx="1">
                  <c:v>9973067.5</c:v>
                </c:pt>
                <c:pt idx="2">
                  <c:v>20055110.333333332</c:v>
                </c:pt>
                <c:pt idx="3">
                  <c:v>26829524.666666668</c:v>
                </c:pt>
                <c:pt idx="4">
                  <c:v>33561158.5</c:v>
                </c:pt>
                <c:pt idx="5">
                  <c:v>39397399.833333336</c:v>
                </c:pt>
                <c:pt idx="6">
                  <c:v>44243941.333333336</c:v>
                </c:pt>
                <c:pt idx="7">
                  <c:v>55480171</c:v>
                </c:pt>
                <c:pt idx="8">
                  <c:v>66448493.333333336</c:v>
                </c:pt>
                <c:pt idx="9">
                  <c:v>73951713.166666672</c:v>
                </c:pt>
                <c:pt idx="10">
                  <c:v>93795337</c:v>
                </c:pt>
                <c:pt idx="11">
                  <c:v>100059695.66666667</c:v>
                </c:pt>
                <c:pt idx="12">
                  <c:v>114594478.33333333</c:v>
                </c:pt>
                <c:pt idx="13">
                  <c:v>117845781.5</c:v>
                </c:pt>
              </c:numCache>
            </c:numRef>
          </c:yVal>
          <c:smooth val="0"/>
          <c:extLst>
            <c:ext xmlns:c16="http://schemas.microsoft.com/office/drawing/2014/chart" uri="{C3380CC4-5D6E-409C-BE32-E72D297353CC}">
              <c16:uniqueId val="{00000001-3BAE-477E-9166-77A3C71EE216}"/>
            </c:ext>
          </c:extLst>
        </c:ser>
        <c:ser>
          <c:idx val="2"/>
          <c:order val="2"/>
          <c:tx>
            <c:strRef>
              <c:f>throughput!$D$24</c:f>
              <c:strCache>
                <c:ptCount val="1"/>
                <c:pt idx="0">
                  <c:v>HyNoREC</c:v>
                </c:pt>
              </c:strCache>
            </c:strRef>
          </c:tx>
          <c:spPr>
            <a:ln w="76200" cap="rnd">
              <a:solidFill>
                <a:schemeClr val="bg1"/>
              </a:solidFill>
              <a:round/>
            </a:ln>
            <a:effectLst/>
          </c:spPr>
          <c:marker>
            <c:symbol val="none"/>
          </c:marker>
          <c:xVal>
            <c:numRef>
              <c:f>throughput!$A$25:$A$38</c:f>
              <c:numCache>
                <c:formatCode>General</c:formatCode>
                <c:ptCount val="14"/>
                <c:pt idx="0">
                  <c:v>1</c:v>
                </c:pt>
                <c:pt idx="1">
                  <c:v>6</c:v>
                </c:pt>
                <c:pt idx="2">
                  <c:v>12</c:v>
                </c:pt>
                <c:pt idx="3">
                  <c:v>18</c:v>
                </c:pt>
                <c:pt idx="4">
                  <c:v>24</c:v>
                </c:pt>
                <c:pt idx="5">
                  <c:v>36</c:v>
                </c:pt>
                <c:pt idx="6">
                  <c:v>48</c:v>
                </c:pt>
                <c:pt idx="7">
                  <c:v>60</c:v>
                </c:pt>
                <c:pt idx="8">
                  <c:v>72</c:v>
                </c:pt>
                <c:pt idx="9">
                  <c:v>96</c:v>
                </c:pt>
                <c:pt idx="10">
                  <c:v>120</c:v>
                </c:pt>
                <c:pt idx="11">
                  <c:v>144</c:v>
                </c:pt>
                <c:pt idx="12">
                  <c:v>168</c:v>
                </c:pt>
                <c:pt idx="13">
                  <c:v>190</c:v>
                </c:pt>
              </c:numCache>
            </c:numRef>
          </c:xVal>
          <c:yVal>
            <c:numRef>
              <c:f>throughput!$D$25:$D$38</c:f>
              <c:numCache>
                <c:formatCode>0</c:formatCode>
                <c:ptCount val="14"/>
                <c:pt idx="0">
                  <c:v>15388.666666666666</c:v>
                </c:pt>
                <c:pt idx="1">
                  <c:v>12386832.333333334</c:v>
                </c:pt>
                <c:pt idx="2">
                  <c:v>20713632.833333332</c:v>
                </c:pt>
                <c:pt idx="3">
                  <c:v>11125859</c:v>
                </c:pt>
                <c:pt idx="4">
                  <c:v>10107960.833333334</c:v>
                </c:pt>
                <c:pt idx="5">
                  <c:v>15232479.666666666</c:v>
                </c:pt>
                <c:pt idx="6">
                  <c:v>19368083.833333332</c:v>
                </c:pt>
                <c:pt idx="7">
                  <c:v>7338892</c:v>
                </c:pt>
                <c:pt idx="8">
                  <c:v>6979166</c:v>
                </c:pt>
                <c:pt idx="9">
                  <c:v>6715630</c:v>
                </c:pt>
                <c:pt idx="10">
                  <c:v>5542950.333333333</c:v>
                </c:pt>
                <c:pt idx="11">
                  <c:v>4959593.333333333</c:v>
                </c:pt>
                <c:pt idx="12">
                  <c:v>4359089.333333333</c:v>
                </c:pt>
                <c:pt idx="13">
                  <c:v>4197583</c:v>
                </c:pt>
              </c:numCache>
            </c:numRef>
          </c:yVal>
          <c:smooth val="0"/>
          <c:extLst>
            <c:ext xmlns:c16="http://schemas.microsoft.com/office/drawing/2014/chart" uri="{C3380CC4-5D6E-409C-BE32-E72D297353CC}">
              <c16:uniqueId val="{00000002-3BAE-477E-9166-77A3C71EE216}"/>
            </c:ext>
          </c:extLst>
        </c:ser>
        <c:ser>
          <c:idx val="3"/>
          <c:order val="3"/>
          <c:tx>
            <c:strRef>
              <c:f>throughput!$E$24</c:f>
              <c:strCache>
                <c:ptCount val="1"/>
                <c:pt idx="0">
                  <c:v>TLE</c:v>
                </c:pt>
              </c:strCache>
            </c:strRef>
          </c:tx>
          <c:spPr>
            <a:ln w="76200" cap="rnd">
              <a:solidFill>
                <a:srgbClr val="C00000"/>
              </a:solidFill>
              <a:round/>
            </a:ln>
            <a:effectLst/>
          </c:spPr>
          <c:marker>
            <c:symbol val="square"/>
            <c:size val="20"/>
            <c:spPr>
              <a:solidFill>
                <a:srgbClr val="C00000"/>
              </a:solidFill>
              <a:ln w="12700">
                <a:solidFill>
                  <a:srgbClr val="C00000"/>
                </a:solidFill>
              </a:ln>
              <a:effectLst/>
            </c:spPr>
          </c:marker>
          <c:xVal>
            <c:numRef>
              <c:f>throughput!$A$25:$A$38</c:f>
              <c:numCache>
                <c:formatCode>General</c:formatCode>
                <c:ptCount val="14"/>
                <c:pt idx="0">
                  <c:v>1</c:v>
                </c:pt>
                <c:pt idx="1">
                  <c:v>6</c:v>
                </c:pt>
                <c:pt idx="2">
                  <c:v>12</c:v>
                </c:pt>
                <c:pt idx="3">
                  <c:v>18</c:v>
                </c:pt>
                <c:pt idx="4">
                  <c:v>24</c:v>
                </c:pt>
                <c:pt idx="5">
                  <c:v>36</c:v>
                </c:pt>
                <c:pt idx="6">
                  <c:v>48</c:v>
                </c:pt>
                <c:pt idx="7">
                  <c:v>60</c:v>
                </c:pt>
                <c:pt idx="8">
                  <c:v>72</c:v>
                </c:pt>
                <c:pt idx="9">
                  <c:v>96</c:v>
                </c:pt>
                <c:pt idx="10">
                  <c:v>120</c:v>
                </c:pt>
                <c:pt idx="11">
                  <c:v>144</c:v>
                </c:pt>
                <c:pt idx="12">
                  <c:v>168</c:v>
                </c:pt>
                <c:pt idx="13">
                  <c:v>190</c:v>
                </c:pt>
              </c:numCache>
            </c:numRef>
          </c:xVal>
          <c:yVal>
            <c:numRef>
              <c:f>throughput!$E$25:$E$38</c:f>
              <c:numCache>
                <c:formatCode>0</c:formatCode>
                <c:ptCount val="14"/>
                <c:pt idx="0">
                  <c:v>30047</c:v>
                </c:pt>
                <c:pt idx="1">
                  <c:v>12798135.833333334</c:v>
                </c:pt>
                <c:pt idx="2">
                  <c:v>26657454</c:v>
                </c:pt>
                <c:pt idx="3">
                  <c:v>37240666.166666664</c:v>
                </c:pt>
                <c:pt idx="4">
                  <c:v>46594494.666666664</c:v>
                </c:pt>
                <c:pt idx="5">
                  <c:v>56261774.166666664</c:v>
                </c:pt>
                <c:pt idx="6">
                  <c:v>62190181.666666664</c:v>
                </c:pt>
                <c:pt idx="7">
                  <c:v>60130919.5</c:v>
                </c:pt>
                <c:pt idx="8">
                  <c:v>71138333.333333328</c:v>
                </c:pt>
                <c:pt idx="9">
                  <c:v>77574694</c:v>
                </c:pt>
                <c:pt idx="10">
                  <c:v>94454903.166666672</c:v>
                </c:pt>
                <c:pt idx="11">
                  <c:v>91932596.333333328</c:v>
                </c:pt>
                <c:pt idx="12">
                  <c:v>106663996</c:v>
                </c:pt>
                <c:pt idx="13">
                  <c:v>107010249</c:v>
                </c:pt>
              </c:numCache>
            </c:numRef>
          </c:yVal>
          <c:smooth val="0"/>
          <c:extLst>
            <c:ext xmlns:c16="http://schemas.microsoft.com/office/drawing/2014/chart" uri="{C3380CC4-5D6E-409C-BE32-E72D297353CC}">
              <c16:uniqueId val="{00000003-3BAE-477E-9166-77A3C71EE216}"/>
            </c:ext>
          </c:extLst>
        </c:ser>
        <c:ser>
          <c:idx val="4"/>
          <c:order val="4"/>
          <c:tx>
            <c:strRef>
              <c:f>throughput!$F$24</c:f>
              <c:strCache>
                <c:ptCount val="1"/>
                <c:pt idx="0">
                  <c:v>Algorithm 1</c:v>
                </c:pt>
              </c:strCache>
            </c:strRef>
          </c:tx>
          <c:spPr>
            <a:ln w="76200" cap="rnd">
              <a:solidFill>
                <a:srgbClr val="92D050"/>
              </a:solidFill>
              <a:round/>
            </a:ln>
            <a:effectLst/>
          </c:spPr>
          <c:marker>
            <c:symbol val="triangle"/>
            <c:size val="20"/>
            <c:spPr>
              <a:solidFill>
                <a:srgbClr val="92D050"/>
              </a:solidFill>
              <a:ln w="12700">
                <a:solidFill>
                  <a:srgbClr val="92D050"/>
                </a:solidFill>
              </a:ln>
              <a:effectLst/>
            </c:spPr>
          </c:marker>
          <c:xVal>
            <c:numRef>
              <c:f>throughput!$A$25:$A$38</c:f>
              <c:numCache>
                <c:formatCode>General</c:formatCode>
                <c:ptCount val="14"/>
                <c:pt idx="0">
                  <c:v>1</c:v>
                </c:pt>
                <c:pt idx="1">
                  <c:v>6</c:v>
                </c:pt>
                <c:pt idx="2">
                  <c:v>12</c:v>
                </c:pt>
                <c:pt idx="3">
                  <c:v>18</c:v>
                </c:pt>
                <c:pt idx="4">
                  <c:v>24</c:v>
                </c:pt>
                <c:pt idx="5">
                  <c:v>36</c:v>
                </c:pt>
                <c:pt idx="6">
                  <c:v>48</c:v>
                </c:pt>
                <c:pt idx="7">
                  <c:v>60</c:v>
                </c:pt>
                <c:pt idx="8">
                  <c:v>72</c:v>
                </c:pt>
                <c:pt idx="9">
                  <c:v>96</c:v>
                </c:pt>
                <c:pt idx="10">
                  <c:v>120</c:v>
                </c:pt>
                <c:pt idx="11">
                  <c:v>144</c:v>
                </c:pt>
                <c:pt idx="12">
                  <c:v>168</c:v>
                </c:pt>
                <c:pt idx="13">
                  <c:v>190</c:v>
                </c:pt>
              </c:numCache>
            </c:numRef>
          </c:xVal>
          <c:yVal>
            <c:numRef>
              <c:f>throughput!$F$25:$F$38</c:f>
              <c:numCache>
                <c:formatCode>0</c:formatCode>
                <c:ptCount val="14"/>
                <c:pt idx="0">
                  <c:v>616.16666666666663</c:v>
                </c:pt>
                <c:pt idx="1">
                  <c:v>10767739.666666666</c:v>
                </c:pt>
                <c:pt idx="2">
                  <c:v>21570391.833333332</c:v>
                </c:pt>
                <c:pt idx="3">
                  <c:v>29110109</c:v>
                </c:pt>
                <c:pt idx="4">
                  <c:v>36853445.833333336</c:v>
                </c:pt>
                <c:pt idx="5">
                  <c:v>42396260</c:v>
                </c:pt>
                <c:pt idx="6">
                  <c:v>48044396.166666664</c:v>
                </c:pt>
                <c:pt idx="7">
                  <c:v>61203498.166666664</c:v>
                </c:pt>
                <c:pt idx="8">
                  <c:v>72133870.5</c:v>
                </c:pt>
                <c:pt idx="9">
                  <c:v>79660534.666666672</c:v>
                </c:pt>
                <c:pt idx="10">
                  <c:v>93743140</c:v>
                </c:pt>
                <c:pt idx="11">
                  <c:v>103685476.5</c:v>
                </c:pt>
                <c:pt idx="12">
                  <c:v>121656993.16666667</c:v>
                </c:pt>
                <c:pt idx="13">
                  <c:v>125020060.16666667</c:v>
                </c:pt>
              </c:numCache>
            </c:numRef>
          </c:yVal>
          <c:smooth val="0"/>
          <c:extLst>
            <c:ext xmlns:c16="http://schemas.microsoft.com/office/drawing/2014/chart" uri="{C3380CC4-5D6E-409C-BE32-E72D297353CC}">
              <c16:uniqueId val="{00000004-3BAE-477E-9166-77A3C71EE216}"/>
            </c:ext>
          </c:extLst>
        </c:ser>
        <c:ser>
          <c:idx val="5"/>
          <c:order val="5"/>
          <c:tx>
            <c:strRef>
              <c:f>throughput!$G$24</c:f>
              <c:strCache>
                <c:ptCount val="1"/>
                <c:pt idx="0">
                  <c:v>Algorithm 2</c:v>
                </c:pt>
              </c:strCache>
            </c:strRef>
          </c:tx>
          <c:spPr>
            <a:ln w="76200" cap="rnd">
              <a:solidFill>
                <a:srgbClr val="7030A0"/>
              </a:solidFill>
              <a:round/>
            </a:ln>
            <a:effectLst/>
          </c:spPr>
          <c:marker>
            <c:symbol val="x"/>
            <c:size val="21"/>
            <c:spPr>
              <a:noFill/>
              <a:ln w="50800">
                <a:solidFill>
                  <a:srgbClr val="7030A0"/>
                </a:solidFill>
              </a:ln>
              <a:effectLst/>
            </c:spPr>
          </c:marker>
          <c:xVal>
            <c:numRef>
              <c:f>throughput!$A$25:$A$38</c:f>
              <c:numCache>
                <c:formatCode>General</c:formatCode>
                <c:ptCount val="14"/>
                <c:pt idx="0">
                  <c:v>1</c:v>
                </c:pt>
                <c:pt idx="1">
                  <c:v>6</c:v>
                </c:pt>
                <c:pt idx="2">
                  <c:v>12</c:v>
                </c:pt>
                <c:pt idx="3">
                  <c:v>18</c:v>
                </c:pt>
                <c:pt idx="4">
                  <c:v>24</c:v>
                </c:pt>
                <c:pt idx="5">
                  <c:v>36</c:v>
                </c:pt>
                <c:pt idx="6">
                  <c:v>48</c:v>
                </c:pt>
                <c:pt idx="7">
                  <c:v>60</c:v>
                </c:pt>
                <c:pt idx="8">
                  <c:v>72</c:v>
                </c:pt>
                <c:pt idx="9">
                  <c:v>96</c:v>
                </c:pt>
                <c:pt idx="10">
                  <c:v>120</c:v>
                </c:pt>
                <c:pt idx="11">
                  <c:v>144</c:v>
                </c:pt>
                <c:pt idx="12">
                  <c:v>168</c:v>
                </c:pt>
                <c:pt idx="13">
                  <c:v>190</c:v>
                </c:pt>
              </c:numCache>
            </c:numRef>
          </c:xVal>
          <c:yVal>
            <c:numRef>
              <c:f>throughput!$G$25:$G$38</c:f>
              <c:numCache>
                <c:formatCode>0</c:formatCode>
                <c:ptCount val="14"/>
                <c:pt idx="0">
                  <c:v>622.33333333333337</c:v>
                </c:pt>
                <c:pt idx="1">
                  <c:v>12357859</c:v>
                </c:pt>
                <c:pt idx="2">
                  <c:v>24179371.5</c:v>
                </c:pt>
                <c:pt idx="3">
                  <c:v>29723619.5</c:v>
                </c:pt>
                <c:pt idx="4">
                  <c:v>34731972.333333336</c:v>
                </c:pt>
                <c:pt idx="5">
                  <c:v>40071005.666666664</c:v>
                </c:pt>
                <c:pt idx="6">
                  <c:v>41622743.833333336</c:v>
                </c:pt>
                <c:pt idx="7">
                  <c:v>39910332</c:v>
                </c:pt>
                <c:pt idx="8">
                  <c:v>38238516.833333336</c:v>
                </c:pt>
                <c:pt idx="9">
                  <c:v>31548871.666666668</c:v>
                </c:pt>
                <c:pt idx="10">
                  <c:v>27769376.833333332</c:v>
                </c:pt>
                <c:pt idx="11">
                  <c:v>22869584.333333332</c:v>
                </c:pt>
                <c:pt idx="12">
                  <c:v>22731780.833333332</c:v>
                </c:pt>
                <c:pt idx="13">
                  <c:v>17941074.166666668</c:v>
                </c:pt>
              </c:numCache>
            </c:numRef>
          </c:yVal>
          <c:smooth val="0"/>
          <c:extLst>
            <c:ext xmlns:c16="http://schemas.microsoft.com/office/drawing/2014/chart" uri="{C3380CC4-5D6E-409C-BE32-E72D297353CC}">
              <c16:uniqueId val="{00000005-3BAE-477E-9166-77A3C71EE216}"/>
            </c:ext>
          </c:extLst>
        </c:ser>
        <c:dLbls>
          <c:showLegendKey val="0"/>
          <c:showVal val="0"/>
          <c:showCatName val="0"/>
          <c:showSerName val="0"/>
          <c:showPercent val="0"/>
          <c:showBubbleSize val="0"/>
        </c:dLbls>
        <c:axId val="568041416"/>
        <c:axId val="568046120"/>
      </c:scatterChart>
      <c:valAx>
        <c:axId val="568041416"/>
        <c:scaling>
          <c:orientation val="minMax"/>
          <c:max val="192"/>
          <c:min val="0"/>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800" b="0" i="0" u="none" strike="noStrike" kern="1200" baseline="0">
                <a:solidFill>
                  <a:schemeClr val="bg1"/>
                </a:solidFill>
                <a:latin typeface="+mn-lt"/>
                <a:ea typeface="+mn-ea"/>
                <a:cs typeface="+mn-cs"/>
              </a:defRPr>
            </a:pPr>
            <a:endParaRPr lang="en-US"/>
          </a:p>
        </c:txPr>
        <c:crossAx val="568046120"/>
        <c:crossesAt val="0"/>
        <c:crossBetween val="midCat"/>
        <c:majorUnit val="48"/>
        <c:minorUnit val="12"/>
      </c:val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400" b="0" i="0" u="none" strike="noStrike" kern="1200" baseline="0">
                <a:solidFill>
                  <a:schemeClr val="bg1"/>
                </a:solidFill>
                <a:latin typeface="+mn-lt"/>
                <a:ea typeface="+mn-ea"/>
                <a:cs typeface="+mn-cs"/>
              </a:defRPr>
            </a:pPr>
            <a:endParaRPr lang="en-US"/>
          </a:p>
        </c:txPr>
        <c:crossAx val="568041416"/>
        <c:crosses val="autoZero"/>
        <c:crossBetween val="midCat"/>
        <c:dispUnits>
          <c:builtInUnit val="millions"/>
        </c:dispUnits>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441030032631175"/>
          <c:y val="0.1670282223892903"/>
          <c:w val="0.81376582913262896"/>
          <c:h val="1.938101277688186E-2"/>
        </c:manualLayout>
      </c:layout>
      <c:scatterChart>
        <c:scatterStyle val="lineMarker"/>
        <c:varyColors val="0"/>
        <c:ser>
          <c:idx val="0"/>
          <c:order val="0"/>
          <c:tx>
            <c:strRef>
              <c:f>throughput!$B$24</c:f>
              <c:strCache>
                <c:ptCount val="1"/>
                <c:pt idx="0">
                  <c:v>TL2</c:v>
                </c:pt>
              </c:strCache>
            </c:strRef>
          </c:tx>
          <c:spPr>
            <a:ln w="50800" cap="rnd">
              <a:solidFill>
                <a:srgbClr val="0070C0"/>
              </a:solidFill>
              <a:round/>
            </a:ln>
            <a:effectLst/>
          </c:spPr>
          <c:marker>
            <c:symbol val="diamond"/>
            <c:size val="13"/>
            <c:spPr>
              <a:solidFill>
                <a:schemeClr val="accent5"/>
              </a:solidFill>
              <a:ln w="12700">
                <a:solidFill>
                  <a:schemeClr val="accent5"/>
                </a:solidFill>
              </a:ln>
              <a:effectLst/>
            </c:spPr>
          </c:marker>
          <c:xVal>
            <c:numRef>
              <c:f>throughput!$A$25:$A$38</c:f>
              <c:numCache>
                <c:formatCode>General</c:formatCode>
                <c:ptCount val="14"/>
                <c:pt idx="0">
                  <c:v>1</c:v>
                </c:pt>
                <c:pt idx="1">
                  <c:v>6</c:v>
                </c:pt>
                <c:pt idx="2">
                  <c:v>12</c:v>
                </c:pt>
                <c:pt idx="3">
                  <c:v>18</c:v>
                </c:pt>
                <c:pt idx="4">
                  <c:v>24</c:v>
                </c:pt>
                <c:pt idx="5">
                  <c:v>36</c:v>
                </c:pt>
                <c:pt idx="6">
                  <c:v>48</c:v>
                </c:pt>
                <c:pt idx="7">
                  <c:v>60</c:v>
                </c:pt>
                <c:pt idx="8">
                  <c:v>72</c:v>
                </c:pt>
                <c:pt idx="9">
                  <c:v>96</c:v>
                </c:pt>
                <c:pt idx="10">
                  <c:v>120</c:v>
                </c:pt>
                <c:pt idx="11">
                  <c:v>144</c:v>
                </c:pt>
                <c:pt idx="12">
                  <c:v>168</c:v>
                </c:pt>
                <c:pt idx="13">
                  <c:v>190</c:v>
                </c:pt>
              </c:numCache>
            </c:numRef>
          </c:xVal>
          <c:yVal>
            <c:numRef>
              <c:f>throughput!$B$25:$B$38</c:f>
              <c:numCache>
                <c:formatCode>0</c:formatCode>
                <c:ptCount val="14"/>
                <c:pt idx="0">
                  <c:v>5184.166666666667</c:v>
                </c:pt>
                <c:pt idx="1">
                  <c:v>9150056.5</c:v>
                </c:pt>
                <c:pt idx="2">
                  <c:v>18862373.666666668</c:v>
                </c:pt>
                <c:pt idx="3">
                  <c:v>26036905.333333332</c:v>
                </c:pt>
                <c:pt idx="4">
                  <c:v>29932493.5</c:v>
                </c:pt>
                <c:pt idx="5">
                  <c:v>33283157</c:v>
                </c:pt>
                <c:pt idx="6">
                  <c:v>35804047.666666664</c:v>
                </c:pt>
                <c:pt idx="7">
                  <c:v>36386108.666666664</c:v>
                </c:pt>
                <c:pt idx="8">
                  <c:v>38806910.333333336</c:v>
                </c:pt>
                <c:pt idx="9">
                  <c:v>45875807</c:v>
                </c:pt>
                <c:pt idx="10">
                  <c:v>43280595.5</c:v>
                </c:pt>
                <c:pt idx="11">
                  <c:v>47568240.5</c:v>
                </c:pt>
                <c:pt idx="12">
                  <c:v>45695878.333333336</c:v>
                </c:pt>
                <c:pt idx="13">
                  <c:v>46573460</c:v>
                </c:pt>
              </c:numCache>
            </c:numRef>
          </c:yVal>
          <c:smooth val="0"/>
          <c:extLst>
            <c:ext xmlns:c16="http://schemas.microsoft.com/office/drawing/2014/chart" uri="{C3380CC4-5D6E-409C-BE32-E72D297353CC}">
              <c16:uniqueId val="{00000000-EBD8-41A6-861E-BFFF8E70A7BF}"/>
            </c:ext>
          </c:extLst>
        </c:ser>
        <c:ser>
          <c:idx val="3"/>
          <c:order val="1"/>
          <c:tx>
            <c:strRef>
              <c:f>throughput!$E$24</c:f>
              <c:strCache>
                <c:ptCount val="1"/>
                <c:pt idx="0">
                  <c:v>TLE</c:v>
                </c:pt>
              </c:strCache>
            </c:strRef>
          </c:tx>
          <c:spPr>
            <a:ln w="50800" cap="rnd">
              <a:solidFill>
                <a:srgbClr val="C00000"/>
              </a:solidFill>
              <a:round/>
            </a:ln>
            <a:effectLst/>
          </c:spPr>
          <c:marker>
            <c:symbol val="square"/>
            <c:size val="10"/>
            <c:spPr>
              <a:solidFill>
                <a:srgbClr val="C00000"/>
              </a:solidFill>
              <a:ln w="12700">
                <a:solidFill>
                  <a:srgbClr val="C00000"/>
                </a:solidFill>
              </a:ln>
              <a:effectLst/>
            </c:spPr>
          </c:marker>
          <c:xVal>
            <c:numRef>
              <c:f>throughput!$A$25:$A$38</c:f>
              <c:numCache>
                <c:formatCode>General</c:formatCode>
                <c:ptCount val="14"/>
                <c:pt idx="0">
                  <c:v>1</c:v>
                </c:pt>
                <c:pt idx="1">
                  <c:v>6</c:v>
                </c:pt>
                <c:pt idx="2">
                  <c:v>12</c:v>
                </c:pt>
                <c:pt idx="3">
                  <c:v>18</c:v>
                </c:pt>
                <c:pt idx="4">
                  <c:v>24</c:v>
                </c:pt>
                <c:pt idx="5">
                  <c:v>36</c:v>
                </c:pt>
                <c:pt idx="6">
                  <c:v>48</c:v>
                </c:pt>
                <c:pt idx="7">
                  <c:v>60</c:v>
                </c:pt>
                <c:pt idx="8">
                  <c:v>72</c:v>
                </c:pt>
                <c:pt idx="9">
                  <c:v>96</c:v>
                </c:pt>
                <c:pt idx="10">
                  <c:v>120</c:v>
                </c:pt>
                <c:pt idx="11">
                  <c:v>144</c:v>
                </c:pt>
                <c:pt idx="12">
                  <c:v>168</c:v>
                </c:pt>
                <c:pt idx="13">
                  <c:v>190</c:v>
                </c:pt>
              </c:numCache>
            </c:numRef>
          </c:xVal>
          <c:yVal>
            <c:numRef>
              <c:f>throughput!$E$25:$E$38</c:f>
              <c:numCache>
                <c:formatCode>0</c:formatCode>
                <c:ptCount val="14"/>
                <c:pt idx="0">
                  <c:v>30047</c:v>
                </c:pt>
                <c:pt idx="1">
                  <c:v>12798135.833333334</c:v>
                </c:pt>
                <c:pt idx="2">
                  <c:v>26657454</c:v>
                </c:pt>
                <c:pt idx="3">
                  <c:v>37240666.166666664</c:v>
                </c:pt>
                <c:pt idx="4">
                  <c:v>46594494.666666664</c:v>
                </c:pt>
                <c:pt idx="5">
                  <c:v>56261774.166666664</c:v>
                </c:pt>
                <c:pt idx="6">
                  <c:v>62190181.666666664</c:v>
                </c:pt>
                <c:pt idx="7">
                  <c:v>60130919.5</c:v>
                </c:pt>
                <c:pt idx="8">
                  <c:v>71138333.333333328</c:v>
                </c:pt>
                <c:pt idx="9">
                  <c:v>77574694</c:v>
                </c:pt>
                <c:pt idx="10">
                  <c:v>94454903.166666672</c:v>
                </c:pt>
                <c:pt idx="11">
                  <c:v>91932596.333333328</c:v>
                </c:pt>
                <c:pt idx="12">
                  <c:v>106663996</c:v>
                </c:pt>
                <c:pt idx="13">
                  <c:v>107010249</c:v>
                </c:pt>
              </c:numCache>
            </c:numRef>
          </c:yVal>
          <c:smooth val="0"/>
          <c:extLst>
            <c:ext xmlns:c16="http://schemas.microsoft.com/office/drawing/2014/chart" uri="{C3380CC4-5D6E-409C-BE32-E72D297353CC}">
              <c16:uniqueId val="{00000003-EBD8-41A6-861E-BFFF8E70A7BF}"/>
            </c:ext>
          </c:extLst>
        </c:ser>
        <c:ser>
          <c:idx val="4"/>
          <c:order val="2"/>
          <c:tx>
            <c:strRef>
              <c:f>throughput!$F$24</c:f>
              <c:strCache>
                <c:ptCount val="1"/>
                <c:pt idx="0">
                  <c:v>Algorithm 1</c:v>
                </c:pt>
              </c:strCache>
            </c:strRef>
          </c:tx>
          <c:spPr>
            <a:ln w="50800" cap="rnd">
              <a:solidFill>
                <a:srgbClr val="92D050"/>
              </a:solidFill>
              <a:round/>
            </a:ln>
            <a:effectLst/>
          </c:spPr>
          <c:marker>
            <c:symbol val="triangle"/>
            <c:size val="15"/>
            <c:spPr>
              <a:solidFill>
                <a:srgbClr val="92D050"/>
              </a:solidFill>
              <a:ln w="12700">
                <a:solidFill>
                  <a:srgbClr val="92D050"/>
                </a:solidFill>
              </a:ln>
              <a:effectLst/>
            </c:spPr>
          </c:marker>
          <c:xVal>
            <c:numRef>
              <c:f>throughput!$A$25:$A$38</c:f>
              <c:numCache>
                <c:formatCode>General</c:formatCode>
                <c:ptCount val="14"/>
                <c:pt idx="0">
                  <c:v>1</c:v>
                </c:pt>
                <c:pt idx="1">
                  <c:v>6</c:v>
                </c:pt>
                <c:pt idx="2">
                  <c:v>12</c:v>
                </c:pt>
                <c:pt idx="3">
                  <c:v>18</c:v>
                </c:pt>
                <c:pt idx="4">
                  <c:v>24</c:v>
                </c:pt>
                <c:pt idx="5">
                  <c:v>36</c:v>
                </c:pt>
                <c:pt idx="6">
                  <c:v>48</c:v>
                </c:pt>
                <c:pt idx="7">
                  <c:v>60</c:v>
                </c:pt>
                <c:pt idx="8">
                  <c:v>72</c:v>
                </c:pt>
                <c:pt idx="9">
                  <c:v>96</c:v>
                </c:pt>
                <c:pt idx="10">
                  <c:v>120</c:v>
                </c:pt>
                <c:pt idx="11">
                  <c:v>144</c:v>
                </c:pt>
                <c:pt idx="12">
                  <c:v>168</c:v>
                </c:pt>
                <c:pt idx="13">
                  <c:v>190</c:v>
                </c:pt>
              </c:numCache>
            </c:numRef>
          </c:xVal>
          <c:yVal>
            <c:numRef>
              <c:f>throughput!$F$25:$F$38</c:f>
              <c:numCache>
                <c:formatCode>0</c:formatCode>
                <c:ptCount val="14"/>
                <c:pt idx="0">
                  <c:v>616.16666666666663</c:v>
                </c:pt>
                <c:pt idx="1">
                  <c:v>10767739.666666666</c:v>
                </c:pt>
                <c:pt idx="2">
                  <c:v>21570391.833333332</c:v>
                </c:pt>
                <c:pt idx="3">
                  <c:v>29110109</c:v>
                </c:pt>
                <c:pt idx="4">
                  <c:v>36853445.833333336</c:v>
                </c:pt>
                <c:pt idx="5">
                  <c:v>42396260</c:v>
                </c:pt>
                <c:pt idx="6">
                  <c:v>48044396.166666664</c:v>
                </c:pt>
                <c:pt idx="7">
                  <c:v>61203498.166666664</c:v>
                </c:pt>
                <c:pt idx="8">
                  <c:v>72133870.5</c:v>
                </c:pt>
                <c:pt idx="9">
                  <c:v>79660534.666666672</c:v>
                </c:pt>
                <c:pt idx="10">
                  <c:v>93743140</c:v>
                </c:pt>
                <c:pt idx="11">
                  <c:v>103685476.5</c:v>
                </c:pt>
                <c:pt idx="12">
                  <c:v>121656993.16666667</c:v>
                </c:pt>
                <c:pt idx="13">
                  <c:v>125020060.16666667</c:v>
                </c:pt>
              </c:numCache>
            </c:numRef>
          </c:yVal>
          <c:smooth val="0"/>
          <c:extLst>
            <c:ext xmlns:c16="http://schemas.microsoft.com/office/drawing/2014/chart" uri="{C3380CC4-5D6E-409C-BE32-E72D297353CC}">
              <c16:uniqueId val="{00000004-EBD8-41A6-861E-BFFF8E70A7BF}"/>
            </c:ext>
          </c:extLst>
        </c:ser>
        <c:ser>
          <c:idx val="1"/>
          <c:order val="3"/>
          <c:tx>
            <c:strRef>
              <c:f>throughput!$C$24</c:f>
              <c:strCache>
                <c:ptCount val="1"/>
                <c:pt idx="0">
                  <c:v>Algorithm 1+</c:v>
                </c:pt>
              </c:strCache>
            </c:strRef>
          </c:tx>
          <c:spPr>
            <a:ln w="50800" cap="rnd">
              <a:solidFill>
                <a:schemeClr val="accent2"/>
              </a:solidFill>
              <a:prstDash val="sysDot"/>
              <a:round/>
            </a:ln>
            <a:effectLst/>
          </c:spPr>
          <c:marker>
            <c:symbol val="triangle"/>
            <c:size val="13"/>
            <c:spPr>
              <a:solidFill>
                <a:srgbClr val="FAFAFA"/>
              </a:solidFill>
              <a:ln w="25400">
                <a:solidFill>
                  <a:schemeClr val="accent2"/>
                </a:solidFill>
              </a:ln>
              <a:effectLst/>
            </c:spPr>
          </c:marker>
          <c:yVal>
            <c:numLit>
              <c:formatCode>General</c:formatCode>
              <c:ptCount val="1"/>
              <c:pt idx="0">
                <c:v>1</c:v>
              </c:pt>
            </c:numLit>
          </c:yVal>
          <c:smooth val="0"/>
          <c:extLst>
            <c:ext xmlns:c16="http://schemas.microsoft.com/office/drawing/2014/chart" uri="{C3380CC4-5D6E-409C-BE32-E72D297353CC}">
              <c16:uniqueId val="{00000001-521D-4CA6-AC01-BFA24552F9F2}"/>
            </c:ext>
          </c:extLst>
        </c:ser>
        <c:ser>
          <c:idx val="5"/>
          <c:order val="4"/>
          <c:tx>
            <c:strRef>
              <c:f>throughput!$G$24</c:f>
              <c:strCache>
                <c:ptCount val="1"/>
                <c:pt idx="0">
                  <c:v>Algorithm 2</c:v>
                </c:pt>
              </c:strCache>
            </c:strRef>
          </c:tx>
          <c:spPr>
            <a:ln w="50800" cap="rnd">
              <a:solidFill>
                <a:srgbClr val="7030A0"/>
              </a:solidFill>
              <a:round/>
            </a:ln>
            <a:effectLst/>
          </c:spPr>
          <c:marker>
            <c:symbol val="x"/>
            <c:size val="10"/>
            <c:spPr>
              <a:noFill/>
              <a:ln w="50800">
                <a:solidFill>
                  <a:srgbClr val="7030A0"/>
                </a:solidFill>
              </a:ln>
              <a:effectLst/>
            </c:spPr>
          </c:marker>
          <c:xVal>
            <c:numRef>
              <c:f>throughput!$A$25:$A$38</c:f>
              <c:numCache>
                <c:formatCode>General</c:formatCode>
                <c:ptCount val="14"/>
                <c:pt idx="0">
                  <c:v>1</c:v>
                </c:pt>
                <c:pt idx="1">
                  <c:v>6</c:v>
                </c:pt>
                <c:pt idx="2">
                  <c:v>12</c:v>
                </c:pt>
                <c:pt idx="3">
                  <c:v>18</c:v>
                </c:pt>
                <c:pt idx="4">
                  <c:v>24</c:v>
                </c:pt>
                <c:pt idx="5">
                  <c:v>36</c:v>
                </c:pt>
                <c:pt idx="6">
                  <c:v>48</c:v>
                </c:pt>
                <c:pt idx="7">
                  <c:v>60</c:v>
                </c:pt>
                <c:pt idx="8">
                  <c:v>72</c:v>
                </c:pt>
                <c:pt idx="9">
                  <c:v>96</c:v>
                </c:pt>
                <c:pt idx="10">
                  <c:v>120</c:v>
                </c:pt>
                <c:pt idx="11">
                  <c:v>144</c:v>
                </c:pt>
                <c:pt idx="12">
                  <c:v>168</c:v>
                </c:pt>
                <c:pt idx="13">
                  <c:v>190</c:v>
                </c:pt>
              </c:numCache>
            </c:numRef>
          </c:xVal>
          <c:yVal>
            <c:numRef>
              <c:f>throughput!$G$25:$G$38</c:f>
              <c:numCache>
                <c:formatCode>0</c:formatCode>
                <c:ptCount val="14"/>
                <c:pt idx="0">
                  <c:v>622.33333333333337</c:v>
                </c:pt>
                <c:pt idx="1">
                  <c:v>12357859</c:v>
                </c:pt>
                <c:pt idx="2">
                  <c:v>24179371.5</c:v>
                </c:pt>
                <c:pt idx="3">
                  <c:v>29723619.5</c:v>
                </c:pt>
                <c:pt idx="4">
                  <c:v>34731972.333333336</c:v>
                </c:pt>
                <c:pt idx="5">
                  <c:v>40071005.666666664</c:v>
                </c:pt>
                <c:pt idx="6">
                  <c:v>41622743.833333336</c:v>
                </c:pt>
                <c:pt idx="7">
                  <c:v>39910332</c:v>
                </c:pt>
                <c:pt idx="8">
                  <c:v>38238516.833333336</c:v>
                </c:pt>
                <c:pt idx="9">
                  <c:v>31548871.666666668</c:v>
                </c:pt>
                <c:pt idx="10">
                  <c:v>27769376.833333332</c:v>
                </c:pt>
                <c:pt idx="11">
                  <c:v>22869584.333333332</c:v>
                </c:pt>
                <c:pt idx="12">
                  <c:v>22731780.833333332</c:v>
                </c:pt>
                <c:pt idx="13">
                  <c:v>17941074.166666668</c:v>
                </c:pt>
              </c:numCache>
            </c:numRef>
          </c:yVal>
          <c:smooth val="0"/>
          <c:extLst>
            <c:ext xmlns:c16="http://schemas.microsoft.com/office/drawing/2014/chart" uri="{C3380CC4-5D6E-409C-BE32-E72D297353CC}">
              <c16:uniqueId val="{00000005-EBD8-41A6-861E-BFFF8E70A7BF}"/>
            </c:ext>
          </c:extLst>
        </c:ser>
        <c:ser>
          <c:idx val="2"/>
          <c:order val="5"/>
          <c:tx>
            <c:strRef>
              <c:f>throughput!$D$24</c:f>
              <c:strCache>
                <c:ptCount val="1"/>
                <c:pt idx="0">
                  <c:v>HyNoREC</c:v>
                </c:pt>
              </c:strCache>
            </c:strRef>
          </c:tx>
          <c:spPr>
            <a:ln w="50800" cap="rnd">
              <a:solidFill>
                <a:srgbClr val="000000"/>
              </a:solidFill>
              <a:round/>
            </a:ln>
            <a:effectLst/>
          </c:spPr>
          <c:marker>
            <c:symbol val="none"/>
          </c:marker>
          <c:xVal>
            <c:numRef>
              <c:f>throughput!$A$25:$A$38</c:f>
              <c:numCache>
                <c:formatCode>General</c:formatCode>
                <c:ptCount val="14"/>
                <c:pt idx="0">
                  <c:v>1</c:v>
                </c:pt>
                <c:pt idx="1">
                  <c:v>6</c:v>
                </c:pt>
                <c:pt idx="2">
                  <c:v>12</c:v>
                </c:pt>
                <c:pt idx="3">
                  <c:v>18</c:v>
                </c:pt>
                <c:pt idx="4">
                  <c:v>24</c:v>
                </c:pt>
                <c:pt idx="5">
                  <c:v>36</c:v>
                </c:pt>
                <c:pt idx="6">
                  <c:v>48</c:v>
                </c:pt>
                <c:pt idx="7">
                  <c:v>60</c:v>
                </c:pt>
                <c:pt idx="8">
                  <c:v>72</c:v>
                </c:pt>
                <c:pt idx="9">
                  <c:v>96</c:v>
                </c:pt>
                <c:pt idx="10">
                  <c:v>120</c:v>
                </c:pt>
                <c:pt idx="11">
                  <c:v>144</c:v>
                </c:pt>
                <c:pt idx="12">
                  <c:v>168</c:v>
                </c:pt>
                <c:pt idx="13">
                  <c:v>190</c:v>
                </c:pt>
              </c:numCache>
            </c:numRef>
          </c:xVal>
          <c:yVal>
            <c:numRef>
              <c:f>throughput!$D$25:$D$38</c:f>
              <c:numCache>
                <c:formatCode>0</c:formatCode>
                <c:ptCount val="14"/>
                <c:pt idx="0">
                  <c:v>15388.666666666666</c:v>
                </c:pt>
                <c:pt idx="1">
                  <c:v>12386832.333333334</c:v>
                </c:pt>
                <c:pt idx="2">
                  <c:v>20713632.833333332</c:v>
                </c:pt>
                <c:pt idx="3">
                  <c:v>11125859</c:v>
                </c:pt>
                <c:pt idx="4">
                  <c:v>10107960.833333334</c:v>
                </c:pt>
                <c:pt idx="5">
                  <c:v>15232479.666666666</c:v>
                </c:pt>
                <c:pt idx="6">
                  <c:v>19368083.833333332</c:v>
                </c:pt>
                <c:pt idx="7">
                  <c:v>7338892</c:v>
                </c:pt>
                <c:pt idx="8">
                  <c:v>6979166</c:v>
                </c:pt>
                <c:pt idx="9">
                  <c:v>6715630</c:v>
                </c:pt>
                <c:pt idx="10">
                  <c:v>5542950.333333333</c:v>
                </c:pt>
                <c:pt idx="11">
                  <c:v>4959593.333333333</c:v>
                </c:pt>
                <c:pt idx="12">
                  <c:v>4359089.333333333</c:v>
                </c:pt>
                <c:pt idx="13">
                  <c:v>4197583</c:v>
                </c:pt>
              </c:numCache>
            </c:numRef>
          </c:yVal>
          <c:smooth val="0"/>
          <c:extLst>
            <c:ext xmlns:c16="http://schemas.microsoft.com/office/drawing/2014/chart" uri="{C3380CC4-5D6E-409C-BE32-E72D297353CC}">
              <c16:uniqueId val="{00000002-EBD8-41A6-861E-BFFF8E70A7BF}"/>
            </c:ext>
          </c:extLst>
        </c:ser>
        <c:dLbls>
          <c:showLegendKey val="0"/>
          <c:showVal val="0"/>
          <c:showCatName val="0"/>
          <c:showSerName val="0"/>
          <c:showPercent val="0"/>
          <c:showBubbleSize val="0"/>
        </c:dLbls>
        <c:axId val="568041416"/>
        <c:axId val="568046120"/>
      </c:scatterChart>
      <c:valAx>
        <c:axId val="568041416"/>
        <c:scaling>
          <c:orientation val="minMax"/>
          <c:max val="192"/>
          <c:min val="0"/>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crossBetween val="midCat"/>
        <c:majorUnit val="48"/>
        <c:minorUnit val="12"/>
      </c:val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midCat"/>
        <c:dispUnits>
          <c:builtInUnit val="millions"/>
        </c:dispUnits>
      </c:valAx>
      <c:spPr>
        <a:noFill/>
        <a:ln w="25400">
          <a:noFill/>
        </a:ln>
        <a:effectLst/>
      </c:spPr>
    </c:plotArea>
    <c:legend>
      <c:legendPos val="b"/>
      <c:layout>
        <c:manualLayout>
          <c:xMode val="edge"/>
          <c:yMode val="edge"/>
          <c:x val="6.3974783369171825E-2"/>
          <c:y val="0.61937475505965545"/>
          <c:w val="0.79721712403364486"/>
          <c:h val="0.38062475702993392"/>
        </c:manualLayout>
      </c:layout>
      <c:overlay val="0"/>
      <c:spPr>
        <a:noFill/>
        <a:ln>
          <a:noFill/>
        </a:ln>
        <a:effectLst/>
      </c:spPr>
      <c:txPr>
        <a:bodyPr rot="0" spcFirstLastPara="1" vertOverflow="ellipsis" vert="horz" wrap="square" anchor="ctr" anchorCtr="1"/>
        <a:lstStyle/>
        <a:p>
          <a:pPr>
            <a:defRPr sz="2000" b="0" i="0" u="none" strike="noStrike" kern="1200" baseline="0">
              <a:solidFill>
                <a:srgbClr val="000000"/>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'height (no)'!$B$2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clustered"/>
        <c:varyColors val="0"/>
        <c:ser>
          <c:idx val="2"/>
          <c:order val="0"/>
          <c:tx>
            <c:strRef>
              <c:f>'height (no)'!$B$20</c:f>
              <c:strCache>
                <c:ptCount val="1"/>
                <c:pt idx="0">
                  <c:v>natarajan_ext_bst_lf</c:v>
                </c:pt>
              </c:strCache>
            </c:strRef>
          </c:tx>
          <c:spPr>
            <a:solidFill>
              <a:schemeClr val="accent3"/>
            </a:solidFill>
            <a:ln>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(no)'!$B$21:$B$25</c:f>
              <c:numCache>
                <c:formatCode>0</c:formatCode>
                <c:ptCount val="5"/>
                <c:pt idx="0">
                  <c:v>65.541666666666671</c:v>
                </c:pt>
                <c:pt idx="1">
                  <c:v>64.458333333333329</c:v>
                </c:pt>
                <c:pt idx="2">
                  <c:v>64.729166666666671</c:v>
                </c:pt>
                <c:pt idx="3">
                  <c:v>64.729166666666671</c:v>
                </c:pt>
                <c:pt idx="4">
                  <c:v>64.6875</c:v>
                </c:pt>
              </c:numCache>
            </c:numRef>
          </c:val>
          <c:extLst>
            <c:ext xmlns:c16="http://schemas.microsoft.com/office/drawing/2014/chart" uri="{C3380CC4-5D6E-409C-BE32-E72D297353CC}">
              <c16:uniqueId val="{00000000-D0B9-4106-9ADB-3133E02A864E}"/>
            </c:ext>
          </c:extLst>
        </c:ser>
        <c:ser>
          <c:idx val="0"/>
          <c:order val="1"/>
          <c:tx>
            <c:strRef>
              <c:f>'height (no)'!$C$20</c:f>
              <c:strCache>
                <c:ptCount val="1"/>
                <c:pt idx="0">
                  <c:v>bronson_pext_bst_occ</c:v>
                </c:pt>
              </c:strCache>
            </c:strRef>
          </c:tx>
          <c:spPr>
            <a:solidFill>
              <a:schemeClr val="accent1"/>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(no)'!$C$21:$C$25</c:f>
              <c:numCache>
                <c:formatCode>0</c:formatCode>
                <c:ptCount val="5"/>
                <c:pt idx="0">
                  <c:v>31</c:v>
                </c:pt>
                <c:pt idx="1">
                  <c:v>30.979166666666668</c:v>
                </c:pt>
                <c:pt idx="2">
                  <c:v>30.979166666666668</c:v>
                </c:pt>
                <c:pt idx="3">
                  <c:v>30.979166666666668</c:v>
                </c:pt>
                <c:pt idx="4">
                  <c:v>31</c:v>
                </c:pt>
              </c:numCache>
            </c:numRef>
          </c:val>
          <c:extLst>
            <c:ext xmlns:c16="http://schemas.microsoft.com/office/drawing/2014/chart" uri="{C3380CC4-5D6E-409C-BE32-E72D297353CC}">
              <c16:uniqueId val="{00000001-D0B9-4106-9ADB-3133E02A864E}"/>
            </c:ext>
          </c:extLst>
        </c:ser>
        <c:ser>
          <c:idx val="1"/>
          <c:order val="2"/>
          <c:tx>
            <c:strRef>
              <c:f>'height (no)'!$D$20</c:f>
              <c:strCache>
                <c:ptCount val="1"/>
                <c:pt idx="0">
                  <c:v>brown_ext_abtree_lf</c:v>
                </c:pt>
              </c:strCache>
            </c:strRef>
          </c:tx>
          <c:spPr>
            <a:solidFill>
              <a:schemeClr val="accent2"/>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(no)'!$D$21:$D$25</c:f>
              <c:numCache>
                <c:formatCode>0</c:formatCode>
                <c:ptCount val="5"/>
                <c:pt idx="0">
                  <c:v>9.7291666666666661</c:v>
                </c:pt>
                <c:pt idx="1">
                  <c:v>9.8125</c:v>
                </c:pt>
                <c:pt idx="2">
                  <c:v>9.8333333333333339</c:v>
                </c:pt>
                <c:pt idx="3">
                  <c:v>9.7916666666666661</c:v>
                </c:pt>
                <c:pt idx="4">
                  <c:v>9.8333333333333339</c:v>
                </c:pt>
              </c:numCache>
            </c:numRef>
          </c:val>
          <c:extLst>
            <c:ext xmlns:c16="http://schemas.microsoft.com/office/drawing/2014/chart" uri="{C3380CC4-5D6E-409C-BE32-E72D297353CC}">
              <c16:uniqueId val="{00000002-D0B9-4106-9ADB-3133E02A864E}"/>
            </c:ext>
          </c:extLst>
        </c:ser>
        <c:ser>
          <c:idx val="3"/>
          <c:order val="3"/>
          <c:tx>
            <c:strRef>
              <c:f>'height (no)'!$E$20</c:f>
              <c:strCache>
                <c:ptCount val="1"/>
                <c:pt idx="0">
                  <c:v>brown_ext_ist_lf</c:v>
                </c:pt>
              </c:strCache>
            </c:strRef>
          </c:tx>
          <c:spPr>
            <a:solidFill>
              <a:schemeClr val="accent4"/>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(no)'!$E$21:$E$25</c:f>
              <c:numCache>
                <c:formatCode>0</c:formatCode>
                <c:ptCount val="5"/>
                <c:pt idx="0">
                  <c:v>6.5</c:v>
                </c:pt>
                <c:pt idx="1">
                  <c:v>6.5</c:v>
                </c:pt>
                <c:pt idx="2">
                  <c:v>6.5</c:v>
                </c:pt>
                <c:pt idx="3">
                  <c:v>6.5</c:v>
                </c:pt>
                <c:pt idx="4">
                  <c:v>6.5</c:v>
                </c:pt>
              </c:numCache>
            </c:numRef>
          </c:val>
          <c:extLst>
            <c:ext xmlns:c16="http://schemas.microsoft.com/office/drawing/2014/chart" uri="{C3380CC4-5D6E-409C-BE32-E72D297353CC}">
              <c16:uniqueId val="{00000003-D0B9-4106-9ADB-3133E02A864E}"/>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baseline="0">
                    <a:solidFill>
                      <a:schemeClr val="bg1"/>
                    </a:solidFill>
                  </a:rPr>
                  <a:t>tree height</a:t>
                </a:r>
                <a:endParaRPr lang="en-US" sz="4000">
                  <a:solidFill>
                    <a:schemeClr val="bg1"/>
                  </a:solidFill>
                </a:endParaRP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'height (no)'!$B$20</c:f>
              <c:strCache>
                <c:ptCount val="1"/>
                <c:pt idx="0">
                  <c:v>natarajan_ext_bst_lf</c:v>
                </c:pt>
              </c:strCache>
            </c:strRef>
          </c:tx>
          <c:spPr>
            <a:solidFill>
              <a:schemeClr val="accent3"/>
            </a:solidFill>
            <a:ln>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(no)'!$B$21:$B$25</c:f>
              <c:numCache>
                <c:formatCode>0</c:formatCode>
                <c:ptCount val="5"/>
                <c:pt idx="0">
                  <c:v>65.541666666666671</c:v>
                </c:pt>
                <c:pt idx="1">
                  <c:v>64.458333333333329</c:v>
                </c:pt>
                <c:pt idx="2">
                  <c:v>64.729166666666671</c:v>
                </c:pt>
                <c:pt idx="3">
                  <c:v>64.729166666666671</c:v>
                </c:pt>
                <c:pt idx="4">
                  <c:v>64.6875</c:v>
                </c:pt>
              </c:numCache>
            </c:numRef>
          </c:val>
          <c:extLst>
            <c:ext xmlns:c16="http://schemas.microsoft.com/office/drawing/2014/chart" uri="{C3380CC4-5D6E-409C-BE32-E72D297353CC}">
              <c16:uniqueId val="{00000000-4663-4522-89FC-6A25DB2584E4}"/>
            </c:ext>
          </c:extLst>
        </c:ser>
        <c:ser>
          <c:idx val="0"/>
          <c:order val="1"/>
          <c:tx>
            <c:strRef>
              <c:f>'height (no)'!$C$20</c:f>
              <c:strCache>
                <c:ptCount val="1"/>
                <c:pt idx="0">
                  <c:v>bronson_pext_bst_occ</c:v>
                </c:pt>
              </c:strCache>
            </c:strRef>
          </c:tx>
          <c:spPr>
            <a:solidFill>
              <a:schemeClr val="accent1"/>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(no)'!$C$21:$C$25</c:f>
              <c:numCache>
                <c:formatCode>0</c:formatCode>
                <c:ptCount val="5"/>
                <c:pt idx="0">
                  <c:v>31</c:v>
                </c:pt>
                <c:pt idx="1">
                  <c:v>30.979166666666668</c:v>
                </c:pt>
                <c:pt idx="2">
                  <c:v>30.979166666666668</c:v>
                </c:pt>
                <c:pt idx="3">
                  <c:v>30.979166666666668</c:v>
                </c:pt>
                <c:pt idx="4">
                  <c:v>31</c:v>
                </c:pt>
              </c:numCache>
            </c:numRef>
          </c:val>
          <c:extLst>
            <c:ext xmlns:c16="http://schemas.microsoft.com/office/drawing/2014/chart" uri="{C3380CC4-5D6E-409C-BE32-E72D297353CC}">
              <c16:uniqueId val="{00000001-4663-4522-89FC-6A25DB2584E4}"/>
            </c:ext>
          </c:extLst>
        </c:ser>
        <c:ser>
          <c:idx val="1"/>
          <c:order val="2"/>
          <c:tx>
            <c:strRef>
              <c:f>'height (no)'!$D$20</c:f>
              <c:strCache>
                <c:ptCount val="1"/>
                <c:pt idx="0">
                  <c:v>brown_ext_abtree_lf</c:v>
                </c:pt>
              </c:strCache>
            </c:strRef>
          </c:tx>
          <c:spPr>
            <a:solidFill>
              <a:schemeClr val="accent2"/>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(no)'!$D$21:$D$25</c:f>
              <c:numCache>
                <c:formatCode>0</c:formatCode>
                <c:ptCount val="5"/>
                <c:pt idx="0">
                  <c:v>9.7291666666666661</c:v>
                </c:pt>
                <c:pt idx="1">
                  <c:v>9.8125</c:v>
                </c:pt>
                <c:pt idx="2">
                  <c:v>9.8333333333333339</c:v>
                </c:pt>
                <c:pt idx="3">
                  <c:v>9.7916666666666661</c:v>
                </c:pt>
                <c:pt idx="4">
                  <c:v>9.8333333333333339</c:v>
                </c:pt>
              </c:numCache>
            </c:numRef>
          </c:val>
          <c:extLst>
            <c:ext xmlns:c16="http://schemas.microsoft.com/office/drawing/2014/chart" uri="{C3380CC4-5D6E-409C-BE32-E72D297353CC}">
              <c16:uniqueId val="{00000002-4663-4522-89FC-6A25DB2584E4}"/>
            </c:ext>
          </c:extLst>
        </c:ser>
        <c:ser>
          <c:idx val="3"/>
          <c:order val="3"/>
          <c:tx>
            <c:strRef>
              <c:f>'height (no)'!$E$20</c:f>
              <c:strCache>
                <c:ptCount val="1"/>
                <c:pt idx="0">
                  <c:v>brown_ext_ist_lf</c:v>
                </c:pt>
              </c:strCache>
            </c:strRef>
          </c:tx>
          <c:spPr>
            <a:solidFill>
              <a:schemeClr val="accent4"/>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(no)'!$E$21:$E$25</c:f>
              <c:numCache>
                <c:formatCode>0</c:formatCode>
                <c:ptCount val="5"/>
                <c:pt idx="0">
                  <c:v>6.5</c:v>
                </c:pt>
                <c:pt idx="1">
                  <c:v>6.5</c:v>
                </c:pt>
                <c:pt idx="2">
                  <c:v>6.5</c:v>
                </c:pt>
                <c:pt idx="3">
                  <c:v>6.5</c:v>
                </c:pt>
                <c:pt idx="4">
                  <c:v>6.5</c:v>
                </c:pt>
              </c:numCache>
            </c:numRef>
          </c:val>
          <c:extLst>
            <c:ext xmlns:c16="http://schemas.microsoft.com/office/drawing/2014/chart" uri="{C3380CC4-5D6E-409C-BE32-E72D297353CC}">
              <c16:uniqueId val="{00000003-4663-4522-89FC-6A25DB2584E4}"/>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'prefilling (no)'!$B$2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clustered"/>
        <c:varyColors val="0"/>
        <c:ser>
          <c:idx val="2"/>
          <c:order val="0"/>
          <c:tx>
            <c:strRef>
              <c:f>'prefilling (no)'!$B$20</c:f>
              <c:strCache>
                <c:ptCount val="1"/>
                <c:pt idx="0">
                  <c:v>natarajan_ext_bst_lf</c:v>
                </c:pt>
              </c:strCache>
            </c:strRef>
          </c:tx>
          <c:spPr>
            <a:solidFill>
              <a:schemeClr val="accent3"/>
            </a:solidFill>
            <a:ln>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(no)'!$B$21:$B$25</c:f>
              <c:numCache>
                <c:formatCode>0</c:formatCode>
                <c:ptCount val="5"/>
                <c:pt idx="0">
                  <c:v>80041.3125</c:v>
                </c:pt>
                <c:pt idx="1">
                  <c:v>41176.479166666664</c:v>
                </c:pt>
                <c:pt idx="2">
                  <c:v>18041.145833333332</c:v>
                </c:pt>
                <c:pt idx="3">
                  <c:v>12007.666666666666</c:v>
                </c:pt>
                <c:pt idx="4">
                  <c:v>9341.9791666666661</c:v>
                </c:pt>
              </c:numCache>
            </c:numRef>
          </c:val>
          <c:extLst>
            <c:ext xmlns:c16="http://schemas.microsoft.com/office/drawing/2014/chart" uri="{C3380CC4-5D6E-409C-BE32-E72D297353CC}">
              <c16:uniqueId val="{00000000-D2FE-4A27-85BA-9E028FF15918}"/>
            </c:ext>
          </c:extLst>
        </c:ser>
        <c:ser>
          <c:idx val="0"/>
          <c:order val="1"/>
          <c:tx>
            <c:strRef>
              <c:f>'prefilling (no)'!$C$20</c:f>
              <c:strCache>
                <c:ptCount val="1"/>
                <c:pt idx="0">
                  <c:v>bronson_pext_bst_occ</c:v>
                </c:pt>
              </c:strCache>
            </c:strRef>
          </c:tx>
          <c:spPr>
            <a:solidFill>
              <a:schemeClr val="accent1"/>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(no)'!$C$21:$C$25</c:f>
              <c:numCache>
                <c:formatCode>0</c:formatCode>
                <c:ptCount val="5"/>
                <c:pt idx="0">
                  <c:v>72944.8125</c:v>
                </c:pt>
                <c:pt idx="1">
                  <c:v>38383.645833333336</c:v>
                </c:pt>
                <c:pt idx="2">
                  <c:v>17371.145833333332</c:v>
                </c:pt>
                <c:pt idx="3">
                  <c:v>11664.9375</c:v>
                </c:pt>
                <c:pt idx="4">
                  <c:v>9114.6458333333339</c:v>
                </c:pt>
              </c:numCache>
            </c:numRef>
          </c:val>
          <c:extLst>
            <c:ext xmlns:c16="http://schemas.microsoft.com/office/drawing/2014/chart" uri="{C3380CC4-5D6E-409C-BE32-E72D297353CC}">
              <c16:uniqueId val="{00000001-D2FE-4A27-85BA-9E028FF15918}"/>
            </c:ext>
          </c:extLst>
        </c:ser>
        <c:ser>
          <c:idx val="1"/>
          <c:order val="2"/>
          <c:tx>
            <c:strRef>
              <c:f>'prefilling (no)'!$D$20</c:f>
              <c:strCache>
                <c:ptCount val="1"/>
                <c:pt idx="0">
                  <c:v>brown_ext_abtree_lf</c:v>
                </c:pt>
              </c:strCache>
            </c:strRef>
          </c:tx>
          <c:spPr>
            <a:solidFill>
              <a:schemeClr val="accent2"/>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(no)'!$D$21:$D$25</c:f>
              <c:numCache>
                <c:formatCode>0</c:formatCode>
                <c:ptCount val="5"/>
                <c:pt idx="0">
                  <c:v>41337.958333333336</c:v>
                </c:pt>
                <c:pt idx="1">
                  <c:v>25487.625</c:v>
                </c:pt>
                <c:pt idx="2">
                  <c:v>19929.041666666668</c:v>
                </c:pt>
                <c:pt idx="3">
                  <c:v>18053.791666666668</c:v>
                </c:pt>
                <c:pt idx="4">
                  <c:v>17129.208333333332</c:v>
                </c:pt>
              </c:numCache>
            </c:numRef>
          </c:val>
          <c:extLst>
            <c:ext xmlns:c16="http://schemas.microsoft.com/office/drawing/2014/chart" uri="{C3380CC4-5D6E-409C-BE32-E72D297353CC}">
              <c16:uniqueId val="{00000002-D2FE-4A27-85BA-9E028FF15918}"/>
            </c:ext>
          </c:extLst>
        </c:ser>
        <c:ser>
          <c:idx val="3"/>
          <c:order val="3"/>
          <c:tx>
            <c:strRef>
              <c:f>'prefilling (no)'!$E$20</c:f>
              <c:strCache>
                <c:ptCount val="1"/>
                <c:pt idx="0">
                  <c:v>brown_ext_ist_lf</c:v>
                </c:pt>
              </c:strCache>
            </c:strRef>
          </c:tx>
          <c:spPr>
            <a:solidFill>
              <a:schemeClr val="accent4"/>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(no)'!$E$21:$E$25</c:f>
              <c:numCache>
                <c:formatCode>0</c:formatCode>
                <c:ptCount val="5"/>
                <c:pt idx="0">
                  <c:v>4456.708333333333</c:v>
                </c:pt>
                <c:pt idx="1">
                  <c:v>3352.3541666666665</c:v>
                </c:pt>
                <c:pt idx="2">
                  <c:v>2846.125</c:v>
                </c:pt>
                <c:pt idx="3">
                  <c:v>2743.4375</c:v>
                </c:pt>
                <c:pt idx="4">
                  <c:v>2756.7708333333335</c:v>
                </c:pt>
              </c:numCache>
            </c:numRef>
          </c:val>
          <c:extLst>
            <c:ext xmlns:c16="http://schemas.microsoft.com/office/drawing/2014/chart" uri="{C3380CC4-5D6E-409C-BE32-E72D297353CC}">
              <c16:uniqueId val="{00000003-D2FE-4A27-85BA-9E028FF15918}"/>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baseline="0">
                    <a:solidFill>
                      <a:schemeClr val="bg1"/>
                    </a:solidFill>
                  </a:rPr>
                  <a:t>prefilling time (milliseconds)</a:t>
                </a:r>
                <a:endParaRPr lang="en-US" sz="4000">
                  <a:solidFill>
                    <a:schemeClr val="bg1"/>
                  </a:solidFill>
                </a:endParaRPr>
              </a:p>
            </c:rich>
          </c:tx>
          <c:layout>
            <c:manualLayout>
              <c:xMode val="edge"/>
              <c:yMode val="edge"/>
              <c:x val="8.5991785753158547E-3"/>
              <c:y val="4.5443208750547019E-2"/>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'prefilling (no)'!$B$20</c:f>
              <c:strCache>
                <c:ptCount val="1"/>
                <c:pt idx="0">
                  <c:v>natarajan_ext_bst_lf</c:v>
                </c:pt>
              </c:strCache>
            </c:strRef>
          </c:tx>
          <c:spPr>
            <a:solidFill>
              <a:schemeClr val="accent3"/>
            </a:solidFill>
            <a:ln>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(no)'!$B$21:$B$25</c:f>
              <c:numCache>
                <c:formatCode>0</c:formatCode>
                <c:ptCount val="5"/>
                <c:pt idx="0">
                  <c:v>80041.3125</c:v>
                </c:pt>
                <c:pt idx="1">
                  <c:v>41176.479166666664</c:v>
                </c:pt>
                <c:pt idx="2">
                  <c:v>18041.145833333332</c:v>
                </c:pt>
                <c:pt idx="3">
                  <c:v>12007.666666666666</c:v>
                </c:pt>
                <c:pt idx="4">
                  <c:v>9341.9791666666661</c:v>
                </c:pt>
              </c:numCache>
            </c:numRef>
          </c:val>
          <c:extLst>
            <c:ext xmlns:c16="http://schemas.microsoft.com/office/drawing/2014/chart" uri="{C3380CC4-5D6E-409C-BE32-E72D297353CC}">
              <c16:uniqueId val="{00000000-4D1D-45DB-8377-5D701680C7E9}"/>
            </c:ext>
          </c:extLst>
        </c:ser>
        <c:ser>
          <c:idx val="0"/>
          <c:order val="1"/>
          <c:tx>
            <c:strRef>
              <c:f>'prefilling (no)'!$C$20</c:f>
              <c:strCache>
                <c:ptCount val="1"/>
                <c:pt idx="0">
                  <c:v>bronson_pext_bst_occ</c:v>
                </c:pt>
              </c:strCache>
            </c:strRef>
          </c:tx>
          <c:spPr>
            <a:solidFill>
              <a:schemeClr val="accent1"/>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(no)'!$C$21:$C$25</c:f>
              <c:numCache>
                <c:formatCode>0</c:formatCode>
                <c:ptCount val="5"/>
                <c:pt idx="0">
                  <c:v>72944.8125</c:v>
                </c:pt>
                <c:pt idx="1">
                  <c:v>38383.645833333336</c:v>
                </c:pt>
                <c:pt idx="2">
                  <c:v>17371.145833333332</c:v>
                </c:pt>
                <c:pt idx="3">
                  <c:v>11664.9375</c:v>
                </c:pt>
                <c:pt idx="4">
                  <c:v>9114.6458333333339</c:v>
                </c:pt>
              </c:numCache>
            </c:numRef>
          </c:val>
          <c:extLst>
            <c:ext xmlns:c16="http://schemas.microsoft.com/office/drawing/2014/chart" uri="{C3380CC4-5D6E-409C-BE32-E72D297353CC}">
              <c16:uniqueId val="{00000001-4D1D-45DB-8377-5D701680C7E9}"/>
            </c:ext>
          </c:extLst>
        </c:ser>
        <c:ser>
          <c:idx val="1"/>
          <c:order val="2"/>
          <c:tx>
            <c:strRef>
              <c:f>'prefilling (no)'!$D$20</c:f>
              <c:strCache>
                <c:ptCount val="1"/>
                <c:pt idx="0">
                  <c:v>brown_ext_abtree_lf</c:v>
                </c:pt>
              </c:strCache>
            </c:strRef>
          </c:tx>
          <c:spPr>
            <a:solidFill>
              <a:schemeClr val="accent2"/>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(no)'!$D$21:$D$25</c:f>
              <c:numCache>
                <c:formatCode>0</c:formatCode>
                <c:ptCount val="5"/>
                <c:pt idx="0">
                  <c:v>41337.958333333336</c:v>
                </c:pt>
                <c:pt idx="1">
                  <c:v>25487.625</c:v>
                </c:pt>
                <c:pt idx="2">
                  <c:v>19929.041666666668</c:v>
                </c:pt>
                <c:pt idx="3">
                  <c:v>18053.791666666668</c:v>
                </c:pt>
                <c:pt idx="4">
                  <c:v>17129.208333333332</c:v>
                </c:pt>
              </c:numCache>
            </c:numRef>
          </c:val>
          <c:extLst>
            <c:ext xmlns:c16="http://schemas.microsoft.com/office/drawing/2014/chart" uri="{C3380CC4-5D6E-409C-BE32-E72D297353CC}">
              <c16:uniqueId val="{00000002-4D1D-45DB-8377-5D701680C7E9}"/>
            </c:ext>
          </c:extLst>
        </c:ser>
        <c:ser>
          <c:idx val="3"/>
          <c:order val="3"/>
          <c:tx>
            <c:strRef>
              <c:f>'prefilling (no)'!$E$20</c:f>
              <c:strCache>
                <c:ptCount val="1"/>
                <c:pt idx="0">
                  <c:v>brown_ext_ist_lf</c:v>
                </c:pt>
              </c:strCache>
            </c:strRef>
          </c:tx>
          <c:spPr>
            <a:solidFill>
              <a:schemeClr val="accent4"/>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(no)'!$E$21:$E$25</c:f>
              <c:numCache>
                <c:formatCode>0</c:formatCode>
                <c:ptCount val="5"/>
                <c:pt idx="0">
                  <c:v>4456.708333333333</c:v>
                </c:pt>
                <c:pt idx="1">
                  <c:v>3352.3541666666665</c:v>
                </c:pt>
                <c:pt idx="2">
                  <c:v>2846.125</c:v>
                </c:pt>
                <c:pt idx="3">
                  <c:v>2743.4375</c:v>
                </c:pt>
                <c:pt idx="4">
                  <c:v>2756.7708333333335</c:v>
                </c:pt>
              </c:numCache>
            </c:numRef>
          </c:val>
          <c:extLst>
            <c:ext xmlns:c16="http://schemas.microsoft.com/office/drawing/2014/chart" uri="{C3380CC4-5D6E-409C-BE32-E72D297353CC}">
              <c16:uniqueId val="{00000003-4D1D-45DB-8377-5D701680C7E9}"/>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'cycle_breakdown (replaced)'!$B$2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stacked"/>
        <c:varyColors val="0"/>
        <c:ser>
          <c:idx val="2"/>
          <c:order val="0"/>
          <c:tx>
            <c:strRef>
              <c:f>'cycle_breakdown (replaced)'!$B$20</c:f>
              <c:strCache>
                <c:ptCount val="1"/>
                <c:pt idx="0">
                  <c:v>other</c:v>
                </c:pt>
              </c:strCache>
            </c:strRef>
          </c:tx>
          <c:spPr>
            <a:solidFill>
              <a:schemeClr val="accent3"/>
            </a:solidFill>
            <a:ln>
              <a:noFill/>
            </a:ln>
            <a:effectLst/>
          </c:spPr>
          <c:invertIfNegative val="0"/>
          <c:cat>
            <c:strRef>
              <c:f>'cycle_breakdown (replaced)'!$A$21:$A$24</c:f>
              <c:strCache>
                <c:ptCount val="4"/>
                <c:pt idx="0">
                  <c:v>NM</c:v>
                </c:pt>
                <c:pt idx="1">
                  <c:v>BCCO</c:v>
                </c:pt>
                <c:pt idx="2">
                  <c:v>ABTree</c:v>
                </c:pt>
                <c:pt idx="3">
                  <c:v>ISTree</c:v>
                </c:pt>
              </c:strCache>
            </c:strRef>
          </c:cat>
          <c:val>
            <c:numRef>
              <c:f>'cycle_breakdown (replaced)'!$B$21:$B$24</c:f>
              <c:numCache>
                <c:formatCode>0</c:formatCode>
                <c:ptCount val="4"/>
                <c:pt idx="0">
                  <c:v>1326.6489583333305</c:v>
                </c:pt>
                <c:pt idx="1">
                  <c:v>1465.978958333335</c:v>
                </c:pt>
                <c:pt idx="2">
                  <c:v>1192.0347291666667</c:v>
                </c:pt>
                <c:pt idx="3">
                  <c:v>935.68341666666674</c:v>
                </c:pt>
              </c:numCache>
            </c:numRef>
          </c:val>
          <c:extLst>
            <c:ext xmlns:c16="http://schemas.microsoft.com/office/drawing/2014/chart" uri="{C3380CC4-5D6E-409C-BE32-E72D297353CC}">
              <c16:uniqueId val="{00000000-5BFF-4BE3-9541-D77702118A91}"/>
            </c:ext>
          </c:extLst>
        </c:ser>
        <c:ser>
          <c:idx val="0"/>
          <c:order val="1"/>
          <c:tx>
            <c:strRef>
              <c:f>'cycle_breakdown (replaced)'!$C$20</c:f>
              <c:strCache>
                <c:ptCount val="1"/>
                <c:pt idx="0">
                  <c:v>resource stall</c:v>
                </c:pt>
              </c:strCache>
            </c:strRef>
          </c:tx>
          <c:spPr>
            <a:solidFill>
              <a:schemeClr val="accent1"/>
            </a:solidFill>
            <a:ln w="76200">
              <a:noFill/>
            </a:ln>
            <a:effectLst/>
          </c:spPr>
          <c:invertIfNegative val="0"/>
          <c:cat>
            <c:strRef>
              <c:f>'cycle_breakdown (replaced)'!$A$21:$A$24</c:f>
              <c:strCache>
                <c:ptCount val="4"/>
                <c:pt idx="0">
                  <c:v>NM</c:v>
                </c:pt>
                <c:pt idx="1">
                  <c:v>BCCO</c:v>
                </c:pt>
                <c:pt idx="2">
                  <c:v>ABTree</c:v>
                </c:pt>
                <c:pt idx="3">
                  <c:v>ISTree</c:v>
                </c:pt>
              </c:strCache>
            </c:strRef>
          </c:cat>
          <c:val>
            <c:numRef>
              <c:f>'cycle_breakdown (replaced)'!$C$21:$C$24</c:f>
              <c:numCache>
                <c:formatCode>General</c:formatCode>
                <c:ptCount val="4"/>
                <c:pt idx="0">
                  <c:v>6818.3979166666686</c:v>
                </c:pt>
                <c:pt idx="1">
                  <c:v>5413.2610416666666</c:v>
                </c:pt>
                <c:pt idx="2">
                  <c:v>2512.1356875000006</c:v>
                </c:pt>
                <c:pt idx="3">
                  <c:v>2433.5372083333332</c:v>
                </c:pt>
              </c:numCache>
            </c:numRef>
          </c:val>
          <c:extLst>
            <c:ext xmlns:c16="http://schemas.microsoft.com/office/drawing/2014/chart" uri="{C3380CC4-5D6E-409C-BE32-E72D297353CC}">
              <c16:uniqueId val="{00000001-5BFF-4BE3-9541-D77702118A91}"/>
            </c:ext>
          </c:extLst>
        </c:ser>
        <c:dLbls>
          <c:showLegendKey val="0"/>
          <c:showVal val="0"/>
          <c:showCatName val="0"/>
          <c:showSerName val="0"/>
          <c:showPercent val="0"/>
          <c:showBubbleSize val="0"/>
        </c:dLbls>
        <c:gapWidth val="150"/>
        <c:overlap val="10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cycles per operation </a:t>
                </a:r>
                <a:r>
                  <a:rPr lang="en-US" sz="4000" b="1">
                    <a:solidFill>
                      <a:schemeClr val="bg1"/>
                    </a:solidFill>
                  </a:rPr>
                  <a:t>breakdown</a:t>
                </a: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'cycle_breakdown (replaced)'!$B$20</c:f>
              <c:strCache>
                <c:ptCount val="1"/>
                <c:pt idx="0">
                  <c:v>other</c:v>
                </c:pt>
              </c:strCache>
            </c:strRef>
          </c:tx>
          <c:spPr>
            <a:solidFill>
              <a:schemeClr val="accent3"/>
            </a:solidFill>
            <a:ln>
              <a:noFill/>
            </a:ln>
            <a:effectLst/>
          </c:spPr>
          <c:invertIfNegative val="0"/>
          <c:val>
            <c:numRef>
              <c:f>'cycle_breakdown (replaced)'!$B$21:$B$25</c:f>
              <c:numCache>
                <c:formatCode>0</c:formatCode>
                <c:ptCount val="5"/>
                <c:pt idx="0">
                  <c:v>1326.6489583333305</c:v>
                </c:pt>
                <c:pt idx="1">
                  <c:v>1465.978958333335</c:v>
                </c:pt>
                <c:pt idx="2">
                  <c:v>1192.0347291666667</c:v>
                </c:pt>
                <c:pt idx="3">
                  <c:v>935.68341666666674</c:v>
                </c:pt>
                <c:pt idx="4">
                  <c:v>0</c:v>
                </c:pt>
              </c:numCache>
            </c:numRef>
          </c:val>
          <c:extLst>
            <c:ext xmlns:c16="http://schemas.microsoft.com/office/drawing/2014/chart" uri="{C3380CC4-5D6E-409C-BE32-E72D297353CC}">
              <c16:uniqueId val="{00000000-0431-40F5-8C77-825D1B4966BF}"/>
            </c:ext>
          </c:extLst>
        </c:ser>
        <c:ser>
          <c:idx val="0"/>
          <c:order val="1"/>
          <c:tx>
            <c:strRef>
              <c:f>'cycle_breakdown (replaced)'!$C$20</c:f>
              <c:strCache>
                <c:ptCount val="1"/>
                <c:pt idx="0">
                  <c:v>resource stall</c:v>
                </c:pt>
              </c:strCache>
            </c:strRef>
          </c:tx>
          <c:spPr>
            <a:solidFill>
              <a:schemeClr val="accent1"/>
            </a:solidFill>
            <a:ln w="76200">
              <a:noFill/>
            </a:ln>
            <a:effectLst/>
          </c:spPr>
          <c:invertIfNegative val="0"/>
          <c:val>
            <c:numRef>
              <c:f>'cycle_breakdown (replaced)'!$C$21:$C$25</c:f>
              <c:numCache>
                <c:formatCode>General</c:formatCode>
                <c:ptCount val="5"/>
                <c:pt idx="0">
                  <c:v>6818.3979166666686</c:v>
                </c:pt>
                <c:pt idx="1">
                  <c:v>5413.2610416666666</c:v>
                </c:pt>
                <c:pt idx="2">
                  <c:v>2512.1356875000006</c:v>
                </c:pt>
                <c:pt idx="3">
                  <c:v>2433.5372083333332</c:v>
                </c:pt>
                <c:pt idx="4" formatCode="0">
                  <c:v>0</c:v>
                </c:pt>
              </c:numCache>
            </c:numRef>
          </c:val>
          <c:extLst>
            <c:ext xmlns:c16="http://schemas.microsoft.com/office/drawing/2014/chart" uri="{C3380CC4-5D6E-409C-BE32-E72D297353CC}">
              <c16:uniqueId val="{00000001-0431-40F5-8C77-825D1B4966BF}"/>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7</xdr:col>
      <xdr:colOff>361950</xdr:colOff>
      <xdr:row>1</xdr:row>
      <xdr:rowOff>19051</xdr:rowOff>
    </xdr:from>
    <xdr:to>
      <xdr:col>10</xdr:col>
      <xdr:colOff>38100</xdr:colOff>
      <xdr:row>1</xdr:row>
      <xdr:rowOff>247651</xdr:rowOff>
    </xdr:to>
    <xdr:sp macro="[0]!processData" textlink="">
      <xdr:nvSpPr>
        <xdr:cNvPr id="2" name="Rectangle 1">
          <a:extLst>
            <a:ext uri="{FF2B5EF4-FFF2-40B4-BE49-F238E27FC236}">
              <a16:creationId xmlns:a16="http://schemas.microsoft.com/office/drawing/2014/main" id="{00000000-0008-0000-0000-000002000000}"/>
            </a:ext>
          </a:extLst>
        </xdr:cNvPr>
        <xdr:cNvSpPr/>
      </xdr:nvSpPr>
      <xdr:spPr>
        <a:xfrm>
          <a:off x="4597400" y="285751"/>
          <a:ext cx="1504950" cy="228600"/>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nchorCtr="1"/>
        <a:lstStyle/>
        <a:p>
          <a:pPr algn="l"/>
          <a:r>
            <a:rPr lang="en-US" sz="1600"/>
            <a:t>Load CSV</a:t>
          </a:r>
          <a:r>
            <a:rPr lang="en-US" sz="1600" baseline="0"/>
            <a:t> file</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a:extLst>
            <a:ext uri="{FF2B5EF4-FFF2-40B4-BE49-F238E27FC236}">
              <a16:creationId xmlns:a16="http://schemas.microsoft.com/office/drawing/2014/main" id="{00000000-0008-0000-0200-000002000000}"/>
            </a:ext>
          </a:extLst>
        </xdr:cNvPr>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a:extLst>
            <a:ext uri="{FF2B5EF4-FFF2-40B4-BE49-F238E27FC236}">
              <a16:creationId xmlns:a16="http://schemas.microsoft.com/office/drawing/2014/main" id="{00000000-0008-0000-0200-000003000000}"/>
            </a:ext>
          </a:extLst>
        </xdr:cNvPr>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a:extLst>
            <a:ext uri="{FF2B5EF4-FFF2-40B4-BE49-F238E27FC236}">
              <a16:creationId xmlns:a16="http://schemas.microsoft.com/office/drawing/2014/main" id="{00000000-0008-0000-0200-000004000000}"/>
            </a:ext>
          </a:extLst>
        </xdr:cNvPr>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43</xdr:col>
      <xdr:colOff>13607</xdr:colOff>
      <xdr:row>50</xdr:row>
      <xdr:rowOff>34019</xdr:rowOff>
    </xdr:to>
    <xdr:graphicFrame macro="">
      <xdr:nvGraphicFramePr>
        <xdr:cNvPr id="6" name="Chart 5">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a:extLst>
            <a:ext uri="{FF2B5EF4-FFF2-40B4-BE49-F238E27FC236}">
              <a16:creationId xmlns:a16="http://schemas.microsoft.com/office/drawing/2014/main" id="{00000000-0008-0000-0300-000002000000}"/>
            </a:ext>
          </a:extLst>
        </xdr:cNvPr>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a:extLst>
            <a:ext uri="{FF2B5EF4-FFF2-40B4-BE49-F238E27FC236}">
              <a16:creationId xmlns:a16="http://schemas.microsoft.com/office/drawing/2014/main" id="{00000000-0008-0000-0300-000003000000}"/>
            </a:ext>
          </a:extLst>
        </xdr:cNvPr>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a:extLst>
            <a:ext uri="{FF2B5EF4-FFF2-40B4-BE49-F238E27FC236}">
              <a16:creationId xmlns:a16="http://schemas.microsoft.com/office/drawing/2014/main" id="{00000000-0008-0000-0300-000004000000}"/>
            </a:ext>
          </a:extLst>
        </xdr:cNvPr>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43</xdr:col>
      <xdr:colOff>13607</xdr:colOff>
      <xdr:row>50</xdr:row>
      <xdr:rowOff>34019</xdr:rowOff>
    </xdr:to>
    <xdr:graphicFrame macro="">
      <xdr:nvGraphicFramePr>
        <xdr:cNvPr id="6" name="Chart 5">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a:extLst>
            <a:ext uri="{FF2B5EF4-FFF2-40B4-BE49-F238E27FC236}">
              <a16:creationId xmlns:a16="http://schemas.microsoft.com/office/drawing/2014/main" id="{00000000-0008-0000-0400-000002000000}"/>
            </a:ext>
          </a:extLst>
        </xdr:cNvPr>
        <xdr:cNvSpPr/>
      </xdr:nvSpPr>
      <xdr:spPr>
        <a:xfrm>
          <a:off x="10750550" y="800100"/>
          <a:ext cx="1560512" cy="392201"/>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a:extLst>
            <a:ext uri="{FF2B5EF4-FFF2-40B4-BE49-F238E27FC236}">
              <a16:creationId xmlns:a16="http://schemas.microsoft.com/office/drawing/2014/main" id="{00000000-0008-0000-0400-000003000000}"/>
            </a:ext>
          </a:extLst>
        </xdr:cNvPr>
        <xdr:cNvSpPr/>
      </xdr:nvSpPr>
      <xdr:spPr>
        <a:xfrm>
          <a:off x="10750550" y="1287430"/>
          <a:ext cx="1560512" cy="39537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a:extLst>
            <a:ext uri="{FF2B5EF4-FFF2-40B4-BE49-F238E27FC236}">
              <a16:creationId xmlns:a16="http://schemas.microsoft.com/office/drawing/2014/main" id="{00000000-0008-0000-0400-000004000000}"/>
            </a:ext>
          </a:extLst>
        </xdr:cNvPr>
        <xdr:cNvSpPr/>
      </xdr:nvSpPr>
      <xdr:spPr>
        <a:xfrm>
          <a:off x="10755313" y="1768409"/>
          <a:ext cx="1554162" cy="392201"/>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28</xdr:col>
      <xdr:colOff>143848</xdr:colOff>
      <xdr:row>1</xdr:row>
      <xdr:rowOff>179225</xdr:rowOff>
    </xdr:from>
    <xdr:to>
      <xdr:col>46</xdr:col>
      <xdr:colOff>201386</xdr:colOff>
      <xdr:row>42</xdr:row>
      <xdr:rowOff>33175</xdr:rowOff>
    </xdr:to>
    <xdr:graphicFrame macro="">
      <xdr:nvGraphicFramePr>
        <xdr:cNvPr id="5" name="ChartMain">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63499</xdr:colOff>
      <xdr:row>49</xdr:row>
      <xdr:rowOff>163287</xdr:rowOff>
    </xdr:from>
    <xdr:to>
      <xdr:col>46</xdr:col>
      <xdr:colOff>121037</xdr:colOff>
      <xdr:row>53</xdr:row>
      <xdr:rowOff>154215</xdr:rowOff>
    </xdr:to>
    <xdr:graphicFrame macro="">
      <xdr:nvGraphicFramePr>
        <xdr:cNvPr id="7" name="ChartManual">
          <a:extLst>
            <a:ext uri="{FF2B5EF4-FFF2-40B4-BE49-F238E27FC236}">
              <a16:creationId xmlns:a16="http://schemas.microsoft.com/office/drawing/2014/main" id="{7A3A7DFD-A86D-410A-BB56-65C2EF5217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a:extLst>
            <a:ext uri="{FF2B5EF4-FFF2-40B4-BE49-F238E27FC236}">
              <a16:creationId xmlns:a16="http://schemas.microsoft.com/office/drawing/2014/main" id="{00000000-0008-0000-0600-000002000000}"/>
            </a:ext>
          </a:extLst>
        </xdr:cNvPr>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a:extLst>
            <a:ext uri="{FF2B5EF4-FFF2-40B4-BE49-F238E27FC236}">
              <a16:creationId xmlns:a16="http://schemas.microsoft.com/office/drawing/2014/main" id="{00000000-0008-0000-0600-000003000000}"/>
            </a:ext>
          </a:extLst>
        </xdr:cNvPr>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a:extLst>
            <a:ext uri="{FF2B5EF4-FFF2-40B4-BE49-F238E27FC236}">
              <a16:creationId xmlns:a16="http://schemas.microsoft.com/office/drawing/2014/main" id="{00000000-0008-0000-0600-000004000000}"/>
            </a:ext>
          </a:extLst>
        </xdr:cNvPr>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43</xdr:col>
      <xdr:colOff>13607</xdr:colOff>
      <xdr:row>50</xdr:row>
      <xdr:rowOff>34019</xdr:rowOff>
    </xdr:to>
    <xdr:graphicFrame macro="">
      <xdr:nvGraphicFramePr>
        <xdr:cNvPr id="6" name="Chart 5">
          <a:extLst>
            <a:ext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a:extLst>
            <a:ext uri="{FF2B5EF4-FFF2-40B4-BE49-F238E27FC236}">
              <a16:creationId xmlns:a16="http://schemas.microsoft.com/office/drawing/2014/main" id="{00000000-0008-0000-0700-000002000000}"/>
            </a:ext>
          </a:extLst>
        </xdr:cNvPr>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a:extLst>
            <a:ext uri="{FF2B5EF4-FFF2-40B4-BE49-F238E27FC236}">
              <a16:creationId xmlns:a16="http://schemas.microsoft.com/office/drawing/2014/main" id="{00000000-0008-0000-0700-000003000000}"/>
            </a:ext>
          </a:extLst>
        </xdr:cNvPr>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a:extLst>
            <a:ext uri="{FF2B5EF4-FFF2-40B4-BE49-F238E27FC236}">
              <a16:creationId xmlns:a16="http://schemas.microsoft.com/office/drawing/2014/main" id="{00000000-0008-0000-0700-000004000000}"/>
            </a:ext>
          </a:extLst>
        </xdr:cNvPr>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43</xdr:col>
      <xdr:colOff>13607</xdr:colOff>
      <xdr:row>50</xdr:row>
      <xdr:rowOff>34019</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a:extLst>
            <a:ext uri="{FF2B5EF4-FFF2-40B4-BE49-F238E27FC236}">
              <a16:creationId xmlns:a16="http://schemas.microsoft.com/office/drawing/2014/main" id="{00000000-0008-0000-0800-000002000000}"/>
            </a:ext>
          </a:extLst>
        </xdr:cNvPr>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a:extLst>
            <a:ext uri="{FF2B5EF4-FFF2-40B4-BE49-F238E27FC236}">
              <a16:creationId xmlns:a16="http://schemas.microsoft.com/office/drawing/2014/main" id="{00000000-0008-0000-0800-000003000000}"/>
            </a:ext>
          </a:extLst>
        </xdr:cNvPr>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a:extLst>
            <a:ext uri="{FF2B5EF4-FFF2-40B4-BE49-F238E27FC236}">
              <a16:creationId xmlns:a16="http://schemas.microsoft.com/office/drawing/2014/main" id="{00000000-0008-0000-0800-000004000000}"/>
            </a:ext>
          </a:extLst>
        </xdr:cNvPr>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190499</xdr:colOff>
      <xdr:row>1</xdr:row>
      <xdr:rowOff>171450</xdr:rowOff>
    </xdr:from>
    <xdr:to>
      <xdr:col>41</xdr:col>
      <xdr:colOff>523873</xdr:colOff>
      <xdr:row>42</xdr:row>
      <xdr:rowOff>25400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36</xdr:col>
      <xdr:colOff>394607</xdr:colOff>
      <xdr:row>46</xdr:row>
      <xdr:rowOff>149678</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35brown" refreshedDate="43630.793740046298" missingItemsLimit="0" createdVersion="6" refreshedVersion="6" minRefreshableVersion="3" recordCount="961" xr:uid="{00000000-000A-0000-FFFF-FFFF66000000}">
  <cacheSource type="worksheet">
    <worksheetSource ref="A1:BC1048576" sheet="data"/>
  </cacheSource>
  <cacheFields count="55">
    <cacheField name="filename" numFmtId="0">
      <sharedItems containsBlank="1"/>
    </cacheField>
    <cacheField name="DS_TYPENAME" numFmtId="0">
      <sharedItems containsBlank="1" count="5">
        <s v="brown_ext_ist_lf"/>
        <s v="brown_ext_abtree_lf"/>
        <s v="bronson_pext_bst_occ"/>
        <s v="natarajan_ext_bst_lf"/>
        <m/>
      </sharedItems>
    </cacheField>
    <cacheField name="size_node" numFmtId="0">
      <sharedItems containsString="0" containsBlank="1" containsNumber="1" containsInteger="1" minValue="72" maxValue="208"/>
    </cacheField>
    <cacheField name="RECLAIM" numFmtId="0">
      <sharedItems containsBlank="1"/>
    </cacheField>
    <cacheField name="ALLOC" numFmtId="0">
      <sharedItems containsBlank="1"/>
    </cacheField>
    <cacheField name="POOL" numFmtId="0">
      <sharedItems containsBlank="1"/>
    </cacheField>
    <cacheField name="MILLIS_TO_RUN" numFmtId="0">
      <sharedItems containsString="0" containsBlank="1" containsNumber="1" containsInteger="1" minValue="30000" maxValue="30000"/>
    </cacheField>
    <cacheField name="INS" numFmtId="0">
      <sharedItems containsString="0" containsBlank="1" containsNumber="1" minValue="0" maxValue="20"/>
    </cacheField>
    <cacheField name="DEL" numFmtId="0">
      <sharedItems containsString="0" containsBlank="1" containsNumber="1" minValue="0" maxValue="20"/>
    </cacheField>
    <cacheField name="RQ" numFmtId="0">
      <sharedItems containsString="0" containsBlank="1" containsNumber="1" containsInteger="1" minValue="0" maxValue="0"/>
    </cacheField>
    <cacheField name="RQSIZE" numFmtId="0">
      <sharedItems containsString="0" containsBlank="1" containsNumber="1" containsInteger="1" minValue="1" maxValue="1"/>
    </cacheField>
    <cacheField name="MAXKEY" numFmtId="0">
      <sharedItems containsString="0" containsBlank="1" containsNumber="1" containsInteger="1" minValue="2000000" maxValue="2000000000" count="5">
        <n v="2000000"/>
        <n v="20000000"/>
        <n v="200000000"/>
        <n v="2000000000"/>
        <m/>
      </sharedItems>
    </cacheField>
    <cacheField name="PREFILL_THREADS" numFmtId="0">
      <sharedItems containsString="0" containsBlank="1" containsNumber="1" containsInteger="1" minValue="24" maxValue="190"/>
    </cacheField>
    <cacheField name="TOTAL_THREADS" numFmtId="0">
      <sharedItems containsString="0" containsBlank="1" containsNumber="1" containsInteger="1" minValue="24" maxValue="190" count="6">
        <n v="24"/>
        <n v="48"/>
        <n v="96"/>
        <n v="144"/>
        <n v="190"/>
        <m/>
      </sharedItems>
    </cacheField>
    <cacheField name="WORK_THREADS" numFmtId="0">
      <sharedItems containsString="0" containsBlank="1" containsNumber="1" containsInteger="1" minValue="24" maxValue="190"/>
    </cacheField>
    <cacheField name="RQ_THREADS" numFmtId="0">
      <sharedItems containsString="0" containsBlank="1" containsNumber="1" containsInteger="1" minValue="0" maxValue="0"/>
    </cacheField>
    <cacheField name="INSERT_FUNC" numFmtId="0">
      <sharedItems containsBlank="1"/>
    </cacheField>
    <cacheField name="threads_final_keysum" numFmtId="0">
      <sharedItems containsString="0" containsBlank="1" containsNumber="1" containsInteger="1" minValue="997633311913" maxValue="1.00004645456872E+18"/>
    </cacheField>
    <cacheField name="threads_final_size" numFmtId="0">
      <sharedItems containsString="0" containsBlank="1" containsNumber="1" containsInteger="1" minValue="998174" maxValue="1000036559"/>
    </cacheField>
    <cacheField name="final_keysum" numFmtId="0">
      <sharedItems containsString="0" containsBlank="1" containsNumber="1" containsInteger="1" minValue="997633311913" maxValue="1.00004645456872E+18"/>
    </cacheField>
    <cacheField name="final_size" numFmtId="0">
      <sharedItems containsString="0" containsBlank="1" containsNumber="1" containsInteger="1" minValue="998174" maxValue="1000036559"/>
    </cacheField>
    <cacheField name="validate_result" numFmtId="0">
      <sharedItems containsBlank="1"/>
    </cacheField>
    <cacheField name="tree_stats_height" numFmtId="0">
      <sharedItems containsString="0" containsBlank="1" containsNumber="1" containsInteger="1" minValue="5" maxValue="87"/>
    </cacheField>
    <cacheField name="tree_stats_numInternals" numFmtId="0">
      <sharedItems containsString="0" containsBlank="1" containsNumber="1" containsInteger="1" minValue="18489" maxValue="1000036558"/>
    </cacheField>
    <cacheField name="tree_stats_numLeaves" numFmtId="0">
      <sharedItems containsString="0" containsBlank="1" containsNumber="1" containsInteger="1" minValue="127466" maxValue="1169948947"/>
    </cacheField>
    <cacheField name="tree_stats_numNodes" numFmtId="0">
      <sharedItems containsString="0" containsBlank="1" containsNumber="1" containsInteger="1" minValue="146017" maxValue="2000073117"/>
    </cacheField>
    <cacheField name="tree_stats_numKeys" numFmtId="0">
      <sharedItems containsString="0" containsBlank="1" containsNumber="1" containsInteger="1" minValue="998174" maxValue="1000036559"/>
    </cacheField>
    <cacheField name="tree_stats_avgDegreeInternal" numFmtId="0">
      <sharedItems containsString="0" containsBlank="1" containsNumber="1" minValue="1.7491300000000001" maxValue="32.2744"/>
    </cacheField>
    <cacheField name="tree_stats_avgDegreeLeaves" numFmtId="0">
      <sharedItems containsString="0" containsBlank="1" containsNumber="1" minValue="0.83074300000000001" maxValue="7.8452299999999999"/>
    </cacheField>
    <cacheField name="tree_stats_avgDegree" numFmtId="0">
      <sharedItems containsString="0" containsBlank="1" containsNumber="1" minValue="1.5" maxValue="7.8485199999999997"/>
    </cacheField>
    <cacheField name="tree_stats_avgKeyDepth" numFmtId="0">
      <sharedItems containsString="0" containsBlank="1" containsNumber="1" minValue="3" maxValue="42.430599999999998"/>
    </cacheField>
    <cacheField name="tree_stats_sizeInBytes" numFmtId="0">
      <sharedItems containsString="0" containsBlank="1" containsNumber="1" containsInteger="1" minValue="19155312" maxValue="64002339744"/>
    </cacheField>
    <cacheField name="sum_num_try_rebuild_at_depth_by_index" numFmtId="0">
      <sharedItems containsBlank="1"/>
    </cacheField>
    <cacheField name="sum_num_complete_rebuild_at_depth_by_index" numFmtId="0">
      <sharedItems containsBlank="1"/>
    </cacheField>
    <cacheField name="sum_num_help_subtree_total" numFmtId="0">
      <sharedItems containsString="0" containsBlank="1" containsNumber="1" containsInteger="1" minValue="3" maxValue="23359234"/>
    </cacheField>
    <cacheField name="first_thread_announced_epoch_by_index" numFmtId="0">
      <sharedItems containsBlank="1" containsMixedTypes="1" containsNumber="1" containsInteger="1" minValue="12776" maxValue="968684"/>
    </cacheField>
    <cacheField name="sum_elapsed_rebuild_depth_total" numFmtId="0">
      <sharedItems containsNonDate="0" containsString="0" containsBlank="1"/>
    </cacheField>
    <cacheField name="sum_elapsed_all_ops_total" numFmtId="0">
      <sharedItems containsNonDate="0" containsString="0" containsBlank="1"/>
    </cacheField>
    <cacheField name="total_find" numFmtId="0">
      <sharedItems containsString="0" containsBlank="1" containsNumber="1" containsInteger="1" minValue="75290872" maxValue="14660229160"/>
    </cacheField>
    <cacheField name="total_rq" numFmtId="0">
      <sharedItems containsString="0" containsBlank="1" containsNumber="1" containsInteger="1" minValue="0" maxValue="0"/>
    </cacheField>
    <cacheField name="total_updates" numFmtId="0">
      <sharedItems containsString="0" containsBlank="1" containsNumber="1" containsInteger="1" minValue="0" maxValue="1716810549"/>
    </cacheField>
    <cacheField name="total_queries" numFmtId="0">
      <sharedItems containsString="0" containsBlank="1" containsNumber="1" containsInteger="1" minValue="75290872" maxValue="14660229160"/>
    </cacheField>
    <cacheField name="total_ops" numFmtId="0">
      <sharedItems containsString="0" containsBlank="1" containsNumber="1" containsInteger="1" minValue="125489133" maxValue="14660229160"/>
    </cacheField>
    <cacheField name="find_throughput" numFmtId="0">
      <sharedItems containsString="0" containsBlank="1" containsNumber="1" containsInteger="1" minValue="2509695" maxValue="488674305"/>
    </cacheField>
    <cacheField name="rq_throughput" numFmtId="0">
      <sharedItems containsString="0" containsBlank="1" containsNumber="1" containsInteger="1" minValue="0" maxValue="0"/>
    </cacheField>
    <cacheField name="update_throughput" numFmtId="0">
      <sharedItems containsString="0" containsBlank="1" containsNumber="1" containsInteger="1" minValue="0" maxValue="57227018"/>
    </cacheField>
    <cacheField name="query_throughput" numFmtId="0">
      <sharedItems containsString="0" containsBlank="1" containsNumber="1" containsInteger="1" minValue="2509695" maxValue="488674305"/>
    </cacheField>
    <cacheField name="total_throughput" numFmtId="0">
      <sharedItems containsString="0" containsBlank="1" containsNumber="1" containsInteger="1" minValue="4182971" maxValue="488674305"/>
    </cacheField>
    <cacheField name="PAPI_L2_TCM" numFmtId="0">
      <sharedItems containsString="0" containsBlank="1" containsNumber="1" minValue="7.6991899999999998" maxValue="58.702199999999998"/>
    </cacheField>
    <cacheField name="PAPI_L3_TCM" numFmtId="0">
      <sharedItems containsString="0" containsBlank="1" containsNumber="1" minValue="1.7792100000000002E-2" maxValue="33.412100000000002"/>
    </cacheField>
    <cacheField name="PAPI_TOT_CYC" numFmtId="0">
      <sharedItems containsString="0" containsBlank="1" containsNumber="1" minValue="761.58" maxValue="16336.3"/>
    </cacheField>
    <cacheField name="PAPI_RES_STL" numFmtId="0">
      <sharedItems containsString="0" containsBlank="1" containsNumber="1" minValue="230.27600000000001" maxValue="15015.1"/>
    </cacheField>
    <cacheField name="maxresident_mb" numFmtId="0">
      <sharedItems containsString="0" containsBlank="1" containsNumber="1" containsInteger="1" minValue="1102" maxValue="120707"/>
    </cacheField>
    <cacheField name="prefill_elapsed_ms" numFmtId="0">
      <sharedItems containsString="0" containsBlank="1" containsNumber="1" containsInteger="1" minValue="26" maxValue="299956"/>
    </cacheField>
    <cacheField name="exp" numFmtId="0">
      <sharedItems containsBlank="1" count="17">
        <s v="u=0%, k=2x10^6"/>
        <s v="u=0%, k=2x10^7"/>
        <s v="u=0%, k=2x10^8"/>
        <s v="u=0%, k=2x10^9"/>
        <s v="u=1%, k=2x10^6"/>
        <s v="u=1%, k=2x10^7"/>
        <s v="u=1%, k=2x10^8"/>
        <s v="u=1%, k=2x10^9"/>
        <s v="u=10%, k=2x10^6"/>
        <s v="u=10%, k=2x10^7"/>
        <s v="u=10%, k=2x10^8"/>
        <s v="u=10%, k=2x10^9"/>
        <s v="u=40%, k=2x10^6"/>
        <s v="u=40%, k=2x10^7"/>
        <s v="u=40%, k=2x10^8"/>
        <s v="u=40%, k=2x10^9"/>
        <m/>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rbot" refreshedDate="44369.709975347221" missingItemsLimit="0" createdVersion="7" refreshedVersion="7" minRefreshableVersion="3" recordCount="3025" xr:uid="{B71AE055-C436-46CD-94A8-AF570FC9491E}">
  <cacheSource type="worksheet">
    <worksheetSource ref="A1:AM1048576" sheet="data"/>
  </cacheSource>
  <cacheFields count="39">
    <cacheField name="__id" numFmtId="0">
      <sharedItems containsString="0" containsBlank="1" containsNumber="1" containsInteger="1" minValue="1" maxValue="3024"/>
    </cacheField>
    <cacheField name="INS_DEL_FRAC" numFmtId="0">
      <sharedItems containsBlank="1"/>
    </cacheField>
    <cacheField name="MAXKEY" numFmtId="0">
      <sharedItems containsString="0" containsBlank="1" containsNumber="1" containsInteger="1" minValue="100000" maxValue="100000"/>
    </cacheField>
    <cacheField name="algorithm" numFmtId="0">
      <sharedItems containsBlank="1"/>
    </cacheField>
    <cacheField name="thread_pinning" numFmtId="0">
      <sharedItems containsBlank="1"/>
    </cacheField>
    <cacheField name="millis" numFmtId="0">
      <sharedItems containsString="0" containsBlank="1" containsNumber="1" containsInteger="1" minValue="10000" maxValue="10000"/>
    </cacheField>
    <cacheField name="rqsize" numFmtId="0">
      <sharedItems containsString="0" containsBlank="1" containsNumber="1" containsInteger="1" minValue="256" maxValue="256"/>
    </cacheField>
    <cacheField name="nrq" numFmtId="0">
      <sharedItems containsString="0" containsBlank="1" containsNumber="1" containsInteger="1" minValue="0" maxValue="1"/>
    </cacheField>
    <cacheField name="TOTAL_THREADS" numFmtId="0">
      <sharedItems containsString="0" containsBlank="1" containsNumber="1" containsInteger="1" minValue="1" maxValue="190" count="15">
        <n v="24"/>
        <n v="36"/>
        <n v="120"/>
        <n v="18"/>
        <n v="48"/>
        <n v="72"/>
        <n v="96"/>
        <n v="60"/>
        <n v="190"/>
        <n v="1"/>
        <n v="168"/>
        <n v="144"/>
        <n v="6"/>
        <n v="12"/>
        <m/>
      </sharedItems>
    </cacheField>
    <cacheField name="__trials" numFmtId="0">
      <sharedItems containsString="0" containsBlank="1" containsNumber="1" containsInteger="1" minValue="1" maxValue="6"/>
    </cacheField>
    <cacheField name="timeout" numFmtId="0">
      <sharedItems containsBlank="1"/>
    </cacheField>
    <cacheField name="time_elapsed_sec" numFmtId="0">
      <sharedItems containsString="0" containsBlank="1" containsNumber="1" minValue="11.2" maxValue="20.260000000000002"/>
    </cacheField>
    <cacheField name="faults_major" numFmtId="0">
      <sharedItems containsString="0" containsBlank="1" containsNumber="1" containsInteger="1" minValue="0" maxValue="1"/>
    </cacheField>
    <cacheField name="faults_minor" numFmtId="0">
      <sharedItems containsString="0" containsBlank="1" containsNumber="1" containsInteger="1" minValue="72166" maxValue="2816412"/>
    </cacheField>
    <cacheField name="mem_maxresident_kb" numFmtId="0">
      <sharedItems containsString="0" containsBlank="1" containsNumber="1" containsInteger="1" minValue="292752" maxValue="6527916"/>
    </cacheField>
    <cacheField name="user_cputime" numFmtId="0">
      <sharedItems containsString="0" containsBlank="1" containsNumber="1" minValue="28.3" maxValue="2566.6999999999998"/>
    </cacheField>
    <cacheField name="sys_cputime" numFmtId="0">
      <sharedItems containsString="0" containsBlank="1" containsNumber="1" minValue="1.92" maxValue="178.24"/>
    </cacheField>
    <cacheField name="percent_cpu" numFmtId="0">
      <sharedItems containsString="0" containsBlank="1" containsNumber="1" containsInteger="1" minValue="289" maxValue="18684"/>
    </cacheField>
    <cacheField name="alg" numFmtId="0">
      <sharedItems containsBlank="1" count="7">
        <s v="'ext-hynorec'"/>
        <s v="'ext-tle'"/>
        <s v="'ext-alg1+'"/>
        <s v="'ext-tl2'"/>
        <s v="'ext-alg1'"/>
        <s v="'ext-alg2'"/>
        <m/>
      </sharedItems>
    </cacheField>
    <cacheField name="validate_result" numFmtId="0">
      <sharedItems containsBlank="1"/>
    </cacheField>
    <cacheField name="total_throughput" numFmtId="0">
      <sharedItems containsString="0" containsBlank="1" containsNumber="1" containsInteger="1" minValue="609" maxValue="290941524"/>
    </cacheField>
    <cacheField name="PAPI_L3_TCM" numFmtId="0">
      <sharedItems containsString="0" containsBlank="1" containsNumber="1" containsInteger="1" minValue="0" maxValue="0"/>
    </cacheField>
    <cacheField name="PAPI_L2_TCM" numFmtId="0">
      <sharedItems containsString="0" containsBlank="1" containsNumber="1" containsInteger="1" minValue="0" maxValue="0"/>
    </cacheField>
    <cacheField name="PAPI_TOT_CYC" numFmtId="0">
      <sharedItems containsString="0" containsBlank="1" containsNumber="1" containsInteger="1" minValue="0" maxValue="0"/>
    </cacheField>
    <cacheField name="PAPI_TOT_INS" numFmtId="0">
      <sharedItems containsString="0" containsBlank="1" containsNumber="1" containsInteger="1" minValue="0" maxValue="0"/>
    </cacheField>
    <cacheField name="elapsed_millis" numFmtId="0">
      <sharedItems containsBlank="1"/>
    </cacheField>
    <cacheField name="MILLIS_TO_RUN" numFmtId="0">
      <sharedItems containsBlank="1"/>
    </cacheField>
    <cacheField name="RECLAIM" numFmtId="0">
      <sharedItems containsBlank="1"/>
    </cacheField>
    <cacheField name="tree_stats_height" numFmtId="0">
      <sharedItems containsString="0" containsBlank="1" containsNumber="1" containsInteger="1" minValue="30" maxValue="44"/>
    </cacheField>
    <cacheField name="tree_stats_avgKeyDepth" numFmtId="0">
      <sharedItems containsString="0" containsBlank="1" containsNumber="1" minValue="18.393699999999999" maxValue="22.9437"/>
    </cacheField>
    <cacheField name="total_commits" numFmtId="0">
      <sharedItems containsString="0" containsBlank="1" containsNumber="1" containsInteger="1" minValue="1242827" maxValue="2921083757"/>
    </cacheField>
    <cacheField name="total_aborts" numFmtId="0">
      <sharedItems containsString="0" containsBlank="1" containsNumber="1" containsInteger="1" minValue="0" maxValue="0"/>
    </cacheField>
    <cacheField name="abort_rate" numFmtId="0">
      <sharedItems containsString="0" containsBlank="1" containsNumber="1" containsInteger="1" minValue="0" maxValue="0"/>
    </cacheField>
    <cacheField name="global_lock_sec" numFmtId="0">
      <sharedItems containsString="0" containsBlank="1" containsNumber="1" minValue="0" maxValue="10.095499999999999"/>
    </cacheField>
    <cacheField name="__hostname" numFmtId="0">
      <sharedItems containsBlank="1"/>
    </cacheField>
    <cacheField name="__step" numFmtId="0">
      <sharedItems containsBlank="1"/>
    </cacheField>
    <cacheField name="__file_data" numFmtId="0">
      <sharedItems containsBlank="1"/>
    </cacheField>
    <cacheField name="__cmd_run" numFmtId="0">
      <sharedItems containsBlank="1" longText="1"/>
    </cacheField>
    <cacheField name="exp" numFmtId="0">
      <sharedItems containsBlank="1" count="7">
        <s v="'5.0 5.0' 100000 rq=0"/>
        <s v="'20.0 20.0' 100000 rq=0"/>
        <s v="'5.0 5.0' 100000 rq=1"/>
        <s v="'0.0 0.0' 100000 rq=1"/>
        <s v="'0.0 0.0' 100000 rq=0"/>
        <s v="'20.0 20.0' 100000 rq=1"/>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61">
  <r>
    <s v="istree_exp1_scaling_threads/scaling_threads/step10001.txt"/>
    <x v="0"/>
    <n v="72"/>
    <s v="reclaimer_debra"/>
    <s v="allocator_new"/>
    <s v="pool_none"/>
    <n v="30000"/>
    <n v="0"/>
    <n v="0"/>
    <n v="0"/>
    <n v="1"/>
    <x v="0"/>
    <n v="24"/>
    <x v="0"/>
    <n v="24"/>
    <n v="0"/>
    <s v="insertIfAbsent"/>
    <n v="999590493603"/>
    <n v="1000001"/>
    <n v="999590493603"/>
    <n v="1000001"/>
    <s v="success"/>
    <n v="5"/>
    <n v="33035"/>
    <n v="1032033"/>
    <n v="1065068"/>
    <n v="1000001"/>
    <n v="32.240600000000001"/>
    <n v="0.96896199999999999"/>
    <n v="1.9389099999999999"/>
    <n v="3"/>
    <m/>
    <m/>
    <m/>
    <m/>
    <m/>
    <m/>
    <m/>
    <n v="2635430270"/>
    <n v="0"/>
    <n v="0"/>
    <n v="2635430270"/>
    <n v="2635430270"/>
    <n v="87847675"/>
    <n v="0"/>
    <n v="0"/>
    <n v="87847675"/>
    <n v="87847675"/>
    <n v="7.7799199999999997"/>
    <n v="1.8067199999999999E-2"/>
    <n v="761.58"/>
    <n v="234.57599999999999"/>
    <n v="1123"/>
    <n v="27"/>
    <x v="0"/>
  </r>
  <r>
    <s v="istree_exp1_scaling_threads/scaling_threads/step10002.txt"/>
    <x v="0"/>
    <n v="72"/>
    <s v="reclaimer_debra"/>
    <s v="allocator_new"/>
    <s v="pool_none"/>
    <n v="30000"/>
    <n v="0"/>
    <n v="0"/>
    <n v="0"/>
    <n v="1"/>
    <x v="0"/>
    <n v="48"/>
    <x v="1"/>
    <n v="48"/>
    <n v="0"/>
    <s v="insertIfAbsent"/>
    <n v="999945148083"/>
    <n v="1000001"/>
    <n v="999945148083"/>
    <n v="1000001"/>
    <s v="success"/>
    <n v="5"/>
    <n v="33035"/>
    <n v="1032033"/>
    <n v="1065068"/>
    <n v="1000001"/>
    <n v="32.240600000000001"/>
    <n v="0.96896199999999999"/>
    <n v="1.9389099999999999"/>
    <n v="3"/>
    <m/>
    <m/>
    <m/>
    <m/>
    <m/>
    <m/>
    <m/>
    <n v="3989167097"/>
    <n v="0"/>
    <n v="0"/>
    <n v="3989167097"/>
    <n v="3989167097"/>
    <n v="132972236"/>
    <n v="0"/>
    <n v="0"/>
    <n v="132972236"/>
    <n v="132972236"/>
    <n v="7.6997200000000001"/>
    <n v="2.28206E-2"/>
    <n v="1000.16"/>
    <n v="322.57499999999999"/>
    <n v="1136"/>
    <n v="78"/>
    <x v="0"/>
  </r>
  <r>
    <s v="istree_exp1_scaling_threads/scaling_threads/step10003.txt"/>
    <x v="0"/>
    <n v="72"/>
    <s v="reclaimer_debra"/>
    <s v="allocator_new"/>
    <s v="pool_none"/>
    <n v="30000"/>
    <n v="0"/>
    <n v="0"/>
    <n v="0"/>
    <n v="1"/>
    <x v="0"/>
    <n v="96"/>
    <x v="2"/>
    <n v="96"/>
    <n v="0"/>
    <s v="insertIfAbsent"/>
    <n v="1000312718412"/>
    <n v="1000001"/>
    <n v="1000312718412"/>
    <n v="1000001"/>
    <s v="success"/>
    <n v="5"/>
    <n v="33035"/>
    <n v="1032033"/>
    <n v="1065068"/>
    <n v="1000001"/>
    <n v="32.240600000000001"/>
    <n v="0.96896199999999999"/>
    <n v="1.9389099999999999"/>
    <n v="3"/>
    <m/>
    <m/>
    <m/>
    <m/>
    <m/>
    <m/>
    <m/>
    <n v="7660511845"/>
    <n v="0"/>
    <n v="0"/>
    <n v="7660511845"/>
    <n v="7660511845"/>
    <n v="255350394"/>
    <n v="0"/>
    <n v="0"/>
    <n v="255350394"/>
    <n v="255350394"/>
    <n v="7.8961100000000002"/>
    <n v="5.9717300000000001E-2"/>
    <n v="1041.01"/>
    <n v="328.27199999999999"/>
    <n v="1161"/>
    <n v="169"/>
    <x v="0"/>
  </r>
  <r>
    <s v="istree_exp1_scaling_threads/scaling_threads/step10004.txt"/>
    <x v="0"/>
    <n v="72"/>
    <s v="reclaimer_debra"/>
    <s v="allocator_new"/>
    <s v="pool_none"/>
    <n v="30000"/>
    <n v="0"/>
    <n v="0"/>
    <n v="0"/>
    <n v="1"/>
    <x v="0"/>
    <n v="144"/>
    <x v="3"/>
    <n v="144"/>
    <n v="0"/>
    <s v="insertIfAbsent"/>
    <n v="999691101664"/>
    <n v="1000001"/>
    <n v="999691101664"/>
    <n v="1000001"/>
    <s v="success"/>
    <n v="5"/>
    <n v="33035"/>
    <n v="1032033"/>
    <n v="1065068"/>
    <n v="1000001"/>
    <n v="32.240600000000001"/>
    <n v="0.96896199999999999"/>
    <n v="1.9389099999999999"/>
    <n v="3"/>
    <m/>
    <m/>
    <m/>
    <m/>
    <m/>
    <m/>
    <m/>
    <n v="11016918440"/>
    <n v="0"/>
    <n v="0"/>
    <n v="11016918440"/>
    <n v="11016918440"/>
    <n v="367230614"/>
    <n v="0"/>
    <n v="0"/>
    <n v="367230614"/>
    <n v="367230614"/>
    <n v="8.4401100000000007"/>
    <n v="7.8356400000000007E-2"/>
    <n v="1074.94"/>
    <n v="345.77300000000002"/>
    <n v="1189"/>
    <n v="293"/>
    <x v="0"/>
  </r>
  <r>
    <s v="istree_exp1_scaling_threads/scaling_threads/step10005.txt"/>
    <x v="0"/>
    <n v="72"/>
    <s v="reclaimer_debra"/>
    <s v="allocator_new"/>
    <s v="pool_none"/>
    <n v="30000"/>
    <n v="0"/>
    <n v="0"/>
    <n v="0"/>
    <n v="1"/>
    <x v="0"/>
    <n v="190"/>
    <x v="4"/>
    <n v="190"/>
    <n v="0"/>
    <s v="insertIfAbsent"/>
    <n v="999524482680"/>
    <n v="1000001"/>
    <n v="999524482680"/>
    <n v="1000001"/>
    <s v="success"/>
    <n v="5"/>
    <n v="33035"/>
    <n v="1032033"/>
    <n v="1065068"/>
    <n v="1000001"/>
    <n v="32.240600000000001"/>
    <n v="0.96896199999999999"/>
    <n v="1.9389099999999999"/>
    <n v="3"/>
    <m/>
    <m/>
    <m/>
    <m/>
    <m/>
    <m/>
    <m/>
    <n v="14660229160"/>
    <n v="0"/>
    <n v="0"/>
    <n v="14660229160"/>
    <n v="14660229160"/>
    <n v="488674305"/>
    <n v="0"/>
    <n v="0"/>
    <n v="488674305"/>
    <n v="488674305"/>
    <n v="8.6988699999999994"/>
    <n v="8.9317800000000003E-2"/>
    <n v="1065.28"/>
    <n v="338.935"/>
    <n v="1213"/>
    <n v="243"/>
    <x v="0"/>
  </r>
  <r>
    <s v="istree_exp1_scaling_threads/scaling_threads/step10006.txt"/>
    <x v="1"/>
    <n v="208"/>
    <s v="reclaimer_debra"/>
    <s v="allocator_new"/>
    <s v="pool_none"/>
    <n v="30000"/>
    <n v="0"/>
    <n v="0"/>
    <n v="0"/>
    <n v="1"/>
    <x v="0"/>
    <n v="24"/>
    <x v="0"/>
    <n v="24"/>
    <n v="0"/>
    <s v="insertIfAbsent"/>
    <n v="1000366767092"/>
    <n v="1000000"/>
    <n v="1000366767092"/>
    <n v="1000000"/>
    <s v="success"/>
    <n v="8"/>
    <n v="18503"/>
    <n v="127563"/>
    <n v="146066"/>
    <n v="1000000"/>
    <n v="7.8941800000000004"/>
    <n v="7.8392600000000003"/>
    <n v="7.8462199999999998"/>
    <n v="7"/>
    <m/>
    <m/>
    <m/>
    <m/>
    <m/>
    <m/>
    <m/>
    <n v="2073973900"/>
    <n v="0"/>
    <n v="0"/>
    <n v="2073973900"/>
    <n v="2073973900"/>
    <n v="69132463"/>
    <n v="0"/>
    <n v="0"/>
    <n v="69132463"/>
    <n v="69132463"/>
    <n v="8.5601599999999998"/>
    <n v="0.26726899999999998"/>
    <n v="968.23800000000006"/>
    <n v="230.95099999999999"/>
    <n v="1102"/>
    <n v="159"/>
    <x v="0"/>
  </r>
  <r>
    <s v="istree_exp1_scaling_threads/scaling_threads/step10007.txt"/>
    <x v="1"/>
    <n v="208"/>
    <s v="reclaimer_debra"/>
    <s v="allocator_new"/>
    <s v="pool_none"/>
    <n v="30000"/>
    <n v="0"/>
    <n v="0"/>
    <n v="0"/>
    <n v="1"/>
    <x v="0"/>
    <n v="48"/>
    <x v="1"/>
    <n v="48"/>
    <n v="0"/>
    <s v="insertIfAbsent"/>
    <n v="999836972871"/>
    <n v="1000000"/>
    <n v="999836972871"/>
    <n v="1000000"/>
    <s v="success"/>
    <n v="8"/>
    <n v="18572"/>
    <n v="127474"/>
    <n v="146046"/>
    <n v="1000000"/>
    <n v="7.8637699999999997"/>
    <n v="7.8447399999999998"/>
    <n v="7.8471599999999997"/>
    <n v="7"/>
    <m/>
    <m/>
    <m/>
    <m/>
    <m/>
    <m/>
    <m/>
    <n v="3184890437"/>
    <n v="0"/>
    <n v="0"/>
    <n v="3184890437"/>
    <n v="3184890437"/>
    <n v="106163014"/>
    <n v="0"/>
    <n v="0"/>
    <n v="106163014"/>
    <n v="106163014"/>
    <n v="8.5400700000000001"/>
    <n v="0.28241300000000003"/>
    <n v="1217.4100000000001"/>
    <n v="384.61"/>
    <n v="1113"/>
    <n v="204"/>
    <x v="0"/>
  </r>
  <r>
    <s v="istree_exp1_scaling_threads/scaling_threads/step10008.txt"/>
    <x v="1"/>
    <n v="208"/>
    <s v="reclaimer_debra"/>
    <s v="allocator_new"/>
    <s v="pool_none"/>
    <n v="30000"/>
    <n v="0"/>
    <n v="0"/>
    <n v="0"/>
    <n v="1"/>
    <x v="0"/>
    <n v="96"/>
    <x v="2"/>
    <n v="96"/>
    <n v="0"/>
    <s v="insertIfAbsent"/>
    <n v="999604796183"/>
    <n v="1000000"/>
    <n v="999604796183"/>
    <n v="1000000"/>
    <s v="success"/>
    <n v="8"/>
    <n v="18528"/>
    <n v="127622"/>
    <n v="146150"/>
    <n v="1000000"/>
    <n v="7.8880600000000003"/>
    <n v="7.8356399999999997"/>
    <n v="7.8422900000000002"/>
    <n v="7"/>
    <m/>
    <m/>
    <m/>
    <m/>
    <m/>
    <m/>
    <m/>
    <n v="6245688382"/>
    <n v="0"/>
    <n v="0"/>
    <n v="6245688382"/>
    <n v="6245688382"/>
    <n v="208189612"/>
    <n v="0"/>
    <n v="0"/>
    <n v="208189612"/>
    <n v="208189612"/>
    <n v="8.6209699999999998"/>
    <n v="0.342138"/>
    <n v="1251.4100000000001"/>
    <n v="382.84399999999999"/>
    <n v="1129"/>
    <n v="252"/>
    <x v="0"/>
  </r>
  <r>
    <s v="istree_exp1_scaling_threads/scaling_threads/step10009.txt"/>
    <x v="1"/>
    <n v="208"/>
    <s v="reclaimer_debra"/>
    <s v="allocator_new"/>
    <s v="pool_none"/>
    <n v="30000"/>
    <n v="0"/>
    <n v="0"/>
    <n v="0"/>
    <n v="1"/>
    <x v="0"/>
    <n v="144"/>
    <x v="3"/>
    <n v="144"/>
    <n v="0"/>
    <s v="insertIfAbsent"/>
    <n v="999854171349"/>
    <n v="1000000"/>
    <n v="999854171349"/>
    <n v="1000000"/>
    <s v="success"/>
    <n v="8"/>
    <n v="18571"/>
    <n v="127566"/>
    <n v="146137"/>
    <n v="1000000"/>
    <n v="7.8691000000000004"/>
    <n v="7.83908"/>
    <n v="7.8428899999999997"/>
    <n v="7"/>
    <m/>
    <m/>
    <m/>
    <m/>
    <m/>
    <m/>
    <m/>
    <n v="9303015898"/>
    <n v="0"/>
    <n v="0"/>
    <n v="9303015898"/>
    <n v="9303015898"/>
    <n v="310100529"/>
    <n v="0"/>
    <n v="0"/>
    <n v="310100529"/>
    <n v="310100529"/>
    <n v="8.6660500000000003"/>
    <n v="0.36184899999999998"/>
    <n v="1236.3900000000001"/>
    <n v="365.93900000000002"/>
    <n v="1139"/>
    <n v="364"/>
    <x v="0"/>
  </r>
  <r>
    <s v="istree_exp1_scaling_threads/scaling_threads/step10010.txt"/>
    <x v="1"/>
    <n v="208"/>
    <s v="reclaimer_debra"/>
    <s v="allocator_new"/>
    <s v="pool_none"/>
    <n v="30000"/>
    <n v="0"/>
    <n v="0"/>
    <n v="0"/>
    <n v="1"/>
    <x v="0"/>
    <n v="190"/>
    <x v="4"/>
    <n v="190"/>
    <n v="0"/>
    <s v="insertIfAbsent"/>
    <n v="999803282466"/>
    <n v="1000000"/>
    <n v="999803282466"/>
    <n v="1000000"/>
    <s v="success"/>
    <n v="8"/>
    <n v="18613"/>
    <n v="127525"/>
    <n v="146138"/>
    <n v="1000000"/>
    <n v="7.8513900000000003"/>
    <n v="7.8415999999999997"/>
    <n v="7.8428500000000003"/>
    <n v="7"/>
    <m/>
    <m/>
    <m/>
    <m/>
    <m/>
    <m/>
    <m/>
    <n v="12363119606"/>
    <n v="0"/>
    <n v="0"/>
    <n v="12363119606"/>
    <n v="12363119606"/>
    <n v="412103986"/>
    <n v="0"/>
    <n v="0"/>
    <n v="412103986"/>
    <n v="412103986"/>
    <n v="8.6933299999999996"/>
    <n v="0.38213599999999998"/>
    <n v="1230.4100000000001"/>
    <n v="359.43799999999999"/>
    <n v="1154"/>
    <n v="328"/>
    <x v="0"/>
  </r>
  <r>
    <s v="istree_exp1_scaling_threads/scaling_threads/step10011.txt"/>
    <x v="2"/>
    <m/>
    <s v="reclaimer_debra"/>
    <s v="allocator_new"/>
    <s v="pool_none"/>
    <n v="30000"/>
    <n v="0"/>
    <n v="0"/>
    <n v="0"/>
    <n v="1"/>
    <x v="0"/>
    <n v="24"/>
    <x v="0"/>
    <n v="24"/>
    <n v="0"/>
    <s v="insertIfAbsent"/>
    <n v="999768175301"/>
    <n v="1000000"/>
    <n v="999768175301"/>
    <n v="1000000"/>
    <s v="success"/>
    <n v="25"/>
    <n v="571161"/>
    <n v="428840"/>
    <n v="1000001"/>
    <n v="1000000"/>
    <n v="1.75082"/>
    <n v="2.3318699999999999"/>
    <n v="2"/>
    <n v="19.314299999999999"/>
    <m/>
    <m/>
    <m/>
    <m/>
    <m/>
    <m/>
    <m/>
    <n v="931886292"/>
    <n v="0"/>
    <n v="0"/>
    <n v="931886292"/>
    <n v="931886292"/>
    <n v="31062876"/>
    <n v="0"/>
    <n v="0"/>
    <n v="31062876"/>
    <n v="31062876"/>
    <n v="14.7249"/>
    <n v="1.8373999999999999"/>
    <n v="2155.31"/>
    <n v="1104.6500000000001"/>
    <n v="1135"/>
    <n v="198"/>
    <x v="0"/>
  </r>
  <r>
    <s v="istree_exp1_scaling_threads/scaling_threads/step10012.txt"/>
    <x v="2"/>
    <m/>
    <s v="reclaimer_debra"/>
    <s v="allocator_new"/>
    <s v="pool_none"/>
    <n v="30000"/>
    <n v="0"/>
    <n v="0"/>
    <n v="0"/>
    <n v="1"/>
    <x v="0"/>
    <n v="48"/>
    <x v="1"/>
    <n v="48"/>
    <n v="0"/>
    <s v="insertIfAbsent"/>
    <n v="1000402610837"/>
    <n v="1000000"/>
    <n v="1000402610837"/>
    <n v="1000000"/>
    <s v="success"/>
    <n v="25"/>
    <n v="571295"/>
    <n v="428706"/>
    <n v="1000001"/>
    <n v="1000000"/>
    <n v="1.75041"/>
    <n v="2.3325999999999998"/>
    <n v="2"/>
    <n v="19.3032"/>
    <m/>
    <m/>
    <m/>
    <m/>
    <m/>
    <m/>
    <m/>
    <n v="1616925168"/>
    <n v="0"/>
    <n v="0"/>
    <n v="1616925168"/>
    <n v="1616925168"/>
    <n v="53897505"/>
    <n v="0"/>
    <n v="0"/>
    <n v="53897505"/>
    <n v="53897505"/>
    <n v="15.76"/>
    <n v="1.8694299999999999"/>
    <n v="2480.81"/>
    <n v="1289.28"/>
    <n v="1137"/>
    <n v="222"/>
    <x v="0"/>
  </r>
  <r>
    <s v="istree_exp1_scaling_threads/scaling_threads/step10013.txt"/>
    <x v="2"/>
    <m/>
    <s v="reclaimer_debra"/>
    <s v="allocator_new"/>
    <s v="pool_none"/>
    <n v="30000"/>
    <n v="0"/>
    <n v="0"/>
    <n v="0"/>
    <n v="1"/>
    <x v="0"/>
    <n v="96"/>
    <x v="2"/>
    <n v="96"/>
    <n v="0"/>
    <s v="insertIfAbsent"/>
    <n v="999807374206"/>
    <n v="1000000"/>
    <n v="999807374206"/>
    <n v="1000000"/>
    <s v="success"/>
    <n v="25"/>
    <n v="571365"/>
    <n v="428636"/>
    <n v="1000001"/>
    <n v="1000000"/>
    <n v="1.7502"/>
    <n v="2.3329800000000001"/>
    <n v="2"/>
    <n v="19.332899999999999"/>
    <m/>
    <m/>
    <m/>
    <m/>
    <m/>
    <m/>
    <m/>
    <n v="3402966249"/>
    <n v="0"/>
    <n v="0"/>
    <n v="3402966249"/>
    <n v="3402966249"/>
    <n v="113432208"/>
    <n v="0"/>
    <n v="0"/>
    <n v="113432208"/>
    <n v="113432208"/>
    <n v="15.805099999999999"/>
    <n v="2.0966800000000001"/>
    <n v="2330.67"/>
    <n v="1110.57"/>
    <n v="1146"/>
    <n v="251"/>
    <x v="0"/>
  </r>
  <r>
    <s v="istree_exp1_scaling_threads/scaling_threads/step10014.txt"/>
    <x v="2"/>
    <m/>
    <s v="reclaimer_debra"/>
    <s v="allocator_new"/>
    <s v="pool_none"/>
    <n v="30000"/>
    <n v="0"/>
    <n v="0"/>
    <n v="0"/>
    <n v="1"/>
    <x v="0"/>
    <n v="144"/>
    <x v="3"/>
    <n v="144"/>
    <n v="0"/>
    <s v="insertIfAbsent"/>
    <n v="999872715005"/>
    <n v="1000000"/>
    <n v="999872715005"/>
    <n v="1000000"/>
    <s v="success"/>
    <n v="25"/>
    <n v="571320"/>
    <n v="428681"/>
    <n v="1000001"/>
    <n v="1000000"/>
    <n v="1.7503299999999999"/>
    <n v="2.3327399999999998"/>
    <n v="2"/>
    <n v="19.297499999999999"/>
    <m/>
    <m/>
    <m/>
    <m/>
    <m/>
    <m/>
    <m/>
    <n v="5058888053"/>
    <n v="0"/>
    <n v="0"/>
    <n v="5058888053"/>
    <n v="5058888053"/>
    <n v="168629601"/>
    <n v="0"/>
    <n v="0"/>
    <n v="168629601"/>
    <n v="168629601"/>
    <n v="15.7431"/>
    <n v="2.1198800000000002"/>
    <n v="2315.6999999999998"/>
    <n v="1086.4100000000001"/>
    <n v="1156"/>
    <n v="413"/>
    <x v="0"/>
  </r>
  <r>
    <s v="istree_exp1_scaling_threads/scaling_threads/step10015.txt"/>
    <x v="2"/>
    <m/>
    <s v="reclaimer_debra"/>
    <s v="allocator_new"/>
    <s v="pool_none"/>
    <n v="30000"/>
    <n v="0"/>
    <n v="0"/>
    <n v="0"/>
    <n v="1"/>
    <x v="0"/>
    <n v="190"/>
    <x v="4"/>
    <n v="190"/>
    <n v="0"/>
    <s v="insertIfAbsent"/>
    <n v="999939632372"/>
    <n v="1000000"/>
    <n v="999939632372"/>
    <n v="1000000"/>
    <s v="success"/>
    <n v="25"/>
    <n v="571219"/>
    <n v="428782"/>
    <n v="1000001"/>
    <n v="1000000"/>
    <n v="1.75064"/>
    <n v="2.3321900000000002"/>
    <n v="2"/>
    <n v="19.324200000000001"/>
    <m/>
    <m/>
    <m/>
    <m/>
    <m/>
    <m/>
    <m/>
    <n v="6692506650"/>
    <n v="0"/>
    <n v="0"/>
    <n v="6692506650"/>
    <n v="6692506650"/>
    <n v="223083555"/>
    <n v="0"/>
    <n v="0"/>
    <n v="223083555"/>
    <n v="223083555"/>
    <n v="15.7615"/>
    <n v="2.1399300000000001"/>
    <n v="2309.65"/>
    <n v="1070.0999999999999"/>
    <n v="1166"/>
    <n v="291"/>
    <x v="0"/>
  </r>
  <r>
    <s v="istree_exp1_scaling_threads/scaling_threads/step10016.txt"/>
    <x v="3"/>
    <m/>
    <s v="reclaimer_debra"/>
    <s v="allocator_new"/>
    <s v="pool_none"/>
    <n v="30000"/>
    <n v="0"/>
    <n v="0"/>
    <n v="0"/>
    <n v="1"/>
    <x v="0"/>
    <n v="24"/>
    <x v="0"/>
    <n v="24"/>
    <n v="0"/>
    <s v="insertIfAbsent"/>
    <n v="999762491317"/>
    <n v="1000000"/>
    <n v="999762491317"/>
    <n v="1000000"/>
    <s v="success"/>
    <n v="50"/>
    <n v="999999"/>
    <n v="1000000"/>
    <n v="1999999"/>
    <n v="1000000"/>
    <n v="2"/>
    <n v="1"/>
    <n v="1.5"/>
    <n v="25.962"/>
    <m/>
    <m/>
    <m/>
    <m/>
    <m/>
    <m/>
    <m/>
    <n v="819477135"/>
    <n v="0"/>
    <n v="0"/>
    <n v="819477135"/>
    <n v="819477135"/>
    <n v="27315904"/>
    <n v="0"/>
    <n v="0"/>
    <n v="27315904"/>
    <n v="27315904"/>
    <n v="11.744300000000001"/>
    <n v="1.5706800000000001"/>
    <n v="2451.09"/>
    <n v="1448.93"/>
    <n v="1133"/>
    <n v="172"/>
    <x v="0"/>
  </r>
  <r>
    <s v="istree_exp1_scaling_threads/scaling_threads/step10017.txt"/>
    <x v="3"/>
    <m/>
    <s v="reclaimer_debra"/>
    <s v="allocator_new"/>
    <s v="pool_none"/>
    <n v="30000"/>
    <n v="0"/>
    <n v="0"/>
    <n v="0"/>
    <n v="1"/>
    <x v="0"/>
    <n v="48"/>
    <x v="1"/>
    <n v="48"/>
    <n v="0"/>
    <s v="insertIfAbsent"/>
    <n v="1000033354821"/>
    <n v="1000000"/>
    <n v="1000033354821"/>
    <n v="1000000"/>
    <s v="success"/>
    <n v="55"/>
    <n v="999999"/>
    <n v="1000000"/>
    <n v="1999999"/>
    <n v="1000000"/>
    <n v="2"/>
    <n v="1"/>
    <n v="1.5"/>
    <n v="26.793800000000001"/>
    <m/>
    <m/>
    <m/>
    <m/>
    <m/>
    <m/>
    <m/>
    <n v="1475816278"/>
    <n v="0"/>
    <n v="0"/>
    <n v="1475816278"/>
    <n v="1475816278"/>
    <n v="49193875"/>
    <n v="0"/>
    <n v="0"/>
    <n v="49193875"/>
    <n v="49193875"/>
    <n v="11.761200000000001"/>
    <n v="1.5588599999999999"/>
    <n v="2721.03"/>
    <n v="1805.24"/>
    <n v="1139"/>
    <n v="210"/>
    <x v="0"/>
  </r>
  <r>
    <s v="istree_exp1_scaling_threads/scaling_threads/step10018.txt"/>
    <x v="3"/>
    <m/>
    <s v="reclaimer_debra"/>
    <s v="allocator_new"/>
    <s v="pool_none"/>
    <n v="30000"/>
    <n v="0"/>
    <n v="0"/>
    <n v="0"/>
    <n v="1"/>
    <x v="0"/>
    <n v="96"/>
    <x v="2"/>
    <n v="96"/>
    <n v="0"/>
    <s v="insertIfAbsent"/>
    <n v="999942655518"/>
    <n v="1000000"/>
    <n v="999942655518"/>
    <n v="1000000"/>
    <s v="success"/>
    <n v="53"/>
    <n v="999999"/>
    <n v="1000000"/>
    <n v="1999999"/>
    <n v="1000000"/>
    <n v="2"/>
    <n v="1"/>
    <n v="1.5"/>
    <n v="26.686399999999999"/>
    <m/>
    <m/>
    <m/>
    <m/>
    <m/>
    <m/>
    <m/>
    <n v="3214778195"/>
    <n v="0"/>
    <n v="0"/>
    <n v="3214778195"/>
    <n v="3214778195"/>
    <n v="107159273"/>
    <n v="0"/>
    <n v="0"/>
    <n v="107159273"/>
    <n v="107159273"/>
    <n v="11.8028"/>
    <n v="1.77908"/>
    <n v="2494.0100000000002"/>
    <n v="1559.42"/>
    <n v="1146"/>
    <n v="234"/>
    <x v="0"/>
  </r>
  <r>
    <s v="istree_exp1_scaling_threads/scaling_threads/step10019.txt"/>
    <x v="3"/>
    <m/>
    <s v="reclaimer_debra"/>
    <s v="allocator_new"/>
    <s v="pool_none"/>
    <n v="30000"/>
    <n v="0"/>
    <n v="0"/>
    <n v="0"/>
    <n v="1"/>
    <x v="0"/>
    <n v="144"/>
    <x v="3"/>
    <n v="144"/>
    <n v="0"/>
    <s v="insertIfAbsent"/>
    <n v="999588003989"/>
    <n v="1000000"/>
    <n v="999588003989"/>
    <n v="1000000"/>
    <s v="success"/>
    <n v="53"/>
    <n v="999999"/>
    <n v="1000000"/>
    <n v="1999999"/>
    <n v="1000000"/>
    <n v="2"/>
    <n v="1"/>
    <n v="1.5"/>
    <n v="26.9803"/>
    <m/>
    <m/>
    <m/>
    <m/>
    <m/>
    <m/>
    <m/>
    <n v="4903012858"/>
    <n v="0"/>
    <n v="0"/>
    <n v="4903012858"/>
    <n v="4903012858"/>
    <n v="163433761"/>
    <n v="0"/>
    <n v="0"/>
    <n v="163433761"/>
    <n v="163433761"/>
    <n v="11.844200000000001"/>
    <n v="1.79199"/>
    <n v="2453.4"/>
    <n v="1520.7"/>
    <n v="1157"/>
    <n v="278"/>
    <x v="0"/>
  </r>
  <r>
    <s v="istree_exp1_scaling_threads/scaling_threads/step10020.txt"/>
    <x v="3"/>
    <m/>
    <s v="reclaimer_debra"/>
    <s v="allocator_new"/>
    <s v="pool_none"/>
    <n v="30000"/>
    <n v="0"/>
    <n v="0"/>
    <n v="0"/>
    <n v="1"/>
    <x v="0"/>
    <n v="190"/>
    <x v="4"/>
    <n v="190"/>
    <n v="0"/>
    <s v="insertIfAbsent"/>
    <n v="1000346861901"/>
    <n v="1000000"/>
    <n v="1000346861901"/>
    <n v="1000000"/>
    <s v="success"/>
    <n v="51"/>
    <n v="999999"/>
    <n v="1000000"/>
    <n v="1999999"/>
    <n v="1000000"/>
    <n v="2"/>
    <n v="1"/>
    <n v="1.5"/>
    <n v="27.145900000000001"/>
    <m/>
    <m/>
    <m/>
    <m/>
    <m/>
    <m/>
    <m/>
    <n v="6517758464"/>
    <n v="0"/>
    <n v="0"/>
    <n v="6517758464"/>
    <n v="6517758464"/>
    <n v="217258615"/>
    <n v="0"/>
    <n v="0"/>
    <n v="217258615"/>
    <n v="217258615"/>
    <n v="11.7979"/>
    <n v="1.8024899999999999"/>
    <n v="2435.17"/>
    <n v="1485.82"/>
    <n v="1166"/>
    <n v="297"/>
    <x v="0"/>
  </r>
  <r>
    <s v="istree_exp1_scaling_threads/scaling_threads/step10021.txt"/>
    <x v="0"/>
    <n v="72"/>
    <s v="reclaimer_debra"/>
    <s v="allocator_new"/>
    <s v="pool_none"/>
    <n v="30000"/>
    <n v="0"/>
    <n v="0"/>
    <n v="0"/>
    <n v="1"/>
    <x v="1"/>
    <n v="24"/>
    <x v="0"/>
    <n v="24"/>
    <n v="0"/>
    <s v="insertIfAbsent"/>
    <n v="100008162667402"/>
    <n v="10000001"/>
    <n v="100008162667402"/>
    <n v="10000001"/>
    <s v="success"/>
    <n v="6"/>
    <n v="1625784"/>
    <n v="11442329"/>
    <n v="13068113"/>
    <n v="10000001"/>
    <n v="8.0380400000000005"/>
    <n v="0.87394799999999995"/>
    <n v="1.76522"/>
    <n v="4"/>
    <m/>
    <m/>
    <m/>
    <m/>
    <m/>
    <m/>
    <m/>
    <n v="1120636188"/>
    <n v="0"/>
    <n v="0"/>
    <n v="1120636188"/>
    <n v="1120636188"/>
    <n v="37354539"/>
    <n v="0"/>
    <n v="0"/>
    <n v="37354539"/>
    <n v="37354539"/>
    <n v="15.474500000000001"/>
    <n v="5.5865299999999998"/>
    <n v="1792.15"/>
    <n v="1133.02"/>
    <n v="1704"/>
    <n v="154"/>
    <x v="1"/>
  </r>
  <r>
    <s v="istree_exp1_scaling_threads/scaling_threads/step10022.txt"/>
    <x v="0"/>
    <n v="72"/>
    <s v="reclaimer_debra"/>
    <s v="allocator_new"/>
    <s v="pool_none"/>
    <n v="30000"/>
    <n v="0"/>
    <n v="0"/>
    <n v="0"/>
    <n v="1"/>
    <x v="1"/>
    <n v="48"/>
    <x v="1"/>
    <n v="48"/>
    <n v="0"/>
    <s v="insertIfAbsent"/>
    <n v="99995493637960"/>
    <n v="10000001"/>
    <n v="99995493637960"/>
    <n v="10000001"/>
    <s v="success"/>
    <n v="6"/>
    <n v="1625784"/>
    <n v="11442329"/>
    <n v="13068113"/>
    <n v="10000001"/>
    <n v="8.0380400000000005"/>
    <n v="0.87394799999999995"/>
    <n v="1.76522"/>
    <n v="4"/>
    <m/>
    <m/>
    <m/>
    <m/>
    <m/>
    <m/>
    <m/>
    <n v="1944672982"/>
    <n v="0"/>
    <n v="0"/>
    <n v="1944672982"/>
    <n v="1944672982"/>
    <n v="64822432"/>
    <n v="0"/>
    <n v="0"/>
    <n v="64822432"/>
    <n v="64822432"/>
    <n v="15.2553"/>
    <n v="5.6746699999999999"/>
    <n v="2064.17"/>
    <n v="1386.34"/>
    <n v="1723"/>
    <n v="174"/>
    <x v="1"/>
  </r>
  <r>
    <s v="istree_exp1_scaling_threads/scaling_threads/step10023.txt"/>
    <x v="0"/>
    <n v="72"/>
    <s v="reclaimer_debra"/>
    <s v="allocator_new"/>
    <s v="pool_none"/>
    <n v="30000"/>
    <n v="0"/>
    <n v="0"/>
    <n v="0"/>
    <n v="1"/>
    <x v="1"/>
    <n v="96"/>
    <x v="2"/>
    <n v="96"/>
    <n v="0"/>
    <s v="insertIfAbsent"/>
    <n v="100009975450277"/>
    <n v="10000001"/>
    <n v="100009975450277"/>
    <n v="10000001"/>
    <s v="success"/>
    <n v="6"/>
    <n v="1625784"/>
    <n v="11442329"/>
    <n v="13068113"/>
    <n v="10000001"/>
    <n v="8.0380400000000005"/>
    <n v="0.87394799999999995"/>
    <n v="1.76522"/>
    <n v="4"/>
    <m/>
    <m/>
    <m/>
    <m/>
    <m/>
    <m/>
    <m/>
    <n v="4364820502"/>
    <n v="0"/>
    <n v="0"/>
    <n v="4364820502"/>
    <n v="4364820502"/>
    <n v="145494016"/>
    <n v="0"/>
    <n v="0"/>
    <n v="145494016"/>
    <n v="145494016"/>
    <n v="15.3058"/>
    <n v="6.1516299999999999"/>
    <n v="1831.03"/>
    <n v="1089.01"/>
    <n v="1764"/>
    <n v="258"/>
    <x v="1"/>
  </r>
  <r>
    <s v="istree_exp1_scaling_threads/scaling_threads/step10024.txt"/>
    <x v="0"/>
    <n v="72"/>
    <s v="reclaimer_debra"/>
    <s v="allocator_new"/>
    <s v="pool_none"/>
    <n v="30000"/>
    <n v="0"/>
    <n v="0"/>
    <n v="0"/>
    <n v="1"/>
    <x v="1"/>
    <n v="144"/>
    <x v="3"/>
    <n v="144"/>
    <n v="0"/>
    <s v="insertIfAbsent"/>
    <n v="100005763707654"/>
    <n v="10000001"/>
    <n v="100005763707654"/>
    <n v="10000001"/>
    <s v="success"/>
    <n v="6"/>
    <n v="1625784"/>
    <n v="11442329"/>
    <n v="13068113"/>
    <n v="10000001"/>
    <n v="8.0380400000000005"/>
    <n v="0.87394799999999995"/>
    <n v="1.76522"/>
    <n v="4"/>
    <m/>
    <m/>
    <m/>
    <m/>
    <m/>
    <m/>
    <m/>
    <n v="6350662848"/>
    <n v="0"/>
    <n v="0"/>
    <n v="6350662848"/>
    <n v="6350662848"/>
    <n v="211688761"/>
    <n v="0"/>
    <n v="0"/>
    <n v="211688761"/>
    <n v="211688761"/>
    <n v="15.4954"/>
    <n v="6.2074400000000001"/>
    <n v="1883.16"/>
    <n v="1130.03"/>
    <n v="1812"/>
    <n v="309"/>
    <x v="1"/>
  </r>
  <r>
    <s v="istree_exp1_scaling_threads/scaling_threads/step10025.txt"/>
    <x v="0"/>
    <n v="72"/>
    <s v="reclaimer_debra"/>
    <s v="allocator_new"/>
    <s v="pool_none"/>
    <n v="30000"/>
    <n v="0"/>
    <n v="0"/>
    <n v="0"/>
    <n v="1"/>
    <x v="1"/>
    <n v="190"/>
    <x v="4"/>
    <n v="190"/>
    <n v="0"/>
    <s v="insertIfAbsent"/>
    <n v="99975884683725"/>
    <n v="10000001"/>
    <n v="99975884683725"/>
    <n v="10000001"/>
    <s v="success"/>
    <n v="6"/>
    <n v="1625784"/>
    <n v="11442329"/>
    <n v="13068113"/>
    <n v="10000001"/>
    <n v="8.0380400000000005"/>
    <n v="0.87394799999999995"/>
    <n v="1.76522"/>
    <n v="4"/>
    <m/>
    <m/>
    <m/>
    <m/>
    <m/>
    <m/>
    <m/>
    <n v="8363481598"/>
    <n v="0"/>
    <n v="0"/>
    <n v="8363481598"/>
    <n v="8363481598"/>
    <n v="278782719"/>
    <n v="0"/>
    <n v="0"/>
    <n v="278782719"/>
    <n v="278782719"/>
    <n v="15.4687"/>
    <n v="6.2426500000000003"/>
    <n v="1886.87"/>
    <n v="1119.31"/>
    <n v="1846"/>
    <n v="368"/>
    <x v="1"/>
  </r>
  <r>
    <s v="istree_exp1_scaling_threads/scaling_threads/step10026.txt"/>
    <x v="1"/>
    <n v="208"/>
    <s v="reclaimer_debra"/>
    <s v="allocator_new"/>
    <s v="pool_none"/>
    <n v="30000"/>
    <n v="0"/>
    <n v="0"/>
    <n v="0"/>
    <n v="1"/>
    <x v="1"/>
    <n v="24"/>
    <x v="0"/>
    <n v="24"/>
    <n v="0"/>
    <s v="insertIfAbsent"/>
    <n v="100013915782409"/>
    <n v="10000000"/>
    <n v="100013915782409"/>
    <n v="10000000"/>
    <s v="success"/>
    <n v="9"/>
    <n v="185259"/>
    <n v="1275185"/>
    <n v="1460444"/>
    <n v="10000000"/>
    <n v="7.8832599999999999"/>
    <n v="7.8419999999999996"/>
    <n v="7.8472299999999997"/>
    <n v="8"/>
    <m/>
    <m/>
    <m/>
    <m/>
    <m/>
    <m/>
    <m/>
    <n v="940701765"/>
    <n v="0"/>
    <n v="0"/>
    <n v="940701765"/>
    <n v="940701765"/>
    <n v="31356725"/>
    <n v="0"/>
    <n v="0"/>
    <n v="31356725"/>
    <n v="31356725"/>
    <n v="16.3553"/>
    <n v="4.7538999999999998"/>
    <n v="2135.0300000000002"/>
    <n v="1115.51"/>
    <n v="1401"/>
    <n v="834"/>
    <x v="1"/>
  </r>
  <r>
    <s v="istree_exp1_scaling_threads/scaling_threads/step10027.txt"/>
    <x v="1"/>
    <n v="208"/>
    <s v="reclaimer_debra"/>
    <s v="allocator_new"/>
    <s v="pool_none"/>
    <n v="30000"/>
    <n v="0"/>
    <n v="0"/>
    <n v="0"/>
    <n v="1"/>
    <x v="1"/>
    <n v="48"/>
    <x v="1"/>
    <n v="48"/>
    <n v="0"/>
    <s v="insertIfAbsent"/>
    <n v="100001309644887"/>
    <n v="10000000"/>
    <n v="100001309644887"/>
    <n v="10000000"/>
    <s v="success"/>
    <n v="9"/>
    <n v="185314"/>
    <n v="1276195"/>
    <n v="1461509"/>
    <n v="10000000"/>
    <n v="7.88666"/>
    <n v="7.8357900000000003"/>
    <n v="7.8422400000000003"/>
    <n v="8"/>
    <m/>
    <m/>
    <m/>
    <m/>
    <m/>
    <m/>
    <m/>
    <n v="1712751978"/>
    <n v="0"/>
    <n v="0"/>
    <n v="1712751978"/>
    <n v="1712751978"/>
    <n v="57091732"/>
    <n v="0"/>
    <n v="0"/>
    <n v="57091732"/>
    <n v="57091732"/>
    <n v="16.4955"/>
    <n v="4.8109599999999997"/>
    <n v="2344.2199999999998"/>
    <n v="1480.89"/>
    <n v="1452"/>
    <n v="740"/>
    <x v="1"/>
  </r>
  <r>
    <s v="istree_exp1_scaling_threads/scaling_threads/step10028.txt"/>
    <x v="1"/>
    <n v="208"/>
    <s v="reclaimer_debra"/>
    <s v="allocator_new"/>
    <s v="pool_none"/>
    <n v="30000"/>
    <n v="0"/>
    <n v="0"/>
    <n v="0"/>
    <n v="1"/>
    <x v="1"/>
    <n v="96"/>
    <x v="2"/>
    <n v="96"/>
    <n v="0"/>
    <s v="insertIfAbsent"/>
    <n v="99973194482104"/>
    <n v="10000000"/>
    <n v="99973194482104"/>
    <n v="10000000"/>
    <s v="success"/>
    <n v="9"/>
    <n v="185380"/>
    <n v="1275863"/>
    <n v="1461243"/>
    <n v="10000000"/>
    <n v="7.8824199999999998"/>
    <n v="7.8378300000000003"/>
    <n v="7.8434900000000001"/>
    <n v="8"/>
    <m/>
    <m/>
    <m/>
    <m/>
    <m/>
    <m/>
    <m/>
    <n v="3723900999"/>
    <n v="0"/>
    <n v="0"/>
    <n v="3723900999"/>
    <n v="3723900999"/>
    <n v="124130033"/>
    <n v="0"/>
    <n v="0"/>
    <n v="124130033"/>
    <n v="124130033"/>
    <n v="16.527200000000001"/>
    <n v="5.5037200000000004"/>
    <n v="2143.96"/>
    <n v="1257.82"/>
    <n v="1547"/>
    <n v="889"/>
    <x v="1"/>
  </r>
  <r>
    <s v="istree_exp1_scaling_threads/scaling_threads/step10029.txt"/>
    <x v="1"/>
    <n v="208"/>
    <s v="reclaimer_debra"/>
    <s v="allocator_new"/>
    <s v="pool_none"/>
    <n v="30000"/>
    <n v="0"/>
    <n v="0"/>
    <n v="0"/>
    <n v="1"/>
    <x v="1"/>
    <n v="144"/>
    <x v="3"/>
    <n v="144"/>
    <n v="0"/>
    <s v="insertIfAbsent"/>
    <n v="100001469482648"/>
    <n v="10000000"/>
    <n v="100001469482648"/>
    <n v="10000000"/>
    <s v="success"/>
    <n v="9"/>
    <n v="185478"/>
    <n v="1276367"/>
    <n v="1461845"/>
    <n v="10000000"/>
    <n v="7.8815"/>
    <n v="7.83474"/>
    <n v="7.8406700000000003"/>
    <n v="8"/>
    <m/>
    <m/>
    <m/>
    <m/>
    <m/>
    <m/>
    <m/>
    <n v="5527216917"/>
    <n v="0"/>
    <n v="0"/>
    <n v="5527216917"/>
    <n v="5527216917"/>
    <n v="184240563"/>
    <n v="0"/>
    <n v="0"/>
    <n v="184240563"/>
    <n v="184240563"/>
    <n v="16.529499999999999"/>
    <n v="5.5514200000000002"/>
    <n v="2163.9699999999998"/>
    <n v="1262.28"/>
    <n v="1545"/>
    <n v="926"/>
    <x v="1"/>
  </r>
  <r>
    <s v="istree_exp1_scaling_threads/scaling_threads/step10030.txt"/>
    <x v="1"/>
    <n v="208"/>
    <s v="reclaimer_debra"/>
    <s v="allocator_new"/>
    <s v="pool_none"/>
    <n v="30000"/>
    <n v="0"/>
    <n v="0"/>
    <n v="0"/>
    <n v="1"/>
    <x v="1"/>
    <n v="190"/>
    <x v="4"/>
    <n v="190"/>
    <n v="0"/>
    <s v="insertIfAbsent"/>
    <n v="100025780212982"/>
    <n v="10000000"/>
    <n v="100025780212982"/>
    <n v="10000000"/>
    <s v="success"/>
    <n v="9"/>
    <n v="185372"/>
    <n v="1276007"/>
    <n v="1461379"/>
    <n v="10000000"/>
    <n v="7.8834900000000001"/>
    <n v="7.8369499999999999"/>
    <n v="7.8428500000000003"/>
    <n v="8"/>
    <m/>
    <m/>
    <m/>
    <m/>
    <m/>
    <m/>
    <m/>
    <n v="7289742694"/>
    <n v="0"/>
    <n v="0"/>
    <n v="7289742694"/>
    <n v="7289742694"/>
    <n v="242991423"/>
    <n v="0"/>
    <n v="0"/>
    <n v="242991423"/>
    <n v="242991423"/>
    <n v="16.617599999999999"/>
    <n v="5.6077399999999997"/>
    <n v="2158.4899999999998"/>
    <n v="1250.43"/>
    <n v="1600"/>
    <n v="912"/>
    <x v="1"/>
  </r>
  <r>
    <s v="istree_exp1_scaling_threads/scaling_threads/step10031.txt"/>
    <x v="2"/>
    <m/>
    <s v="reclaimer_debra"/>
    <s v="allocator_new"/>
    <s v="pool_none"/>
    <n v="30000"/>
    <n v="0"/>
    <n v="0"/>
    <n v="0"/>
    <n v="1"/>
    <x v="1"/>
    <n v="24"/>
    <x v="0"/>
    <n v="24"/>
    <n v="0"/>
    <s v="insertIfAbsent"/>
    <n v="100002573657696"/>
    <n v="10000000"/>
    <n v="100002573657696"/>
    <n v="10000000"/>
    <s v="success"/>
    <n v="29"/>
    <n v="5714347"/>
    <n v="4285654"/>
    <n v="10000001"/>
    <n v="10000000"/>
    <n v="1.7499800000000001"/>
    <n v="2.3333699999999999"/>
    <n v="2"/>
    <n v="22.6873"/>
    <m/>
    <m/>
    <m/>
    <m/>
    <m/>
    <m/>
    <m/>
    <n v="420436276"/>
    <n v="0"/>
    <n v="0"/>
    <n v="420436276"/>
    <n v="420436276"/>
    <n v="14014542"/>
    <n v="0"/>
    <n v="0"/>
    <n v="14014542"/>
    <n v="14014542"/>
    <n v="27.306100000000001"/>
    <n v="9.2461199999999995"/>
    <n v="4777.71"/>
    <n v="3601.91"/>
    <n v="1716"/>
    <n v="1448"/>
    <x v="1"/>
  </r>
  <r>
    <s v="istree_exp1_scaling_threads/scaling_threads/step10032.txt"/>
    <x v="2"/>
    <m/>
    <s v="reclaimer_debra"/>
    <s v="allocator_new"/>
    <s v="pool_none"/>
    <n v="30000"/>
    <n v="0"/>
    <n v="0"/>
    <n v="0"/>
    <n v="1"/>
    <x v="1"/>
    <n v="48"/>
    <x v="1"/>
    <n v="48"/>
    <n v="0"/>
    <s v="insertIfAbsent"/>
    <n v="100009305495535"/>
    <n v="10000000"/>
    <n v="100009305495535"/>
    <n v="10000000"/>
    <s v="success"/>
    <n v="29"/>
    <n v="5714440"/>
    <n v="4285561"/>
    <n v="10000001"/>
    <n v="10000000"/>
    <n v="1.7499499999999999"/>
    <n v="2.3334199999999998"/>
    <n v="2"/>
    <n v="22.761199999999999"/>
    <m/>
    <m/>
    <m/>
    <m/>
    <m/>
    <m/>
    <m/>
    <n v="789641381"/>
    <n v="0"/>
    <n v="0"/>
    <n v="789641381"/>
    <n v="789641381"/>
    <n v="26321379"/>
    <n v="0"/>
    <n v="0"/>
    <n v="26321379"/>
    <n v="26321379"/>
    <n v="28.113600000000002"/>
    <n v="9.32437"/>
    <n v="5085.58"/>
    <n v="3865.54"/>
    <n v="1720"/>
    <n v="1045"/>
    <x v="1"/>
  </r>
  <r>
    <s v="istree_exp1_scaling_threads/scaling_threads/step10033.txt"/>
    <x v="2"/>
    <m/>
    <s v="reclaimer_debra"/>
    <s v="allocator_new"/>
    <s v="pool_none"/>
    <n v="30000"/>
    <n v="0"/>
    <n v="0"/>
    <n v="0"/>
    <n v="1"/>
    <x v="1"/>
    <n v="96"/>
    <x v="2"/>
    <n v="96"/>
    <n v="0"/>
    <s v="insertIfAbsent"/>
    <n v="100001877426791"/>
    <n v="10000000"/>
    <n v="100001877426791"/>
    <n v="10000000"/>
    <s v="success"/>
    <n v="29"/>
    <n v="5714769"/>
    <n v="4285232"/>
    <n v="10000001"/>
    <n v="10000000"/>
    <n v="1.7498499999999999"/>
    <n v="2.3336000000000001"/>
    <n v="2"/>
    <n v="22.712499999999999"/>
    <m/>
    <m/>
    <m/>
    <m/>
    <m/>
    <m/>
    <m/>
    <n v="1772077452"/>
    <n v="0"/>
    <n v="0"/>
    <n v="1772077452"/>
    <n v="1772077452"/>
    <n v="59069248"/>
    <n v="0"/>
    <n v="0"/>
    <n v="59069248"/>
    <n v="59069248"/>
    <n v="28.3431"/>
    <n v="10.6554"/>
    <n v="4524.2299999999996"/>
    <n v="3209.38"/>
    <n v="1735"/>
    <n v="774"/>
    <x v="1"/>
  </r>
  <r>
    <s v="istree_exp1_scaling_threads/scaling_threads/step10034.txt"/>
    <x v="2"/>
    <m/>
    <s v="reclaimer_debra"/>
    <s v="allocator_new"/>
    <s v="pool_none"/>
    <n v="30000"/>
    <n v="0"/>
    <n v="0"/>
    <n v="0"/>
    <n v="1"/>
    <x v="1"/>
    <n v="144"/>
    <x v="3"/>
    <n v="144"/>
    <n v="0"/>
    <s v="insertIfAbsent"/>
    <n v="99985376605431"/>
    <n v="10000000"/>
    <n v="99985376605431"/>
    <n v="10000000"/>
    <s v="success"/>
    <n v="29"/>
    <n v="5714554"/>
    <n v="4285447"/>
    <n v="10000001"/>
    <n v="10000000"/>
    <n v="1.7499199999999999"/>
    <n v="2.3334800000000002"/>
    <n v="2"/>
    <n v="22.697399999999998"/>
    <m/>
    <m/>
    <m/>
    <m/>
    <m/>
    <m/>
    <m/>
    <n v="2678784833"/>
    <n v="0"/>
    <n v="0"/>
    <n v="2678784833"/>
    <n v="2678784833"/>
    <n v="89292827"/>
    <n v="0"/>
    <n v="0"/>
    <n v="89292827"/>
    <n v="89292827"/>
    <n v="28.432700000000001"/>
    <n v="10.743399999999999"/>
    <n v="4484.63"/>
    <n v="3168.9"/>
    <n v="1745"/>
    <n v="502"/>
    <x v="1"/>
  </r>
  <r>
    <s v="istree_exp1_scaling_threads/scaling_threads/step10035.txt"/>
    <x v="2"/>
    <m/>
    <s v="reclaimer_debra"/>
    <s v="allocator_new"/>
    <s v="pool_none"/>
    <n v="30000"/>
    <n v="0"/>
    <n v="0"/>
    <n v="0"/>
    <n v="1"/>
    <x v="1"/>
    <n v="190"/>
    <x v="4"/>
    <n v="190"/>
    <n v="0"/>
    <s v="insertIfAbsent"/>
    <n v="99973600184228"/>
    <n v="10000000"/>
    <n v="99973600184228"/>
    <n v="10000000"/>
    <s v="success"/>
    <n v="29"/>
    <n v="5714283"/>
    <n v="4285718"/>
    <n v="10000001"/>
    <n v="10000000"/>
    <n v="1.75"/>
    <n v="2.3333300000000001"/>
    <n v="2"/>
    <n v="22.707899999999999"/>
    <m/>
    <m/>
    <m/>
    <m/>
    <m/>
    <m/>
    <m/>
    <n v="3535861675"/>
    <n v="0"/>
    <n v="0"/>
    <n v="3535861675"/>
    <n v="3535861675"/>
    <n v="117862055"/>
    <n v="0"/>
    <n v="0"/>
    <n v="117862055"/>
    <n v="117862055"/>
    <n v="28.424600000000002"/>
    <n v="10.7821"/>
    <n v="4475.96"/>
    <n v="3147.37"/>
    <n v="1754"/>
    <n v="469"/>
    <x v="1"/>
  </r>
  <r>
    <s v="istree_exp1_scaling_threads/scaling_threads/step10036.txt"/>
    <x v="3"/>
    <m/>
    <s v="reclaimer_debra"/>
    <s v="allocator_new"/>
    <s v="pool_none"/>
    <n v="30000"/>
    <n v="0"/>
    <n v="0"/>
    <n v="0"/>
    <n v="1"/>
    <x v="1"/>
    <n v="24"/>
    <x v="0"/>
    <n v="24"/>
    <n v="0"/>
    <s v="insertIfAbsent"/>
    <n v="99989434925098"/>
    <n v="10000000"/>
    <n v="99989434925098"/>
    <n v="10000000"/>
    <s v="success"/>
    <n v="60"/>
    <n v="9999999"/>
    <n v="10000000"/>
    <n v="19999999"/>
    <n v="10000000"/>
    <n v="2"/>
    <n v="1"/>
    <n v="1.5"/>
    <n v="31.502500000000001"/>
    <m/>
    <m/>
    <m/>
    <m/>
    <m/>
    <m/>
    <m/>
    <n v="339729382"/>
    <n v="0"/>
    <n v="0"/>
    <n v="339729382"/>
    <n v="339729382"/>
    <n v="11324312"/>
    <n v="0"/>
    <n v="0"/>
    <n v="11324312"/>
    <n v="11324312"/>
    <n v="24.158799999999999"/>
    <n v="8.5997699999999995"/>
    <n v="5912.91"/>
    <n v="4448.04"/>
    <n v="1716"/>
    <n v="1506"/>
    <x v="1"/>
  </r>
  <r>
    <s v="istree_exp1_scaling_threads/scaling_threads/step10037.txt"/>
    <x v="3"/>
    <m/>
    <s v="reclaimer_debra"/>
    <s v="allocator_new"/>
    <s v="pool_none"/>
    <n v="30000"/>
    <n v="0"/>
    <n v="0"/>
    <n v="0"/>
    <n v="1"/>
    <x v="1"/>
    <n v="48"/>
    <x v="1"/>
    <n v="48"/>
    <n v="0"/>
    <s v="insertIfAbsent"/>
    <n v="100011942485395"/>
    <n v="10000000"/>
    <n v="100011942485395"/>
    <n v="10000000"/>
    <s v="success"/>
    <n v="62"/>
    <n v="9999999"/>
    <n v="10000000"/>
    <n v="19999999"/>
    <n v="10000000"/>
    <n v="2"/>
    <n v="1"/>
    <n v="1.5"/>
    <n v="31.8293"/>
    <m/>
    <m/>
    <m/>
    <m/>
    <m/>
    <m/>
    <m/>
    <n v="651808749"/>
    <n v="0"/>
    <n v="0"/>
    <n v="651808749"/>
    <n v="651808749"/>
    <n v="21726958"/>
    <n v="0"/>
    <n v="0"/>
    <n v="21726958"/>
    <n v="21726958"/>
    <n v="24.075099999999999"/>
    <n v="8.6249099999999999"/>
    <n v="6162.75"/>
    <n v="5147.6899999999996"/>
    <n v="1720"/>
    <n v="1062"/>
    <x v="1"/>
  </r>
  <r>
    <s v="istree_exp1_scaling_threads/scaling_threads/step10038.txt"/>
    <x v="3"/>
    <m/>
    <s v="reclaimer_debra"/>
    <s v="allocator_new"/>
    <s v="pool_none"/>
    <n v="30000"/>
    <n v="0"/>
    <n v="0"/>
    <n v="0"/>
    <n v="1"/>
    <x v="1"/>
    <n v="96"/>
    <x v="2"/>
    <n v="96"/>
    <n v="0"/>
    <s v="insertIfAbsent"/>
    <n v="100010860395994"/>
    <n v="10000000"/>
    <n v="100010860395994"/>
    <n v="10000000"/>
    <s v="success"/>
    <n v="63"/>
    <n v="9999999"/>
    <n v="10000000"/>
    <n v="19999999"/>
    <n v="10000000"/>
    <n v="2"/>
    <n v="1"/>
    <n v="1.5"/>
    <n v="31.124500000000001"/>
    <m/>
    <m/>
    <m/>
    <m/>
    <m/>
    <m/>
    <m/>
    <n v="1511268053"/>
    <n v="0"/>
    <n v="0"/>
    <n v="1511268053"/>
    <n v="1511268053"/>
    <n v="50375601"/>
    <n v="0"/>
    <n v="0"/>
    <n v="50375601"/>
    <n v="50375601"/>
    <n v="24.642499999999998"/>
    <n v="9.9456000000000007"/>
    <n v="5307.14"/>
    <n v="4301.5"/>
    <n v="1733"/>
    <n v="763"/>
    <x v="1"/>
  </r>
  <r>
    <s v="istree_exp1_scaling_threads/scaling_threads/step10039.txt"/>
    <x v="3"/>
    <m/>
    <s v="reclaimer_debra"/>
    <s v="allocator_new"/>
    <s v="pool_none"/>
    <n v="30000"/>
    <n v="0"/>
    <n v="0"/>
    <n v="0"/>
    <n v="1"/>
    <x v="1"/>
    <n v="144"/>
    <x v="3"/>
    <n v="144"/>
    <n v="0"/>
    <s v="insertIfAbsent"/>
    <n v="100000128063923"/>
    <n v="10000000"/>
    <n v="100000128063923"/>
    <n v="10000000"/>
    <s v="success"/>
    <n v="62"/>
    <n v="9999999"/>
    <n v="10000000"/>
    <n v="19999999"/>
    <n v="10000000"/>
    <n v="2"/>
    <n v="1"/>
    <n v="1.5"/>
    <n v="31.211400000000001"/>
    <m/>
    <m/>
    <m/>
    <m/>
    <m/>
    <m/>
    <m/>
    <n v="2307400706"/>
    <n v="0"/>
    <n v="0"/>
    <n v="2307400706"/>
    <n v="2307400706"/>
    <n v="76913356"/>
    <n v="0"/>
    <n v="0"/>
    <n v="76913356"/>
    <n v="76913356"/>
    <n v="24.776900000000001"/>
    <n v="10.054600000000001"/>
    <n v="5212.47"/>
    <n v="4215.6400000000003"/>
    <n v="1742"/>
    <n v="440"/>
    <x v="1"/>
  </r>
  <r>
    <s v="istree_exp1_scaling_threads/scaling_threads/step10040.txt"/>
    <x v="3"/>
    <m/>
    <s v="reclaimer_debra"/>
    <s v="allocator_new"/>
    <s v="pool_none"/>
    <n v="30000"/>
    <n v="0"/>
    <n v="0"/>
    <n v="0"/>
    <n v="1"/>
    <x v="1"/>
    <n v="190"/>
    <x v="4"/>
    <n v="190"/>
    <n v="0"/>
    <s v="insertIfAbsent"/>
    <n v="99985256249465"/>
    <n v="10000000"/>
    <n v="99985256249465"/>
    <n v="10000000"/>
    <s v="success"/>
    <n v="63"/>
    <n v="9999999"/>
    <n v="10000000"/>
    <n v="19999999"/>
    <n v="10000000"/>
    <n v="2"/>
    <n v="1"/>
    <n v="1.5"/>
    <n v="31.823899999999998"/>
    <m/>
    <m/>
    <m/>
    <m/>
    <m/>
    <m/>
    <m/>
    <n v="3079172993"/>
    <n v="0"/>
    <n v="0"/>
    <n v="3079172993"/>
    <n v="3079172993"/>
    <n v="102639099"/>
    <n v="0"/>
    <n v="0"/>
    <n v="102639099"/>
    <n v="102639099"/>
    <n v="24.823799999999999"/>
    <n v="10.081"/>
    <n v="5153.3500000000004"/>
    <n v="4158.26"/>
    <n v="1754"/>
    <n v="432"/>
    <x v="1"/>
  </r>
  <r>
    <s v="istree_exp1_scaling_threads/scaling_threads/step10041.txt"/>
    <x v="0"/>
    <n v="72"/>
    <s v="reclaimer_debra"/>
    <s v="allocator_new"/>
    <s v="pool_none"/>
    <n v="30000"/>
    <n v="0"/>
    <n v="0"/>
    <n v="0"/>
    <n v="1"/>
    <x v="2"/>
    <n v="24"/>
    <x v="0"/>
    <n v="24"/>
    <n v="0"/>
    <s v="insertIfAbsent"/>
    <n v="1.00001632580249E+16"/>
    <n v="100000001"/>
    <n v="1.00001632580249E+16"/>
    <n v="100000001"/>
    <s v="success"/>
    <n v="6"/>
    <n v="11011103"/>
    <n v="110001001"/>
    <n v="121012104"/>
    <n v="100000001"/>
    <n v="10.99"/>
    <n v="0.90908299999999997"/>
    <n v="1.82636"/>
    <n v="4"/>
    <m/>
    <m/>
    <m/>
    <m/>
    <m/>
    <m/>
    <m/>
    <n v="883161357"/>
    <n v="0"/>
    <n v="0"/>
    <n v="883161357"/>
    <n v="883161357"/>
    <n v="29438711"/>
    <n v="0"/>
    <n v="0"/>
    <n v="29438711"/>
    <n v="29438711"/>
    <n v="18.5564"/>
    <n v="8.0684199999999997"/>
    <n v="2273.86"/>
    <n v="1697.97"/>
    <n v="7054"/>
    <n v="1556"/>
    <x v="2"/>
  </r>
  <r>
    <s v="istree_exp1_scaling_threads/scaling_threads/step10042.txt"/>
    <x v="0"/>
    <n v="72"/>
    <s v="reclaimer_debra"/>
    <s v="allocator_new"/>
    <s v="pool_none"/>
    <n v="30000"/>
    <n v="0"/>
    <n v="0"/>
    <n v="0"/>
    <n v="1"/>
    <x v="2"/>
    <n v="48"/>
    <x v="1"/>
    <n v="48"/>
    <n v="0"/>
    <s v="insertIfAbsent"/>
    <n v="9999693499862620"/>
    <n v="100000001"/>
    <n v="9999693499862620"/>
    <n v="100000001"/>
    <s v="success"/>
    <n v="6"/>
    <n v="11011103"/>
    <n v="110001001"/>
    <n v="121012104"/>
    <n v="100000001"/>
    <n v="10.99"/>
    <n v="0.90908299999999997"/>
    <n v="1.82636"/>
    <n v="4"/>
    <m/>
    <m/>
    <m/>
    <m/>
    <m/>
    <m/>
    <m/>
    <n v="1563668622"/>
    <n v="0"/>
    <n v="0"/>
    <n v="1563668622"/>
    <n v="1563668622"/>
    <n v="52122287"/>
    <n v="0"/>
    <n v="0"/>
    <n v="52122287"/>
    <n v="52122287"/>
    <n v="18.5471"/>
    <n v="8.0713699999999999"/>
    <n v="2565.5300000000002"/>
    <n v="1895.53"/>
    <n v="7095"/>
    <n v="1265"/>
    <x v="2"/>
  </r>
  <r>
    <s v="istree_exp1_scaling_threads/scaling_threads/step10043.txt"/>
    <x v="0"/>
    <n v="72"/>
    <s v="reclaimer_debra"/>
    <s v="allocator_new"/>
    <s v="pool_none"/>
    <n v="30000"/>
    <n v="0"/>
    <n v="0"/>
    <n v="0"/>
    <n v="1"/>
    <x v="2"/>
    <n v="96"/>
    <x v="2"/>
    <n v="96"/>
    <n v="0"/>
    <s v="insertIfAbsent"/>
    <n v="1.00002027233932E+16"/>
    <n v="100000001"/>
    <n v="1.00002027233932E+16"/>
    <n v="100000001"/>
    <s v="success"/>
    <n v="6"/>
    <n v="11011103"/>
    <n v="110001001"/>
    <n v="121012104"/>
    <n v="100000001"/>
    <n v="10.99"/>
    <n v="0.90908299999999997"/>
    <n v="1.82636"/>
    <n v="4"/>
    <m/>
    <m/>
    <m/>
    <m/>
    <m/>
    <m/>
    <m/>
    <n v="3159514032"/>
    <n v="0"/>
    <n v="0"/>
    <n v="3159514032"/>
    <n v="3159514032"/>
    <n v="105317134"/>
    <n v="0"/>
    <n v="0"/>
    <n v="105317134"/>
    <n v="105317134"/>
    <n v="18.633400000000002"/>
    <n v="8.8655100000000004"/>
    <n v="2536.09"/>
    <n v="1791.16"/>
    <n v="7182"/>
    <n v="1064"/>
    <x v="2"/>
  </r>
  <r>
    <s v="istree_exp1_scaling_threads/scaling_threads/step10044.txt"/>
    <x v="0"/>
    <n v="72"/>
    <s v="reclaimer_debra"/>
    <s v="allocator_new"/>
    <s v="pool_none"/>
    <n v="30000"/>
    <n v="0"/>
    <n v="0"/>
    <n v="0"/>
    <n v="1"/>
    <x v="2"/>
    <n v="144"/>
    <x v="3"/>
    <n v="144"/>
    <n v="0"/>
    <s v="insertIfAbsent"/>
    <n v="9999841341618580"/>
    <n v="100000001"/>
    <n v="9999841341618580"/>
    <n v="100000001"/>
    <s v="success"/>
    <n v="6"/>
    <n v="11011103"/>
    <n v="110001001"/>
    <n v="121012104"/>
    <n v="100000001"/>
    <n v="10.99"/>
    <n v="0.90908299999999997"/>
    <n v="1.82636"/>
    <n v="4"/>
    <m/>
    <m/>
    <m/>
    <m/>
    <m/>
    <m/>
    <m/>
    <n v="4717414250"/>
    <n v="0"/>
    <n v="0"/>
    <n v="4717414250"/>
    <n v="4717414250"/>
    <n v="157247141"/>
    <n v="0"/>
    <n v="0"/>
    <n v="157247141"/>
    <n v="157247141"/>
    <n v="18.641500000000001"/>
    <n v="9.1092099999999991"/>
    <n v="2544.5700000000002"/>
    <n v="1796.13"/>
    <n v="7288"/>
    <n v="1048"/>
    <x v="2"/>
  </r>
  <r>
    <s v="istree_exp1_scaling_threads/scaling_threads/step10045.txt"/>
    <x v="0"/>
    <n v="72"/>
    <s v="reclaimer_debra"/>
    <s v="allocator_new"/>
    <s v="pool_none"/>
    <n v="30000"/>
    <n v="0"/>
    <n v="0"/>
    <n v="0"/>
    <n v="1"/>
    <x v="2"/>
    <n v="190"/>
    <x v="4"/>
    <n v="190"/>
    <n v="0"/>
    <s v="insertIfAbsent"/>
    <n v="9999477933444660"/>
    <n v="100000001"/>
    <n v="9999477933444660"/>
    <n v="100000001"/>
    <s v="success"/>
    <n v="6"/>
    <n v="11011103"/>
    <n v="110001001"/>
    <n v="121012104"/>
    <n v="100000001"/>
    <n v="10.99"/>
    <n v="0.90908299999999997"/>
    <n v="1.82636"/>
    <n v="4"/>
    <m/>
    <m/>
    <m/>
    <m/>
    <m/>
    <m/>
    <m/>
    <n v="6157750968"/>
    <n v="0"/>
    <n v="0"/>
    <n v="6157750968"/>
    <n v="6157750968"/>
    <n v="205258365"/>
    <n v="0"/>
    <n v="0"/>
    <n v="205258365"/>
    <n v="205258365"/>
    <n v="18.7774"/>
    <n v="9.2483500000000003"/>
    <n v="2569.5700000000002"/>
    <n v="1808.25"/>
    <n v="7355"/>
    <n v="1244"/>
    <x v="2"/>
  </r>
  <r>
    <s v="istree_exp1_scaling_threads/scaling_threads/step10046.txt"/>
    <x v="1"/>
    <n v="208"/>
    <s v="reclaimer_debra"/>
    <s v="allocator_new"/>
    <s v="pool_none"/>
    <n v="30000"/>
    <n v="0"/>
    <n v="0"/>
    <n v="0"/>
    <n v="1"/>
    <x v="2"/>
    <n v="24"/>
    <x v="0"/>
    <n v="24"/>
    <n v="0"/>
    <s v="insertIfAbsent"/>
    <n v="1.00006757411416E+16"/>
    <n v="100000000"/>
    <n v="1.00006757411416E+16"/>
    <n v="100000000"/>
    <s v="success"/>
    <n v="10"/>
    <n v="1854125"/>
    <n v="12758420"/>
    <n v="14612545"/>
    <n v="100000000"/>
    <n v="7.8811"/>
    <n v="7.8379599999999998"/>
    <n v="7.8434299999999997"/>
    <n v="9"/>
    <m/>
    <m/>
    <m/>
    <m/>
    <m/>
    <m/>
    <m/>
    <n v="607673786"/>
    <n v="0"/>
    <n v="0"/>
    <n v="607673786"/>
    <n v="607673786"/>
    <n v="20255792"/>
    <n v="0"/>
    <n v="0"/>
    <n v="20255792"/>
    <n v="20255792"/>
    <n v="23.5623"/>
    <n v="9.4385999999999992"/>
    <n v="3305.22"/>
    <n v="2204.4299999999998"/>
    <n v="4298"/>
    <n v="9587"/>
    <x v="2"/>
  </r>
  <r>
    <s v="istree_exp1_scaling_threads/scaling_threads/step10047.txt"/>
    <x v="1"/>
    <n v="208"/>
    <s v="reclaimer_debra"/>
    <s v="allocator_new"/>
    <s v="pool_none"/>
    <n v="30000"/>
    <n v="0"/>
    <n v="0"/>
    <n v="0"/>
    <n v="1"/>
    <x v="2"/>
    <n v="48"/>
    <x v="1"/>
    <n v="48"/>
    <n v="0"/>
    <s v="insertIfAbsent"/>
    <n v="1.0000130305949E+16"/>
    <n v="100000000"/>
    <n v="1.0000130305949E+16"/>
    <n v="100000000"/>
    <s v="success"/>
    <n v="10"/>
    <n v="1853961"/>
    <n v="12758799"/>
    <n v="14612760"/>
    <n v="100000000"/>
    <n v="7.8819100000000004"/>
    <n v="7.8377299999999996"/>
    <n v="7.8433299999999999"/>
    <n v="9"/>
    <m/>
    <m/>
    <m/>
    <m/>
    <m/>
    <m/>
    <m/>
    <n v="1142235051"/>
    <n v="0"/>
    <n v="0"/>
    <n v="1142235051"/>
    <n v="1142235051"/>
    <n v="38074501"/>
    <n v="0"/>
    <n v="0"/>
    <n v="38074501"/>
    <n v="38074501"/>
    <n v="23.508500000000002"/>
    <n v="9.4662299999999995"/>
    <n v="3515.69"/>
    <n v="2629.53"/>
    <n v="4383"/>
    <n v="6549"/>
    <x v="2"/>
  </r>
  <r>
    <s v="istree_exp1_scaling_threads/scaling_threads/step10048.txt"/>
    <x v="1"/>
    <n v="208"/>
    <s v="reclaimer_debra"/>
    <s v="allocator_new"/>
    <s v="pool_none"/>
    <n v="30000"/>
    <n v="0"/>
    <n v="0"/>
    <n v="0"/>
    <n v="1"/>
    <x v="2"/>
    <n v="96"/>
    <x v="2"/>
    <n v="96"/>
    <n v="0"/>
    <s v="insertIfAbsent"/>
    <n v="9999612572284840"/>
    <n v="100000000"/>
    <n v="9999612572284840"/>
    <n v="100000000"/>
    <s v="success"/>
    <n v="10"/>
    <n v="1854380"/>
    <n v="12757834"/>
    <n v="14612214"/>
    <n v="100000000"/>
    <n v="7.8798399999999997"/>
    <n v="7.8383200000000004"/>
    <n v="7.8435899999999998"/>
    <n v="9"/>
    <m/>
    <m/>
    <m/>
    <m/>
    <m/>
    <m/>
    <m/>
    <n v="2437647573"/>
    <n v="0"/>
    <n v="0"/>
    <n v="2437647573"/>
    <n v="2437647573"/>
    <n v="81254919"/>
    <n v="0"/>
    <n v="0"/>
    <n v="81254919"/>
    <n v="81254919"/>
    <n v="23.457899999999999"/>
    <n v="10.325799999999999"/>
    <n v="3288.06"/>
    <n v="2333.58"/>
    <n v="4671"/>
    <n v="6460"/>
    <x v="2"/>
  </r>
  <r>
    <s v="istree_exp1_scaling_threads/scaling_threads/step10049.txt"/>
    <x v="1"/>
    <n v="208"/>
    <s v="reclaimer_debra"/>
    <s v="allocator_new"/>
    <s v="pool_none"/>
    <n v="30000"/>
    <n v="0"/>
    <n v="0"/>
    <n v="0"/>
    <n v="1"/>
    <x v="2"/>
    <n v="144"/>
    <x v="3"/>
    <n v="144"/>
    <n v="0"/>
    <s v="insertIfAbsent"/>
    <n v="9999984831959610"/>
    <n v="100000000"/>
    <n v="9999984831959610"/>
    <n v="100000000"/>
    <s v="success"/>
    <n v="10"/>
    <n v="1854646"/>
    <n v="12758165"/>
    <n v="14612811"/>
    <n v="100000000"/>
    <n v="7.8790300000000002"/>
    <n v="7.83812"/>
    <n v="7.8433099999999998"/>
    <n v="9"/>
    <m/>
    <m/>
    <m/>
    <m/>
    <m/>
    <m/>
    <m/>
    <n v="3652907432"/>
    <n v="0"/>
    <n v="0"/>
    <n v="3652907432"/>
    <n v="3652907432"/>
    <n v="121763581"/>
    <n v="0"/>
    <n v="0"/>
    <n v="121763581"/>
    <n v="121763581"/>
    <n v="23.546700000000001"/>
    <n v="10.5625"/>
    <n v="3286.83"/>
    <n v="2323.09"/>
    <n v="4789"/>
    <n v="6099"/>
    <x v="2"/>
  </r>
  <r>
    <s v="istree_exp1_scaling_threads/scaling_threads/step10050.txt"/>
    <x v="1"/>
    <n v="208"/>
    <s v="reclaimer_debra"/>
    <s v="allocator_new"/>
    <s v="pool_none"/>
    <n v="30000"/>
    <n v="0"/>
    <n v="0"/>
    <n v="0"/>
    <n v="1"/>
    <x v="2"/>
    <n v="190"/>
    <x v="4"/>
    <n v="190"/>
    <n v="0"/>
    <s v="insertIfAbsent"/>
    <n v="9999077045270860"/>
    <n v="100000000"/>
    <n v="9999077045270860"/>
    <n v="100000000"/>
    <s v="success"/>
    <n v="10"/>
    <n v="1853497"/>
    <n v="12758584"/>
    <n v="14612081"/>
    <n v="100000000"/>
    <n v="7.8835199999999999"/>
    <n v="7.83786"/>
    <n v="7.8436500000000002"/>
    <n v="9"/>
    <m/>
    <m/>
    <m/>
    <m/>
    <m/>
    <m/>
    <m/>
    <n v="4796463700"/>
    <n v="0"/>
    <n v="0"/>
    <n v="4796463700"/>
    <n v="4796463700"/>
    <n v="159882123"/>
    <n v="0"/>
    <n v="0"/>
    <n v="159882123"/>
    <n v="159882123"/>
    <n v="23.5352"/>
    <n v="10.840299999999999"/>
    <n v="3299.78"/>
    <n v="2333.9699999999998"/>
    <n v="5139"/>
    <n v="6012"/>
    <x v="2"/>
  </r>
  <r>
    <s v="istree_exp1_scaling_threads/scaling_threads/step10051.txt"/>
    <x v="2"/>
    <m/>
    <s v="reclaimer_debra"/>
    <s v="allocator_new"/>
    <s v="pool_none"/>
    <n v="30000"/>
    <n v="0"/>
    <n v="0"/>
    <n v="0"/>
    <n v="1"/>
    <x v="2"/>
    <n v="24"/>
    <x v="0"/>
    <n v="24"/>
    <n v="0"/>
    <s v="insertIfAbsent"/>
    <n v="9999894897206180"/>
    <n v="100000000"/>
    <n v="9999894897206180"/>
    <n v="100000000"/>
    <s v="success"/>
    <n v="33"/>
    <n v="57143135"/>
    <n v="42856866"/>
    <n v="100000001"/>
    <n v="100000000"/>
    <n v="1.7499899999999999"/>
    <n v="2.3333499999999998"/>
    <n v="2"/>
    <n v="26.0746"/>
    <m/>
    <m/>
    <m/>
    <m/>
    <m/>
    <m/>
    <m/>
    <n v="258806215"/>
    <n v="0"/>
    <n v="0"/>
    <n v="258806215"/>
    <n v="258806215"/>
    <n v="8626873"/>
    <n v="0"/>
    <n v="0"/>
    <n v="8626873"/>
    <n v="8626873"/>
    <n v="39.429000000000002"/>
    <n v="17.556999999999999"/>
    <n v="7761.97"/>
    <n v="6463.26"/>
    <n v="7526"/>
    <n v="17157"/>
    <x v="2"/>
  </r>
  <r>
    <s v="istree_exp1_scaling_threads/scaling_threads/step10052.txt"/>
    <x v="2"/>
    <m/>
    <s v="reclaimer_debra"/>
    <s v="allocator_new"/>
    <s v="pool_none"/>
    <n v="30000"/>
    <n v="0"/>
    <n v="0"/>
    <n v="0"/>
    <n v="1"/>
    <x v="2"/>
    <n v="48"/>
    <x v="1"/>
    <n v="48"/>
    <n v="0"/>
    <s v="insertIfAbsent"/>
    <n v="1.00000586735059E+16"/>
    <n v="100000000"/>
    <n v="1.00000586735059E+16"/>
    <n v="100000000"/>
    <s v="success"/>
    <n v="33"/>
    <n v="57143229"/>
    <n v="42856772"/>
    <n v="100000001"/>
    <n v="100000000"/>
    <n v="1.7499899999999999"/>
    <n v="2.3333499999999998"/>
    <n v="2"/>
    <n v="26.0685"/>
    <m/>
    <m/>
    <m/>
    <m/>
    <m/>
    <m/>
    <m/>
    <n v="493502070"/>
    <n v="0"/>
    <n v="0"/>
    <n v="493502070"/>
    <n v="493502070"/>
    <n v="16450069"/>
    <n v="0"/>
    <n v="0"/>
    <n v="16450069"/>
    <n v="16450069"/>
    <n v="40.258099999999999"/>
    <n v="17.616900000000001"/>
    <n v="8138.23"/>
    <n v="6829.21"/>
    <n v="7533"/>
    <n v="9230"/>
    <x v="2"/>
  </r>
  <r>
    <s v="istree_exp1_scaling_threads/scaling_threads/step10053.txt"/>
    <x v="2"/>
    <m/>
    <s v="reclaimer_debra"/>
    <s v="allocator_new"/>
    <s v="pool_none"/>
    <n v="30000"/>
    <n v="0"/>
    <n v="0"/>
    <n v="0"/>
    <n v="1"/>
    <x v="2"/>
    <n v="96"/>
    <x v="2"/>
    <n v="96"/>
    <n v="0"/>
    <s v="insertIfAbsent"/>
    <n v="9999919674247780"/>
    <n v="100000000"/>
    <n v="9999919674247780"/>
    <n v="100000000"/>
    <s v="success"/>
    <n v="33"/>
    <n v="57140361"/>
    <n v="42859640"/>
    <n v="100000001"/>
    <n v="100000000"/>
    <n v="1.7500800000000001"/>
    <n v="2.3332000000000002"/>
    <n v="2"/>
    <n v="26.0688"/>
    <m/>
    <m/>
    <m/>
    <m/>
    <m/>
    <m/>
    <m/>
    <n v="1057125401"/>
    <n v="0"/>
    <n v="0"/>
    <n v="1057125401"/>
    <n v="1057125401"/>
    <n v="35237513"/>
    <n v="0"/>
    <n v="0"/>
    <n v="35237513"/>
    <n v="35237513"/>
    <n v="40.558500000000002"/>
    <n v="19.52"/>
    <n v="7586.69"/>
    <n v="6182.32"/>
    <n v="7548"/>
    <n v="4714"/>
    <x v="2"/>
  </r>
  <r>
    <s v="istree_exp1_scaling_threads/scaling_threads/step10054.txt"/>
    <x v="2"/>
    <m/>
    <s v="reclaimer_debra"/>
    <s v="allocator_new"/>
    <s v="pool_none"/>
    <n v="30000"/>
    <n v="0"/>
    <n v="0"/>
    <n v="0"/>
    <n v="1"/>
    <x v="2"/>
    <n v="144"/>
    <x v="3"/>
    <n v="144"/>
    <n v="0"/>
    <s v="insertIfAbsent"/>
    <n v="9999603262924720"/>
    <n v="100000000"/>
    <n v="9999603262924720"/>
    <n v="100000000"/>
    <s v="success"/>
    <n v="33"/>
    <n v="57144820"/>
    <n v="42855181"/>
    <n v="100000001"/>
    <n v="100000000"/>
    <n v="1.7499400000000001"/>
    <n v="2.33344"/>
    <n v="2"/>
    <n v="26.087299999999999"/>
    <m/>
    <m/>
    <m/>
    <m/>
    <m/>
    <m/>
    <m/>
    <n v="1601787632"/>
    <n v="0"/>
    <n v="0"/>
    <n v="1601787632"/>
    <n v="1601787632"/>
    <n v="53392921"/>
    <n v="0"/>
    <n v="0"/>
    <n v="53392921"/>
    <n v="53392921"/>
    <n v="40.885899999999999"/>
    <n v="19.8733"/>
    <n v="7508.65"/>
    <n v="6085.84"/>
    <n v="7562"/>
    <n v="3106"/>
    <x v="2"/>
  </r>
  <r>
    <s v="istree_exp1_scaling_threads/scaling_threads/step10055.txt"/>
    <x v="2"/>
    <m/>
    <s v="reclaimer_debra"/>
    <s v="allocator_new"/>
    <s v="pool_none"/>
    <n v="30000"/>
    <n v="0"/>
    <n v="0"/>
    <n v="0"/>
    <n v="1"/>
    <x v="2"/>
    <n v="190"/>
    <x v="4"/>
    <n v="190"/>
    <n v="0"/>
    <s v="insertIfAbsent"/>
    <n v="9999289921000340"/>
    <n v="100000000"/>
    <n v="9999289921000340"/>
    <n v="100000000"/>
    <s v="success"/>
    <n v="33"/>
    <n v="57144999"/>
    <n v="42855002"/>
    <n v="100000001"/>
    <n v="100000000"/>
    <n v="1.74993"/>
    <n v="2.33345"/>
    <n v="2"/>
    <n v="26.0702"/>
    <m/>
    <m/>
    <m/>
    <m/>
    <m/>
    <m/>
    <m/>
    <n v="2119514333"/>
    <n v="0"/>
    <n v="0"/>
    <n v="2119514333"/>
    <n v="2119514333"/>
    <n v="70650477"/>
    <n v="0"/>
    <n v="0"/>
    <n v="70650477"/>
    <n v="70650477"/>
    <n v="40.808399999999999"/>
    <n v="20.084800000000001"/>
    <n v="7485.51"/>
    <n v="6055.03"/>
    <n v="7577"/>
    <n v="2782"/>
    <x v="2"/>
  </r>
  <r>
    <s v="istree_exp1_scaling_threads/scaling_threads/step10056.txt"/>
    <x v="3"/>
    <m/>
    <s v="reclaimer_debra"/>
    <s v="allocator_new"/>
    <s v="pool_none"/>
    <n v="30000"/>
    <n v="0"/>
    <n v="0"/>
    <n v="0"/>
    <n v="1"/>
    <x v="2"/>
    <n v="24"/>
    <x v="0"/>
    <n v="24"/>
    <n v="0"/>
    <s v="insertIfAbsent"/>
    <n v="1.00003869532253E+16"/>
    <n v="100000000"/>
    <n v="1.00003869532253E+16"/>
    <n v="100000000"/>
    <s v="success"/>
    <n v="70"/>
    <n v="99999999"/>
    <n v="100000000"/>
    <n v="199999999"/>
    <n v="100000000"/>
    <n v="2"/>
    <n v="1"/>
    <n v="1.5"/>
    <n v="35.895800000000001"/>
    <m/>
    <m/>
    <m/>
    <m/>
    <m/>
    <m/>
    <m/>
    <n v="205547573"/>
    <n v="0"/>
    <n v="0"/>
    <n v="205547573"/>
    <n v="205547573"/>
    <n v="6851585"/>
    <n v="0"/>
    <n v="0"/>
    <n v="6851585"/>
    <n v="6851585"/>
    <n v="37.621200000000002"/>
    <n v="16.8934"/>
    <n v="9772.41"/>
    <n v="8004.76"/>
    <n v="7526"/>
    <n v="18994"/>
    <x v="2"/>
  </r>
  <r>
    <s v="istree_exp1_scaling_threads/scaling_threads/step10057.txt"/>
    <x v="3"/>
    <m/>
    <s v="reclaimer_debra"/>
    <s v="allocator_new"/>
    <s v="pool_none"/>
    <n v="30000"/>
    <n v="0"/>
    <n v="0"/>
    <n v="0"/>
    <n v="1"/>
    <x v="2"/>
    <n v="48"/>
    <x v="1"/>
    <n v="48"/>
    <n v="0"/>
    <s v="insertIfAbsent"/>
    <n v="1.00004775720461E+16"/>
    <n v="100000000"/>
    <n v="1.00004775720461E+16"/>
    <n v="100000000"/>
    <s v="success"/>
    <n v="71"/>
    <n v="99999999"/>
    <n v="100000000"/>
    <n v="199999999"/>
    <n v="100000000"/>
    <n v="2"/>
    <n v="1"/>
    <n v="1.5"/>
    <n v="35.975900000000003"/>
    <m/>
    <m/>
    <m/>
    <m/>
    <m/>
    <m/>
    <m/>
    <n v="400042794"/>
    <n v="0"/>
    <n v="0"/>
    <n v="400042794"/>
    <n v="400042794"/>
    <n v="13334759"/>
    <n v="0"/>
    <n v="0"/>
    <n v="13334759"/>
    <n v="13334759"/>
    <n v="37.554099999999998"/>
    <n v="16.8596"/>
    <n v="10040.799999999999"/>
    <n v="8954.81"/>
    <n v="7533"/>
    <n v="9949"/>
    <x v="2"/>
  </r>
  <r>
    <s v="istree_exp1_scaling_threads/scaling_threads/step10058.txt"/>
    <x v="3"/>
    <m/>
    <s v="reclaimer_debra"/>
    <s v="allocator_new"/>
    <s v="pool_none"/>
    <n v="30000"/>
    <n v="0"/>
    <n v="0"/>
    <n v="0"/>
    <n v="1"/>
    <x v="2"/>
    <n v="96"/>
    <x v="2"/>
    <n v="96"/>
    <n v="0"/>
    <s v="insertIfAbsent"/>
    <n v="1.00000300618316E+16"/>
    <n v="100000000"/>
    <n v="1.00000300618316E+16"/>
    <n v="100000000"/>
    <s v="success"/>
    <n v="73"/>
    <n v="99999999"/>
    <n v="100000000"/>
    <n v="199999999"/>
    <n v="100000000"/>
    <n v="2"/>
    <n v="1"/>
    <n v="1.5"/>
    <n v="36.886000000000003"/>
    <m/>
    <m/>
    <m/>
    <m/>
    <m/>
    <m/>
    <m/>
    <n v="874214856"/>
    <n v="0"/>
    <n v="0"/>
    <n v="874214856"/>
    <n v="874214856"/>
    <n v="29140495"/>
    <n v="0"/>
    <n v="0"/>
    <n v="29140495"/>
    <n v="29140495"/>
    <n v="38.1038"/>
    <n v="18.737500000000001"/>
    <n v="9177.77"/>
    <n v="8030.23"/>
    <n v="7547"/>
    <n v="4784"/>
    <x v="2"/>
  </r>
  <r>
    <s v="istree_exp1_scaling_threads/scaling_threads/step10059.txt"/>
    <x v="3"/>
    <m/>
    <s v="reclaimer_debra"/>
    <s v="allocator_new"/>
    <s v="pool_none"/>
    <n v="30000"/>
    <n v="0"/>
    <n v="0"/>
    <n v="0"/>
    <n v="1"/>
    <x v="2"/>
    <n v="144"/>
    <x v="3"/>
    <n v="144"/>
    <n v="0"/>
    <s v="insertIfAbsent"/>
    <n v="1.00000366987327E+16"/>
    <n v="100000000"/>
    <n v="1.00000366987327E+16"/>
    <n v="100000000"/>
    <s v="success"/>
    <n v="71"/>
    <n v="99999999"/>
    <n v="100000000"/>
    <n v="199999999"/>
    <n v="100000000"/>
    <n v="2"/>
    <n v="1"/>
    <n v="1.5"/>
    <n v="35.644199999999998"/>
    <m/>
    <m/>
    <m/>
    <m/>
    <m/>
    <m/>
    <m/>
    <n v="1340013005"/>
    <n v="0"/>
    <n v="0"/>
    <n v="1340013005"/>
    <n v="1340013005"/>
    <n v="44667100"/>
    <n v="0"/>
    <n v="0"/>
    <n v="44667100"/>
    <n v="44667100"/>
    <n v="38.039900000000003"/>
    <n v="19.084399999999999"/>
    <n v="8979.41"/>
    <n v="7831.7"/>
    <n v="7560"/>
    <n v="3151"/>
    <x v="2"/>
  </r>
  <r>
    <s v="istree_exp1_scaling_threads/scaling_threads/step10060.txt"/>
    <x v="3"/>
    <m/>
    <s v="reclaimer_debra"/>
    <s v="allocator_new"/>
    <s v="pool_none"/>
    <n v="30000"/>
    <n v="0"/>
    <n v="0"/>
    <n v="0"/>
    <n v="1"/>
    <x v="2"/>
    <n v="190"/>
    <x v="4"/>
    <n v="190"/>
    <n v="0"/>
    <s v="insertIfAbsent"/>
    <n v="9999424145962780"/>
    <n v="100000000"/>
    <n v="9999424145962780"/>
    <n v="100000000"/>
    <s v="success"/>
    <n v="70"/>
    <n v="99999999"/>
    <n v="100000000"/>
    <n v="199999999"/>
    <n v="100000000"/>
    <n v="2"/>
    <n v="1"/>
    <n v="1.5"/>
    <n v="35.525300000000001"/>
    <m/>
    <m/>
    <m/>
    <m/>
    <m/>
    <m/>
    <m/>
    <n v="1790343962"/>
    <n v="0"/>
    <n v="0"/>
    <n v="1790343962"/>
    <n v="1790343962"/>
    <n v="59678132"/>
    <n v="0"/>
    <n v="0"/>
    <n v="59678132"/>
    <n v="59678132"/>
    <n v="38.288699999999999"/>
    <n v="19.282800000000002"/>
    <n v="8866.42"/>
    <n v="7715.94"/>
    <n v="7574"/>
    <n v="2838"/>
    <x v="2"/>
  </r>
  <r>
    <s v="istree_exp1_scaling_threads/scaling_threads/step10061.txt"/>
    <x v="0"/>
    <n v="72"/>
    <s v="reclaimer_debra"/>
    <s v="allocator_new"/>
    <s v="pool_none"/>
    <n v="30000"/>
    <n v="0"/>
    <n v="0"/>
    <n v="0"/>
    <n v="1"/>
    <x v="3"/>
    <n v="24"/>
    <x v="0"/>
    <n v="24"/>
    <n v="0"/>
    <s v="insertIfAbsent"/>
    <n v="9.9998351557271002E+17"/>
    <n v="1000000001"/>
    <n v="9.9998351557271002E+17"/>
    <n v="1000000001"/>
    <s v="success"/>
    <n v="6"/>
    <n v="84465035"/>
    <n v="1078804517"/>
    <n v="1163269552"/>
    <n v="1000000001"/>
    <n v="13.7722"/>
    <n v="0.926952"/>
    <n v="1.85965"/>
    <n v="4"/>
    <m/>
    <m/>
    <m/>
    <m/>
    <m/>
    <m/>
    <m/>
    <n v="557373429"/>
    <n v="0"/>
    <n v="0"/>
    <n v="557373429"/>
    <n v="557373429"/>
    <n v="18579114"/>
    <n v="0"/>
    <n v="0"/>
    <n v="18579114"/>
    <n v="18579114"/>
    <n v="21.8873"/>
    <n v="12.793200000000001"/>
    <n v="3600"/>
    <n v="2879.69"/>
    <n v="59146"/>
    <n v="16127"/>
    <x v="3"/>
  </r>
  <r>
    <s v="istree_exp1_scaling_threads/scaling_threads/step10062.txt"/>
    <x v="0"/>
    <n v="72"/>
    <s v="reclaimer_debra"/>
    <s v="allocator_new"/>
    <s v="pool_none"/>
    <n v="30000"/>
    <n v="0"/>
    <n v="0"/>
    <n v="0"/>
    <n v="1"/>
    <x v="3"/>
    <n v="48"/>
    <x v="1"/>
    <n v="48"/>
    <n v="0"/>
    <s v="insertIfAbsent"/>
    <n v="1.0000123587202801E+18"/>
    <n v="1000000001"/>
    <n v="1.0000123587202801E+18"/>
    <n v="1000000001"/>
    <s v="success"/>
    <n v="6"/>
    <n v="84465035"/>
    <n v="1078804517"/>
    <n v="1163269552"/>
    <n v="1000000001"/>
    <n v="13.7722"/>
    <n v="0.926952"/>
    <n v="1.85965"/>
    <n v="4"/>
    <m/>
    <m/>
    <m/>
    <m/>
    <m/>
    <m/>
    <m/>
    <n v="1022008064"/>
    <n v="0"/>
    <n v="0"/>
    <n v="1022008064"/>
    <n v="1022008064"/>
    <n v="34066935"/>
    <n v="0"/>
    <n v="0"/>
    <n v="34066935"/>
    <n v="34066935"/>
    <n v="21.8155"/>
    <n v="12.8103"/>
    <n v="3927.12"/>
    <n v="3280.75"/>
    <n v="59274"/>
    <n v="11568"/>
    <x v="3"/>
  </r>
  <r>
    <s v="istree_exp1_scaling_threads/scaling_threads/step10063.txt"/>
    <x v="0"/>
    <n v="72"/>
    <s v="reclaimer_debra"/>
    <s v="allocator_new"/>
    <s v="pool_none"/>
    <n v="30000"/>
    <n v="0"/>
    <n v="0"/>
    <n v="0"/>
    <n v="1"/>
    <x v="3"/>
    <n v="96"/>
    <x v="2"/>
    <n v="96"/>
    <n v="0"/>
    <s v="insertIfAbsent"/>
    <n v="1.00000410051861E+18"/>
    <n v="1000000001"/>
    <n v="1.00000410051861E+18"/>
    <n v="1000000001"/>
    <s v="success"/>
    <n v="6"/>
    <n v="84465035"/>
    <n v="1078804517"/>
    <n v="1163269552"/>
    <n v="1000000001"/>
    <n v="13.7722"/>
    <n v="0.926952"/>
    <n v="1.85965"/>
    <n v="4"/>
    <m/>
    <m/>
    <m/>
    <m/>
    <m/>
    <m/>
    <m/>
    <n v="2268005610"/>
    <n v="0"/>
    <n v="0"/>
    <n v="2268005610"/>
    <n v="2268005610"/>
    <n v="75600187"/>
    <n v="0"/>
    <n v="0"/>
    <n v="75600187"/>
    <n v="75600187"/>
    <n v="21.886900000000001"/>
    <n v="13.5867"/>
    <n v="3536.21"/>
    <n v="2828.55"/>
    <n v="59528"/>
    <n v="9724"/>
    <x v="3"/>
  </r>
  <r>
    <s v="istree_exp1_scaling_threads/scaling_threads/step10064.txt"/>
    <x v="0"/>
    <n v="72"/>
    <s v="reclaimer_debra"/>
    <s v="allocator_new"/>
    <s v="pool_none"/>
    <n v="30000"/>
    <n v="0"/>
    <n v="0"/>
    <n v="0"/>
    <n v="1"/>
    <x v="3"/>
    <n v="144"/>
    <x v="3"/>
    <n v="144"/>
    <n v="0"/>
    <s v="insertIfAbsent"/>
    <n v="9.9999851725141901E+17"/>
    <n v="1000000001"/>
    <n v="9.9999851725141901E+17"/>
    <n v="1000000001"/>
    <s v="success"/>
    <n v="6"/>
    <n v="84465035"/>
    <n v="1078804517"/>
    <n v="1163269552"/>
    <n v="1000000001"/>
    <n v="13.7722"/>
    <n v="0.926952"/>
    <n v="1.85965"/>
    <n v="4"/>
    <m/>
    <m/>
    <m/>
    <m/>
    <m/>
    <m/>
    <m/>
    <n v="3413366202"/>
    <n v="0"/>
    <n v="0"/>
    <n v="3413366202"/>
    <n v="3413366202"/>
    <n v="113778873"/>
    <n v="0"/>
    <n v="0"/>
    <n v="113778873"/>
    <n v="113778873"/>
    <n v="21.9072"/>
    <n v="13.8339"/>
    <n v="3523.57"/>
    <n v="2789.59"/>
    <n v="59808"/>
    <n v="9188"/>
    <x v="3"/>
  </r>
  <r>
    <s v="istree_exp1_scaling_threads/scaling_threads/step10065.txt"/>
    <x v="0"/>
    <n v="72"/>
    <s v="reclaimer_debra"/>
    <s v="allocator_new"/>
    <s v="pool_none"/>
    <n v="30000"/>
    <n v="0"/>
    <n v="0"/>
    <n v="0"/>
    <n v="1"/>
    <x v="3"/>
    <n v="190"/>
    <x v="4"/>
    <n v="190"/>
    <n v="0"/>
    <s v="insertIfAbsent"/>
    <n v="1.00000172124923E+18"/>
    <n v="1000000001"/>
    <n v="1.00000172124923E+18"/>
    <n v="1000000001"/>
    <s v="success"/>
    <n v="6"/>
    <n v="84465035"/>
    <n v="1078804517"/>
    <n v="1163269552"/>
    <n v="1000000001"/>
    <n v="13.7722"/>
    <n v="0.926952"/>
    <n v="1.85965"/>
    <n v="4"/>
    <m/>
    <m/>
    <m/>
    <m/>
    <m/>
    <m/>
    <m/>
    <n v="4471263095"/>
    <n v="0"/>
    <n v="0"/>
    <n v="4471263095"/>
    <n v="4471263095"/>
    <n v="149042103"/>
    <n v="0"/>
    <n v="0"/>
    <n v="149042103"/>
    <n v="149042103"/>
    <n v="21.9117"/>
    <n v="13.9879"/>
    <n v="3549.1"/>
    <n v="2813.51"/>
    <n v="59975"/>
    <n v="9576"/>
    <x v="3"/>
  </r>
  <r>
    <s v="istree_exp1_scaling_threads/scaling_threads/step10066.txt"/>
    <x v="1"/>
    <n v="208"/>
    <s v="reclaimer_debra"/>
    <s v="allocator_new"/>
    <s v="pool_none"/>
    <n v="30000"/>
    <n v="0"/>
    <n v="0"/>
    <n v="0"/>
    <n v="1"/>
    <x v="3"/>
    <n v="24"/>
    <x v="0"/>
    <n v="24"/>
    <n v="0"/>
    <s v="insertIfAbsent"/>
    <n v="9.9998777679128E+17"/>
    <n v="1000000000"/>
    <n v="9.9998777679128E+17"/>
    <n v="1000000000"/>
    <s v="success"/>
    <n v="12"/>
    <n v="18538690"/>
    <n v="127580658"/>
    <n v="146119348"/>
    <n v="1000000000"/>
    <n v="7.8818599999999996"/>
    <n v="7.8381800000000004"/>
    <n v="7.8437200000000002"/>
    <n v="11"/>
    <m/>
    <m/>
    <m/>
    <m/>
    <m/>
    <m/>
    <m/>
    <n v="346647313"/>
    <n v="0"/>
    <n v="0"/>
    <n v="346647313"/>
    <n v="346647313"/>
    <n v="11554910"/>
    <n v="0"/>
    <n v="0"/>
    <n v="11554910"/>
    <n v="11554910"/>
    <n v="30.0992"/>
    <n v="16.3813"/>
    <n v="5794.37"/>
    <n v="4570.1899999999996"/>
    <n v="33252"/>
    <n v="154598"/>
    <x v="3"/>
  </r>
  <r>
    <s v="istree_exp1_scaling_threads/scaling_threads/step10067.txt"/>
    <x v="1"/>
    <n v="208"/>
    <s v="reclaimer_debra"/>
    <s v="allocator_new"/>
    <s v="pool_none"/>
    <n v="30000"/>
    <n v="0"/>
    <n v="0"/>
    <n v="0"/>
    <n v="1"/>
    <x v="3"/>
    <n v="48"/>
    <x v="1"/>
    <n v="48"/>
    <n v="0"/>
    <s v="insertIfAbsent"/>
    <n v="1.00002165830162E+18"/>
    <n v="1000000000"/>
    <n v="1.00002165830162E+18"/>
    <n v="1000000000"/>
    <s v="success"/>
    <n v="12"/>
    <n v="18541023"/>
    <n v="127574713"/>
    <n v="146115736"/>
    <n v="1000000000"/>
    <n v="7.8806700000000003"/>
    <n v="7.8385400000000001"/>
    <n v="7.84389"/>
    <n v="11"/>
    <m/>
    <m/>
    <m/>
    <m/>
    <m/>
    <m/>
    <m/>
    <n v="656926407"/>
    <n v="0"/>
    <n v="0"/>
    <n v="656926407"/>
    <n v="656926407"/>
    <n v="21897546"/>
    <n v="0"/>
    <n v="0"/>
    <n v="21897546"/>
    <n v="21897546"/>
    <n v="30.145299999999999"/>
    <n v="16.401299999999999"/>
    <n v="6114"/>
    <n v="5183.0200000000004"/>
    <n v="33361"/>
    <n v="94619"/>
    <x v="3"/>
  </r>
  <r>
    <s v="istree_exp1_scaling_threads/scaling_threads/step10068.txt"/>
    <x v="1"/>
    <n v="208"/>
    <s v="reclaimer_debra"/>
    <s v="allocator_new"/>
    <s v="pool_none"/>
    <n v="30000"/>
    <n v="0"/>
    <n v="0"/>
    <n v="0"/>
    <n v="1"/>
    <x v="3"/>
    <n v="96"/>
    <x v="2"/>
    <n v="96"/>
    <n v="0"/>
    <s v="insertIfAbsent"/>
    <n v="1.00000015095306E+18"/>
    <n v="1000000000"/>
    <n v="1.00000015095306E+18"/>
    <n v="1000000000"/>
    <s v="success"/>
    <n v="12"/>
    <n v="18541242"/>
    <n v="127576027"/>
    <n v="146117269"/>
    <n v="1000000000"/>
    <n v="7.8806599999999998"/>
    <n v="7.8384600000000004"/>
    <n v="7.84382"/>
    <n v="11"/>
    <m/>
    <m/>
    <m/>
    <m/>
    <m/>
    <m/>
    <m/>
    <n v="1467510818"/>
    <n v="0"/>
    <n v="0"/>
    <n v="1467510818"/>
    <n v="1467510818"/>
    <n v="48917027"/>
    <n v="0"/>
    <n v="0"/>
    <n v="48917027"/>
    <n v="48917027"/>
    <n v="30.383299999999998"/>
    <n v="17.5212"/>
    <n v="5464.89"/>
    <n v="4453.16"/>
    <n v="33590"/>
    <n v="71781"/>
    <x v="3"/>
  </r>
  <r>
    <s v="istree_exp1_scaling_threads/scaling_threads/step10069.txt"/>
    <x v="1"/>
    <n v="208"/>
    <s v="reclaimer_debra"/>
    <s v="allocator_new"/>
    <s v="pool_none"/>
    <n v="30000"/>
    <n v="0"/>
    <n v="0"/>
    <n v="0"/>
    <n v="1"/>
    <x v="3"/>
    <n v="144"/>
    <x v="3"/>
    <n v="144"/>
    <n v="0"/>
    <s v="insertIfAbsent"/>
    <n v="9.9997282437626099E+17"/>
    <n v="1000000000"/>
    <n v="9.9997282437626099E+17"/>
    <n v="1000000000"/>
    <s v="success"/>
    <n v="12"/>
    <n v="18539575"/>
    <n v="127577278"/>
    <n v="146116853"/>
    <n v="1000000000"/>
    <n v="7.8813500000000003"/>
    <n v="7.8383900000000004"/>
    <n v="7.8438400000000001"/>
    <n v="11"/>
    <m/>
    <m/>
    <m/>
    <m/>
    <m/>
    <m/>
    <m/>
    <n v="2208134353"/>
    <n v="0"/>
    <n v="0"/>
    <n v="2208134353"/>
    <n v="2208134353"/>
    <n v="73604478"/>
    <n v="0"/>
    <n v="0"/>
    <n v="73604478"/>
    <n v="73604478"/>
    <n v="30.489899999999999"/>
    <n v="17.726099999999999"/>
    <n v="5445.79"/>
    <n v="4422.26"/>
    <n v="33804"/>
    <n v="64469"/>
    <x v="3"/>
  </r>
  <r>
    <s v="istree_exp1_scaling_threads/scaling_threads/step10070.txt"/>
    <x v="1"/>
    <n v="208"/>
    <s v="reclaimer_debra"/>
    <s v="allocator_new"/>
    <s v="pool_none"/>
    <n v="30000"/>
    <n v="0"/>
    <n v="0"/>
    <n v="0"/>
    <n v="1"/>
    <x v="3"/>
    <n v="190"/>
    <x v="4"/>
    <n v="190"/>
    <n v="0"/>
    <s v="insertIfAbsent"/>
    <n v="9.9997731429371699E+17"/>
    <n v="1000000000"/>
    <n v="9.9997731429371699E+17"/>
    <n v="1000000000"/>
    <s v="success"/>
    <n v="11"/>
    <n v="18539392"/>
    <n v="127573142"/>
    <n v="146112534"/>
    <n v="1000000000"/>
    <n v="7.8811900000000001"/>
    <n v="7.8386399999999998"/>
    <n v="7.8440399999999997"/>
    <n v="10"/>
    <m/>
    <m/>
    <m/>
    <m/>
    <m/>
    <m/>
    <m/>
    <n v="2929174379"/>
    <n v="0"/>
    <n v="0"/>
    <n v="2929174379"/>
    <n v="2929174379"/>
    <n v="97639145"/>
    <n v="0"/>
    <n v="0"/>
    <n v="97639145"/>
    <n v="97639145"/>
    <n v="30.684999999999999"/>
    <n v="17.922799999999999"/>
    <n v="5415.35"/>
    <n v="4400.25"/>
    <n v="34106"/>
    <n v="61437"/>
    <x v="3"/>
  </r>
  <r>
    <s v="istree_exp1_scaling_threads/scaling_threads/step10071.txt"/>
    <x v="2"/>
    <m/>
    <s v="reclaimer_debra"/>
    <s v="allocator_new"/>
    <s v="pool_none"/>
    <n v="30000"/>
    <n v="0"/>
    <n v="0"/>
    <n v="0"/>
    <n v="1"/>
    <x v="3"/>
    <n v="24"/>
    <x v="0"/>
    <n v="24"/>
    <n v="0"/>
    <s v="insertIfAbsent"/>
    <n v="9.9998704904124506E+17"/>
    <n v="1000000000"/>
    <n v="9.9998704904124506E+17"/>
    <n v="1000000000"/>
    <s v="success"/>
    <n v="37"/>
    <n v="571425480"/>
    <n v="428574521"/>
    <n v="1000000001"/>
    <n v="1000000000"/>
    <n v="1.7500100000000001"/>
    <n v="2.3333200000000001"/>
    <n v="2"/>
    <n v="29.472100000000001"/>
    <m/>
    <m/>
    <m/>
    <m/>
    <m/>
    <m/>
    <m/>
    <n v="159924195"/>
    <n v="0"/>
    <n v="0"/>
    <n v="159924195"/>
    <n v="159924195"/>
    <n v="5330806"/>
    <n v="0"/>
    <n v="0"/>
    <n v="5330806"/>
    <n v="5330806"/>
    <n v="53.732300000000002"/>
    <n v="28.867100000000001"/>
    <n v="12561.5"/>
    <n v="11121"/>
    <n v="65644"/>
    <n v="272420"/>
    <x v="3"/>
  </r>
  <r>
    <s v="istree_exp1_scaling_threads/scaling_threads/step10072.txt"/>
    <x v="2"/>
    <m/>
    <s v="reclaimer_debra"/>
    <s v="allocator_new"/>
    <s v="pool_none"/>
    <n v="30000"/>
    <n v="0"/>
    <n v="0"/>
    <n v="0"/>
    <n v="1"/>
    <x v="3"/>
    <n v="48"/>
    <x v="1"/>
    <n v="48"/>
    <n v="0"/>
    <s v="insertIfAbsent"/>
    <n v="1.00001544665493E+18"/>
    <n v="1000000000"/>
    <n v="1.00001544665493E+18"/>
    <n v="1000000000"/>
    <s v="success"/>
    <n v="37"/>
    <n v="571430371"/>
    <n v="428569630"/>
    <n v="1000000001"/>
    <n v="1000000000"/>
    <n v="1.7499899999999999"/>
    <n v="2.3333400000000002"/>
    <n v="2"/>
    <n v="29.469899999999999"/>
    <m/>
    <m/>
    <m/>
    <m/>
    <m/>
    <m/>
    <m/>
    <n v="308316134"/>
    <n v="0"/>
    <n v="0"/>
    <n v="308316134"/>
    <n v="308316134"/>
    <n v="10277204"/>
    <n v="0"/>
    <n v="0"/>
    <n v="10277204"/>
    <n v="10277204"/>
    <n v="54.5565"/>
    <n v="28.9358"/>
    <n v="13028.6"/>
    <n v="11623.2"/>
    <n v="65651"/>
    <n v="143053"/>
    <x v="3"/>
  </r>
  <r>
    <s v="istree_exp1_scaling_threads/scaling_threads/step10073.txt"/>
    <x v="2"/>
    <m/>
    <s v="reclaimer_debra"/>
    <s v="allocator_new"/>
    <s v="pool_none"/>
    <n v="30000"/>
    <n v="0"/>
    <n v="0"/>
    <n v="0"/>
    <n v="1"/>
    <x v="3"/>
    <n v="96"/>
    <x v="2"/>
    <n v="96"/>
    <n v="0"/>
    <s v="insertIfAbsent"/>
    <n v="1.0000073865073201E+18"/>
    <n v="1000000000"/>
    <n v="1.0000073865073201E+18"/>
    <n v="1000000000"/>
    <s v="success"/>
    <n v="37"/>
    <n v="571428232"/>
    <n v="428571769"/>
    <n v="1000000001"/>
    <n v="1000000000"/>
    <n v="1.75"/>
    <n v="2.3333300000000001"/>
    <n v="2"/>
    <n v="29.450399999999998"/>
    <m/>
    <m/>
    <m/>
    <m/>
    <m/>
    <m/>
    <m/>
    <n v="685356591"/>
    <n v="0"/>
    <n v="0"/>
    <n v="685356591"/>
    <n v="685356591"/>
    <n v="22845219"/>
    <n v="0"/>
    <n v="0"/>
    <n v="22845219"/>
    <n v="22845219"/>
    <n v="54.852899999999998"/>
    <n v="31.0884"/>
    <n v="11706.7"/>
    <n v="10195.799999999999"/>
    <n v="65665"/>
    <n v="63602"/>
    <x v="3"/>
  </r>
  <r>
    <s v="istree_exp1_scaling_threads/scaling_threads/step10074.txt"/>
    <x v="2"/>
    <m/>
    <s v="reclaimer_debra"/>
    <s v="allocator_new"/>
    <s v="pool_none"/>
    <n v="30000"/>
    <n v="0"/>
    <n v="0"/>
    <n v="0"/>
    <n v="1"/>
    <x v="3"/>
    <n v="144"/>
    <x v="3"/>
    <n v="144"/>
    <n v="0"/>
    <s v="insertIfAbsent"/>
    <n v="1.00000459858266E+18"/>
    <n v="1000000000"/>
    <n v="1.00000459858266E+18"/>
    <n v="1000000000"/>
    <s v="success"/>
    <n v="37"/>
    <n v="571428204"/>
    <n v="428571797"/>
    <n v="1000000001"/>
    <n v="1000000000"/>
    <n v="1.75"/>
    <n v="2.3333300000000001"/>
    <n v="2"/>
    <n v="29.409300000000002"/>
    <m/>
    <m/>
    <m/>
    <m/>
    <m/>
    <m/>
    <m/>
    <n v="1029800138"/>
    <n v="0"/>
    <n v="0"/>
    <n v="1029800138"/>
    <n v="1029800138"/>
    <n v="34326671"/>
    <n v="0"/>
    <n v="0"/>
    <n v="34326671"/>
    <n v="34326671"/>
    <n v="55.369100000000003"/>
    <n v="31.341000000000001"/>
    <n v="11684.1"/>
    <n v="10155.700000000001"/>
    <n v="65680"/>
    <n v="42831"/>
    <x v="3"/>
  </r>
  <r>
    <s v="istree_exp1_scaling_threads/scaling_threads/step10075.txt"/>
    <x v="2"/>
    <m/>
    <s v="reclaimer_debra"/>
    <s v="allocator_new"/>
    <s v="pool_none"/>
    <n v="30000"/>
    <n v="0"/>
    <n v="0"/>
    <n v="0"/>
    <n v="1"/>
    <x v="3"/>
    <n v="190"/>
    <x v="4"/>
    <n v="190"/>
    <n v="0"/>
    <s v="insertIfAbsent"/>
    <n v="9.9999260060352205E+17"/>
    <n v="1000000000"/>
    <n v="9.9999260060352205E+17"/>
    <n v="1000000000"/>
    <s v="success"/>
    <n v="37"/>
    <n v="571431938"/>
    <n v="428568063"/>
    <n v="1000000001"/>
    <n v="1000000000"/>
    <n v="1.7499899999999999"/>
    <n v="2.3333499999999998"/>
    <n v="2"/>
    <n v="29.469000000000001"/>
    <m/>
    <m/>
    <m/>
    <m/>
    <m/>
    <m/>
    <m/>
    <n v="1359951895"/>
    <n v="0"/>
    <n v="0"/>
    <n v="1359951895"/>
    <n v="1359951895"/>
    <n v="45331729"/>
    <n v="0"/>
    <n v="0"/>
    <n v="45331729"/>
    <n v="45331729"/>
    <n v="55.3825"/>
    <n v="31.508900000000001"/>
    <n v="11673.7"/>
    <n v="10152.9"/>
    <n v="65694"/>
    <n v="32909"/>
    <x v="3"/>
  </r>
  <r>
    <s v="istree_exp1_scaling_threads/scaling_threads/step10076.txt"/>
    <x v="3"/>
    <m/>
    <s v="reclaimer_debra"/>
    <s v="allocator_new"/>
    <s v="pool_none"/>
    <n v="30000"/>
    <n v="0"/>
    <n v="0"/>
    <n v="0"/>
    <n v="1"/>
    <x v="3"/>
    <n v="24"/>
    <x v="0"/>
    <n v="24"/>
    <n v="0"/>
    <s v="insertIfAbsent"/>
    <n v="1.00000693757678E+18"/>
    <n v="1000000000"/>
    <n v="1.00000693757678E+18"/>
    <n v="1000000000"/>
    <s v="success"/>
    <n v="80"/>
    <n v="999999999"/>
    <n v="1000000000"/>
    <n v="1999999999"/>
    <n v="1000000000"/>
    <n v="2"/>
    <n v="1"/>
    <n v="1.5"/>
    <n v="41.060099999999998"/>
    <m/>
    <m/>
    <m/>
    <m/>
    <m/>
    <m/>
    <m/>
    <n v="129456006"/>
    <n v="0"/>
    <n v="0"/>
    <n v="129456006"/>
    <n v="129456006"/>
    <n v="4315200"/>
    <n v="0"/>
    <n v="0"/>
    <n v="4315200"/>
    <n v="4315200"/>
    <n v="53.186100000000003"/>
    <n v="28.6295"/>
    <n v="15515.5"/>
    <n v="13410.9"/>
    <n v="65644"/>
    <n v="299208"/>
    <x v="3"/>
  </r>
  <r>
    <s v="istree_exp1_scaling_threads/scaling_threads/step10077.txt"/>
    <x v="3"/>
    <m/>
    <s v="reclaimer_debra"/>
    <s v="allocator_new"/>
    <s v="pool_none"/>
    <n v="30000"/>
    <n v="0"/>
    <n v="0"/>
    <n v="0"/>
    <n v="1"/>
    <x v="3"/>
    <n v="48"/>
    <x v="1"/>
    <n v="48"/>
    <n v="0"/>
    <s v="insertIfAbsent"/>
    <n v="1.0000083052199E+18"/>
    <n v="1000000000"/>
    <n v="1.0000083052199E+18"/>
    <n v="1000000000"/>
    <s v="success"/>
    <n v="79"/>
    <n v="999999999"/>
    <n v="1000000000"/>
    <n v="1999999999"/>
    <n v="1000000000"/>
    <n v="2"/>
    <n v="1"/>
    <n v="1.5"/>
    <n v="40.889600000000002"/>
    <m/>
    <m/>
    <m/>
    <m/>
    <m/>
    <m/>
    <m/>
    <n v="253203412"/>
    <n v="0"/>
    <n v="0"/>
    <n v="253203412"/>
    <n v="253203412"/>
    <n v="8440113"/>
    <n v="0"/>
    <n v="0"/>
    <n v="8440113"/>
    <n v="8440113"/>
    <n v="53.366300000000003"/>
    <n v="28.6236"/>
    <n v="15865.2"/>
    <n v="14735.3"/>
    <n v="65651"/>
    <n v="153564"/>
    <x v="3"/>
  </r>
  <r>
    <s v="istree_exp1_scaling_threads/scaling_threads/step10078.txt"/>
    <x v="3"/>
    <m/>
    <s v="reclaimer_debra"/>
    <s v="allocator_new"/>
    <s v="pool_none"/>
    <n v="30000"/>
    <n v="0"/>
    <n v="0"/>
    <n v="0"/>
    <n v="1"/>
    <x v="3"/>
    <n v="96"/>
    <x v="2"/>
    <n v="96"/>
    <n v="0"/>
    <s v="insertIfAbsent"/>
    <n v="1.00001618332915E+18"/>
    <n v="1000000000"/>
    <n v="1.00001618332915E+18"/>
    <n v="1000000000"/>
    <s v="success"/>
    <n v="80"/>
    <n v="999999999"/>
    <n v="1000000000"/>
    <n v="1999999999"/>
    <n v="1000000000"/>
    <n v="2"/>
    <n v="1"/>
    <n v="1.5"/>
    <n v="40.555799999999998"/>
    <m/>
    <m/>
    <m/>
    <m/>
    <m/>
    <m/>
    <m/>
    <n v="569041707"/>
    <n v="0"/>
    <n v="0"/>
    <n v="569041707"/>
    <n v="569041707"/>
    <n v="18968056"/>
    <n v="0"/>
    <n v="0"/>
    <n v="18968056"/>
    <n v="18968056"/>
    <n v="53.871400000000001"/>
    <n v="31.202100000000002"/>
    <n v="14102.5"/>
    <n v="12874.3"/>
    <n v="65665"/>
    <n v="66415"/>
    <x v="3"/>
  </r>
  <r>
    <s v="istree_exp1_scaling_threads/scaling_threads/step10079.txt"/>
    <x v="3"/>
    <m/>
    <s v="reclaimer_debra"/>
    <s v="allocator_new"/>
    <s v="pool_none"/>
    <n v="30000"/>
    <n v="0"/>
    <n v="0"/>
    <n v="0"/>
    <n v="1"/>
    <x v="3"/>
    <n v="144"/>
    <x v="3"/>
    <n v="144"/>
    <n v="0"/>
    <s v="insertIfAbsent"/>
    <n v="9.9999774375556096E+17"/>
    <n v="1000000000"/>
    <n v="9.9999774375556096E+17"/>
    <n v="1000000000"/>
    <s v="success"/>
    <n v="78"/>
    <n v="999999999"/>
    <n v="1000000000"/>
    <n v="1999999999"/>
    <n v="1000000000"/>
    <n v="2"/>
    <n v="1"/>
    <n v="1.5"/>
    <n v="41.033299999999997"/>
    <m/>
    <m/>
    <m/>
    <m/>
    <m/>
    <m/>
    <m/>
    <n v="863801533"/>
    <n v="0"/>
    <n v="0"/>
    <n v="863801533"/>
    <n v="863801533"/>
    <n v="28793384"/>
    <n v="0"/>
    <n v="0"/>
    <n v="28793384"/>
    <n v="28793384"/>
    <n v="53.933300000000003"/>
    <n v="31.419799999999999"/>
    <n v="13933.2"/>
    <n v="12697.9"/>
    <n v="65675"/>
    <n v="44133"/>
    <x v="3"/>
  </r>
  <r>
    <s v="istree_exp1_scaling_threads/scaling_threads/step10080.txt"/>
    <x v="3"/>
    <m/>
    <s v="reclaimer_debra"/>
    <s v="allocator_new"/>
    <s v="pool_none"/>
    <n v="30000"/>
    <n v="0"/>
    <n v="0"/>
    <n v="0"/>
    <n v="1"/>
    <x v="3"/>
    <n v="190"/>
    <x v="4"/>
    <n v="190"/>
    <n v="0"/>
    <s v="insertIfAbsent"/>
    <n v="9.9997028629624998E+17"/>
    <n v="1000000000"/>
    <n v="9.9997028629624998E+17"/>
    <n v="1000000000"/>
    <s v="success"/>
    <n v="86"/>
    <n v="999999999"/>
    <n v="1000000000"/>
    <n v="1999999999"/>
    <n v="1000000000"/>
    <n v="2"/>
    <n v="1"/>
    <n v="1.5"/>
    <n v="39.8611"/>
    <m/>
    <m/>
    <m/>
    <m/>
    <m/>
    <m/>
    <m/>
    <n v="1145146095"/>
    <n v="0"/>
    <n v="0"/>
    <n v="1145146095"/>
    <n v="1145146095"/>
    <n v="38171536"/>
    <n v="0"/>
    <n v="0"/>
    <n v="38171536"/>
    <n v="38171536"/>
    <n v="53.984099999999998"/>
    <n v="31.550699999999999"/>
    <n v="13867.6"/>
    <n v="12623.8"/>
    <n v="65693"/>
    <n v="33813"/>
    <x v="3"/>
  </r>
  <r>
    <s v="istree_exp1_scaling_threads/scaling_threads/step10081.txt"/>
    <x v="0"/>
    <n v="72"/>
    <s v="reclaimer_debra"/>
    <s v="allocator_new"/>
    <s v="pool_none"/>
    <n v="30000"/>
    <n v="0.5"/>
    <n v="0.5"/>
    <n v="0"/>
    <n v="1"/>
    <x v="0"/>
    <n v="24"/>
    <x v="0"/>
    <n v="24"/>
    <n v="0"/>
    <s v="insertIfAbsent"/>
    <n v="1000726584208"/>
    <n v="1000549"/>
    <n v="1000726584208"/>
    <n v="1000549"/>
    <s v="success"/>
    <n v="6"/>
    <n v="40706"/>
    <n v="1047874"/>
    <n v="1088580"/>
    <n v="1000549"/>
    <n v="26.7425"/>
    <n v="0.95483700000000005"/>
    <n v="1.91913"/>
    <n v="3.01552"/>
    <m/>
    <m/>
    <m/>
    <m/>
    <m/>
    <m/>
    <m/>
    <n v="2380068456"/>
    <n v="0"/>
    <n v="24042979"/>
    <n v="2380068456"/>
    <n v="2404111435"/>
    <n v="79335615"/>
    <n v="0"/>
    <n v="801432"/>
    <n v="79335615"/>
    <n v="80137047"/>
    <n v="8.5526999999999997"/>
    <n v="9.5569899999999999E-2"/>
    <n v="834.73599999999999"/>
    <n v="272.59399999999999"/>
    <n v="1185"/>
    <n v="27"/>
    <x v="4"/>
  </r>
  <r>
    <s v="istree_exp1_scaling_threads/scaling_threads/step10082.txt"/>
    <x v="0"/>
    <n v="72"/>
    <s v="reclaimer_debra"/>
    <s v="allocator_new"/>
    <s v="pool_none"/>
    <n v="30000"/>
    <n v="0.5"/>
    <n v="0.5"/>
    <n v="0"/>
    <n v="1"/>
    <x v="0"/>
    <n v="48"/>
    <x v="1"/>
    <n v="48"/>
    <n v="0"/>
    <s v="insertIfAbsent"/>
    <n v="1001799408793"/>
    <n v="1001039"/>
    <n v="1001799408793"/>
    <n v="1001039"/>
    <s v="success"/>
    <n v="6"/>
    <n v="82089"/>
    <n v="1135409"/>
    <n v="1217498"/>
    <n v="1001039"/>
    <n v="14.8314"/>
    <n v="0.88165499999999997"/>
    <n v="1.8222100000000001"/>
    <n v="3.1068199999999999"/>
    <m/>
    <m/>
    <m/>
    <m/>
    <m/>
    <m/>
    <m/>
    <n v="3644466005"/>
    <n v="0"/>
    <n v="36808784"/>
    <n v="3644466005"/>
    <n v="3681274789"/>
    <n v="121482200"/>
    <n v="0"/>
    <n v="1226959"/>
    <n v="121482200"/>
    <n v="122709159"/>
    <n v="8.4267800000000008"/>
    <n v="0.110855"/>
    <n v="1083.52"/>
    <n v="392.50900000000001"/>
    <n v="1214"/>
    <n v="31"/>
    <x v="4"/>
  </r>
  <r>
    <s v="istree_exp1_scaling_threads/scaling_threads/step10083.txt"/>
    <x v="0"/>
    <n v="72"/>
    <s v="reclaimer_debra"/>
    <s v="allocator_new"/>
    <s v="pool_none"/>
    <n v="30000"/>
    <n v="0.5"/>
    <n v="0.5"/>
    <n v="0"/>
    <n v="1"/>
    <x v="0"/>
    <n v="96"/>
    <x v="2"/>
    <n v="96"/>
    <n v="0"/>
    <s v="insertIfAbsent"/>
    <n v="1000976932761"/>
    <n v="1000544"/>
    <n v="1000976932761"/>
    <n v="1000544"/>
    <s v="success"/>
    <n v="6"/>
    <n v="57489"/>
    <n v="1083058"/>
    <n v="1140547"/>
    <n v="1000544"/>
    <n v="19.839400000000001"/>
    <n v="0.92381400000000002"/>
    <n v="1.8772500000000001"/>
    <n v="3.0521600000000002"/>
    <m/>
    <m/>
    <m/>
    <m/>
    <m/>
    <m/>
    <m/>
    <n v="6658507942"/>
    <n v="0"/>
    <n v="67247303"/>
    <n v="6658507942"/>
    <n v="6725755245"/>
    <n v="221950264"/>
    <n v="0"/>
    <n v="2241576"/>
    <n v="221950264"/>
    <n v="224191841"/>
    <n v="8.5029900000000005"/>
    <n v="0.24979899999999999"/>
    <n v="1186.67"/>
    <n v="455.29"/>
    <n v="1273"/>
    <n v="131"/>
    <x v="4"/>
  </r>
  <r>
    <s v="istree_exp1_scaling_threads/scaling_threads/step10084.txt"/>
    <x v="0"/>
    <n v="72"/>
    <s v="reclaimer_debra"/>
    <s v="allocator_new"/>
    <s v="pool_none"/>
    <n v="30000"/>
    <n v="0.5"/>
    <n v="0.5"/>
    <n v="0"/>
    <n v="1"/>
    <x v="0"/>
    <n v="144"/>
    <x v="3"/>
    <n v="144"/>
    <n v="0"/>
    <s v="insertIfAbsent"/>
    <n v="999174391955"/>
    <n v="999722"/>
    <n v="999174391955"/>
    <n v="999722"/>
    <s v="success"/>
    <n v="6"/>
    <n v="51754"/>
    <n v="1069449"/>
    <n v="1121203"/>
    <n v="999722"/>
    <n v="21.664100000000001"/>
    <n v="0.93480099999999999"/>
    <n v="1.8916500000000001"/>
    <n v="3.0388799999999998"/>
    <m/>
    <m/>
    <m/>
    <m/>
    <m/>
    <m/>
    <m/>
    <n v="9525995868"/>
    <n v="0"/>
    <n v="96229760"/>
    <n v="9525995868"/>
    <n v="9622225628"/>
    <n v="317533195"/>
    <n v="0"/>
    <n v="3207658"/>
    <n v="317533195"/>
    <n v="320740854"/>
    <n v="8.6281700000000008"/>
    <n v="0.36267700000000003"/>
    <n v="1235.0999999999999"/>
    <n v="502.798"/>
    <n v="1346"/>
    <n v="110"/>
    <x v="4"/>
  </r>
  <r>
    <s v="istree_exp1_scaling_threads/scaling_threads/step10085.txt"/>
    <x v="0"/>
    <n v="72"/>
    <s v="reclaimer_debra"/>
    <s v="allocator_new"/>
    <s v="pool_none"/>
    <n v="30000"/>
    <n v="0.5"/>
    <n v="0.5"/>
    <n v="0"/>
    <n v="1"/>
    <x v="0"/>
    <n v="190"/>
    <x v="4"/>
    <n v="190"/>
    <n v="0"/>
    <s v="insertIfAbsent"/>
    <n v="999835045740"/>
    <n v="999287"/>
    <n v="999835045740"/>
    <n v="999287"/>
    <s v="success"/>
    <n v="6"/>
    <n v="53635"/>
    <n v="1073091"/>
    <n v="1126726"/>
    <n v="999287"/>
    <n v="21.007300000000001"/>
    <n v="0.93122300000000002"/>
    <n v="1.88689"/>
    <n v="3.0430299999999999"/>
    <m/>
    <m/>
    <m/>
    <m/>
    <m/>
    <m/>
    <m/>
    <n v="12439252863"/>
    <n v="0"/>
    <n v="125636628"/>
    <n v="12439252863"/>
    <n v="12564889491"/>
    <n v="414641762"/>
    <n v="0"/>
    <n v="4187887"/>
    <n v="414641762"/>
    <n v="418829649"/>
    <n v="8.6910299999999996"/>
    <n v="0.41849999999999998"/>
    <n v="1244.21"/>
    <n v="507.77499999999998"/>
    <n v="1417"/>
    <n v="319"/>
    <x v="4"/>
  </r>
  <r>
    <s v="istree_exp1_scaling_threads/scaling_threads/step10086.txt"/>
    <x v="1"/>
    <n v="208"/>
    <s v="reclaimer_debra"/>
    <s v="allocator_new"/>
    <s v="pool_none"/>
    <n v="30000"/>
    <n v="0.5"/>
    <n v="0.5"/>
    <n v="0"/>
    <n v="1"/>
    <x v="0"/>
    <n v="24"/>
    <x v="0"/>
    <n v="24"/>
    <n v="0"/>
    <s v="insertIfAbsent"/>
    <n v="998879820301"/>
    <n v="998753"/>
    <n v="998879820301"/>
    <n v="998753"/>
    <s v="success"/>
    <n v="8"/>
    <n v="27830"/>
    <n v="188688"/>
    <n v="216518"/>
    <n v="998753"/>
    <n v="7.7800200000000004"/>
    <n v="5.2931499999999998"/>
    <n v="5.6127900000000004"/>
    <n v="7"/>
    <m/>
    <m/>
    <m/>
    <m/>
    <m/>
    <m/>
    <m/>
    <n v="1769049281"/>
    <n v="0"/>
    <n v="17866173"/>
    <n v="1769049281"/>
    <n v="1786915454"/>
    <n v="58968309"/>
    <n v="0"/>
    <n v="595539"/>
    <n v="58968309"/>
    <n v="59563848"/>
    <n v="9.5006000000000004"/>
    <n v="0.72934699999999997"/>
    <n v="1123.76"/>
    <n v="323.15199999999999"/>
    <n v="1117"/>
    <n v="157"/>
    <x v="4"/>
  </r>
  <r>
    <s v="istree_exp1_scaling_threads/scaling_threads/step10087.txt"/>
    <x v="1"/>
    <n v="208"/>
    <s v="reclaimer_debra"/>
    <s v="allocator_new"/>
    <s v="pool_none"/>
    <n v="30000"/>
    <n v="0.5"/>
    <n v="0.5"/>
    <n v="0"/>
    <n v="1"/>
    <x v="0"/>
    <n v="48"/>
    <x v="1"/>
    <n v="48"/>
    <n v="0"/>
    <s v="insertIfAbsent"/>
    <n v="999854339139"/>
    <n v="999828"/>
    <n v="999854339139"/>
    <n v="999828"/>
    <s v="success"/>
    <n v="8"/>
    <n v="29142"/>
    <n v="193736"/>
    <n v="222878"/>
    <n v="999828"/>
    <n v="7.6479999999999997"/>
    <n v="5.1607799999999999"/>
    <n v="5.4859900000000001"/>
    <n v="7"/>
    <m/>
    <m/>
    <m/>
    <m/>
    <m/>
    <m/>
    <m/>
    <n v="2811702907"/>
    <n v="0"/>
    <n v="28406782"/>
    <n v="2811702907"/>
    <n v="2840109689"/>
    <n v="93723430"/>
    <n v="0"/>
    <n v="946892"/>
    <n v="93723430"/>
    <n v="94670322"/>
    <n v="9.5830400000000004"/>
    <n v="0.81215999999999999"/>
    <n v="1383.87"/>
    <n v="544.27200000000005"/>
    <n v="1128"/>
    <n v="199"/>
    <x v="4"/>
  </r>
  <r>
    <s v="istree_exp1_scaling_threads/scaling_threads/step10088.txt"/>
    <x v="1"/>
    <n v="208"/>
    <s v="reclaimer_debra"/>
    <s v="allocator_new"/>
    <s v="pool_none"/>
    <n v="30000"/>
    <n v="0.5"/>
    <n v="0.5"/>
    <n v="0"/>
    <n v="1"/>
    <x v="0"/>
    <n v="96"/>
    <x v="2"/>
    <n v="96"/>
    <n v="0"/>
    <s v="insertIfAbsent"/>
    <n v="1000969847941"/>
    <n v="1000641"/>
    <n v="1000969847941"/>
    <n v="1000641"/>
    <s v="success"/>
    <n v="8"/>
    <n v="30905"/>
    <n v="196773"/>
    <n v="227678"/>
    <n v="1000641"/>
    <n v="7.3670299999999997"/>
    <n v="5.0852599999999999"/>
    <n v="5.3949800000000003"/>
    <n v="7"/>
    <m/>
    <m/>
    <m/>
    <m/>
    <m/>
    <m/>
    <m/>
    <n v="5528778411"/>
    <n v="0"/>
    <n v="55846906"/>
    <n v="5528778411"/>
    <n v="5584625317"/>
    <n v="184292613"/>
    <n v="0"/>
    <n v="1861563"/>
    <n v="184292613"/>
    <n v="186154177"/>
    <n v="9.8916900000000005"/>
    <n v="1.1133500000000001"/>
    <n v="1398.55"/>
    <n v="529.55100000000004"/>
    <n v="1146"/>
    <n v="315"/>
    <x v="4"/>
  </r>
  <r>
    <s v="istree_exp1_scaling_threads/scaling_threads/step10089.txt"/>
    <x v="1"/>
    <n v="208"/>
    <s v="reclaimer_debra"/>
    <s v="allocator_new"/>
    <s v="pool_none"/>
    <n v="30000"/>
    <n v="0.5"/>
    <n v="0.5"/>
    <n v="0"/>
    <n v="1"/>
    <x v="0"/>
    <n v="144"/>
    <x v="3"/>
    <n v="144"/>
    <n v="0"/>
    <s v="insertIfAbsent"/>
    <n v="1000388051199"/>
    <n v="1000352"/>
    <n v="1000388051199"/>
    <n v="1000352"/>
    <s v="success"/>
    <n v="8"/>
    <n v="31678"/>
    <n v="196198"/>
    <n v="227876"/>
    <n v="1000352"/>
    <n v="7.1935099999999998"/>
    <n v="5.0986900000000004"/>
    <n v="5.3898999999999999"/>
    <n v="7"/>
    <m/>
    <m/>
    <m/>
    <m/>
    <m/>
    <m/>
    <m/>
    <n v="8067760117"/>
    <n v="0"/>
    <n v="81483010"/>
    <n v="8067760117"/>
    <n v="8149243127"/>
    <n v="268925337"/>
    <n v="0"/>
    <n v="2716100"/>
    <n v="268925337"/>
    <n v="271641437"/>
    <n v="10.011900000000001"/>
    <n v="1.2357"/>
    <n v="1420.35"/>
    <n v="531.88"/>
    <n v="1157"/>
    <n v="250"/>
    <x v="4"/>
  </r>
  <r>
    <s v="istree_exp1_scaling_threads/scaling_threads/step10090.txt"/>
    <x v="1"/>
    <n v="208"/>
    <s v="reclaimer_debra"/>
    <s v="allocator_new"/>
    <s v="pool_none"/>
    <n v="30000"/>
    <n v="0.5"/>
    <n v="0.5"/>
    <n v="0"/>
    <n v="1"/>
    <x v="0"/>
    <n v="190"/>
    <x v="4"/>
    <n v="190"/>
    <n v="0"/>
    <s v="insertIfAbsent"/>
    <n v="1001110241457"/>
    <n v="1000866"/>
    <n v="1001110241457"/>
    <n v="1000866"/>
    <s v="success"/>
    <n v="8"/>
    <n v="32336"/>
    <n v="196009"/>
    <n v="228345"/>
    <n v="1000866"/>
    <n v="7.0616300000000001"/>
    <n v="5.1062200000000004"/>
    <n v="5.3831300000000004"/>
    <n v="7"/>
    <m/>
    <m/>
    <m/>
    <m/>
    <m/>
    <m/>
    <m/>
    <n v="10519837112"/>
    <n v="0"/>
    <n v="106246208"/>
    <n v="10519837112"/>
    <n v="10626083320"/>
    <n v="350661237"/>
    <n v="0"/>
    <n v="3541540"/>
    <n v="350661237"/>
    <n v="354202777"/>
    <n v="10.353300000000001"/>
    <n v="1.3069299999999999"/>
    <n v="1441.78"/>
    <n v="548.06899999999996"/>
    <n v="1177"/>
    <n v="309"/>
    <x v="4"/>
  </r>
  <r>
    <s v="istree_exp1_scaling_threads/scaling_threads/step10091.txt"/>
    <x v="2"/>
    <m/>
    <s v="reclaimer_debra"/>
    <s v="allocator_new"/>
    <s v="pool_none"/>
    <n v="30000"/>
    <n v="0.5"/>
    <n v="0.5"/>
    <n v="0"/>
    <n v="1"/>
    <x v="0"/>
    <n v="24"/>
    <x v="0"/>
    <n v="24"/>
    <n v="0"/>
    <s v="insertIfAbsent"/>
    <n v="1000038873601"/>
    <n v="1000100"/>
    <n v="1000038873601"/>
    <n v="1000100"/>
    <s v="success"/>
    <n v="25"/>
    <n v="684471"/>
    <n v="518898"/>
    <n v="1203369"/>
    <n v="1000100"/>
    <n v="1.7581"/>
    <n v="1.9273499999999999"/>
    <n v="1.83108"/>
    <n v="19.851900000000001"/>
    <m/>
    <m/>
    <m/>
    <m/>
    <m/>
    <m/>
    <m/>
    <n v="867451519"/>
    <n v="0"/>
    <n v="8761388"/>
    <n v="867451519"/>
    <n v="876212907"/>
    <n v="28915050"/>
    <n v="0"/>
    <n v="292046"/>
    <n v="28915050"/>
    <n v="29207096"/>
    <n v="15.3466"/>
    <n v="2.27535"/>
    <n v="2292.14"/>
    <n v="1241.8699999999999"/>
    <n v="1146"/>
    <n v="198"/>
    <x v="4"/>
  </r>
  <r>
    <s v="istree_exp1_scaling_threads/scaling_threads/step10092.txt"/>
    <x v="2"/>
    <m/>
    <s v="reclaimer_debra"/>
    <s v="allocator_new"/>
    <s v="pool_none"/>
    <n v="30000"/>
    <n v="0.5"/>
    <n v="0.5"/>
    <n v="0"/>
    <n v="1"/>
    <x v="0"/>
    <n v="48"/>
    <x v="1"/>
    <n v="48"/>
    <n v="0"/>
    <s v="insertIfAbsent"/>
    <n v="1000297848569"/>
    <n v="1000440"/>
    <n v="1000297848569"/>
    <n v="1000440"/>
    <s v="success"/>
    <n v="25"/>
    <n v="685710"/>
    <n v="520740"/>
    <n v="1206450"/>
    <n v="1000440"/>
    <n v="1.75942"/>
    <n v="1.92119"/>
    <n v="1.82924"/>
    <n v="19.879899999999999"/>
    <m/>
    <m/>
    <m/>
    <m/>
    <m/>
    <m/>
    <m/>
    <n v="1497207785"/>
    <n v="0"/>
    <n v="15126960"/>
    <n v="1497207785"/>
    <n v="1512334745"/>
    <n v="49906926"/>
    <n v="0"/>
    <n v="504232"/>
    <n v="49906926"/>
    <n v="50411158"/>
    <n v="16.488600000000002"/>
    <n v="2.3826399999999999"/>
    <n v="2640.77"/>
    <n v="1457.25"/>
    <n v="1151"/>
    <n v="232"/>
    <x v="4"/>
  </r>
  <r>
    <s v="istree_exp1_scaling_threads/scaling_threads/step10093.txt"/>
    <x v="2"/>
    <m/>
    <s v="reclaimer_debra"/>
    <s v="allocator_new"/>
    <s v="pool_none"/>
    <n v="30000"/>
    <n v="0.5"/>
    <n v="0.5"/>
    <n v="0"/>
    <n v="1"/>
    <x v="0"/>
    <n v="96"/>
    <x v="2"/>
    <n v="96"/>
    <n v="0"/>
    <s v="insertIfAbsent"/>
    <n v="999311853599"/>
    <n v="998950"/>
    <n v="999311853599"/>
    <n v="998950"/>
    <s v="success"/>
    <n v="25"/>
    <n v="685318"/>
    <n v="519550"/>
    <n v="1204868"/>
    <n v="998950"/>
    <n v="1.7581199999999999"/>
    <n v="1.92272"/>
    <n v="1.8290900000000001"/>
    <n v="19.831099999999999"/>
    <m/>
    <m/>
    <m/>
    <m/>
    <m/>
    <m/>
    <m/>
    <n v="3159598834"/>
    <n v="0"/>
    <n v="31918343"/>
    <n v="3159598834"/>
    <n v="3191517177"/>
    <n v="105319961"/>
    <n v="0"/>
    <n v="1063944"/>
    <n v="105319961"/>
    <n v="106383905"/>
    <n v="16.750599999999999"/>
    <n v="2.76139"/>
    <n v="2502.2600000000002"/>
    <n v="1288.3599999999999"/>
    <n v="1166"/>
    <n v="348"/>
    <x v="4"/>
  </r>
  <r>
    <s v="istree_exp1_scaling_threads/scaling_threads/step10094.txt"/>
    <x v="2"/>
    <m/>
    <s v="reclaimer_debra"/>
    <s v="allocator_new"/>
    <s v="pool_none"/>
    <n v="30000"/>
    <n v="0.5"/>
    <n v="0.5"/>
    <n v="0"/>
    <n v="1"/>
    <x v="0"/>
    <n v="144"/>
    <x v="3"/>
    <n v="144"/>
    <n v="0"/>
    <s v="insertIfAbsent"/>
    <n v="1001970514691"/>
    <n v="1001605"/>
    <n v="1001970514691"/>
    <n v="1001605"/>
    <s v="success"/>
    <n v="25"/>
    <n v="686722"/>
    <n v="520967"/>
    <n v="1207689"/>
    <n v="1001605"/>
    <n v="1.7586299999999999"/>
    <n v="1.92259"/>
    <n v="1.8293600000000001"/>
    <n v="19.903700000000001"/>
    <m/>
    <m/>
    <m/>
    <m/>
    <m/>
    <m/>
    <m/>
    <n v="4673015441"/>
    <n v="0"/>
    <n v="47196669"/>
    <n v="4673015441"/>
    <n v="4720212110"/>
    <n v="155767181"/>
    <n v="0"/>
    <n v="1573222"/>
    <n v="155767181"/>
    <n v="157340403"/>
    <n v="16.767600000000002"/>
    <n v="2.84321"/>
    <n v="2507.0100000000002"/>
    <n v="1278.4100000000001"/>
    <n v="1175"/>
    <n v="273"/>
    <x v="4"/>
  </r>
  <r>
    <s v="istree_exp1_scaling_threads/scaling_threads/step10095.txt"/>
    <x v="2"/>
    <m/>
    <s v="reclaimer_debra"/>
    <s v="allocator_new"/>
    <s v="pool_none"/>
    <n v="30000"/>
    <n v="0.5"/>
    <n v="0.5"/>
    <n v="0"/>
    <n v="1"/>
    <x v="0"/>
    <n v="190"/>
    <x v="4"/>
    <n v="190"/>
    <n v="0"/>
    <s v="insertIfAbsent"/>
    <n v="999758115254"/>
    <n v="1000266"/>
    <n v="999758115254"/>
    <n v="1000266"/>
    <s v="success"/>
    <n v="25"/>
    <n v="685698"/>
    <n v="520296"/>
    <n v="1205994"/>
    <n v="1000266"/>
    <n v="1.75878"/>
    <n v="1.92249"/>
    <n v="1.82941"/>
    <n v="19.833400000000001"/>
    <m/>
    <m/>
    <m/>
    <m/>
    <m/>
    <m/>
    <m/>
    <n v="6152556688"/>
    <n v="0"/>
    <n v="62148485"/>
    <n v="6152556688"/>
    <n v="6214705173"/>
    <n v="205085222"/>
    <n v="0"/>
    <n v="2071616"/>
    <n v="205085222"/>
    <n v="207156839"/>
    <n v="16.8871"/>
    <n v="2.9023400000000001"/>
    <n v="2506.23"/>
    <n v="1264.71"/>
    <n v="1188"/>
    <n v="378"/>
    <x v="4"/>
  </r>
  <r>
    <s v="istree_exp1_scaling_threads/scaling_threads/step10096.txt"/>
    <x v="3"/>
    <m/>
    <s v="reclaimer_debra"/>
    <s v="allocator_new"/>
    <s v="pool_none"/>
    <n v="30000"/>
    <n v="0.5"/>
    <n v="0.5"/>
    <n v="0"/>
    <n v="1"/>
    <x v="0"/>
    <n v="24"/>
    <x v="0"/>
    <n v="24"/>
    <n v="0"/>
    <s v="insertIfAbsent"/>
    <n v="1000648127575"/>
    <n v="1001012"/>
    <n v="1000648127575"/>
    <n v="1001012"/>
    <s v="success"/>
    <n v="50"/>
    <n v="1001011"/>
    <n v="1001012"/>
    <n v="2002023"/>
    <n v="1001012"/>
    <n v="2"/>
    <n v="1"/>
    <n v="1.5"/>
    <n v="25.640699999999999"/>
    <m/>
    <m/>
    <m/>
    <m/>
    <m/>
    <m/>
    <m/>
    <n v="765700743"/>
    <n v="0"/>
    <n v="7734962"/>
    <n v="765700743"/>
    <n v="773435705"/>
    <n v="25523358"/>
    <n v="0"/>
    <n v="257832"/>
    <n v="25523358"/>
    <n v="25781190"/>
    <n v="12.1944"/>
    <n v="1.7796099999999999"/>
    <n v="2596.96"/>
    <n v="1643.41"/>
    <n v="1134"/>
    <n v="177"/>
    <x v="4"/>
  </r>
  <r>
    <s v="istree_exp1_scaling_threads/scaling_threads/step10097.txt"/>
    <x v="3"/>
    <m/>
    <s v="reclaimer_debra"/>
    <s v="allocator_new"/>
    <s v="pool_none"/>
    <n v="30000"/>
    <n v="0.5"/>
    <n v="0.5"/>
    <n v="0"/>
    <n v="1"/>
    <x v="0"/>
    <n v="48"/>
    <x v="1"/>
    <n v="48"/>
    <n v="0"/>
    <s v="insertIfAbsent"/>
    <n v="999136772474"/>
    <n v="999005"/>
    <n v="999136772474"/>
    <n v="999005"/>
    <s v="success"/>
    <n v="47"/>
    <n v="999004"/>
    <n v="999005"/>
    <n v="1998009"/>
    <n v="999005"/>
    <n v="2"/>
    <n v="1"/>
    <n v="1.5"/>
    <n v="25.528199999999998"/>
    <m/>
    <m/>
    <m/>
    <m/>
    <m/>
    <m/>
    <m/>
    <n v="1374594819"/>
    <n v="0"/>
    <n v="13886441"/>
    <n v="1374594819"/>
    <n v="1388481260"/>
    <n v="45819827"/>
    <n v="0"/>
    <n v="462881"/>
    <n v="45819827"/>
    <n v="46282708"/>
    <n v="12.1835"/>
    <n v="1.8162199999999999"/>
    <n v="2892.31"/>
    <n v="2003.67"/>
    <n v="1140"/>
    <n v="213"/>
    <x v="4"/>
  </r>
  <r>
    <s v="istree_exp1_scaling_threads/scaling_threads/step10098.txt"/>
    <x v="3"/>
    <m/>
    <s v="reclaimer_debra"/>
    <s v="allocator_new"/>
    <s v="pool_none"/>
    <n v="30000"/>
    <n v="0.5"/>
    <n v="0.5"/>
    <n v="0"/>
    <n v="1"/>
    <x v="0"/>
    <n v="96"/>
    <x v="2"/>
    <n v="96"/>
    <n v="0"/>
    <s v="insertIfAbsent"/>
    <n v="1000320377909"/>
    <n v="1000482"/>
    <n v="1000320377909"/>
    <n v="1000482"/>
    <s v="success"/>
    <n v="47"/>
    <n v="1000481"/>
    <n v="1000482"/>
    <n v="2000963"/>
    <n v="1000482"/>
    <n v="2"/>
    <n v="1"/>
    <n v="1.5"/>
    <n v="26.875699999999998"/>
    <m/>
    <m/>
    <m/>
    <m/>
    <m/>
    <m/>
    <m/>
    <n v="2997531223"/>
    <n v="0"/>
    <n v="30288545"/>
    <n v="2997531223"/>
    <n v="3027819768"/>
    <n v="99917707"/>
    <n v="0"/>
    <n v="1009618"/>
    <n v="99917707"/>
    <n v="100927325"/>
    <n v="12.265599999999999"/>
    <n v="2.12269"/>
    <n v="2648.57"/>
    <n v="1725.77"/>
    <n v="1153"/>
    <n v="281"/>
    <x v="4"/>
  </r>
  <r>
    <s v="istree_exp1_scaling_threads/scaling_threads/step10099.txt"/>
    <x v="3"/>
    <m/>
    <s v="reclaimer_debra"/>
    <s v="allocator_new"/>
    <s v="pool_none"/>
    <n v="30000"/>
    <n v="0.5"/>
    <n v="0.5"/>
    <n v="0"/>
    <n v="1"/>
    <x v="0"/>
    <n v="144"/>
    <x v="3"/>
    <n v="144"/>
    <n v="0"/>
    <s v="insertIfAbsent"/>
    <n v="998760687314"/>
    <n v="999283"/>
    <n v="998760687314"/>
    <n v="999283"/>
    <s v="success"/>
    <n v="48"/>
    <n v="999282"/>
    <n v="999283"/>
    <n v="1998565"/>
    <n v="999283"/>
    <n v="2"/>
    <n v="1"/>
    <n v="1.5"/>
    <n v="25.134499999999999"/>
    <m/>
    <m/>
    <m/>
    <m/>
    <m/>
    <m/>
    <m/>
    <n v="4563456476"/>
    <n v="0"/>
    <n v="46099553"/>
    <n v="4563456476"/>
    <n v="4609556029"/>
    <n v="152115215"/>
    <n v="0"/>
    <n v="1536651"/>
    <n v="152115215"/>
    <n v="153651867"/>
    <n v="12.3514"/>
    <n v="2.1933099999999999"/>
    <n v="2609.14"/>
    <n v="1681.18"/>
    <n v="1168"/>
    <n v="299"/>
    <x v="4"/>
  </r>
  <r>
    <s v="istree_exp1_scaling_threads/scaling_threads/step10100.txt"/>
    <x v="3"/>
    <m/>
    <s v="reclaimer_debra"/>
    <s v="allocator_new"/>
    <s v="pool_none"/>
    <n v="30000"/>
    <n v="0.5"/>
    <n v="0.5"/>
    <n v="0"/>
    <n v="1"/>
    <x v="0"/>
    <n v="190"/>
    <x v="4"/>
    <n v="190"/>
    <n v="0"/>
    <s v="insertIfAbsent"/>
    <n v="997633311913"/>
    <n v="998548"/>
    <n v="997633311913"/>
    <n v="998548"/>
    <s v="success"/>
    <n v="55"/>
    <n v="998547"/>
    <n v="998548"/>
    <n v="1997095"/>
    <n v="998548"/>
    <n v="2"/>
    <n v="1"/>
    <n v="1.5"/>
    <n v="27.2849"/>
    <m/>
    <m/>
    <m/>
    <m/>
    <m/>
    <m/>
    <m/>
    <n v="6025333811"/>
    <n v="0"/>
    <n v="60855990"/>
    <n v="6025333811"/>
    <n v="6086189801"/>
    <n v="200844460"/>
    <n v="0"/>
    <n v="2028533"/>
    <n v="200844460"/>
    <n v="202872993"/>
    <n v="12.4748"/>
    <n v="2.2420599999999999"/>
    <n v="2607.67"/>
    <n v="1674.32"/>
    <n v="1179"/>
    <n v="280"/>
    <x v="4"/>
  </r>
  <r>
    <s v="istree_exp1_scaling_threads/scaling_threads/step10101.txt"/>
    <x v="0"/>
    <n v="72"/>
    <s v="reclaimer_debra"/>
    <s v="allocator_new"/>
    <s v="pool_none"/>
    <n v="30000"/>
    <n v="0.5"/>
    <n v="0.5"/>
    <n v="0"/>
    <n v="1"/>
    <x v="1"/>
    <n v="24"/>
    <x v="0"/>
    <n v="24"/>
    <n v="0"/>
    <s v="insertIfAbsent"/>
    <n v="99982942232960"/>
    <n v="9997063"/>
    <n v="99982942232960"/>
    <n v="9997063"/>
    <s v="success"/>
    <n v="7"/>
    <n v="1738521"/>
    <n v="11669735"/>
    <n v="13408256"/>
    <n v="9997063"/>
    <n v="7.7124499999999996"/>
    <n v="0.85666600000000004"/>
    <n v="1.74559"/>
    <n v="4.0226600000000001"/>
    <m/>
    <m/>
    <m/>
    <m/>
    <m/>
    <m/>
    <m/>
    <n v="1045069566"/>
    <n v="0"/>
    <n v="10560128"/>
    <n v="1045069566"/>
    <n v="1055629694"/>
    <n v="34835652"/>
    <n v="0"/>
    <n v="352004"/>
    <n v="34835652"/>
    <n v="35187656"/>
    <n v="16.0885"/>
    <n v="5.8990499999999999"/>
    <n v="1899.91"/>
    <n v="1234.1600000000001"/>
    <n v="2439"/>
    <n v="178"/>
    <x v="5"/>
  </r>
  <r>
    <s v="istree_exp1_scaling_threads/scaling_threads/step10102.txt"/>
    <x v="0"/>
    <n v="72"/>
    <s v="reclaimer_debra"/>
    <s v="allocator_new"/>
    <s v="pool_none"/>
    <n v="30000"/>
    <n v="0.5"/>
    <n v="0.5"/>
    <n v="0"/>
    <n v="1"/>
    <x v="1"/>
    <n v="48"/>
    <x v="1"/>
    <n v="48"/>
    <n v="0"/>
    <s v="insertIfAbsent"/>
    <n v="100015020607379"/>
    <n v="10000934"/>
    <n v="100015020607379"/>
    <n v="10000934"/>
    <s v="success"/>
    <n v="7"/>
    <n v="1904667"/>
    <n v="12035006"/>
    <n v="13939673"/>
    <n v="10000934"/>
    <n v="7.3186900000000001"/>
    <n v="0.83098700000000003"/>
    <n v="1.7174400000000001"/>
    <n v="4.0554600000000001"/>
    <m/>
    <m/>
    <m/>
    <m/>
    <m/>
    <m/>
    <m/>
    <n v="1811791821"/>
    <n v="0"/>
    <n v="18301865"/>
    <n v="1811791821"/>
    <n v="1830093686"/>
    <n v="60393060"/>
    <n v="0"/>
    <n v="610062"/>
    <n v="60393060"/>
    <n v="61003122"/>
    <n v="16.085100000000001"/>
    <n v="5.9881399999999996"/>
    <n v="2186.59"/>
    <n v="1504.2"/>
    <n v="2476"/>
    <n v="176"/>
    <x v="5"/>
  </r>
  <r>
    <s v="istree_exp1_scaling_threads/scaling_threads/step10103.txt"/>
    <x v="0"/>
    <n v="72"/>
    <s v="reclaimer_debra"/>
    <s v="allocator_new"/>
    <s v="pool_none"/>
    <n v="30000"/>
    <n v="0.5"/>
    <n v="0.5"/>
    <n v="0"/>
    <n v="1"/>
    <x v="1"/>
    <n v="96"/>
    <x v="2"/>
    <n v="96"/>
    <n v="0"/>
    <s v="insertIfAbsent"/>
    <n v="99989499985543"/>
    <n v="9996406"/>
    <n v="99989499985543"/>
    <n v="9996406"/>
    <s v="success"/>
    <n v="7"/>
    <n v="1798739"/>
    <n v="11811807"/>
    <n v="13610546"/>
    <n v="9996406"/>
    <n v="7.5667200000000001"/>
    <n v="0.846306"/>
    <n v="1.7344599999999999"/>
    <n v="4.0340999999999996"/>
    <m/>
    <m/>
    <m/>
    <m/>
    <m/>
    <m/>
    <m/>
    <n v="3862525702"/>
    <n v="0"/>
    <n v="39021995"/>
    <n v="3862525702"/>
    <n v="3901547697"/>
    <n v="128750856"/>
    <n v="0"/>
    <n v="1300733"/>
    <n v="128750856"/>
    <n v="130051589"/>
    <n v="16.251000000000001"/>
    <n v="6.4264200000000002"/>
    <n v="2032.02"/>
    <n v="1282.4100000000001"/>
    <n v="2545"/>
    <n v="218"/>
    <x v="5"/>
  </r>
  <r>
    <s v="istree_exp1_scaling_threads/scaling_threads/step10104.txt"/>
    <x v="0"/>
    <n v="72"/>
    <s v="reclaimer_debra"/>
    <s v="allocator_new"/>
    <s v="pool_none"/>
    <n v="30000"/>
    <n v="0.5"/>
    <n v="0.5"/>
    <n v="0"/>
    <n v="1"/>
    <x v="1"/>
    <n v="144"/>
    <x v="3"/>
    <n v="144"/>
    <n v="0"/>
    <s v="insertIfAbsent"/>
    <n v="100028164039608"/>
    <n v="10002071"/>
    <n v="100028164039608"/>
    <n v="10002071"/>
    <s v="success"/>
    <n v="7"/>
    <n v="1888912"/>
    <n v="11993129"/>
    <n v="13882041"/>
    <n v="10002071"/>
    <n v="7.3492300000000004"/>
    <n v="0.83398300000000003"/>
    <n v="1.7204999999999999"/>
    <n v="4.0527300000000004"/>
    <m/>
    <m/>
    <m/>
    <m/>
    <m/>
    <m/>
    <m/>
    <n v="5661209454"/>
    <n v="0"/>
    <n v="57171656"/>
    <n v="5661209454"/>
    <n v="5718381110"/>
    <n v="188706981"/>
    <n v="0"/>
    <n v="1905721"/>
    <n v="188706981"/>
    <n v="190612703"/>
    <n v="16.293299999999999"/>
    <n v="6.5669899999999997"/>
    <n v="2078.63"/>
    <n v="1313.56"/>
    <n v="2677"/>
    <n v="326"/>
    <x v="5"/>
  </r>
  <r>
    <s v="istree_exp1_scaling_threads/scaling_threads/step10105.txt"/>
    <x v="0"/>
    <n v="72"/>
    <s v="reclaimer_debra"/>
    <s v="allocator_new"/>
    <s v="pool_none"/>
    <n v="30000"/>
    <n v="0.5"/>
    <n v="0.5"/>
    <n v="0"/>
    <n v="1"/>
    <x v="1"/>
    <n v="190"/>
    <x v="4"/>
    <n v="190"/>
    <n v="0"/>
    <s v="insertIfAbsent"/>
    <n v="99986455043617"/>
    <n v="9998828"/>
    <n v="99986455043617"/>
    <n v="9998828"/>
    <s v="success"/>
    <n v="7"/>
    <n v="1772802"/>
    <n v="11746158"/>
    <n v="13518960"/>
    <n v="9998828"/>
    <n v="7.6257599999999996"/>
    <n v="0.85124200000000005"/>
    <n v="1.7396199999999999"/>
    <n v="4.0302199999999999"/>
    <m/>
    <m/>
    <m/>
    <m/>
    <m/>
    <m/>
    <m/>
    <n v="7367812203"/>
    <n v="0"/>
    <n v="74436137"/>
    <n v="7367812203"/>
    <n v="7442248340"/>
    <n v="245593740"/>
    <n v="0"/>
    <n v="2481204"/>
    <n v="245593740"/>
    <n v="248074944"/>
    <n v="16.342600000000001"/>
    <n v="6.65191"/>
    <n v="2105.85"/>
    <n v="1323.7"/>
    <n v="2732"/>
    <n v="414"/>
    <x v="5"/>
  </r>
  <r>
    <s v="istree_exp1_scaling_threads/scaling_threads/step10106.txt"/>
    <x v="1"/>
    <n v="208"/>
    <s v="reclaimer_debra"/>
    <s v="allocator_new"/>
    <s v="pool_none"/>
    <n v="30000"/>
    <n v="0.5"/>
    <n v="0.5"/>
    <n v="0"/>
    <n v="1"/>
    <x v="1"/>
    <n v="24"/>
    <x v="0"/>
    <n v="24"/>
    <n v="0"/>
    <s v="insertIfAbsent"/>
    <n v="99977590727795"/>
    <n v="9998818"/>
    <n v="99977590727795"/>
    <n v="9998818"/>
    <s v="success"/>
    <n v="9"/>
    <n v="207659"/>
    <n v="1427710"/>
    <n v="1635369"/>
    <n v="9998818"/>
    <n v="7.8752599999999999"/>
    <n v="7.0034000000000001"/>
    <n v="7.1141100000000002"/>
    <n v="8"/>
    <m/>
    <m/>
    <m/>
    <m/>
    <m/>
    <m/>
    <m/>
    <n v="908937133"/>
    <n v="0"/>
    <n v="9179919"/>
    <n v="908937133"/>
    <n v="918117052"/>
    <n v="30297904"/>
    <n v="0"/>
    <n v="305997"/>
    <n v="30297904"/>
    <n v="30603901"/>
    <n v="16.706"/>
    <n v="5.0518999999999998"/>
    <n v="2187.21"/>
    <n v="1179.48"/>
    <n v="1442"/>
    <n v="992"/>
    <x v="5"/>
  </r>
  <r>
    <s v="istree_exp1_scaling_threads/scaling_threads/step10107.txt"/>
    <x v="1"/>
    <n v="208"/>
    <s v="reclaimer_debra"/>
    <s v="allocator_new"/>
    <s v="pool_none"/>
    <n v="30000"/>
    <n v="0.5"/>
    <n v="0.5"/>
    <n v="0"/>
    <n v="1"/>
    <x v="1"/>
    <n v="48"/>
    <x v="1"/>
    <n v="48"/>
    <n v="0"/>
    <s v="insertIfAbsent"/>
    <n v="100016765946126"/>
    <n v="9999328"/>
    <n v="100016765946126"/>
    <n v="9999328"/>
    <s v="success"/>
    <n v="9"/>
    <n v="217923"/>
    <n v="1498378"/>
    <n v="1716301"/>
    <n v="9999328"/>
    <n v="7.8757200000000003"/>
    <n v="6.6734299999999998"/>
    <n v="6.8260899999999998"/>
    <n v="8"/>
    <m/>
    <m/>
    <m/>
    <m/>
    <m/>
    <m/>
    <m/>
    <n v="1654105464"/>
    <n v="0"/>
    <n v="16712878"/>
    <n v="1654105464"/>
    <n v="1670818342"/>
    <n v="55136848"/>
    <n v="0"/>
    <n v="557095"/>
    <n v="55136848"/>
    <n v="55693944"/>
    <n v="16.8688"/>
    <n v="5.1297300000000003"/>
    <n v="2403.12"/>
    <n v="1552.69"/>
    <n v="1505"/>
    <n v="770"/>
    <x v="5"/>
  </r>
  <r>
    <s v="istree_exp1_scaling_threads/scaling_threads/step10108.txt"/>
    <x v="1"/>
    <n v="208"/>
    <s v="reclaimer_debra"/>
    <s v="allocator_new"/>
    <s v="pool_none"/>
    <n v="30000"/>
    <n v="0.5"/>
    <n v="0.5"/>
    <n v="0"/>
    <n v="1"/>
    <x v="1"/>
    <n v="96"/>
    <x v="2"/>
    <n v="96"/>
    <n v="0"/>
    <s v="insertIfAbsent"/>
    <n v="99969437333546"/>
    <n v="9998657"/>
    <n v="99969437333546"/>
    <n v="9998657"/>
    <s v="success"/>
    <n v="9"/>
    <n v="234422"/>
    <n v="1612038"/>
    <n v="1846460"/>
    <n v="9998657"/>
    <n v="7.8766499999999997"/>
    <n v="6.2024900000000001"/>
    <n v="6.4150400000000003"/>
    <n v="8"/>
    <m/>
    <m/>
    <m/>
    <m/>
    <m/>
    <m/>
    <m/>
    <n v="3489751612"/>
    <n v="0"/>
    <n v="35259818"/>
    <n v="3489751612"/>
    <n v="3525011430"/>
    <n v="116325053"/>
    <n v="0"/>
    <n v="1175327"/>
    <n v="116325053"/>
    <n v="117500381"/>
    <n v="17.181799999999999"/>
    <n v="5.6567699999999999"/>
    <n v="2264.69"/>
    <n v="1366.33"/>
    <n v="1618"/>
    <n v="933"/>
    <x v="5"/>
  </r>
  <r>
    <s v="istree_exp1_scaling_threads/scaling_threads/step10109.txt"/>
    <x v="1"/>
    <n v="208"/>
    <s v="reclaimer_debra"/>
    <s v="allocator_new"/>
    <s v="pool_none"/>
    <n v="30000"/>
    <n v="0.5"/>
    <n v="0.5"/>
    <n v="0"/>
    <n v="1"/>
    <x v="1"/>
    <n v="144"/>
    <x v="3"/>
    <n v="144"/>
    <n v="0"/>
    <s v="insertIfAbsent"/>
    <n v="100025972652741"/>
    <n v="10001557"/>
    <n v="100025972652741"/>
    <n v="10001557"/>
    <s v="success"/>
    <n v="9"/>
    <n v="244568"/>
    <n v="1680507"/>
    <n v="1925075"/>
    <n v="10001557"/>
    <n v="7.8713300000000004"/>
    <n v="5.9515099999999999"/>
    <n v="6.1954099999999999"/>
    <n v="8"/>
    <m/>
    <m/>
    <m/>
    <m/>
    <m/>
    <m/>
    <m/>
    <n v="5165073846"/>
    <n v="0"/>
    <n v="52169256"/>
    <n v="5165073846"/>
    <n v="5217243102"/>
    <n v="172169128"/>
    <n v="0"/>
    <n v="1738975"/>
    <n v="172169128"/>
    <n v="173908103"/>
    <n v="17.318200000000001"/>
    <n v="5.81806"/>
    <n v="2294.89"/>
    <n v="1389.31"/>
    <n v="1629"/>
    <n v="801"/>
    <x v="5"/>
  </r>
  <r>
    <s v="istree_exp1_scaling_threads/scaling_threads/step10110.txt"/>
    <x v="1"/>
    <n v="208"/>
    <s v="reclaimer_debra"/>
    <s v="allocator_new"/>
    <s v="pool_none"/>
    <n v="30000"/>
    <n v="0.5"/>
    <n v="0.5"/>
    <n v="0"/>
    <n v="1"/>
    <x v="1"/>
    <n v="190"/>
    <x v="4"/>
    <n v="190"/>
    <n v="0"/>
    <s v="insertIfAbsent"/>
    <n v="99993915341587"/>
    <n v="10001437"/>
    <n v="99993915341587"/>
    <n v="10001437"/>
    <s v="success"/>
    <n v="9"/>
    <n v="252178"/>
    <n v="1730258"/>
    <n v="1982436"/>
    <n v="10001437"/>
    <n v="7.8612599999999997"/>
    <n v="5.7803199999999997"/>
    <n v="6.0450200000000001"/>
    <n v="8"/>
    <m/>
    <m/>
    <m/>
    <m/>
    <m/>
    <m/>
    <m/>
    <n v="6793931732"/>
    <n v="0"/>
    <n v="68629454"/>
    <n v="6793931732"/>
    <n v="6862561186"/>
    <n v="226464391"/>
    <n v="0"/>
    <n v="2287648"/>
    <n v="226464391"/>
    <n v="228752039"/>
    <n v="17.533899999999999"/>
    <n v="5.9438599999999999"/>
    <n v="2296.9499999999998"/>
    <n v="1383.48"/>
    <n v="1709"/>
    <n v="927"/>
    <x v="5"/>
  </r>
  <r>
    <s v="istree_exp1_scaling_threads/scaling_threads/step10111.txt"/>
    <x v="2"/>
    <m/>
    <s v="reclaimer_debra"/>
    <s v="allocator_new"/>
    <s v="pool_none"/>
    <n v="30000"/>
    <n v="0.5"/>
    <n v="0.5"/>
    <n v="0"/>
    <n v="1"/>
    <x v="1"/>
    <n v="24"/>
    <x v="0"/>
    <n v="24"/>
    <n v="0"/>
    <s v="insertIfAbsent"/>
    <n v="99996042736893"/>
    <n v="10000478"/>
    <n v="99996042736893"/>
    <n v="10000478"/>
    <s v="success"/>
    <n v="29"/>
    <n v="5931606"/>
    <n v="4466919"/>
    <n v="10398525"/>
    <n v="10000478"/>
    <n v="1.7530699999999999"/>
    <n v="2.2387899999999998"/>
    <n v="1.9617199999999999"/>
    <n v="22.843299999999999"/>
    <m/>
    <m/>
    <m/>
    <m/>
    <m/>
    <m/>
    <m/>
    <n v="411128054"/>
    <n v="0"/>
    <n v="4152978"/>
    <n v="411128054"/>
    <n v="415281032"/>
    <n v="13704268"/>
    <n v="0"/>
    <n v="138432"/>
    <n v="13704268"/>
    <n v="13842701"/>
    <n v="27.485800000000001"/>
    <n v="9.3385599999999993"/>
    <n v="4836.4799999999996"/>
    <n v="3636.86"/>
    <n v="1742"/>
    <n v="1450"/>
    <x v="5"/>
  </r>
  <r>
    <s v="istree_exp1_scaling_threads/scaling_threads/step10112.txt"/>
    <x v="2"/>
    <m/>
    <s v="reclaimer_debra"/>
    <s v="allocator_new"/>
    <s v="pool_none"/>
    <n v="30000"/>
    <n v="0.5"/>
    <n v="0.5"/>
    <n v="0"/>
    <n v="1"/>
    <x v="1"/>
    <n v="48"/>
    <x v="1"/>
    <n v="48"/>
    <n v="0"/>
    <s v="insertIfAbsent"/>
    <n v="99986621951079"/>
    <n v="9999110"/>
    <n v="99986621951079"/>
    <n v="9999110"/>
    <s v="success"/>
    <n v="29"/>
    <n v="6087019"/>
    <n v="4590816"/>
    <n v="10677835"/>
    <n v="9999110"/>
    <n v="1.7542"/>
    <n v="2.17807"/>
    <n v="1.9364399999999999"/>
    <n v="22.905999999999999"/>
    <m/>
    <m/>
    <m/>
    <m/>
    <m/>
    <m/>
    <m/>
    <n v="772138186"/>
    <n v="0"/>
    <n v="7800424"/>
    <n v="772138186"/>
    <n v="779938610"/>
    <n v="25737939"/>
    <n v="0"/>
    <n v="260014"/>
    <n v="25737939"/>
    <n v="25997953"/>
    <n v="28.411000000000001"/>
    <n v="9.4319299999999995"/>
    <n v="5149.24"/>
    <n v="3923.09"/>
    <n v="1765"/>
    <n v="1037"/>
    <x v="5"/>
  </r>
  <r>
    <s v="istree_exp1_scaling_threads/scaling_threads/step10113.txt"/>
    <x v="2"/>
    <m/>
    <s v="reclaimer_debra"/>
    <s v="allocator_new"/>
    <s v="pool_none"/>
    <n v="30000"/>
    <n v="0.5"/>
    <n v="0.5"/>
    <n v="0"/>
    <n v="1"/>
    <x v="1"/>
    <n v="96"/>
    <x v="2"/>
    <n v="96"/>
    <n v="0"/>
    <s v="insertIfAbsent"/>
    <n v="99983483866915"/>
    <n v="9998304"/>
    <n v="99983483866915"/>
    <n v="9998304"/>
    <s v="success"/>
    <n v="29"/>
    <n v="6382708"/>
    <n v="4824967"/>
    <n v="11207675"/>
    <n v="9998304"/>
    <n v="1.7559400000000001"/>
    <n v="2.0722"/>
    <n v="1.89209"/>
    <n v="23.046600000000002"/>
    <m/>
    <m/>
    <m/>
    <m/>
    <m/>
    <m/>
    <m/>
    <n v="1711185581"/>
    <n v="0"/>
    <n v="17285211"/>
    <n v="1711185581"/>
    <n v="1728470792"/>
    <n v="57039519"/>
    <n v="0"/>
    <n v="576173"/>
    <n v="57039519"/>
    <n v="57615693"/>
    <n v="28.767800000000001"/>
    <n v="10.667899999999999"/>
    <n v="4639.3"/>
    <n v="3329.77"/>
    <n v="1813"/>
    <n v="767"/>
    <x v="5"/>
  </r>
  <r>
    <s v="istree_exp1_scaling_threads/scaling_threads/step10114.txt"/>
    <x v="2"/>
    <m/>
    <s v="reclaimer_debra"/>
    <s v="allocator_new"/>
    <s v="pool_none"/>
    <n v="30000"/>
    <n v="0.5"/>
    <n v="0.5"/>
    <n v="0"/>
    <n v="1"/>
    <x v="1"/>
    <n v="144"/>
    <x v="3"/>
    <n v="144"/>
    <n v="0"/>
    <s v="insertIfAbsent"/>
    <n v="99969446964422"/>
    <n v="9998775"/>
    <n v="99969446964422"/>
    <n v="9998775"/>
    <s v="success"/>
    <n v="29"/>
    <n v="6549615"/>
    <n v="4958615"/>
    <n v="11508230"/>
    <n v="9998775"/>
    <n v="1.75708"/>
    <n v="2.0164499999999999"/>
    <n v="1.8688400000000001"/>
    <n v="23.100999999999999"/>
    <m/>
    <m/>
    <m/>
    <m/>
    <m/>
    <m/>
    <m/>
    <n v="2575278956"/>
    <n v="0"/>
    <n v="26020248"/>
    <n v="2575278956"/>
    <n v="2601299204"/>
    <n v="85842631"/>
    <n v="0"/>
    <n v="867341"/>
    <n v="85842631"/>
    <n v="86709973"/>
    <n v="28.8416"/>
    <n v="10.848800000000001"/>
    <n v="4616.8500000000004"/>
    <n v="3293"/>
    <n v="1842"/>
    <n v="473"/>
    <x v="5"/>
  </r>
  <r>
    <s v="istree_exp1_scaling_threads/scaling_threads/step10115.txt"/>
    <x v="2"/>
    <m/>
    <s v="reclaimer_debra"/>
    <s v="allocator_new"/>
    <s v="pool_none"/>
    <n v="30000"/>
    <n v="0.5"/>
    <n v="0.5"/>
    <n v="0"/>
    <n v="1"/>
    <x v="1"/>
    <n v="190"/>
    <x v="4"/>
    <n v="190"/>
    <n v="0"/>
    <s v="insertIfAbsent"/>
    <n v="99984957123027"/>
    <n v="10000560"/>
    <n v="99984957123027"/>
    <n v="10000560"/>
    <s v="success"/>
    <n v="29"/>
    <n v="6659800"/>
    <n v="5044099"/>
    <n v="11703899"/>
    <n v="10000560"/>
    <n v="1.75739"/>
    <n v="1.9826299999999999"/>
    <n v="1.85446"/>
    <n v="23.229800000000001"/>
    <m/>
    <m/>
    <m/>
    <m/>
    <m/>
    <m/>
    <m/>
    <n v="3418087082"/>
    <n v="0"/>
    <n v="34517843"/>
    <n v="3418087082"/>
    <n v="3452604925"/>
    <n v="113936236"/>
    <n v="0"/>
    <n v="1150594"/>
    <n v="113936236"/>
    <n v="115086830"/>
    <n v="28.975000000000001"/>
    <n v="10.9628"/>
    <n v="4586.84"/>
    <n v="3261.16"/>
    <n v="1865"/>
    <n v="455"/>
    <x v="5"/>
  </r>
  <r>
    <s v="istree_exp1_scaling_threads/scaling_threads/step10116.txt"/>
    <x v="3"/>
    <m/>
    <s v="reclaimer_debra"/>
    <s v="allocator_new"/>
    <s v="pool_none"/>
    <n v="30000"/>
    <n v="0.5"/>
    <n v="0.5"/>
    <n v="0"/>
    <n v="1"/>
    <x v="1"/>
    <n v="24"/>
    <x v="0"/>
    <n v="24"/>
    <n v="0"/>
    <s v="insertIfAbsent"/>
    <n v="99992004880007"/>
    <n v="9997059"/>
    <n v="99992004880007"/>
    <n v="9997059"/>
    <s v="success"/>
    <n v="64"/>
    <n v="9997058"/>
    <n v="9997059"/>
    <n v="19994117"/>
    <n v="9997059"/>
    <n v="2"/>
    <n v="1"/>
    <n v="1.5"/>
    <n v="32.756799999999998"/>
    <m/>
    <m/>
    <m/>
    <m/>
    <m/>
    <m/>
    <m/>
    <n v="333830905"/>
    <n v="0"/>
    <n v="3371806"/>
    <n v="333830905"/>
    <n v="337202711"/>
    <n v="11127696"/>
    <n v="0"/>
    <n v="112393"/>
    <n v="11127696"/>
    <n v="11240090"/>
    <n v="24.313300000000002"/>
    <n v="8.6973500000000001"/>
    <n v="5956.76"/>
    <n v="4523.75"/>
    <n v="1716"/>
    <n v="1501"/>
    <x v="5"/>
  </r>
  <r>
    <s v="istree_exp1_scaling_threads/scaling_threads/step10117.txt"/>
    <x v="3"/>
    <m/>
    <s v="reclaimer_debra"/>
    <s v="allocator_new"/>
    <s v="pool_none"/>
    <n v="30000"/>
    <n v="0.5"/>
    <n v="0.5"/>
    <n v="0"/>
    <n v="1"/>
    <x v="1"/>
    <n v="48"/>
    <x v="1"/>
    <n v="48"/>
    <n v="0"/>
    <s v="insertIfAbsent"/>
    <n v="100010576282451"/>
    <n v="10001888"/>
    <n v="100010576282451"/>
    <n v="10001888"/>
    <s v="success"/>
    <n v="60"/>
    <n v="10001887"/>
    <n v="10001888"/>
    <n v="20003775"/>
    <n v="10001888"/>
    <n v="2"/>
    <n v="1"/>
    <n v="1.5"/>
    <n v="31.605899999999998"/>
    <m/>
    <m/>
    <m/>
    <m/>
    <m/>
    <m/>
    <m/>
    <n v="638917809"/>
    <n v="0"/>
    <n v="6452021"/>
    <n v="638917809"/>
    <n v="645369830"/>
    <n v="21297260"/>
    <n v="0"/>
    <n v="215067"/>
    <n v="21297260"/>
    <n v="21512327"/>
    <n v="24.2743"/>
    <n v="8.7542399999999994"/>
    <n v="6224.18"/>
    <n v="5215.88"/>
    <n v="1722"/>
    <n v="1060"/>
    <x v="5"/>
  </r>
  <r>
    <s v="istree_exp1_scaling_threads/scaling_threads/step10118.txt"/>
    <x v="3"/>
    <m/>
    <s v="reclaimer_debra"/>
    <s v="allocator_new"/>
    <s v="pool_none"/>
    <n v="30000"/>
    <n v="0.5"/>
    <n v="0.5"/>
    <n v="0"/>
    <n v="1"/>
    <x v="1"/>
    <n v="96"/>
    <x v="2"/>
    <n v="96"/>
    <n v="0"/>
    <s v="insertIfAbsent"/>
    <n v="100027036534799"/>
    <n v="9999816"/>
    <n v="100027036534799"/>
    <n v="9999816"/>
    <s v="success"/>
    <n v="60"/>
    <n v="9999815"/>
    <n v="9999816"/>
    <n v="19999631"/>
    <n v="9999816"/>
    <n v="2"/>
    <n v="1"/>
    <n v="1.5"/>
    <n v="31.020299999999999"/>
    <m/>
    <m/>
    <m/>
    <m/>
    <m/>
    <m/>
    <m/>
    <n v="1459971767"/>
    <n v="0"/>
    <n v="14753551"/>
    <n v="1459971767"/>
    <n v="1474725318"/>
    <n v="48665725"/>
    <n v="0"/>
    <n v="491785"/>
    <n v="48665725"/>
    <n v="49157510"/>
    <n v="25.116199999999999"/>
    <n v="10.081799999999999"/>
    <n v="5439.84"/>
    <n v="4432.62"/>
    <n v="1738"/>
    <n v="733"/>
    <x v="5"/>
  </r>
  <r>
    <s v="istree_exp1_scaling_threads/scaling_threads/step10119.txt"/>
    <x v="3"/>
    <m/>
    <s v="reclaimer_debra"/>
    <s v="allocator_new"/>
    <s v="pool_none"/>
    <n v="30000"/>
    <n v="0.5"/>
    <n v="0.5"/>
    <n v="0"/>
    <n v="1"/>
    <x v="1"/>
    <n v="144"/>
    <x v="3"/>
    <n v="144"/>
    <n v="0"/>
    <s v="insertIfAbsent"/>
    <n v="99981164887228"/>
    <n v="9996673"/>
    <n v="99981164887228"/>
    <n v="9996673"/>
    <s v="success"/>
    <n v="60"/>
    <n v="9996672"/>
    <n v="9996673"/>
    <n v="19993345"/>
    <n v="9996673"/>
    <n v="2"/>
    <n v="1"/>
    <n v="1.5"/>
    <n v="31.6935"/>
    <m/>
    <m/>
    <m/>
    <m/>
    <m/>
    <m/>
    <m/>
    <n v="2223126933"/>
    <n v="0"/>
    <n v="22458736"/>
    <n v="2223126933"/>
    <n v="2245585669"/>
    <n v="74104231"/>
    <n v="0"/>
    <n v="748624"/>
    <n v="74104231"/>
    <n v="74852855"/>
    <n v="25.3017"/>
    <n v="10.2578"/>
    <n v="5354.8"/>
    <n v="4349.96"/>
    <n v="1750"/>
    <n v="429"/>
    <x v="5"/>
  </r>
  <r>
    <s v="istree_exp1_scaling_threads/scaling_threads/step10120.txt"/>
    <x v="3"/>
    <m/>
    <s v="reclaimer_debra"/>
    <s v="allocator_new"/>
    <s v="pool_none"/>
    <n v="30000"/>
    <n v="0.5"/>
    <n v="0.5"/>
    <n v="0"/>
    <n v="1"/>
    <x v="1"/>
    <n v="190"/>
    <x v="4"/>
    <n v="190"/>
    <n v="0"/>
    <s v="insertIfAbsent"/>
    <n v="100027227398268"/>
    <n v="10002475"/>
    <n v="100027227398268"/>
    <n v="10002475"/>
    <s v="success"/>
    <n v="60"/>
    <n v="10002474"/>
    <n v="10002475"/>
    <n v="20004949"/>
    <n v="10002475"/>
    <n v="2"/>
    <n v="1"/>
    <n v="1.5"/>
    <n v="30.752099999999999"/>
    <m/>
    <m/>
    <m/>
    <m/>
    <m/>
    <m/>
    <m/>
    <n v="2957740705"/>
    <n v="0"/>
    <n v="29879199"/>
    <n v="2957740705"/>
    <n v="2987619904"/>
    <n v="98591356"/>
    <n v="0"/>
    <n v="995973"/>
    <n v="98591356"/>
    <n v="99587330"/>
    <n v="25.445"/>
    <n v="10.3771"/>
    <n v="5309.59"/>
    <n v="4307.22"/>
    <n v="1761"/>
    <n v="458"/>
    <x v="5"/>
  </r>
  <r>
    <s v="istree_exp1_scaling_threads/scaling_threads/step10121.txt"/>
    <x v="0"/>
    <n v="72"/>
    <s v="reclaimer_debra"/>
    <s v="allocator_new"/>
    <s v="pool_none"/>
    <n v="30000"/>
    <n v="0.5"/>
    <n v="0.5"/>
    <n v="0"/>
    <n v="1"/>
    <x v="2"/>
    <n v="24"/>
    <x v="0"/>
    <n v="24"/>
    <n v="0"/>
    <s v="insertIfAbsent"/>
    <n v="9999921786498060"/>
    <n v="99998790"/>
    <n v="9999921786498060"/>
    <n v="99998790"/>
    <s v="success"/>
    <n v="7"/>
    <n v="12908803"/>
    <n v="113847952"/>
    <n v="126756755"/>
    <n v="99998790"/>
    <n v="9.8193999999999999"/>
    <n v="0.87835399999999997"/>
    <n v="1.7888999999999999"/>
    <n v="4.0388400000000004"/>
    <m/>
    <m/>
    <m/>
    <m/>
    <m/>
    <m/>
    <m/>
    <n v="856303383"/>
    <n v="0"/>
    <n v="8649794"/>
    <n v="856303383"/>
    <n v="864953177"/>
    <n v="28543446"/>
    <n v="0"/>
    <n v="288326"/>
    <n v="28543446"/>
    <n v="28831772"/>
    <n v="18.799399999999999"/>
    <n v="8.2034500000000001"/>
    <n v="2320.84"/>
    <n v="1732.31"/>
    <n v="7280"/>
    <n v="1551"/>
    <x v="6"/>
  </r>
  <r>
    <s v="istree_exp1_scaling_threads/scaling_threads/step10122.txt"/>
    <x v="0"/>
    <n v="72"/>
    <s v="reclaimer_debra"/>
    <s v="allocator_new"/>
    <s v="pool_none"/>
    <n v="30000"/>
    <n v="0.5"/>
    <n v="0.5"/>
    <n v="0"/>
    <n v="1"/>
    <x v="2"/>
    <n v="48"/>
    <x v="1"/>
    <n v="48"/>
    <n v="0"/>
    <s v="insertIfAbsent"/>
    <n v="9999332984144690"/>
    <n v="99996440"/>
    <n v="9999332984144690"/>
    <n v="99996440"/>
    <s v="success"/>
    <n v="7"/>
    <n v="13900284"/>
    <n v="115927022"/>
    <n v="129827306"/>
    <n v="99996440"/>
    <n v="9.3399000000000001"/>
    <n v="0.86258100000000004"/>
    <n v="1.77023"/>
    <n v="4.0597200000000004"/>
    <m/>
    <m/>
    <m/>
    <m/>
    <m/>
    <m/>
    <m/>
    <n v="1507752004"/>
    <n v="0"/>
    <n v="15227770"/>
    <n v="1507752004"/>
    <n v="1522979774"/>
    <n v="50258400"/>
    <n v="0"/>
    <n v="507592"/>
    <n v="50258400"/>
    <n v="50765992"/>
    <n v="18.884"/>
    <n v="8.2545599999999997"/>
    <n v="2635.75"/>
    <n v="1955.07"/>
    <n v="7481"/>
    <n v="1248"/>
    <x v="6"/>
  </r>
  <r>
    <s v="istree_exp1_scaling_threads/scaling_threads/step10123.txt"/>
    <x v="0"/>
    <n v="72"/>
    <s v="reclaimer_debra"/>
    <s v="allocator_new"/>
    <s v="pool_none"/>
    <n v="30000"/>
    <n v="0.5"/>
    <n v="0.5"/>
    <n v="0"/>
    <n v="1"/>
    <x v="2"/>
    <n v="96"/>
    <x v="2"/>
    <n v="96"/>
    <n v="0"/>
    <s v="insertIfAbsent"/>
    <n v="1.00005526708424E+16"/>
    <n v="99999883"/>
    <n v="1.00005526708424E+16"/>
    <n v="99999883"/>
    <s v="success"/>
    <n v="7"/>
    <n v="14926755"/>
    <n v="118217064"/>
    <n v="133143819"/>
    <n v="99999883"/>
    <n v="8.91981"/>
    <n v="0.84590100000000001"/>
    <n v="1.7510699999999999"/>
    <n v="4.0817800000000002"/>
    <m/>
    <m/>
    <m/>
    <m/>
    <m/>
    <m/>
    <m/>
    <n v="2991851373"/>
    <n v="0"/>
    <n v="30218216"/>
    <n v="2991851373"/>
    <n v="3022069589"/>
    <n v="99728379"/>
    <n v="0"/>
    <n v="1007273"/>
    <n v="99728379"/>
    <n v="100735652"/>
    <n v="19.168199999999999"/>
    <n v="9.16371"/>
    <n v="2652.66"/>
    <n v="1919.98"/>
    <n v="7901"/>
    <n v="1055"/>
    <x v="6"/>
  </r>
  <r>
    <s v="istree_exp1_scaling_threads/scaling_threads/step10124.txt"/>
    <x v="0"/>
    <n v="72"/>
    <s v="reclaimer_debra"/>
    <s v="allocator_new"/>
    <s v="pool_none"/>
    <n v="30000"/>
    <n v="0.5"/>
    <n v="0.5"/>
    <n v="0"/>
    <n v="1"/>
    <x v="2"/>
    <n v="144"/>
    <x v="3"/>
    <n v="144"/>
    <n v="0"/>
    <s v="insertIfAbsent"/>
    <n v="9999077908357350"/>
    <n v="99991781"/>
    <n v="9999077908357350"/>
    <n v="99991781"/>
    <s v="success"/>
    <n v="7"/>
    <n v="13910085"/>
    <n v="115997827"/>
    <n v="129907912"/>
    <n v="99991781"/>
    <n v="9.3391199999999994"/>
    <n v="0.86201399999999995"/>
    <n v="1.7697099999999999"/>
    <n v="4.0578099999999999"/>
    <m/>
    <m/>
    <m/>
    <m/>
    <m/>
    <m/>
    <m/>
    <n v="4378523574"/>
    <n v="0"/>
    <n v="44230516"/>
    <n v="4378523574"/>
    <n v="4422754090"/>
    <n v="145950785"/>
    <n v="0"/>
    <n v="1474350"/>
    <n v="145950785"/>
    <n v="147425136"/>
    <n v="19.248699999999999"/>
    <n v="9.4655299999999993"/>
    <n v="2712.36"/>
    <n v="1960.2"/>
    <n v="8761"/>
    <n v="1031"/>
    <x v="6"/>
  </r>
  <r>
    <s v="istree_exp1_scaling_threads/scaling_threads/step10125.txt"/>
    <x v="0"/>
    <n v="72"/>
    <s v="reclaimer_debra"/>
    <s v="allocator_new"/>
    <s v="pool_none"/>
    <n v="30000"/>
    <n v="0.5"/>
    <n v="0.5"/>
    <n v="0"/>
    <n v="1"/>
    <x v="2"/>
    <n v="190"/>
    <x v="4"/>
    <n v="190"/>
    <n v="0"/>
    <s v="insertIfAbsent"/>
    <n v="9999758602336900"/>
    <n v="100001679"/>
    <n v="9999758602336900"/>
    <n v="100001679"/>
    <s v="success"/>
    <n v="7"/>
    <n v="12544402"/>
    <n v="113102318"/>
    <n v="125646720"/>
    <n v="100001679"/>
    <n v="10.0162"/>
    <n v="0.88417000000000001"/>
    <n v="1.7959000000000001"/>
    <n v="4.03125"/>
    <m/>
    <m/>
    <m/>
    <m/>
    <m/>
    <m/>
    <m/>
    <n v="5617040370"/>
    <n v="0"/>
    <n v="56725964"/>
    <n v="5617040370"/>
    <n v="5673766334"/>
    <n v="187234679"/>
    <n v="0"/>
    <n v="1890865"/>
    <n v="187234679"/>
    <n v="189125544"/>
    <n v="19.406099999999999"/>
    <n v="9.5748999999999995"/>
    <n v="2739.01"/>
    <n v="1976.2"/>
    <n v="13350"/>
    <n v="1219"/>
    <x v="6"/>
  </r>
  <r>
    <s v="istree_exp1_scaling_threads/scaling_threads/step10126.txt"/>
    <x v="1"/>
    <n v="208"/>
    <s v="reclaimer_debra"/>
    <s v="allocator_new"/>
    <s v="pool_none"/>
    <n v="30000"/>
    <n v="0.5"/>
    <n v="0.5"/>
    <n v="0"/>
    <n v="1"/>
    <x v="2"/>
    <n v="24"/>
    <x v="0"/>
    <n v="24"/>
    <n v="0"/>
    <s v="insertIfAbsent"/>
    <n v="1.0000339572905E+16"/>
    <n v="99999867"/>
    <n v="1.0000339572905E+16"/>
    <n v="99999867"/>
    <s v="success"/>
    <n v="10"/>
    <n v="1879318"/>
    <n v="12933138"/>
    <n v="14812456"/>
    <n v="99999867"/>
    <n v="7.8818299999999999"/>
    <n v="7.7320700000000002"/>
    <n v="7.7510700000000003"/>
    <n v="9"/>
    <m/>
    <m/>
    <m/>
    <m/>
    <m/>
    <m/>
    <m/>
    <n v="595189412"/>
    <n v="0"/>
    <n v="6008143"/>
    <n v="595189412"/>
    <n v="601197555"/>
    <n v="19839647"/>
    <n v="0"/>
    <n v="200271"/>
    <n v="19839647"/>
    <n v="20039918"/>
    <n v="23.6843"/>
    <n v="9.5071100000000008"/>
    <n v="3340.34"/>
    <n v="2238.9699999999998"/>
    <n v="4341"/>
    <n v="9588"/>
    <x v="6"/>
  </r>
  <r>
    <s v="istree_exp1_scaling_threads/scaling_threads/step10127.txt"/>
    <x v="1"/>
    <n v="208"/>
    <s v="reclaimer_debra"/>
    <s v="allocator_new"/>
    <s v="pool_none"/>
    <n v="30000"/>
    <n v="0.5"/>
    <n v="0.5"/>
    <n v="0"/>
    <n v="1"/>
    <x v="2"/>
    <n v="48"/>
    <x v="1"/>
    <n v="48"/>
    <n v="0"/>
    <s v="insertIfAbsent"/>
    <n v="9999703347392910"/>
    <n v="100000591"/>
    <n v="9999703347392910"/>
    <n v="100000591"/>
    <s v="success"/>
    <n v="10"/>
    <n v="1899419"/>
    <n v="13071005"/>
    <n v="14970424"/>
    <n v="100000591"/>
    <n v="7.8815799999999996"/>
    <n v="7.6505700000000001"/>
    <n v="7.6798799999999998"/>
    <n v="9"/>
    <m/>
    <m/>
    <m/>
    <m/>
    <m/>
    <m/>
    <m/>
    <n v="1123909702"/>
    <n v="0"/>
    <n v="11351753"/>
    <n v="1123909702"/>
    <n v="1135261455"/>
    <n v="37463656"/>
    <n v="0"/>
    <n v="378391"/>
    <n v="37463656"/>
    <n v="37842048"/>
    <n v="23.680900000000001"/>
    <n v="9.5778099999999995"/>
    <n v="3536.86"/>
    <n v="2653.41"/>
    <n v="4461"/>
    <n v="6546"/>
    <x v="6"/>
  </r>
  <r>
    <s v="istree_exp1_scaling_threads/scaling_threads/step10128.txt"/>
    <x v="1"/>
    <n v="208"/>
    <s v="reclaimer_debra"/>
    <s v="allocator_new"/>
    <s v="pool_none"/>
    <n v="30000"/>
    <n v="0.5"/>
    <n v="0.5"/>
    <n v="0"/>
    <n v="1"/>
    <x v="2"/>
    <n v="96"/>
    <x v="2"/>
    <n v="96"/>
    <n v="0"/>
    <s v="insertIfAbsent"/>
    <n v="9999684365877600"/>
    <n v="99998049"/>
    <n v="9999684365877600"/>
    <n v="99998049"/>
    <s v="success"/>
    <n v="10"/>
    <n v="1938395"/>
    <n v="13339015"/>
    <n v="15277410"/>
    <n v="99998049"/>
    <n v="7.8814700000000002"/>
    <n v="7.4966600000000003"/>
    <n v="7.5454800000000004"/>
    <n v="9"/>
    <m/>
    <m/>
    <m/>
    <m/>
    <m/>
    <m/>
    <m/>
    <n v="2366633708"/>
    <n v="0"/>
    <n v="23908160"/>
    <n v="2366633708"/>
    <n v="2390541868"/>
    <n v="78887790"/>
    <n v="0"/>
    <n v="796938"/>
    <n v="78887790"/>
    <n v="79684728"/>
    <n v="23.7319"/>
    <n v="10.324999999999999"/>
    <n v="3353.87"/>
    <n v="2408.0700000000002"/>
    <n v="4845"/>
    <n v="6492"/>
    <x v="6"/>
  </r>
  <r>
    <s v="istree_exp1_scaling_threads/scaling_threads/step10129.txt"/>
    <x v="1"/>
    <n v="208"/>
    <s v="reclaimer_debra"/>
    <s v="allocator_new"/>
    <s v="pool_none"/>
    <n v="30000"/>
    <n v="0.5"/>
    <n v="0.5"/>
    <n v="0"/>
    <n v="1"/>
    <x v="2"/>
    <n v="144"/>
    <x v="3"/>
    <n v="144"/>
    <n v="0"/>
    <s v="insertIfAbsent"/>
    <n v="1.00000863011625E+16"/>
    <n v="100001549"/>
    <n v="1.00000863011625E+16"/>
    <n v="100001549"/>
    <s v="success"/>
    <n v="10"/>
    <n v="1970302"/>
    <n v="13549582"/>
    <n v="15519884"/>
    <n v="100001549"/>
    <n v="7.8769099999999996"/>
    <n v="7.38042"/>
    <n v="7.4434500000000003"/>
    <n v="9"/>
    <m/>
    <m/>
    <m/>
    <m/>
    <m/>
    <m/>
    <m/>
    <n v="3528940932"/>
    <n v="0"/>
    <n v="35644426"/>
    <n v="3528940932"/>
    <n v="3564585358"/>
    <n v="117631364"/>
    <n v="0"/>
    <n v="1188147"/>
    <n v="117631364"/>
    <n v="118819511"/>
    <n v="23.8063"/>
    <n v="10.517799999999999"/>
    <n v="3366.82"/>
    <n v="2401.54"/>
    <n v="4881"/>
    <n v="5959"/>
    <x v="6"/>
  </r>
  <r>
    <s v="istree_exp1_scaling_threads/scaling_threads/step10130.txt"/>
    <x v="1"/>
    <n v="208"/>
    <s v="reclaimer_debra"/>
    <s v="allocator_new"/>
    <s v="pool_none"/>
    <n v="30000"/>
    <n v="0.5"/>
    <n v="0.5"/>
    <n v="0"/>
    <n v="1"/>
    <x v="2"/>
    <n v="190"/>
    <x v="4"/>
    <n v="190"/>
    <n v="0"/>
    <s v="insertIfAbsent"/>
    <n v="1.00005192577018E+16"/>
    <n v="100001168"/>
    <n v="1.00005192577018E+16"/>
    <n v="100001168"/>
    <s v="success"/>
    <n v="10"/>
    <n v="1995490"/>
    <n v="13725653"/>
    <n v="15721143"/>
    <n v="100001168"/>
    <n v="7.8783399999999997"/>
    <n v="7.2857099999999999"/>
    <n v="7.3609299999999998"/>
    <n v="9"/>
    <m/>
    <m/>
    <m/>
    <m/>
    <m/>
    <m/>
    <m/>
    <n v="4634503639"/>
    <n v="0"/>
    <n v="46810570"/>
    <n v="4634503639"/>
    <n v="4681314209"/>
    <n v="154483454"/>
    <n v="0"/>
    <n v="1560352"/>
    <n v="154483454"/>
    <n v="156043806"/>
    <n v="23.8963"/>
    <n v="10.806699999999999"/>
    <n v="3381.59"/>
    <n v="2416.8000000000002"/>
    <n v="5362"/>
    <n v="6024"/>
    <x v="6"/>
  </r>
  <r>
    <s v="istree_exp1_scaling_threads/scaling_threads/step10131.txt"/>
    <x v="2"/>
    <m/>
    <s v="reclaimer_debra"/>
    <s v="allocator_new"/>
    <s v="pool_none"/>
    <n v="30000"/>
    <n v="0.5"/>
    <n v="0.5"/>
    <n v="0"/>
    <n v="1"/>
    <x v="2"/>
    <n v="24"/>
    <x v="0"/>
    <n v="24"/>
    <n v="0"/>
    <s v="insertIfAbsent"/>
    <n v="1.00003894719622E+16"/>
    <n v="100001476"/>
    <n v="1.00003894719622E+16"/>
    <n v="100001476"/>
    <s v="success"/>
    <n v="33"/>
    <n v="57291975"/>
    <n v="42983053"/>
    <n v="100275028"/>
    <n v="100001476"/>
    <n v="1.7502500000000001"/>
    <n v="2.32653"/>
    <n v="1.9972700000000001"/>
    <n v="26.063099999999999"/>
    <m/>
    <m/>
    <m/>
    <m/>
    <m/>
    <m/>
    <m/>
    <n v="254626181"/>
    <n v="0"/>
    <n v="2576220"/>
    <n v="254626181"/>
    <n v="257202401"/>
    <n v="8487539"/>
    <n v="0"/>
    <n v="85874"/>
    <n v="8487539"/>
    <n v="8573413"/>
    <n v="39.620199999999997"/>
    <n v="17.6265"/>
    <n v="7809.08"/>
    <n v="6492.94"/>
    <n v="7544"/>
    <n v="17170"/>
    <x v="6"/>
  </r>
  <r>
    <s v="istree_exp1_scaling_threads/scaling_threads/step10132.txt"/>
    <x v="2"/>
    <m/>
    <s v="reclaimer_debra"/>
    <s v="allocator_new"/>
    <s v="pool_none"/>
    <n v="30000"/>
    <n v="0.5"/>
    <n v="0.5"/>
    <n v="0"/>
    <n v="1"/>
    <x v="2"/>
    <n v="48"/>
    <x v="1"/>
    <n v="48"/>
    <n v="0"/>
    <s v="insertIfAbsent"/>
    <n v="9999912540503920"/>
    <n v="100002555"/>
    <n v="9999912540503920"/>
    <n v="100002555"/>
    <s v="success"/>
    <n v="33"/>
    <n v="57424095"/>
    <n v="43096879"/>
    <n v="100520974"/>
    <n v="100002555"/>
    <n v="1.7504999999999999"/>
    <n v="2.3204099999999999"/>
    <n v="1.9948399999999999"/>
    <n v="26.102900000000002"/>
    <m/>
    <m/>
    <m/>
    <m/>
    <m/>
    <m/>
    <m/>
    <n v="486343045"/>
    <n v="0"/>
    <n v="4909187"/>
    <n v="486343045"/>
    <n v="491252232"/>
    <n v="16211434"/>
    <n v="0"/>
    <n v="163639"/>
    <n v="16211434"/>
    <n v="16375074"/>
    <n v="40.467599999999997"/>
    <n v="17.7227"/>
    <n v="8175.7"/>
    <n v="6867.95"/>
    <n v="7568"/>
    <n v="9231"/>
    <x v="6"/>
  </r>
  <r>
    <s v="istree_exp1_scaling_threads/scaling_threads/step10133.txt"/>
    <x v="2"/>
    <m/>
    <s v="reclaimer_debra"/>
    <s v="allocator_new"/>
    <s v="pool_none"/>
    <n v="30000"/>
    <n v="0.5"/>
    <n v="0.5"/>
    <n v="0"/>
    <n v="1"/>
    <x v="2"/>
    <n v="96"/>
    <x v="2"/>
    <n v="96"/>
    <n v="0"/>
    <s v="insertIfAbsent"/>
    <n v="9999729267516530"/>
    <n v="100000163"/>
    <n v="9999729267516530"/>
    <n v="100000163"/>
    <s v="success"/>
    <n v="33"/>
    <n v="57737458"/>
    <n v="43352777"/>
    <n v="101090235"/>
    <n v="100000163"/>
    <n v="1.7508600000000001"/>
    <n v="2.3066599999999999"/>
    <n v="1.98922"/>
    <n v="26.1"/>
    <m/>
    <m/>
    <m/>
    <m/>
    <m/>
    <m/>
    <m/>
    <n v="1038136474"/>
    <n v="0"/>
    <n v="10486179"/>
    <n v="1038136474"/>
    <n v="1048622653"/>
    <n v="34604549"/>
    <n v="0"/>
    <n v="349539"/>
    <n v="34604549"/>
    <n v="34954088"/>
    <n v="40.753100000000003"/>
    <n v="19.566600000000001"/>
    <n v="7649.54"/>
    <n v="6238.55"/>
    <n v="7617"/>
    <n v="4723"/>
    <x v="6"/>
  </r>
  <r>
    <s v="istree_exp1_scaling_threads/scaling_threads/step10134.txt"/>
    <x v="2"/>
    <m/>
    <s v="reclaimer_debra"/>
    <s v="allocator_new"/>
    <s v="pool_none"/>
    <n v="30000"/>
    <n v="0.5"/>
    <n v="0.5"/>
    <n v="0"/>
    <n v="1"/>
    <x v="2"/>
    <n v="144"/>
    <x v="3"/>
    <n v="144"/>
    <n v="0"/>
    <s v="insertIfAbsent"/>
    <n v="9999942638965760"/>
    <n v="99999857"/>
    <n v="9999942638965760"/>
    <n v="99999857"/>
    <s v="success"/>
    <n v="33"/>
    <n v="58028716"/>
    <n v="43596655"/>
    <n v="101625371"/>
    <n v="99999857"/>
    <n v="1.75129"/>
    <n v="2.2937500000000002"/>
    <n v="1.984"/>
    <n v="26.099399999999999"/>
    <m/>
    <m/>
    <m/>
    <m/>
    <m/>
    <m/>
    <m/>
    <n v="1568342961"/>
    <n v="0"/>
    <n v="15834574"/>
    <n v="1568342961"/>
    <n v="1584177535"/>
    <n v="52278098"/>
    <n v="0"/>
    <n v="527819"/>
    <n v="52278098"/>
    <n v="52805917"/>
    <n v="41.7729"/>
    <n v="19.910799999999998"/>
    <n v="7592.57"/>
    <n v="6170.68"/>
    <n v="7666"/>
    <n v="3117"/>
    <x v="6"/>
  </r>
  <r>
    <s v="istree_exp1_scaling_threads/scaling_threads/step10135.txt"/>
    <x v="2"/>
    <m/>
    <s v="reclaimer_debra"/>
    <s v="allocator_new"/>
    <s v="pool_none"/>
    <n v="30000"/>
    <n v="0.5"/>
    <n v="0.5"/>
    <n v="0"/>
    <n v="1"/>
    <x v="2"/>
    <n v="190"/>
    <x v="4"/>
    <n v="190"/>
    <n v="0"/>
    <s v="insertIfAbsent"/>
    <n v="1.00003418732784E+16"/>
    <n v="100001574"/>
    <n v="1.00003418732784E+16"/>
    <n v="100001574"/>
    <s v="success"/>
    <n v="33"/>
    <n v="58313159"/>
    <n v="43829334"/>
    <n v="102142493"/>
    <n v="100001574"/>
    <n v="1.75162"/>
    <n v="2.2816100000000001"/>
    <n v="1.9790399999999999"/>
    <n v="26.138999999999999"/>
    <m/>
    <m/>
    <m/>
    <m/>
    <m/>
    <m/>
    <m/>
    <n v="2092656109"/>
    <n v="0"/>
    <n v="21141700"/>
    <n v="2092656109"/>
    <n v="2113797809"/>
    <n v="69755203"/>
    <n v="0"/>
    <n v="704723"/>
    <n v="69755203"/>
    <n v="70459926"/>
    <n v="41.148699999999998"/>
    <n v="20.1326"/>
    <n v="7507.32"/>
    <n v="6084.43"/>
    <n v="7714"/>
    <n v="2778"/>
    <x v="6"/>
  </r>
  <r>
    <s v="istree_exp1_scaling_threads/scaling_threads/step10136.txt"/>
    <x v="3"/>
    <m/>
    <s v="reclaimer_debra"/>
    <s v="allocator_new"/>
    <s v="pool_none"/>
    <n v="30000"/>
    <n v="0.5"/>
    <n v="0.5"/>
    <n v="0"/>
    <n v="1"/>
    <x v="2"/>
    <n v="24"/>
    <x v="0"/>
    <n v="24"/>
    <n v="0"/>
    <s v="insertIfAbsent"/>
    <n v="9999994681221530"/>
    <n v="99999934"/>
    <n v="9999994681221530"/>
    <n v="99999934"/>
    <s v="success"/>
    <n v="71"/>
    <n v="99999933"/>
    <n v="99999934"/>
    <n v="199999867"/>
    <n v="99999934"/>
    <n v="2"/>
    <n v="1"/>
    <n v="1.5"/>
    <n v="36.657600000000002"/>
    <m/>
    <m/>
    <m/>
    <m/>
    <m/>
    <m/>
    <m/>
    <n v="203538156"/>
    <n v="0"/>
    <n v="2055768"/>
    <n v="203538156"/>
    <n v="205593924"/>
    <n v="6784605"/>
    <n v="0"/>
    <n v="68525"/>
    <n v="6784605"/>
    <n v="6853130"/>
    <n v="37.567900000000002"/>
    <n v="16.936"/>
    <n v="9769.89"/>
    <n v="8070.43"/>
    <n v="7526"/>
    <n v="18931"/>
    <x v="6"/>
  </r>
  <r>
    <s v="istree_exp1_scaling_threads/scaling_threads/step10137.txt"/>
    <x v="3"/>
    <m/>
    <s v="reclaimer_debra"/>
    <s v="allocator_new"/>
    <s v="pool_none"/>
    <n v="30000"/>
    <n v="0.5"/>
    <n v="0.5"/>
    <n v="0"/>
    <n v="1"/>
    <x v="2"/>
    <n v="48"/>
    <x v="1"/>
    <n v="48"/>
    <n v="0"/>
    <s v="insertIfAbsent"/>
    <n v="9999906451770860"/>
    <n v="99997422"/>
    <n v="9999906451770860"/>
    <n v="99997422"/>
    <s v="success"/>
    <n v="66"/>
    <n v="99997421"/>
    <n v="99997422"/>
    <n v="199994843"/>
    <n v="99997422"/>
    <n v="2"/>
    <n v="1"/>
    <n v="1.5"/>
    <n v="34.976300000000002"/>
    <m/>
    <m/>
    <m/>
    <m/>
    <m/>
    <m/>
    <m/>
    <n v="395486725"/>
    <n v="0"/>
    <n v="3988928"/>
    <n v="395486725"/>
    <n v="399475653"/>
    <n v="13182890"/>
    <n v="0"/>
    <n v="132964"/>
    <n v="13182890"/>
    <n v="13315855"/>
    <n v="37.481000000000002"/>
    <n v="16.916699999999999"/>
    <n v="10055.4"/>
    <n v="8969.83"/>
    <n v="7534"/>
    <n v="9926"/>
    <x v="6"/>
  </r>
  <r>
    <s v="istree_exp1_scaling_threads/scaling_threads/step10138.txt"/>
    <x v="3"/>
    <m/>
    <s v="reclaimer_debra"/>
    <s v="allocator_new"/>
    <s v="pool_none"/>
    <n v="30000"/>
    <n v="0.5"/>
    <n v="0.5"/>
    <n v="0"/>
    <n v="1"/>
    <x v="2"/>
    <n v="96"/>
    <x v="2"/>
    <n v="96"/>
    <n v="0"/>
    <s v="insertIfAbsent"/>
    <n v="9999865248186090"/>
    <n v="100000177"/>
    <n v="9999865248186090"/>
    <n v="100000177"/>
    <s v="success"/>
    <n v="66"/>
    <n v="100000176"/>
    <n v="100000177"/>
    <n v="200000353"/>
    <n v="100000177"/>
    <n v="2"/>
    <n v="1"/>
    <n v="1.5"/>
    <n v="34.805100000000003"/>
    <m/>
    <m/>
    <m/>
    <m/>
    <m/>
    <m/>
    <m/>
    <n v="866702255"/>
    <n v="0"/>
    <n v="8759083"/>
    <n v="866702255"/>
    <n v="875461338"/>
    <n v="28890075"/>
    <n v="0"/>
    <n v="291969"/>
    <n v="28890075"/>
    <n v="29182044"/>
    <n v="38.096600000000002"/>
    <n v="18.790199999999999"/>
    <n v="9165.66"/>
    <n v="8021.55"/>
    <n v="7549"/>
    <n v="4749"/>
    <x v="6"/>
  </r>
  <r>
    <s v="istree_exp1_scaling_threads/scaling_threads/step10139.txt"/>
    <x v="3"/>
    <m/>
    <s v="reclaimer_debra"/>
    <s v="allocator_new"/>
    <s v="pool_none"/>
    <n v="30000"/>
    <n v="0.5"/>
    <n v="0.5"/>
    <n v="0"/>
    <n v="1"/>
    <x v="2"/>
    <n v="144"/>
    <x v="3"/>
    <n v="144"/>
    <n v="0"/>
    <s v="insertIfAbsent"/>
    <n v="1.00007060511108E+16"/>
    <n v="100003623"/>
    <n v="1.00007060511108E+16"/>
    <n v="100003623"/>
    <s v="success"/>
    <n v="71"/>
    <n v="100003622"/>
    <n v="100003623"/>
    <n v="200007245"/>
    <n v="100003623"/>
    <n v="2"/>
    <n v="1"/>
    <n v="1.5"/>
    <n v="35.914400000000001"/>
    <m/>
    <m/>
    <m/>
    <m/>
    <m/>
    <m/>
    <m/>
    <n v="1319182620"/>
    <n v="0"/>
    <n v="13319658"/>
    <n v="1319182620"/>
    <n v="1332502278"/>
    <n v="43972754"/>
    <n v="0"/>
    <n v="443988"/>
    <n v="43972754"/>
    <n v="44416742"/>
    <n v="38.291600000000003"/>
    <n v="19.1373"/>
    <n v="9030.34"/>
    <n v="7881.8"/>
    <n v="7563"/>
    <n v="3106"/>
    <x v="6"/>
  </r>
  <r>
    <s v="istree_exp1_scaling_threads/scaling_threads/step10140.txt"/>
    <x v="3"/>
    <m/>
    <s v="reclaimer_debra"/>
    <s v="allocator_new"/>
    <s v="pool_none"/>
    <n v="30000"/>
    <n v="0.5"/>
    <n v="0.5"/>
    <n v="0"/>
    <n v="1"/>
    <x v="2"/>
    <n v="190"/>
    <x v="4"/>
    <n v="190"/>
    <n v="0"/>
    <s v="insertIfAbsent"/>
    <n v="9999811087232670"/>
    <n v="99999237"/>
    <n v="9999811087232670"/>
    <n v="99999237"/>
    <s v="success"/>
    <n v="72"/>
    <n v="99999236"/>
    <n v="99999237"/>
    <n v="199998473"/>
    <n v="99999237"/>
    <n v="2"/>
    <n v="1"/>
    <n v="1.5"/>
    <n v="37.222000000000001"/>
    <m/>
    <m/>
    <m/>
    <m/>
    <m/>
    <m/>
    <m/>
    <n v="1761991560"/>
    <n v="0"/>
    <n v="17792434"/>
    <n v="1761991560"/>
    <n v="1779783994"/>
    <n v="58733052"/>
    <n v="0"/>
    <n v="593081"/>
    <n v="58733052"/>
    <n v="59326133"/>
    <n v="38.393099999999997"/>
    <n v="19.3642"/>
    <n v="8919.23"/>
    <n v="7760.91"/>
    <n v="7579"/>
    <n v="2831"/>
    <x v="6"/>
  </r>
  <r>
    <s v="istree_exp1_scaling_threads/scaling_threads/step10141.txt"/>
    <x v="0"/>
    <n v="72"/>
    <s v="reclaimer_debra"/>
    <s v="allocator_new"/>
    <s v="pool_none"/>
    <n v="30000"/>
    <n v="0.5"/>
    <n v="0.5"/>
    <n v="0"/>
    <n v="1"/>
    <x v="3"/>
    <n v="24"/>
    <x v="0"/>
    <n v="24"/>
    <n v="0"/>
    <s v="insertIfAbsent"/>
    <n v="9.9999844601688499E+17"/>
    <n v="999998986"/>
    <n v="9.9999844601688499E+17"/>
    <n v="999998986"/>
    <s v="success"/>
    <n v="7"/>
    <n v="85850454"/>
    <n v="1081577212"/>
    <n v="1167427666"/>
    <n v="999998986"/>
    <n v="13.5984"/>
    <n v="0.92457500000000004"/>
    <n v="1.8565799999999999"/>
    <n v="4.0027799999999996"/>
    <m/>
    <m/>
    <m/>
    <m/>
    <m/>
    <m/>
    <m/>
    <n v="551114262"/>
    <n v="0"/>
    <n v="5567858"/>
    <n v="551114262"/>
    <n v="556682120"/>
    <n v="18370475"/>
    <n v="0"/>
    <n v="185595"/>
    <n v="18370475"/>
    <n v="18556070"/>
    <n v="22.011399999999998"/>
    <n v="12.8687"/>
    <n v="3604.02"/>
    <n v="2892.09"/>
    <n v="59299"/>
    <n v="16022"/>
    <x v="7"/>
  </r>
  <r>
    <s v="istree_exp1_scaling_threads/scaling_threads/step10142.txt"/>
    <x v="0"/>
    <n v="72"/>
    <s v="reclaimer_debra"/>
    <s v="allocator_new"/>
    <s v="pool_none"/>
    <n v="30000"/>
    <n v="0.5"/>
    <n v="0.5"/>
    <n v="0"/>
    <n v="1"/>
    <x v="3"/>
    <n v="48"/>
    <x v="1"/>
    <n v="48"/>
    <n v="0"/>
    <s v="insertIfAbsent"/>
    <n v="9.9999603295972301E+17"/>
    <n v="999996513"/>
    <n v="9.9999603295972301E+17"/>
    <n v="999996513"/>
    <s v="success"/>
    <n v="7"/>
    <n v="86973939"/>
    <n v="1083828886"/>
    <n v="1170802825"/>
    <n v="999996513"/>
    <n v="13.461499999999999"/>
    <n v="0.92265200000000003"/>
    <n v="1.8541099999999999"/>
    <n v="4.0050400000000002"/>
    <m/>
    <m/>
    <m/>
    <m/>
    <m/>
    <m/>
    <m/>
    <n v="1002506519"/>
    <n v="0"/>
    <n v="10126131"/>
    <n v="1002506519"/>
    <n v="1012632650"/>
    <n v="33416883"/>
    <n v="0"/>
    <n v="337537"/>
    <n v="33416883"/>
    <n v="33754421"/>
    <n v="21.959599999999998"/>
    <n v="12.8954"/>
    <n v="3962.26"/>
    <n v="3307.65"/>
    <n v="59552"/>
    <n v="12221"/>
    <x v="7"/>
  </r>
  <r>
    <s v="istree_exp1_scaling_threads/scaling_threads/step10143.txt"/>
    <x v="0"/>
    <n v="72"/>
    <s v="reclaimer_debra"/>
    <s v="allocator_new"/>
    <s v="pool_none"/>
    <n v="30000"/>
    <n v="0.5"/>
    <n v="0.5"/>
    <n v="0"/>
    <n v="1"/>
    <x v="3"/>
    <n v="96"/>
    <x v="2"/>
    <n v="96"/>
    <n v="0"/>
    <s v="insertIfAbsent"/>
    <n v="1.00000437416122E+18"/>
    <n v="1000002843"/>
    <n v="1.00000437416122E+18"/>
    <n v="1000002843"/>
    <s v="success"/>
    <n v="7"/>
    <n v="89924687"/>
    <n v="1089754800"/>
    <n v="1179679487"/>
    <n v="1000002843"/>
    <n v="13.118499999999999"/>
    <n v="0.91764000000000001"/>
    <n v="1.8476900000000001"/>
    <n v="4.0110099999999997"/>
    <m/>
    <m/>
    <m/>
    <m/>
    <m/>
    <m/>
    <m/>
    <n v="2203474702"/>
    <n v="0"/>
    <n v="22257114"/>
    <n v="2203474702"/>
    <n v="2225731816"/>
    <n v="73449156"/>
    <n v="0"/>
    <n v="741903"/>
    <n v="73449156"/>
    <n v="74191060"/>
    <n v="22.0748"/>
    <n v="13.639200000000001"/>
    <n v="3603.48"/>
    <n v="2883.17"/>
    <n v="60133"/>
    <n v="10073"/>
    <x v="7"/>
  </r>
  <r>
    <s v="istree_exp1_scaling_threads/scaling_threads/step10144.txt"/>
    <x v="0"/>
    <n v="72"/>
    <s v="reclaimer_debra"/>
    <s v="allocator_new"/>
    <s v="pool_none"/>
    <n v="30000"/>
    <n v="0.5"/>
    <n v="0.5"/>
    <n v="0"/>
    <n v="1"/>
    <x v="3"/>
    <n v="144"/>
    <x v="3"/>
    <n v="144"/>
    <n v="0"/>
    <s v="insertIfAbsent"/>
    <n v="1.00000397836387E+18"/>
    <n v="1000011895"/>
    <n v="1.00000397836387E+18"/>
    <n v="1000011895"/>
    <s v="success"/>
    <n v="7"/>
    <n v="92582003"/>
    <n v="1095109250"/>
    <n v="1187691253"/>
    <n v="1000011895"/>
    <n v="12.8285"/>
    <n v="0.91316200000000003"/>
    <n v="1.84198"/>
    <n v="4.0164200000000001"/>
    <m/>
    <m/>
    <m/>
    <m/>
    <m/>
    <m/>
    <m/>
    <n v="3312459389"/>
    <n v="0"/>
    <n v="33457631"/>
    <n v="3312459389"/>
    <n v="3345917020"/>
    <n v="110415312"/>
    <n v="0"/>
    <n v="1115254"/>
    <n v="110415312"/>
    <n v="111530567"/>
    <n v="22.029900000000001"/>
    <n v="13.867100000000001"/>
    <n v="3594.99"/>
    <n v="2869.56"/>
    <n v="60713"/>
    <n v="9480"/>
    <x v="7"/>
  </r>
  <r>
    <s v="istree_exp1_scaling_threads/scaling_threads/step10145.txt"/>
    <x v="0"/>
    <n v="72"/>
    <s v="reclaimer_debra"/>
    <s v="allocator_new"/>
    <s v="pool_none"/>
    <n v="30000"/>
    <n v="0.5"/>
    <n v="0.5"/>
    <n v="0"/>
    <n v="1"/>
    <x v="3"/>
    <n v="190"/>
    <x v="4"/>
    <n v="190"/>
    <n v="0"/>
    <s v="insertIfAbsent"/>
    <n v="9.9998898354162906E+17"/>
    <n v="999990934"/>
    <n v="9.9998898354162906E+17"/>
    <n v="999990934"/>
    <s v="success"/>
    <n v="7"/>
    <n v="94938084"/>
    <n v="1099873999"/>
    <n v="1194812083"/>
    <n v="999990934"/>
    <n v="12.5852"/>
    <n v="0.90918699999999997"/>
    <n v="1.83694"/>
    <n v="4.0212599999999998"/>
    <m/>
    <m/>
    <m/>
    <m/>
    <m/>
    <m/>
    <m/>
    <n v="4328995085"/>
    <n v="0"/>
    <n v="43734799"/>
    <n v="4328995085"/>
    <n v="4372729884"/>
    <n v="144299836"/>
    <n v="0"/>
    <n v="1457826"/>
    <n v="144299836"/>
    <n v="145757662"/>
    <n v="22.072199999999999"/>
    <n v="14.0138"/>
    <n v="3628.9"/>
    <n v="2894.85"/>
    <n v="61146"/>
    <n v="9320"/>
    <x v="7"/>
  </r>
  <r>
    <s v="istree_exp1_scaling_threads/scaling_threads/step10146.txt"/>
    <x v="1"/>
    <n v="208"/>
    <s v="reclaimer_debra"/>
    <s v="allocator_new"/>
    <s v="pool_none"/>
    <n v="30000"/>
    <n v="0.5"/>
    <n v="0.5"/>
    <n v="0"/>
    <n v="1"/>
    <x v="3"/>
    <n v="24"/>
    <x v="0"/>
    <n v="24"/>
    <n v="0"/>
    <s v="insertIfAbsent"/>
    <n v="9.9999125982901094E+17"/>
    <n v="1000000814"/>
    <n v="9.9999125982901094E+17"/>
    <n v="1000000814"/>
    <s v="success"/>
    <n v="12"/>
    <n v="18556877"/>
    <n v="127683482"/>
    <n v="146240359"/>
    <n v="1000000814"/>
    <n v="7.8806599999999998"/>
    <n v="7.8318700000000003"/>
    <n v="7.8380599999999996"/>
    <n v="11"/>
    <m/>
    <m/>
    <m/>
    <m/>
    <m/>
    <m/>
    <m/>
    <n v="340756372"/>
    <n v="0"/>
    <n v="3444790"/>
    <n v="340756372"/>
    <n v="344201162"/>
    <n v="11358545"/>
    <n v="0"/>
    <n v="114826"/>
    <n v="11358545"/>
    <n v="11473372"/>
    <n v="30.482800000000001"/>
    <n v="16.464400000000001"/>
    <n v="5834.63"/>
    <n v="4592.59"/>
    <n v="33275"/>
    <n v="154859"/>
    <x v="7"/>
  </r>
  <r>
    <s v="istree_exp1_scaling_threads/scaling_threads/step10147.txt"/>
    <x v="1"/>
    <n v="208"/>
    <s v="reclaimer_debra"/>
    <s v="allocator_new"/>
    <s v="pool_none"/>
    <n v="30000"/>
    <n v="0.5"/>
    <n v="0.5"/>
    <n v="0"/>
    <n v="1"/>
    <x v="3"/>
    <n v="48"/>
    <x v="1"/>
    <n v="48"/>
    <n v="0"/>
    <s v="insertIfAbsent"/>
    <n v="9.9999545222009805E+17"/>
    <n v="1000001479"/>
    <n v="9.9999545222009805E+17"/>
    <n v="1000001479"/>
    <s v="success"/>
    <n v="12"/>
    <n v="18567839"/>
    <n v="127780716"/>
    <n v="146348555"/>
    <n v="1000001479"/>
    <n v="7.8818299999999999"/>
    <n v="7.82592"/>
    <n v="7.8330099999999998"/>
    <n v="11"/>
    <m/>
    <m/>
    <m/>
    <m/>
    <m/>
    <m/>
    <m/>
    <n v="648459431"/>
    <n v="0"/>
    <n v="6547296"/>
    <n v="648459431"/>
    <n v="655006727"/>
    <n v="21615314"/>
    <n v="0"/>
    <n v="218243"/>
    <n v="21615314"/>
    <n v="21833557"/>
    <n v="30.345199999999998"/>
    <n v="16.493600000000001"/>
    <n v="6131.44"/>
    <n v="5202.74"/>
    <n v="33410"/>
    <n v="94452"/>
    <x v="7"/>
  </r>
  <r>
    <s v="istree_exp1_scaling_threads/scaling_threads/step10148.txt"/>
    <x v="1"/>
    <n v="208"/>
    <s v="reclaimer_debra"/>
    <s v="allocator_new"/>
    <s v="pool_none"/>
    <n v="30000"/>
    <n v="0.5"/>
    <n v="0.5"/>
    <n v="0"/>
    <n v="1"/>
    <x v="3"/>
    <n v="96"/>
    <x v="2"/>
    <n v="96"/>
    <n v="0"/>
    <s v="insertIfAbsent"/>
    <n v="1.00000420921952E+18"/>
    <n v="1000006080"/>
    <n v="1.00000420921952E+18"/>
    <n v="1000006080"/>
    <s v="success"/>
    <n v="12"/>
    <n v="18603811"/>
    <n v="128032545"/>
    <n v="146636356"/>
    <n v="1000006080"/>
    <n v="7.8820600000000001"/>
    <n v="7.8105599999999997"/>
    <n v="7.8196300000000001"/>
    <n v="11"/>
    <m/>
    <m/>
    <m/>
    <m/>
    <m/>
    <m/>
    <m/>
    <n v="1449708543"/>
    <n v="0"/>
    <n v="14639003"/>
    <n v="1449708543"/>
    <n v="1464347546"/>
    <n v="48323618"/>
    <n v="0"/>
    <n v="487966"/>
    <n v="48323618"/>
    <n v="48811584"/>
    <n v="30.7044"/>
    <n v="17.572399999999998"/>
    <n v="5476.63"/>
    <n v="4480.0200000000004"/>
    <n v="33683"/>
    <n v="72693"/>
    <x v="7"/>
  </r>
  <r>
    <s v="istree_exp1_scaling_threads/scaling_threads/step10149.txt"/>
    <x v="1"/>
    <n v="208"/>
    <s v="reclaimer_debra"/>
    <s v="allocator_new"/>
    <s v="pool_none"/>
    <n v="30000"/>
    <n v="0.5"/>
    <n v="0.5"/>
    <n v="0"/>
    <n v="1"/>
    <x v="3"/>
    <n v="144"/>
    <x v="3"/>
    <n v="144"/>
    <n v="0"/>
    <s v="insertIfAbsent"/>
    <n v="1.00000663181945E+18"/>
    <n v="1000000723"/>
    <n v="1.00000663181945E+18"/>
    <n v="1000000723"/>
    <s v="success"/>
    <n v="12"/>
    <n v="18635732"/>
    <n v="128254502"/>
    <n v="146890234"/>
    <n v="1000000723"/>
    <n v="7.88218"/>
    <n v="7.7969999999999997"/>
    <n v="7.8078099999999999"/>
    <n v="11"/>
    <m/>
    <m/>
    <m/>
    <m/>
    <m/>
    <m/>
    <m/>
    <n v="2184553256"/>
    <n v="0"/>
    <n v="22061508"/>
    <n v="2184553256"/>
    <n v="2206614764"/>
    <n v="72818441"/>
    <n v="0"/>
    <n v="735383"/>
    <n v="72818441"/>
    <n v="73553825"/>
    <n v="30.817900000000002"/>
    <n v="17.778600000000001"/>
    <n v="5450.07"/>
    <n v="4451.8"/>
    <n v="34082"/>
    <n v="64638"/>
    <x v="7"/>
  </r>
  <r>
    <s v="istree_exp1_scaling_threads/scaling_threads/step10150.txt"/>
    <x v="1"/>
    <n v="208"/>
    <s v="reclaimer_debra"/>
    <s v="allocator_new"/>
    <s v="pool_none"/>
    <n v="30000"/>
    <n v="0.5"/>
    <n v="0.5"/>
    <n v="0"/>
    <n v="1"/>
    <x v="3"/>
    <n v="190"/>
    <x v="4"/>
    <n v="190"/>
    <n v="0"/>
    <s v="insertIfAbsent"/>
    <n v="1.00000631155749E+18"/>
    <n v="999998599"/>
    <n v="1.00000631155749E+18"/>
    <n v="999998599"/>
    <s v="success"/>
    <n v="12"/>
    <n v="18666403"/>
    <n v="128458555"/>
    <n v="147124958"/>
    <n v="999998599"/>
    <n v="7.8818099999999998"/>
    <n v="7.7846000000000002"/>
    <n v="7.7969299999999997"/>
    <n v="11"/>
    <m/>
    <m/>
    <m/>
    <m/>
    <m/>
    <m/>
    <m/>
    <n v="2865939239"/>
    <n v="0"/>
    <n v="28953263"/>
    <n v="2865939239"/>
    <n v="2894892502"/>
    <n v="95531307"/>
    <n v="0"/>
    <n v="965108"/>
    <n v="95531307"/>
    <n v="96496416"/>
    <n v="30.879799999999999"/>
    <n v="17.910499999999999"/>
    <n v="5480.33"/>
    <n v="4465.0200000000004"/>
    <n v="34263"/>
    <n v="61302"/>
    <x v="7"/>
  </r>
  <r>
    <s v="istree_exp1_scaling_threads/scaling_threads/step10151.txt"/>
    <x v="2"/>
    <m/>
    <s v="reclaimer_debra"/>
    <s v="allocator_new"/>
    <s v="pool_none"/>
    <n v="30000"/>
    <n v="0.5"/>
    <n v="0.5"/>
    <n v="0"/>
    <n v="1"/>
    <x v="3"/>
    <n v="24"/>
    <x v="0"/>
    <n v="24"/>
    <n v="0"/>
    <s v="insertIfAbsent"/>
    <n v="1.00000728338545E+18"/>
    <n v="1000001313"/>
    <n v="1.00000728338545E+18"/>
    <n v="1000001313"/>
    <s v="success"/>
    <n v="37"/>
    <n v="571526107"/>
    <n v="428645679"/>
    <n v="1000171786"/>
    <n v="1000001313"/>
    <n v="1.75"/>
    <n v="2.3329300000000002"/>
    <n v="1.99983"/>
    <n v="29.464300000000001"/>
    <m/>
    <m/>
    <m/>
    <m/>
    <m/>
    <m/>
    <m/>
    <n v="157680766"/>
    <n v="0"/>
    <n v="1593279"/>
    <n v="157680766"/>
    <n v="159274045"/>
    <n v="5256025"/>
    <n v="0"/>
    <n v="53109"/>
    <n v="5256025"/>
    <n v="5309134"/>
    <n v="54.084499999999998"/>
    <n v="28.948399999999999"/>
    <n v="12610.8"/>
    <n v="11159.5"/>
    <n v="65655"/>
    <n v="272519"/>
    <x v="7"/>
  </r>
  <r>
    <s v="istree_exp1_scaling_threads/scaling_threads/step10152.txt"/>
    <x v="2"/>
    <m/>
    <s v="reclaimer_debra"/>
    <s v="allocator_new"/>
    <s v="pool_none"/>
    <n v="30000"/>
    <n v="0.5"/>
    <n v="0.5"/>
    <n v="0"/>
    <n v="1"/>
    <x v="3"/>
    <n v="48"/>
    <x v="1"/>
    <n v="48"/>
    <n v="0"/>
    <s v="insertIfAbsent"/>
    <n v="1.00001810514645E+18"/>
    <n v="999999577"/>
    <n v="1.00001810514645E+18"/>
    <n v="999999577"/>
    <s v="success"/>
    <n v="37"/>
    <n v="571606353"/>
    <n v="428721632"/>
    <n v="1000327985"/>
    <n v="999999577"/>
    <n v="1.75003"/>
    <n v="2.3325100000000001"/>
    <n v="1.9996700000000001"/>
    <n v="29.445399999999999"/>
    <m/>
    <m/>
    <m/>
    <m/>
    <m/>
    <m/>
    <m/>
    <n v="303963882"/>
    <n v="0"/>
    <n v="3069219"/>
    <n v="303963882"/>
    <n v="307033101"/>
    <n v="10132129"/>
    <n v="0"/>
    <n v="102307"/>
    <n v="10132129"/>
    <n v="10234436"/>
    <n v="54.7774"/>
    <n v="29.042000000000002"/>
    <n v="13082.8"/>
    <n v="11678.5"/>
    <n v="65672"/>
    <n v="142948"/>
    <x v="7"/>
  </r>
  <r>
    <s v="istree_exp1_scaling_threads/scaling_threads/step10153.txt"/>
    <x v="2"/>
    <m/>
    <s v="reclaimer_debra"/>
    <s v="allocator_new"/>
    <s v="pool_none"/>
    <n v="30000"/>
    <n v="0.5"/>
    <n v="0.5"/>
    <n v="0"/>
    <n v="1"/>
    <x v="3"/>
    <n v="96"/>
    <x v="2"/>
    <n v="96"/>
    <n v="0"/>
    <s v="insertIfAbsent"/>
    <n v="9.9999219723087898E+17"/>
    <n v="999999845"/>
    <n v="9.9999219723087898E+17"/>
    <n v="999999845"/>
    <s v="success"/>
    <n v="37"/>
    <n v="571832428"/>
    <n v="428899622"/>
    <n v="1000732050"/>
    <n v="999999845"/>
    <n v="1.75004"/>
    <n v="2.33155"/>
    <n v="1.9992700000000001"/>
    <n v="29.436"/>
    <m/>
    <m/>
    <m/>
    <m/>
    <m/>
    <m/>
    <m/>
    <n v="677073148"/>
    <n v="0"/>
    <n v="6837013"/>
    <n v="677073148"/>
    <n v="683910161"/>
    <n v="22569104"/>
    <n v="0"/>
    <n v="227900"/>
    <n v="22569104"/>
    <n v="22797005"/>
    <n v="55.101500000000001"/>
    <n v="31.1831"/>
    <n v="11733.5"/>
    <n v="10240.6"/>
    <n v="65713"/>
    <n v="63700"/>
    <x v="7"/>
  </r>
  <r>
    <s v="istree_exp1_scaling_threads/scaling_threads/step10154.txt"/>
    <x v="2"/>
    <m/>
    <s v="reclaimer_debra"/>
    <s v="allocator_new"/>
    <s v="pool_none"/>
    <n v="30000"/>
    <n v="0.5"/>
    <n v="0.5"/>
    <n v="0"/>
    <n v="1"/>
    <x v="3"/>
    <n v="144"/>
    <x v="3"/>
    <n v="144"/>
    <n v="0"/>
    <s v="insertIfAbsent"/>
    <n v="9.9999190154551002E+17"/>
    <n v="1000000283"/>
    <n v="9.9999190154551002E+17"/>
    <n v="1000000283"/>
    <s v="success"/>
    <n v="37"/>
    <n v="572028823"/>
    <n v="429069205"/>
    <n v="1001098028"/>
    <n v="1000000283"/>
    <n v="1.7500800000000001"/>
    <n v="2.3306300000000002"/>
    <n v="1.9988999999999999"/>
    <n v="29.4177"/>
    <m/>
    <m/>
    <m/>
    <m/>
    <m/>
    <m/>
    <m/>
    <n v="1018068208"/>
    <n v="0"/>
    <n v="10286788"/>
    <n v="1018068208"/>
    <n v="1028354996"/>
    <n v="33935606"/>
    <n v="0"/>
    <n v="342892"/>
    <n v="33935606"/>
    <n v="34278499"/>
    <n v="55.774999999999999"/>
    <n v="31.433700000000002"/>
    <n v="11702.3"/>
    <n v="10189"/>
    <n v="65751"/>
    <n v="42793"/>
    <x v="7"/>
  </r>
  <r>
    <s v="istree_exp1_scaling_threads/scaling_threads/step10155.txt"/>
    <x v="2"/>
    <m/>
    <s v="reclaimer_debra"/>
    <s v="allocator_new"/>
    <s v="pool_none"/>
    <n v="30000"/>
    <n v="0.5"/>
    <n v="0.5"/>
    <n v="0"/>
    <n v="1"/>
    <x v="3"/>
    <n v="190"/>
    <x v="4"/>
    <n v="190"/>
    <n v="0"/>
    <s v="insertIfAbsent"/>
    <n v="9.9999433246106598E+17"/>
    <n v="999999587"/>
    <n v="9.9999433246106598E+17"/>
    <n v="999999587"/>
    <s v="success"/>
    <n v="37"/>
    <n v="572215088"/>
    <n v="429234292"/>
    <n v="1001449380"/>
    <n v="999999587"/>
    <n v="1.75013"/>
    <n v="2.3297300000000001"/>
    <n v="1.99855"/>
    <n v="29.433"/>
    <m/>
    <m/>
    <m/>
    <m/>
    <m/>
    <m/>
    <m/>
    <n v="1344428877"/>
    <n v="0"/>
    <n v="13578379"/>
    <n v="1344428877"/>
    <n v="1358007256"/>
    <n v="44814295"/>
    <n v="0"/>
    <n v="452612"/>
    <n v="44814295"/>
    <n v="45266908"/>
    <n v="55.688000000000002"/>
    <n v="31.580400000000001"/>
    <n v="11690.6"/>
    <n v="10178"/>
    <n v="65788"/>
    <n v="32904"/>
    <x v="7"/>
  </r>
  <r>
    <s v="istree_exp1_scaling_threads/scaling_threads/step10156.txt"/>
    <x v="3"/>
    <m/>
    <s v="reclaimer_debra"/>
    <s v="allocator_new"/>
    <s v="pool_none"/>
    <n v="30000"/>
    <n v="0.5"/>
    <n v="0.5"/>
    <n v="0"/>
    <n v="1"/>
    <x v="3"/>
    <n v="24"/>
    <x v="0"/>
    <n v="24"/>
    <n v="0"/>
    <s v="insertIfAbsent"/>
    <n v="9.9999659846565901E+17"/>
    <n v="1000000608"/>
    <n v="9.9999659846565901E+17"/>
    <n v="1000000608"/>
    <s v="success"/>
    <n v="82"/>
    <n v="1000000607"/>
    <n v="1000000608"/>
    <n v="2000001215"/>
    <n v="1000000608"/>
    <n v="2"/>
    <n v="1"/>
    <n v="1.5"/>
    <n v="42.430599999999998"/>
    <m/>
    <m/>
    <m/>
    <m/>
    <m/>
    <m/>
    <m/>
    <n v="127931004"/>
    <n v="0"/>
    <n v="1291452"/>
    <n v="127931004"/>
    <n v="129222456"/>
    <n v="4264366"/>
    <n v="0"/>
    <n v="43048"/>
    <n v="4264366"/>
    <n v="4307415"/>
    <n v="53.445599999999999"/>
    <n v="28.665900000000001"/>
    <n v="15544"/>
    <n v="13516.9"/>
    <n v="65644"/>
    <n v="299557"/>
    <x v="7"/>
  </r>
  <r>
    <s v="istree_exp1_scaling_threads/scaling_threads/step10157.txt"/>
    <x v="3"/>
    <m/>
    <s v="reclaimer_debra"/>
    <s v="allocator_new"/>
    <s v="pool_none"/>
    <n v="30000"/>
    <n v="0.5"/>
    <n v="0.5"/>
    <n v="0"/>
    <n v="1"/>
    <x v="3"/>
    <n v="48"/>
    <x v="1"/>
    <n v="48"/>
    <n v="0"/>
    <s v="insertIfAbsent"/>
    <n v="1.0000032404209E+18"/>
    <n v="1000001189"/>
    <n v="1.0000032404209E+18"/>
    <n v="1000001189"/>
    <s v="success"/>
    <n v="87"/>
    <n v="1000001188"/>
    <n v="1000001189"/>
    <n v="2000002377"/>
    <n v="1000001189"/>
    <n v="2"/>
    <n v="1"/>
    <n v="1.5"/>
    <n v="42.069499999999998"/>
    <m/>
    <m/>
    <m/>
    <m/>
    <m/>
    <m/>
    <m/>
    <n v="250405919"/>
    <n v="0"/>
    <n v="2532654"/>
    <n v="250405919"/>
    <n v="252938573"/>
    <n v="8346863"/>
    <n v="0"/>
    <n v="84421"/>
    <n v="8346863"/>
    <n v="8431285"/>
    <n v="53.274999999999999"/>
    <n v="28.6708"/>
    <n v="15882"/>
    <n v="14746.8"/>
    <n v="65652"/>
    <n v="153460"/>
    <x v="7"/>
  </r>
  <r>
    <s v="istree_exp1_scaling_threads/scaling_threads/step10158.txt"/>
    <x v="3"/>
    <m/>
    <s v="reclaimer_debra"/>
    <s v="allocator_new"/>
    <s v="pool_none"/>
    <n v="30000"/>
    <n v="0.5"/>
    <n v="0.5"/>
    <n v="0"/>
    <n v="1"/>
    <x v="3"/>
    <n v="96"/>
    <x v="2"/>
    <n v="96"/>
    <n v="0"/>
    <s v="insertIfAbsent"/>
    <n v="9.9999482886666304E+17"/>
    <n v="999999903"/>
    <n v="9.9999482886666304E+17"/>
    <n v="999999903"/>
    <s v="success"/>
    <n v="80"/>
    <n v="999999902"/>
    <n v="999999903"/>
    <n v="1999999805"/>
    <n v="999999903"/>
    <n v="2"/>
    <n v="1"/>
    <n v="1.5"/>
    <n v="39.747500000000002"/>
    <m/>
    <m/>
    <m/>
    <m/>
    <m/>
    <m/>
    <m/>
    <n v="563291530"/>
    <n v="0"/>
    <n v="5689442"/>
    <n v="563291530"/>
    <n v="568980972"/>
    <n v="18776384"/>
    <n v="0"/>
    <n v="189648"/>
    <n v="18776384"/>
    <n v="18966032"/>
    <n v="53.994100000000003"/>
    <n v="31.277000000000001"/>
    <n v="14106.9"/>
    <n v="12887.6"/>
    <n v="65667"/>
    <n v="66331"/>
    <x v="7"/>
  </r>
  <r>
    <s v="istree_exp1_scaling_threads/scaling_threads/step10159.txt"/>
    <x v="3"/>
    <m/>
    <s v="reclaimer_debra"/>
    <s v="allocator_new"/>
    <s v="pool_none"/>
    <n v="30000"/>
    <n v="0.5"/>
    <n v="0.5"/>
    <n v="0"/>
    <n v="1"/>
    <x v="3"/>
    <n v="144"/>
    <x v="3"/>
    <n v="144"/>
    <n v="0"/>
    <s v="insertIfAbsent"/>
    <n v="1.0000093592580401E+18"/>
    <n v="999996431"/>
    <n v="1.0000093592580401E+18"/>
    <n v="999996431"/>
    <s v="success"/>
    <n v="76"/>
    <n v="999996430"/>
    <n v="999996431"/>
    <n v="1999992861"/>
    <n v="999996431"/>
    <n v="2"/>
    <n v="1"/>
    <n v="1.5"/>
    <n v="39.7072"/>
    <m/>
    <m/>
    <m/>
    <m/>
    <m/>
    <m/>
    <m/>
    <n v="852491882"/>
    <n v="0"/>
    <n v="8604750"/>
    <n v="852491882"/>
    <n v="861096632"/>
    <n v="28416396"/>
    <n v="0"/>
    <n v="286825"/>
    <n v="28416396"/>
    <n v="28703221"/>
    <n v="54.243699999999997"/>
    <n v="31.487500000000001"/>
    <n v="13978.5"/>
    <n v="12746.4"/>
    <n v="65679"/>
    <n v="44200"/>
    <x v="7"/>
  </r>
  <r>
    <s v="istree_exp1_scaling_threads/scaling_threads/step10160.txt"/>
    <x v="3"/>
    <m/>
    <s v="reclaimer_debra"/>
    <s v="allocator_new"/>
    <s v="pool_none"/>
    <n v="30000"/>
    <n v="0.5"/>
    <n v="0.5"/>
    <n v="0"/>
    <n v="1"/>
    <x v="3"/>
    <n v="190"/>
    <x v="4"/>
    <n v="190"/>
    <n v="0"/>
    <s v="insertIfAbsent"/>
    <n v="1.00002754463336E+18"/>
    <n v="999997548"/>
    <n v="1.00002754463336E+18"/>
    <n v="999997548"/>
    <s v="success"/>
    <n v="81"/>
    <n v="999997547"/>
    <n v="999997548"/>
    <n v="1999995095"/>
    <n v="999997548"/>
    <n v="2"/>
    <n v="1"/>
    <n v="1.5"/>
    <n v="40.872900000000001"/>
    <m/>
    <m/>
    <m/>
    <m/>
    <m/>
    <m/>
    <m/>
    <n v="1129473232"/>
    <n v="0"/>
    <n v="11404965"/>
    <n v="1129473232"/>
    <n v="1140878197"/>
    <n v="37649107"/>
    <n v="0"/>
    <n v="380165"/>
    <n v="37649107"/>
    <n v="38029273"/>
    <n v="54.241100000000003"/>
    <n v="31.620100000000001"/>
    <n v="13920.5"/>
    <n v="12672.7"/>
    <n v="65692"/>
    <n v="33856"/>
    <x v="7"/>
  </r>
  <r>
    <s v="istree_exp1_scaling_threads/scaling_threads/step10161.txt"/>
    <x v="0"/>
    <n v="72"/>
    <s v="reclaimer_debra"/>
    <s v="allocator_new"/>
    <s v="pool_none"/>
    <n v="30000"/>
    <n v="5"/>
    <n v="5"/>
    <n v="0"/>
    <n v="1"/>
    <x v="0"/>
    <n v="24"/>
    <x v="0"/>
    <n v="24"/>
    <n v="0"/>
    <s v="insertIfAbsent"/>
    <n v="999607795244"/>
    <n v="1000568"/>
    <n v="999607795244"/>
    <n v="1000568"/>
    <s v="success"/>
    <n v="6"/>
    <n v="64779"/>
    <n v="1097169"/>
    <n v="1161948"/>
    <n v="1000568"/>
    <n v="17.937100000000001"/>
    <n v="0.91195400000000004"/>
    <n v="1.86111"/>
    <n v="3.0666899999999999"/>
    <m/>
    <m/>
    <m/>
    <m/>
    <m/>
    <m/>
    <m/>
    <n v="1760934117"/>
    <n v="0"/>
    <n v="195652813"/>
    <n v="1760934117"/>
    <n v="1956586930"/>
    <n v="58697803"/>
    <n v="0"/>
    <n v="6521760"/>
    <n v="58697803"/>
    <n v="65219564"/>
    <n v="10.1838"/>
    <n v="0.37295099999999998"/>
    <n v="1025.48"/>
    <n v="364.14600000000002"/>
    <n v="1197"/>
    <n v="27"/>
    <x v="8"/>
  </r>
  <r>
    <s v="istree_exp1_scaling_threads/scaling_threads/step10162.txt"/>
    <x v="0"/>
    <n v="72"/>
    <s v="reclaimer_debra"/>
    <s v="allocator_new"/>
    <s v="pool_none"/>
    <n v="30000"/>
    <n v="5"/>
    <n v="5"/>
    <n v="0"/>
    <n v="1"/>
    <x v="0"/>
    <n v="48"/>
    <x v="1"/>
    <n v="48"/>
    <n v="0"/>
    <s v="insertIfAbsent"/>
    <n v="1000772017151"/>
    <n v="1000875"/>
    <n v="1000772017151"/>
    <n v="1000875"/>
    <s v="success"/>
    <n v="6"/>
    <n v="79786"/>
    <n v="1130578"/>
    <n v="1210364"/>
    <n v="1000875"/>
    <n v="15.1701"/>
    <n v="0.88527699999999998"/>
    <n v="1.8269200000000001"/>
    <n v="3.1019800000000002"/>
    <m/>
    <m/>
    <m/>
    <m/>
    <m/>
    <m/>
    <m/>
    <n v="2643858413"/>
    <n v="0"/>
    <n v="293773544"/>
    <n v="2643858413"/>
    <n v="2937631957"/>
    <n v="88128613"/>
    <n v="0"/>
    <n v="9792451"/>
    <n v="88128613"/>
    <n v="97921065"/>
    <n v="10.2904"/>
    <n v="0.470553"/>
    <n v="1353.49"/>
    <n v="570.04300000000001"/>
    <n v="1236"/>
    <n v="52"/>
    <x v="8"/>
  </r>
  <r>
    <s v="istree_exp1_scaling_threads/scaling_threads/step10163.txt"/>
    <x v="0"/>
    <n v="72"/>
    <s v="reclaimer_debra"/>
    <s v="allocator_new"/>
    <s v="pool_none"/>
    <n v="30000"/>
    <n v="5"/>
    <n v="5"/>
    <n v="0"/>
    <n v="1"/>
    <x v="0"/>
    <n v="96"/>
    <x v="2"/>
    <n v="96"/>
    <n v="0"/>
    <s v="insertIfAbsent"/>
    <n v="999046596160"/>
    <n v="999623"/>
    <n v="999046596160"/>
    <n v="999623"/>
    <s v="success"/>
    <n v="6"/>
    <n v="44477"/>
    <n v="1054387"/>
    <n v="1098864"/>
    <n v="999623"/>
    <n v="24.706299999999999"/>
    <n v="0.94806100000000004"/>
    <n v="1.9096900000000001"/>
    <n v="3.0233500000000002"/>
    <m/>
    <m/>
    <m/>
    <m/>
    <m/>
    <m/>
    <m/>
    <n v="4224436884"/>
    <n v="0"/>
    <n v="469348761"/>
    <n v="4224436884"/>
    <n v="4693785645"/>
    <n v="140814562"/>
    <n v="0"/>
    <n v="15644958"/>
    <n v="140814562"/>
    <n v="156459521"/>
    <n v="11.0138"/>
    <n v="1.62734"/>
    <n v="1706.37"/>
    <n v="903.74400000000003"/>
    <n v="1335"/>
    <n v="153"/>
    <x v="8"/>
  </r>
  <r>
    <s v="istree_exp1_scaling_threads/scaling_threads/step10164.txt"/>
    <x v="0"/>
    <n v="72"/>
    <s v="reclaimer_debra"/>
    <s v="allocator_new"/>
    <s v="pool_none"/>
    <n v="30000"/>
    <n v="5"/>
    <n v="5"/>
    <n v="0"/>
    <n v="1"/>
    <x v="0"/>
    <n v="144"/>
    <x v="3"/>
    <n v="144"/>
    <n v="0"/>
    <s v="insertIfAbsent"/>
    <n v="1000456023200"/>
    <n v="1000529"/>
    <n v="1000456023200"/>
    <n v="1000529"/>
    <s v="success"/>
    <n v="6"/>
    <n v="48748"/>
    <n v="1064036"/>
    <n v="1112784"/>
    <n v="1000529"/>
    <n v="22.827300000000001"/>
    <n v="0.94031500000000001"/>
    <n v="1.8991199999999999"/>
    <n v="3.0322"/>
    <m/>
    <m/>
    <m/>
    <m/>
    <m/>
    <m/>
    <m/>
    <n v="5220441333"/>
    <n v="0"/>
    <n v="580094964"/>
    <n v="5220441333"/>
    <n v="5800536297"/>
    <n v="174014711"/>
    <n v="0"/>
    <n v="19336498"/>
    <n v="174014711"/>
    <n v="193351209"/>
    <n v="12.218"/>
    <n v="2.7405599999999999"/>
    <n v="2066.44"/>
    <n v="1234.8900000000001"/>
    <n v="1475"/>
    <n v="292"/>
    <x v="8"/>
  </r>
  <r>
    <s v="istree_exp1_scaling_threads/scaling_threads/step10165.txt"/>
    <x v="0"/>
    <n v="72"/>
    <s v="reclaimer_debra"/>
    <s v="allocator_new"/>
    <s v="pool_none"/>
    <n v="30000"/>
    <n v="5"/>
    <n v="5"/>
    <n v="0"/>
    <n v="1"/>
    <x v="0"/>
    <n v="190"/>
    <x v="4"/>
    <n v="190"/>
    <n v="0"/>
    <s v="insertIfAbsent"/>
    <n v="999404080834"/>
    <n v="999677"/>
    <n v="999404080834"/>
    <n v="999677"/>
    <s v="success"/>
    <n v="6"/>
    <n v="57680"/>
    <n v="1081977"/>
    <n v="1139657"/>
    <n v="999677"/>
    <n v="19.758299999999998"/>
    <n v="0.92393599999999998"/>
    <n v="1.87717"/>
    <n v="3.0515500000000002"/>
    <m/>
    <m/>
    <m/>
    <m/>
    <m/>
    <m/>
    <m/>
    <n v="6190820070"/>
    <n v="0"/>
    <n v="687853448"/>
    <n v="6190820070"/>
    <n v="6878673518"/>
    <n v="206360669"/>
    <n v="0"/>
    <n v="22928448"/>
    <n v="206360669"/>
    <n v="229289117"/>
    <n v="12.4824"/>
    <n v="3.1570999999999998"/>
    <n v="2303.87"/>
    <n v="1475.35"/>
    <n v="1590"/>
    <n v="280"/>
    <x v="8"/>
  </r>
  <r>
    <s v="istree_exp1_scaling_threads/scaling_threads/step10166.txt"/>
    <x v="1"/>
    <n v="208"/>
    <s v="reclaimer_debra"/>
    <s v="allocator_new"/>
    <s v="pool_none"/>
    <n v="30000"/>
    <n v="5"/>
    <n v="5"/>
    <n v="0"/>
    <n v="1"/>
    <x v="0"/>
    <n v="24"/>
    <x v="0"/>
    <n v="24"/>
    <n v="0"/>
    <s v="insertIfAbsent"/>
    <n v="1001050091771"/>
    <n v="1000502"/>
    <n v="1001050091771"/>
    <n v="1000502"/>
    <s v="success"/>
    <n v="8"/>
    <n v="32841"/>
    <n v="195355"/>
    <n v="228196"/>
    <n v="1000502"/>
    <n v="6.9485099999999997"/>
    <n v="5.1214599999999999"/>
    <n v="5.3844000000000003"/>
    <n v="7"/>
    <m/>
    <m/>
    <m/>
    <m/>
    <m/>
    <m/>
    <m/>
    <n v="1437671474"/>
    <n v="0"/>
    <n v="159752002"/>
    <n v="1437671474"/>
    <n v="1597423476"/>
    <n v="47922382"/>
    <n v="0"/>
    <n v="5325066"/>
    <n v="47922382"/>
    <n v="53247449"/>
    <n v="10.3887"/>
    <n v="0.99954799999999999"/>
    <n v="1256.98"/>
    <n v="408.524"/>
    <n v="1125"/>
    <n v="159"/>
    <x v="8"/>
  </r>
  <r>
    <s v="istree_exp1_scaling_threads/scaling_threads/step10167.txt"/>
    <x v="1"/>
    <n v="208"/>
    <s v="reclaimer_debra"/>
    <s v="allocator_new"/>
    <s v="pool_none"/>
    <n v="30000"/>
    <n v="5"/>
    <n v="5"/>
    <n v="0"/>
    <n v="1"/>
    <x v="0"/>
    <n v="48"/>
    <x v="1"/>
    <n v="48"/>
    <n v="0"/>
    <s v="insertIfAbsent"/>
    <n v="1001180234925"/>
    <n v="1001190"/>
    <n v="1001180234925"/>
    <n v="1001190"/>
    <s v="success"/>
    <n v="8"/>
    <n v="33689"/>
    <n v="195313"/>
    <n v="229002"/>
    <n v="1001190"/>
    <n v="6.7975300000000001"/>
    <n v="5.12608"/>
    <n v="5.3719700000000001"/>
    <n v="7"/>
    <m/>
    <m/>
    <m/>
    <m/>
    <m/>
    <m/>
    <m/>
    <n v="2317565646"/>
    <n v="0"/>
    <n v="257503073"/>
    <n v="2317565646"/>
    <n v="2575068719"/>
    <n v="77252188"/>
    <n v="0"/>
    <n v="8583435"/>
    <n v="77252188"/>
    <n v="85835623"/>
    <n v="10.5756"/>
    <n v="1.09093"/>
    <n v="1521.97"/>
    <n v="640.14499999999998"/>
    <n v="1138"/>
    <n v="206"/>
    <x v="8"/>
  </r>
  <r>
    <s v="istree_exp1_scaling_threads/scaling_threads/step10168.txt"/>
    <x v="1"/>
    <n v="208"/>
    <s v="reclaimer_debra"/>
    <s v="allocator_new"/>
    <s v="pool_none"/>
    <n v="30000"/>
    <n v="5"/>
    <n v="5"/>
    <n v="0"/>
    <n v="1"/>
    <x v="0"/>
    <n v="96"/>
    <x v="2"/>
    <n v="96"/>
    <n v="0"/>
    <s v="insertIfAbsent"/>
    <n v="999466625345"/>
    <n v="999853"/>
    <n v="999466625345"/>
    <n v="999853"/>
    <s v="success"/>
    <n v="8"/>
    <n v="34500"/>
    <n v="195143"/>
    <n v="229643"/>
    <n v="999853"/>
    <n v="6.65632"/>
    <n v="5.1236899999999999"/>
    <n v="5.3539500000000002"/>
    <n v="7"/>
    <m/>
    <m/>
    <m/>
    <m/>
    <m/>
    <m/>
    <m/>
    <n v="4356866728"/>
    <n v="0"/>
    <n v="484080370"/>
    <n v="4356866728"/>
    <n v="4840947098"/>
    <n v="145228890"/>
    <n v="0"/>
    <n v="16136012"/>
    <n v="145228890"/>
    <n v="161364903"/>
    <n v="11.0031"/>
    <n v="1.82657"/>
    <n v="1623.36"/>
    <n v="714.9"/>
    <n v="1165"/>
    <n v="304"/>
    <x v="8"/>
  </r>
  <r>
    <s v="istree_exp1_scaling_threads/scaling_threads/step10169.txt"/>
    <x v="1"/>
    <n v="208"/>
    <s v="reclaimer_debra"/>
    <s v="allocator_new"/>
    <s v="pool_none"/>
    <n v="30000"/>
    <n v="5"/>
    <n v="5"/>
    <n v="0"/>
    <n v="1"/>
    <x v="0"/>
    <n v="144"/>
    <x v="3"/>
    <n v="144"/>
    <n v="0"/>
    <s v="insertIfAbsent"/>
    <n v="999185208396"/>
    <n v="999115"/>
    <n v="999185208396"/>
    <n v="999115"/>
    <s v="success"/>
    <n v="8"/>
    <n v="35022"/>
    <n v="195053"/>
    <n v="230075"/>
    <n v="999115"/>
    <n v="6.5694400000000002"/>
    <n v="5.1222700000000003"/>
    <n v="5.3425599999999998"/>
    <n v="7"/>
    <m/>
    <m/>
    <m/>
    <m/>
    <m/>
    <m/>
    <m/>
    <n v="6216278943"/>
    <n v="0"/>
    <n v="690714105"/>
    <n v="6216278943"/>
    <n v="6906993048"/>
    <n v="207209298"/>
    <n v="0"/>
    <n v="23023803"/>
    <n v="207209298"/>
    <n v="230233101"/>
    <n v="11.433199999999999"/>
    <n v="2.1486800000000001"/>
    <n v="1687.35"/>
    <n v="759.27599999999995"/>
    <n v="1201"/>
    <n v="323"/>
    <x v="8"/>
  </r>
  <r>
    <s v="istree_exp1_scaling_threads/scaling_threads/step10170.txt"/>
    <x v="1"/>
    <n v="208"/>
    <s v="reclaimer_debra"/>
    <s v="allocator_new"/>
    <s v="pool_none"/>
    <n v="30000"/>
    <n v="5"/>
    <n v="5"/>
    <n v="0"/>
    <n v="1"/>
    <x v="0"/>
    <n v="190"/>
    <x v="4"/>
    <n v="190"/>
    <n v="0"/>
    <s v="insertIfAbsent"/>
    <n v="999474689544"/>
    <n v="998571"/>
    <n v="999474689544"/>
    <n v="998571"/>
    <s v="success"/>
    <n v="8"/>
    <n v="35243"/>
    <n v="194789"/>
    <n v="230032"/>
    <n v="998571"/>
    <n v="6.5270299999999999"/>
    <n v="5.1264200000000004"/>
    <n v="5.3410099999999998"/>
    <n v="7"/>
    <m/>
    <m/>
    <m/>
    <m/>
    <m/>
    <m/>
    <m/>
    <n v="8118887287"/>
    <n v="0"/>
    <n v="902105944"/>
    <n v="8118887287"/>
    <n v="9020993231"/>
    <n v="270629576"/>
    <n v="0"/>
    <n v="30070198"/>
    <n v="270629576"/>
    <n v="300699774"/>
    <n v="11.741"/>
    <n v="2.3703500000000002"/>
    <n v="1710.02"/>
    <n v="783.52499999999998"/>
    <n v="1219"/>
    <n v="309"/>
    <x v="8"/>
  </r>
  <r>
    <s v="istree_exp1_scaling_threads/scaling_threads/step10171.txt"/>
    <x v="2"/>
    <m/>
    <s v="reclaimer_debra"/>
    <s v="allocator_new"/>
    <s v="pool_none"/>
    <n v="30000"/>
    <n v="5"/>
    <n v="5"/>
    <n v="0"/>
    <n v="1"/>
    <x v="0"/>
    <n v="24"/>
    <x v="0"/>
    <n v="24"/>
    <n v="0"/>
    <s v="insertIfAbsent"/>
    <n v="1000651416352"/>
    <n v="1000665"/>
    <n v="1000651416352"/>
    <n v="1000665"/>
    <s v="success"/>
    <n v="25"/>
    <n v="686102"/>
    <n v="521506"/>
    <n v="1207608"/>
    <n v="1000665"/>
    <n v="1.7601"/>
    <n v="1.9188000000000001"/>
    <n v="1.82863"/>
    <n v="19.864899999999999"/>
    <m/>
    <m/>
    <m/>
    <m/>
    <m/>
    <m/>
    <m/>
    <n v="733179886"/>
    <n v="0"/>
    <n v="81465299"/>
    <n v="733179886"/>
    <n v="814645185"/>
    <n v="24439329"/>
    <n v="0"/>
    <n v="2715509"/>
    <n v="24439329"/>
    <n v="27154839"/>
    <n v="16.261900000000001"/>
    <n v="2.6464599999999998"/>
    <n v="2465.41"/>
    <n v="1366.28"/>
    <n v="1155"/>
    <n v="196"/>
    <x v="8"/>
  </r>
  <r>
    <s v="istree_exp1_scaling_threads/scaling_threads/step10172.txt"/>
    <x v="2"/>
    <m/>
    <s v="reclaimer_debra"/>
    <s v="allocator_new"/>
    <s v="pool_none"/>
    <n v="30000"/>
    <n v="5"/>
    <n v="5"/>
    <n v="0"/>
    <n v="1"/>
    <x v="0"/>
    <n v="48"/>
    <x v="1"/>
    <n v="48"/>
    <n v="0"/>
    <s v="insertIfAbsent"/>
    <n v="1000010740550"/>
    <n v="1000014"/>
    <n v="1000010740550"/>
    <n v="1000014"/>
    <s v="success"/>
    <n v="25"/>
    <n v="685854"/>
    <n v="520246"/>
    <n v="1206100"/>
    <n v="1000014"/>
    <n v="1.75854"/>
    <n v="1.9221900000000001"/>
    <n v="1.8291299999999999"/>
    <n v="19.848700000000001"/>
    <m/>
    <m/>
    <m/>
    <m/>
    <m/>
    <m/>
    <m/>
    <n v="1272000964"/>
    <n v="0"/>
    <n v="141334416"/>
    <n v="1272000964"/>
    <n v="1413335380"/>
    <n v="42400032"/>
    <n v="0"/>
    <n v="4711147"/>
    <n v="42400032"/>
    <n v="47111179"/>
    <n v="17.334199999999999"/>
    <n v="2.77041"/>
    <n v="2825.42"/>
    <n v="1601.23"/>
    <n v="1166"/>
    <n v="223"/>
    <x v="8"/>
  </r>
  <r>
    <s v="istree_exp1_scaling_threads/scaling_threads/step10173.txt"/>
    <x v="2"/>
    <m/>
    <s v="reclaimer_debra"/>
    <s v="allocator_new"/>
    <s v="pool_none"/>
    <n v="30000"/>
    <n v="5"/>
    <n v="5"/>
    <n v="0"/>
    <n v="1"/>
    <x v="0"/>
    <n v="96"/>
    <x v="2"/>
    <n v="96"/>
    <n v="0"/>
    <s v="insertIfAbsent"/>
    <n v="999519423857"/>
    <n v="999122"/>
    <n v="999519423857"/>
    <n v="999122"/>
    <s v="success"/>
    <n v="25"/>
    <n v="685356"/>
    <n v="520519"/>
    <n v="1205875"/>
    <n v="999122"/>
    <n v="1.75949"/>
    <n v="1.91947"/>
    <n v="1.8285499999999999"/>
    <n v="19.865100000000002"/>
    <m/>
    <m/>
    <m/>
    <m/>
    <m/>
    <m/>
    <m/>
    <n v="2540639471"/>
    <n v="0"/>
    <n v="282304184"/>
    <n v="2540639471"/>
    <n v="2822943655"/>
    <n v="84687982"/>
    <n v="0"/>
    <n v="9410139"/>
    <n v="84687982"/>
    <n v="94098121"/>
    <n v="17.848400000000002"/>
    <n v="3.2414399999999999"/>
    <n v="2830.57"/>
    <n v="1557.14"/>
    <n v="1190"/>
    <n v="304"/>
    <x v="8"/>
  </r>
  <r>
    <s v="istree_exp1_scaling_threads/scaling_threads/step10174.txt"/>
    <x v="2"/>
    <m/>
    <s v="reclaimer_debra"/>
    <s v="allocator_new"/>
    <s v="pool_none"/>
    <n v="30000"/>
    <n v="5"/>
    <n v="5"/>
    <n v="0"/>
    <n v="1"/>
    <x v="0"/>
    <n v="144"/>
    <x v="3"/>
    <n v="144"/>
    <n v="0"/>
    <s v="insertIfAbsent"/>
    <n v="999867288942"/>
    <n v="999990"/>
    <n v="999867288942"/>
    <n v="999990"/>
    <s v="success"/>
    <n v="25"/>
    <n v="685582"/>
    <n v="519946"/>
    <n v="1205528"/>
    <n v="999990"/>
    <n v="1.7584"/>
    <n v="1.92326"/>
    <n v="1.8294999999999999"/>
    <n v="19.805599999999998"/>
    <m/>
    <m/>
    <m/>
    <m/>
    <m/>
    <m/>
    <m/>
    <n v="3741579575"/>
    <n v="0"/>
    <n v="415751331"/>
    <n v="3741579575"/>
    <n v="4157330906"/>
    <n v="124719319"/>
    <n v="0"/>
    <n v="13858377"/>
    <n v="124719319"/>
    <n v="138577696"/>
    <n v="18.3401"/>
    <n v="3.4306299999999998"/>
    <n v="2857.34"/>
    <n v="1576.46"/>
    <n v="1214"/>
    <n v="352"/>
    <x v="8"/>
  </r>
  <r>
    <s v="istree_exp1_scaling_threads/scaling_threads/step10175.txt"/>
    <x v="2"/>
    <m/>
    <s v="reclaimer_debra"/>
    <s v="allocator_new"/>
    <s v="pool_none"/>
    <n v="30000"/>
    <n v="5"/>
    <n v="5"/>
    <n v="0"/>
    <n v="1"/>
    <x v="0"/>
    <n v="190"/>
    <x v="4"/>
    <n v="190"/>
    <n v="0"/>
    <s v="insertIfAbsent"/>
    <n v="999234590161"/>
    <n v="999285"/>
    <n v="999234590161"/>
    <n v="999285"/>
    <s v="success"/>
    <n v="25"/>
    <n v="685322"/>
    <n v="520768"/>
    <n v="1206090"/>
    <n v="999285"/>
    <n v="1.75989"/>
    <n v="1.9188700000000001"/>
    <n v="1.82853"/>
    <n v="19.8582"/>
    <m/>
    <m/>
    <m/>
    <m/>
    <m/>
    <m/>
    <m/>
    <n v="4935636593"/>
    <n v="0"/>
    <n v="548395770"/>
    <n v="4935636593"/>
    <n v="5484032363"/>
    <n v="164521219"/>
    <n v="0"/>
    <n v="18279859"/>
    <n v="164521219"/>
    <n v="182801078"/>
    <n v="18.8565"/>
    <n v="3.5326399999999998"/>
    <n v="2856.4"/>
    <n v="1575.98"/>
    <n v="1233"/>
    <n v="389"/>
    <x v="8"/>
  </r>
  <r>
    <s v="istree_exp1_scaling_threads/scaling_threads/step10176.txt"/>
    <x v="3"/>
    <m/>
    <s v="reclaimer_debra"/>
    <s v="allocator_new"/>
    <s v="pool_none"/>
    <n v="30000"/>
    <n v="5"/>
    <n v="5"/>
    <n v="0"/>
    <n v="1"/>
    <x v="0"/>
    <n v="24"/>
    <x v="0"/>
    <n v="24"/>
    <n v="0"/>
    <s v="insertIfAbsent"/>
    <n v="1000945112754"/>
    <n v="1000359"/>
    <n v="1000945112754"/>
    <n v="1000359"/>
    <s v="success"/>
    <n v="48"/>
    <n v="1000358"/>
    <n v="1000359"/>
    <n v="2000717"/>
    <n v="1000359"/>
    <n v="2"/>
    <n v="1"/>
    <n v="1.5"/>
    <n v="25.511099999999999"/>
    <m/>
    <m/>
    <m/>
    <m/>
    <m/>
    <m/>
    <m/>
    <n v="660598630"/>
    <n v="0"/>
    <n v="73408187"/>
    <n v="660598630"/>
    <n v="734006817"/>
    <n v="22019954"/>
    <n v="0"/>
    <n v="2446939"/>
    <n v="22019954"/>
    <n v="24466893"/>
    <n v="12.4003"/>
    <n v="2.0498500000000002"/>
    <n v="2736.34"/>
    <n v="1771.99"/>
    <n v="1149"/>
    <n v="176"/>
    <x v="8"/>
  </r>
  <r>
    <s v="istree_exp1_scaling_threads/scaling_threads/step10177.txt"/>
    <x v="3"/>
    <m/>
    <s v="reclaimer_debra"/>
    <s v="allocator_new"/>
    <s v="pool_none"/>
    <n v="30000"/>
    <n v="5"/>
    <n v="5"/>
    <n v="0"/>
    <n v="1"/>
    <x v="0"/>
    <n v="48"/>
    <x v="1"/>
    <n v="48"/>
    <n v="0"/>
    <s v="insertIfAbsent"/>
    <n v="1001277848543"/>
    <n v="1000958"/>
    <n v="1001277848543"/>
    <n v="1000958"/>
    <s v="success"/>
    <n v="47"/>
    <n v="1000957"/>
    <n v="1000958"/>
    <n v="2001915"/>
    <n v="1000958"/>
    <n v="2"/>
    <n v="1"/>
    <n v="1.5"/>
    <n v="26.1553"/>
    <m/>
    <m/>
    <m/>
    <m/>
    <m/>
    <m/>
    <m/>
    <n v="1192941880"/>
    <n v="0"/>
    <n v="132535551"/>
    <n v="1192941880"/>
    <n v="1325477431"/>
    <n v="39764729"/>
    <n v="0"/>
    <n v="4417851"/>
    <n v="39764729"/>
    <n v="44182581"/>
    <n v="12.3653"/>
    <n v="2.1419600000000001"/>
    <n v="3029.69"/>
    <n v="2110.35"/>
    <n v="1162"/>
    <n v="211"/>
    <x v="8"/>
  </r>
  <r>
    <s v="istree_exp1_scaling_threads/scaling_threads/step10178.txt"/>
    <x v="3"/>
    <m/>
    <s v="reclaimer_debra"/>
    <s v="allocator_new"/>
    <s v="pool_none"/>
    <n v="30000"/>
    <n v="5"/>
    <n v="5"/>
    <n v="0"/>
    <n v="1"/>
    <x v="0"/>
    <n v="96"/>
    <x v="2"/>
    <n v="96"/>
    <n v="0"/>
    <s v="insertIfAbsent"/>
    <n v="1001731184746"/>
    <n v="1001765"/>
    <n v="1001731184746"/>
    <n v="1001765"/>
    <s v="success"/>
    <n v="47"/>
    <n v="1001764"/>
    <n v="1001765"/>
    <n v="2003529"/>
    <n v="1001765"/>
    <n v="2"/>
    <n v="1"/>
    <n v="1.5"/>
    <n v="25.7105"/>
    <m/>
    <m/>
    <m/>
    <m/>
    <m/>
    <m/>
    <m/>
    <n v="2513725758"/>
    <n v="0"/>
    <n v="279327251"/>
    <n v="2513725758"/>
    <n v="2793053009"/>
    <n v="83790858"/>
    <n v="0"/>
    <n v="9310908"/>
    <n v="83790858"/>
    <n v="93101766"/>
    <n v="12.9468"/>
    <n v="2.56379"/>
    <n v="2871.62"/>
    <n v="1910.43"/>
    <n v="1191"/>
    <n v="294"/>
    <x v="8"/>
  </r>
  <r>
    <s v="istree_exp1_scaling_threads/scaling_threads/step10179.txt"/>
    <x v="3"/>
    <m/>
    <s v="reclaimer_debra"/>
    <s v="allocator_new"/>
    <s v="pool_none"/>
    <n v="30000"/>
    <n v="5"/>
    <n v="5"/>
    <n v="0"/>
    <n v="1"/>
    <x v="0"/>
    <n v="144"/>
    <x v="3"/>
    <n v="144"/>
    <n v="0"/>
    <s v="insertIfAbsent"/>
    <n v="1000106082180"/>
    <n v="999879"/>
    <n v="1000106082180"/>
    <n v="999879"/>
    <s v="success"/>
    <n v="46"/>
    <n v="999878"/>
    <n v="999879"/>
    <n v="1999757"/>
    <n v="999879"/>
    <n v="2"/>
    <n v="1"/>
    <n v="1.5"/>
    <n v="25.7378"/>
    <m/>
    <m/>
    <m/>
    <m/>
    <m/>
    <m/>
    <m/>
    <n v="3801685353"/>
    <n v="0"/>
    <n v="422425552"/>
    <n v="3801685353"/>
    <n v="4224110905"/>
    <n v="126722845"/>
    <n v="0"/>
    <n v="14080851"/>
    <n v="126722845"/>
    <n v="140803696"/>
    <n v="13.233499999999999"/>
    <n v="2.6672699999999998"/>
    <n v="2848.09"/>
    <n v="1877.73"/>
    <n v="1213"/>
    <n v="280"/>
    <x v="8"/>
  </r>
  <r>
    <s v="istree_exp1_scaling_threads/scaling_threads/step10180.txt"/>
    <x v="3"/>
    <m/>
    <s v="reclaimer_debra"/>
    <s v="allocator_new"/>
    <s v="pool_none"/>
    <n v="30000"/>
    <n v="5"/>
    <n v="5"/>
    <n v="0"/>
    <n v="1"/>
    <x v="0"/>
    <n v="190"/>
    <x v="4"/>
    <n v="190"/>
    <n v="0"/>
    <s v="insertIfAbsent"/>
    <n v="999954389695"/>
    <n v="1000275"/>
    <n v="999954389695"/>
    <n v="1000275"/>
    <s v="success"/>
    <n v="48"/>
    <n v="1000274"/>
    <n v="1000275"/>
    <n v="2000549"/>
    <n v="1000275"/>
    <n v="2"/>
    <n v="1"/>
    <n v="1.5"/>
    <n v="26.208400000000001"/>
    <m/>
    <m/>
    <m/>
    <m/>
    <m/>
    <m/>
    <m/>
    <n v="5066229128"/>
    <n v="0"/>
    <n v="562922130"/>
    <n v="5066229128"/>
    <n v="5629151258"/>
    <n v="168874304"/>
    <n v="0"/>
    <n v="18764071"/>
    <n v="168874304"/>
    <n v="187638375"/>
    <n v="13.758699999999999"/>
    <n v="2.7021199999999999"/>
    <n v="2819.21"/>
    <n v="1848.46"/>
    <n v="1235"/>
    <n v="314"/>
    <x v="8"/>
  </r>
  <r>
    <s v="istree_exp1_scaling_threads/scaling_threads/step10181.txt"/>
    <x v="0"/>
    <n v="72"/>
    <s v="reclaimer_debra"/>
    <s v="allocator_new"/>
    <s v="pool_none"/>
    <n v="30000"/>
    <n v="5"/>
    <n v="5"/>
    <n v="0"/>
    <n v="1"/>
    <x v="1"/>
    <n v="24"/>
    <x v="0"/>
    <n v="24"/>
    <n v="0"/>
    <s v="insertIfAbsent"/>
    <n v="99984438079315"/>
    <n v="9998108"/>
    <n v="99984438079315"/>
    <n v="9998108"/>
    <s v="success"/>
    <n v="7"/>
    <n v="1625273"/>
    <n v="11439991"/>
    <n v="13065264"/>
    <n v="9998108"/>
    <n v="8.0388099999999998"/>
    <n v="0.87396099999999999"/>
    <n v="1.7652399999999999"/>
    <n v="4"/>
    <m/>
    <m/>
    <m/>
    <m/>
    <m/>
    <m/>
    <m/>
    <n v="765037093"/>
    <n v="0"/>
    <n v="85000786"/>
    <n v="765037093"/>
    <n v="850037879"/>
    <n v="25501236"/>
    <n v="0"/>
    <n v="2833359"/>
    <n v="25501236"/>
    <n v="28334595"/>
    <n v="18.480799999999999"/>
    <n v="7.3427699999999998"/>
    <n v="2340.1999999999998"/>
    <n v="1489.52"/>
    <n v="2445"/>
    <n v="152"/>
    <x v="9"/>
  </r>
  <r>
    <s v="istree_exp1_scaling_threads/scaling_threads/step10182.txt"/>
    <x v="0"/>
    <n v="72"/>
    <s v="reclaimer_debra"/>
    <s v="allocator_new"/>
    <s v="pool_none"/>
    <n v="30000"/>
    <n v="5"/>
    <n v="5"/>
    <n v="0"/>
    <n v="1"/>
    <x v="1"/>
    <n v="48"/>
    <x v="1"/>
    <n v="48"/>
    <n v="0"/>
    <s v="insertIfAbsent"/>
    <n v="99940835223668"/>
    <n v="9995912"/>
    <n v="99940835223668"/>
    <n v="9995912"/>
    <s v="success"/>
    <n v="7"/>
    <n v="1866946"/>
    <n v="11959778"/>
    <n v="13826724"/>
    <n v="9995912"/>
    <n v="7.4060699999999997"/>
    <n v="0.83579400000000004"/>
    <n v="1.7229399999999999"/>
    <n v="4.0465499999999999"/>
    <m/>
    <m/>
    <m/>
    <m/>
    <m/>
    <m/>
    <m/>
    <n v="1342097277"/>
    <n v="0"/>
    <n v="149118500"/>
    <n v="1342097277"/>
    <n v="1491215777"/>
    <n v="44736575"/>
    <n v="0"/>
    <n v="4970616"/>
    <n v="44736575"/>
    <n v="49707192"/>
    <n v="18.715900000000001"/>
    <n v="7.5188600000000001"/>
    <n v="2662.7"/>
    <n v="1828.17"/>
    <n v="2491"/>
    <n v="181"/>
    <x v="9"/>
  </r>
  <r>
    <s v="istree_exp1_scaling_threads/scaling_threads/step10183.txt"/>
    <x v="0"/>
    <n v="72"/>
    <s v="reclaimer_debra"/>
    <s v="allocator_new"/>
    <s v="pool_none"/>
    <n v="30000"/>
    <n v="5"/>
    <n v="5"/>
    <n v="0"/>
    <n v="1"/>
    <x v="1"/>
    <n v="96"/>
    <x v="2"/>
    <n v="96"/>
    <n v="0"/>
    <s v="insertIfAbsent"/>
    <n v="99981893170973"/>
    <n v="9998813"/>
    <n v="99981893170973"/>
    <n v="9998813"/>
    <s v="success"/>
    <n v="7"/>
    <n v="1732694"/>
    <n v="11657928"/>
    <n v="13390622"/>
    <n v="9998813"/>
    <n v="7.7282099999999998"/>
    <n v="0.857684"/>
    <n v="1.7466999999999999"/>
    <n v="4.0213900000000002"/>
    <m/>
    <m/>
    <m/>
    <m/>
    <m/>
    <m/>
    <m/>
    <n v="2659050670"/>
    <n v="0"/>
    <n v="295485501"/>
    <n v="2659050670"/>
    <n v="2954536171"/>
    <n v="88635022"/>
    <n v="0"/>
    <n v="9849516"/>
    <n v="88635022"/>
    <n v="98484539"/>
    <n v="18.9786"/>
    <n v="7.9823599999999999"/>
    <n v="2678.07"/>
    <n v="1789.31"/>
    <n v="2606"/>
    <n v="237"/>
    <x v="9"/>
  </r>
  <r>
    <s v="istree_exp1_scaling_threads/scaling_threads/step10184.txt"/>
    <x v="0"/>
    <n v="72"/>
    <s v="reclaimer_debra"/>
    <s v="allocator_new"/>
    <s v="pool_none"/>
    <n v="30000"/>
    <n v="5"/>
    <n v="5"/>
    <n v="0"/>
    <n v="1"/>
    <x v="1"/>
    <n v="144"/>
    <x v="3"/>
    <n v="144"/>
    <n v="0"/>
    <s v="insertIfAbsent"/>
    <n v="100030267196926"/>
    <n v="10000110"/>
    <n v="100030267196926"/>
    <n v="10000110"/>
    <s v="success"/>
    <n v="7"/>
    <n v="1795250"/>
    <n v="11789884"/>
    <n v="13585134"/>
    <n v="10000110"/>
    <n v="7.5672699999999997"/>
    <n v="0.848194"/>
    <n v="1.73611"/>
    <n v="4.0339099999999997"/>
    <m/>
    <m/>
    <m/>
    <m/>
    <m/>
    <m/>
    <m/>
    <n v="3878615350"/>
    <n v="0"/>
    <n v="430953098"/>
    <n v="3878615350"/>
    <n v="4309568448"/>
    <n v="129287178"/>
    <n v="0"/>
    <n v="14365103"/>
    <n v="129287178"/>
    <n v="143652281"/>
    <n v="19.075700000000001"/>
    <n v="8.2861100000000008"/>
    <n v="2745.11"/>
    <n v="1839.81"/>
    <n v="2770"/>
    <n v="377"/>
    <x v="9"/>
  </r>
  <r>
    <s v="istree_exp1_scaling_threads/scaling_threads/step10185.txt"/>
    <x v="0"/>
    <n v="72"/>
    <s v="reclaimer_debra"/>
    <s v="allocator_new"/>
    <s v="pool_none"/>
    <n v="30000"/>
    <n v="5"/>
    <n v="5"/>
    <n v="0"/>
    <n v="1"/>
    <x v="1"/>
    <n v="190"/>
    <x v="4"/>
    <n v="190"/>
    <n v="0"/>
    <s v="insertIfAbsent"/>
    <n v="99989770084437"/>
    <n v="10000351"/>
    <n v="99989770084437"/>
    <n v="10000351"/>
    <s v="success"/>
    <n v="7"/>
    <n v="1642698"/>
    <n v="11476840"/>
    <n v="13119538"/>
    <n v="10000351"/>
    <n v="7.98658"/>
    <n v="0.87135099999999999"/>
    <n v="1.7622500000000001"/>
    <n v="4.0033799999999999"/>
    <m/>
    <m/>
    <m/>
    <m/>
    <m/>
    <m/>
    <m/>
    <n v="4904824317"/>
    <n v="0"/>
    <n v="544974299"/>
    <n v="4904824317"/>
    <n v="5449798616"/>
    <n v="163494143"/>
    <n v="0"/>
    <n v="18165809"/>
    <n v="163494143"/>
    <n v="181659953"/>
    <n v="19.2593"/>
    <n v="8.5625"/>
    <n v="2854.45"/>
    <n v="1929.76"/>
    <n v="2871"/>
    <n v="463"/>
    <x v="9"/>
  </r>
  <r>
    <s v="istree_exp1_scaling_threads/scaling_threads/step10186.txt"/>
    <x v="1"/>
    <n v="208"/>
    <s v="reclaimer_debra"/>
    <s v="allocator_new"/>
    <s v="pool_none"/>
    <n v="30000"/>
    <n v="5"/>
    <n v="5"/>
    <n v="0"/>
    <n v="1"/>
    <x v="1"/>
    <n v="24"/>
    <x v="0"/>
    <n v="24"/>
    <n v="0"/>
    <s v="insertIfAbsent"/>
    <n v="99995241618739"/>
    <n v="10000142"/>
    <n v="99995241618739"/>
    <n v="10000142"/>
    <s v="success"/>
    <n v="9"/>
    <n v="258023"/>
    <n v="1766713"/>
    <n v="2024736"/>
    <n v="10000142"/>
    <n v="7.8471099999999998"/>
    <n v="5.66031"/>
    <n v="5.9389900000000004"/>
    <n v="8"/>
    <m/>
    <m/>
    <m/>
    <m/>
    <m/>
    <m/>
    <m/>
    <n v="758650375"/>
    <n v="0"/>
    <n v="84291457"/>
    <n v="758650375"/>
    <n v="842941832"/>
    <n v="25288345"/>
    <n v="0"/>
    <n v="2809715"/>
    <n v="25288345"/>
    <n v="28098061"/>
    <n v="17.911899999999999"/>
    <n v="5.6853199999999999"/>
    <n v="2382.02"/>
    <n v="1373.66"/>
    <n v="1525"/>
    <n v="830"/>
    <x v="9"/>
  </r>
  <r>
    <s v="istree_exp1_scaling_threads/scaling_threads/step10187.txt"/>
    <x v="1"/>
    <n v="208"/>
    <s v="reclaimer_debra"/>
    <s v="allocator_new"/>
    <s v="pool_none"/>
    <n v="30000"/>
    <n v="5"/>
    <n v="5"/>
    <n v="0"/>
    <n v="1"/>
    <x v="1"/>
    <n v="48"/>
    <x v="1"/>
    <n v="48"/>
    <n v="0"/>
    <s v="insertIfAbsent"/>
    <n v="99971642815374"/>
    <n v="9996798"/>
    <n v="99971642815374"/>
    <n v="9996798"/>
    <s v="success"/>
    <n v="9"/>
    <n v="274337"/>
    <n v="1864977"/>
    <n v="2139314"/>
    <n v="9996798"/>
    <n v="7.7981199999999999"/>
    <n v="5.3602800000000004"/>
    <n v="5.6729000000000003"/>
    <n v="8"/>
    <m/>
    <m/>
    <m/>
    <m/>
    <m/>
    <m/>
    <m/>
    <n v="1382417580"/>
    <n v="0"/>
    <n v="153607498"/>
    <n v="1382417580"/>
    <n v="1536025078"/>
    <n v="46080586"/>
    <n v="0"/>
    <n v="5120249"/>
    <n v="46080586"/>
    <n v="51200835"/>
    <n v="18.12"/>
    <n v="5.8616299999999999"/>
    <n v="2613.4299999999998"/>
    <n v="1740.54"/>
    <n v="1600"/>
    <n v="754"/>
    <x v="9"/>
  </r>
  <r>
    <s v="istree_exp1_scaling_threads/scaling_threads/step10188.txt"/>
    <x v="1"/>
    <n v="208"/>
    <s v="reclaimer_debra"/>
    <s v="allocator_new"/>
    <s v="pool_none"/>
    <n v="30000"/>
    <n v="5"/>
    <n v="5"/>
    <n v="0"/>
    <n v="1"/>
    <x v="1"/>
    <n v="96"/>
    <x v="2"/>
    <n v="96"/>
    <n v="0"/>
    <s v="insertIfAbsent"/>
    <n v="100023067297574"/>
    <n v="10003357"/>
    <n v="100023067297574"/>
    <n v="10003357"/>
    <s v="success"/>
    <n v="9"/>
    <n v="294332"/>
    <n v="1948675"/>
    <n v="2243007"/>
    <n v="10003357"/>
    <n v="7.6206699999999996"/>
    <n v="5.1334099999999996"/>
    <n v="5.4598000000000004"/>
    <n v="8"/>
    <m/>
    <m/>
    <m/>
    <m/>
    <m/>
    <m/>
    <m/>
    <n v="2818517320"/>
    <n v="0"/>
    <n v="313134849"/>
    <n v="2818517320"/>
    <n v="3131652169"/>
    <n v="93950577"/>
    <n v="0"/>
    <n v="10437828"/>
    <n v="93950577"/>
    <n v="104388405"/>
    <n v="18.517700000000001"/>
    <n v="6.1800699999999997"/>
    <n v="2554.15"/>
    <n v="1634.47"/>
    <n v="1721"/>
    <n v="896"/>
    <x v="9"/>
  </r>
  <r>
    <s v="istree_exp1_scaling_threads/scaling_threads/step10189.txt"/>
    <x v="1"/>
    <n v="208"/>
    <s v="reclaimer_debra"/>
    <s v="allocator_new"/>
    <s v="pool_none"/>
    <n v="30000"/>
    <n v="5"/>
    <n v="5"/>
    <n v="0"/>
    <n v="1"/>
    <x v="1"/>
    <n v="144"/>
    <x v="3"/>
    <n v="144"/>
    <n v="0"/>
    <s v="insertIfAbsent"/>
    <n v="100049706871131"/>
    <n v="10005182"/>
    <n v="100049706871131"/>
    <n v="10005182"/>
    <s v="success"/>
    <n v="9"/>
    <n v="303703"/>
    <n v="1963872"/>
    <n v="2267575"/>
    <n v="10005182"/>
    <n v="7.4664200000000003"/>
    <n v="5.0946199999999999"/>
    <n v="5.41228"/>
    <n v="8"/>
    <m/>
    <m/>
    <m/>
    <m/>
    <m/>
    <m/>
    <m/>
    <n v="4160507120"/>
    <n v="0"/>
    <n v="462280533"/>
    <n v="4160507120"/>
    <n v="4622787653"/>
    <n v="138683570"/>
    <n v="0"/>
    <n v="15409351"/>
    <n v="138683570"/>
    <n v="154092921"/>
    <n v="18.697199999999999"/>
    <n v="6.4290000000000003"/>
    <n v="2589.5100000000002"/>
    <n v="1655.51"/>
    <n v="1763"/>
    <n v="850"/>
    <x v="9"/>
  </r>
  <r>
    <s v="istree_exp1_scaling_threads/scaling_threads/step10190.txt"/>
    <x v="1"/>
    <n v="208"/>
    <s v="reclaimer_debra"/>
    <s v="allocator_new"/>
    <s v="pool_none"/>
    <n v="30000"/>
    <n v="5"/>
    <n v="5"/>
    <n v="0"/>
    <n v="1"/>
    <x v="1"/>
    <n v="190"/>
    <x v="4"/>
    <n v="190"/>
    <n v="0"/>
    <s v="insertIfAbsent"/>
    <n v="100001223591859"/>
    <n v="9997623"/>
    <n v="100001223591859"/>
    <n v="9997623"/>
    <s v="success"/>
    <n v="9"/>
    <n v="310150"/>
    <n v="1966253"/>
    <n v="2276403"/>
    <n v="9997623"/>
    <n v="7.3396800000000004"/>
    <n v="5.0846099999999996"/>
    <n v="5.3918499999999998"/>
    <n v="8"/>
    <m/>
    <m/>
    <m/>
    <m/>
    <m/>
    <m/>
    <m/>
    <n v="5411048718"/>
    <n v="0"/>
    <n v="601192972"/>
    <n v="5411048718"/>
    <n v="6012241690"/>
    <n v="180368290"/>
    <n v="0"/>
    <n v="20039765"/>
    <n v="180368290"/>
    <n v="200408056"/>
    <n v="18.900600000000001"/>
    <n v="6.5991999999999997"/>
    <n v="2627.25"/>
    <n v="1674.39"/>
    <n v="1862"/>
    <n v="908"/>
    <x v="9"/>
  </r>
  <r>
    <s v="istree_exp1_scaling_threads/scaling_threads/step10191.txt"/>
    <x v="2"/>
    <m/>
    <s v="reclaimer_debra"/>
    <s v="allocator_new"/>
    <s v="pool_none"/>
    <n v="30000"/>
    <n v="5"/>
    <n v="5"/>
    <n v="0"/>
    <n v="1"/>
    <x v="1"/>
    <n v="24"/>
    <x v="0"/>
    <n v="24"/>
    <n v="0"/>
    <s v="insertIfAbsent"/>
    <n v="99973246352565"/>
    <n v="9999225"/>
    <n v="99973246352565"/>
    <n v="9999225"/>
    <s v="success"/>
    <n v="29"/>
    <n v="6706825"/>
    <n v="5080017"/>
    <n v="11786842"/>
    <n v="9999225"/>
    <n v="1.7574399999999999"/>
    <n v="1.96834"/>
    <n v="1.8483400000000001"/>
    <n v="23.186499999999999"/>
    <m/>
    <m/>
    <m/>
    <m/>
    <m/>
    <m/>
    <m/>
    <n v="360252545"/>
    <n v="0"/>
    <n v="40024707"/>
    <n v="360252545"/>
    <n v="400277252"/>
    <n v="12008418"/>
    <n v="0"/>
    <n v="1334156"/>
    <n v="12008418"/>
    <n v="13342575"/>
    <n v="28.3688"/>
    <n v="9.7572600000000005"/>
    <n v="5017.33"/>
    <n v="3761.72"/>
    <n v="1831"/>
    <n v="1455"/>
    <x v="9"/>
  </r>
  <r>
    <s v="istree_exp1_scaling_threads/scaling_threads/step10192.txt"/>
    <x v="2"/>
    <m/>
    <s v="reclaimer_debra"/>
    <s v="allocator_new"/>
    <s v="pool_none"/>
    <n v="30000"/>
    <n v="5"/>
    <n v="5"/>
    <n v="0"/>
    <n v="1"/>
    <x v="1"/>
    <n v="48"/>
    <x v="1"/>
    <n v="48"/>
    <n v="0"/>
    <s v="insertIfAbsent"/>
    <n v="100027330443218"/>
    <n v="10003321"/>
    <n v="100027330443218"/>
    <n v="10003321"/>
    <s v="success"/>
    <n v="29"/>
    <n v="6835672"/>
    <n v="5183814"/>
    <n v="12019486"/>
    <n v="10003321"/>
    <n v="1.7583500000000001"/>
    <n v="1.9297200000000001"/>
    <n v="1.83226"/>
    <n v="23.245899999999999"/>
    <m/>
    <m/>
    <m/>
    <m/>
    <m/>
    <m/>
    <m/>
    <n v="680295022"/>
    <n v="0"/>
    <n v="75599088"/>
    <n v="680295022"/>
    <n v="755894110"/>
    <n v="22676500"/>
    <n v="0"/>
    <n v="2519969"/>
    <n v="22676500"/>
    <n v="25196470"/>
    <n v="29.163799999999998"/>
    <n v="9.8518399999999993"/>
    <n v="5312.82"/>
    <n v="4043.45"/>
    <n v="1853"/>
    <n v="1032"/>
    <x v="9"/>
  </r>
  <r>
    <s v="istree_exp1_scaling_threads/scaling_threads/step10193.txt"/>
    <x v="2"/>
    <m/>
    <s v="reclaimer_debra"/>
    <s v="allocator_new"/>
    <s v="pool_none"/>
    <n v="30000"/>
    <n v="5"/>
    <n v="5"/>
    <n v="0"/>
    <n v="1"/>
    <x v="1"/>
    <n v="96"/>
    <x v="2"/>
    <n v="96"/>
    <n v="0"/>
    <s v="insertIfAbsent"/>
    <n v="99946637204097"/>
    <n v="9996723"/>
    <n v="99946637204097"/>
    <n v="9996723"/>
    <s v="success"/>
    <n v="29"/>
    <n v="6856846"/>
    <n v="5201528"/>
    <n v="12058374"/>
    <n v="9996723"/>
    <n v="1.7585900000000001"/>
    <n v="1.92188"/>
    <n v="1.8290299999999999"/>
    <n v="23.251899999999999"/>
    <m/>
    <m/>
    <m/>
    <m/>
    <m/>
    <m/>
    <m/>
    <n v="1442328494"/>
    <n v="0"/>
    <n v="160268824"/>
    <n v="1442328494"/>
    <n v="1602597318"/>
    <n v="48077616"/>
    <n v="0"/>
    <n v="5342294"/>
    <n v="48077616"/>
    <n v="53419910"/>
    <n v="29.738900000000001"/>
    <n v="10.704599999999999"/>
    <n v="5005.72"/>
    <n v="3647.59"/>
    <n v="1881"/>
    <n v="781"/>
    <x v="9"/>
  </r>
  <r>
    <s v="istree_exp1_scaling_threads/scaling_threads/step10194.txt"/>
    <x v="2"/>
    <m/>
    <s v="reclaimer_debra"/>
    <s v="allocator_new"/>
    <s v="pool_none"/>
    <n v="30000"/>
    <n v="5"/>
    <n v="5"/>
    <n v="0"/>
    <n v="1"/>
    <x v="1"/>
    <n v="144"/>
    <x v="3"/>
    <n v="144"/>
    <n v="0"/>
    <s v="insertIfAbsent"/>
    <n v="99970080697525"/>
    <n v="9997214"/>
    <n v="99970080697525"/>
    <n v="9997214"/>
    <s v="success"/>
    <n v="29"/>
    <n v="6857264"/>
    <n v="5201947"/>
    <n v="12059211"/>
    <n v="9997214"/>
    <n v="1.7585999999999999"/>
    <n v="1.9218200000000001"/>
    <n v="1.82901"/>
    <n v="23.293800000000001"/>
    <m/>
    <m/>
    <m/>
    <m/>
    <m/>
    <m/>
    <m/>
    <n v="2163579357"/>
    <n v="0"/>
    <n v="240396624"/>
    <n v="2163579357"/>
    <n v="2403975981"/>
    <n v="72119311"/>
    <n v="0"/>
    <n v="8013220"/>
    <n v="72119311"/>
    <n v="80132532"/>
    <n v="30.137899999999998"/>
    <n v="10.9725"/>
    <n v="4995.04"/>
    <n v="3629.82"/>
    <n v="1906"/>
    <n v="459"/>
    <x v="9"/>
  </r>
  <r>
    <s v="istree_exp1_scaling_threads/scaling_threads/step10195.txt"/>
    <x v="2"/>
    <m/>
    <s v="reclaimer_debra"/>
    <s v="allocator_new"/>
    <s v="pool_none"/>
    <n v="30000"/>
    <n v="5"/>
    <n v="5"/>
    <n v="0"/>
    <n v="1"/>
    <x v="1"/>
    <n v="190"/>
    <x v="4"/>
    <n v="190"/>
    <n v="0"/>
    <s v="insertIfAbsent"/>
    <n v="99999334409956"/>
    <n v="9999086"/>
    <n v="99999334409956"/>
    <n v="9999086"/>
    <s v="success"/>
    <n v="29"/>
    <n v="6859064"/>
    <n v="5203372"/>
    <n v="12062436"/>
    <n v="9999086"/>
    <n v="1.75861"/>
    <n v="1.9216599999999999"/>
    <n v="1.82894"/>
    <n v="23.297599999999999"/>
    <m/>
    <m/>
    <m/>
    <m/>
    <m/>
    <m/>
    <m/>
    <n v="2881875580"/>
    <n v="0"/>
    <n v="320208800"/>
    <n v="2881875580"/>
    <n v="3202084380"/>
    <n v="96062519"/>
    <n v="0"/>
    <n v="10673626"/>
    <n v="96062519"/>
    <n v="106736146"/>
    <n v="29.9282"/>
    <n v="11.1349"/>
    <n v="4950.46"/>
    <n v="3578.93"/>
    <n v="1933"/>
    <n v="461"/>
    <x v="9"/>
  </r>
  <r>
    <s v="istree_exp1_scaling_threads/scaling_threads/step10196.txt"/>
    <x v="3"/>
    <m/>
    <s v="reclaimer_debra"/>
    <s v="allocator_new"/>
    <s v="pool_none"/>
    <n v="30000"/>
    <n v="5"/>
    <n v="5"/>
    <n v="0"/>
    <n v="1"/>
    <x v="1"/>
    <n v="24"/>
    <x v="0"/>
    <n v="24"/>
    <n v="0"/>
    <s v="insertIfAbsent"/>
    <n v="100014762528868"/>
    <n v="10001529"/>
    <n v="100014762528868"/>
    <n v="10001529"/>
    <s v="success"/>
    <n v="64"/>
    <n v="10001528"/>
    <n v="10001529"/>
    <n v="20003057"/>
    <n v="10001529"/>
    <n v="2"/>
    <n v="1"/>
    <n v="1.5"/>
    <n v="32.409500000000001"/>
    <m/>
    <m/>
    <m/>
    <m/>
    <m/>
    <m/>
    <m/>
    <n v="293392893"/>
    <n v="0"/>
    <n v="32603781"/>
    <n v="293392893"/>
    <n v="325996674"/>
    <n v="9779763"/>
    <n v="0"/>
    <n v="1086792"/>
    <n v="9779763"/>
    <n v="10866555"/>
    <n v="25.027799999999999"/>
    <n v="9.1471099999999996"/>
    <n v="6161.62"/>
    <n v="4757.5200000000004"/>
    <n v="1724"/>
    <n v="1497"/>
    <x v="9"/>
  </r>
  <r>
    <s v="istree_exp1_scaling_threads/scaling_threads/step10197.txt"/>
    <x v="3"/>
    <m/>
    <s v="reclaimer_debra"/>
    <s v="allocator_new"/>
    <s v="pool_none"/>
    <n v="30000"/>
    <n v="5"/>
    <n v="5"/>
    <n v="0"/>
    <n v="1"/>
    <x v="1"/>
    <n v="48"/>
    <x v="1"/>
    <n v="48"/>
    <n v="0"/>
    <s v="insertIfAbsent"/>
    <n v="99944435017199"/>
    <n v="9994628"/>
    <n v="99944435017199"/>
    <n v="9994628"/>
    <s v="success"/>
    <n v="63"/>
    <n v="9994627"/>
    <n v="9994628"/>
    <n v="19989255"/>
    <n v="9994628"/>
    <n v="2"/>
    <n v="1"/>
    <n v="1.5"/>
    <n v="32.664299999999997"/>
    <m/>
    <m/>
    <m/>
    <m/>
    <m/>
    <m/>
    <m/>
    <n v="560888195"/>
    <n v="0"/>
    <n v="62299419"/>
    <n v="560888195"/>
    <n v="623187614"/>
    <n v="18696273"/>
    <n v="0"/>
    <n v="2076647"/>
    <n v="18696273"/>
    <n v="20772920"/>
    <n v="25.0639"/>
    <n v="9.1479499999999998"/>
    <n v="6445.49"/>
    <n v="5412.4"/>
    <n v="1736"/>
    <n v="1063"/>
    <x v="9"/>
  </r>
  <r>
    <s v="istree_exp1_scaling_threads/scaling_threads/step10198.txt"/>
    <x v="3"/>
    <m/>
    <s v="reclaimer_debra"/>
    <s v="allocator_new"/>
    <s v="pool_none"/>
    <n v="30000"/>
    <n v="5"/>
    <n v="5"/>
    <n v="0"/>
    <n v="1"/>
    <x v="1"/>
    <n v="96"/>
    <x v="2"/>
    <n v="96"/>
    <n v="0"/>
    <s v="insertIfAbsent"/>
    <n v="99989161022153"/>
    <n v="9999028"/>
    <n v="99989161022153"/>
    <n v="9999028"/>
    <s v="success"/>
    <n v="60"/>
    <n v="9999027"/>
    <n v="9999028"/>
    <n v="19998055"/>
    <n v="9999028"/>
    <n v="2"/>
    <n v="1"/>
    <n v="1.5"/>
    <n v="31.706"/>
    <m/>
    <m/>
    <m/>
    <m/>
    <m/>
    <m/>
    <m/>
    <n v="1248126251"/>
    <n v="0"/>
    <n v="138678882"/>
    <n v="1248126251"/>
    <n v="1386805133"/>
    <n v="41604208"/>
    <n v="0"/>
    <n v="4622629"/>
    <n v="41604208"/>
    <n v="46226837"/>
    <n v="25.789300000000001"/>
    <n v="10.097899999999999"/>
    <n v="5786.63"/>
    <n v="4738.47"/>
    <n v="1773"/>
    <n v="721"/>
    <x v="9"/>
  </r>
  <r>
    <s v="istree_exp1_scaling_threads/scaling_threads/step10199.txt"/>
    <x v="3"/>
    <m/>
    <s v="reclaimer_debra"/>
    <s v="allocator_new"/>
    <s v="pool_none"/>
    <n v="30000"/>
    <n v="5"/>
    <n v="5"/>
    <n v="0"/>
    <n v="1"/>
    <x v="1"/>
    <n v="144"/>
    <x v="3"/>
    <n v="144"/>
    <n v="0"/>
    <s v="insertIfAbsent"/>
    <n v="99963749468221"/>
    <n v="9998026"/>
    <n v="99963749468221"/>
    <n v="9998026"/>
    <s v="success"/>
    <n v="64"/>
    <n v="9998025"/>
    <n v="9998026"/>
    <n v="19996051"/>
    <n v="9998026"/>
    <n v="2"/>
    <n v="1"/>
    <n v="1.5"/>
    <n v="31.9117"/>
    <m/>
    <m/>
    <m/>
    <m/>
    <m/>
    <m/>
    <m/>
    <n v="1901347932"/>
    <n v="0"/>
    <n v="211240661"/>
    <n v="1901347932"/>
    <n v="2112588593"/>
    <n v="63378264"/>
    <n v="0"/>
    <n v="7041355"/>
    <n v="63378264"/>
    <n v="70419619"/>
    <n v="25.941700000000001"/>
    <n v="10.312799999999999"/>
    <n v="5694.81"/>
    <n v="4640.32"/>
    <n v="1815"/>
    <n v="434"/>
    <x v="9"/>
  </r>
  <r>
    <s v="istree_exp1_scaling_threads/scaling_threads/step10200.txt"/>
    <x v="3"/>
    <m/>
    <s v="reclaimer_debra"/>
    <s v="allocator_new"/>
    <s v="pool_none"/>
    <n v="30000"/>
    <n v="5"/>
    <n v="5"/>
    <n v="0"/>
    <n v="1"/>
    <x v="1"/>
    <n v="190"/>
    <x v="4"/>
    <n v="190"/>
    <n v="0"/>
    <s v="insertIfAbsent"/>
    <n v="99990498499748"/>
    <n v="10000483"/>
    <n v="99990498499748"/>
    <n v="10000483"/>
    <s v="success"/>
    <n v="58"/>
    <n v="10000482"/>
    <n v="10000483"/>
    <n v="20000965"/>
    <n v="10000483"/>
    <n v="2"/>
    <n v="1"/>
    <n v="1.5"/>
    <n v="30.674199999999999"/>
    <m/>
    <m/>
    <m/>
    <m/>
    <m/>
    <m/>
    <m/>
    <n v="2542319966"/>
    <n v="0"/>
    <n v="282471381"/>
    <n v="2542319966"/>
    <n v="2824791347"/>
    <n v="84743998"/>
    <n v="0"/>
    <n v="9415712"/>
    <n v="84743998"/>
    <n v="94159711"/>
    <n v="25.915800000000001"/>
    <n v="10.4336"/>
    <n v="5618.29"/>
    <n v="4567.96"/>
    <n v="1869"/>
    <n v="431"/>
    <x v="9"/>
  </r>
  <r>
    <s v="istree_exp1_scaling_threads/scaling_threads/step10201.txt"/>
    <x v="0"/>
    <n v="72"/>
    <s v="reclaimer_debra"/>
    <s v="allocator_new"/>
    <s v="pool_none"/>
    <n v="30000"/>
    <n v="5"/>
    <n v="5"/>
    <n v="0"/>
    <n v="1"/>
    <x v="2"/>
    <n v="24"/>
    <x v="0"/>
    <n v="24"/>
    <n v="0"/>
    <s v="insertIfAbsent"/>
    <n v="1.00004401406685E+16"/>
    <n v="100005537"/>
    <n v="1.00004401406685E+16"/>
    <n v="100005537"/>
    <s v="success"/>
    <n v="7"/>
    <n v="14708651"/>
    <n v="117707407"/>
    <n v="132416058"/>
    <n v="100005537"/>
    <n v="9.0025999999999993"/>
    <n v="0.84961100000000001"/>
    <n v="1.7552399999999999"/>
    <n v="4.0770900000000001"/>
    <m/>
    <m/>
    <m/>
    <m/>
    <m/>
    <m/>
    <m/>
    <n v="670187987"/>
    <n v="0"/>
    <n v="74464018"/>
    <n v="670187987"/>
    <n v="744652005"/>
    <n v="22339599"/>
    <n v="0"/>
    <n v="2482133"/>
    <n v="22339599"/>
    <n v="24821733"/>
    <n v="20.643799999999999"/>
    <n v="9.2942"/>
    <n v="2670.6"/>
    <n v="1983.68"/>
    <n v="9443"/>
    <n v="1529"/>
    <x v="10"/>
  </r>
  <r>
    <s v="istree_exp1_scaling_threads/scaling_threads/step10202.txt"/>
    <x v="0"/>
    <n v="72"/>
    <s v="reclaimer_debra"/>
    <s v="allocator_new"/>
    <s v="pool_none"/>
    <n v="30000"/>
    <n v="5"/>
    <n v="5"/>
    <n v="0"/>
    <n v="1"/>
    <x v="2"/>
    <n v="48"/>
    <x v="1"/>
    <n v="48"/>
    <n v="0"/>
    <s v="insertIfAbsent"/>
    <n v="9999579645343490"/>
    <n v="99990129"/>
    <n v="9999579645343490"/>
    <n v="99990129"/>
    <s v="success"/>
    <n v="7"/>
    <n v="14728096"/>
    <n v="117733897"/>
    <n v="132461993"/>
    <n v="99990129"/>
    <n v="8.9938300000000009"/>
    <n v="0.84928899999999996"/>
    <n v="1.7548600000000001"/>
    <n v="4.0775800000000002"/>
    <m/>
    <m/>
    <m/>
    <m/>
    <m/>
    <m/>
    <m/>
    <n v="1124158919"/>
    <n v="0"/>
    <n v="124896651"/>
    <n v="1124158919"/>
    <n v="1249055570"/>
    <n v="37471963"/>
    <n v="0"/>
    <n v="4163221"/>
    <n v="37471963"/>
    <n v="41635185"/>
    <n v="21.3354"/>
    <n v="9.7174600000000009"/>
    <n v="3166.85"/>
    <n v="2367.09"/>
    <n v="13466"/>
    <n v="1273"/>
    <x v="10"/>
  </r>
  <r>
    <s v="istree_exp1_scaling_threads/scaling_threads/step10203.txt"/>
    <x v="0"/>
    <n v="72"/>
    <s v="reclaimer_debra"/>
    <s v="allocator_new"/>
    <s v="pool_none"/>
    <n v="30000"/>
    <n v="5"/>
    <n v="5"/>
    <n v="0"/>
    <n v="1"/>
    <x v="2"/>
    <n v="96"/>
    <x v="2"/>
    <n v="96"/>
    <n v="0"/>
    <s v="insertIfAbsent"/>
    <n v="1.00007040113362E+16"/>
    <n v="100003844"/>
    <n v="1.00007040113362E+16"/>
    <n v="100003844"/>
    <s v="success"/>
    <n v="7"/>
    <n v="14902730"/>
    <n v="118191137"/>
    <n v="133093867"/>
    <n v="100003844"/>
    <n v="8.9308399999999999"/>
    <n v="0.84611999999999998"/>
    <n v="1.7513799999999999"/>
    <n v="4.0807399999999996"/>
    <m/>
    <m/>
    <m/>
    <m/>
    <m/>
    <m/>
    <m/>
    <n v="2124248175"/>
    <n v="0"/>
    <n v="236027535"/>
    <n v="2124248175"/>
    <n v="2360275710"/>
    <n v="70808272"/>
    <n v="0"/>
    <n v="7867584"/>
    <n v="70808272"/>
    <n v="78675857"/>
    <n v="21.819900000000001"/>
    <n v="10.6371"/>
    <n v="3257.14"/>
    <n v="2402.4699999999998"/>
    <n v="13207"/>
    <n v="1046"/>
    <x v="10"/>
  </r>
  <r>
    <s v="istree_exp1_scaling_threads/scaling_threads/step10204.txt"/>
    <x v="0"/>
    <n v="72"/>
    <s v="reclaimer_debra"/>
    <s v="allocator_new"/>
    <s v="pool_none"/>
    <n v="30000"/>
    <n v="5"/>
    <n v="5"/>
    <n v="0"/>
    <n v="1"/>
    <x v="2"/>
    <n v="144"/>
    <x v="3"/>
    <n v="144"/>
    <n v="0"/>
    <s v="insertIfAbsent"/>
    <n v="9999738348265700"/>
    <n v="99997397"/>
    <n v="9999738348265700"/>
    <n v="99997397"/>
    <s v="success"/>
    <n v="7"/>
    <n v="14727497"/>
    <n v="117793939"/>
    <n v="132521436"/>
    <n v="99997397"/>
    <n v="8.9982299999999995"/>
    <n v="0.84891799999999995"/>
    <n v="1.75458"/>
    <n v="4.07613"/>
    <m/>
    <m/>
    <m/>
    <m/>
    <m/>
    <m/>
    <m/>
    <n v="3059726873"/>
    <n v="0"/>
    <n v="339959299"/>
    <n v="3059726873"/>
    <n v="3399686172"/>
    <n v="101990895"/>
    <n v="0"/>
    <n v="11331976"/>
    <n v="101990895"/>
    <n v="113322872"/>
    <n v="21.979199999999999"/>
    <n v="11.0008"/>
    <n v="3327.13"/>
    <n v="2465.5300000000002"/>
    <n v="14042"/>
    <n v="1075"/>
    <x v="10"/>
  </r>
  <r>
    <s v="istree_exp1_scaling_threads/scaling_threads/step10205.txt"/>
    <x v="0"/>
    <n v="72"/>
    <s v="reclaimer_debra"/>
    <s v="allocator_new"/>
    <s v="pool_none"/>
    <n v="30000"/>
    <n v="5"/>
    <n v="5"/>
    <n v="0"/>
    <n v="1"/>
    <x v="2"/>
    <n v="190"/>
    <x v="4"/>
    <n v="190"/>
    <n v="0"/>
    <s v="insertIfAbsent"/>
    <n v="9999194203323920"/>
    <n v="99991558"/>
    <n v="9999194203323920"/>
    <n v="99991558"/>
    <s v="success"/>
    <n v="7"/>
    <n v="14718658"/>
    <n v="117719729"/>
    <n v="132438387"/>
    <n v="99991558"/>
    <n v="8.9979899999999997"/>
    <n v="0.84940400000000005"/>
    <n v="1.7549999999999999"/>
    <n v="4.0773299999999999"/>
    <m/>
    <m/>
    <m/>
    <m/>
    <m/>
    <m/>
    <m/>
    <n v="3822205301"/>
    <n v="0"/>
    <n v="424691924"/>
    <n v="3822205301"/>
    <n v="4246897225"/>
    <n v="127406843"/>
    <n v="0"/>
    <n v="14156397"/>
    <n v="127406843"/>
    <n v="141563240"/>
    <n v="22.249500000000001"/>
    <n v="11.283799999999999"/>
    <n v="3461.27"/>
    <n v="2580.65"/>
    <n v="14282"/>
    <n v="1076"/>
    <x v="10"/>
  </r>
  <r>
    <s v="istree_exp1_scaling_threads/scaling_threads/step10206.txt"/>
    <x v="1"/>
    <n v="208"/>
    <s v="reclaimer_debra"/>
    <s v="allocator_new"/>
    <s v="pool_none"/>
    <n v="30000"/>
    <n v="5"/>
    <n v="5"/>
    <n v="0"/>
    <n v="1"/>
    <x v="2"/>
    <n v="24"/>
    <x v="0"/>
    <n v="24"/>
    <n v="0"/>
    <s v="insertIfAbsent"/>
    <n v="9999547189724690"/>
    <n v="99997871"/>
    <n v="9999547189724690"/>
    <n v="99997871"/>
    <s v="success"/>
    <n v="10"/>
    <n v="2018400"/>
    <n v="13882109"/>
    <n v="15900509"/>
    <n v="99997871"/>
    <n v="7.8777799999999996"/>
    <n v="7.20336"/>
    <n v="7.2889699999999999"/>
    <n v="9"/>
    <m/>
    <m/>
    <m/>
    <m/>
    <m/>
    <m/>
    <m/>
    <n v="523227451"/>
    <n v="0"/>
    <n v="58129666"/>
    <n v="523227451"/>
    <n v="581357117"/>
    <n v="17440915"/>
    <n v="0"/>
    <n v="1937655"/>
    <n v="17440915"/>
    <n v="19378570"/>
    <n v="24.388300000000001"/>
    <n v="10.0025"/>
    <n v="3452.83"/>
    <n v="2352.34"/>
    <n v="4581"/>
    <n v="9581"/>
    <x v="10"/>
  </r>
  <r>
    <s v="istree_exp1_scaling_threads/scaling_threads/step10207.txt"/>
    <x v="1"/>
    <n v="208"/>
    <s v="reclaimer_debra"/>
    <s v="allocator_new"/>
    <s v="pool_none"/>
    <n v="30000"/>
    <n v="5"/>
    <n v="5"/>
    <n v="0"/>
    <n v="1"/>
    <x v="2"/>
    <n v="48"/>
    <x v="1"/>
    <n v="48"/>
    <n v="0"/>
    <s v="insertIfAbsent"/>
    <n v="9999625809679830"/>
    <n v="99996107"/>
    <n v="9999625809679830"/>
    <n v="99996107"/>
    <s v="success"/>
    <n v="10"/>
    <n v="2102624"/>
    <n v="14465784"/>
    <n v="16568408"/>
    <n v="99996107"/>
    <n v="7.8798700000000004"/>
    <n v="6.9126000000000003"/>
    <n v="7.0353500000000002"/>
    <n v="9"/>
    <m/>
    <m/>
    <m/>
    <m/>
    <m/>
    <m/>
    <m/>
    <n v="976782563"/>
    <n v="0"/>
    <n v="108531855"/>
    <n v="976782563"/>
    <n v="1085314418"/>
    <n v="32559418"/>
    <n v="0"/>
    <n v="3617728"/>
    <n v="32559418"/>
    <n v="36177147"/>
    <n v="24.4072"/>
    <n v="10.0047"/>
    <n v="3698.3"/>
    <n v="2777.48"/>
    <n v="4812"/>
    <n v="6541"/>
    <x v="10"/>
  </r>
  <r>
    <s v="istree_exp1_scaling_threads/scaling_threads/step10208.txt"/>
    <x v="1"/>
    <n v="208"/>
    <s v="reclaimer_debra"/>
    <s v="allocator_new"/>
    <s v="pool_none"/>
    <n v="30000"/>
    <n v="5"/>
    <n v="5"/>
    <n v="0"/>
    <n v="1"/>
    <x v="2"/>
    <n v="96"/>
    <x v="2"/>
    <n v="96"/>
    <n v="0"/>
    <s v="insertIfAbsent"/>
    <n v="9998624961851740"/>
    <n v="99995601"/>
    <n v="9998624961851740"/>
    <n v="99995601"/>
    <s v="success"/>
    <n v="10"/>
    <n v="2240463"/>
    <n v="15409828"/>
    <n v="17650291"/>
    <n v="99995601"/>
    <n v="7.8779700000000004"/>
    <n v="6.4890800000000004"/>
    <n v="6.6653799999999999"/>
    <n v="9"/>
    <m/>
    <m/>
    <m/>
    <m/>
    <m/>
    <m/>
    <m/>
    <n v="2029081173"/>
    <n v="0"/>
    <n v="225439319"/>
    <n v="2029081173"/>
    <n v="2254520492"/>
    <n v="67636039"/>
    <n v="0"/>
    <n v="7514643"/>
    <n v="67636039"/>
    <n v="75150683"/>
    <n v="24.515499999999999"/>
    <n v="10.454499999999999"/>
    <n v="3556.56"/>
    <n v="2600.25"/>
    <n v="5318"/>
    <n v="6303"/>
    <x v="10"/>
  </r>
  <r>
    <s v="istree_exp1_scaling_threads/scaling_threads/step10209.txt"/>
    <x v="1"/>
    <n v="208"/>
    <s v="reclaimer_debra"/>
    <s v="allocator_new"/>
    <s v="pool_none"/>
    <n v="30000"/>
    <n v="5"/>
    <n v="5"/>
    <n v="0"/>
    <n v="1"/>
    <x v="2"/>
    <n v="144"/>
    <x v="3"/>
    <n v="144"/>
    <n v="0"/>
    <s v="insertIfAbsent"/>
    <n v="1.00010501217156E+16"/>
    <n v="100009784"/>
    <n v="1.00010501217156E+16"/>
    <n v="100009784"/>
    <s v="success"/>
    <n v="10"/>
    <n v="2329991"/>
    <n v="16021282"/>
    <n v="18351273"/>
    <n v="100009784"/>
    <n v="7.8761099999999997"/>
    <n v="6.2423099999999998"/>
    <n v="6.4497499999999999"/>
    <n v="9"/>
    <m/>
    <m/>
    <m/>
    <m/>
    <m/>
    <m/>
    <m/>
    <n v="2991316957"/>
    <n v="0"/>
    <n v="332367343"/>
    <n v="2991316957"/>
    <n v="3323684300"/>
    <n v="99710565"/>
    <n v="0"/>
    <n v="11078911"/>
    <n v="99710565"/>
    <n v="110789476"/>
    <n v="24.724499999999999"/>
    <n v="10.768599999999999"/>
    <n v="3610.61"/>
    <n v="2635.39"/>
    <n v="5539"/>
    <n v="6018"/>
    <x v="10"/>
  </r>
  <r>
    <s v="istree_exp1_scaling_threads/scaling_threads/step10210.txt"/>
    <x v="1"/>
    <n v="208"/>
    <s v="reclaimer_debra"/>
    <s v="allocator_new"/>
    <s v="pool_none"/>
    <n v="30000"/>
    <n v="5"/>
    <n v="5"/>
    <n v="0"/>
    <n v="1"/>
    <x v="2"/>
    <n v="190"/>
    <x v="4"/>
    <n v="190"/>
    <n v="0"/>
    <s v="insertIfAbsent"/>
    <n v="1.00011837329173E+16"/>
    <n v="100008094"/>
    <n v="1.00011837329173E+16"/>
    <n v="100008094"/>
    <s v="success"/>
    <n v="10"/>
    <n v="2396026"/>
    <n v="16463846"/>
    <n v="18859872"/>
    <n v="100008094"/>
    <n v="7.8713100000000003"/>
    <n v="6.0744100000000003"/>
    <n v="6.3026900000000001"/>
    <n v="9"/>
    <m/>
    <m/>
    <m/>
    <m/>
    <m/>
    <m/>
    <m/>
    <n v="3873408122"/>
    <n v="0"/>
    <n v="430403768"/>
    <n v="3873408122"/>
    <n v="4303811890"/>
    <n v="129113604"/>
    <n v="0"/>
    <n v="14346792"/>
    <n v="129113604"/>
    <n v="143460396"/>
    <n v="24.952400000000001"/>
    <n v="11.1289"/>
    <n v="3681.49"/>
    <n v="2692.55"/>
    <n v="6330"/>
    <n v="6077"/>
    <x v="10"/>
  </r>
  <r>
    <s v="istree_exp1_scaling_threads/scaling_threads/step10211.txt"/>
    <x v="2"/>
    <m/>
    <s v="reclaimer_debra"/>
    <s v="allocator_new"/>
    <s v="pool_none"/>
    <n v="30000"/>
    <n v="5"/>
    <n v="5"/>
    <n v="0"/>
    <n v="1"/>
    <x v="2"/>
    <n v="24"/>
    <x v="0"/>
    <n v="24"/>
    <n v="0"/>
    <s v="insertIfAbsent"/>
    <n v="1.00005890413902E+16"/>
    <n v="100002731"/>
    <n v="1.00005890413902E+16"/>
    <n v="100002731"/>
    <s v="success"/>
    <n v="33"/>
    <n v="58522107"/>
    <n v="44001314"/>
    <n v="102523421"/>
    <n v="100002731"/>
    <n v="1.7518800000000001"/>
    <n v="2.2727200000000001"/>
    <n v="1.9754100000000001"/>
    <n v="26.134499999999999"/>
    <m/>
    <m/>
    <m/>
    <m/>
    <m/>
    <m/>
    <m/>
    <n v="227425000"/>
    <n v="0"/>
    <n v="25260911"/>
    <n v="227425000"/>
    <n v="252685911"/>
    <n v="7580833"/>
    <n v="0"/>
    <n v="842030"/>
    <n v="7580833"/>
    <n v="8422863"/>
    <n v="40.279200000000003"/>
    <n v="17.917300000000001"/>
    <n v="7946.99"/>
    <n v="6563.25"/>
    <n v="7690"/>
    <n v="17180"/>
    <x v="10"/>
  </r>
  <r>
    <s v="istree_exp1_scaling_threads/scaling_threads/step10212.txt"/>
    <x v="2"/>
    <m/>
    <s v="reclaimer_debra"/>
    <s v="allocator_new"/>
    <s v="pool_none"/>
    <n v="30000"/>
    <n v="5"/>
    <n v="5"/>
    <n v="0"/>
    <n v="1"/>
    <x v="2"/>
    <n v="48"/>
    <x v="1"/>
    <n v="48"/>
    <n v="0"/>
    <s v="insertIfAbsent"/>
    <n v="1.00003413435961E+16"/>
    <n v="100004523"/>
    <n v="1.00003413435961E+16"/>
    <n v="100004523"/>
    <s v="success"/>
    <n v="33"/>
    <n v="59622578"/>
    <n v="44900992"/>
    <n v="104523570"/>
    <n v="100004523"/>
    <n v="1.75309"/>
    <n v="2.22722"/>
    <n v="1.9567699999999999"/>
    <n v="26.2454"/>
    <m/>
    <m/>
    <m/>
    <m/>
    <m/>
    <m/>
    <m/>
    <n v="433185534"/>
    <n v="0"/>
    <n v="48127393"/>
    <n v="433185534"/>
    <n v="481312927"/>
    <n v="14439517"/>
    <n v="0"/>
    <n v="1604246"/>
    <n v="14439517"/>
    <n v="16043764"/>
    <n v="41.029800000000002"/>
    <n v="17.9876"/>
    <n v="8342.24"/>
    <n v="6971.14"/>
    <n v="7827"/>
    <n v="9255"/>
    <x v="10"/>
  </r>
  <r>
    <s v="istree_exp1_scaling_threads/scaling_threads/step10213.txt"/>
    <x v="2"/>
    <m/>
    <s v="reclaimer_debra"/>
    <s v="allocator_new"/>
    <s v="pool_none"/>
    <n v="30000"/>
    <n v="5"/>
    <n v="5"/>
    <n v="0"/>
    <n v="1"/>
    <x v="2"/>
    <n v="96"/>
    <x v="2"/>
    <n v="96"/>
    <n v="0"/>
    <s v="insertIfAbsent"/>
    <n v="9998862736547940"/>
    <n v="99998773"/>
    <n v="9998862736547940"/>
    <n v="99998773"/>
    <s v="success"/>
    <n v="33"/>
    <n v="61799692"/>
    <n v="46651572"/>
    <n v="108451264"/>
    <n v="99998773"/>
    <n v="1.75488"/>
    <n v="2.1435200000000001"/>
    <n v="1.9220600000000001"/>
    <n v="26.285799999999998"/>
    <m/>
    <m/>
    <m/>
    <m/>
    <m/>
    <m/>
    <m/>
    <n v="924263978"/>
    <n v="0"/>
    <n v="102699987"/>
    <n v="924263978"/>
    <n v="1026963965"/>
    <n v="30808799"/>
    <n v="0"/>
    <n v="3423332"/>
    <n v="30808799"/>
    <n v="34232132"/>
    <n v="41.249200000000002"/>
    <n v="19.690799999999999"/>
    <n v="7810.95"/>
    <n v="6384.77"/>
    <n v="8094"/>
    <n v="4726"/>
    <x v="10"/>
  </r>
  <r>
    <s v="istree_exp1_scaling_threads/scaling_threads/step10214.txt"/>
    <x v="2"/>
    <m/>
    <s v="reclaimer_debra"/>
    <s v="allocator_new"/>
    <s v="pool_none"/>
    <n v="30000"/>
    <n v="5"/>
    <n v="5"/>
    <n v="0"/>
    <n v="1"/>
    <x v="2"/>
    <n v="144"/>
    <x v="3"/>
    <n v="144"/>
    <n v="0"/>
    <s v="insertIfAbsent"/>
    <n v="1.00004052268041E+16"/>
    <n v="100000444"/>
    <n v="1.00004052268041E+16"/>
    <n v="100000444"/>
    <s v="success"/>
    <n v="33"/>
    <n v="63365861"/>
    <n v="47887913"/>
    <n v="111253774"/>
    <n v="100000444"/>
    <n v="1.7557400000000001"/>
    <n v="2.0882200000000002"/>
    <n v="1.8988499999999999"/>
    <n v="26.370999999999999"/>
    <m/>
    <m/>
    <m/>
    <m/>
    <m/>
    <m/>
    <m/>
    <n v="1388594220"/>
    <n v="0"/>
    <n v="154278161"/>
    <n v="1388594220"/>
    <n v="1542872381"/>
    <n v="46286474"/>
    <n v="0"/>
    <n v="5142605"/>
    <n v="46286474"/>
    <n v="51429079"/>
    <n v="41.706000000000003"/>
    <n v="20.043099999999999"/>
    <n v="7796.1"/>
    <n v="6348.54"/>
    <n v="8289"/>
    <n v="3113"/>
    <x v="10"/>
  </r>
  <r>
    <s v="istree_exp1_scaling_threads/scaling_threads/step10215.txt"/>
    <x v="2"/>
    <m/>
    <s v="reclaimer_debra"/>
    <s v="allocator_new"/>
    <s v="pool_none"/>
    <n v="30000"/>
    <n v="5"/>
    <n v="5"/>
    <n v="0"/>
    <n v="1"/>
    <x v="2"/>
    <n v="190"/>
    <x v="4"/>
    <n v="190"/>
    <n v="0"/>
    <s v="insertIfAbsent"/>
    <n v="9999769689870560"/>
    <n v="100003622"/>
    <n v="9999769689870560"/>
    <n v="100003622"/>
    <s v="success"/>
    <n v="33"/>
    <n v="64535650"/>
    <n v="48814614"/>
    <n v="113350264"/>
    <n v="100003622"/>
    <n v="1.7564"/>
    <n v="2.0486399999999998"/>
    <n v="1.88225"/>
    <n v="26.443899999999999"/>
    <m/>
    <m/>
    <m/>
    <m/>
    <m/>
    <m/>
    <m/>
    <n v="1838045840"/>
    <n v="0"/>
    <n v="204228738"/>
    <n v="1838045840"/>
    <n v="2042274578"/>
    <n v="61268194"/>
    <n v="0"/>
    <n v="6807624"/>
    <n v="61268194"/>
    <n v="68075819"/>
    <n v="41.771299999999997"/>
    <n v="20.268599999999999"/>
    <n v="7769.81"/>
    <n v="6315.27"/>
    <n v="8440"/>
    <n v="2779"/>
    <x v="10"/>
  </r>
  <r>
    <s v="istree_exp1_scaling_threads/scaling_threads/step10216.txt"/>
    <x v="3"/>
    <m/>
    <s v="reclaimer_debra"/>
    <s v="allocator_new"/>
    <s v="pool_none"/>
    <n v="30000"/>
    <n v="5"/>
    <n v="5"/>
    <n v="0"/>
    <n v="1"/>
    <x v="2"/>
    <n v="24"/>
    <x v="0"/>
    <n v="24"/>
    <n v="0"/>
    <s v="insertIfAbsent"/>
    <n v="9999498616020350"/>
    <n v="100001984"/>
    <n v="9999498616020350"/>
    <n v="100001984"/>
    <s v="success"/>
    <n v="69"/>
    <n v="100001983"/>
    <n v="100001984"/>
    <n v="200003967"/>
    <n v="100001984"/>
    <n v="2"/>
    <n v="1"/>
    <n v="1.5"/>
    <n v="35.2211"/>
    <m/>
    <m/>
    <m/>
    <m/>
    <m/>
    <m/>
    <m/>
    <n v="182899310"/>
    <n v="0"/>
    <n v="20332507"/>
    <n v="182899310"/>
    <n v="203231817"/>
    <n v="6096643"/>
    <n v="0"/>
    <n v="677750"/>
    <n v="6096643"/>
    <n v="6774393"/>
    <n v="37.948500000000003"/>
    <n v="17.154399999999999"/>
    <n v="9883.1"/>
    <n v="8167.12"/>
    <n v="7531"/>
    <n v="18934"/>
    <x v="10"/>
  </r>
  <r>
    <s v="istree_exp1_scaling_threads/scaling_threads/step10217.txt"/>
    <x v="3"/>
    <m/>
    <s v="reclaimer_debra"/>
    <s v="allocator_new"/>
    <s v="pool_none"/>
    <n v="30000"/>
    <n v="5"/>
    <n v="5"/>
    <n v="0"/>
    <n v="1"/>
    <x v="2"/>
    <n v="48"/>
    <x v="1"/>
    <n v="48"/>
    <n v="0"/>
    <s v="insertIfAbsent"/>
    <n v="9999702962575040"/>
    <n v="100002482"/>
    <n v="9999702962575040"/>
    <n v="100002482"/>
    <s v="success"/>
    <n v="71"/>
    <n v="100002481"/>
    <n v="100002482"/>
    <n v="200004963"/>
    <n v="100002482"/>
    <n v="2"/>
    <n v="1"/>
    <n v="1.5"/>
    <n v="36.474600000000002"/>
    <m/>
    <m/>
    <m/>
    <m/>
    <m/>
    <m/>
    <m/>
    <n v="355080116"/>
    <n v="0"/>
    <n v="39448698"/>
    <n v="355080116"/>
    <n v="394528814"/>
    <n v="11836003"/>
    <n v="0"/>
    <n v="1314956"/>
    <n v="11836003"/>
    <n v="13150960"/>
    <n v="37.754899999999999"/>
    <n v="17.104299999999999"/>
    <n v="10181"/>
    <n v="9049.43"/>
    <n v="7543"/>
    <n v="9981"/>
    <x v="10"/>
  </r>
  <r>
    <s v="istree_exp1_scaling_threads/scaling_threads/step10218.txt"/>
    <x v="3"/>
    <m/>
    <s v="reclaimer_debra"/>
    <s v="allocator_new"/>
    <s v="pool_none"/>
    <n v="30000"/>
    <n v="5"/>
    <n v="5"/>
    <n v="0"/>
    <n v="1"/>
    <x v="2"/>
    <n v="96"/>
    <x v="2"/>
    <n v="96"/>
    <n v="0"/>
    <s v="insertIfAbsent"/>
    <n v="9999984322900100"/>
    <n v="99999159"/>
    <n v="9999984322900100"/>
    <n v="99999159"/>
    <s v="success"/>
    <n v="70"/>
    <n v="99999158"/>
    <n v="99999159"/>
    <n v="199998317"/>
    <n v="99999159"/>
    <n v="2"/>
    <n v="1"/>
    <n v="1.5"/>
    <n v="35.497700000000002"/>
    <m/>
    <m/>
    <m/>
    <m/>
    <m/>
    <m/>
    <m/>
    <n v="773492999"/>
    <n v="0"/>
    <n v="85945016"/>
    <n v="773492999"/>
    <n v="859438015"/>
    <n v="25783099"/>
    <n v="0"/>
    <n v="2864833"/>
    <n v="25783099"/>
    <n v="28647933"/>
    <n v="38.588900000000002"/>
    <n v="19.009399999999999"/>
    <n v="9336.7999999999993"/>
    <n v="8151.69"/>
    <n v="7572"/>
    <n v="4800"/>
    <x v="10"/>
  </r>
  <r>
    <s v="istree_exp1_scaling_threads/scaling_threads/step10219.txt"/>
    <x v="3"/>
    <m/>
    <s v="reclaimer_debra"/>
    <s v="allocator_new"/>
    <s v="pool_none"/>
    <n v="30000"/>
    <n v="5"/>
    <n v="5"/>
    <n v="0"/>
    <n v="1"/>
    <x v="2"/>
    <n v="144"/>
    <x v="3"/>
    <n v="144"/>
    <n v="0"/>
    <s v="insertIfAbsent"/>
    <n v="1.00006049304734E+16"/>
    <n v="100001946"/>
    <n v="1.00006049304734E+16"/>
    <n v="100001946"/>
    <s v="success"/>
    <n v="71"/>
    <n v="100001945"/>
    <n v="100001946"/>
    <n v="200003891"/>
    <n v="100001946"/>
    <n v="2"/>
    <n v="1"/>
    <n v="1.5"/>
    <n v="35.7714"/>
    <m/>
    <m/>
    <m/>
    <m/>
    <m/>
    <m/>
    <m/>
    <n v="1177955768"/>
    <n v="0"/>
    <n v="130866317"/>
    <n v="1177955768"/>
    <n v="1308822085"/>
    <n v="39265192"/>
    <n v="0"/>
    <n v="4362210"/>
    <n v="39265192"/>
    <n v="43627402"/>
    <n v="38.786700000000003"/>
    <n v="19.378799999999998"/>
    <n v="9194.81"/>
    <n v="8010.39"/>
    <n v="7608"/>
    <n v="3135"/>
    <x v="10"/>
  </r>
  <r>
    <s v="istree_exp1_scaling_threads/scaling_threads/step10220.txt"/>
    <x v="3"/>
    <m/>
    <s v="reclaimer_debra"/>
    <s v="allocator_new"/>
    <s v="pool_none"/>
    <n v="30000"/>
    <n v="5"/>
    <n v="5"/>
    <n v="0"/>
    <n v="1"/>
    <x v="2"/>
    <n v="190"/>
    <x v="4"/>
    <n v="190"/>
    <n v="0"/>
    <s v="insertIfAbsent"/>
    <n v="9999833648557440"/>
    <n v="99998534"/>
    <n v="9999833648557440"/>
    <n v="99998534"/>
    <s v="success"/>
    <n v="67"/>
    <n v="99998533"/>
    <n v="99998534"/>
    <n v="199997067"/>
    <n v="99998534"/>
    <n v="2"/>
    <n v="1"/>
    <n v="1.5"/>
    <n v="35.333599999999997"/>
    <m/>
    <m/>
    <m/>
    <m/>
    <m/>
    <m/>
    <m/>
    <n v="1565574242"/>
    <n v="0"/>
    <n v="173947338"/>
    <n v="1565574242"/>
    <n v="1739521580"/>
    <n v="52185808"/>
    <n v="0"/>
    <n v="5798244"/>
    <n v="52185808"/>
    <n v="57984052"/>
    <n v="38.979900000000001"/>
    <n v="19.635300000000001"/>
    <n v="9126.2900000000009"/>
    <n v="7932.9"/>
    <n v="7654"/>
    <n v="2860"/>
    <x v="10"/>
  </r>
  <r>
    <s v="istree_exp1_scaling_threads/scaling_threads/step10221.txt"/>
    <x v="0"/>
    <n v="72"/>
    <s v="reclaimer_debra"/>
    <s v="allocator_new"/>
    <s v="pool_none"/>
    <n v="30000"/>
    <n v="5"/>
    <n v="5"/>
    <n v="0"/>
    <n v="1"/>
    <x v="3"/>
    <n v="24"/>
    <x v="0"/>
    <n v="24"/>
    <n v="0"/>
    <s v="insertIfAbsent"/>
    <n v="9.9999389005645798E+17"/>
    <n v="999995459"/>
    <n v="9.9999389005645798E+17"/>
    <n v="999995459"/>
    <s v="success"/>
    <n v="7"/>
    <n v="97096101"/>
    <n v="1104248260"/>
    <n v="1201344361"/>
    <n v="999995459"/>
    <n v="12.3727"/>
    <n v="0.90558899999999998"/>
    <n v="1.8324"/>
    <n v="4.0257199999999997"/>
    <m/>
    <m/>
    <m/>
    <m/>
    <m/>
    <m/>
    <m/>
    <n v="480297982"/>
    <n v="0"/>
    <n v="53364165"/>
    <n v="480297982"/>
    <n v="533662147"/>
    <n v="16009932"/>
    <n v="0"/>
    <n v="1778805"/>
    <n v="16009932"/>
    <n v="17788738"/>
    <n v="22.7942"/>
    <n v="13.406599999999999"/>
    <n v="3753.32"/>
    <n v="3001.96"/>
    <n v="60561"/>
    <n v="16131"/>
    <x v="11"/>
  </r>
  <r>
    <s v="istree_exp1_scaling_threads/scaling_threads/step10222.txt"/>
    <x v="0"/>
    <n v="72"/>
    <s v="reclaimer_debra"/>
    <s v="allocator_new"/>
    <s v="pool_none"/>
    <n v="30000"/>
    <n v="5"/>
    <n v="5"/>
    <n v="0"/>
    <n v="1"/>
    <x v="3"/>
    <n v="48"/>
    <x v="1"/>
    <n v="48"/>
    <n v="0"/>
    <s v="insertIfAbsent"/>
    <n v="9.9998538077231398E+17"/>
    <n v="999990962"/>
    <n v="9.9998538077231398E+17"/>
    <n v="999990962"/>
    <s v="success"/>
    <n v="7"/>
    <n v="105814504"/>
    <n v="1122091794"/>
    <n v="1227906298"/>
    <n v="999990962"/>
    <n v="11.6043"/>
    <n v="0.891185"/>
    <n v="1.8143899999999999"/>
    <n v="4.0439600000000002"/>
    <m/>
    <m/>
    <m/>
    <m/>
    <m/>
    <m/>
    <m/>
    <n v="865280564"/>
    <n v="0"/>
    <n v="96141271"/>
    <n v="865280564"/>
    <n v="961421835"/>
    <n v="28842685"/>
    <n v="0"/>
    <n v="3204709"/>
    <n v="28842685"/>
    <n v="32047394"/>
    <n v="22.897600000000001"/>
    <n v="13.5283"/>
    <n v="4165.6499999999996"/>
    <n v="3471.16"/>
    <n v="61731"/>
    <n v="11971"/>
    <x v="11"/>
  </r>
  <r>
    <s v="istree_exp1_scaling_threads/scaling_threads/step10223.txt"/>
    <x v="0"/>
    <n v="72"/>
    <s v="reclaimer_debra"/>
    <s v="allocator_new"/>
    <s v="pool_none"/>
    <n v="30000"/>
    <n v="5"/>
    <n v="5"/>
    <n v="0"/>
    <n v="1"/>
    <x v="3"/>
    <n v="96"/>
    <x v="2"/>
    <n v="96"/>
    <n v="0"/>
    <s v="insertIfAbsent"/>
    <n v="9.9999833653391603E+17"/>
    <n v="1000011101"/>
    <n v="9.9999833653391603E+17"/>
    <n v="1000011101"/>
    <s v="success"/>
    <n v="7"/>
    <n v="121113928"/>
    <n v="1154434775"/>
    <n v="1275548703"/>
    <n v="1000011101"/>
    <n v="10.5318"/>
    <n v="0.86623399999999995"/>
    <n v="1.78399"/>
    <n v="4.077"/>
    <m/>
    <m/>
    <m/>
    <m/>
    <m/>
    <m/>
    <m/>
    <n v="1857031840"/>
    <n v="0"/>
    <n v="206325344"/>
    <n v="1857031840"/>
    <n v="2063357184"/>
    <n v="61901061"/>
    <n v="0"/>
    <n v="6877511"/>
    <n v="61901061"/>
    <n v="68778572"/>
    <n v="23.1539"/>
    <n v="14.325799999999999"/>
    <n v="3879.54"/>
    <n v="3132.66"/>
    <n v="64253"/>
    <n v="9697"/>
    <x v="11"/>
  </r>
  <r>
    <s v="istree_exp1_scaling_threads/scaling_threads/step10224.txt"/>
    <x v="0"/>
    <n v="72"/>
    <s v="reclaimer_debra"/>
    <s v="allocator_new"/>
    <s v="pool_none"/>
    <n v="30000"/>
    <n v="5"/>
    <n v="5"/>
    <n v="0"/>
    <n v="1"/>
    <x v="3"/>
    <n v="144"/>
    <x v="3"/>
    <n v="144"/>
    <n v="0"/>
    <s v="insertIfAbsent"/>
    <n v="1.00004020147019E+18"/>
    <n v="1000013129"/>
    <n v="1.00004020147019E+18"/>
    <n v="1000013129"/>
    <s v="success"/>
    <n v="7"/>
    <n v="127271077"/>
    <n v="1168414680"/>
    <n v="1295685757"/>
    <n v="1000013129"/>
    <n v="10.1805"/>
    <n v="0.85587199999999997"/>
    <n v="1.7718"/>
    <n v="4.0909000000000004"/>
    <m/>
    <m/>
    <m/>
    <m/>
    <m/>
    <m/>
    <m/>
    <n v="2737348716"/>
    <n v="0"/>
    <n v="304162457"/>
    <n v="2737348716"/>
    <n v="3041511173"/>
    <n v="91244957"/>
    <n v="0"/>
    <n v="10138748"/>
    <n v="91244957"/>
    <n v="101383705"/>
    <n v="23.319400000000002"/>
    <n v="14.6843"/>
    <n v="3947.84"/>
    <n v="3189.99"/>
    <n v="66107"/>
    <n v="9196"/>
    <x v="11"/>
  </r>
  <r>
    <s v="istree_exp1_scaling_threads/scaling_threads/step10225.txt"/>
    <x v="0"/>
    <n v="72"/>
    <s v="reclaimer_debra"/>
    <s v="allocator_new"/>
    <s v="pool_none"/>
    <n v="30000"/>
    <n v="5"/>
    <n v="5"/>
    <n v="0"/>
    <n v="1"/>
    <x v="3"/>
    <n v="190"/>
    <x v="4"/>
    <n v="190"/>
    <n v="0"/>
    <s v="insertIfAbsent"/>
    <n v="1.00001455276365E+18"/>
    <n v="1000018598"/>
    <n v="1.00001455276365E+18"/>
    <n v="1000018598"/>
    <s v="success"/>
    <n v="7"/>
    <n v="127029041"/>
    <n v="1168847943"/>
    <n v="1295876984"/>
    <n v="1000018598"/>
    <n v="10.2014"/>
    <n v="0.85555899999999996"/>
    <n v="1.77169"/>
    <n v="4.0909000000000004"/>
    <m/>
    <m/>
    <m/>
    <m/>
    <m/>
    <m/>
    <m/>
    <n v="3498662202"/>
    <n v="0"/>
    <n v="388782103"/>
    <n v="3498662202"/>
    <n v="3887444305"/>
    <n v="116622073"/>
    <n v="0"/>
    <n v="12959403"/>
    <n v="116622073"/>
    <n v="129581476"/>
    <n v="23.561399999999999"/>
    <n v="14.9519"/>
    <n v="4074.9"/>
    <n v="3294.36"/>
    <n v="67114"/>
    <n v="9133"/>
    <x v="11"/>
  </r>
  <r>
    <s v="istree_exp1_scaling_threads/scaling_threads/step10226.txt"/>
    <x v="1"/>
    <n v="208"/>
    <s v="reclaimer_debra"/>
    <s v="allocator_new"/>
    <s v="pool_none"/>
    <n v="30000"/>
    <n v="5"/>
    <n v="5"/>
    <n v="0"/>
    <n v="1"/>
    <x v="3"/>
    <n v="24"/>
    <x v="0"/>
    <n v="24"/>
    <n v="0"/>
    <s v="insertIfAbsent"/>
    <n v="9.9999734011999104E+17"/>
    <n v="1000000166"/>
    <n v="9.9999734011999104E+17"/>
    <n v="1000000166"/>
    <s v="success"/>
    <n v="12"/>
    <n v="18686808"/>
    <n v="128583721"/>
    <n v="147270529"/>
    <n v="1000000166"/>
    <n v="7.8809899999999997"/>
    <n v="7.7770400000000004"/>
    <n v="7.7902300000000002"/>
    <n v="11"/>
    <m/>
    <m/>
    <m/>
    <m/>
    <m/>
    <m/>
    <m/>
    <n v="300205679"/>
    <n v="0"/>
    <n v="33360365"/>
    <n v="300205679"/>
    <n v="333566044"/>
    <n v="10006855"/>
    <n v="0"/>
    <n v="1112012"/>
    <n v="10006855"/>
    <n v="11118868"/>
    <n v="31.117699999999999"/>
    <n v="16.973800000000001"/>
    <n v="6018.13"/>
    <n v="4774.04"/>
    <n v="33502"/>
    <n v="154385"/>
    <x v="11"/>
  </r>
  <r>
    <s v="istree_exp1_scaling_threads/scaling_threads/step10227.txt"/>
    <x v="1"/>
    <n v="208"/>
    <s v="reclaimer_debra"/>
    <s v="allocator_new"/>
    <s v="pool_none"/>
    <n v="30000"/>
    <n v="5"/>
    <n v="5"/>
    <n v="0"/>
    <n v="1"/>
    <x v="3"/>
    <n v="48"/>
    <x v="1"/>
    <n v="48"/>
    <n v="0"/>
    <s v="insertIfAbsent"/>
    <n v="1.00001007061733E+18"/>
    <n v="999999213"/>
    <n v="1.00001007061733E+18"/>
    <n v="999999213"/>
    <s v="success"/>
    <n v="12"/>
    <n v="18810463"/>
    <n v="129434841"/>
    <n v="148245304"/>
    <n v="999999213"/>
    <n v="7.8810000000000002"/>
    <n v="7.7258899999999997"/>
    <n v="7.7455699999999998"/>
    <n v="11"/>
    <m/>
    <m/>
    <m/>
    <m/>
    <m/>
    <m/>
    <m/>
    <n v="573005167"/>
    <n v="0"/>
    <n v="63670064"/>
    <n v="573005167"/>
    <n v="636675231"/>
    <n v="19100172"/>
    <n v="0"/>
    <n v="2122335"/>
    <n v="19100172"/>
    <n v="21222507"/>
    <n v="31.0943"/>
    <n v="16.857600000000001"/>
    <n v="6304.96"/>
    <n v="5340.76"/>
    <n v="33830"/>
    <n v="94632"/>
    <x v="11"/>
  </r>
  <r>
    <s v="istree_exp1_scaling_threads/scaling_threads/step10228.txt"/>
    <x v="1"/>
    <n v="208"/>
    <s v="reclaimer_debra"/>
    <s v="allocator_new"/>
    <s v="pool_none"/>
    <n v="30000"/>
    <n v="5"/>
    <n v="5"/>
    <n v="0"/>
    <n v="1"/>
    <x v="3"/>
    <n v="96"/>
    <x v="2"/>
    <n v="96"/>
    <n v="0"/>
    <s v="insertIfAbsent"/>
    <n v="1.00000663062849E+18"/>
    <n v="999999772"/>
    <n v="1.00000663062849E+18"/>
    <n v="999999772"/>
    <s v="success"/>
    <n v="12"/>
    <n v="19097197"/>
    <n v="131388802"/>
    <n v="150485999"/>
    <n v="999999772"/>
    <n v="7.88"/>
    <n v="7.6109999999999998"/>
    <n v="7.64513"/>
    <n v="11"/>
    <m/>
    <m/>
    <m/>
    <m/>
    <m/>
    <m/>
    <m/>
    <n v="1286966524"/>
    <n v="0"/>
    <n v="143010432"/>
    <n v="1286966524"/>
    <n v="1429976956"/>
    <n v="42898884"/>
    <n v="0"/>
    <n v="4767014"/>
    <n v="42898884"/>
    <n v="47665898"/>
    <n v="31.279599999999999"/>
    <n v="17.956"/>
    <n v="5606.78"/>
    <n v="4589.24"/>
    <n v="34547"/>
    <n v="71561"/>
    <x v="11"/>
  </r>
  <r>
    <s v="istree_exp1_scaling_threads/scaling_threads/step10229.txt"/>
    <x v="1"/>
    <n v="208"/>
    <s v="reclaimer_debra"/>
    <s v="allocator_new"/>
    <s v="pool_none"/>
    <n v="30000"/>
    <n v="5"/>
    <n v="5"/>
    <n v="0"/>
    <n v="1"/>
    <x v="3"/>
    <n v="144"/>
    <x v="3"/>
    <n v="144"/>
    <n v="0"/>
    <s v="insertIfAbsent"/>
    <n v="1.00000027379081E+18"/>
    <n v="999994224"/>
    <n v="1.00000027379081E+18"/>
    <n v="999994224"/>
    <s v="success"/>
    <n v="12"/>
    <n v="19313004"/>
    <n v="132895002"/>
    <n v="152208006"/>
    <n v="999994224"/>
    <n v="7.8811200000000001"/>
    <n v="7.5246899999999997"/>
    <n v="7.5699199999999998"/>
    <n v="11"/>
    <m/>
    <m/>
    <m/>
    <m/>
    <m/>
    <m/>
    <m/>
    <n v="1923404534"/>
    <n v="0"/>
    <n v="213717674"/>
    <n v="1923404534"/>
    <n v="2137122208"/>
    <n v="64113484"/>
    <n v="0"/>
    <n v="7123922"/>
    <n v="64113484"/>
    <n v="71237406"/>
    <n v="31.498799999999999"/>
    <n v="18.191700000000001"/>
    <n v="5625.13"/>
    <n v="4598.0600000000004"/>
    <n v="35246"/>
    <n v="64566"/>
    <x v="11"/>
  </r>
  <r>
    <s v="istree_exp1_scaling_threads/scaling_threads/step10230.txt"/>
    <x v="1"/>
    <n v="208"/>
    <s v="reclaimer_debra"/>
    <s v="allocator_new"/>
    <s v="pool_none"/>
    <n v="30000"/>
    <n v="5"/>
    <n v="5"/>
    <n v="0"/>
    <n v="1"/>
    <x v="3"/>
    <n v="190"/>
    <x v="4"/>
    <n v="190"/>
    <n v="0"/>
    <s v="insertIfAbsent"/>
    <n v="1.0000081347667599E+18"/>
    <n v="1000022328"/>
    <n v="1.0000081347667599E+18"/>
    <n v="1000022328"/>
    <s v="success"/>
    <n v="12"/>
    <n v="19499260"/>
    <n v="134183145"/>
    <n v="153682405"/>
    <n v="1000022328"/>
    <n v="7.8814500000000001"/>
    <n v="7.4526700000000003"/>
    <n v="7.5070699999999997"/>
    <n v="11"/>
    <m/>
    <m/>
    <m/>
    <m/>
    <m/>
    <m/>
    <m/>
    <n v="2528731320"/>
    <n v="0"/>
    <n v="280985778"/>
    <n v="2528731320"/>
    <n v="2809717098"/>
    <n v="84291044"/>
    <n v="0"/>
    <n v="9366192"/>
    <n v="84291044"/>
    <n v="93657236"/>
    <n v="31.644300000000001"/>
    <n v="18.322299999999998"/>
    <n v="5643.64"/>
    <n v="4607.24"/>
    <n v="36111"/>
    <n v="61252"/>
    <x v="11"/>
  </r>
  <r>
    <s v="istree_exp1_scaling_threads/scaling_threads/step10231.txt"/>
    <x v="2"/>
    <m/>
    <s v="reclaimer_debra"/>
    <s v="allocator_new"/>
    <s v="pool_none"/>
    <n v="30000"/>
    <n v="5"/>
    <n v="5"/>
    <n v="0"/>
    <n v="1"/>
    <x v="3"/>
    <n v="24"/>
    <x v="0"/>
    <n v="24"/>
    <n v="0"/>
    <s v="insertIfAbsent"/>
    <n v="1.00000100608453E+18"/>
    <n v="1000002007"/>
    <n v="1.00000100608453E+18"/>
    <n v="1000002007"/>
    <s v="success"/>
    <n v="37"/>
    <n v="572341181"/>
    <n v="429331674"/>
    <n v="1001672855"/>
    <n v="1000002007"/>
    <n v="1.75013"/>
    <n v="2.3292099999999998"/>
    <n v="1.9983299999999999"/>
    <n v="29.427499999999998"/>
    <m/>
    <m/>
    <m/>
    <m/>
    <m/>
    <m/>
    <m/>
    <n v="140908694"/>
    <n v="0"/>
    <n v="15658992"/>
    <n v="140908694"/>
    <n v="156567686"/>
    <n v="4696956"/>
    <n v="0"/>
    <n v="521966"/>
    <n v="4696956"/>
    <n v="5218922"/>
    <n v="54.677"/>
    <n v="29.29"/>
    <n v="12827.3"/>
    <n v="11286"/>
    <n v="65752"/>
    <n v="273418"/>
    <x v="11"/>
  </r>
  <r>
    <s v="istree_exp1_scaling_threads/scaling_threads/step10232.txt"/>
    <x v="2"/>
    <m/>
    <s v="reclaimer_debra"/>
    <s v="allocator_new"/>
    <s v="pool_none"/>
    <n v="30000"/>
    <n v="5"/>
    <n v="5"/>
    <n v="0"/>
    <n v="1"/>
    <x v="3"/>
    <n v="48"/>
    <x v="1"/>
    <n v="48"/>
    <n v="0"/>
    <s v="insertIfAbsent"/>
    <n v="1.0000088497544399E+18"/>
    <n v="1000002720"/>
    <n v="1.0000088497544399E+18"/>
    <n v="1000002720"/>
    <s v="success"/>
    <n v="37"/>
    <n v="573191126"/>
    <n v="430038274"/>
    <n v="1003229400"/>
    <n v="1000002720"/>
    <n v="1.7502500000000001"/>
    <n v="2.32538"/>
    <n v="1.99678"/>
    <n v="29.4361"/>
    <m/>
    <m/>
    <m/>
    <m/>
    <m/>
    <m/>
    <m/>
    <n v="273095317"/>
    <n v="0"/>
    <n v="30346163"/>
    <n v="273095317"/>
    <n v="303441480"/>
    <n v="9103177"/>
    <n v="0"/>
    <n v="1011538"/>
    <n v="9103177"/>
    <n v="10114716"/>
    <n v="55.43"/>
    <n v="29.362300000000001"/>
    <n v="13234.8"/>
    <n v="11782.4"/>
    <n v="65861"/>
    <n v="143296"/>
    <x v="11"/>
  </r>
  <r>
    <s v="istree_exp1_scaling_threads/scaling_threads/step10233.txt"/>
    <x v="2"/>
    <m/>
    <s v="reclaimer_debra"/>
    <s v="allocator_new"/>
    <s v="pool_none"/>
    <n v="30000"/>
    <n v="5"/>
    <n v="5"/>
    <n v="0"/>
    <n v="1"/>
    <x v="3"/>
    <n v="96"/>
    <x v="2"/>
    <n v="96"/>
    <n v="0"/>
    <s v="insertIfAbsent"/>
    <n v="9.9998239664801306E+17"/>
    <n v="1000007408"/>
    <n v="9.9998239664801306E+17"/>
    <n v="1000007408"/>
    <s v="success"/>
    <n v="37"/>
    <n v="575311869"/>
    <n v="431810357"/>
    <n v="1007122226"/>
    <n v="1000007408"/>
    <n v="1.75057"/>
    <n v="2.3158500000000002"/>
    <n v="1.9929399999999999"/>
    <n v="29.4709"/>
    <m/>
    <m/>
    <m/>
    <m/>
    <m/>
    <m/>
    <m/>
    <n v="609090038"/>
    <n v="0"/>
    <n v="67673241"/>
    <n v="609090038"/>
    <n v="676763279"/>
    <n v="20303001"/>
    <n v="0"/>
    <n v="2255774"/>
    <n v="20303001"/>
    <n v="22558775"/>
    <n v="55.753100000000003"/>
    <n v="31.472799999999999"/>
    <n v="11856.3"/>
    <n v="10327.200000000001"/>
    <n v="66126"/>
    <n v="63598"/>
    <x v="11"/>
  </r>
  <r>
    <s v="istree_exp1_scaling_threads/scaling_threads/step10234.txt"/>
    <x v="2"/>
    <m/>
    <s v="reclaimer_debra"/>
    <s v="allocator_new"/>
    <s v="pool_none"/>
    <n v="30000"/>
    <n v="5"/>
    <n v="5"/>
    <n v="0"/>
    <n v="1"/>
    <x v="3"/>
    <n v="144"/>
    <x v="3"/>
    <n v="144"/>
    <n v="0"/>
    <s v="insertIfAbsent"/>
    <n v="1.00000841375163E+18"/>
    <n v="1000000849"/>
    <n v="1.00000841375163E+18"/>
    <n v="1000000849"/>
    <s v="success"/>
    <n v="36"/>
    <n v="577201613"/>
    <n v="433381619"/>
    <n v="1010583232"/>
    <n v="1000000849"/>
    <n v="1.7508300000000001"/>
    <n v="2.3074400000000002"/>
    <n v="1.98953"/>
    <n v="29.4437"/>
    <m/>
    <m/>
    <m/>
    <m/>
    <m/>
    <m/>
    <m/>
    <n v="913988978"/>
    <n v="0"/>
    <n v="101548230"/>
    <n v="913988978"/>
    <n v="1015537208"/>
    <n v="30466299"/>
    <n v="0"/>
    <n v="3384941"/>
    <n v="30466299"/>
    <n v="33851240"/>
    <n v="55.990499999999997"/>
    <n v="31.709299999999999"/>
    <n v="11847.9"/>
    <n v="10306"/>
    <n v="66364"/>
    <n v="42759"/>
    <x v="11"/>
  </r>
  <r>
    <s v="istree_exp1_scaling_threads/scaling_threads/step10235.txt"/>
    <x v="2"/>
    <m/>
    <s v="reclaimer_debra"/>
    <s v="allocator_new"/>
    <s v="pool_none"/>
    <n v="30000"/>
    <n v="5"/>
    <n v="5"/>
    <n v="0"/>
    <n v="1"/>
    <x v="3"/>
    <n v="190"/>
    <x v="4"/>
    <n v="190"/>
    <n v="0"/>
    <s v="insertIfAbsent"/>
    <n v="9.9998766628925696E+17"/>
    <n v="1000002054"/>
    <n v="9.9998766628925696E+17"/>
    <n v="1000002054"/>
    <s v="success"/>
    <n v="37"/>
    <n v="578975773"/>
    <n v="434872609"/>
    <n v="1013848382"/>
    <n v="1000002054"/>
    <n v="1.7511099999999999"/>
    <n v="2.2995299999999999"/>
    <n v="1.98634"/>
    <n v="29.467400000000001"/>
    <m/>
    <m/>
    <m/>
    <m/>
    <m/>
    <m/>
    <m/>
    <n v="1207111380"/>
    <n v="0"/>
    <n v="134111704"/>
    <n v="1207111380"/>
    <n v="1341223084"/>
    <n v="40237046"/>
    <n v="0"/>
    <n v="4470390"/>
    <n v="40237046"/>
    <n v="44707436"/>
    <n v="56.095500000000001"/>
    <n v="31.8688"/>
    <n v="11836"/>
    <n v="10280.4"/>
    <n v="66586"/>
    <n v="32921"/>
    <x v="11"/>
  </r>
  <r>
    <s v="istree_exp1_scaling_threads/scaling_threads/step10236.txt"/>
    <x v="3"/>
    <m/>
    <s v="reclaimer_debra"/>
    <s v="allocator_new"/>
    <s v="pool_none"/>
    <n v="30000"/>
    <n v="5"/>
    <n v="5"/>
    <n v="0"/>
    <n v="1"/>
    <x v="3"/>
    <n v="24"/>
    <x v="0"/>
    <n v="24"/>
    <n v="0"/>
    <s v="insertIfAbsent"/>
    <n v="1.0000130881348E+18"/>
    <n v="1000004804"/>
    <n v="1.0000130881348E+18"/>
    <n v="1000004804"/>
    <s v="success"/>
    <n v="79"/>
    <n v="1000004803"/>
    <n v="1000004804"/>
    <n v="2000009607"/>
    <n v="1000004804"/>
    <n v="2"/>
    <n v="1"/>
    <n v="1.5"/>
    <n v="40.062600000000003"/>
    <m/>
    <m/>
    <m/>
    <m/>
    <m/>
    <m/>
    <m/>
    <n v="115205264"/>
    <n v="0"/>
    <n v="12804486"/>
    <n v="115205264"/>
    <n v="128009750"/>
    <n v="3840175"/>
    <n v="0"/>
    <n v="426816"/>
    <n v="3840175"/>
    <n v="4266991"/>
    <n v="53.809600000000003"/>
    <n v="28.914300000000001"/>
    <n v="15689.4"/>
    <n v="13680.3"/>
    <n v="65647"/>
    <n v="299562"/>
    <x v="11"/>
  </r>
  <r>
    <s v="istree_exp1_scaling_threads/scaling_threads/step10237.txt"/>
    <x v="3"/>
    <m/>
    <s v="reclaimer_debra"/>
    <s v="allocator_new"/>
    <s v="pool_none"/>
    <n v="30000"/>
    <n v="5"/>
    <n v="5"/>
    <n v="0"/>
    <n v="1"/>
    <x v="3"/>
    <n v="48"/>
    <x v="1"/>
    <n v="48"/>
    <n v="0"/>
    <s v="insertIfAbsent"/>
    <n v="9.9999072283840998E+17"/>
    <n v="999996940"/>
    <n v="9.9999072283840998E+17"/>
    <n v="999996940"/>
    <s v="success"/>
    <n v="83"/>
    <n v="999996939"/>
    <n v="999996940"/>
    <n v="1999993879"/>
    <n v="999996940"/>
    <n v="2"/>
    <n v="1"/>
    <n v="1.5"/>
    <n v="41.745600000000003"/>
    <m/>
    <m/>
    <m/>
    <m/>
    <m/>
    <m/>
    <m/>
    <n v="225707694"/>
    <n v="0"/>
    <n v="25077942"/>
    <n v="225707694"/>
    <n v="250785636"/>
    <n v="7523589"/>
    <n v="0"/>
    <n v="835931"/>
    <n v="7523589"/>
    <n v="8359521"/>
    <n v="53.607799999999997"/>
    <n v="28.8827"/>
    <n v="16017.4"/>
    <n v="14827.4"/>
    <n v="65657"/>
    <n v="153684"/>
    <x v="11"/>
  </r>
  <r>
    <s v="istree_exp1_scaling_threads/scaling_threads/step10238.txt"/>
    <x v="3"/>
    <m/>
    <s v="reclaimer_debra"/>
    <s v="allocator_new"/>
    <s v="pool_none"/>
    <n v="30000"/>
    <n v="5"/>
    <n v="5"/>
    <n v="0"/>
    <n v="1"/>
    <x v="3"/>
    <n v="96"/>
    <x v="2"/>
    <n v="96"/>
    <n v="0"/>
    <s v="insertIfAbsent"/>
    <n v="9.9998645093478605E+17"/>
    <n v="999999195"/>
    <n v="9.9998645093478605E+17"/>
    <n v="999999195"/>
    <s v="success"/>
    <n v="83"/>
    <n v="999999194"/>
    <n v="999999195"/>
    <n v="1999998389"/>
    <n v="999999195"/>
    <n v="2"/>
    <n v="1"/>
    <n v="1.5"/>
    <n v="41.686799999999998"/>
    <m/>
    <m/>
    <m/>
    <m/>
    <m/>
    <m/>
    <m/>
    <n v="508208108"/>
    <n v="0"/>
    <n v="56465136"/>
    <n v="508208108"/>
    <n v="564673244"/>
    <n v="16940270"/>
    <n v="0"/>
    <n v="1882171"/>
    <n v="16940270"/>
    <n v="18822441"/>
    <n v="54.231699999999996"/>
    <n v="31.471499999999999"/>
    <n v="14212.7"/>
    <n v="12933.5"/>
    <n v="65682"/>
    <n v="66415"/>
    <x v="11"/>
  </r>
  <r>
    <s v="istree_exp1_scaling_threads/scaling_threads/step10239.txt"/>
    <x v="3"/>
    <m/>
    <s v="reclaimer_debra"/>
    <s v="allocator_new"/>
    <s v="pool_none"/>
    <n v="30000"/>
    <n v="5"/>
    <n v="5"/>
    <n v="0"/>
    <n v="1"/>
    <x v="3"/>
    <n v="144"/>
    <x v="3"/>
    <n v="144"/>
    <n v="0"/>
    <s v="insertIfAbsent"/>
    <n v="1.00000509670354E+18"/>
    <n v="1000003912"/>
    <n v="1.00000509670354E+18"/>
    <n v="1000003912"/>
    <s v="success"/>
    <n v="79"/>
    <n v="1000003911"/>
    <n v="1000003912"/>
    <n v="2000007823"/>
    <n v="1000003912"/>
    <n v="2"/>
    <n v="1"/>
    <n v="1.5"/>
    <n v="39.7074"/>
    <m/>
    <m/>
    <m/>
    <m/>
    <m/>
    <m/>
    <m/>
    <n v="768691572"/>
    <n v="0"/>
    <n v="85397921"/>
    <n v="768691572"/>
    <n v="854089493"/>
    <n v="25623052"/>
    <n v="0"/>
    <n v="2846597"/>
    <n v="25623052"/>
    <n v="28469649"/>
    <n v="54.438099999999999"/>
    <n v="31.667999999999999"/>
    <n v="14091.6"/>
    <n v="12799.5"/>
    <n v="65707"/>
    <n v="44219"/>
    <x v="11"/>
  </r>
  <r>
    <s v="istree_exp1_scaling_threads/scaling_threads/step10240.txt"/>
    <x v="3"/>
    <m/>
    <s v="reclaimer_debra"/>
    <s v="allocator_new"/>
    <s v="pool_none"/>
    <n v="30000"/>
    <n v="5"/>
    <n v="5"/>
    <n v="0"/>
    <n v="1"/>
    <x v="3"/>
    <n v="190"/>
    <x v="4"/>
    <n v="190"/>
    <n v="0"/>
    <s v="insertIfAbsent"/>
    <n v="9.9999180992031795E+17"/>
    <n v="1000006719"/>
    <n v="9.9999180992031795E+17"/>
    <n v="1000006719"/>
    <s v="success"/>
    <n v="82"/>
    <n v="1000006718"/>
    <n v="1000006719"/>
    <n v="2000013437"/>
    <n v="1000006719"/>
    <n v="2"/>
    <n v="1"/>
    <n v="1.5"/>
    <n v="40.919199999999996"/>
    <m/>
    <m/>
    <m/>
    <m/>
    <m/>
    <m/>
    <m/>
    <n v="1018993416"/>
    <n v="0"/>
    <n v="113218626"/>
    <n v="1018993416"/>
    <n v="1132212042"/>
    <n v="33966447"/>
    <n v="0"/>
    <n v="3773954"/>
    <n v="33966447"/>
    <n v="37740401"/>
    <n v="54.456800000000001"/>
    <n v="31.842300000000002"/>
    <n v="14023.8"/>
    <n v="12714.5"/>
    <n v="65747"/>
    <n v="33775"/>
    <x v="11"/>
  </r>
  <r>
    <s v="istree_exp1_scaling_threads/scaling_threads/step10241.txt"/>
    <x v="0"/>
    <n v="72"/>
    <s v="reclaimer_debra"/>
    <s v="allocator_new"/>
    <s v="pool_none"/>
    <n v="30000"/>
    <n v="20"/>
    <n v="20"/>
    <n v="0"/>
    <n v="1"/>
    <x v="0"/>
    <n v="24"/>
    <x v="0"/>
    <n v="24"/>
    <n v="0"/>
    <s v="insertIfAbsent"/>
    <n v="1000606399492"/>
    <n v="999573"/>
    <n v="1000606399492"/>
    <n v="999573"/>
    <s v="success"/>
    <n v="6"/>
    <n v="34586"/>
    <n v="1034699"/>
    <n v="1069285"/>
    <n v="999573"/>
    <n v="30.916699999999999"/>
    <n v="0.96605200000000002"/>
    <n v="1.9348099999999999"/>
    <n v="3.00318"/>
    <m/>
    <m/>
    <m/>
    <m/>
    <m/>
    <m/>
    <m/>
    <n v="782170538"/>
    <n v="0"/>
    <n v="521408160"/>
    <n v="782170538"/>
    <n v="1303578698"/>
    <n v="26072351"/>
    <n v="0"/>
    <n v="17380272"/>
    <n v="26072351"/>
    <n v="43452623"/>
    <n v="15.751300000000001"/>
    <n v="1.0663800000000001"/>
    <n v="1538.33"/>
    <n v="617.60699999999997"/>
    <n v="1214"/>
    <n v="27"/>
    <x v="12"/>
  </r>
  <r>
    <s v="istree_exp1_scaling_threads/scaling_threads/step10242.txt"/>
    <x v="0"/>
    <n v="72"/>
    <s v="reclaimer_debra"/>
    <s v="allocator_new"/>
    <s v="pool_none"/>
    <n v="30000"/>
    <n v="20"/>
    <n v="20"/>
    <n v="0"/>
    <n v="1"/>
    <x v="0"/>
    <n v="48"/>
    <x v="1"/>
    <n v="48"/>
    <n v="0"/>
    <s v="insertIfAbsent"/>
    <n v="999939193324"/>
    <n v="1000040"/>
    <n v="999939193324"/>
    <n v="1000040"/>
    <s v="success"/>
    <n v="6"/>
    <n v="57997"/>
    <n v="1084167"/>
    <n v="1142164"/>
    <n v="1000040"/>
    <n v="19.6935"/>
    <n v="0.922404"/>
    <n v="1.87557"/>
    <n v="3.05403"/>
    <m/>
    <m/>
    <m/>
    <m/>
    <m/>
    <m/>
    <m/>
    <n v="1122572915"/>
    <n v="0"/>
    <n v="748392730"/>
    <n v="1122572915"/>
    <n v="1870965645"/>
    <n v="37419097"/>
    <n v="0"/>
    <n v="24946424"/>
    <n v="37419097"/>
    <n v="62365521"/>
    <n v="16.204599999999999"/>
    <n v="1.53213"/>
    <n v="2097.94"/>
    <n v="998.08600000000001"/>
    <n v="1266"/>
    <n v="70"/>
    <x v="12"/>
  </r>
  <r>
    <s v="istree_exp1_scaling_threads/scaling_threads/step10243.txt"/>
    <x v="0"/>
    <n v="72"/>
    <s v="reclaimer_debra"/>
    <s v="allocator_new"/>
    <s v="pool_none"/>
    <n v="30000"/>
    <n v="20"/>
    <n v="20"/>
    <n v="0"/>
    <n v="1"/>
    <x v="0"/>
    <n v="96"/>
    <x v="2"/>
    <n v="96"/>
    <n v="0"/>
    <s v="insertIfAbsent"/>
    <n v="998462932085"/>
    <n v="998640"/>
    <n v="998462932085"/>
    <n v="998640"/>
    <s v="success"/>
    <n v="6"/>
    <n v="53654"/>
    <n v="1072784"/>
    <n v="1126438"/>
    <n v="998640"/>
    <n v="20.994499999999999"/>
    <n v="0.93088599999999999"/>
    <n v="1.8865499999999999"/>
    <n v="3.0432399999999999"/>
    <m/>
    <m/>
    <m/>
    <m/>
    <m/>
    <m/>
    <m/>
    <n v="1373609497"/>
    <n v="0"/>
    <n v="915737827"/>
    <n v="1373609497"/>
    <n v="2289347324"/>
    <n v="45786983"/>
    <n v="0"/>
    <n v="30524594"/>
    <n v="45786983"/>
    <n v="76311577"/>
    <n v="19.519200000000001"/>
    <n v="6.1505099999999997"/>
    <n v="3500.85"/>
    <n v="2355.2399999999998"/>
    <n v="1384"/>
    <n v="159"/>
    <x v="12"/>
  </r>
  <r>
    <s v="istree_exp1_scaling_threads/scaling_threads/step10244.txt"/>
    <x v="0"/>
    <n v="72"/>
    <s v="reclaimer_debra"/>
    <s v="allocator_new"/>
    <s v="pool_none"/>
    <n v="30000"/>
    <n v="20"/>
    <n v="20"/>
    <n v="0"/>
    <n v="1"/>
    <x v="0"/>
    <n v="144"/>
    <x v="3"/>
    <n v="144"/>
    <n v="0"/>
    <s v="insertIfAbsent"/>
    <n v="1000186051785"/>
    <n v="1000409"/>
    <n v="1000186051785"/>
    <n v="1000409"/>
    <s v="success"/>
    <n v="6"/>
    <n v="52446"/>
    <n v="1071395"/>
    <n v="1123841"/>
    <n v="1000409"/>
    <n v="21.4285"/>
    <n v="0.93374400000000002"/>
    <n v="1.8901699999999999"/>
    <n v="3.0403799999999999"/>
    <m/>
    <m/>
    <m/>
    <m/>
    <m/>
    <m/>
    <m/>
    <n v="1514610291"/>
    <n v="0"/>
    <n v="1009745195"/>
    <n v="1514610291"/>
    <n v="2524355486"/>
    <n v="50487009"/>
    <n v="0"/>
    <n v="33658173"/>
    <n v="50487009"/>
    <n v="84145182"/>
    <n v="24.418700000000001"/>
    <n v="10.6447"/>
    <n v="4762.8100000000004"/>
    <n v="3473.5"/>
    <n v="1578"/>
    <n v="254"/>
    <x v="12"/>
  </r>
  <r>
    <s v="istree_exp1_scaling_threads/scaling_threads/step10245.txt"/>
    <x v="0"/>
    <n v="72"/>
    <s v="reclaimer_debra"/>
    <s v="allocator_new"/>
    <s v="pool_none"/>
    <n v="30000"/>
    <n v="20"/>
    <n v="20"/>
    <n v="0"/>
    <n v="1"/>
    <x v="0"/>
    <n v="190"/>
    <x v="4"/>
    <n v="190"/>
    <n v="0"/>
    <s v="insertIfAbsent"/>
    <n v="999982522472"/>
    <n v="1000466"/>
    <n v="999982522472"/>
    <n v="1000466"/>
    <s v="success"/>
    <n v="6"/>
    <n v="53830"/>
    <n v="1074771"/>
    <n v="1128601"/>
    <n v="1000466"/>
    <n v="20.966000000000001"/>
    <n v="0.93086400000000002"/>
    <n v="1.8864700000000001"/>
    <n v="3.0434800000000002"/>
    <m/>
    <m/>
    <m/>
    <m/>
    <m/>
    <m/>
    <m/>
    <n v="1732750100"/>
    <n v="0"/>
    <n v="1155175554"/>
    <n v="1732750100"/>
    <n v="2887925654"/>
    <n v="57758336"/>
    <n v="0"/>
    <n v="38505851"/>
    <n v="57758336"/>
    <n v="96264188"/>
    <n v="25.0594"/>
    <n v="11.960599999999999"/>
    <n v="5484.09"/>
    <n v="4201.26"/>
    <n v="1754"/>
    <n v="238"/>
    <x v="12"/>
  </r>
  <r>
    <s v="istree_exp1_scaling_threads/scaling_threads/step10246.txt"/>
    <x v="1"/>
    <n v="208"/>
    <s v="reclaimer_debra"/>
    <s v="allocator_new"/>
    <s v="pool_none"/>
    <n v="30000"/>
    <n v="20"/>
    <n v="20"/>
    <n v="0"/>
    <n v="1"/>
    <x v="0"/>
    <n v="24"/>
    <x v="0"/>
    <n v="24"/>
    <n v="0"/>
    <s v="insertIfAbsent"/>
    <n v="1000612075678"/>
    <n v="1000147"/>
    <n v="1000612075678"/>
    <n v="1000147"/>
    <s v="success"/>
    <n v="8"/>
    <n v="34821"/>
    <n v="194846"/>
    <n v="229667"/>
    <n v="1000147"/>
    <n v="6.59565"/>
    <n v="5.1330099999999996"/>
    <n v="5.3547700000000003"/>
    <n v="7"/>
    <m/>
    <m/>
    <m/>
    <m/>
    <m/>
    <m/>
    <m/>
    <n v="854290840"/>
    <n v="0"/>
    <n v="569569782"/>
    <n v="854290840"/>
    <n v="1423860622"/>
    <n v="28476361"/>
    <n v="0"/>
    <n v="18985659"/>
    <n v="28476361"/>
    <n v="47462020"/>
    <n v="11.8201"/>
    <n v="1.1245099999999999"/>
    <n v="1410.08"/>
    <n v="502.69400000000002"/>
    <n v="1140"/>
    <n v="162"/>
    <x v="12"/>
  </r>
  <r>
    <s v="istree_exp1_scaling_threads/scaling_threads/step10247.txt"/>
    <x v="1"/>
    <n v="208"/>
    <s v="reclaimer_debra"/>
    <s v="allocator_new"/>
    <s v="pool_none"/>
    <n v="30000"/>
    <n v="20"/>
    <n v="20"/>
    <n v="0"/>
    <n v="1"/>
    <x v="0"/>
    <n v="48"/>
    <x v="1"/>
    <n v="48"/>
    <n v="0"/>
    <s v="insertIfAbsent"/>
    <n v="1000717141580"/>
    <n v="1000499"/>
    <n v="1000717141580"/>
    <n v="1000499"/>
    <s v="success"/>
    <n v="8"/>
    <n v="35243"/>
    <n v="194745"/>
    <n v="229988"/>
    <n v="1000499"/>
    <n v="6.5257800000000001"/>
    <n v="5.13748"/>
    <n v="5.3502200000000002"/>
    <n v="7"/>
    <m/>
    <m/>
    <m/>
    <m/>
    <m/>
    <m/>
    <m/>
    <n v="1314456514"/>
    <n v="0"/>
    <n v="876287488"/>
    <n v="1314456514"/>
    <n v="2190744002"/>
    <n v="43815217"/>
    <n v="0"/>
    <n v="29209582"/>
    <n v="43815217"/>
    <n v="73024800"/>
    <n v="12.4724"/>
    <n v="1.39497"/>
    <n v="1778.79"/>
    <n v="788.16200000000003"/>
    <n v="1164"/>
    <n v="190"/>
    <x v="12"/>
  </r>
  <r>
    <s v="istree_exp1_scaling_threads/scaling_threads/step10248.txt"/>
    <x v="1"/>
    <n v="208"/>
    <s v="reclaimer_debra"/>
    <s v="allocator_new"/>
    <s v="pool_none"/>
    <n v="30000"/>
    <n v="20"/>
    <n v="20"/>
    <n v="0"/>
    <n v="1"/>
    <x v="0"/>
    <n v="96"/>
    <x v="2"/>
    <n v="96"/>
    <n v="0"/>
    <s v="insertIfAbsent"/>
    <n v="999505826623"/>
    <n v="999916"/>
    <n v="999505826623"/>
    <n v="999916"/>
    <s v="success"/>
    <n v="8"/>
    <n v="35792"/>
    <n v="194697"/>
    <n v="230489"/>
    <n v="999916"/>
    <n v="6.4396800000000001"/>
    <n v="5.1357499999999998"/>
    <n v="5.3382399999999999"/>
    <n v="7"/>
    <m/>
    <m/>
    <m/>
    <m/>
    <m/>
    <m/>
    <m/>
    <n v="2058714528"/>
    <n v="0"/>
    <n v="1372468370"/>
    <n v="2058714528"/>
    <n v="3431182898"/>
    <n v="68623817"/>
    <n v="0"/>
    <n v="45748945"/>
    <n v="68623817"/>
    <n v="114372763"/>
    <n v="13.86"/>
    <n v="3.7254900000000002"/>
    <n v="2330.91"/>
    <n v="1216.76"/>
    <n v="1216"/>
    <n v="329"/>
    <x v="12"/>
  </r>
  <r>
    <s v="istree_exp1_scaling_threads/scaling_threads/step10249.txt"/>
    <x v="1"/>
    <n v="208"/>
    <s v="reclaimer_debra"/>
    <s v="allocator_new"/>
    <s v="pool_none"/>
    <n v="30000"/>
    <n v="20"/>
    <n v="20"/>
    <n v="0"/>
    <n v="1"/>
    <x v="0"/>
    <n v="144"/>
    <x v="3"/>
    <n v="144"/>
    <n v="0"/>
    <s v="insertIfAbsent"/>
    <n v="999789558925"/>
    <n v="999987"/>
    <n v="999789558925"/>
    <n v="999987"/>
    <s v="success"/>
    <n v="8"/>
    <n v="35948"/>
    <n v="194999"/>
    <n v="230947"/>
    <n v="999987"/>
    <n v="6.4244700000000003"/>
    <n v="5.1281600000000003"/>
    <n v="5.3299399999999997"/>
    <n v="7"/>
    <m/>
    <m/>
    <m/>
    <m/>
    <m/>
    <m/>
    <m/>
    <n v="2568924853"/>
    <n v="0"/>
    <n v="1712686963"/>
    <n v="2568924853"/>
    <n v="4281611816"/>
    <n v="85630828"/>
    <n v="0"/>
    <n v="57089565"/>
    <n v="85630828"/>
    <n v="142720393"/>
    <n v="15.010199999999999"/>
    <n v="4.9848800000000004"/>
    <n v="2793"/>
    <n v="1447.24"/>
    <n v="1231"/>
    <n v="325"/>
    <x v="12"/>
  </r>
  <r>
    <s v="istree_exp1_scaling_threads/scaling_threads/step10250.txt"/>
    <x v="1"/>
    <n v="208"/>
    <s v="reclaimer_debra"/>
    <s v="allocator_new"/>
    <s v="pool_none"/>
    <n v="30000"/>
    <n v="20"/>
    <n v="20"/>
    <n v="0"/>
    <n v="1"/>
    <x v="0"/>
    <n v="190"/>
    <x v="4"/>
    <n v="190"/>
    <n v="0"/>
    <s v="insertIfAbsent"/>
    <n v="1000990144385"/>
    <n v="1000799"/>
    <n v="1000990144385"/>
    <n v="1000799"/>
    <s v="success"/>
    <n v="8"/>
    <n v="35814"/>
    <n v="194975"/>
    <n v="230789"/>
    <n v="1000799"/>
    <n v="6.4440999999999997"/>
    <n v="5.1329599999999997"/>
    <n v="5.3364200000000004"/>
    <n v="7"/>
    <m/>
    <m/>
    <m/>
    <m/>
    <m/>
    <m/>
    <m/>
    <n v="2207199171"/>
    <n v="0"/>
    <n v="1471488197"/>
    <n v="2207199171"/>
    <n v="3678687368"/>
    <n v="73573305"/>
    <n v="0"/>
    <n v="49049606"/>
    <n v="73573305"/>
    <n v="122622912"/>
    <n v="16.125599999999999"/>
    <n v="5.8830299999999998"/>
    <n v="3894.27"/>
    <n v="1694.25"/>
    <n v="1278"/>
    <n v="280"/>
    <x v="12"/>
  </r>
  <r>
    <s v="istree_exp1_scaling_threads/scaling_threads/step10251.txt"/>
    <x v="2"/>
    <m/>
    <s v="reclaimer_debra"/>
    <s v="allocator_new"/>
    <s v="pool_none"/>
    <n v="30000"/>
    <n v="20"/>
    <n v="20"/>
    <n v="0"/>
    <n v="1"/>
    <x v="0"/>
    <n v="24"/>
    <x v="0"/>
    <n v="24"/>
    <n v="0"/>
    <s v="insertIfAbsent"/>
    <n v="999284356082"/>
    <n v="999867"/>
    <n v="999284356082"/>
    <n v="999867"/>
    <s v="success"/>
    <n v="25"/>
    <n v="685913"/>
    <n v="520620"/>
    <n v="1206533"/>
    <n v="999867"/>
    <n v="1.75902"/>
    <n v="1.9205300000000001"/>
    <n v="1.8287100000000001"/>
    <n v="19.823699999999999"/>
    <m/>
    <m/>
    <m/>
    <m/>
    <m/>
    <m/>
    <m/>
    <n v="434388129"/>
    <n v="0"/>
    <n v="289615417"/>
    <n v="434388129"/>
    <n v="724003546"/>
    <n v="14479604"/>
    <n v="0"/>
    <n v="9653847"/>
    <n v="14479604"/>
    <n v="24133451"/>
    <n v="17.9633"/>
    <n v="3.1863199999999998"/>
    <n v="2773.69"/>
    <n v="1509.44"/>
    <n v="1178"/>
    <n v="193"/>
    <x v="12"/>
  </r>
  <r>
    <s v="istree_exp1_scaling_threads/scaling_threads/step10252.txt"/>
    <x v="2"/>
    <m/>
    <s v="reclaimer_debra"/>
    <s v="allocator_new"/>
    <s v="pool_none"/>
    <n v="30000"/>
    <n v="20"/>
    <n v="20"/>
    <n v="0"/>
    <n v="1"/>
    <x v="0"/>
    <n v="48"/>
    <x v="1"/>
    <n v="48"/>
    <n v="0"/>
    <s v="insertIfAbsent"/>
    <n v="1001086202775"/>
    <n v="1000701"/>
    <n v="1001086202775"/>
    <n v="1000701"/>
    <s v="success"/>
    <n v="25"/>
    <n v="686201"/>
    <n v="520160"/>
    <n v="1206361"/>
    <n v="1000701"/>
    <n v="1.75803"/>
    <n v="1.9238299999999999"/>
    <n v="1.82952"/>
    <n v="19.8581"/>
    <m/>
    <m/>
    <m/>
    <m/>
    <m/>
    <m/>
    <m/>
    <n v="752895202"/>
    <n v="0"/>
    <n v="501927910"/>
    <n v="752895202"/>
    <n v="1254823112"/>
    <n v="25096506"/>
    <n v="0"/>
    <n v="16730930"/>
    <n v="25096506"/>
    <n v="41827437"/>
    <n v="18.901700000000002"/>
    <n v="3.31257"/>
    <n v="3187.42"/>
    <n v="1802.71"/>
    <n v="1198"/>
    <n v="193"/>
    <x v="12"/>
  </r>
  <r>
    <s v="istree_exp1_scaling_threads/scaling_threads/step10253.txt"/>
    <x v="2"/>
    <m/>
    <s v="reclaimer_debra"/>
    <s v="allocator_new"/>
    <s v="pool_none"/>
    <n v="30000"/>
    <n v="20"/>
    <n v="20"/>
    <n v="0"/>
    <n v="1"/>
    <x v="0"/>
    <n v="96"/>
    <x v="2"/>
    <n v="96"/>
    <n v="0"/>
    <s v="insertIfAbsent"/>
    <n v="1000859864909"/>
    <n v="1000106"/>
    <n v="1000859864909"/>
    <n v="1000106"/>
    <s v="success"/>
    <n v="25"/>
    <n v="686337"/>
    <n v="520565"/>
    <n v="1206902"/>
    <n v="1000106"/>
    <n v="1.75847"/>
    <n v="1.92119"/>
    <n v="1.82866"/>
    <n v="19.8063"/>
    <m/>
    <m/>
    <m/>
    <m/>
    <m/>
    <m/>
    <m/>
    <n v="1412046260"/>
    <n v="0"/>
    <n v="941335960"/>
    <n v="1412046260"/>
    <n v="2353382220"/>
    <n v="47068208"/>
    <n v="0"/>
    <n v="31377865"/>
    <n v="47068208"/>
    <n v="78446074"/>
    <n v="19.9314"/>
    <n v="4.0448500000000003"/>
    <n v="3395.71"/>
    <n v="1967.02"/>
    <n v="1228"/>
    <n v="443"/>
    <x v="12"/>
  </r>
  <r>
    <s v="istree_exp1_scaling_threads/scaling_threads/step10254.txt"/>
    <x v="2"/>
    <m/>
    <s v="reclaimer_debra"/>
    <s v="allocator_new"/>
    <s v="pool_none"/>
    <n v="30000"/>
    <n v="20"/>
    <n v="20"/>
    <n v="0"/>
    <n v="1"/>
    <x v="0"/>
    <n v="144"/>
    <x v="3"/>
    <n v="144"/>
    <n v="0"/>
    <s v="insertIfAbsent"/>
    <n v="1000129182971"/>
    <n v="999961"/>
    <n v="1000129182971"/>
    <n v="999961"/>
    <s v="success"/>
    <n v="25"/>
    <n v="685543"/>
    <n v="520324"/>
    <n v="1205867"/>
    <n v="999961"/>
    <n v="1.7589999999999999"/>
    <n v="1.9218"/>
    <n v="1.82925"/>
    <n v="19.853200000000001"/>
    <m/>
    <m/>
    <m/>
    <m/>
    <m/>
    <m/>
    <m/>
    <n v="2035544663"/>
    <n v="0"/>
    <n v="1357010506"/>
    <n v="2035544663"/>
    <n v="3392555169"/>
    <n v="67851488"/>
    <n v="0"/>
    <n v="45233683"/>
    <n v="67851488"/>
    <n v="113085172"/>
    <n v="20.834399999999999"/>
    <n v="4.4764900000000001"/>
    <n v="3506.84"/>
    <n v="2050.4699999999998"/>
    <n v="1244"/>
    <n v="368"/>
    <x v="12"/>
  </r>
  <r>
    <s v="istree_exp1_scaling_threads/scaling_threads/step10255.txt"/>
    <x v="2"/>
    <m/>
    <s v="reclaimer_debra"/>
    <s v="allocator_new"/>
    <s v="pool_none"/>
    <n v="30000"/>
    <n v="20"/>
    <n v="20"/>
    <n v="0"/>
    <n v="1"/>
    <x v="0"/>
    <n v="190"/>
    <x v="4"/>
    <n v="190"/>
    <n v="0"/>
    <s v="insertIfAbsent"/>
    <n v="1000752090829"/>
    <n v="1001048"/>
    <n v="1000752090829"/>
    <n v="1001048"/>
    <s v="success"/>
    <n v="25"/>
    <n v="686235"/>
    <n v="520924"/>
    <n v="1207159"/>
    <n v="1001048"/>
    <n v="1.7591000000000001"/>
    <n v="1.9216800000000001"/>
    <n v="1.8292600000000001"/>
    <n v="19.819199999999999"/>
    <m/>
    <m/>
    <m/>
    <m/>
    <m/>
    <m/>
    <m/>
    <n v="2562838746"/>
    <n v="0"/>
    <n v="1708546625"/>
    <n v="2562838746"/>
    <n v="4271385371"/>
    <n v="85427958"/>
    <n v="0"/>
    <n v="56951554"/>
    <n v="85427958"/>
    <n v="142379512"/>
    <n v="21.860199999999999"/>
    <n v="4.9237599999999997"/>
    <n v="3672.99"/>
    <n v="2140.98"/>
    <n v="1258"/>
    <n v="378"/>
    <x v="12"/>
  </r>
  <r>
    <s v="istree_exp1_scaling_threads/scaling_threads/step10256.txt"/>
    <x v="3"/>
    <m/>
    <s v="reclaimer_debra"/>
    <s v="allocator_new"/>
    <s v="pool_none"/>
    <n v="30000"/>
    <n v="20"/>
    <n v="20"/>
    <n v="0"/>
    <n v="1"/>
    <x v="0"/>
    <n v="24"/>
    <x v="0"/>
    <n v="24"/>
    <n v="0"/>
    <s v="insertIfAbsent"/>
    <n v="999577880951"/>
    <n v="999573"/>
    <n v="999577880951"/>
    <n v="999573"/>
    <s v="success"/>
    <n v="48"/>
    <n v="999572"/>
    <n v="999573"/>
    <n v="1999145"/>
    <n v="999573"/>
    <n v="2"/>
    <n v="1"/>
    <n v="1.5"/>
    <n v="25.135200000000001"/>
    <m/>
    <m/>
    <m/>
    <m/>
    <m/>
    <m/>
    <m/>
    <n v="415597547"/>
    <n v="0"/>
    <n v="277086049"/>
    <n v="415597547"/>
    <n v="692683596"/>
    <n v="13853251"/>
    <n v="0"/>
    <n v="9236201"/>
    <n v="13853251"/>
    <n v="23089453"/>
    <n v="13.0517"/>
    <n v="2.3633000000000002"/>
    <n v="2899.45"/>
    <n v="1871.55"/>
    <n v="1175"/>
    <n v="181"/>
    <x v="12"/>
  </r>
  <r>
    <s v="istree_exp1_scaling_threads/scaling_threads/step10257.txt"/>
    <x v="3"/>
    <m/>
    <s v="reclaimer_debra"/>
    <s v="allocator_new"/>
    <s v="pool_none"/>
    <n v="30000"/>
    <n v="20"/>
    <n v="20"/>
    <n v="0"/>
    <n v="1"/>
    <x v="0"/>
    <n v="48"/>
    <x v="1"/>
    <n v="48"/>
    <n v="0"/>
    <s v="insertIfAbsent"/>
    <n v="1000093963021"/>
    <n v="1000218"/>
    <n v="1000093963021"/>
    <n v="1000218"/>
    <s v="success"/>
    <n v="45"/>
    <n v="1000217"/>
    <n v="1000218"/>
    <n v="2000435"/>
    <n v="1000218"/>
    <n v="2"/>
    <n v="1"/>
    <n v="1.5"/>
    <n v="25.689900000000002"/>
    <m/>
    <m/>
    <m/>
    <m/>
    <m/>
    <m/>
    <m/>
    <n v="740962831"/>
    <n v="0"/>
    <n v="493969082"/>
    <n v="740962831"/>
    <n v="1234931913"/>
    <n v="24698761"/>
    <n v="0"/>
    <n v="16465636"/>
    <n v="24698761"/>
    <n v="41164397"/>
    <n v="13.4231"/>
    <n v="2.4190900000000002"/>
    <n v="3251.51"/>
    <n v="2180.98"/>
    <n v="1197"/>
    <n v="227"/>
    <x v="12"/>
  </r>
  <r>
    <s v="istree_exp1_scaling_threads/scaling_threads/step10258.txt"/>
    <x v="3"/>
    <m/>
    <s v="reclaimer_debra"/>
    <s v="allocator_new"/>
    <s v="pool_none"/>
    <n v="30000"/>
    <n v="20"/>
    <n v="20"/>
    <n v="0"/>
    <n v="1"/>
    <x v="0"/>
    <n v="96"/>
    <x v="2"/>
    <n v="96"/>
    <n v="0"/>
    <s v="insertIfAbsent"/>
    <n v="1001062230159"/>
    <n v="1000334"/>
    <n v="1001062230159"/>
    <n v="1000334"/>
    <s v="success"/>
    <n v="48"/>
    <n v="1000333"/>
    <n v="1000334"/>
    <n v="2000667"/>
    <n v="1000334"/>
    <n v="2"/>
    <n v="1"/>
    <n v="1.5"/>
    <n v="25.342099999999999"/>
    <m/>
    <m/>
    <m/>
    <m/>
    <m/>
    <m/>
    <m/>
    <n v="1436319066"/>
    <n v="0"/>
    <n v="957586423"/>
    <n v="1436319066"/>
    <n v="2393905489"/>
    <n v="47877302"/>
    <n v="0"/>
    <n v="31919547"/>
    <n v="47877302"/>
    <n v="79796849"/>
    <n v="14.860900000000001"/>
    <n v="3.20966"/>
    <n v="3350.68"/>
    <n v="2167.59"/>
    <n v="1203"/>
    <n v="259"/>
    <x v="12"/>
  </r>
  <r>
    <s v="istree_exp1_scaling_threads/scaling_threads/step10259.txt"/>
    <x v="3"/>
    <m/>
    <s v="reclaimer_debra"/>
    <s v="allocator_new"/>
    <s v="pool_none"/>
    <n v="30000"/>
    <n v="20"/>
    <n v="20"/>
    <n v="0"/>
    <n v="1"/>
    <x v="0"/>
    <n v="144"/>
    <x v="3"/>
    <n v="144"/>
    <n v="0"/>
    <s v="insertIfAbsent"/>
    <n v="999505204175"/>
    <n v="999393"/>
    <n v="999505204175"/>
    <n v="999393"/>
    <s v="success"/>
    <n v="45"/>
    <n v="999392"/>
    <n v="999393"/>
    <n v="1998785"/>
    <n v="999393"/>
    <n v="2"/>
    <n v="1"/>
    <n v="1.5"/>
    <n v="25.804600000000001"/>
    <m/>
    <m/>
    <m/>
    <m/>
    <m/>
    <m/>
    <m/>
    <n v="1921601895"/>
    <n v="0"/>
    <n v="1281026452"/>
    <n v="1921601895"/>
    <n v="3202628347"/>
    <n v="64053396"/>
    <n v="0"/>
    <n v="42700881"/>
    <n v="64053396"/>
    <n v="106754278"/>
    <n v="15.9201"/>
    <n v="3.95404"/>
    <n v="3750.85"/>
    <n v="2281.56"/>
    <n v="1227"/>
    <n v="307"/>
    <x v="12"/>
  </r>
  <r>
    <s v="istree_exp1_scaling_threads/scaling_threads/step10260.txt"/>
    <x v="3"/>
    <m/>
    <s v="reclaimer_debra"/>
    <s v="allocator_new"/>
    <s v="pool_none"/>
    <n v="30000"/>
    <n v="20"/>
    <n v="20"/>
    <n v="0"/>
    <n v="1"/>
    <x v="0"/>
    <n v="190"/>
    <x v="4"/>
    <n v="190"/>
    <n v="0"/>
    <s v="insertIfAbsent"/>
    <n v="1000040123246"/>
    <n v="999800"/>
    <n v="1000040123246"/>
    <n v="999800"/>
    <s v="success"/>
    <n v="44"/>
    <n v="999799"/>
    <n v="999800"/>
    <n v="1999599"/>
    <n v="999800"/>
    <n v="2"/>
    <n v="1"/>
    <n v="1.5"/>
    <n v="25.541499999999999"/>
    <m/>
    <m/>
    <m/>
    <m/>
    <m/>
    <m/>
    <m/>
    <n v="2226139683"/>
    <n v="0"/>
    <n v="1484092907"/>
    <n v="2226139683"/>
    <n v="3710232590"/>
    <n v="74204656"/>
    <n v="0"/>
    <n v="49469763"/>
    <n v="74204656"/>
    <n v="123674419"/>
    <n v="16.7376"/>
    <n v="4.3405899999999997"/>
    <n v="4251.05"/>
    <n v="2412.98"/>
    <n v="1222"/>
    <n v="263"/>
    <x v="12"/>
  </r>
  <r>
    <s v="istree_exp1_scaling_threads/scaling_threads/step10261.txt"/>
    <x v="0"/>
    <n v="72"/>
    <s v="reclaimer_debra"/>
    <s v="allocator_new"/>
    <s v="pool_none"/>
    <n v="30000"/>
    <n v="20"/>
    <n v="20"/>
    <n v="0"/>
    <n v="1"/>
    <x v="1"/>
    <n v="24"/>
    <x v="0"/>
    <n v="24"/>
    <n v="0"/>
    <s v="insertIfAbsent"/>
    <n v="99999514067863"/>
    <n v="9998527"/>
    <n v="99999514067863"/>
    <n v="9998527"/>
    <s v="success"/>
    <n v="7"/>
    <n v="1876074"/>
    <n v="11960744"/>
    <n v="13836818"/>
    <n v="9998527"/>
    <n v="7.3754099999999996"/>
    <n v="0.83594500000000005"/>
    <n v="1.7225999999999999"/>
    <n v="4.05016"/>
    <m/>
    <m/>
    <m/>
    <m/>
    <m/>
    <m/>
    <m/>
    <n v="362944515"/>
    <n v="0"/>
    <n v="241921365"/>
    <n v="362944515"/>
    <n v="604865880"/>
    <n v="12098150"/>
    <n v="0"/>
    <n v="8064045"/>
    <n v="12098150"/>
    <n v="20162196"/>
    <n v="26.008500000000002"/>
    <n v="11.179"/>
    <n v="3291.43"/>
    <n v="2141.79"/>
    <n v="2450"/>
    <n v="154"/>
    <x v="13"/>
  </r>
  <r>
    <s v="istree_exp1_scaling_threads/scaling_threads/step10262.txt"/>
    <x v="0"/>
    <n v="72"/>
    <s v="reclaimer_debra"/>
    <s v="allocator_new"/>
    <s v="pool_none"/>
    <n v="30000"/>
    <n v="20"/>
    <n v="20"/>
    <n v="0"/>
    <n v="1"/>
    <x v="1"/>
    <n v="48"/>
    <x v="1"/>
    <n v="48"/>
    <n v="0"/>
    <s v="insertIfAbsent"/>
    <n v="100004955668159"/>
    <n v="10003069"/>
    <n v="100004955668159"/>
    <n v="10003069"/>
    <s v="success"/>
    <n v="7"/>
    <n v="1901048"/>
    <n v="12032297"/>
    <n v="13933345"/>
    <n v="10003069"/>
    <n v="7.3292999999999999"/>
    <n v="0.83135199999999998"/>
    <n v="1.7179199999999999"/>
    <n v="4.0543899999999997"/>
    <m/>
    <m/>
    <m/>
    <m/>
    <m/>
    <m/>
    <m/>
    <n v="590167103"/>
    <n v="0"/>
    <n v="393459571"/>
    <n v="590167103"/>
    <n v="983626674"/>
    <n v="19672236"/>
    <n v="0"/>
    <n v="13115319"/>
    <n v="19672236"/>
    <n v="32787555"/>
    <n v="26.791599999999999"/>
    <n v="11.8157"/>
    <n v="4042.32"/>
    <n v="2724.04"/>
    <n v="2505"/>
    <n v="188"/>
    <x v="13"/>
  </r>
  <r>
    <s v="istree_exp1_scaling_threads/scaling_threads/step10263.txt"/>
    <x v="0"/>
    <n v="72"/>
    <s v="reclaimer_debra"/>
    <s v="allocator_new"/>
    <s v="pool_none"/>
    <n v="30000"/>
    <n v="20"/>
    <n v="20"/>
    <n v="0"/>
    <n v="1"/>
    <x v="1"/>
    <n v="96"/>
    <x v="2"/>
    <n v="96"/>
    <n v="0"/>
    <s v="insertIfAbsent"/>
    <n v="100016745647477"/>
    <n v="10000546"/>
    <n v="100016745647477"/>
    <n v="10000546"/>
    <s v="success"/>
    <n v="7"/>
    <n v="1860299"/>
    <n v="11945402"/>
    <n v="13805701"/>
    <n v="10000546"/>
    <n v="7.4212300000000004"/>
    <n v="0.83718800000000004"/>
    <n v="1.72438"/>
    <n v="4.0460900000000004"/>
    <m/>
    <m/>
    <m/>
    <m/>
    <m/>
    <m/>
    <m/>
    <n v="1033100648"/>
    <n v="0"/>
    <n v="688712172"/>
    <n v="1033100648"/>
    <n v="1721812820"/>
    <n v="34436688"/>
    <n v="0"/>
    <n v="22957072"/>
    <n v="34436688"/>
    <n v="57393760"/>
    <n v="27.6434"/>
    <n v="13.6684"/>
    <n v="4578.84"/>
    <n v="3162.63"/>
    <n v="2642"/>
    <n v="263"/>
    <x v="13"/>
  </r>
  <r>
    <s v="istree_exp1_scaling_threads/scaling_threads/step10264.txt"/>
    <x v="0"/>
    <n v="72"/>
    <s v="reclaimer_debra"/>
    <s v="allocator_new"/>
    <s v="pool_none"/>
    <n v="30000"/>
    <n v="20"/>
    <n v="20"/>
    <n v="0"/>
    <n v="1"/>
    <x v="1"/>
    <n v="144"/>
    <x v="3"/>
    <n v="144"/>
    <n v="0"/>
    <s v="insertIfAbsent"/>
    <n v="99967229370440"/>
    <n v="9996353"/>
    <n v="99967229370440"/>
    <n v="9996353"/>
    <s v="success"/>
    <n v="7"/>
    <n v="1760418"/>
    <n v="11725960"/>
    <n v="13486378"/>
    <n v="9996353"/>
    <n v="7.6608999999999998"/>
    <n v="0.85249799999999998"/>
    <n v="1.74122"/>
    <n v="4.0271100000000004"/>
    <m/>
    <m/>
    <m/>
    <m/>
    <m/>
    <m/>
    <m/>
    <n v="1445439627"/>
    <n v="0"/>
    <n v="963627723"/>
    <n v="1445439627"/>
    <n v="2409067350"/>
    <n v="48181320"/>
    <n v="0"/>
    <n v="32120924"/>
    <n v="48181320"/>
    <n v="80302245"/>
    <n v="28.028199999999998"/>
    <n v="14.500400000000001"/>
    <n v="4862.9799999999996"/>
    <n v="3368.08"/>
    <n v="2819"/>
    <n v="272"/>
    <x v="13"/>
  </r>
  <r>
    <s v="istree_exp1_scaling_threads/scaling_threads/step10265.txt"/>
    <x v="0"/>
    <n v="72"/>
    <s v="reclaimer_debra"/>
    <s v="allocator_new"/>
    <s v="pool_none"/>
    <n v="30000"/>
    <n v="20"/>
    <n v="20"/>
    <n v="0"/>
    <n v="1"/>
    <x v="1"/>
    <n v="190"/>
    <x v="4"/>
    <n v="190"/>
    <n v="0"/>
    <s v="insertIfAbsent"/>
    <n v="99998199829640"/>
    <n v="9998385"/>
    <n v="99998199829640"/>
    <n v="9998385"/>
    <s v="success"/>
    <n v="7"/>
    <n v="1899976"/>
    <n v="12014808"/>
    <n v="13914784"/>
    <n v="9998385"/>
    <n v="7.3236600000000003"/>
    <n v="0.83217200000000002"/>
    <n v="1.71854"/>
    <n v="4.0549299999999997"/>
    <m/>
    <m/>
    <m/>
    <m/>
    <m/>
    <m/>
    <m/>
    <n v="1743620250"/>
    <n v="0"/>
    <n v="1162436033"/>
    <n v="1743620250"/>
    <n v="2906056283"/>
    <n v="58120675"/>
    <n v="0"/>
    <n v="38747867"/>
    <n v="58120675"/>
    <n v="96868542"/>
    <n v="28.7178"/>
    <n v="15.287000000000001"/>
    <n v="5289.51"/>
    <n v="3631.44"/>
    <n v="2940"/>
    <n v="430"/>
    <x v="13"/>
  </r>
  <r>
    <s v="istree_exp1_scaling_threads/scaling_threads/step10266.txt"/>
    <x v="1"/>
    <n v="208"/>
    <s v="reclaimer_debra"/>
    <s v="allocator_new"/>
    <s v="pool_none"/>
    <n v="30000"/>
    <n v="20"/>
    <n v="20"/>
    <n v="0"/>
    <n v="1"/>
    <x v="1"/>
    <n v="24"/>
    <x v="0"/>
    <n v="24"/>
    <n v="0"/>
    <s v="insertIfAbsent"/>
    <n v="100009803654018"/>
    <n v="10002161"/>
    <n v="100009803654018"/>
    <n v="10002161"/>
    <s v="success"/>
    <n v="9"/>
    <n v="293880"/>
    <n v="1947333"/>
    <n v="2241213"/>
    <n v="10002161"/>
    <n v="7.62629"/>
    <n v="5.1363399999999997"/>
    <n v="5.4628300000000003"/>
    <n v="8"/>
    <m/>
    <m/>
    <m/>
    <m/>
    <m/>
    <m/>
    <m/>
    <n v="464503903"/>
    <n v="0"/>
    <n v="309633272"/>
    <n v="464503903"/>
    <n v="774137175"/>
    <n v="15483463"/>
    <n v="0"/>
    <n v="10321109"/>
    <n v="15483463"/>
    <n v="25804572"/>
    <n v="19.535299999999999"/>
    <n v="6.3970700000000003"/>
    <n v="2593.4"/>
    <n v="1583.72"/>
    <n v="1577"/>
    <n v="865"/>
    <x v="13"/>
  </r>
  <r>
    <s v="istree_exp1_scaling_threads/scaling_threads/step10267.txt"/>
    <x v="1"/>
    <n v="208"/>
    <s v="reclaimer_debra"/>
    <s v="allocator_new"/>
    <s v="pool_none"/>
    <n v="30000"/>
    <n v="20"/>
    <n v="20"/>
    <n v="0"/>
    <n v="1"/>
    <x v="1"/>
    <n v="48"/>
    <x v="1"/>
    <n v="48"/>
    <n v="0"/>
    <s v="insertIfAbsent"/>
    <n v="100021709484195"/>
    <n v="9999151"/>
    <n v="100021709484195"/>
    <n v="9999151"/>
    <s v="success"/>
    <n v="10"/>
    <n v="307710"/>
    <n v="1965749"/>
    <n v="2273459"/>
    <n v="9999151"/>
    <n v="7.3883200000000002"/>
    <n v="5.0866899999999999"/>
    <n v="5.3982099999999997"/>
    <n v="9"/>
    <m/>
    <m/>
    <m/>
    <m/>
    <m/>
    <m/>
    <m/>
    <n v="825097996"/>
    <n v="0"/>
    <n v="550031588"/>
    <n v="825097996"/>
    <n v="1375129584"/>
    <n v="27503266"/>
    <n v="0"/>
    <n v="18334386"/>
    <n v="27503266"/>
    <n v="45837652"/>
    <n v="20.072299999999998"/>
    <n v="6.7672999999999996"/>
    <n v="2918.32"/>
    <n v="1944.71"/>
    <n v="1695"/>
    <n v="751"/>
    <x v="13"/>
  </r>
  <r>
    <s v="istree_exp1_scaling_threads/scaling_threads/step10268.txt"/>
    <x v="1"/>
    <n v="208"/>
    <s v="reclaimer_debra"/>
    <s v="allocator_new"/>
    <s v="pool_none"/>
    <n v="30000"/>
    <n v="20"/>
    <n v="20"/>
    <n v="0"/>
    <n v="1"/>
    <x v="1"/>
    <n v="96"/>
    <x v="2"/>
    <n v="96"/>
    <n v="0"/>
    <s v="insertIfAbsent"/>
    <n v="100051752349631"/>
    <n v="10002173"/>
    <n v="100051752349631"/>
    <n v="10002173"/>
    <s v="success"/>
    <n v="10"/>
    <n v="320053"/>
    <n v="1959507"/>
    <n v="2279560"/>
    <n v="10002173"/>
    <n v="7.1224499999999997"/>
    <n v="5.1044299999999998"/>
    <n v="5.3877600000000001"/>
    <n v="9"/>
    <m/>
    <m/>
    <m/>
    <m/>
    <m/>
    <m/>
    <m/>
    <n v="1493064591"/>
    <n v="0"/>
    <n v="995326893"/>
    <n v="1493064591"/>
    <n v="2488391484"/>
    <n v="49768819"/>
    <n v="0"/>
    <n v="33177563"/>
    <n v="49768819"/>
    <n v="82946382"/>
    <n v="21.423500000000001"/>
    <n v="7.6682199999999998"/>
    <n v="3215.12"/>
    <n v="2069.0300000000002"/>
    <n v="2128"/>
    <n v="901"/>
    <x v="13"/>
  </r>
  <r>
    <s v="istree_exp1_scaling_threads/scaling_threads/step10269.txt"/>
    <x v="1"/>
    <n v="208"/>
    <s v="reclaimer_debra"/>
    <s v="allocator_new"/>
    <s v="pool_none"/>
    <n v="30000"/>
    <n v="20"/>
    <n v="20"/>
    <n v="0"/>
    <n v="1"/>
    <x v="1"/>
    <n v="144"/>
    <x v="3"/>
    <n v="144"/>
    <n v="0"/>
    <s v="insertIfAbsent"/>
    <n v="99977198529410"/>
    <n v="9996611"/>
    <n v="99977198529410"/>
    <n v="9996611"/>
    <s v="success"/>
    <n v="9"/>
    <n v="325187"/>
    <n v="1957497"/>
    <n v="2282684"/>
    <n v="9996611"/>
    <n v="7.0195999999999996"/>
    <n v="5.1068300000000004"/>
    <n v="5.3793199999999999"/>
    <n v="8"/>
    <m/>
    <m/>
    <m/>
    <m/>
    <m/>
    <m/>
    <m/>
    <n v="1944447886"/>
    <n v="0"/>
    <n v="1296354014"/>
    <n v="1944447886"/>
    <n v="3240801900"/>
    <n v="64814929"/>
    <n v="0"/>
    <n v="43211800"/>
    <n v="64814929"/>
    <n v="108026730"/>
    <n v="22.573399999999999"/>
    <n v="8.64635"/>
    <n v="3700.39"/>
    <n v="2268.87"/>
    <n v="2089"/>
    <n v="851"/>
    <x v="13"/>
  </r>
  <r>
    <s v="istree_exp1_scaling_threads/scaling_threads/step10270.txt"/>
    <x v="1"/>
    <n v="208"/>
    <s v="reclaimer_debra"/>
    <s v="allocator_new"/>
    <s v="pool_none"/>
    <n v="30000"/>
    <n v="20"/>
    <n v="20"/>
    <n v="0"/>
    <n v="1"/>
    <x v="1"/>
    <n v="190"/>
    <x v="4"/>
    <n v="190"/>
    <n v="0"/>
    <s v="insertIfAbsent"/>
    <n v="100004562797364"/>
    <n v="9999202"/>
    <n v="100004562797364"/>
    <n v="9999202"/>
    <s v="success"/>
    <n v="9"/>
    <n v="327793"/>
    <n v="1955378"/>
    <n v="2283171"/>
    <n v="9999202"/>
    <n v="6.9652799999999999"/>
    <n v="5.1136900000000001"/>
    <n v="5.3795200000000003"/>
    <n v="8"/>
    <m/>
    <m/>
    <m/>
    <m/>
    <m/>
    <m/>
    <m/>
    <n v="2241353484"/>
    <n v="0"/>
    <n v="1494275203"/>
    <n v="2241353484"/>
    <n v="3735628687"/>
    <n v="74711782"/>
    <n v="0"/>
    <n v="49809173"/>
    <n v="74711782"/>
    <n v="124520956"/>
    <n v="22.895099999999999"/>
    <n v="9.1054700000000004"/>
    <n v="4219.42"/>
    <n v="2396.75"/>
    <n v="2182"/>
    <n v="920"/>
    <x v="13"/>
  </r>
  <r>
    <s v="istree_exp1_scaling_threads/scaling_threads/step10271.txt"/>
    <x v="2"/>
    <m/>
    <s v="reclaimer_debra"/>
    <s v="allocator_new"/>
    <s v="pool_none"/>
    <n v="30000"/>
    <n v="20"/>
    <n v="20"/>
    <n v="0"/>
    <n v="1"/>
    <x v="1"/>
    <n v="24"/>
    <x v="0"/>
    <n v="24"/>
    <n v="0"/>
    <s v="insertIfAbsent"/>
    <n v="100014627891197"/>
    <n v="10000196"/>
    <n v="100014627891197"/>
    <n v="10000196"/>
    <s v="success"/>
    <n v="29"/>
    <n v="6857463"/>
    <n v="5202029"/>
    <n v="12059492"/>
    <n v="10000196"/>
    <n v="1.7585900000000001"/>
    <n v="1.9223600000000001"/>
    <n v="1.82924"/>
    <n v="23.248100000000001"/>
    <m/>
    <m/>
    <m/>
    <m/>
    <m/>
    <m/>
    <m/>
    <n v="225817564"/>
    <n v="0"/>
    <n v="150585272"/>
    <n v="225817564"/>
    <n v="376402836"/>
    <n v="7527252"/>
    <n v="0"/>
    <n v="5019509"/>
    <n v="7527252"/>
    <n v="12546761"/>
    <n v="30.009699999999999"/>
    <n v="10.593400000000001"/>
    <n v="5335.36"/>
    <n v="3926.1"/>
    <n v="1860"/>
    <n v="1452"/>
    <x v="13"/>
  </r>
  <r>
    <s v="istree_exp1_scaling_threads/scaling_threads/step10272.txt"/>
    <x v="2"/>
    <m/>
    <s v="reclaimer_debra"/>
    <s v="allocator_new"/>
    <s v="pool_none"/>
    <n v="30000"/>
    <n v="20"/>
    <n v="20"/>
    <n v="0"/>
    <n v="1"/>
    <x v="1"/>
    <n v="48"/>
    <x v="1"/>
    <n v="48"/>
    <n v="0"/>
    <s v="insertIfAbsent"/>
    <n v="100044763104759"/>
    <n v="10002422"/>
    <n v="100044763104759"/>
    <n v="10002422"/>
    <s v="success"/>
    <n v="29"/>
    <n v="6861322"/>
    <n v="5204512"/>
    <n v="12065834"/>
    <n v="10002422"/>
    <n v="1.7585299999999999"/>
    <n v="1.92188"/>
    <n v="1.8289899999999999"/>
    <n v="23.259599999999999"/>
    <m/>
    <m/>
    <m/>
    <m/>
    <m/>
    <m/>
    <m/>
    <n v="424570531"/>
    <n v="0"/>
    <n v="283039470"/>
    <n v="424570531"/>
    <n v="707610001"/>
    <n v="14152351"/>
    <n v="0"/>
    <n v="9434649"/>
    <n v="14152351"/>
    <n v="23587000"/>
    <n v="30.765999999999998"/>
    <n v="10.6067"/>
    <n v="5674.9"/>
    <n v="4245.51"/>
    <n v="1891"/>
    <n v="1044"/>
    <x v="13"/>
  </r>
  <r>
    <s v="istree_exp1_scaling_threads/scaling_threads/step10273.txt"/>
    <x v="2"/>
    <m/>
    <s v="reclaimer_debra"/>
    <s v="allocator_new"/>
    <s v="pool_none"/>
    <n v="30000"/>
    <n v="20"/>
    <n v="20"/>
    <n v="0"/>
    <n v="1"/>
    <x v="1"/>
    <n v="96"/>
    <x v="2"/>
    <n v="96"/>
    <n v="0"/>
    <s v="insertIfAbsent"/>
    <n v="100006468299307"/>
    <n v="10000089"/>
    <n v="100006468299307"/>
    <n v="10000089"/>
    <s v="success"/>
    <n v="29"/>
    <n v="6860218"/>
    <n v="5203537"/>
    <n v="12063755"/>
    <n v="10000089"/>
    <n v="1.75851"/>
    <n v="1.9217900000000001"/>
    <n v="1.82894"/>
    <n v="23.2468"/>
    <m/>
    <m/>
    <m/>
    <m/>
    <m/>
    <m/>
    <m/>
    <n v="878009715"/>
    <n v="0"/>
    <n v="585371093"/>
    <n v="878009715"/>
    <n v="1463380808"/>
    <n v="29266990"/>
    <n v="0"/>
    <n v="19512369"/>
    <n v="29266990"/>
    <n v="48779360"/>
    <n v="31.539100000000001"/>
    <n v="11.2293"/>
    <n v="5482.65"/>
    <n v="4006.33"/>
    <n v="2051"/>
    <n v="782"/>
    <x v="13"/>
  </r>
  <r>
    <s v="istree_exp1_scaling_threads/scaling_threads/step10274.txt"/>
    <x v="2"/>
    <m/>
    <s v="reclaimer_debra"/>
    <s v="allocator_new"/>
    <s v="pool_none"/>
    <n v="30000"/>
    <n v="20"/>
    <n v="20"/>
    <n v="0"/>
    <n v="1"/>
    <x v="1"/>
    <n v="144"/>
    <x v="3"/>
    <n v="144"/>
    <n v="0"/>
    <s v="insertIfAbsent"/>
    <n v="100013854907288"/>
    <n v="9999926"/>
    <n v="100013854907288"/>
    <n v="9999926"/>
    <s v="success"/>
    <n v="29"/>
    <n v="6859470"/>
    <n v="5203949"/>
    <n v="12063419"/>
    <n v="9999926"/>
    <n v="1.75865"/>
    <n v="1.9216"/>
    <n v="1.8289500000000001"/>
    <n v="23.1953"/>
    <m/>
    <m/>
    <m/>
    <m/>
    <m/>
    <m/>
    <m/>
    <n v="1285289816"/>
    <n v="0"/>
    <n v="856844407"/>
    <n v="1285289816"/>
    <n v="2142134223"/>
    <n v="42842993"/>
    <n v="0"/>
    <n v="28561480"/>
    <n v="42842993"/>
    <n v="71404474"/>
    <n v="32.218899999999998"/>
    <n v="11.879099999999999"/>
    <n v="5606.68"/>
    <n v="4081.69"/>
    <n v="2420"/>
    <n v="478"/>
    <x v="13"/>
  </r>
  <r>
    <s v="istree_exp1_scaling_threads/scaling_threads/step10275.txt"/>
    <x v="2"/>
    <m/>
    <s v="reclaimer_debra"/>
    <s v="allocator_new"/>
    <s v="pool_none"/>
    <n v="30000"/>
    <n v="20"/>
    <n v="20"/>
    <n v="0"/>
    <n v="1"/>
    <x v="1"/>
    <n v="190"/>
    <x v="4"/>
    <n v="190"/>
    <n v="0"/>
    <s v="insertIfAbsent"/>
    <n v="99957759228759"/>
    <n v="9995340"/>
    <n v="99957759228759"/>
    <n v="9995340"/>
    <s v="success"/>
    <n v="29"/>
    <n v="6856854"/>
    <n v="5201475"/>
    <n v="12058329"/>
    <n v="9995340"/>
    <n v="1.75858"/>
    <n v="1.92164"/>
    <n v="1.8289200000000001"/>
    <n v="23.2166"/>
    <m/>
    <m/>
    <m/>
    <m/>
    <m/>
    <m/>
    <m/>
    <n v="1656783392"/>
    <n v="0"/>
    <n v="1104540483"/>
    <n v="1656783392"/>
    <n v="2761323875"/>
    <n v="55226113"/>
    <n v="0"/>
    <n v="36818016"/>
    <n v="55226113"/>
    <n v="92044129"/>
    <n v="32.710099999999997"/>
    <n v="12.337"/>
    <n v="5742.84"/>
    <n v="4159.82"/>
    <n v="2509"/>
    <n v="478"/>
    <x v="13"/>
  </r>
  <r>
    <s v="istree_exp1_scaling_threads/scaling_threads/step10276.txt"/>
    <x v="3"/>
    <m/>
    <s v="reclaimer_debra"/>
    <s v="allocator_new"/>
    <s v="pool_none"/>
    <n v="30000"/>
    <n v="20"/>
    <n v="20"/>
    <n v="0"/>
    <n v="1"/>
    <x v="1"/>
    <n v="24"/>
    <x v="0"/>
    <n v="24"/>
    <n v="0"/>
    <s v="insertIfAbsent"/>
    <n v="100011926588924"/>
    <n v="10001345"/>
    <n v="100011926588924"/>
    <n v="10001345"/>
    <s v="success"/>
    <n v="57"/>
    <n v="10001344"/>
    <n v="10001345"/>
    <n v="20002689"/>
    <n v="10001345"/>
    <n v="2"/>
    <n v="1"/>
    <n v="1.5"/>
    <n v="30.892900000000001"/>
    <m/>
    <m/>
    <m/>
    <m/>
    <m/>
    <m/>
    <m/>
    <n v="186882484"/>
    <n v="0"/>
    <n v="124581779"/>
    <n v="186882484"/>
    <n v="311464263"/>
    <n v="6229416"/>
    <n v="0"/>
    <n v="4152725"/>
    <n v="6229416"/>
    <n v="10382142"/>
    <n v="26.156700000000001"/>
    <n v="9.8023199999999999"/>
    <n v="6448.56"/>
    <n v="5066.6499999999996"/>
    <n v="1750"/>
    <n v="1512"/>
    <x v="13"/>
  </r>
  <r>
    <s v="istree_exp1_scaling_threads/scaling_threads/step10277.txt"/>
    <x v="3"/>
    <m/>
    <s v="reclaimer_debra"/>
    <s v="allocator_new"/>
    <s v="pool_none"/>
    <n v="30000"/>
    <n v="20"/>
    <n v="20"/>
    <n v="0"/>
    <n v="1"/>
    <x v="1"/>
    <n v="48"/>
    <x v="1"/>
    <n v="48"/>
    <n v="0"/>
    <s v="insertIfAbsent"/>
    <n v="99963189106145"/>
    <n v="9998432"/>
    <n v="99963189106145"/>
    <n v="9998432"/>
    <s v="success"/>
    <n v="58"/>
    <n v="9998431"/>
    <n v="9998432"/>
    <n v="19996863"/>
    <n v="9998432"/>
    <n v="2"/>
    <n v="1"/>
    <n v="1.5"/>
    <n v="31.202100000000002"/>
    <m/>
    <m/>
    <m/>
    <m/>
    <m/>
    <m/>
    <m/>
    <n v="361673616"/>
    <n v="0"/>
    <n v="241087456"/>
    <n v="361673616"/>
    <n v="602761072"/>
    <n v="12055787"/>
    <n v="0"/>
    <n v="8036248"/>
    <n v="12055787"/>
    <n v="20092035"/>
    <n v="26.061699999999998"/>
    <n v="9.5964500000000008"/>
    <n v="6663.22"/>
    <n v="5512.38"/>
    <n v="1817"/>
    <n v="1066"/>
    <x v="13"/>
  </r>
  <r>
    <s v="istree_exp1_scaling_threads/scaling_threads/step10278.txt"/>
    <x v="3"/>
    <m/>
    <s v="reclaimer_debra"/>
    <s v="allocator_new"/>
    <s v="pool_none"/>
    <n v="30000"/>
    <n v="20"/>
    <n v="20"/>
    <n v="0"/>
    <n v="1"/>
    <x v="1"/>
    <n v="96"/>
    <x v="2"/>
    <n v="96"/>
    <n v="0"/>
    <s v="insertIfAbsent"/>
    <n v="100029842939876"/>
    <n v="10000941"/>
    <n v="100029842939876"/>
    <n v="10000941"/>
    <s v="success"/>
    <n v="56"/>
    <n v="10000940"/>
    <n v="10000941"/>
    <n v="20001881"/>
    <n v="10000941"/>
    <n v="2"/>
    <n v="1"/>
    <n v="1.5"/>
    <n v="29.732700000000001"/>
    <m/>
    <m/>
    <m/>
    <m/>
    <m/>
    <m/>
    <m/>
    <n v="763415831"/>
    <n v="0"/>
    <n v="508963960"/>
    <n v="763415831"/>
    <n v="1272379791"/>
    <n v="25447194"/>
    <n v="0"/>
    <n v="16965465"/>
    <n v="25447194"/>
    <n v="42412659"/>
    <n v="27.652000000000001"/>
    <n v="10.636799999999999"/>
    <n v="6307.08"/>
    <n v="5062.8100000000004"/>
    <n v="2276"/>
    <n v="724"/>
    <x v="13"/>
  </r>
  <r>
    <s v="istree_exp1_scaling_threads/scaling_threads/step10279.txt"/>
    <x v="3"/>
    <m/>
    <s v="reclaimer_debra"/>
    <s v="allocator_new"/>
    <s v="pool_none"/>
    <n v="30000"/>
    <n v="20"/>
    <n v="20"/>
    <n v="0"/>
    <n v="1"/>
    <x v="1"/>
    <n v="144"/>
    <x v="3"/>
    <n v="144"/>
    <n v="0"/>
    <s v="insertIfAbsent"/>
    <n v="100029919729616"/>
    <n v="10002002"/>
    <n v="100029919729616"/>
    <n v="10002002"/>
    <s v="success"/>
    <n v="57"/>
    <n v="10002001"/>
    <n v="10002002"/>
    <n v="20004003"/>
    <n v="10002002"/>
    <n v="2"/>
    <n v="1"/>
    <n v="1.5"/>
    <n v="29.944900000000001"/>
    <m/>
    <m/>
    <m/>
    <m/>
    <m/>
    <m/>
    <m/>
    <n v="1068277826"/>
    <n v="0"/>
    <n v="712178551"/>
    <n v="1068277826"/>
    <n v="1780456377"/>
    <n v="35609260"/>
    <n v="0"/>
    <n v="23739285"/>
    <n v="35609260"/>
    <n v="59348545"/>
    <n v="28.674600000000002"/>
    <n v="11.585000000000001"/>
    <n v="6759.94"/>
    <n v="5180.54"/>
    <n v="2345"/>
    <n v="430"/>
    <x v="13"/>
  </r>
  <r>
    <s v="istree_exp1_scaling_threads/scaling_threads/step10280.txt"/>
    <x v="3"/>
    <m/>
    <s v="reclaimer_debra"/>
    <s v="allocator_new"/>
    <s v="pool_none"/>
    <n v="30000"/>
    <n v="20"/>
    <n v="20"/>
    <n v="0"/>
    <n v="1"/>
    <x v="1"/>
    <n v="190"/>
    <x v="4"/>
    <n v="190"/>
    <n v="0"/>
    <s v="insertIfAbsent"/>
    <n v="100026970483013"/>
    <n v="10002446"/>
    <n v="100026970483013"/>
    <n v="10002446"/>
    <s v="success"/>
    <n v="53"/>
    <n v="10002445"/>
    <n v="10002446"/>
    <n v="20004891"/>
    <n v="10002446"/>
    <n v="2"/>
    <n v="1"/>
    <n v="1.5"/>
    <n v="29.7532"/>
    <m/>
    <m/>
    <m/>
    <m/>
    <m/>
    <m/>
    <m/>
    <n v="1296569257"/>
    <n v="0"/>
    <n v="864453748"/>
    <n v="1296569257"/>
    <n v="2161023005"/>
    <n v="43218975"/>
    <n v="0"/>
    <n v="28815124"/>
    <n v="43218975"/>
    <n v="72034100"/>
    <n v="29.1995"/>
    <n v="12.126200000000001"/>
    <n v="7321.9"/>
    <n v="5259.18"/>
    <n v="2319"/>
    <n v="429"/>
    <x v="13"/>
  </r>
  <r>
    <s v="istree_exp1_scaling_threads/scaling_threads/step10281.txt"/>
    <x v="0"/>
    <n v="72"/>
    <s v="reclaimer_debra"/>
    <s v="allocator_new"/>
    <s v="pool_none"/>
    <n v="30000"/>
    <n v="20"/>
    <n v="20"/>
    <n v="0"/>
    <n v="1"/>
    <x v="2"/>
    <n v="24"/>
    <x v="0"/>
    <n v="24"/>
    <n v="0"/>
    <s v="insertIfAbsent"/>
    <n v="9999165788148130"/>
    <n v="99993165"/>
    <n v="9999165788148130"/>
    <n v="99993165"/>
    <s v="success"/>
    <n v="7"/>
    <n v="11010011"/>
    <n v="109993180"/>
    <n v="121003191"/>
    <n v="99993165"/>
    <n v="10.9903"/>
    <n v="0.90908500000000003"/>
    <n v="1.82637"/>
    <n v="4"/>
    <m/>
    <m/>
    <m/>
    <m/>
    <m/>
    <m/>
    <m/>
    <n v="300009366"/>
    <n v="0"/>
    <n v="200003220"/>
    <n v="300009366"/>
    <n v="500012586"/>
    <n v="10000312"/>
    <n v="0"/>
    <n v="6666774"/>
    <n v="10000312"/>
    <n v="16667086"/>
    <n v="27.924399999999999"/>
    <n v="13.643700000000001"/>
    <n v="3883.31"/>
    <n v="2849.08"/>
    <n v="12610"/>
    <n v="1555"/>
    <x v="14"/>
  </r>
  <r>
    <s v="istree_exp1_scaling_threads/scaling_threads/step10282.txt"/>
    <x v="0"/>
    <n v="72"/>
    <s v="reclaimer_debra"/>
    <s v="allocator_new"/>
    <s v="pool_none"/>
    <n v="30000"/>
    <n v="20"/>
    <n v="20"/>
    <n v="0"/>
    <n v="1"/>
    <x v="2"/>
    <n v="48"/>
    <x v="1"/>
    <n v="48"/>
    <n v="0"/>
    <s v="insertIfAbsent"/>
    <n v="9999986214441230"/>
    <n v="100001179"/>
    <n v="9999986214441230"/>
    <n v="100001179"/>
    <s v="success"/>
    <n v="7"/>
    <n v="14819308"/>
    <n v="117956613"/>
    <n v="132775921"/>
    <n v="100001179"/>
    <n v="8.9596599999999995"/>
    <n v="0.84777899999999995"/>
    <n v="1.7531600000000001"/>
    <n v="4.0795000000000003"/>
    <m/>
    <m/>
    <m/>
    <m/>
    <m/>
    <m/>
    <m/>
    <n v="490091663"/>
    <n v="0"/>
    <n v="326711767"/>
    <n v="490091663"/>
    <n v="816803430"/>
    <n v="16336388"/>
    <n v="0"/>
    <n v="10890392"/>
    <n v="16336388"/>
    <n v="27226781"/>
    <n v="29.320900000000002"/>
    <n v="14.133800000000001"/>
    <n v="4704.1099999999997"/>
    <n v="3475.35"/>
    <n v="13194"/>
    <n v="1284"/>
    <x v="14"/>
  </r>
  <r>
    <s v="istree_exp1_scaling_threads/scaling_threads/step10283.txt"/>
    <x v="0"/>
    <n v="72"/>
    <s v="reclaimer_debra"/>
    <s v="allocator_new"/>
    <s v="pool_none"/>
    <n v="30000"/>
    <n v="20"/>
    <n v="20"/>
    <n v="0"/>
    <n v="1"/>
    <x v="2"/>
    <n v="96"/>
    <x v="2"/>
    <n v="96"/>
    <n v="0"/>
    <s v="insertIfAbsent"/>
    <n v="9999024516927680"/>
    <n v="99991499"/>
    <n v="9999024516927680"/>
    <n v="99991499"/>
    <s v="success"/>
    <n v="7"/>
    <n v="14268684"/>
    <n v="116746538"/>
    <n v="131015222"/>
    <n v="99991499"/>
    <n v="9.18201"/>
    <n v="0.85648400000000002"/>
    <n v="1.7632099999999999"/>
    <n v="4.0650199999999996"/>
    <m/>
    <m/>
    <m/>
    <m/>
    <m/>
    <m/>
    <m/>
    <n v="891437177"/>
    <n v="0"/>
    <n v="594294122"/>
    <n v="891437177"/>
    <n v="1485731299"/>
    <n v="29714572"/>
    <n v="0"/>
    <n v="19809804"/>
    <n v="29714572"/>
    <n v="49524376"/>
    <n v="30.505099999999999"/>
    <n v="15.916600000000001"/>
    <n v="5058.17"/>
    <n v="3714.85"/>
    <n v="13753"/>
    <n v="1099"/>
    <x v="14"/>
  </r>
  <r>
    <s v="istree_exp1_scaling_threads/scaling_threads/step10284.txt"/>
    <x v="0"/>
    <n v="72"/>
    <s v="reclaimer_debra"/>
    <s v="allocator_new"/>
    <s v="pool_none"/>
    <n v="30000"/>
    <n v="20"/>
    <n v="20"/>
    <n v="0"/>
    <n v="1"/>
    <x v="2"/>
    <n v="144"/>
    <x v="3"/>
    <n v="144"/>
    <n v="0"/>
    <s v="insertIfAbsent"/>
    <n v="9999393560474270"/>
    <n v="99994149"/>
    <n v="9999393560474270"/>
    <n v="99994149"/>
    <s v="success"/>
    <n v="7"/>
    <n v="14022244"/>
    <n v="116182124"/>
    <n v="130204368"/>
    <n v="99994149"/>
    <n v="9.2855600000000003"/>
    <n v="0.86066699999999996"/>
    <n v="1.7679800000000001"/>
    <n v="4.0623300000000002"/>
    <m/>
    <m/>
    <m/>
    <m/>
    <m/>
    <m/>
    <m/>
    <n v="1224397489"/>
    <n v="0"/>
    <n v="816241200"/>
    <n v="1224397489"/>
    <n v="2040638689"/>
    <n v="40813249"/>
    <n v="0"/>
    <n v="27208040"/>
    <n v="40813249"/>
    <n v="68021289"/>
    <n v="31.1157"/>
    <n v="16.979299999999999"/>
    <n v="5363.56"/>
    <n v="3956.97"/>
    <n v="14177"/>
    <n v="1109"/>
    <x v="14"/>
  </r>
  <r>
    <s v="istree_exp1_scaling_threads/scaling_threads/step10285.txt"/>
    <x v="0"/>
    <n v="72"/>
    <s v="reclaimer_debra"/>
    <s v="allocator_new"/>
    <s v="pool_none"/>
    <n v="30000"/>
    <n v="20"/>
    <n v="20"/>
    <n v="0"/>
    <n v="1"/>
    <x v="2"/>
    <n v="190"/>
    <x v="4"/>
    <n v="190"/>
    <n v="0"/>
    <s v="insertIfAbsent"/>
    <n v="9999831485565940"/>
    <n v="99989179"/>
    <n v="9999831485565940"/>
    <n v="99989179"/>
    <s v="success"/>
    <n v="7"/>
    <n v="11184610"/>
    <n v="110338426"/>
    <n v="121523036"/>
    <n v="99989179"/>
    <n v="10.8652"/>
    <n v="0.90620500000000004"/>
    <n v="1.8228"/>
    <n v="4.0034999999999998"/>
    <m/>
    <m/>
    <m/>
    <m/>
    <m/>
    <m/>
    <m/>
    <n v="1501174471"/>
    <n v="0"/>
    <n v="1000719258"/>
    <n v="1501174471"/>
    <n v="2501893729"/>
    <n v="50039149"/>
    <n v="0"/>
    <n v="33357308"/>
    <n v="50039149"/>
    <n v="83396457"/>
    <n v="31.511700000000001"/>
    <n v="17.642499999999998"/>
    <n v="5688.54"/>
    <n v="4209.05"/>
    <n v="14460"/>
    <n v="1130"/>
    <x v="14"/>
  </r>
  <r>
    <s v="istree_exp1_scaling_threads/scaling_threads/step10286.txt"/>
    <x v="1"/>
    <n v="208"/>
    <s v="reclaimer_debra"/>
    <s v="allocator_new"/>
    <s v="pool_none"/>
    <n v="30000"/>
    <n v="20"/>
    <n v="20"/>
    <n v="0"/>
    <n v="1"/>
    <x v="2"/>
    <n v="24"/>
    <x v="0"/>
    <n v="24"/>
    <n v="0"/>
    <s v="insertIfAbsent"/>
    <n v="1.00009920232756E+16"/>
    <n v="100004316"/>
    <n v="1.00009920232756E+16"/>
    <n v="100004316"/>
    <s v="success"/>
    <n v="10"/>
    <n v="2223098"/>
    <n v="15291052"/>
    <n v="17514150"/>
    <n v="100004316"/>
    <n v="7.87826"/>
    <n v="6.5400499999999999"/>
    <n v="6.7099200000000003"/>
    <n v="9"/>
    <m/>
    <m/>
    <m/>
    <m/>
    <m/>
    <m/>
    <m/>
    <n v="315612300"/>
    <n v="0"/>
    <n v="210387268"/>
    <n v="315612300"/>
    <n v="525999568"/>
    <n v="10520410"/>
    <n v="0"/>
    <n v="7012908"/>
    <n v="10520410"/>
    <n v="17533318"/>
    <n v="26.023900000000001"/>
    <n v="11.1387"/>
    <n v="3813.92"/>
    <n v="2703.5"/>
    <n v="4937"/>
    <n v="9593"/>
    <x v="14"/>
  </r>
  <r>
    <s v="istree_exp1_scaling_threads/scaling_threads/step10287.txt"/>
    <x v="1"/>
    <n v="208"/>
    <s v="reclaimer_debra"/>
    <s v="allocator_new"/>
    <s v="pool_none"/>
    <n v="30000"/>
    <n v="20"/>
    <n v="20"/>
    <n v="0"/>
    <n v="1"/>
    <x v="2"/>
    <n v="48"/>
    <x v="1"/>
    <n v="48"/>
    <n v="0"/>
    <s v="insertIfAbsent"/>
    <n v="1.00002438865676E+16"/>
    <n v="99994476"/>
    <n v="1.00002438865676E+16"/>
    <n v="99994476"/>
    <s v="success"/>
    <n v="11"/>
    <n v="2374113"/>
    <n v="16316800"/>
    <n v="18690913"/>
    <n v="99994476"/>
    <n v="7.8727999999999998"/>
    <n v="6.1283099999999999"/>
    <n v="6.3498999999999999"/>
    <n v="10"/>
    <m/>
    <m/>
    <m/>
    <m/>
    <m/>
    <m/>
    <m/>
    <n v="593274999"/>
    <n v="0"/>
    <n v="395553860"/>
    <n v="593274999"/>
    <n v="988828859"/>
    <n v="19775833"/>
    <n v="0"/>
    <n v="13185128"/>
    <n v="19775833"/>
    <n v="32960961"/>
    <n v="26.411999999999999"/>
    <n v="11.132199999999999"/>
    <n v="4056.42"/>
    <n v="3042.53"/>
    <n v="5454"/>
    <n v="6542"/>
    <x v="14"/>
  </r>
  <r>
    <s v="istree_exp1_scaling_threads/scaling_threads/step10288.txt"/>
    <x v="1"/>
    <n v="208"/>
    <s v="reclaimer_debra"/>
    <s v="allocator_new"/>
    <s v="pool_none"/>
    <n v="30000"/>
    <n v="20"/>
    <n v="20"/>
    <n v="0"/>
    <n v="1"/>
    <x v="2"/>
    <n v="96"/>
    <x v="2"/>
    <n v="96"/>
    <n v="0"/>
    <s v="insertIfAbsent"/>
    <n v="1.00007098569315E+16"/>
    <n v="100004162"/>
    <n v="1.00007098569315E+16"/>
    <n v="100004162"/>
    <s v="success"/>
    <n v="10"/>
    <n v="2542075"/>
    <n v="17438689"/>
    <n v="19980764"/>
    <n v="100004162"/>
    <n v="7.8600199999999996"/>
    <n v="5.73461"/>
    <n v="6.00502"/>
    <n v="9"/>
    <m/>
    <m/>
    <m/>
    <m/>
    <m/>
    <m/>
    <m/>
    <n v="1116080888"/>
    <n v="0"/>
    <n v="744098515"/>
    <n v="1116080888"/>
    <n v="1860179403"/>
    <n v="37202696"/>
    <n v="0"/>
    <n v="24803283"/>
    <n v="37202696"/>
    <n v="62005980"/>
    <n v="27.748699999999999"/>
    <n v="12.5146"/>
    <n v="4303.54"/>
    <n v="3160.16"/>
    <n v="8997"/>
    <n v="6488"/>
    <x v="14"/>
  </r>
  <r>
    <s v="istree_exp1_scaling_threads/scaling_threads/step10289.txt"/>
    <x v="1"/>
    <n v="208"/>
    <s v="reclaimer_debra"/>
    <s v="allocator_new"/>
    <s v="pool_none"/>
    <n v="30000"/>
    <n v="20"/>
    <n v="20"/>
    <n v="0"/>
    <n v="1"/>
    <x v="2"/>
    <n v="144"/>
    <x v="3"/>
    <n v="144"/>
    <n v="0"/>
    <s v="insertIfAbsent"/>
    <n v="9999254378064560"/>
    <n v="99995380"/>
    <n v="9999254378064560"/>
    <n v="99995380"/>
    <s v="success"/>
    <n v="11"/>
    <n v="2625661"/>
    <n v="17970034"/>
    <n v="20595695"/>
    <n v="99995380"/>
    <n v="7.8440000000000003"/>
    <n v="5.5645600000000002"/>
    <n v="5.8551599999999997"/>
    <n v="10"/>
    <m/>
    <m/>
    <m/>
    <m/>
    <m/>
    <m/>
    <m/>
    <n v="1501440701"/>
    <n v="0"/>
    <n v="1000940221"/>
    <n v="1501440701"/>
    <n v="2502380922"/>
    <n v="50048023"/>
    <n v="0"/>
    <n v="33364674"/>
    <n v="50048023"/>
    <n v="83412697"/>
    <n v="28.986899999999999"/>
    <n v="13.3484"/>
    <n v="4792.67"/>
    <n v="3361.31"/>
    <n v="9262"/>
    <n v="6010"/>
    <x v="14"/>
  </r>
  <r>
    <s v="istree_exp1_scaling_threads/scaling_threads/step10290.txt"/>
    <x v="1"/>
    <n v="208"/>
    <s v="reclaimer_debra"/>
    <s v="allocator_new"/>
    <s v="pool_none"/>
    <n v="30000"/>
    <n v="20"/>
    <n v="20"/>
    <n v="0"/>
    <n v="1"/>
    <x v="2"/>
    <n v="190"/>
    <x v="4"/>
    <n v="190"/>
    <n v="0"/>
    <s v="insertIfAbsent"/>
    <n v="1.00010628982165E+16"/>
    <n v="100002347"/>
    <n v="1.00010628982165E+16"/>
    <n v="100002347"/>
    <s v="success"/>
    <n v="11"/>
    <n v="2667961"/>
    <n v="18226766"/>
    <n v="20894727"/>
    <n v="100002347"/>
    <n v="7.8317199999999998"/>
    <n v="5.4865700000000004"/>
    <n v="5.7860100000000001"/>
    <n v="10"/>
    <m/>
    <m/>
    <m/>
    <m/>
    <m/>
    <m/>
    <m/>
    <n v="1749300497"/>
    <n v="0"/>
    <n v="1166148626"/>
    <n v="1749300497"/>
    <n v="2915449123"/>
    <n v="58310016"/>
    <n v="0"/>
    <n v="38871620"/>
    <n v="58310016"/>
    <n v="97181637"/>
    <n v="29.562000000000001"/>
    <n v="13.9445"/>
    <n v="5409.98"/>
    <n v="3547.48"/>
    <n v="9773"/>
    <n v="6046"/>
    <x v="14"/>
  </r>
  <r>
    <s v="istree_exp1_scaling_threads/scaling_threads/step10291.txt"/>
    <x v="2"/>
    <m/>
    <s v="reclaimer_debra"/>
    <s v="allocator_new"/>
    <s v="pool_none"/>
    <n v="30000"/>
    <n v="20"/>
    <n v="20"/>
    <n v="0"/>
    <n v="1"/>
    <x v="2"/>
    <n v="24"/>
    <x v="0"/>
    <n v="24"/>
    <n v="0"/>
    <s v="insertIfAbsent"/>
    <n v="9999619023092360"/>
    <n v="99993627"/>
    <n v="9999619023092360"/>
    <n v="99993627"/>
    <s v="success"/>
    <n v="33"/>
    <n v="61511492"/>
    <n v="46419468"/>
    <n v="107930960"/>
    <n v="99993627"/>
    <n v="1.75465"/>
    <n v="2.1541299999999999"/>
    <n v="1.9264600000000001"/>
    <n v="26.328399999999998"/>
    <m/>
    <m/>
    <m/>
    <m/>
    <m/>
    <m/>
    <m/>
    <n v="144783291"/>
    <n v="0"/>
    <n v="96520674"/>
    <n v="144783291"/>
    <n v="241303965"/>
    <n v="4826109"/>
    <n v="0"/>
    <n v="3217355"/>
    <n v="4826109"/>
    <n v="8043465"/>
    <n v="41.857799999999997"/>
    <n v="18.813300000000002"/>
    <n v="8318.3700000000008"/>
    <n v="6751.19"/>
    <n v="8039"/>
    <n v="17199"/>
    <x v="14"/>
  </r>
  <r>
    <s v="istree_exp1_scaling_threads/scaling_threads/step10292.txt"/>
    <x v="2"/>
    <m/>
    <s v="reclaimer_debra"/>
    <s v="allocator_new"/>
    <s v="pool_none"/>
    <n v="30000"/>
    <n v="20"/>
    <n v="20"/>
    <n v="0"/>
    <n v="1"/>
    <x v="2"/>
    <n v="48"/>
    <x v="1"/>
    <n v="48"/>
    <n v="0"/>
    <s v="insertIfAbsent"/>
    <n v="1.00004353734226E+16"/>
    <n v="100005663"/>
    <n v="1.00004353734226E+16"/>
    <n v="100005663"/>
    <s v="success"/>
    <n v="33"/>
    <n v="64083037"/>
    <n v="48459148"/>
    <n v="112542185"/>
    <n v="100005663"/>
    <n v="1.7561899999999999"/>
    <n v="2.0637099999999999"/>
    <n v="1.8886099999999999"/>
    <n v="26.402000000000001"/>
    <m/>
    <m/>
    <m/>
    <m/>
    <m/>
    <m/>
    <m/>
    <n v="276359644"/>
    <n v="0"/>
    <n v="184225322"/>
    <n v="276359644"/>
    <n v="460584966"/>
    <n v="9211988"/>
    <n v="0"/>
    <n v="6140844"/>
    <n v="9211988"/>
    <n v="15352832"/>
    <n v="42.458199999999998"/>
    <n v="18.843399999999999"/>
    <n v="8713.4"/>
    <n v="7192.92"/>
    <n v="8344"/>
    <n v="9246"/>
    <x v="14"/>
  </r>
  <r>
    <s v="istree_exp1_scaling_threads/scaling_threads/step10293.txt"/>
    <x v="2"/>
    <m/>
    <s v="reclaimer_debra"/>
    <s v="allocator_new"/>
    <s v="pool_none"/>
    <n v="30000"/>
    <n v="20"/>
    <n v="20"/>
    <n v="0"/>
    <n v="1"/>
    <x v="2"/>
    <n v="96"/>
    <x v="2"/>
    <n v="96"/>
    <n v="0"/>
    <s v="insertIfAbsent"/>
    <n v="9999665530836020"/>
    <n v="100002181"/>
    <n v="9999665530836020"/>
    <n v="100002181"/>
    <s v="success"/>
    <n v="33"/>
    <n v="66945605"/>
    <n v="50712276"/>
    <n v="117657881"/>
    <n v="100002181"/>
    <n v="1.7575099999999999"/>
    <n v="1.9719500000000001"/>
    <n v="1.8499399999999999"/>
    <n v="26.534199999999998"/>
    <m/>
    <m/>
    <m/>
    <m/>
    <m/>
    <m/>
    <m/>
    <n v="582837707"/>
    <n v="0"/>
    <n v="388568914"/>
    <n v="582837707"/>
    <n v="971406621"/>
    <n v="19427923"/>
    <n v="0"/>
    <n v="12952297"/>
    <n v="19427923"/>
    <n v="32380220"/>
    <n v="42.945"/>
    <n v="20.297499999999999"/>
    <n v="8254.5499999999993"/>
    <n v="6681.11"/>
    <n v="8719"/>
    <n v="4708"/>
    <x v="14"/>
  </r>
  <r>
    <s v="istree_exp1_scaling_threads/scaling_threads/step10294.txt"/>
    <x v="2"/>
    <m/>
    <s v="reclaimer_debra"/>
    <s v="allocator_new"/>
    <s v="pool_none"/>
    <n v="30000"/>
    <n v="20"/>
    <n v="20"/>
    <n v="0"/>
    <n v="1"/>
    <x v="2"/>
    <n v="144"/>
    <x v="3"/>
    <n v="144"/>
    <n v="0"/>
    <s v="insertIfAbsent"/>
    <n v="1.00004958473835E+16"/>
    <n v="100002442"/>
    <n v="1.00004958473835E+16"/>
    <n v="100002442"/>
    <s v="success"/>
    <n v="33"/>
    <n v="67966520"/>
    <n v="51522736"/>
    <n v="119489256"/>
    <n v="100002442"/>
    <n v="1.75806"/>
    <n v="1.9409400000000001"/>
    <n v="1.8369200000000001"/>
    <n v="26.602499999999999"/>
    <m/>
    <m/>
    <m/>
    <m/>
    <m/>
    <m/>
    <m/>
    <n v="865217872"/>
    <n v="0"/>
    <n v="576823216"/>
    <n v="865217872"/>
    <n v="1442041088"/>
    <n v="28840595"/>
    <n v="0"/>
    <n v="19227440"/>
    <n v="28840595"/>
    <n v="48068036"/>
    <n v="43.494900000000001"/>
    <n v="20.893799999999999"/>
    <n v="8337.4500000000007"/>
    <n v="6739.93"/>
    <n v="9463"/>
    <n v="3128"/>
    <x v="14"/>
  </r>
  <r>
    <s v="istree_exp1_scaling_threads/scaling_threads/step10295.txt"/>
    <x v="2"/>
    <m/>
    <s v="reclaimer_debra"/>
    <s v="allocator_new"/>
    <s v="pool_none"/>
    <n v="30000"/>
    <n v="20"/>
    <n v="20"/>
    <n v="0"/>
    <n v="1"/>
    <x v="2"/>
    <n v="190"/>
    <x v="4"/>
    <n v="190"/>
    <n v="0"/>
    <s v="insertIfAbsent"/>
    <n v="1.00001583283099E+16"/>
    <n v="100008196"/>
    <n v="1.00001583283099E+16"/>
    <n v="100008196"/>
    <s v="success"/>
    <n v="33"/>
    <n v="68334934"/>
    <n v="51824615"/>
    <n v="120159549"/>
    <n v="100008196"/>
    <n v="1.7583899999999999"/>
    <n v="1.92974"/>
    <n v="1.8323"/>
    <n v="26.584700000000002"/>
    <m/>
    <m/>
    <m/>
    <m/>
    <m/>
    <m/>
    <m/>
    <n v="1126334249"/>
    <n v="0"/>
    <n v="750905452"/>
    <n v="1126334249"/>
    <n v="1877239701"/>
    <n v="37544474"/>
    <n v="0"/>
    <n v="25030181"/>
    <n v="37544474"/>
    <n v="62574656"/>
    <n v="43.7896"/>
    <n v="21.439900000000002"/>
    <n v="8448.58"/>
    <n v="6821.07"/>
    <n v="10620"/>
    <n v="2769"/>
    <x v="14"/>
  </r>
  <r>
    <s v="istree_exp1_scaling_threads/scaling_threads/step10296.txt"/>
    <x v="3"/>
    <m/>
    <s v="reclaimer_debra"/>
    <s v="allocator_new"/>
    <s v="pool_none"/>
    <n v="30000"/>
    <n v="20"/>
    <n v="20"/>
    <n v="0"/>
    <n v="1"/>
    <x v="2"/>
    <n v="24"/>
    <x v="0"/>
    <n v="24"/>
    <n v="0"/>
    <s v="insertIfAbsent"/>
    <n v="1.00000439454682E+16"/>
    <n v="99997541"/>
    <n v="1.00000439454682E+16"/>
    <n v="99997541"/>
    <s v="success"/>
    <n v="74"/>
    <n v="99997540"/>
    <n v="99997541"/>
    <n v="199995081"/>
    <n v="99997541"/>
    <n v="2"/>
    <n v="1"/>
    <n v="1.5"/>
    <n v="36.8294"/>
    <m/>
    <m/>
    <m/>
    <m/>
    <m/>
    <m/>
    <m/>
    <n v="118305073"/>
    <n v="0"/>
    <n v="78869140"/>
    <n v="118305073"/>
    <n v="197174213"/>
    <n v="3943502"/>
    <n v="0"/>
    <n v="2628971"/>
    <n v="3943502"/>
    <n v="6572473"/>
    <n v="38.852800000000002"/>
    <n v="17.838699999999999"/>
    <n v="10186.6"/>
    <n v="8596.08"/>
    <n v="7548"/>
    <n v="18996"/>
    <x v="14"/>
  </r>
  <r>
    <s v="istree_exp1_scaling_threads/scaling_threads/step10297.txt"/>
    <x v="3"/>
    <m/>
    <s v="reclaimer_debra"/>
    <s v="allocator_new"/>
    <s v="pool_none"/>
    <n v="30000"/>
    <n v="20"/>
    <n v="20"/>
    <n v="0"/>
    <n v="1"/>
    <x v="2"/>
    <n v="48"/>
    <x v="1"/>
    <n v="48"/>
    <n v="0"/>
    <s v="insertIfAbsent"/>
    <n v="1.00001358070117E+16"/>
    <n v="99995995"/>
    <n v="1.00001358070117E+16"/>
    <n v="99995995"/>
    <s v="success"/>
    <n v="67"/>
    <n v="99995994"/>
    <n v="99995995"/>
    <n v="199991989"/>
    <n v="99995995"/>
    <n v="2"/>
    <n v="1"/>
    <n v="1.5"/>
    <n v="35.554400000000001"/>
    <m/>
    <m/>
    <m/>
    <m/>
    <m/>
    <m/>
    <m/>
    <n v="230232378"/>
    <n v="0"/>
    <n v="153533976"/>
    <n v="230232378"/>
    <n v="383766354"/>
    <n v="7674412"/>
    <n v="0"/>
    <n v="5117799"/>
    <n v="7674412"/>
    <n v="12792211"/>
    <n v="38.932899999999997"/>
    <n v="17.683700000000002"/>
    <n v="10466.299999999999"/>
    <n v="9208.19"/>
    <n v="7601"/>
    <n v="9971"/>
    <x v="14"/>
  </r>
  <r>
    <s v="istree_exp1_scaling_threads/scaling_threads/step10298.txt"/>
    <x v="3"/>
    <m/>
    <s v="reclaimer_debra"/>
    <s v="allocator_new"/>
    <s v="pool_none"/>
    <n v="30000"/>
    <n v="20"/>
    <n v="20"/>
    <n v="0"/>
    <n v="1"/>
    <x v="2"/>
    <n v="96"/>
    <x v="2"/>
    <n v="96"/>
    <n v="0"/>
    <s v="insertIfAbsent"/>
    <n v="9997966318712440"/>
    <n v="99990854"/>
    <n v="9997966318712440"/>
    <n v="99990854"/>
    <s v="success"/>
    <n v="69"/>
    <n v="99990853"/>
    <n v="99990854"/>
    <n v="199981707"/>
    <n v="99990854"/>
    <n v="2"/>
    <n v="1"/>
    <n v="1.5"/>
    <n v="35.078099999999999"/>
    <m/>
    <m/>
    <m/>
    <m/>
    <m/>
    <m/>
    <m/>
    <n v="489724982"/>
    <n v="0"/>
    <n v="326484198"/>
    <n v="489724982"/>
    <n v="816209180"/>
    <n v="16324166"/>
    <n v="0"/>
    <n v="10882806"/>
    <n v="16324166"/>
    <n v="27206972"/>
    <n v="40.314700000000002"/>
    <n v="19.953800000000001"/>
    <n v="9827.84"/>
    <n v="8487.7199999999993"/>
    <n v="8508"/>
    <n v="4761"/>
    <x v="14"/>
  </r>
  <r>
    <s v="istree_exp1_scaling_threads/scaling_threads/step10299.txt"/>
    <x v="3"/>
    <m/>
    <s v="reclaimer_debra"/>
    <s v="allocator_new"/>
    <s v="pool_none"/>
    <n v="30000"/>
    <n v="20"/>
    <n v="20"/>
    <n v="0"/>
    <n v="1"/>
    <x v="2"/>
    <n v="144"/>
    <x v="3"/>
    <n v="144"/>
    <n v="0"/>
    <s v="insertIfAbsent"/>
    <n v="1.00002008291821E+16"/>
    <n v="100000282"/>
    <n v="1.00002008291821E+16"/>
    <n v="100000282"/>
    <s v="success"/>
    <n v="68"/>
    <n v="100000281"/>
    <n v="100000282"/>
    <n v="200000563"/>
    <n v="100000282"/>
    <n v="2"/>
    <n v="1"/>
    <n v="1.5"/>
    <n v="35.360700000000001"/>
    <m/>
    <m/>
    <m/>
    <m/>
    <m/>
    <m/>
    <m/>
    <n v="712620825"/>
    <n v="0"/>
    <n v="475071839"/>
    <n v="712620825"/>
    <n v="1187692664"/>
    <n v="23754027"/>
    <n v="0"/>
    <n v="15835727"/>
    <n v="23754027"/>
    <n v="39589755"/>
    <n v="41.500999999999998"/>
    <n v="20.990100000000002"/>
    <n v="10125.700000000001"/>
    <n v="8587.69"/>
    <n v="10054"/>
    <n v="3120"/>
    <x v="14"/>
  </r>
  <r>
    <s v="istree_exp1_scaling_threads/scaling_threads/step10300.txt"/>
    <x v="3"/>
    <m/>
    <s v="reclaimer_debra"/>
    <s v="allocator_new"/>
    <s v="pool_none"/>
    <n v="30000"/>
    <n v="20"/>
    <n v="20"/>
    <n v="0"/>
    <n v="1"/>
    <x v="2"/>
    <n v="190"/>
    <x v="4"/>
    <n v="190"/>
    <n v="0"/>
    <s v="insertIfAbsent"/>
    <n v="1.00014861369209E+16"/>
    <n v="100014321"/>
    <n v="1.00014861369209E+16"/>
    <n v="100014321"/>
    <s v="success"/>
    <n v="68"/>
    <n v="100014320"/>
    <n v="100014321"/>
    <n v="200028641"/>
    <n v="100014321"/>
    <n v="2"/>
    <n v="1"/>
    <n v="1.5"/>
    <n v="36.104100000000003"/>
    <m/>
    <m/>
    <m/>
    <m/>
    <m/>
    <m/>
    <m/>
    <n v="902949853"/>
    <n v="0"/>
    <n v="601949142"/>
    <n v="902949853"/>
    <n v="1504898995"/>
    <n v="30098328"/>
    <n v="0"/>
    <n v="20064971"/>
    <n v="30098328"/>
    <n v="50163299"/>
    <n v="42.171799999999998"/>
    <n v="21.634"/>
    <n v="10538.1"/>
    <n v="8678"/>
    <n v="10948"/>
    <n v="2813"/>
    <x v="14"/>
  </r>
  <r>
    <s v="istree_exp1_scaling_threads/scaling_threads/step10301.txt"/>
    <x v="0"/>
    <n v="72"/>
    <s v="reclaimer_debra"/>
    <s v="allocator_new"/>
    <s v="pool_none"/>
    <n v="30000"/>
    <n v="20"/>
    <n v="20"/>
    <n v="0"/>
    <n v="1"/>
    <x v="3"/>
    <n v="24"/>
    <x v="0"/>
    <n v="24"/>
    <n v="0"/>
    <s v="insertIfAbsent"/>
    <n v="9.9999902423322202E+17"/>
    <n v="1000016007"/>
    <n v="9.9999902423322202E+17"/>
    <n v="1000016007"/>
    <s v="success"/>
    <n v="7"/>
    <n v="119496711"/>
    <n v="1150911850"/>
    <n v="1270408561"/>
    <n v="1000016007"/>
    <n v="10.6313"/>
    <n v="0.86889000000000005"/>
    <n v="1.7871600000000001"/>
    <n v="4.0734199999999996"/>
    <m/>
    <m/>
    <m/>
    <m/>
    <m/>
    <m/>
    <m/>
    <n v="285093070"/>
    <n v="0"/>
    <n v="190094223"/>
    <n v="285093070"/>
    <n v="475187293"/>
    <n v="9503102"/>
    <n v="0"/>
    <n v="6336474"/>
    <n v="9503102"/>
    <n v="15839576"/>
    <n v="25.3751"/>
    <n v="14.8652"/>
    <n v="4186.93"/>
    <n v="3338.56"/>
    <n v="62788"/>
    <n v="15978"/>
    <x v="15"/>
  </r>
  <r>
    <s v="istree_exp1_scaling_threads/scaling_threads/step10302.txt"/>
    <x v="0"/>
    <n v="72"/>
    <s v="reclaimer_debra"/>
    <s v="allocator_new"/>
    <s v="pool_none"/>
    <n v="30000"/>
    <n v="20"/>
    <n v="20"/>
    <n v="0"/>
    <n v="1"/>
    <x v="3"/>
    <n v="48"/>
    <x v="1"/>
    <n v="48"/>
    <n v="0"/>
    <s v="insertIfAbsent"/>
    <n v="1.00002358787129E+18"/>
    <n v="1000014390"/>
    <n v="1.00002358787129E+18"/>
    <n v="1000014390"/>
    <s v="success"/>
    <n v="7"/>
    <n v="127881531"/>
    <n v="1169948947"/>
    <n v="1297830478"/>
    <n v="1000014390"/>
    <n v="10.1487"/>
    <n v="0.85475000000000001"/>
    <n v="1.7705299999999999"/>
    <n v="4.0923600000000002"/>
    <m/>
    <m/>
    <m/>
    <m/>
    <m/>
    <m/>
    <m/>
    <n v="489627348"/>
    <n v="0"/>
    <n v="326403345"/>
    <n v="489627348"/>
    <n v="816030693"/>
    <n v="16320911"/>
    <n v="0"/>
    <n v="10880111"/>
    <n v="16320911"/>
    <n v="27201023"/>
    <n v="26.037600000000001"/>
    <n v="15.360200000000001"/>
    <n v="4887.88"/>
    <n v="4019.16"/>
    <n v="64996"/>
    <n v="12210"/>
    <x v="15"/>
  </r>
  <r>
    <s v="istree_exp1_scaling_threads/scaling_threads/step10303.txt"/>
    <x v="0"/>
    <n v="72"/>
    <s v="reclaimer_debra"/>
    <s v="allocator_new"/>
    <s v="pool_none"/>
    <n v="30000"/>
    <n v="20"/>
    <n v="20"/>
    <n v="0"/>
    <n v="1"/>
    <x v="3"/>
    <n v="96"/>
    <x v="2"/>
    <n v="96"/>
    <n v="0"/>
    <s v="insertIfAbsent"/>
    <n v="9.9999985403162202E+17"/>
    <n v="999992096"/>
    <n v="9.9999985403162202E+17"/>
    <n v="999992096"/>
    <s v="success"/>
    <n v="7"/>
    <n v="84465058"/>
    <n v="1078796659"/>
    <n v="1163261717"/>
    <n v="999992096"/>
    <n v="13.7721"/>
    <n v="0.92695099999999997"/>
    <n v="1.85964"/>
    <n v="4"/>
    <m/>
    <m/>
    <m/>
    <m/>
    <m/>
    <m/>
    <m/>
    <n v="750025204"/>
    <n v="0"/>
    <n v="499964255"/>
    <n v="750025204"/>
    <n v="1249989459"/>
    <n v="25000840"/>
    <n v="0"/>
    <n v="16665475"/>
    <n v="25000840"/>
    <n v="41666315"/>
    <n v="32.6496"/>
    <n v="20.4086"/>
    <n v="5634.53"/>
    <n v="4469.8999999999996"/>
    <n v="88134"/>
    <n v="9696"/>
    <x v="15"/>
  </r>
  <r>
    <s v="istree_exp1_scaling_threads/scaling_threads/step10304.txt"/>
    <x v="0"/>
    <n v="72"/>
    <s v="reclaimer_debra"/>
    <s v="allocator_new"/>
    <s v="pool_none"/>
    <n v="30000"/>
    <n v="20"/>
    <n v="20"/>
    <n v="0"/>
    <n v="1"/>
    <x v="3"/>
    <n v="144"/>
    <x v="3"/>
    <n v="144"/>
    <n v="0"/>
    <s v="insertIfAbsent"/>
    <n v="9.9999272368543398E+17"/>
    <n v="1000004059"/>
    <n v="9.9999272368543398E+17"/>
    <n v="1000004059"/>
    <s v="success"/>
    <n v="7"/>
    <n v="127027417"/>
    <n v="1167812669"/>
    <n v="1294840086"/>
    <n v="1000004059"/>
    <n v="10.1934"/>
    <n v="0.85630499999999998"/>
    <n v="1.7723"/>
    <n v="4.0903400000000003"/>
    <m/>
    <m/>
    <m/>
    <m/>
    <m/>
    <m/>
    <m/>
    <n v="1196683468"/>
    <n v="0"/>
    <n v="797759560"/>
    <n v="1196683468"/>
    <n v="1994443028"/>
    <n v="39889448"/>
    <n v="0"/>
    <n v="26591985"/>
    <n v="39889448"/>
    <n v="66481434"/>
    <n v="30.434699999999999"/>
    <n v="19.295100000000001"/>
    <n v="5415.43"/>
    <n v="4314.2"/>
    <n v="120331"/>
    <n v="9508"/>
    <x v="15"/>
  </r>
  <r>
    <s v="istree_exp1_scaling_threads/scaling_threads/step10305.txt"/>
    <x v="0"/>
    <n v="72"/>
    <s v="reclaimer_debra"/>
    <s v="allocator_new"/>
    <s v="pool_none"/>
    <n v="30000"/>
    <n v="20"/>
    <n v="20"/>
    <n v="0"/>
    <n v="1"/>
    <x v="3"/>
    <n v="190"/>
    <x v="4"/>
    <n v="190"/>
    <n v="0"/>
    <s v="insertIfAbsent"/>
    <n v="1.00001692937315E+18"/>
    <n v="1000024643"/>
    <n v="1.00001692937315E+18"/>
    <n v="1000024643"/>
    <s v="success"/>
    <n v="7"/>
    <n v="117063930"/>
    <n v="1148243016"/>
    <n v="1265306946"/>
    <n v="1000024643"/>
    <n v="10.8087"/>
    <n v="0.87091700000000005"/>
    <n v="1.79034"/>
    <n v="4.0697799999999997"/>
    <m/>
    <m/>
    <m/>
    <m/>
    <m/>
    <m/>
    <m/>
    <n v="1452281505"/>
    <n v="0"/>
    <n v="968160498"/>
    <n v="1452281505"/>
    <n v="2420442003"/>
    <n v="48409383"/>
    <n v="0"/>
    <n v="32272016"/>
    <n v="48409383"/>
    <n v="80681400"/>
    <n v="30.601299999999998"/>
    <n v="19.664999999999999"/>
    <n v="5795.07"/>
    <n v="4626.7"/>
    <n v="120707"/>
    <n v="9298"/>
    <x v="15"/>
  </r>
  <r>
    <s v="istree_exp1_scaling_threads/scaling_threads/step10306.txt"/>
    <x v="1"/>
    <n v="208"/>
    <s v="reclaimer_debra"/>
    <s v="allocator_new"/>
    <s v="pool_none"/>
    <n v="30000"/>
    <n v="20"/>
    <n v="20"/>
    <n v="0"/>
    <n v="1"/>
    <x v="3"/>
    <n v="24"/>
    <x v="0"/>
    <n v="24"/>
    <n v="0"/>
    <s v="insertIfAbsent"/>
    <n v="9.9998976859360397E+17"/>
    <n v="999996600"/>
    <n v="9.9998976859360397E+17"/>
    <n v="999996600"/>
    <s v="success"/>
    <n v="12"/>
    <n v="19025245"/>
    <n v="130899897"/>
    <n v="149925142"/>
    <n v="999996600"/>
    <n v="7.8803299999999998"/>
    <n v="7.6394000000000002"/>
    <n v="7.6699700000000002"/>
    <n v="11"/>
    <m/>
    <m/>
    <m/>
    <m/>
    <m/>
    <m/>
    <m/>
    <n v="182803429"/>
    <n v="0"/>
    <n v="121862623"/>
    <n v="182803429"/>
    <n v="304666052"/>
    <n v="6093447"/>
    <n v="0"/>
    <n v="4062087"/>
    <n v="6093447"/>
    <n v="10155535"/>
    <n v="32.913600000000002"/>
    <n v="18.491199999999999"/>
    <n v="6583.85"/>
    <n v="5340.11"/>
    <n v="34087"/>
    <n v="154431"/>
    <x v="15"/>
  </r>
  <r>
    <s v="istree_exp1_scaling_threads/scaling_threads/step10307.txt"/>
    <x v="1"/>
    <n v="208"/>
    <s v="reclaimer_debra"/>
    <s v="allocator_new"/>
    <s v="pool_none"/>
    <n v="30000"/>
    <n v="20"/>
    <n v="20"/>
    <n v="0"/>
    <n v="1"/>
    <x v="3"/>
    <n v="48"/>
    <x v="1"/>
    <n v="48"/>
    <n v="0"/>
    <s v="insertIfAbsent"/>
    <n v="1.00003383726245E+18"/>
    <n v="1000020225"/>
    <n v="1.00003383726245E+18"/>
    <n v="1000020225"/>
    <s v="success"/>
    <n v="12"/>
    <n v="19377459"/>
    <n v="133348228"/>
    <n v="152725687"/>
    <n v="1000020225"/>
    <n v="7.8816199999999998"/>
    <n v="7.4993100000000004"/>
    <n v="7.5478199999999998"/>
    <n v="11"/>
    <m/>
    <m/>
    <m/>
    <m/>
    <m/>
    <m/>
    <m/>
    <n v="355023269"/>
    <n v="0"/>
    <n v="236684816"/>
    <n v="355023269"/>
    <n v="591708085"/>
    <n v="11834108"/>
    <n v="0"/>
    <n v="7889493"/>
    <n v="11834108"/>
    <n v="19723602"/>
    <n v="32.959800000000001"/>
    <n v="18.101700000000001"/>
    <n v="6777.35"/>
    <n v="5710.95"/>
    <n v="35022"/>
    <n v="94524"/>
    <x v="15"/>
  </r>
  <r>
    <s v="istree_exp1_scaling_threads/scaling_threads/step10308.txt"/>
    <x v="1"/>
    <n v="208"/>
    <s v="reclaimer_debra"/>
    <s v="allocator_new"/>
    <s v="pool_none"/>
    <n v="30000"/>
    <n v="20"/>
    <n v="20"/>
    <n v="0"/>
    <n v="1"/>
    <x v="3"/>
    <n v="96"/>
    <x v="2"/>
    <n v="96"/>
    <n v="0"/>
    <s v="insertIfAbsent"/>
    <n v="1.00003129418834E+18"/>
    <n v="1000023711"/>
    <n v="1.00003129418834E+18"/>
    <n v="1000023711"/>
    <s v="success"/>
    <n v="12"/>
    <n v="20018875"/>
    <n v="137761899"/>
    <n v="157780774"/>
    <n v="1000023711"/>
    <n v="7.8815999999999997"/>
    <n v="7.2590700000000004"/>
    <n v="7.3380599999999996"/>
    <n v="11"/>
    <m/>
    <m/>
    <m/>
    <m/>
    <m/>
    <m/>
    <m/>
    <n v="755057405"/>
    <n v="0"/>
    <n v="503380257"/>
    <n v="755057405"/>
    <n v="1258437662"/>
    <n v="25168580"/>
    <n v="0"/>
    <n v="16779341"/>
    <n v="25168580"/>
    <n v="41947922"/>
    <n v="34.987900000000003"/>
    <n v="19.703499999999998"/>
    <n v="6338.28"/>
    <n v="5140.62"/>
    <n v="47434"/>
    <n v="73081"/>
    <x v="15"/>
  </r>
  <r>
    <s v="istree_exp1_scaling_threads/scaling_threads/step10309.txt"/>
    <x v="1"/>
    <n v="208"/>
    <s v="reclaimer_debra"/>
    <s v="allocator_new"/>
    <s v="pool_none"/>
    <n v="30000"/>
    <n v="20"/>
    <n v="20"/>
    <n v="0"/>
    <n v="1"/>
    <x v="3"/>
    <n v="144"/>
    <x v="3"/>
    <n v="144"/>
    <n v="0"/>
    <s v="insertIfAbsent"/>
    <n v="1.00000067651233E+18"/>
    <n v="999996438"/>
    <n v="1.00000067651233E+18"/>
    <n v="999996438"/>
    <s v="success"/>
    <n v="12"/>
    <n v="20409008"/>
    <n v="140430166"/>
    <n v="160839174"/>
    <n v="999996438"/>
    <n v="7.8807900000000002"/>
    <n v="7.1209499999999997"/>
    <n v="7.2173699999999998"/>
    <n v="11"/>
    <m/>
    <m/>
    <m/>
    <m/>
    <m/>
    <m/>
    <m/>
    <n v="1054783432"/>
    <n v="0"/>
    <n v="703213143"/>
    <n v="1054783432"/>
    <n v="1757996575"/>
    <n v="35159447"/>
    <n v="0"/>
    <n v="23440438"/>
    <n v="35159447"/>
    <n v="58599885"/>
    <n v="36.589300000000001"/>
    <n v="20.691400000000002"/>
    <n v="6777.11"/>
    <n v="5390.34"/>
    <n v="58483"/>
    <n v="65819"/>
    <x v="15"/>
  </r>
  <r>
    <s v="istree_exp1_scaling_threads/scaling_threads/step10310.txt"/>
    <x v="1"/>
    <n v="208"/>
    <s v="reclaimer_debra"/>
    <s v="allocator_new"/>
    <s v="pool_none"/>
    <n v="30000"/>
    <n v="20"/>
    <n v="20"/>
    <n v="0"/>
    <n v="1"/>
    <x v="3"/>
    <n v="190"/>
    <x v="4"/>
    <n v="190"/>
    <n v="0"/>
    <s v="insertIfAbsent"/>
    <n v="9.9996327685332902E+17"/>
    <n v="999975479"/>
    <n v="9.9996327685332902E+17"/>
    <n v="999975479"/>
    <s v="success"/>
    <n v="12"/>
    <n v="20678616"/>
    <n v="142286324"/>
    <n v="162964940"/>
    <n v="999975479"/>
    <n v="7.8808400000000001"/>
    <n v="7.0279100000000003"/>
    <n v="7.1361400000000001"/>
    <n v="11"/>
    <m/>
    <m/>
    <m/>
    <m/>
    <m/>
    <m/>
    <m/>
    <n v="1291954128"/>
    <n v="0"/>
    <n v="861306650"/>
    <n v="1291954128"/>
    <n v="2153260778"/>
    <n v="43065137"/>
    <n v="0"/>
    <n v="28710221"/>
    <n v="43065137"/>
    <n v="71775359"/>
    <n v="37.335900000000002"/>
    <n v="21.346"/>
    <n v="7236.09"/>
    <n v="5564.75"/>
    <n v="62986"/>
    <n v="61605"/>
    <x v="15"/>
  </r>
  <r>
    <s v="istree_exp1_scaling_threads/scaling_threads/step10311.txt"/>
    <x v="2"/>
    <m/>
    <s v="reclaimer_debra"/>
    <s v="allocator_new"/>
    <s v="pool_none"/>
    <n v="30000"/>
    <n v="20"/>
    <n v="20"/>
    <n v="0"/>
    <n v="1"/>
    <x v="3"/>
    <n v="24"/>
    <x v="0"/>
    <n v="24"/>
    <n v="0"/>
    <s v="insertIfAbsent"/>
    <n v="9.9999712766858202E+17"/>
    <n v="1000000344"/>
    <n v="9.9999712766858202E+17"/>
    <n v="1000000344"/>
    <s v="success"/>
    <n v="37"/>
    <n v="574900079"/>
    <n v="431472501"/>
    <n v="1006372580"/>
    <n v="1000000344"/>
    <n v="1.7505200000000001"/>
    <n v="2.31765"/>
    <n v="1.9936700000000001"/>
    <n v="29.5444"/>
    <m/>
    <m/>
    <m/>
    <m/>
    <m/>
    <m/>
    <m/>
    <n v="90695817"/>
    <n v="0"/>
    <n v="60459421"/>
    <n v="90695817"/>
    <n v="151155238"/>
    <n v="3023193"/>
    <n v="0"/>
    <n v="2015314"/>
    <n v="3023193"/>
    <n v="5038507"/>
    <n v="56.558100000000003"/>
    <n v="30.451899999999998"/>
    <n v="13281.3"/>
    <n v="11551.9"/>
    <n v="66056"/>
    <n v="272761"/>
    <x v="15"/>
  </r>
  <r>
    <s v="istree_exp1_scaling_threads/scaling_threads/step10312.txt"/>
    <x v="2"/>
    <m/>
    <s v="reclaimer_debra"/>
    <s v="allocator_new"/>
    <s v="pool_none"/>
    <n v="30000"/>
    <n v="20"/>
    <n v="20"/>
    <n v="0"/>
    <n v="1"/>
    <x v="3"/>
    <n v="48"/>
    <x v="1"/>
    <n v="48"/>
    <n v="0"/>
    <s v="insertIfAbsent"/>
    <n v="1.00000817235048E+18"/>
    <n v="1000002000"/>
    <n v="1.00000817235048E+18"/>
    <n v="1000002000"/>
    <s v="success"/>
    <n v="37"/>
    <n v="578031608"/>
    <n v="434068807"/>
    <n v="1012100415"/>
    <n v="1000002000"/>
    <n v="1.7509399999999999"/>
    <n v="2.3037899999999998"/>
    <n v="1.9880500000000001"/>
    <n v="29.465499999999999"/>
    <m/>
    <m/>
    <m/>
    <m/>
    <m/>
    <m/>
    <m/>
    <n v="174900035"/>
    <n v="0"/>
    <n v="116584550"/>
    <n v="174900035"/>
    <n v="291484585"/>
    <n v="5830001"/>
    <n v="0"/>
    <n v="3886151"/>
    <n v="5830001"/>
    <n v="9716152"/>
    <n v="56.9602"/>
    <n v="30.427900000000001"/>
    <n v="13770.5"/>
    <n v="12148.9"/>
    <n v="66432"/>
    <n v="143262"/>
    <x v="15"/>
  </r>
  <r>
    <s v="istree_exp1_scaling_threads/scaling_threads/step10313.txt"/>
    <x v="2"/>
    <m/>
    <s v="reclaimer_debra"/>
    <s v="allocator_new"/>
    <s v="pool_none"/>
    <n v="30000"/>
    <n v="20"/>
    <n v="20"/>
    <n v="0"/>
    <n v="1"/>
    <x v="3"/>
    <n v="96"/>
    <x v="2"/>
    <n v="96"/>
    <n v="0"/>
    <s v="insertIfAbsent"/>
    <n v="1.00000281355355E+18"/>
    <n v="999989464"/>
    <n v="1.00000281355355E+18"/>
    <n v="999989464"/>
    <s v="success"/>
    <n v="37"/>
    <n v="585665726"/>
    <n v="440363213"/>
    <n v="1026028939"/>
    <n v="999989464"/>
    <n v="1.7519"/>
    <n v="2.2708300000000001"/>
    <n v="1.97462"/>
    <n v="29.495699999999999"/>
    <m/>
    <m/>
    <m/>
    <m/>
    <m/>
    <m/>
    <m/>
    <n v="391228518"/>
    <n v="0"/>
    <n v="260800893"/>
    <n v="391228518"/>
    <n v="652029411"/>
    <n v="13040950"/>
    <n v="0"/>
    <n v="8693363"/>
    <n v="13040950"/>
    <n v="21734313"/>
    <n v="57.351700000000001"/>
    <n v="32.405999999999999"/>
    <n v="12298.7"/>
    <n v="10623"/>
    <n v="67349"/>
    <n v="63602"/>
    <x v="15"/>
  </r>
  <r>
    <s v="istree_exp1_scaling_threads/scaling_threads/step10314.txt"/>
    <x v="2"/>
    <m/>
    <s v="reclaimer_debra"/>
    <s v="allocator_new"/>
    <s v="pool_none"/>
    <n v="30000"/>
    <n v="20"/>
    <n v="20"/>
    <n v="0"/>
    <n v="1"/>
    <x v="3"/>
    <n v="144"/>
    <x v="3"/>
    <n v="144"/>
    <n v="0"/>
    <s v="insertIfAbsent"/>
    <n v="1.0000053925001E+18"/>
    <n v="999993107"/>
    <n v="1.0000053925001E+18"/>
    <n v="999993107"/>
    <s v="success"/>
    <n v="37"/>
    <n v="592025339"/>
    <n v="445577683"/>
    <n v="1037603022"/>
    <n v="999993107"/>
    <n v="1.7526299999999999"/>
    <n v="2.2442600000000001"/>
    <n v="1.9637500000000001"/>
    <n v="29.6097"/>
    <m/>
    <m/>
    <m/>
    <m/>
    <m/>
    <m/>
    <m/>
    <n v="585309542"/>
    <n v="0"/>
    <n v="390158982"/>
    <n v="585309542"/>
    <n v="975468524"/>
    <n v="19510318"/>
    <n v="0"/>
    <n v="13005299"/>
    <n v="19510318"/>
    <n v="32515617"/>
    <n v="58.011000000000003"/>
    <n v="32.708100000000002"/>
    <n v="12325.2"/>
    <n v="10632.7"/>
    <n v="68264"/>
    <n v="42763"/>
    <x v="15"/>
  </r>
  <r>
    <s v="istree_exp1_scaling_threads/scaling_threads/step10315.txt"/>
    <x v="2"/>
    <m/>
    <s v="reclaimer_debra"/>
    <s v="allocator_new"/>
    <s v="pool_none"/>
    <n v="30000"/>
    <n v="20"/>
    <n v="20"/>
    <n v="0"/>
    <n v="1"/>
    <x v="3"/>
    <n v="190"/>
    <x v="4"/>
    <n v="190"/>
    <n v="0"/>
    <s v="insertIfAbsent"/>
    <n v="9.9998420461712397E+17"/>
    <n v="999985269"/>
    <n v="9.9998420461712397E+17"/>
    <n v="999985269"/>
    <s v="success"/>
    <n v="37"/>
    <n v="597648324"/>
    <n v="450162767"/>
    <n v="1047811091"/>
    <n v="999985269"/>
    <n v="1.75322"/>
    <n v="2.22139"/>
    <n v="1.9543600000000001"/>
    <n v="29.583400000000001"/>
    <m/>
    <m/>
    <m/>
    <m/>
    <m/>
    <m/>
    <m/>
    <n v="768042754"/>
    <n v="0"/>
    <n v="511995000"/>
    <n v="768042754"/>
    <n v="1280037754"/>
    <n v="25601425"/>
    <n v="0"/>
    <n v="17066500"/>
    <n v="25601425"/>
    <n v="42667925"/>
    <n v="58.657800000000002"/>
    <n v="32.977600000000002"/>
    <n v="12391.2"/>
    <n v="10678.5"/>
    <n v="69539"/>
    <n v="33001"/>
    <x v="15"/>
  </r>
  <r>
    <s v="istree_exp1_scaling_threads/scaling_threads/step10316.txt"/>
    <x v="3"/>
    <m/>
    <s v="reclaimer_debra"/>
    <s v="allocator_new"/>
    <s v="pool_none"/>
    <n v="30000"/>
    <n v="20"/>
    <n v="20"/>
    <n v="0"/>
    <n v="1"/>
    <x v="3"/>
    <n v="24"/>
    <x v="0"/>
    <n v="24"/>
    <n v="0"/>
    <s v="insertIfAbsent"/>
    <n v="1.00000869520394E+18"/>
    <n v="999986052"/>
    <n v="1.00000869520394E+18"/>
    <n v="999986052"/>
    <s v="success"/>
    <n v="81"/>
    <n v="999986051"/>
    <n v="999986052"/>
    <n v="1999972103"/>
    <n v="999986052"/>
    <n v="2"/>
    <n v="1"/>
    <n v="1.5"/>
    <n v="40.557299999999998"/>
    <m/>
    <m/>
    <m/>
    <m/>
    <m/>
    <m/>
    <m/>
    <n v="75290872"/>
    <n v="0"/>
    <n v="50206278"/>
    <n v="75290872"/>
    <n v="125497150"/>
    <n v="2509695"/>
    <n v="0"/>
    <n v="1673542"/>
    <n v="2509695"/>
    <n v="4183238"/>
    <n v="54.532299999999999"/>
    <n v="29.579799999999999"/>
    <n v="16005.6"/>
    <n v="14140.8"/>
    <n v="65658"/>
    <n v="299332"/>
    <x v="15"/>
  </r>
  <r>
    <s v="istree_exp1_scaling_threads/scaling_threads/step10317.txt"/>
    <x v="3"/>
    <m/>
    <s v="reclaimer_debra"/>
    <s v="allocator_new"/>
    <s v="pool_none"/>
    <n v="30000"/>
    <n v="20"/>
    <n v="20"/>
    <n v="0"/>
    <n v="1"/>
    <x v="3"/>
    <n v="48"/>
    <x v="1"/>
    <n v="48"/>
    <n v="0"/>
    <s v="insertIfAbsent"/>
    <n v="1.00000197856391E+18"/>
    <n v="1000001948"/>
    <n v="1.00000197856391E+18"/>
    <n v="1000001948"/>
    <s v="success"/>
    <n v="78"/>
    <n v="1000001947"/>
    <n v="1000001948"/>
    <n v="2000003895"/>
    <n v="1000001948"/>
    <n v="2"/>
    <n v="1"/>
    <n v="1.5"/>
    <n v="40.0306"/>
    <m/>
    <m/>
    <m/>
    <m/>
    <m/>
    <m/>
    <m/>
    <n v="147652751"/>
    <n v="0"/>
    <n v="98424794"/>
    <n v="147652751"/>
    <n v="246077545"/>
    <n v="4921758"/>
    <n v="0"/>
    <n v="3280826"/>
    <n v="4921758"/>
    <n v="8202584"/>
    <n v="54.535699999999999"/>
    <n v="29.451899999999998"/>
    <n v="16323"/>
    <n v="14996.7"/>
    <n v="65695"/>
    <n v="153330"/>
    <x v="15"/>
  </r>
  <r>
    <s v="istree_exp1_scaling_threads/scaling_threads/step10318.txt"/>
    <x v="3"/>
    <m/>
    <s v="reclaimer_debra"/>
    <s v="allocator_new"/>
    <s v="pool_none"/>
    <n v="30000"/>
    <n v="20"/>
    <n v="20"/>
    <n v="0"/>
    <n v="1"/>
    <x v="3"/>
    <n v="96"/>
    <x v="2"/>
    <n v="96"/>
    <n v="0"/>
    <s v="insertIfAbsent"/>
    <n v="1.0000080104157E+18"/>
    <n v="1000018133"/>
    <n v="1.0000080104157E+18"/>
    <n v="1000018133"/>
    <s v="success"/>
    <n v="79"/>
    <n v="1000018132"/>
    <n v="1000018133"/>
    <n v="2000036265"/>
    <n v="1000018133"/>
    <n v="2"/>
    <n v="1"/>
    <n v="1.5"/>
    <n v="41.055"/>
    <m/>
    <m/>
    <m/>
    <m/>
    <m/>
    <m/>
    <m/>
    <n v="328974407"/>
    <n v="0"/>
    <n v="219306033"/>
    <n v="328974407"/>
    <n v="548280440"/>
    <n v="10965813"/>
    <n v="0"/>
    <n v="7310201"/>
    <n v="10965813"/>
    <n v="18276014"/>
    <n v="55.982500000000002"/>
    <n v="32.312399999999997"/>
    <n v="14634"/>
    <n v="13186.4"/>
    <n v="66394"/>
    <n v="66405"/>
    <x v="15"/>
  </r>
  <r>
    <s v="istree_exp1_scaling_threads/scaling_threads/step10319.txt"/>
    <x v="3"/>
    <m/>
    <s v="reclaimer_debra"/>
    <s v="allocator_new"/>
    <s v="pool_none"/>
    <n v="30000"/>
    <n v="20"/>
    <n v="20"/>
    <n v="0"/>
    <n v="1"/>
    <x v="3"/>
    <n v="144"/>
    <x v="3"/>
    <n v="144"/>
    <n v="0"/>
    <s v="insertIfAbsent"/>
    <n v="1.0000145485500401E+18"/>
    <n v="1000007421"/>
    <n v="1.0000145485500401E+18"/>
    <n v="1000007421"/>
    <s v="success"/>
    <n v="80"/>
    <n v="1000007420"/>
    <n v="1000007421"/>
    <n v="2000014841"/>
    <n v="1000007421"/>
    <n v="2"/>
    <n v="1"/>
    <n v="1.5"/>
    <n v="41.348999999999997"/>
    <m/>
    <m/>
    <m/>
    <m/>
    <m/>
    <m/>
    <m/>
    <n v="482736019"/>
    <n v="0"/>
    <n v="321858736"/>
    <n v="482736019"/>
    <n v="804594755"/>
    <n v="16091200"/>
    <n v="0"/>
    <n v="10728624"/>
    <n v="16091200"/>
    <n v="26819825"/>
    <n v="56.873100000000001"/>
    <n v="33.004899999999999"/>
    <n v="14949.5"/>
    <n v="13177.4"/>
    <n v="67966"/>
    <n v="44202"/>
    <x v="15"/>
  </r>
  <r>
    <s v="istree_exp1_scaling_threads/scaling_threads/step10320.txt"/>
    <x v="3"/>
    <m/>
    <s v="reclaimer_debra"/>
    <s v="allocator_new"/>
    <s v="pool_none"/>
    <n v="30000"/>
    <n v="20"/>
    <n v="20"/>
    <n v="0"/>
    <n v="1"/>
    <x v="3"/>
    <n v="190"/>
    <x v="4"/>
    <n v="190"/>
    <n v="0"/>
    <s v="insertIfAbsent"/>
    <n v="9.9999858857738995E+17"/>
    <n v="999986267"/>
    <n v="9.9999858857738995E+17"/>
    <n v="999986267"/>
    <s v="success"/>
    <n v="79"/>
    <n v="999986266"/>
    <n v="999986267"/>
    <n v="1999972533"/>
    <n v="999986267"/>
    <n v="2"/>
    <n v="1"/>
    <n v="1.5"/>
    <n v="40.5458"/>
    <m/>
    <m/>
    <m/>
    <m/>
    <m/>
    <m/>
    <m/>
    <n v="613954755"/>
    <n v="0"/>
    <n v="409336235"/>
    <n v="613954755"/>
    <n v="1023290990"/>
    <n v="20465158"/>
    <n v="0"/>
    <n v="13644541"/>
    <n v="20465158"/>
    <n v="34109699"/>
    <n v="57.229100000000003"/>
    <n v="33.3857"/>
    <n v="15493.7"/>
    <n v="13192.2"/>
    <n v="69307"/>
    <n v="33716"/>
    <x v="15"/>
  </r>
  <r>
    <s v="istree_exp1_scaling_threads/scaling_threads/step10321.txt"/>
    <x v="0"/>
    <n v="72"/>
    <s v="reclaimer_debra"/>
    <s v="allocator_new"/>
    <s v="pool_none"/>
    <n v="30000"/>
    <n v="0"/>
    <n v="0"/>
    <n v="0"/>
    <n v="1"/>
    <x v="0"/>
    <n v="24"/>
    <x v="0"/>
    <n v="24"/>
    <n v="0"/>
    <s v="insertIfAbsent"/>
    <n v="999493081056"/>
    <n v="1000001"/>
    <n v="999493081056"/>
    <n v="1000001"/>
    <s v="success"/>
    <n v="5"/>
    <n v="33035"/>
    <n v="1032033"/>
    <n v="1065068"/>
    <n v="1000001"/>
    <n v="32.240600000000001"/>
    <n v="0.96896199999999999"/>
    <n v="1.9389099999999999"/>
    <n v="3"/>
    <m/>
    <m/>
    <m/>
    <m/>
    <m/>
    <m/>
    <m/>
    <n v="2628523497"/>
    <n v="0"/>
    <n v="0"/>
    <n v="2628523497"/>
    <n v="2628523497"/>
    <n v="87617449"/>
    <n v="0"/>
    <n v="0"/>
    <n v="87617449"/>
    <n v="87617449"/>
    <n v="7.7935600000000003"/>
    <n v="2.16469E-2"/>
    <n v="763.76400000000001"/>
    <n v="235.173"/>
    <n v="1124"/>
    <n v="26"/>
    <x v="0"/>
  </r>
  <r>
    <s v="istree_exp1_scaling_threads/scaling_threads/step10322.txt"/>
    <x v="0"/>
    <n v="72"/>
    <s v="reclaimer_debra"/>
    <s v="allocator_new"/>
    <s v="pool_none"/>
    <n v="30000"/>
    <n v="0"/>
    <n v="0"/>
    <n v="0"/>
    <n v="1"/>
    <x v="0"/>
    <n v="48"/>
    <x v="1"/>
    <n v="48"/>
    <n v="0"/>
    <s v="insertIfAbsent"/>
    <n v="1000271197640"/>
    <n v="1000001"/>
    <n v="1000271197640"/>
    <n v="1000001"/>
    <s v="success"/>
    <n v="5"/>
    <n v="33035"/>
    <n v="1032033"/>
    <n v="1065068"/>
    <n v="1000001"/>
    <n v="32.240600000000001"/>
    <n v="0.96896199999999999"/>
    <n v="1.9389099999999999"/>
    <n v="3"/>
    <m/>
    <m/>
    <m/>
    <m/>
    <m/>
    <m/>
    <m/>
    <n v="3988974016"/>
    <n v="0"/>
    <n v="0"/>
    <n v="3988974016"/>
    <n v="3988974016"/>
    <n v="132965800"/>
    <n v="0"/>
    <n v="0"/>
    <n v="132965800"/>
    <n v="132965800"/>
    <n v="7.6991899999999998"/>
    <n v="2.3427199999999999E-2"/>
    <n v="1000.66"/>
    <n v="323.20499999999998"/>
    <n v="1134"/>
    <n v="32"/>
    <x v="0"/>
  </r>
  <r>
    <s v="istree_exp1_scaling_threads/scaling_threads/step10323.txt"/>
    <x v="0"/>
    <n v="72"/>
    <s v="reclaimer_debra"/>
    <s v="allocator_new"/>
    <s v="pool_none"/>
    <n v="30000"/>
    <n v="0"/>
    <n v="0"/>
    <n v="0"/>
    <n v="1"/>
    <x v="0"/>
    <n v="96"/>
    <x v="2"/>
    <n v="96"/>
    <n v="0"/>
    <s v="insertIfAbsent"/>
    <n v="999666818113"/>
    <n v="1000001"/>
    <n v="999666818113"/>
    <n v="1000001"/>
    <s v="success"/>
    <n v="5"/>
    <n v="33035"/>
    <n v="1032033"/>
    <n v="1065068"/>
    <n v="1000001"/>
    <n v="32.240600000000001"/>
    <n v="0.96896199999999999"/>
    <n v="1.9389099999999999"/>
    <n v="3"/>
    <m/>
    <m/>
    <m/>
    <m/>
    <m/>
    <m/>
    <m/>
    <n v="7760650283"/>
    <n v="0"/>
    <n v="0"/>
    <n v="7760650283"/>
    <n v="7760650283"/>
    <n v="258688342"/>
    <n v="0"/>
    <n v="0"/>
    <n v="258688342"/>
    <n v="258688342"/>
    <n v="7.8421200000000004"/>
    <n v="5.75472E-2"/>
    <n v="1026.99"/>
    <n v="314.77300000000002"/>
    <n v="1162"/>
    <n v="149"/>
    <x v="0"/>
  </r>
  <r>
    <s v="istree_exp1_scaling_threads/scaling_threads/step10324.txt"/>
    <x v="0"/>
    <n v="72"/>
    <s v="reclaimer_debra"/>
    <s v="allocator_new"/>
    <s v="pool_none"/>
    <n v="30000"/>
    <n v="0"/>
    <n v="0"/>
    <n v="0"/>
    <n v="1"/>
    <x v="0"/>
    <n v="144"/>
    <x v="3"/>
    <n v="144"/>
    <n v="0"/>
    <s v="insertIfAbsent"/>
    <n v="1000365471775"/>
    <n v="1000001"/>
    <n v="1000365471775"/>
    <n v="1000001"/>
    <s v="success"/>
    <n v="5"/>
    <n v="33035"/>
    <n v="1032033"/>
    <n v="1065068"/>
    <n v="1000001"/>
    <n v="32.240600000000001"/>
    <n v="0.96896199999999999"/>
    <n v="1.9389099999999999"/>
    <n v="3"/>
    <m/>
    <m/>
    <m/>
    <m/>
    <m/>
    <m/>
    <m/>
    <n v="10987589831"/>
    <n v="0"/>
    <n v="0"/>
    <n v="10987589831"/>
    <n v="10987589831"/>
    <n v="366252994"/>
    <n v="0"/>
    <n v="0"/>
    <n v="366252994"/>
    <n v="366252994"/>
    <n v="8.2905999999999995"/>
    <n v="8.1192299999999995E-2"/>
    <n v="1082.58"/>
    <n v="355.95600000000002"/>
    <n v="1187"/>
    <n v="298"/>
    <x v="0"/>
  </r>
  <r>
    <s v="istree_exp1_scaling_threads/scaling_threads/step10325.txt"/>
    <x v="0"/>
    <n v="72"/>
    <s v="reclaimer_debra"/>
    <s v="allocator_new"/>
    <s v="pool_none"/>
    <n v="30000"/>
    <n v="0"/>
    <n v="0"/>
    <n v="0"/>
    <n v="1"/>
    <x v="0"/>
    <n v="190"/>
    <x v="4"/>
    <n v="190"/>
    <n v="0"/>
    <s v="insertIfAbsent"/>
    <n v="1000272249453"/>
    <n v="1000001"/>
    <n v="1000272249453"/>
    <n v="1000001"/>
    <s v="success"/>
    <n v="5"/>
    <n v="33035"/>
    <n v="1032033"/>
    <n v="1065068"/>
    <n v="1000001"/>
    <n v="32.240600000000001"/>
    <n v="0.96896199999999999"/>
    <n v="1.9389099999999999"/>
    <n v="3"/>
    <m/>
    <m/>
    <m/>
    <m/>
    <m/>
    <m/>
    <m/>
    <n v="14599812851"/>
    <n v="0"/>
    <n v="0"/>
    <n v="14599812851"/>
    <n v="14599812851"/>
    <n v="486660428"/>
    <n v="0"/>
    <n v="0"/>
    <n v="486660428"/>
    <n v="486660428"/>
    <n v="8.4811200000000007"/>
    <n v="8.4410100000000002E-2"/>
    <n v="1071.28"/>
    <n v="339.79700000000003"/>
    <n v="1217"/>
    <n v="281"/>
    <x v="0"/>
  </r>
  <r>
    <s v="istree_exp1_scaling_threads/scaling_threads/step10326.txt"/>
    <x v="1"/>
    <n v="208"/>
    <s v="reclaimer_debra"/>
    <s v="allocator_new"/>
    <s v="pool_none"/>
    <n v="30000"/>
    <n v="0"/>
    <n v="0"/>
    <n v="0"/>
    <n v="1"/>
    <x v="0"/>
    <n v="24"/>
    <x v="0"/>
    <n v="24"/>
    <n v="0"/>
    <s v="insertIfAbsent"/>
    <n v="1000402598834"/>
    <n v="1000000"/>
    <n v="1000402598834"/>
    <n v="1000000"/>
    <s v="success"/>
    <n v="8"/>
    <n v="18570"/>
    <n v="127567"/>
    <n v="146137"/>
    <n v="1000000"/>
    <n v="7.8695199999999996"/>
    <n v="7.8390199999999997"/>
    <n v="7.8428899999999997"/>
    <n v="7"/>
    <m/>
    <m/>
    <m/>
    <m/>
    <m/>
    <m/>
    <m/>
    <n v="2063260992"/>
    <n v="0"/>
    <n v="0"/>
    <n v="2063260992"/>
    <n v="2063260992"/>
    <n v="68775366"/>
    <n v="0"/>
    <n v="0"/>
    <n v="68775366"/>
    <n v="68775366"/>
    <n v="8.5693099999999998"/>
    <n v="0.27436300000000002"/>
    <n v="973.32299999999998"/>
    <n v="230.27600000000001"/>
    <n v="1102"/>
    <n v="156"/>
    <x v="0"/>
  </r>
  <r>
    <s v="istree_exp1_scaling_threads/scaling_threads/step10327.txt"/>
    <x v="1"/>
    <n v="208"/>
    <s v="reclaimer_debra"/>
    <s v="allocator_new"/>
    <s v="pool_none"/>
    <n v="30000"/>
    <n v="0"/>
    <n v="0"/>
    <n v="0"/>
    <n v="1"/>
    <x v="0"/>
    <n v="48"/>
    <x v="1"/>
    <n v="48"/>
    <n v="0"/>
    <s v="insertIfAbsent"/>
    <n v="1000287599665"/>
    <n v="1000000"/>
    <n v="1000287599665"/>
    <n v="1000000"/>
    <s v="success"/>
    <n v="8"/>
    <n v="18489"/>
    <n v="127528"/>
    <n v="146017"/>
    <n v="1000000"/>
    <n v="7.8975099999999996"/>
    <n v="7.8414200000000003"/>
    <n v="7.8485199999999997"/>
    <n v="7"/>
    <m/>
    <m/>
    <m/>
    <m/>
    <m/>
    <m/>
    <m/>
    <n v="3182900720"/>
    <n v="0"/>
    <n v="0"/>
    <n v="3182900720"/>
    <n v="3182900720"/>
    <n v="106096690"/>
    <n v="0"/>
    <n v="0"/>
    <n v="106096690"/>
    <n v="106096690"/>
    <n v="8.4899100000000001"/>
    <n v="0.25938600000000001"/>
    <n v="1219.97"/>
    <n v="387.53199999999998"/>
    <n v="1111"/>
    <n v="202"/>
    <x v="0"/>
  </r>
  <r>
    <s v="istree_exp1_scaling_threads/scaling_threads/step10328.txt"/>
    <x v="1"/>
    <n v="208"/>
    <s v="reclaimer_debra"/>
    <s v="allocator_new"/>
    <s v="pool_none"/>
    <n v="30000"/>
    <n v="0"/>
    <n v="0"/>
    <n v="0"/>
    <n v="1"/>
    <x v="0"/>
    <n v="96"/>
    <x v="2"/>
    <n v="96"/>
    <n v="0"/>
    <s v="insertIfAbsent"/>
    <n v="1000014903181"/>
    <n v="1000000"/>
    <n v="1000014903181"/>
    <n v="1000000"/>
    <s v="success"/>
    <n v="8"/>
    <n v="18518"/>
    <n v="127540"/>
    <n v="146058"/>
    <n v="1000000"/>
    <n v="7.8873499999999996"/>
    <n v="7.8406799999999999"/>
    <n v="7.8465999999999996"/>
    <n v="7"/>
    <m/>
    <m/>
    <m/>
    <m/>
    <m/>
    <m/>
    <m/>
    <n v="6354598635"/>
    <n v="0"/>
    <n v="0"/>
    <n v="6354598635"/>
    <n v="6354598635"/>
    <n v="211819954"/>
    <n v="0"/>
    <n v="0"/>
    <n v="211819954"/>
    <n v="211819954"/>
    <n v="8.6026399999999992"/>
    <n v="0.31840499999999999"/>
    <n v="1231.49"/>
    <n v="373.38099999999997"/>
    <n v="1126"/>
    <n v="349"/>
    <x v="0"/>
  </r>
  <r>
    <s v="istree_exp1_scaling_threads/scaling_threads/step10329.txt"/>
    <x v="1"/>
    <n v="208"/>
    <s v="reclaimer_debra"/>
    <s v="allocator_new"/>
    <s v="pool_none"/>
    <n v="30000"/>
    <n v="0"/>
    <n v="0"/>
    <n v="0"/>
    <n v="1"/>
    <x v="0"/>
    <n v="144"/>
    <x v="3"/>
    <n v="144"/>
    <n v="0"/>
    <s v="insertIfAbsent"/>
    <n v="1000691087704"/>
    <n v="1000000"/>
    <n v="1000691087704"/>
    <n v="1000000"/>
    <s v="success"/>
    <n v="8"/>
    <n v="18556"/>
    <n v="127579"/>
    <n v="146135"/>
    <n v="1000000"/>
    <n v="7.8753500000000001"/>
    <n v="7.8382800000000001"/>
    <n v="7.8429900000000004"/>
    <n v="7"/>
    <m/>
    <m/>
    <m/>
    <m/>
    <m/>
    <m/>
    <m/>
    <n v="9409930673"/>
    <n v="0"/>
    <n v="0"/>
    <n v="9409930673"/>
    <n v="9409930673"/>
    <n v="313664355"/>
    <n v="0"/>
    <n v="0"/>
    <n v="313664355"/>
    <n v="313664355"/>
    <n v="8.6322100000000006"/>
    <n v="0.36287199999999997"/>
    <n v="1223.6300000000001"/>
    <n v="360.22800000000001"/>
    <n v="1143"/>
    <n v="311"/>
    <x v="0"/>
  </r>
  <r>
    <s v="istree_exp1_scaling_threads/scaling_threads/step10330.txt"/>
    <x v="1"/>
    <n v="208"/>
    <s v="reclaimer_debra"/>
    <s v="allocator_new"/>
    <s v="pool_none"/>
    <n v="30000"/>
    <n v="0"/>
    <n v="0"/>
    <n v="0"/>
    <n v="1"/>
    <x v="0"/>
    <n v="190"/>
    <x v="4"/>
    <n v="190"/>
    <n v="0"/>
    <s v="insertIfAbsent"/>
    <n v="999870386346"/>
    <n v="1000000"/>
    <n v="999870386346"/>
    <n v="1000000"/>
    <s v="success"/>
    <n v="8"/>
    <n v="18536"/>
    <n v="127598"/>
    <n v="146134"/>
    <n v="1000000"/>
    <n v="7.8837900000000003"/>
    <n v="7.83711"/>
    <n v="7.8430299999999997"/>
    <n v="7"/>
    <m/>
    <m/>
    <m/>
    <m/>
    <m/>
    <m/>
    <m/>
    <n v="12421912809"/>
    <n v="0"/>
    <n v="0"/>
    <n v="12421912809"/>
    <n v="12421912809"/>
    <n v="414063760"/>
    <n v="0"/>
    <n v="0"/>
    <n v="414063760"/>
    <n v="414063760"/>
    <n v="8.6493599999999997"/>
    <n v="0.37666100000000002"/>
    <n v="1226.82"/>
    <n v="360.69"/>
    <n v="1156"/>
    <n v="321"/>
    <x v="0"/>
  </r>
  <r>
    <s v="istree_exp1_scaling_threads/scaling_threads/step10331.txt"/>
    <x v="2"/>
    <m/>
    <s v="reclaimer_debra"/>
    <s v="allocator_new"/>
    <s v="pool_none"/>
    <n v="30000"/>
    <n v="0"/>
    <n v="0"/>
    <n v="0"/>
    <n v="1"/>
    <x v="0"/>
    <n v="24"/>
    <x v="0"/>
    <n v="24"/>
    <n v="0"/>
    <s v="insertIfAbsent"/>
    <n v="1000218715048"/>
    <n v="1000000"/>
    <n v="1000218715048"/>
    <n v="1000000"/>
    <s v="success"/>
    <n v="25"/>
    <n v="571715"/>
    <n v="428286"/>
    <n v="1000001"/>
    <n v="1000000"/>
    <n v="1.7491300000000001"/>
    <n v="2.3348900000000001"/>
    <n v="2"/>
    <n v="19.283300000000001"/>
    <m/>
    <m/>
    <m/>
    <m/>
    <m/>
    <m/>
    <m/>
    <n v="927569232"/>
    <n v="0"/>
    <n v="0"/>
    <n v="927569232"/>
    <n v="927569232"/>
    <n v="30918974"/>
    <n v="0"/>
    <n v="0"/>
    <n v="30918974"/>
    <n v="30918974"/>
    <n v="14.6897"/>
    <n v="1.8373900000000001"/>
    <n v="2165.2800000000002"/>
    <n v="1104.28"/>
    <n v="1132"/>
    <n v="194"/>
    <x v="0"/>
  </r>
  <r>
    <s v="istree_exp1_scaling_threads/scaling_threads/step10332.txt"/>
    <x v="2"/>
    <m/>
    <s v="reclaimer_debra"/>
    <s v="allocator_new"/>
    <s v="pool_none"/>
    <n v="30000"/>
    <n v="0"/>
    <n v="0"/>
    <n v="0"/>
    <n v="1"/>
    <x v="0"/>
    <n v="48"/>
    <x v="1"/>
    <n v="48"/>
    <n v="0"/>
    <s v="insertIfAbsent"/>
    <n v="999957381960"/>
    <n v="1000000"/>
    <n v="999957381960"/>
    <n v="1000000"/>
    <s v="success"/>
    <n v="25"/>
    <n v="571611"/>
    <n v="428390"/>
    <n v="1000001"/>
    <n v="1000000"/>
    <n v="1.7494400000000001"/>
    <n v="2.33432"/>
    <n v="2"/>
    <n v="19.317299999999999"/>
    <m/>
    <m/>
    <m/>
    <m/>
    <m/>
    <m/>
    <m/>
    <n v="1639180301"/>
    <n v="0"/>
    <n v="0"/>
    <n v="1639180301"/>
    <n v="1639180301"/>
    <n v="54639343"/>
    <n v="0"/>
    <n v="0"/>
    <n v="54639343"/>
    <n v="54639343"/>
    <n v="15.699400000000001"/>
    <n v="1.85947"/>
    <n v="2444.88"/>
    <n v="1270.47"/>
    <n v="1137"/>
    <n v="311"/>
    <x v="0"/>
  </r>
  <r>
    <s v="istree_exp1_scaling_threads/scaling_threads/step10333.txt"/>
    <x v="2"/>
    <m/>
    <s v="reclaimer_debra"/>
    <s v="allocator_new"/>
    <s v="pool_none"/>
    <n v="30000"/>
    <n v="0"/>
    <n v="0"/>
    <n v="0"/>
    <n v="1"/>
    <x v="0"/>
    <n v="96"/>
    <x v="2"/>
    <n v="96"/>
    <n v="0"/>
    <s v="insertIfAbsent"/>
    <n v="1000212913951"/>
    <n v="1000000"/>
    <n v="1000212913951"/>
    <n v="1000000"/>
    <s v="success"/>
    <n v="25"/>
    <n v="571362"/>
    <n v="428639"/>
    <n v="1000001"/>
    <n v="1000000"/>
    <n v="1.75021"/>
    <n v="2.33297"/>
    <n v="2"/>
    <n v="19.3385"/>
    <m/>
    <m/>
    <m/>
    <m/>
    <m/>
    <m/>
    <m/>
    <n v="3397941388"/>
    <n v="0"/>
    <n v="0"/>
    <n v="3397941388"/>
    <n v="3397941388"/>
    <n v="113264712"/>
    <n v="0"/>
    <n v="0"/>
    <n v="113264712"/>
    <n v="113264712"/>
    <n v="15.794"/>
    <n v="2.1085099999999999"/>
    <n v="2334.6999999999998"/>
    <n v="1112.6099999999999"/>
    <n v="1146"/>
    <n v="353"/>
    <x v="0"/>
  </r>
  <r>
    <s v="istree_exp1_scaling_threads/scaling_threads/step10334.txt"/>
    <x v="2"/>
    <m/>
    <s v="reclaimer_debra"/>
    <s v="allocator_new"/>
    <s v="pool_none"/>
    <n v="30000"/>
    <n v="0"/>
    <n v="0"/>
    <n v="0"/>
    <n v="1"/>
    <x v="0"/>
    <n v="144"/>
    <x v="3"/>
    <n v="144"/>
    <n v="0"/>
    <s v="insertIfAbsent"/>
    <n v="1000714232340"/>
    <n v="1000000"/>
    <n v="1000714232340"/>
    <n v="1000000"/>
    <s v="success"/>
    <n v="25"/>
    <n v="571463"/>
    <n v="428538"/>
    <n v="1000001"/>
    <n v="1000000"/>
    <n v="1.7499"/>
    <n v="2.33352"/>
    <n v="2"/>
    <n v="19.311299999999999"/>
    <m/>
    <m/>
    <m/>
    <m/>
    <m/>
    <m/>
    <m/>
    <n v="5062800332"/>
    <n v="0"/>
    <n v="0"/>
    <n v="5062800332"/>
    <n v="5062800332"/>
    <n v="168760011"/>
    <n v="0"/>
    <n v="0"/>
    <n v="168760011"/>
    <n v="168760011"/>
    <n v="15.7973"/>
    <n v="2.1196799999999998"/>
    <n v="2314.9"/>
    <n v="1082.6400000000001"/>
    <n v="1156"/>
    <n v="378"/>
    <x v="0"/>
  </r>
  <r>
    <s v="istree_exp1_scaling_threads/scaling_threads/step10335.txt"/>
    <x v="2"/>
    <m/>
    <s v="reclaimer_debra"/>
    <s v="allocator_new"/>
    <s v="pool_none"/>
    <n v="30000"/>
    <n v="0"/>
    <n v="0"/>
    <n v="0"/>
    <n v="1"/>
    <x v="0"/>
    <n v="190"/>
    <x v="4"/>
    <n v="190"/>
    <n v="0"/>
    <s v="insertIfAbsent"/>
    <n v="999800765479"/>
    <n v="1000000"/>
    <n v="999800765479"/>
    <n v="1000000"/>
    <s v="success"/>
    <n v="25"/>
    <n v="571304"/>
    <n v="428697"/>
    <n v="1000001"/>
    <n v="1000000"/>
    <n v="1.75038"/>
    <n v="2.3326500000000001"/>
    <n v="2"/>
    <n v="19.3216"/>
    <m/>
    <m/>
    <m/>
    <m/>
    <m/>
    <m/>
    <m/>
    <n v="6720665734"/>
    <n v="0"/>
    <n v="0"/>
    <n v="6720665734"/>
    <n v="6720665734"/>
    <n v="224022191"/>
    <n v="0"/>
    <n v="0"/>
    <n v="224022191"/>
    <n v="224022191"/>
    <n v="15.703099999999999"/>
    <n v="2.1135199999999998"/>
    <n v="2296.5100000000002"/>
    <n v="1049.1199999999999"/>
    <n v="1166"/>
    <n v="285"/>
    <x v="0"/>
  </r>
  <r>
    <s v="istree_exp1_scaling_threads/scaling_threads/step10336.txt"/>
    <x v="3"/>
    <m/>
    <s v="reclaimer_debra"/>
    <s v="allocator_new"/>
    <s v="pool_none"/>
    <n v="30000"/>
    <n v="0"/>
    <n v="0"/>
    <n v="0"/>
    <n v="1"/>
    <x v="0"/>
    <n v="24"/>
    <x v="0"/>
    <n v="24"/>
    <n v="0"/>
    <s v="insertIfAbsent"/>
    <n v="999853327245"/>
    <n v="1000000"/>
    <n v="999853327245"/>
    <n v="1000000"/>
    <s v="success"/>
    <n v="50"/>
    <n v="999999"/>
    <n v="1000000"/>
    <n v="1999999"/>
    <n v="1000000"/>
    <n v="2"/>
    <n v="1"/>
    <n v="1.5"/>
    <n v="26.383099999999999"/>
    <m/>
    <m/>
    <m/>
    <m/>
    <m/>
    <m/>
    <m/>
    <n v="815282709"/>
    <n v="0"/>
    <n v="0"/>
    <n v="815282709"/>
    <n v="815282709"/>
    <n v="27176090"/>
    <n v="0"/>
    <n v="0"/>
    <n v="27176090"/>
    <n v="27176090"/>
    <n v="11.7843"/>
    <n v="1.56457"/>
    <n v="2463.79"/>
    <n v="1476"/>
    <n v="1133"/>
    <n v="173"/>
    <x v="0"/>
  </r>
  <r>
    <s v="istree_exp1_scaling_threads/scaling_threads/step10337.txt"/>
    <x v="3"/>
    <m/>
    <s v="reclaimer_debra"/>
    <s v="allocator_new"/>
    <s v="pool_none"/>
    <n v="30000"/>
    <n v="0"/>
    <n v="0"/>
    <n v="0"/>
    <n v="1"/>
    <x v="0"/>
    <n v="48"/>
    <x v="1"/>
    <n v="48"/>
    <n v="0"/>
    <s v="insertIfAbsent"/>
    <n v="999676844134"/>
    <n v="1000000"/>
    <n v="999676844134"/>
    <n v="1000000"/>
    <s v="success"/>
    <n v="50"/>
    <n v="999999"/>
    <n v="1000000"/>
    <n v="1999999"/>
    <n v="1000000"/>
    <n v="2"/>
    <n v="1"/>
    <n v="1.5"/>
    <n v="26.702500000000001"/>
    <m/>
    <m/>
    <m/>
    <m/>
    <m/>
    <m/>
    <m/>
    <n v="1479304242"/>
    <n v="0"/>
    <n v="0"/>
    <n v="1479304242"/>
    <n v="1479304242"/>
    <n v="49310141"/>
    <n v="0"/>
    <n v="0"/>
    <n v="49310141"/>
    <n v="49310141"/>
    <n v="11.7273"/>
    <n v="1.5562199999999999"/>
    <n v="2714.7"/>
    <n v="1798.75"/>
    <n v="1137"/>
    <n v="192"/>
    <x v="0"/>
  </r>
  <r>
    <s v="istree_exp1_scaling_threads/scaling_threads/step10338.txt"/>
    <x v="3"/>
    <m/>
    <s v="reclaimer_debra"/>
    <s v="allocator_new"/>
    <s v="pool_none"/>
    <n v="30000"/>
    <n v="0"/>
    <n v="0"/>
    <n v="0"/>
    <n v="1"/>
    <x v="0"/>
    <n v="96"/>
    <x v="2"/>
    <n v="96"/>
    <n v="0"/>
    <s v="insertIfAbsent"/>
    <n v="999722480228"/>
    <n v="1000000"/>
    <n v="999722480228"/>
    <n v="1000000"/>
    <s v="success"/>
    <n v="48"/>
    <n v="999999"/>
    <n v="1000000"/>
    <n v="1999999"/>
    <n v="1000000"/>
    <n v="2"/>
    <n v="1"/>
    <n v="1.5"/>
    <n v="26.4498"/>
    <m/>
    <m/>
    <m/>
    <m/>
    <m/>
    <m/>
    <m/>
    <n v="3203847219"/>
    <n v="0"/>
    <n v="0"/>
    <n v="3203847219"/>
    <n v="3203847219"/>
    <n v="106794907"/>
    <n v="0"/>
    <n v="0"/>
    <n v="106794907"/>
    <n v="106794907"/>
    <n v="11.978400000000001"/>
    <n v="1.7647699999999999"/>
    <n v="2502.9899999999998"/>
    <n v="1568.13"/>
    <n v="1146"/>
    <n v="276"/>
    <x v="0"/>
  </r>
  <r>
    <s v="istree_exp1_scaling_threads/scaling_threads/step10339.txt"/>
    <x v="3"/>
    <m/>
    <s v="reclaimer_debra"/>
    <s v="allocator_new"/>
    <s v="pool_none"/>
    <n v="30000"/>
    <n v="0"/>
    <n v="0"/>
    <n v="0"/>
    <n v="1"/>
    <x v="0"/>
    <n v="144"/>
    <x v="3"/>
    <n v="144"/>
    <n v="0"/>
    <s v="insertIfAbsent"/>
    <n v="999748275627"/>
    <n v="1000000"/>
    <n v="999748275627"/>
    <n v="1000000"/>
    <s v="success"/>
    <n v="51"/>
    <n v="999999"/>
    <n v="1000000"/>
    <n v="1999999"/>
    <n v="1000000"/>
    <n v="2"/>
    <n v="1"/>
    <n v="1.5"/>
    <n v="26.881799999999998"/>
    <m/>
    <m/>
    <m/>
    <m/>
    <m/>
    <m/>
    <m/>
    <n v="4880956003"/>
    <n v="0"/>
    <n v="0"/>
    <n v="4880956003"/>
    <n v="4880956003"/>
    <n v="162698533"/>
    <n v="0"/>
    <n v="0"/>
    <n v="162698533"/>
    <n v="162698533"/>
    <n v="11.8226"/>
    <n v="1.7851600000000001"/>
    <n v="2464.25"/>
    <n v="1522.56"/>
    <n v="1157"/>
    <n v="330"/>
    <x v="0"/>
  </r>
  <r>
    <s v="istree_exp1_scaling_threads/scaling_threads/step10340.txt"/>
    <x v="3"/>
    <m/>
    <s v="reclaimer_debra"/>
    <s v="allocator_new"/>
    <s v="pool_none"/>
    <n v="30000"/>
    <n v="0"/>
    <n v="0"/>
    <n v="0"/>
    <n v="1"/>
    <x v="0"/>
    <n v="190"/>
    <x v="4"/>
    <n v="190"/>
    <n v="0"/>
    <s v="insertIfAbsent"/>
    <n v="1000774418406"/>
    <n v="1000000"/>
    <n v="1000774418406"/>
    <n v="1000000"/>
    <s v="success"/>
    <n v="52"/>
    <n v="999999"/>
    <n v="1000000"/>
    <n v="1999999"/>
    <n v="1000000"/>
    <n v="2"/>
    <n v="1"/>
    <n v="1.5"/>
    <n v="26.561499999999999"/>
    <m/>
    <m/>
    <m/>
    <m/>
    <m/>
    <m/>
    <m/>
    <n v="6513627536"/>
    <n v="0"/>
    <n v="0"/>
    <n v="6513627536"/>
    <n v="6513627536"/>
    <n v="217120917"/>
    <n v="0"/>
    <n v="0"/>
    <n v="217120917"/>
    <n v="217120917"/>
    <n v="11.8438"/>
    <n v="1.80141"/>
    <n v="2436.65"/>
    <n v="1485.11"/>
    <n v="1167"/>
    <n v="305"/>
    <x v="0"/>
  </r>
  <r>
    <s v="istree_exp1_scaling_threads/scaling_threads/step10341.txt"/>
    <x v="0"/>
    <n v="72"/>
    <s v="reclaimer_debra"/>
    <s v="allocator_new"/>
    <s v="pool_none"/>
    <n v="30000"/>
    <n v="0"/>
    <n v="0"/>
    <n v="0"/>
    <n v="1"/>
    <x v="1"/>
    <n v="24"/>
    <x v="0"/>
    <n v="24"/>
    <n v="0"/>
    <s v="insertIfAbsent"/>
    <n v="100009026200370"/>
    <n v="10000001"/>
    <n v="100009026200370"/>
    <n v="10000001"/>
    <s v="success"/>
    <n v="6"/>
    <n v="1625784"/>
    <n v="11442329"/>
    <n v="13068113"/>
    <n v="10000001"/>
    <n v="8.0380400000000005"/>
    <n v="0.87394799999999995"/>
    <n v="1.76522"/>
    <n v="4"/>
    <m/>
    <m/>
    <m/>
    <m/>
    <m/>
    <m/>
    <m/>
    <n v="1122844559"/>
    <n v="0"/>
    <n v="0"/>
    <n v="1122844559"/>
    <n v="1122844559"/>
    <n v="37428151"/>
    <n v="0"/>
    <n v="0"/>
    <n v="37428151"/>
    <n v="37428151"/>
    <n v="15.488"/>
    <n v="5.5758099999999997"/>
    <n v="1788.64"/>
    <n v="1134.1400000000001"/>
    <n v="1704"/>
    <n v="153"/>
    <x v="1"/>
  </r>
  <r>
    <s v="istree_exp1_scaling_threads/scaling_threads/step10342.txt"/>
    <x v="0"/>
    <n v="72"/>
    <s v="reclaimer_debra"/>
    <s v="allocator_new"/>
    <s v="pool_none"/>
    <n v="30000"/>
    <n v="0"/>
    <n v="0"/>
    <n v="0"/>
    <n v="1"/>
    <x v="1"/>
    <n v="48"/>
    <x v="1"/>
    <n v="48"/>
    <n v="0"/>
    <s v="insertIfAbsent"/>
    <n v="100017783569718"/>
    <n v="10000001"/>
    <n v="100017783569718"/>
    <n v="10000001"/>
    <s v="success"/>
    <n v="6"/>
    <n v="1625784"/>
    <n v="11442329"/>
    <n v="13068113"/>
    <n v="10000001"/>
    <n v="8.0380400000000005"/>
    <n v="0.87394799999999995"/>
    <n v="1.76522"/>
    <n v="4"/>
    <m/>
    <m/>
    <m/>
    <m/>
    <m/>
    <m/>
    <m/>
    <n v="1964990667"/>
    <n v="0"/>
    <n v="0"/>
    <n v="1964990667"/>
    <n v="1964990667"/>
    <n v="65499688"/>
    <n v="0"/>
    <n v="0"/>
    <n v="65499688"/>
    <n v="65499688"/>
    <n v="15.2529"/>
    <n v="5.6771599999999998"/>
    <n v="2042.77"/>
    <n v="1377.1"/>
    <n v="1724"/>
    <n v="170"/>
    <x v="1"/>
  </r>
  <r>
    <s v="istree_exp1_scaling_threads/scaling_threads/step10343.txt"/>
    <x v="0"/>
    <n v="72"/>
    <s v="reclaimer_debra"/>
    <s v="allocator_new"/>
    <s v="pool_none"/>
    <n v="30000"/>
    <n v="0"/>
    <n v="0"/>
    <n v="0"/>
    <n v="1"/>
    <x v="1"/>
    <n v="96"/>
    <x v="2"/>
    <n v="96"/>
    <n v="0"/>
    <s v="insertIfAbsent"/>
    <n v="99980558163854"/>
    <n v="10000001"/>
    <n v="99980558163854"/>
    <n v="10000001"/>
    <s v="success"/>
    <n v="6"/>
    <n v="1625784"/>
    <n v="11442329"/>
    <n v="13068113"/>
    <n v="10000001"/>
    <n v="8.0380400000000005"/>
    <n v="0.87394799999999995"/>
    <n v="1.76522"/>
    <n v="4"/>
    <m/>
    <m/>
    <m/>
    <m/>
    <m/>
    <m/>
    <m/>
    <n v="4350678299"/>
    <n v="0"/>
    <n v="0"/>
    <n v="4350678299"/>
    <n v="4350678299"/>
    <n v="145022609"/>
    <n v="0"/>
    <n v="0"/>
    <n v="145022609"/>
    <n v="145022609"/>
    <n v="15.3215"/>
    <n v="6.14696"/>
    <n v="1835.43"/>
    <n v="1087.81"/>
    <n v="1763"/>
    <n v="248"/>
    <x v="1"/>
  </r>
  <r>
    <s v="istree_exp1_scaling_threads/scaling_threads/step10344.txt"/>
    <x v="0"/>
    <n v="72"/>
    <s v="reclaimer_debra"/>
    <s v="allocator_new"/>
    <s v="pool_none"/>
    <n v="30000"/>
    <n v="0"/>
    <n v="0"/>
    <n v="0"/>
    <n v="1"/>
    <x v="1"/>
    <n v="144"/>
    <x v="3"/>
    <n v="144"/>
    <n v="0"/>
    <s v="insertIfAbsent"/>
    <n v="100009010822965"/>
    <n v="10000001"/>
    <n v="100009010822965"/>
    <n v="10000001"/>
    <s v="success"/>
    <n v="6"/>
    <n v="1625784"/>
    <n v="11442329"/>
    <n v="13068113"/>
    <n v="10000001"/>
    <n v="8.0380400000000005"/>
    <n v="0.87394799999999995"/>
    <n v="1.76522"/>
    <n v="4"/>
    <m/>
    <m/>
    <m/>
    <m/>
    <m/>
    <m/>
    <m/>
    <n v="6357387118"/>
    <n v="0"/>
    <n v="0"/>
    <n v="6357387118"/>
    <n v="6357387118"/>
    <n v="211912903"/>
    <n v="0"/>
    <n v="0"/>
    <n v="211912903"/>
    <n v="211912903"/>
    <n v="15.3629"/>
    <n v="6.2107400000000004"/>
    <n v="1882.98"/>
    <n v="1124.26"/>
    <n v="1814"/>
    <n v="369"/>
    <x v="1"/>
  </r>
  <r>
    <s v="istree_exp1_scaling_threads/scaling_threads/step10345.txt"/>
    <x v="0"/>
    <n v="72"/>
    <s v="reclaimer_debra"/>
    <s v="allocator_new"/>
    <s v="pool_none"/>
    <n v="30000"/>
    <n v="0"/>
    <n v="0"/>
    <n v="0"/>
    <n v="1"/>
    <x v="1"/>
    <n v="190"/>
    <x v="4"/>
    <n v="190"/>
    <n v="0"/>
    <s v="insertIfAbsent"/>
    <n v="100001398822781"/>
    <n v="10000001"/>
    <n v="100001398822781"/>
    <n v="10000001"/>
    <s v="success"/>
    <n v="6"/>
    <n v="1625784"/>
    <n v="11442329"/>
    <n v="13068113"/>
    <n v="10000001"/>
    <n v="8.0380400000000005"/>
    <n v="0.87394799999999995"/>
    <n v="1.76522"/>
    <n v="4"/>
    <m/>
    <m/>
    <m/>
    <m/>
    <m/>
    <m/>
    <m/>
    <n v="8378525575"/>
    <n v="0"/>
    <n v="0"/>
    <n v="8378525575"/>
    <n v="8378525575"/>
    <n v="279284185"/>
    <n v="0"/>
    <n v="0"/>
    <n v="279284185"/>
    <n v="279284185"/>
    <n v="15.4015"/>
    <n v="6.2445000000000004"/>
    <n v="1882.83"/>
    <n v="1115.3800000000001"/>
    <n v="1847"/>
    <n v="379"/>
    <x v="1"/>
  </r>
  <r>
    <s v="istree_exp1_scaling_threads/scaling_threads/step10346.txt"/>
    <x v="1"/>
    <n v="208"/>
    <s v="reclaimer_debra"/>
    <s v="allocator_new"/>
    <s v="pool_none"/>
    <n v="30000"/>
    <n v="0"/>
    <n v="0"/>
    <n v="0"/>
    <n v="1"/>
    <x v="1"/>
    <n v="24"/>
    <x v="0"/>
    <n v="24"/>
    <n v="0"/>
    <s v="insertIfAbsent"/>
    <n v="100005305548679"/>
    <n v="10000000"/>
    <n v="100005305548679"/>
    <n v="10000000"/>
    <s v="success"/>
    <n v="9"/>
    <n v="185575"/>
    <n v="1275832"/>
    <n v="1461407"/>
    <n v="10000000"/>
    <n v="7.8750200000000001"/>
    <n v="7.8380200000000002"/>
    <n v="7.8427199999999999"/>
    <n v="8"/>
    <m/>
    <m/>
    <m/>
    <m/>
    <m/>
    <m/>
    <m/>
    <n v="940124738"/>
    <n v="0"/>
    <n v="0"/>
    <n v="940124738"/>
    <n v="940124738"/>
    <n v="31337491"/>
    <n v="0"/>
    <n v="0"/>
    <n v="31337491"/>
    <n v="31337491"/>
    <n v="16.382400000000001"/>
    <n v="4.7545400000000004"/>
    <n v="2136.38"/>
    <n v="1121.92"/>
    <n v="1401"/>
    <n v="832"/>
    <x v="1"/>
  </r>
  <r>
    <s v="istree_exp1_scaling_threads/scaling_threads/step10347.txt"/>
    <x v="1"/>
    <n v="208"/>
    <s v="reclaimer_debra"/>
    <s v="allocator_new"/>
    <s v="pool_none"/>
    <n v="30000"/>
    <n v="0"/>
    <n v="0"/>
    <n v="0"/>
    <n v="1"/>
    <x v="1"/>
    <n v="48"/>
    <x v="1"/>
    <n v="48"/>
    <n v="0"/>
    <s v="insertIfAbsent"/>
    <n v="100010784151281"/>
    <n v="10000000"/>
    <n v="100010784151281"/>
    <n v="10000000"/>
    <s v="success"/>
    <n v="9"/>
    <n v="185396"/>
    <n v="1276136"/>
    <n v="1461532"/>
    <n v="10000000"/>
    <n v="7.8833000000000002"/>
    <n v="7.8361599999999996"/>
    <n v="7.8421399999999997"/>
    <n v="8"/>
    <m/>
    <m/>
    <m/>
    <m/>
    <m/>
    <m/>
    <m/>
    <n v="1721166582"/>
    <n v="0"/>
    <n v="0"/>
    <n v="1721166582"/>
    <n v="1721166582"/>
    <n v="57372219"/>
    <n v="0"/>
    <n v="0"/>
    <n v="57372219"/>
    <n v="57372219"/>
    <n v="16.461099999999998"/>
    <n v="4.8147000000000002"/>
    <n v="2332.75"/>
    <n v="1474.83"/>
    <n v="1451"/>
    <n v="769"/>
    <x v="1"/>
  </r>
  <r>
    <s v="istree_exp1_scaling_threads/scaling_threads/step10348.txt"/>
    <x v="1"/>
    <n v="208"/>
    <s v="reclaimer_debra"/>
    <s v="allocator_new"/>
    <s v="pool_none"/>
    <n v="30000"/>
    <n v="0"/>
    <n v="0"/>
    <n v="0"/>
    <n v="1"/>
    <x v="1"/>
    <n v="96"/>
    <x v="2"/>
    <n v="96"/>
    <n v="0"/>
    <s v="insertIfAbsent"/>
    <n v="99982330933025"/>
    <n v="10000000"/>
    <n v="99982330933025"/>
    <n v="10000000"/>
    <s v="success"/>
    <n v="9"/>
    <n v="185167"/>
    <n v="1275692"/>
    <n v="1460859"/>
    <n v="10000000"/>
    <n v="7.8894099999999998"/>
    <n v="7.8388799999999996"/>
    <n v="7.8452900000000003"/>
    <n v="8"/>
    <m/>
    <m/>
    <m/>
    <m/>
    <m/>
    <m/>
    <m/>
    <n v="3734692181"/>
    <n v="0"/>
    <n v="0"/>
    <n v="3734692181"/>
    <n v="3734692181"/>
    <n v="124489739"/>
    <n v="0"/>
    <n v="0"/>
    <n v="124489739"/>
    <n v="124489739"/>
    <n v="16.506"/>
    <n v="5.48942"/>
    <n v="2138.35"/>
    <n v="1250.99"/>
    <n v="1533"/>
    <n v="945"/>
    <x v="1"/>
  </r>
  <r>
    <s v="istree_exp1_scaling_threads/scaling_threads/step10349.txt"/>
    <x v="1"/>
    <n v="208"/>
    <s v="reclaimer_debra"/>
    <s v="allocator_new"/>
    <s v="pool_none"/>
    <n v="30000"/>
    <n v="0"/>
    <n v="0"/>
    <n v="0"/>
    <n v="1"/>
    <x v="1"/>
    <n v="144"/>
    <x v="3"/>
    <n v="144"/>
    <n v="0"/>
    <s v="insertIfAbsent"/>
    <n v="100025544813993"/>
    <n v="10000000"/>
    <n v="100025544813993"/>
    <n v="10000000"/>
    <s v="success"/>
    <n v="9"/>
    <n v="185243"/>
    <n v="1275870"/>
    <n v="1461113"/>
    <n v="10000000"/>
    <n v="7.8875500000000001"/>
    <n v="7.83779"/>
    <n v="7.8441000000000001"/>
    <n v="8"/>
    <m/>
    <m/>
    <m/>
    <m/>
    <m/>
    <m/>
    <m/>
    <n v="5531819427"/>
    <n v="0"/>
    <n v="0"/>
    <n v="5531819427"/>
    <n v="5531819427"/>
    <n v="184393980"/>
    <n v="0"/>
    <n v="0"/>
    <n v="184393980"/>
    <n v="184393980"/>
    <n v="16.527799999999999"/>
    <n v="5.5548900000000003"/>
    <n v="2162.4"/>
    <n v="1262.1400000000001"/>
    <n v="1548"/>
    <n v="811"/>
    <x v="1"/>
  </r>
  <r>
    <s v="istree_exp1_scaling_threads/scaling_threads/step10350.txt"/>
    <x v="1"/>
    <n v="208"/>
    <s v="reclaimer_debra"/>
    <s v="allocator_new"/>
    <s v="pool_none"/>
    <n v="30000"/>
    <n v="0"/>
    <n v="0"/>
    <n v="0"/>
    <n v="1"/>
    <x v="1"/>
    <n v="190"/>
    <x v="4"/>
    <n v="190"/>
    <n v="0"/>
    <s v="insertIfAbsent"/>
    <n v="100006529580780"/>
    <n v="10000000"/>
    <n v="100006529580780"/>
    <n v="10000000"/>
    <s v="success"/>
    <n v="9"/>
    <n v="185149"/>
    <n v="1276091"/>
    <n v="1461240"/>
    <n v="10000000"/>
    <n v="7.8922400000000001"/>
    <n v="7.83643"/>
    <n v="7.8434999999999997"/>
    <n v="8"/>
    <m/>
    <m/>
    <m/>
    <m/>
    <m/>
    <m/>
    <m/>
    <n v="7273166974"/>
    <n v="0"/>
    <n v="0"/>
    <n v="7273166974"/>
    <n v="7273166974"/>
    <n v="242438899"/>
    <n v="0"/>
    <n v="0"/>
    <n v="242438899"/>
    <n v="242438899"/>
    <n v="16.689"/>
    <n v="5.6193600000000004"/>
    <n v="2164.89"/>
    <n v="1258.44"/>
    <n v="1619"/>
    <n v="956"/>
    <x v="1"/>
  </r>
  <r>
    <s v="istree_exp1_scaling_threads/scaling_threads/step10351.txt"/>
    <x v="2"/>
    <m/>
    <s v="reclaimer_debra"/>
    <s v="allocator_new"/>
    <s v="pool_none"/>
    <n v="30000"/>
    <n v="0"/>
    <n v="0"/>
    <n v="0"/>
    <n v="1"/>
    <x v="1"/>
    <n v="24"/>
    <x v="0"/>
    <n v="24"/>
    <n v="0"/>
    <s v="insertIfAbsent"/>
    <n v="99991445170723"/>
    <n v="10000000"/>
    <n v="99991445170723"/>
    <n v="10000000"/>
    <s v="success"/>
    <n v="29"/>
    <n v="5714015"/>
    <n v="4285986"/>
    <n v="10000001"/>
    <n v="10000000"/>
    <n v="1.7500800000000001"/>
    <n v="2.3331900000000001"/>
    <n v="2"/>
    <n v="22.734400000000001"/>
    <m/>
    <m/>
    <m/>
    <m/>
    <m/>
    <m/>
    <m/>
    <n v="420836735"/>
    <n v="0"/>
    <n v="0"/>
    <n v="420836735"/>
    <n v="420836735"/>
    <n v="14027891"/>
    <n v="0"/>
    <n v="0"/>
    <n v="14027891"/>
    <n v="14027891"/>
    <n v="27.247800000000002"/>
    <n v="9.2516700000000007"/>
    <n v="4773.1400000000003"/>
    <n v="3602"/>
    <n v="1716"/>
    <n v="1456"/>
    <x v="1"/>
  </r>
  <r>
    <s v="istree_exp1_scaling_threads/scaling_threads/step10352.txt"/>
    <x v="2"/>
    <m/>
    <s v="reclaimer_debra"/>
    <s v="allocator_new"/>
    <s v="pool_none"/>
    <n v="30000"/>
    <n v="0"/>
    <n v="0"/>
    <n v="0"/>
    <n v="1"/>
    <x v="1"/>
    <n v="48"/>
    <x v="1"/>
    <n v="48"/>
    <n v="0"/>
    <s v="insertIfAbsent"/>
    <n v="99990901915839"/>
    <n v="10000000"/>
    <n v="99990901915839"/>
    <n v="10000000"/>
    <s v="success"/>
    <n v="29"/>
    <n v="5713985"/>
    <n v="4286016"/>
    <n v="10000001"/>
    <n v="10000000"/>
    <n v="1.7500899999999999"/>
    <n v="2.33317"/>
    <n v="2"/>
    <n v="22.726400000000002"/>
    <m/>
    <m/>
    <m/>
    <m/>
    <m/>
    <m/>
    <m/>
    <n v="789057666"/>
    <n v="0"/>
    <n v="0"/>
    <n v="789057666"/>
    <n v="789057666"/>
    <n v="26301922"/>
    <n v="0"/>
    <n v="0"/>
    <n v="26301922"/>
    <n v="26301922"/>
    <n v="28.2441"/>
    <n v="9.3229199999999999"/>
    <n v="5089.82"/>
    <n v="3876.61"/>
    <n v="1720"/>
    <n v="1027"/>
    <x v="1"/>
  </r>
  <r>
    <s v="istree_exp1_scaling_threads/scaling_threads/step10353.txt"/>
    <x v="2"/>
    <m/>
    <s v="reclaimer_debra"/>
    <s v="allocator_new"/>
    <s v="pool_none"/>
    <n v="30000"/>
    <n v="0"/>
    <n v="0"/>
    <n v="0"/>
    <n v="1"/>
    <x v="1"/>
    <n v="96"/>
    <x v="2"/>
    <n v="96"/>
    <n v="0"/>
    <s v="insertIfAbsent"/>
    <n v="100005126134894"/>
    <n v="10000000"/>
    <n v="100005126134894"/>
    <n v="10000000"/>
    <s v="success"/>
    <n v="29"/>
    <n v="5715044"/>
    <n v="4284957"/>
    <n v="10000001"/>
    <n v="10000000"/>
    <n v="1.74977"/>
    <n v="2.3337500000000002"/>
    <n v="2"/>
    <n v="22.668600000000001"/>
    <m/>
    <m/>
    <m/>
    <m/>
    <m/>
    <m/>
    <m/>
    <n v="1770755830"/>
    <n v="0"/>
    <n v="0"/>
    <n v="1770755830"/>
    <n v="1770755830"/>
    <n v="59025194"/>
    <n v="0"/>
    <n v="0"/>
    <n v="59025194"/>
    <n v="59025194"/>
    <n v="28.3398"/>
    <n v="10.6485"/>
    <n v="4527.08"/>
    <n v="3211.59"/>
    <n v="1735"/>
    <n v="799"/>
    <x v="1"/>
  </r>
  <r>
    <s v="istree_exp1_scaling_threads/scaling_threads/step10354.txt"/>
    <x v="2"/>
    <m/>
    <s v="reclaimer_debra"/>
    <s v="allocator_new"/>
    <s v="pool_none"/>
    <n v="30000"/>
    <n v="0"/>
    <n v="0"/>
    <n v="0"/>
    <n v="1"/>
    <x v="1"/>
    <n v="144"/>
    <x v="3"/>
    <n v="144"/>
    <n v="0"/>
    <s v="insertIfAbsent"/>
    <n v="99997353846733"/>
    <n v="10000000"/>
    <n v="99997353846733"/>
    <n v="10000000"/>
    <s v="success"/>
    <n v="29"/>
    <n v="5714608"/>
    <n v="4285393"/>
    <n v="10000001"/>
    <n v="10000000"/>
    <n v="1.7499"/>
    <n v="2.33351"/>
    <n v="2"/>
    <n v="22.749500000000001"/>
    <m/>
    <m/>
    <m/>
    <m/>
    <m/>
    <m/>
    <m/>
    <n v="2660810033"/>
    <n v="0"/>
    <n v="0"/>
    <n v="2660810033"/>
    <n v="2660810033"/>
    <n v="88693667"/>
    <n v="0"/>
    <n v="0"/>
    <n v="88693667"/>
    <n v="88693667"/>
    <n v="28.591999999999999"/>
    <n v="10.7448"/>
    <n v="4515.2299999999996"/>
    <n v="3184.2"/>
    <n v="1745"/>
    <n v="474"/>
    <x v="1"/>
  </r>
  <r>
    <s v="istree_exp1_scaling_threads/scaling_threads/step10355.txt"/>
    <x v="2"/>
    <m/>
    <s v="reclaimer_debra"/>
    <s v="allocator_new"/>
    <s v="pool_none"/>
    <n v="30000"/>
    <n v="0"/>
    <n v="0"/>
    <n v="0"/>
    <n v="1"/>
    <x v="1"/>
    <n v="190"/>
    <x v="4"/>
    <n v="190"/>
    <n v="0"/>
    <s v="insertIfAbsent"/>
    <n v="99990879078847"/>
    <n v="10000000"/>
    <n v="99990879078847"/>
    <n v="10000000"/>
    <s v="success"/>
    <n v="29"/>
    <n v="5714336"/>
    <n v="4285665"/>
    <n v="10000001"/>
    <n v="10000000"/>
    <n v="1.7499800000000001"/>
    <n v="2.3333599999999999"/>
    <n v="2"/>
    <n v="22.6877"/>
    <m/>
    <m/>
    <m/>
    <m/>
    <m/>
    <m/>
    <m/>
    <n v="3532819262"/>
    <n v="0"/>
    <n v="0"/>
    <n v="3532819262"/>
    <n v="3532819262"/>
    <n v="117760642"/>
    <n v="0"/>
    <n v="0"/>
    <n v="117760642"/>
    <n v="117760642"/>
    <n v="28.455300000000001"/>
    <n v="10.789300000000001"/>
    <n v="4478.6000000000004"/>
    <n v="3150.5"/>
    <n v="1755"/>
    <n v="474"/>
    <x v="1"/>
  </r>
  <r>
    <s v="istree_exp1_scaling_threads/scaling_threads/step10356.txt"/>
    <x v="3"/>
    <m/>
    <s v="reclaimer_debra"/>
    <s v="allocator_new"/>
    <s v="pool_none"/>
    <n v="30000"/>
    <n v="0"/>
    <n v="0"/>
    <n v="0"/>
    <n v="1"/>
    <x v="1"/>
    <n v="24"/>
    <x v="0"/>
    <n v="24"/>
    <n v="0"/>
    <s v="insertIfAbsent"/>
    <n v="99983541974415"/>
    <n v="10000000"/>
    <n v="99983541974415"/>
    <n v="10000000"/>
    <s v="success"/>
    <n v="59"/>
    <n v="9999999"/>
    <n v="10000000"/>
    <n v="19999999"/>
    <n v="10000000"/>
    <n v="2"/>
    <n v="1"/>
    <n v="1.5"/>
    <n v="31.635999999999999"/>
    <m/>
    <m/>
    <m/>
    <m/>
    <m/>
    <m/>
    <m/>
    <n v="340059290"/>
    <n v="0"/>
    <n v="0"/>
    <n v="340059290"/>
    <n v="340059290"/>
    <n v="11335309"/>
    <n v="0"/>
    <n v="0"/>
    <n v="11335309"/>
    <n v="11335309"/>
    <n v="24.088699999999999"/>
    <n v="8.6028400000000005"/>
    <n v="5907.21"/>
    <n v="4414.2700000000004"/>
    <n v="1716"/>
    <n v="1498"/>
    <x v="1"/>
  </r>
  <r>
    <s v="istree_exp1_scaling_threads/scaling_threads/step10357.txt"/>
    <x v="3"/>
    <m/>
    <s v="reclaimer_debra"/>
    <s v="allocator_new"/>
    <s v="pool_none"/>
    <n v="30000"/>
    <n v="0"/>
    <n v="0"/>
    <n v="0"/>
    <n v="1"/>
    <x v="1"/>
    <n v="48"/>
    <x v="1"/>
    <n v="48"/>
    <n v="0"/>
    <s v="insertIfAbsent"/>
    <n v="100001278360379"/>
    <n v="10000000"/>
    <n v="100001278360379"/>
    <n v="10000000"/>
    <s v="success"/>
    <n v="60"/>
    <n v="9999999"/>
    <n v="10000000"/>
    <n v="19999999"/>
    <n v="10000000"/>
    <n v="2"/>
    <n v="1"/>
    <n v="1.5"/>
    <n v="31.197700000000001"/>
    <m/>
    <m/>
    <m/>
    <m/>
    <m/>
    <m/>
    <m/>
    <n v="651600111"/>
    <n v="0"/>
    <n v="0"/>
    <n v="651600111"/>
    <n v="651600111"/>
    <n v="21720003"/>
    <n v="0"/>
    <n v="0"/>
    <n v="21720003"/>
    <n v="21720003"/>
    <n v="24.065100000000001"/>
    <n v="8.6355900000000005"/>
    <n v="6164.51"/>
    <n v="5147"/>
    <n v="1721"/>
    <n v="1052"/>
    <x v="1"/>
  </r>
  <r>
    <s v="istree_exp1_scaling_threads/scaling_threads/step10358.txt"/>
    <x v="3"/>
    <m/>
    <s v="reclaimer_debra"/>
    <s v="allocator_new"/>
    <s v="pool_none"/>
    <n v="30000"/>
    <n v="0"/>
    <n v="0"/>
    <n v="0"/>
    <n v="1"/>
    <x v="1"/>
    <n v="96"/>
    <x v="2"/>
    <n v="96"/>
    <n v="0"/>
    <s v="insertIfAbsent"/>
    <n v="99992184485813"/>
    <n v="10000000"/>
    <n v="99992184485813"/>
    <n v="10000000"/>
    <s v="success"/>
    <n v="58"/>
    <n v="9999999"/>
    <n v="10000000"/>
    <n v="19999999"/>
    <n v="10000000"/>
    <n v="2"/>
    <n v="1"/>
    <n v="1.5"/>
    <n v="30.8767"/>
    <m/>
    <m/>
    <m/>
    <m/>
    <m/>
    <m/>
    <m/>
    <n v="1515617412"/>
    <n v="0"/>
    <n v="0"/>
    <n v="1515617412"/>
    <n v="1515617412"/>
    <n v="50520580"/>
    <n v="0"/>
    <n v="0"/>
    <n v="50520580"/>
    <n v="50520580"/>
    <n v="24.695"/>
    <n v="9.9477200000000003"/>
    <n v="5291.98"/>
    <n v="4290.3900000000003"/>
    <n v="1735"/>
    <n v="724"/>
    <x v="1"/>
  </r>
  <r>
    <s v="istree_exp1_scaling_threads/scaling_threads/step10359.txt"/>
    <x v="3"/>
    <m/>
    <s v="reclaimer_debra"/>
    <s v="allocator_new"/>
    <s v="pool_none"/>
    <n v="30000"/>
    <n v="0"/>
    <n v="0"/>
    <n v="0"/>
    <n v="1"/>
    <x v="1"/>
    <n v="144"/>
    <x v="3"/>
    <n v="144"/>
    <n v="0"/>
    <s v="insertIfAbsent"/>
    <n v="99997707367507"/>
    <n v="10000000"/>
    <n v="99997707367507"/>
    <n v="10000000"/>
    <s v="success"/>
    <n v="62"/>
    <n v="9999999"/>
    <n v="10000000"/>
    <n v="19999999"/>
    <n v="10000000"/>
    <n v="2"/>
    <n v="1"/>
    <n v="1.5"/>
    <n v="30.529299999999999"/>
    <m/>
    <m/>
    <m/>
    <m/>
    <m/>
    <m/>
    <m/>
    <n v="2312265446"/>
    <n v="0"/>
    <n v="0"/>
    <n v="2312265446"/>
    <n v="2312265446"/>
    <n v="77075514"/>
    <n v="0"/>
    <n v="0"/>
    <n v="77075514"/>
    <n v="77075514"/>
    <n v="24.700500000000002"/>
    <n v="10.0481"/>
    <n v="5201.54"/>
    <n v="4205.4799999999996"/>
    <n v="1744"/>
    <n v="442"/>
    <x v="1"/>
  </r>
  <r>
    <s v="istree_exp1_scaling_threads/scaling_threads/step10360.txt"/>
    <x v="3"/>
    <m/>
    <s v="reclaimer_debra"/>
    <s v="allocator_new"/>
    <s v="pool_none"/>
    <n v="30000"/>
    <n v="0"/>
    <n v="0"/>
    <n v="0"/>
    <n v="1"/>
    <x v="1"/>
    <n v="190"/>
    <x v="4"/>
    <n v="190"/>
    <n v="0"/>
    <s v="insertIfAbsent"/>
    <n v="100029504275213"/>
    <n v="10000000"/>
    <n v="100029504275213"/>
    <n v="10000000"/>
    <s v="success"/>
    <n v="57"/>
    <n v="9999999"/>
    <n v="10000000"/>
    <n v="19999999"/>
    <n v="10000000"/>
    <n v="2"/>
    <n v="1"/>
    <n v="1.5"/>
    <n v="31.152699999999999"/>
    <m/>
    <m/>
    <m/>
    <m/>
    <m/>
    <m/>
    <m/>
    <n v="3081005947"/>
    <n v="0"/>
    <n v="0"/>
    <n v="3081005947"/>
    <n v="3081005947"/>
    <n v="102700198"/>
    <n v="0"/>
    <n v="0"/>
    <n v="102700198"/>
    <n v="102700198"/>
    <n v="24.761500000000002"/>
    <n v="10.0892"/>
    <n v="5149.82"/>
    <n v="4149.25"/>
    <n v="1754"/>
    <n v="449"/>
    <x v="1"/>
  </r>
  <r>
    <s v="istree_exp1_scaling_threads/scaling_threads/step10361.txt"/>
    <x v="0"/>
    <n v="72"/>
    <s v="reclaimer_debra"/>
    <s v="allocator_new"/>
    <s v="pool_none"/>
    <n v="30000"/>
    <n v="0"/>
    <n v="0"/>
    <n v="0"/>
    <n v="1"/>
    <x v="2"/>
    <n v="24"/>
    <x v="0"/>
    <n v="24"/>
    <n v="0"/>
    <s v="insertIfAbsent"/>
    <n v="1.0000578934779E+16"/>
    <n v="100000001"/>
    <n v="1.0000578934779E+16"/>
    <n v="100000001"/>
    <s v="success"/>
    <n v="6"/>
    <n v="11011103"/>
    <n v="110001001"/>
    <n v="121012104"/>
    <n v="100000001"/>
    <n v="10.99"/>
    <n v="0.90908299999999997"/>
    <n v="1.82636"/>
    <n v="4"/>
    <m/>
    <m/>
    <m/>
    <m/>
    <m/>
    <m/>
    <m/>
    <n v="879250171"/>
    <n v="0"/>
    <n v="0"/>
    <n v="879250171"/>
    <n v="879250171"/>
    <n v="29308339"/>
    <n v="0"/>
    <n v="0"/>
    <n v="29308339"/>
    <n v="29308339"/>
    <n v="18.57"/>
    <n v="8.0689399999999996"/>
    <n v="2284.0300000000002"/>
    <n v="1703.87"/>
    <n v="7054"/>
    <n v="1551"/>
    <x v="2"/>
  </r>
  <r>
    <s v="istree_exp1_scaling_threads/scaling_threads/step10362.txt"/>
    <x v="0"/>
    <n v="72"/>
    <s v="reclaimer_debra"/>
    <s v="allocator_new"/>
    <s v="pool_none"/>
    <n v="30000"/>
    <n v="0"/>
    <n v="0"/>
    <n v="0"/>
    <n v="1"/>
    <x v="2"/>
    <n v="48"/>
    <x v="1"/>
    <n v="48"/>
    <n v="0"/>
    <s v="insertIfAbsent"/>
    <n v="1.00000558713245E+16"/>
    <n v="100000001"/>
    <n v="1.00000558713245E+16"/>
    <n v="100000001"/>
    <s v="success"/>
    <n v="6"/>
    <n v="11011103"/>
    <n v="110001001"/>
    <n v="121012104"/>
    <n v="100000001"/>
    <n v="10.99"/>
    <n v="0.90908299999999997"/>
    <n v="1.82636"/>
    <n v="4"/>
    <m/>
    <m/>
    <m/>
    <m/>
    <m/>
    <m/>
    <m/>
    <n v="1566704576"/>
    <n v="0"/>
    <n v="0"/>
    <n v="1566704576"/>
    <n v="1566704576"/>
    <n v="52223485"/>
    <n v="0"/>
    <n v="0"/>
    <n v="52223485"/>
    <n v="52223485"/>
    <n v="18.586200000000002"/>
    <n v="8.0440000000000005"/>
    <n v="2560.7600000000002"/>
    <n v="1885.37"/>
    <n v="7095"/>
    <n v="1268"/>
    <x v="2"/>
  </r>
  <r>
    <s v="istree_exp1_scaling_threads/scaling_threads/step10363.txt"/>
    <x v="0"/>
    <n v="72"/>
    <s v="reclaimer_debra"/>
    <s v="allocator_new"/>
    <s v="pool_none"/>
    <n v="30000"/>
    <n v="0"/>
    <n v="0"/>
    <n v="0"/>
    <n v="1"/>
    <x v="2"/>
    <n v="96"/>
    <x v="2"/>
    <n v="96"/>
    <n v="0"/>
    <s v="insertIfAbsent"/>
    <n v="1.00004283952765E+16"/>
    <n v="100000001"/>
    <n v="1.00004283952765E+16"/>
    <n v="100000001"/>
    <s v="success"/>
    <n v="6"/>
    <n v="11011103"/>
    <n v="110001001"/>
    <n v="121012104"/>
    <n v="100000001"/>
    <n v="10.99"/>
    <n v="0.90908299999999997"/>
    <n v="1.82636"/>
    <n v="4"/>
    <m/>
    <m/>
    <m/>
    <m/>
    <m/>
    <m/>
    <m/>
    <n v="3166596545"/>
    <n v="0"/>
    <n v="0"/>
    <n v="3166596545"/>
    <n v="3166596545"/>
    <n v="105553218"/>
    <n v="0"/>
    <n v="0"/>
    <n v="105553218"/>
    <n v="105553218"/>
    <n v="18.770099999999999"/>
    <n v="8.8570799999999998"/>
    <n v="2531.44"/>
    <n v="1791.56"/>
    <n v="7182"/>
    <n v="1070"/>
    <x v="2"/>
  </r>
  <r>
    <s v="istree_exp1_scaling_threads/scaling_threads/step10364.txt"/>
    <x v="0"/>
    <n v="72"/>
    <s v="reclaimer_debra"/>
    <s v="allocator_new"/>
    <s v="pool_none"/>
    <n v="30000"/>
    <n v="0"/>
    <n v="0"/>
    <n v="0"/>
    <n v="1"/>
    <x v="2"/>
    <n v="144"/>
    <x v="3"/>
    <n v="144"/>
    <n v="0"/>
    <s v="insertIfAbsent"/>
    <n v="1.00006182168268E+16"/>
    <n v="100000001"/>
    <n v="1.00006182168268E+16"/>
    <n v="100000001"/>
    <s v="success"/>
    <n v="6"/>
    <n v="11011103"/>
    <n v="110001001"/>
    <n v="121012104"/>
    <n v="100000001"/>
    <n v="10.99"/>
    <n v="0.90908299999999997"/>
    <n v="1.82636"/>
    <n v="4"/>
    <m/>
    <m/>
    <m/>
    <m/>
    <m/>
    <m/>
    <m/>
    <n v="4720551836"/>
    <n v="0"/>
    <n v="0"/>
    <n v="4720551836"/>
    <n v="4720551836"/>
    <n v="157351727"/>
    <n v="0"/>
    <n v="0"/>
    <n v="157351727"/>
    <n v="157351727"/>
    <n v="18.641500000000001"/>
    <n v="9.1069099999999992"/>
    <n v="2542.06"/>
    <n v="1795.93"/>
    <n v="7287"/>
    <n v="1020"/>
    <x v="2"/>
  </r>
  <r>
    <s v="istree_exp1_scaling_threads/scaling_threads/step10365.txt"/>
    <x v="0"/>
    <n v="72"/>
    <s v="reclaimer_debra"/>
    <s v="allocator_new"/>
    <s v="pool_none"/>
    <n v="30000"/>
    <n v="0"/>
    <n v="0"/>
    <n v="0"/>
    <n v="1"/>
    <x v="2"/>
    <n v="190"/>
    <x v="4"/>
    <n v="190"/>
    <n v="0"/>
    <s v="insertIfAbsent"/>
    <n v="9999671984485860"/>
    <n v="100000001"/>
    <n v="9999671984485860"/>
    <n v="100000001"/>
    <s v="success"/>
    <n v="6"/>
    <n v="11011103"/>
    <n v="110001001"/>
    <n v="121012104"/>
    <n v="100000001"/>
    <n v="10.99"/>
    <n v="0.90908299999999997"/>
    <n v="1.82636"/>
    <n v="4"/>
    <m/>
    <m/>
    <m/>
    <m/>
    <m/>
    <m/>
    <m/>
    <n v="6175962777"/>
    <n v="0"/>
    <n v="0"/>
    <n v="6175962777"/>
    <n v="6175962777"/>
    <n v="205865425"/>
    <n v="0"/>
    <n v="0"/>
    <n v="205865425"/>
    <n v="205865425"/>
    <n v="18.816099999999999"/>
    <n v="9.2428100000000004"/>
    <n v="2563.9499999999998"/>
    <n v="1807.06"/>
    <n v="7354"/>
    <n v="1119"/>
    <x v="2"/>
  </r>
  <r>
    <s v="istree_exp1_scaling_threads/scaling_threads/step10366.txt"/>
    <x v="1"/>
    <n v="208"/>
    <s v="reclaimer_debra"/>
    <s v="allocator_new"/>
    <s v="pool_none"/>
    <n v="30000"/>
    <n v="0"/>
    <n v="0"/>
    <n v="0"/>
    <n v="1"/>
    <x v="2"/>
    <n v="24"/>
    <x v="0"/>
    <n v="24"/>
    <n v="0"/>
    <s v="insertIfAbsent"/>
    <n v="9999769282609570"/>
    <n v="100000000"/>
    <n v="9999769282609570"/>
    <n v="100000000"/>
    <s v="success"/>
    <n v="10"/>
    <n v="1853737"/>
    <n v="12756437"/>
    <n v="14610174"/>
    <n v="100000000"/>
    <n v="7.8814700000000002"/>
    <n v="7.8391799999999998"/>
    <n v="7.8445499999999999"/>
    <n v="9"/>
    <m/>
    <m/>
    <m/>
    <m/>
    <m/>
    <m/>
    <m/>
    <n v="606066338"/>
    <n v="0"/>
    <n v="0"/>
    <n v="606066338"/>
    <n v="606066338"/>
    <n v="20202211"/>
    <n v="0"/>
    <n v="0"/>
    <n v="20202211"/>
    <n v="20202211"/>
    <n v="23.5595"/>
    <n v="9.4336000000000002"/>
    <n v="3313.76"/>
    <n v="2213.63"/>
    <n v="4297"/>
    <n v="9581"/>
    <x v="2"/>
  </r>
  <r>
    <s v="istree_exp1_scaling_threads/scaling_threads/step10367.txt"/>
    <x v="1"/>
    <n v="208"/>
    <s v="reclaimer_debra"/>
    <s v="allocator_new"/>
    <s v="pool_none"/>
    <n v="30000"/>
    <n v="0"/>
    <n v="0"/>
    <n v="0"/>
    <n v="1"/>
    <x v="2"/>
    <n v="48"/>
    <x v="1"/>
    <n v="48"/>
    <n v="0"/>
    <s v="insertIfAbsent"/>
    <n v="1.00006038477618E+16"/>
    <n v="100000000"/>
    <n v="1.00006038477618E+16"/>
    <n v="100000000"/>
    <s v="success"/>
    <n v="10"/>
    <n v="1854287"/>
    <n v="12757299"/>
    <n v="14611586"/>
    <n v="100000000"/>
    <n v="7.8798899999999996"/>
    <n v="7.8386500000000003"/>
    <n v="7.8438800000000004"/>
    <n v="9"/>
    <m/>
    <m/>
    <m/>
    <m/>
    <m/>
    <m/>
    <m/>
    <n v="1142212129"/>
    <n v="0"/>
    <n v="0"/>
    <n v="1142212129"/>
    <n v="1142212129"/>
    <n v="38073737"/>
    <n v="0"/>
    <n v="0"/>
    <n v="38073737"/>
    <n v="38073737"/>
    <n v="23.544699999999999"/>
    <n v="9.4687099999999997"/>
    <n v="3515.76"/>
    <n v="2627.12"/>
    <n v="4383"/>
    <n v="6547"/>
    <x v="2"/>
  </r>
  <r>
    <s v="istree_exp1_scaling_threads/scaling_threads/step10368.txt"/>
    <x v="1"/>
    <n v="208"/>
    <s v="reclaimer_debra"/>
    <s v="allocator_new"/>
    <s v="pool_none"/>
    <n v="30000"/>
    <n v="0"/>
    <n v="0"/>
    <n v="0"/>
    <n v="1"/>
    <x v="2"/>
    <n v="96"/>
    <x v="2"/>
    <n v="96"/>
    <n v="0"/>
    <s v="insertIfAbsent"/>
    <n v="1.00001177994952E+16"/>
    <n v="100000000"/>
    <n v="1.00001177994952E+16"/>
    <n v="100000000"/>
    <s v="success"/>
    <n v="10"/>
    <n v="1853688"/>
    <n v="12757684"/>
    <n v="14611372"/>
    <n v="100000000"/>
    <n v="7.8823299999999996"/>
    <n v="7.8384099999999997"/>
    <n v="7.8439800000000002"/>
    <n v="9"/>
    <m/>
    <m/>
    <m/>
    <m/>
    <m/>
    <m/>
    <m/>
    <n v="2426133323"/>
    <n v="0"/>
    <n v="0"/>
    <n v="2426133323"/>
    <n v="2426133323"/>
    <n v="80871110"/>
    <n v="0"/>
    <n v="0"/>
    <n v="80871110"/>
    <n v="80871110"/>
    <n v="23.430099999999999"/>
    <n v="10.286199999999999"/>
    <n v="3303.9"/>
    <n v="2348.0500000000002"/>
    <n v="4615"/>
    <n v="6271"/>
    <x v="2"/>
  </r>
  <r>
    <s v="istree_exp1_scaling_threads/scaling_threads/step10369.txt"/>
    <x v="1"/>
    <n v="208"/>
    <s v="reclaimer_debra"/>
    <s v="allocator_new"/>
    <s v="pool_none"/>
    <n v="30000"/>
    <n v="0"/>
    <n v="0"/>
    <n v="0"/>
    <n v="1"/>
    <x v="2"/>
    <n v="144"/>
    <x v="3"/>
    <n v="144"/>
    <n v="0"/>
    <s v="insertIfAbsent"/>
    <n v="1.00007049845185E+16"/>
    <n v="100000000"/>
    <n v="1.00007049845185E+16"/>
    <n v="100000000"/>
    <s v="success"/>
    <n v="10"/>
    <n v="1854429"/>
    <n v="12758171"/>
    <n v="14612600"/>
    <n v="100000000"/>
    <n v="7.8798399999999997"/>
    <n v="7.8381100000000004"/>
    <n v="7.8434100000000004"/>
    <n v="9"/>
    <m/>
    <m/>
    <m/>
    <m/>
    <m/>
    <m/>
    <m/>
    <n v="3656178507"/>
    <n v="0"/>
    <n v="0"/>
    <n v="3656178507"/>
    <n v="3656178507"/>
    <n v="121872616"/>
    <n v="0"/>
    <n v="0"/>
    <n v="121872616"/>
    <n v="121872616"/>
    <n v="23.554099999999998"/>
    <n v="10.546900000000001"/>
    <n v="3283.85"/>
    <n v="2320.71"/>
    <n v="4723"/>
    <n v="6043"/>
    <x v="2"/>
  </r>
  <r>
    <s v="istree_exp1_scaling_threads/scaling_threads/step10370.txt"/>
    <x v="1"/>
    <n v="208"/>
    <s v="reclaimer_debra"/>
    <s v="allocator_new"/>
    <s v="pool_none"/>
    <n v="30000"/>
    <n v="0"/>
    <n v="0"/>
    <n v="0"/>
    <n v="1"/>
    <x v="2"/>
    <n v="190"/>
    <x v="4"/>
    <n v="190"/>
    <n v="0"/>
    <s v="insertIfAbsent"/>
    <n v="9999974429040690"/>
    <n v="100000000"/>
    <n v="9999974429040690"/>
    <n v="100000000"/>
    <s v="success"/>
    <n v="10"/>
    <n v="1853960"/>
    <n v="12758176"/>
    <n v="14612136"/>
    <n v="100000000"/>
    <n v="7.8815799999999996"/>
    <n v="7.8381100000000004"/>
    <n v="7.8436300000000001"/>
    <n v="9"/>
    <m/>
    <m/>
    <m/>
    <m/>
    <m/>
    <m/>
    <m/>
    <n v="4778411542"/>
    <n v="0"/>
    <n v="0"/>
    <n v="4778411542"/>
    <n v="4778411542"/>
    <n v="159280384"/>
    <n v="0"/>
    <n v="0"/>
    <n v="159280384"/>
    <n v="159280384"/>
    <n v="23.595300000000002"/>
    <n v="10.8543"/>
    <n v="3310.63"/>
    <n v="2340.54"/>
    <n v="5119"/>
    <n v="6065"/>
    <x v="2"/>
  </r>
  <r>
    <s v="istree_exp1_scaling_threads/scaling_threads/step10371.txt"/>
    <x v="2"/>
    <m/>
    <s v="reclaimer_debra"/>
    <s v="allocator_new"/>
    <s v="pool_none"/>
    <n v="30000"/>
    <n v="0"/>
    <n v="0"/>
    <n v="0"/>
    <n v="1"/>
    <x v="2"/>
    <n v="24"/>
    <x v="0"/>
    <n v="24"/>
    <n v="0"/>
    <s v="insertIfAbsent"/>
    <n v="1.00003015087795E+16"/>
    <n v="100000000"/>
    <n v="1.00003015087795E+16"/>
    <n v="100000000"/>
    <s v="success"/>
    <n v="33"/>
    <n v="57143088"/>
    <n v="42856913"/>
    <n v="100000001"/>
    <n v="100000000"/>
    <n v="1.7499899999999999"/>
    <n v="2.3333499999999998"/>
    <n v="2"/>
    <n v="26.0441"/>
    <m/>
    <m/>
    <m/>
    <m/>
    <m/>
    <m/>
    <m/>
    <n v="257744277"/>
    <n v="0"/>
    <n v="0"/>
    <n v="257744277"/>
    <n v="257744277"/>
    <n v="8591475"/>
    <n v="0"/>
    <n v="0"/>
    <n v="8591475"/>
    <n v="8591475"/>
    <n v="39.578800000000001"/>
    <n v="17.561699999999998"/>
    <n v="7793.39"/>
    <n v="6469.77"/>
    <n v="7527"/>
    <n v="17211"/>
    <x v="2"/>
  </r>
  <r>
    <s v="istree_exp1_scaling_threads/scaling_threads/step10372.txt"/>
    <x v="2"/>
    <m/>
    <s v="reclaimer_debra"/>
    <s v="allocator_new"/>
    <s v="pool_none"/>
    <n v="30000"/>
    <n v="0"/>
    <n v="0"/>
    <n v="0"/>
    <n v="1"/>
    <x v="2"/>
    <n v="48"/>
    <x v="1"/>
    <n v="48"/>
    <n v="0"/>
    <s v="insertIfAbsent"/>
    <n v="9999235605558220"/>
    <n v="100000000"/>
    <n v="9999235605558220"/>
    <n v="100000000"/>
    <s v="success"/>
    <n v="33"/>
    <n v="57143151"/>
    <n v="42856850"/>
    <n v="100000001"/>
    <n v="100000000"/>
    <n v="1.7499899999999999"/>
    <n v="2.3333499999999998"/>
    <n v="2"/>
    <n v="26.051300000000001"/>
    <m/>
    <m/>
    <m/>
    <m/>
    <m/>
    <m/>
    <m/>
    <n v="493253240"/>
    <n v="0"/>
    <n v="0"/>
    <n v="493253240"/>
    <n v="493253240"/>
    <n v="16441774"/>
    <n v="0"/>
    <n v="0"/>
    <n v="16441774"/>
    <n v="16441774"/>
    <n v="40.275500000000001"/>
    <n v="17.631499999999999"/>
    <n v="8142.49"/>
    <n v="6833.75"/>
    <n v="7533"/>
    <n v="9264"/>
    <x v="2"/>
  </r>
  <r>
    <s v="istree_exp1_scaling_threads/scaling_threads/step10373.txt"/>
    <x v="2"/>
    <m/>
    <s v="reclaimer_debra"/>
    <s v="allocator_new"/>
    <s v="pool_none"/>
    <n v="30000"/>
    <n v="0"/>
    <n v="0"/>
    <n v="0"/>
    <n v="1"/>
    <x v="2"/>
    <n v="96"/>
    <x v="2"/>
    <n v="96"/>
    <n v="0"/>
    <s v="insertIfAbsent"/>
    <n v="9999982569350870"/>
    <n v="100000000"/>
    <n v="9999982569350870"/>
    <n v="100000000"/>
    <s v="success"/>
    <n v="33"/>
    <n v="57138994"/>
    <n v="42861007"/>
    <n v="100000001"/>
    <n v="100000000"/>
    <n v="1.7501199999999999"/>
    <n v="2.3331200000000001"/>
    <n v="2"/>
    <n v="26.058299999999999"/>
    <m/>
    <m/>
    <m/>
    <m/>
    <m/>
    <m/>
    <m/>
    <n v="1055220160"/>
    <n v="0"/>
    <n v="0"/>
    <n v="1055220160"/>
    <n v="1055220160"/>
    <n v="35174005"/>
    <n v="0"/>
    <n v="0"/>
    <n v="35174005"/>
    <n v="35174005"/>
    <n v="40.607799999999997"/>
    <n v="19.516500000000001"/>
    <n v="7600.64"/>
    <n v="6188.64"/>
    <n v="7548"/>
    <n v="4705"/>
    <x v="2"/>
  </r>
  <r>
    <s v="istree_exp1_scaling_threads/scaling_threads/step10374.txt"/>
    <x v="2"/>
    <m/>
    <s v="reclaimer_debra"/>
    <s v="allocator_new"/>
    <s v="pool_none"/>
    <n v="30000"/>
    <n v="0"/>
    <n v="0"/>
    <n v="0"/>
    <n v="1"/>
    <x v="2"/>
    <n v="144"/>
    <x v="3"/>
    <n v="144"/>
    <n v="0"/>
    <s v="insertIfAbsent"/>
    <n v="9999655802471710"/>
    <n v="100000000"/>
    <n v="9999655802471710"/>
    <n v="100000000"/>
    <s v="success"/>
    <n v="33"/>
    <n v="57141650"/>
    <n v="42858351"/>
    <n v="100000001"/>
    <n v="100000000"/>
    <n v="1.75004"/>
    <n v="2.3332700000000002"/>
    <n v="2"/>
    <n v="26.0318"/>
    <m/>
    <m/>
    <m/>
    <m/>
    <m/>
    <m/>
    <m/>
    <n v="1590087996"/>
    <n v="0"/>
    <n v="0"/>
    <n v="1590087996"/>
    <n v="1590087996"/>
    <n v="53002933"/>
    <n v="0"/>
    <n v="0"/>
    <n v="53002933"/>
    <n v="53002933"/>
    <n v="41.560099999999998"/>
    <n v="19.871200000000002"/>
    <n v="7563.24"/>
    <n v="6139.81"/>
    <n v="7561"/>
    <n v="3143"/>
    <x v="2"/>
  </r>
  <r>
    <s v="istree_exp1_scaling_threads/scaling_threads/step10375.txt"/>
    <x v="2"/>
    <m/>
    <s v="reclaimer_debra"/>
    <s v="allocator_new"/>
    <s v="pool_none"/>
    <n v="30000"/>
    <n v="0"/>
    <n v="0"/>
    <n v="0"/>
    <n v="1"/>
    <x v="2"/>
    <n v="190"/>
    <x v="4"/>
    <n v="190"/>
    <n v="0"/>
    <s v="insertIfAbsent"/>
    <n v="9999664145360370"/>
    <n v="100000000"/>
    <n v="9999664145360370"/>
    <n v="100000000"/>
    <s v="success"/>
    <n v="33"/>
    <n v="57144825"/>
    <n v="42855176"/>
    <n v="100000001"/>
    <n v="100000000"/>
    <n v="1.7499400000000001"/>
    <n v="2.33344"/>
    <n v="2"/>
    <n v="26.0806"/>
    <m/>
    <m/>
    <m/>
    <m/>
    <m/>
    <m/>
    <m/>
    <n v="2126370761"/>
    <n v="0"/>
    <n v="0"/>
    <n v="2126370761"/>
    <n v="2126370761"/>
    <n v="70879025"/>
    <n v="0"/>
    <n v="0"/>
    <n v="70879025"/>
    <n v="70879025"/>
    <n v="40.776299999999999"/>
    <n v="20.087499999999999"/>
    <n v="7461.4"/>
    <n v="6025.31"/>
    <n v="7575"/>
    <n v="2762"/>
    <x v="2"/>
  </r>
  <r>
    <s v="istree_exp1_scaling_threads/scaling_threads/step10376.txt"/>
    <x v="3"/>
    <m/>
    <s v="reclaimer_debra"/>
    <s v="allocator_new"/>
    <s v="pool_none"/>
    <n v="30000"/>
    <n v="0"/>
    <n v="0"/>
    <n v="0"/>
    <n v="1"/>
    <x v="2"/>
    <n v="24"/>
    <x v="0"/>
    <n v="24"/>
    <n v="0"/>
    <s v="insertIfAbsent"/>
    <n v="1.00004463072738E+16"/>
    <n v="100000000"/>
    <n v="1.00004463072738E+16"/>
    <n v="100000000"/>
    <s v="success"/>
    <n v="68"/>
    <n v="99999999"/>
    <n v="100000000"/>
    <n v="199999999"/>
    <n v="100000000"/>
    <n v="2"/>
    <n v="1"/>
    <n v="1.5"/>
    <n v="35.8001"/>
    <m/>
    <m/>
    <m/>
    <m/>
    <m/>
    <m/>
    <m/>
    <n v="205771605"/>
    <n v="0"/>
    <n v="0"/>
    <n v="205771605"/>
    <n v="205771605"/>
    <n v="6859053"/>
    <n v="0"/>
    <n v="0"/>
    <n v="6859053"/>
    <n v="6859053"/>
    <n v="37.512500000000003"/>
    <n v="16.910599999999999"/>
    <n v="9762.15"/>
    <n v="8003.31"/>
    <n v="7526"/>
    <n v="18946"/>
    <x v="2"/>
  </r>
  <r>
    <s v="istree_exp1_scaling_threads/scaling_threads/step10377.txt"/>
    <x v="3"/>
    <m/>
    <s v="reclaimer_debra"/>
    <s v="allocator_new"/>
    <s v="pool_none"/>
    <n v="30000"/>
    <n v="0"/>
    <n v="0"/>
    <n v="0"/>
    <n v="1"/>
    <x v="2"/>
    <n v="48"/>
    <x v="1"/>
    <n v="48"/>
    <n v="0"/>
    <s v="insertIfAbsent"/>
    <n v="1.00003993737068E+16"/>
    <n v="100000000"/>
    <n v="1.00003993737068E+16"/>
    <n v="100000000"/>
    <s v="success"/>
    <n v="67"/>
    <n v="99999999"/>
    <n v="100000000"/>
    <n v="199999999"/>
    <n v="100000000"/>
    <n v="2"/>
    <n v="1"/>
    <n v="1.5"/>
    <n v="35.566800000000001"/>
    <m/>
    <m/>
    <m/>
    <m/>
    <m/>
    <m/>
    <m/>
    <n v="400445061"/>
    <n v="0"/>
    <n v="0"/>
    <n v="400445061"/>
    <n v="400445061"/>
    <n v="13348168"/>
    <n v="0"/>
    <n v="0"/>
    <n v="13348168"/>
    <n v="13348168"/>
    <n v="37.386800000000001"/>
    <n v="16.8752"/>
    <n v="10030.6"/>
    <n v="8944.4599999999991"/>
    <n v="7533"/>
    <n v="9931"/>
    <x v="2"/>
  </r>
  <r>
    <s v="istree_exp1_scaling_threads/scaling_threads/step10378.txt"/>
    <x v="3"/>
    <m/>
    <s v="reclaimer_debra"/>
    <s v="allocator_new"/>
    <s v="pool_none"/>
    <n v="30000"/>
    <n v="0"/>
    <n v="0"/>
    <n v="0"/>
    <n v="1"/>
    <x v="2"/>
    <n v="96"/>
    <x v="2"/>
    <n v="96"/>
    <n v="0"/>
    <s v="insertIfAbsent"/>
    <n v="9999184081201840"/>
    <n v="100000000"/>
    <n v="9999184081201840"/>
    <n v="100000000"/>
    <s v="success"/>
    <n v="72"/>
    <n v="99999999"/>
    <n v="100000000"/>
    <n v="199999999"/>
    <n v="100000000"/>
    <n v="2"/>
    <n v="1"/>
    <n v="1.5"/>
    <n v="36.106299999999997"/>
    <m/>
    <m/>
    <m/>
    <m/>
    <m/>
    <m/>
    <m/>
    <n v="875042144"/>
    <n v="0"/>
    <n v="0"/>
    <n v="875042144"/>
    <n v="875042144"/>
    <n v="29168071"/>
    <n v="0"/>
    <n v="0"/>
    <n v="29168071"/>
    <n v="29168071"/>
    <n v="38.088000000000001"/>
    <n v="18.757300000000001"/>
    <n v="9169.51"/>
    <n v="8023.93"/>
    <n v="7547"/>
    <n v="4743"/>
    <x v="2"/>
  </r>
  <r>
    <s v="istree_exp1_scaling_threads/scaling_threads/step10379.txt"/>
    <x v="3"/>
    <m/>
    <s v="reclaimer_debra"/>
    <s v="allocator_new"/>
    <s v="pool_none"/>
    <n v="30000"/>
    <n v="0"/>
    <n v="0"/>
    <n v="0"/>
    <n v="1"/>
    <x v="2"/>
    <n v="144"/>
    <x v="3"/>
    <n v="144"/>
    <n v="0"/>
    <s v="insertIfAbsent"/>
    <n v="9999811988303540"/>
    <n v="100000000"/>
    <n v="9999811988303540"/>
    <n v="100000000"/>
    <s v="success"/>
    <n v="69"/>
    <n v="99999999"/>
    <n v="100000000"/>
    <n v="199999999"/>
    <n v="100000000"/>
    <n v="2"/>
    <n v="1"/>
    <n v="1.5"/>
    <n v="36.325499999999998"/>
    <m/>
    <m/>
    <m/>
    <m/>
    <m/>
    <m/>
    <m/>
    <n v="1338521902"/>
    <n v="0"/>
    <n v="0"/>
    <n v="1338521902"/>
    <n v="1338521902"/>
    <n v="44617396"/>
    <n v="0"/>
    <n v="0"/>
    <n v="44617396"/>
    <n v="44617396"/>
    <n v="38.1648"/>
    <n v="19.1036"/>
    <n v="8989.34"/>
    <n v="7842.21"/>
    <n v="7560"/>
    <n v="3117"/>
    <x v="2"/>
  </r>
  <r>
    <s v="istree_exp1_scaling_threads/scaling_threads/step10380.txt"/>
    <x v="3"/>
    <m/>
    <s v="reclaimer_debra"/>
    <s v="allocator_new"/>
    <s v="pool_none"/>
    <n v="30000"/>
    <n v="0"/>
    <n v="0"/>
    <n v="0"/>
    <n v="1"/>
    <x v="2"/>
    <n v="190"/>
    <x v="4"/>
    <n v="190"/>
    <n v="0"/>
    <s v="insertIfAbsent"/>
    <n v="1.00000262747402E+16"/>
    <n v="100000000"/>
    <n v="1.00000262747402E+16"/>
    <n v="100000000"/>
    <s v="success"/>
    <n v="72"/>
    <n v="99999999"/>
    <n v="100000000"/>
    <n v="199999999"/>
    <n v="100000000"/>
    <n v="2"/>
    <n v="1"/>
    <n v="1.5"/>
    <n v="35.982900000000001"/>
    <m/>
    <m/>
    <m/>
    <m/>
    <m/>
    <m/>
    <m/>
    <n v="1788857771"/>
    <n v="0"/>
    <n v="0"/>
    <n v="1788857771"/>
    <n v="1788857771"/>
    <n v="59628592"/>
    <n v="0"/>
    <n v="0"/>
    <n v="59628592"/>
    <n v="59628592"/>
    <n v="38.154200000000003"/>
    <n v="19.275400000000001"/>
    <n v="8873.57"/>
    <n v="7716.71"/>
    <n v="7573"/>
    <n v="2845"/>
    <x v="2"/>
  </r>
  <r>
    <s v="istree_exp1_scaling_threads/scaling_threads/step10381.txt"/>
    <x v="0"/>
    <n v="72"/>
    <s v="reclaimer_debra"/>
    <s v="allocator_new"/>
    <s v="pool_none"/>
    <n v="30000"/>
    <n v="0"/>
    <n v="0"/>
    <n v="0"/>
    <n v="1"/>
    <x v="3"/>
    <n v="24"/>
    <x v="0"/>
    <n v="24"/>
    <n v="0"/>
    <s v="insertIfAbsent"/>
    <n v="9.9999106149177702E+17"/>
    <n v="1000000001"/>
    <n v="9.9999106149177702E+17"/>
    <n v="1000000001"/>
    <s v="success"/>
    <n v="6"/>
    <n v="84465035"/>
    <n v="1078804517"/>
    <n v="1163269552"/>
    <n v="1000000001"/>
    <n v="13.7722"/>
    <n v="0.926952"/>
    <n v="1.85965"/>
    <n v="4"/>
    <m/>
    <m/>
    <m/>
    <m/>
    <m/>
    <m/>
    <m/>
    <n v="559447478"/>
    <n v="0"/>
    <n v="0"/>
    <n v="559447478"/>
    <n v="559447478"/>
    <n v="18648249"/>
    <n v="0"/>
    <n v="0"/>
    <n v="18648249"/>
    <n v="18648249"/>
    <n v="21.891400000000001"/>
    <n v="12.8024"/>
    <n v="3586.23"/>
    <n v="2870.57"/>
    <n v="59146"/>
    <n v="16131"/>
    <x v="3"/>
  </r>
  <r>
    <s v="istree_exp1_scaling_threads/scaling_threads/step10382.txt"/>
    <x v="0"/>
    <n v="72"/>
    <s v="reclaimer_debra"/>
    <s v="allocator_new"/>
    <s v="pool_none"/>
    <n v="30000"/>
    <n v="0"/>
    <n v="0"/>
    <n v="0"/>
    <n v="1"/>
    <x v="3"/>
    <n v="48"/>
    <x v="1"/>
    <n v="48"/>
    <n v="0"/>
    <s v="insertIfAbsent"/>
    <n v="9.99970202136192E+17"/>
    <n v="1000000001"/>
    <n v="9.99970202136192E+17"/>
    <n v="1000000001"/>
    <s v="success"/>
    <n v="6"/>
    <n v="84465035"/>
    <n v="1078804517"/>
    <n v="1163269552"/>
    <n v="1000000001"/>
    <n v="13.7722"/>
    <n v="0.926952"/>
    <n v="1.85965"/>
    <n v="4"/>
    <m/>
    <m/>
    <m/>
    <m/>
    <m/>
    <m/>
    <m/>
    <n v="1021923811"/>
    <n v="0"/>
    <n v="0"/>
    <n v="1021923811"/>
    <n v="1021923811"/>
    <n v="34064127"/>
    <n v="0"/>
    <n v="0"/>
    <n v="34064127"/>
    <n v="34064127"/>
    <n v="21.846699999999998"/>
    <n v="12.8377"/>
    <n v="3928.83"/>
    <n v="3278.95"/>
    <n v="59275"/>
    <n v="12194"/>
    <x v="3"/>
  </r>
  <r>
    <s v="istree_exp1_scaling_threads/scaling_threads/step10383.txt"/>
    <x v="0"/>
    <n v="72"/>
    <s v="reclaimer_debra"/>
    <s v="allocator_new"/>
    <s v="pool_none"/>
    <n v="30000"/>
    <n v="0"/>
    <n v="0"/>
    <n v="0"/>
    <n v="1"/>
    <x v="3"/>
    <n v="96"/>
    <x v="2"/>
    <n v="96"/>
    <n v="0"/>
    <s v="insertIfAbsent"/>
    <n v="1.00002704520498E+18"/>
    <n v="1000000001"/>
    <n v="1.00002704520498E+18"/>
    <n v="1000000001"/>
    <s v="success"/>
    <n v="6"/>
    <n v="84465035"/>
    <n v="1078804517"/>
    <n v="1163269552"/>
    <n v="1000000001"/>
    <n v="13.7722"/>
    <n v="0.926952"/>
    <n v="1.85965"/>
    <n v="4"/>
    <m/>
    <m/>
    <m/>
    <m/>
    <m/>
    <m/>
    <m/>
    <n v="2262547911"/>
    <n v="0"/>
    <n v="0"/>
    <n v="2262547911"/>
    <n v="2262547911"/>
    <n v="75418263"/>
    <n v="0"/>
    <n v="0"/>
    <n v="75418263"/>
    <n v="75418263"/>
    <n v="21.905799999999999"/>
    <n v="13.5883"/>
    <n v="3544.45"/>
    <n v="2827.99"/>
    <n v="59528"/>
    <n v="9973"/>
    <x v="3"/>
  </r>
  <r>
    <s v="istree_exp1_scaling_threads/scaling_threads/step10384.txt"/>
    <x v="0"/>
    <n v="72"/>
    <s v="reclaimer_debra"/>
    <s v="allocator_new"/>
    <s v="pool_none"/>
    <n v="30000"/>
    <n v="0"/>
    <n v="0"/>
    <n v="0"/>
    <n v="1"/>
    <x v="3"/>
    <n v="144"/>
    <x v="3"/>
    <n v="144"/>
    <n v="0"/>
    <s v="insertIfAbsent"/>
    <n v="1.00001431401913E+18"/>
    <n v="1000000001"/>
    <n v="1.00001431401913E+18"/>
    <n v="1000000001"/>
    <s v="success"/>
    <n v="6"/>
    <n v="84465035"/>
    <n v="1078804517"/>
    <n v="1163269552"/>
    <n v="1000000001"/>
    <n v="13.7722"/>
    <n v="0.926952"/>
    <n v="1.85965"/>
    <n v="4"/>
    <m/>
    <m/>
    <m/>
    <m/>
    <m/>
    <m/>
    <m/>
    <n v="3417642605"/>
    <n v="0"/>
    <n v="0"/>
    <n v="3417642605"/>
    <n v="3417642605"/>
    <n v="113921420"/>
    <n v="0"/>
    <n v="0"/>
    <n v="113921420"/>
    <n v="113921420"/>
    <n v="21.916599999999999"/>
    <n v="13.86"/>
    <n v="3519.67"/>
    <n v="2792.28"/>
    <n v="59808"/>
    <n v="9665"/>
    <x v="3"/>
  </r>
  <r>
    <s v="istree_exp1_scaling_threads/scaling_threads/step10385.txt"/>
    <x v="0"/>
    <n v="72"/>
    <s v="reclaimer_debra"/>
    <s v="allocator_new"/>
    <s v="pool_none"/>
    <n v="30000"/>
    <n v="0"/>
    <n v="0"/>
    <n v="0"/>
    <n v="1"/>
    <x v="3"/>
    <n v="190"/>
    <x v="4"/>
    <n v="190"/>
    <n v="0"/>
    <s v="insertIfAbsent"/>
    <n v="1.0000251182907599E+18"/>
    <n v="1000000001"/>
    <n v="1.0000251182907599E+18"/>
    <n v="1000000001"/>
    <s v="success"/>
    <n v="6"/>
    <n v="84465035"/>
    <n v="1078804517"/>
    <n v="1163269552"/>
    <n v="1000000001"/>
    <n v="13.7722"/>
    <n v="0.926952"/>
    <n v="1.85965"/>
    <n v="4"/>
    <m/>
    <m/>
    <m/>
    <m/>
    <m/>
    <m/>
    <m/>
    <n v="4459328367"/>
    <n v="0"/>
    <n v="0"/>
    <n v="4459328367"/>
    <n v="4459328367"/>
    <n v="148644278"/>
    <n v="0"/>
    <n v="0"/>
    <n v="148644278"/>
    <n v="148644278"/>
    <n v="21.934100000000001"/>
    <n v="13.979699999999999"/>
    <n v="3558.61"/>
    <n v="2816.61"/>
    <n v="59974"/>
    <n v="9062"/>
    <x v="3"/>
  </r>
  <r>
    <s v="istree_exp1_scaling_threads/scaling_threads/step10386.txt"/>
    <x v="1"/>
    <n v="208"/>
    <s v="reclaimer_debra"/>
    <s v="allocator_new"/>
    <s v="pool_none"/>
    <n v="30000"/>
    <n v="0"/>
    <n v="0"/>
    <n v="0"/>
    <n v="1"/>
    <x v="3"/>
    <n v="24"/>
    <x v="0"/>
    <n v="24"/>
    <n v="0"/>
    <s v="insertIfAbsent"/>
    <n v="1.0000048128226801E+18"/>
    <n v="1000000000"/>
    <n v="1.0000048128226801E+18"/>
    <n v="1000000000"/>
    <s v="success"/>
    <n v="12"/>
    <n v="18540105"/>
    <n v="127572452"/>
    <n v="146112557"/>
    <n v="1000000000"/>
    <n v="7.88089"/>
    <n v="7.8386800000000001"/>
    <n v="7.8440399999999997"/>
    <n v="11"/>
    <m/>
    <m/>
    <m/>
    <m/>
    <m/>
    <m/>
    <m/>
    <n v="346456903"/>
    <n v="0"/>
    <n v="0"/>
    <n v="346456903"/>
    <n v="346456903"/>
    <n v="11548563"/>
    <n v="0"/>
    <n v="0"/>
    <n v="11548563"/>
    <n v="11548563"/>
    <n v="30.1021"/>
    <n v="16.372900000000001"/>
    <n v="5797.64"/>
    <n v="4566.6000000000004"/>
    <n v="33247"/>
    <n v="154672"/>
    <x v="3"/>
  </r>
  <r>
    <s v="istree_exp1_scaling_threads/scaling_threads/step10387.txt"/>
    <x v="1"/>
    <n v="208"/>
    <s v="reclaimer_debra"/>
    <s v="allocator_new"/>
    <s v="pool_none"/>
    <n v="30000"/>
    <n v="0"/>
    <n v="0"/>
    <n v="0"/>
    <n v="1"/>
    <x v="3"/>
    <n v="48"/>
    <x v="1"/>
    <n v="48"/>
    <n v="0"/>
    <s v="insertIfAbsent"/>
    <n v="9.9999114465329306E+17"/>
    <n v="1000000000"/>
    <n v="9.9999114465329306E+17"/>
    <n v="1000000000"/>
    <s v="success"/>
    <n v="12"/>
    <n v="18539091"/>
    <n v="127579873"/>
    <n v="146118964"/>
    <n v="1000000000"/>
    <n v="7.8816699999999997"/>
    <n v="7.8382300000000003"/>
    <n v="7.8437400000000004"/>
    <n v="11"/>
    <m/>
    <m/>
    <m/>
    <m/>
    <m/>
    <m/>
    <m/>
    <n v="657357489"/>
    <n v="0"/>
    <n v="0"/>
    <n v="657357489"/>
    <n v="657357489"/>
    <n v="21911916"/>
    <n v="0"/>
    <n v="0"/>
    <n v="21911916"/>
    <n v="21911916"/>
    <n v="30.043199999999999"/>
    <n v="16.390599999999999"/>
    <n v="6109.9"/>
    <n v="5180.07"/>
    <n v="33356"/>
    <n v="94544"/>
    <x v="3"/>
  </r>
  <r>
    <s v="istree_exp1_scaling_threads/scaling_threads/step10388.txt"/>
    <x v="1"/>
    <n v="208"/>
    <s v="reclaimer_debra"/>
    <s v="allocator_new"/>
    <s v="pool_none"/>
    <n v="30000"/>
    <n v="0"/>
    <n v="0"/>
    <n v="0"/>
    <n v="1"/>
    <x v="3"/>
    <n v="96"/>
    <x v="2"/>
    <n v="96"/>
    <n v="0"/>
    <s v="insertIfAbsent"/>
    <n v="9.99994135411632E+17"/>
    <n v="1000000000"/>
    <n v="9.99994135411632E+17"/>
    <n v="1000000000"/>
    <s v="success"/>
    <n v="12"/>
    <n v="18540561"/>
    <n v="127576587"/>
    <n v="146117148"/>
    <n v="1000000000"/>
    <n v="7.8809500000000003"/>
    <n v="7.8384299999999998"/>
    <n v="7.84382"/>
    <n v="11"/>
    <m/>
    <m/>
    <m/>
    <m/>
    <m/>
    <m/>
    <m/>
    <n v="1470436605"/>
    <n v="0"/>
    <n v="0"/>
    <n v="1470436605"/>
    <n v="1470436605"/>
    <n v="49014553"/>
    <n v="0"/>
    <n v="0"/>
    <n v="49014553"/>
    <n v="49014553"/>
    <n v="30.444700000000001"/>
    <n v="17.509599999999999"/>
    <n v="5453.82"/>
    <n v="4442.1099999999997"/>
    <n v="33583"/>
    <n v="72041"/>
    <x v="3"/>
  </r>
  <r>
    <s v="istree_exp1_scaling_threads/scaling_threads/step10389.txt"/>
    <x v="1"/>
    <n v="208"/>
    <s v="reclaimer_debra"/>
    <s v="allocator_new"/>
    <s v="pool_none"/>
    <n v="30000"/>
    <n v="0"/>
    <n v="0"/>
    <n v="0"/>
    <n v="1"/>
    <x v="3"/>
    <n v="144"/>
    <x v="3"/>
    <n v="144"/>
    <n v="0"/>
    <s v="insertIfAbsent"/>
    <n v="1.00003035864434E+18"/>
    <n v="1000000000"/>
    <n v="1.00003035864434E+18"/>
    <n v="1000000000"/>
    <s v="success"/>
    <n v="12"/>
    <n v="18537932"/>
    <n v="127571707"/>
    <n v="146109639"/>
    <n v="1000000000"/>
    <n v="7.8816600000000001"/>
    <n v="7.83873"/>
    <n v="7.8441799999999997"/>
    <n v="11"/>
    <m/>
    <m/>
    <m/>
    <m/>
    <m/>
    <m/>
    <m/>
    <n v="2206391991"/>
    <n v="0"/>
    <n v="0"/>
    <n v="2206391991"/>
    <n v="2206391991"/>
    <n v="73546399"/>
    <n v="0"/>
    <n v="0"/>
    <n v="73546399"/>
    <n v="73546399"/>
    <n v="30.632100000000001"/>
    <n v="17.695399999999999"/>
    <n v="5450.19"/>
    <n v="4428.67"/>
    <n v="33819"/>
    <n v="65960"/>
    <x v="3"/>
  </r>
  <r>
    <s v="istree_exp1_scaling_threads/scaling_threads/step10390.txt"/>
    <x v="1"/>
    <n v="208"/>
    <s v="reclaimer_debra"/>
    <s v="allocator_new"/>
    <s v="pool_none"/>
    <n v="30000"/>
    <n v="0"/>
    <n v="0"/>
    <n v="0"/>
    <n v="1"/>
    <x v="3"/>
    <n v="190"/>
    <x v="4"/>
    <n v="190"/>
    <n v="0"/>
    <s v="insertIfAbsent"/>
    <n v="9.9999275292317402E+17"/>
    <n v="1000000000"/>
    <n v="9.9999275292317402E+17"/>
    <n v="1000000000"/>
    <s v="success"/>
    <n v="12"/>
    <n v="18540022"/>
    <n v="127576092"/>
    <n v="146116114"/>
    <n v="1000000000"/>
    <n v="7.8811200000000001"/>
    <n v="7.8384600000000004"/>
    <n v="7.8438699999999999"/>
    <n v="11"/>
    <m/>
    <m/>
    <m/>
    <m/>
    <m/>
    <m/>
    <m/>
    <n v="2908332247"/>
    <n v="0"/>
    <n v="0"/>
    <n v="2908332247"/>
    <n v="2908332247"/>
    <n v="96944408"/>
    <n v="0"/>
    <n v="0"/>
    <n v="96944408"/>
    <n v="96944408"/>
    <n v="30.720500000000001"/>
    <n v="17.845300000000002"/>
    <n v="5454.06"/>
    <n v="4417.4399999999996"/>
    <n v="34082"/>
    <n v="61191"/>
    <x v="3"/>
  </r>
  <r>
    <s v="istree_exp1_scaling_threads/scaling_threads/step10391.txt"/>
    <x v="2"/>
    <m/>
    <s v="reclaimer_debra"/>
    <s v="allocator_new"/>
    <s v="pool_none"/>
    <n v="30000"/>
    <n v="0"/>
    <n v="0"/>
    <n v="0"/>
    <n v="1"/>
    <x v="3"/>
    <n v="24"/>
    <x v="0"/>
    <n v="24"/>
    <n v="0"/>
    <s v="insertIfAbsent"/>
    <n v="1.00001468818184E+18"/>
    <n v="1000000000"/>
    <n v="1.00001468818184E+18"/>
    <n v="1000000000"/>
    <s v="success"/>
    <n v="37"/>
    <n v="571425198"/>
    <n v="428574803"/>
    <n v="1000000001"/>
    <n v="1000000000"/>
    <n v="1.7500100000000001"/>
    <n v="2.33331"/>
    <n v="2"/>
    <n v="29.4175"/>
    <m/>
    <m/>
    <m/>
    <m/>
    <m/>
    <m/>
    <m/>
    <n v="159568529"/>
    <n v="0"/>
    <n v="0"/>
    <n v="159568529"/>
    <n v="159568529"/>
    <n v="5318950"/>
    <n v="0"/>
    <n v="0"/>
    <n v="5318950"/>
    <n v="5318950"/>
    <n v="53.810899999999997"/>
    <n v="28.873999999999999"/>
    <n v="12589.1"/>
    <n v="11145.6"/>
    <n v="65644"/>
    <n v="273073"/>
    <x v="3"/>
  </r>
  <r>
    <s v="istree_exp1_scaling_threads/scaling_threads/step10392.txt"/>
    <x v="2"/>
    <m/>
    <s v="reclaimer_debra"/>
    <s v="allocator_new"/>
    <s v="pool_none"/>
    <n v="30000"/>
    <n v="0"/>
    <n v="0"/>
    <n v="0"/>
    <n v="1"/>
    <x v="3"/>
    <n v="48"/>
    <x v="1"/>
    <n v="48"/>
    <n v="0"/>
    <s v="insertIfAbsent"/>
    <n v="9.9999533063697395E+17"/>
    <n v="1000000000"/>
    <n v="9.9999533063697395E+17"/>
    <n v="1000000000"/>
    <s v="success"/>
    <n v="37"/>
    <n v="571428474"/>
    <n v="428571527"/>
    <n v="1000000001"/>
    <n v="1000000000"/>
    <n v="1.75"/>
    <n v="2.3333300000000001"/>
    <n v="2"/>
    <n v="29.4251"/>
    <m/>
    <m/>
    <m/>
    <m/>
    <m/>
    <m/>
    <m/>
    <n v="307927920"/>
    <n v="0"/>
    <n v="0"/>
    <n v="307927920"/>
    <n v="307927920"/>
    <n v="10264264"/>
    <n v="0"/>
    <n v="0"/>
    <n v="10264264"/>
    <n v="10264264"/>
    <n v="54.610500000000002"/>
    <n v="28.939900000000002"/>
    <n v="13045.2"/>
    <n v="11636.1"/>
    <n v="65651"/>
    <n v="143109"/>
    <x v="3"/>
  </r>
  <r>
    <s v="istree_exp1_scaling_threads/scaling_threads/step10393.txt"/>
    <x v="2"/>
    <m/>
    <s v="reclaimer_debra"/>
    <s v="allocator_new"/>
    <s v="pool_none"/>
    <n v="30000"/>
    <n v="0"/>
    <n v="0"/>
    <n v="0"/>
    <n v="1"/>
    <x v="3"/>
    <n v="96"/>
    <x v="2"/>
    <n v="96"/>
    <n v="0"/>
    <s v="insertIfAbsent"/>
    <n v="9.9999257804234995E+17"/>
    <n v="1000000000"/>
    <n v="9.9999257804234995E+17"/>
    <n v="1000000000"/>
    <s v="success"/>
    <n v="37"/>
    <n v="571432053"/>
    <n v="428567948"/>
    <n v="1000000001"/>
    <n v="1000000000"/>
    <n v="1.7499899999999999"/>
    <n v="2.3333499999999998"/>
    <n v="2"/>
    <n v="29.436199999999999"/>
    <m/>
    <m/>
    <m/>
    <m/>
    <m/>
    <m/>
    <m/>
    <n v="683816237"/>
    <n v="0"/>
    <n v="0"/>
    <n v="683816237"/>
    <n v="683816237"/>
    <n v="22793874"/>
    <n v="0"/>
    <n v="0"/>
    <n v="22793874"/>
    <n v="22793874"/>
    <n v="55.025799999999997"/>
    <n v="31.089400000000001"/>
    <n v="11732.7"/>
    <n v="10214"/>
    <n v="65666"/>
    <n v="63620"/>
    <x v="3"/>
  </r>
  <r>
    <s v="istree_exp1_scaling_threads/scaling_threads/step10394.txt"/>
    <x v="2"/>
    <m/>
    <s v="reclaimer_debra"/>
    <s v="allocator_new"/>
    <s v="pool_none"/>
    <n v="30000"/>
    <n v="0"/>
    <n v="0"/>
    <n v="0"/>
    <n v="1"/>
    <x v="3"/>
    <n v="144"/>
    <x v="3"/>
    <n v="144"/>
    <n v="0"/>
    <s v="insertIfAbsent"/>
    <n v="1.00000921953519E+18"/>
    <n v="1000000000"/>
    <n v="1.00000921953519E+18"/>
    <n v="1000000000"/>
    <s v="success"/>
    <n v="37"/>
    <n v="571421305"/>
    <n v="428578696"/>
    <n v="1000000001"/>
    <n v="1000000000"/>
    <n v="1.7500199999999999"/>
    <n v="2.3332899999999999"/>
    <n v="2"/>
    <n v="29.486000000000001"/>
    <m/>
    <m/>
    <m/>
    <m/>
    <m/>
    <m/>
    <m/>
    <n v="1034899397"/>
    <n v="0"/>
    <n v="0"/>
    <n v="1034899397"/>
    <n v="1034899397"/>
    <n v="34496646"/>
    <n v="0"/>
    <n v="0"/>
    <n v="34496646"/>
    <n v="34496646"/>
    <n v="55.030200000000001"/>
    <n v="31.3489"/>
    <n v="11626.9"/>
    <n v="10118.700000000001"/>
    <n v="65680"/>
    <n v="42554"/>
    <x v="3"/>
  </r>
  <r>
    <s v="istree_exp1_scaling_threads/scaling_threads/step10395.txt"/>
    <x v="2"/>
    <m/>
    <s v="reclaimer_debra"/>
    <s v="allocator_new"/>
    <s v="pool_none"/>
    <n v="30000"/>
    <n v="0"/>
    <n v="0"/>
    <n v="0"/>
    <n v="1"/>
    <x v="3"/>
    <n v="190"/>
    <x v="4"/>
    <n v="190"/>
    <n v="0"/>
    <s v="insertIfAbsent"/>
    <n v="9.9997492372466906E+17"/>
    <n v="1000000000"/>
    <n v="9.9997492372466906E+17"/>
    <n v="1000000000"/>
    <s v="success"/>
    <n v="37"/>
    <n v="571422181"/>
    <n v="428577820"/>
    <n v="1000000001"/>
    <n v="1000000000"/>
    <n v="1.7500199999999999"/>
    <n v="2.3332999999999999"/>
    <n v="2"/>
    <n v="29.509399999999999"/>
    <m/>
    <m/>
    <m/>
    <m/>
    <m/>
    <m/>
    <m/>
    <n v="1365139705"/>
    <n v="0"/>
    <n v="0"/>
    <n v="1365139705"/>
    <n v="1365139705"/>
    <n v="45504656"/>
    <n v="0"/>
    <n v="0"/>
    <n v="45504656"/>
    <n v="45504656"/>
    <n v="54.9452"/>
    <n v="31.511600000000001"/>
    <n v="11629"/>
    <n v="10101.1"/>
    <n v="65695"/>
    <n v="32731"/>
    <x v="3"/>
  </r>
  <r>
    <s v="istree_exp1_scaling_threads/scaling_threads/step10396.txt"/>
    <x v="3"/>
    <m/>
    <s v="reclaimer_debra"/>
    <s v="allocator_new"/>
    <s v="pool_none"/>
    <n v="30000"/>
    <n v="0"/>
    <n v="0"/>
    <n v="0"/>
    <n v="1"/>
    <x v="3"/>
    <n v="24"/>
    <x v="0"/>
    <n v="24"/>
    <n v="0"/>
    <s v="insertIfAbsent"/>
    <n v="9.9999092778735296E+17"/>
    <n v="1000000000"/>
    <n v="9.9999092778735296E+17"/>
    <n v="1000000000"/>
    <s v="success"/>
    <n v="79"/>
    <n v="999999999"/>
    <n v="1000000000"/>
    <n v="1999999999"/>
    <n v="1000000000"/>
    <n v="2"/>
    <n v="1"/>
    <n v="1.5"/>
    <n v="40.038699999999999"/>
    <m/>
    <m/>
    <m/>
    <m/>
    <m/>
    <m/>
    <m/>
    <n v="129332860"/>
    <n v="0"/>
    <n v="0"/>
    <n v="129332860"/>
    <n v="129332860"/>
    <n v="4311095"/>
    <n v="0"/>
    <n v="0"/>
    <n v="4311095"/>
    <n v="4311095"/>
    <n v="53.302100000000003"/>
    <n v="28.6403"/>
    <n v="15531.8"/>
    <n v="13481.6"/>
    <n v="65644"/>
    <n v="299553"/>
    <x v="3"/>
  </r>
  <r>
    <s v="istree_exp1_scaling_threads/scaling_threads/step10397.txt"/>
    <x v="3"/>
    <m/>
    <s v="reclaimer_debra"/>
    <s v="allocator_new"/>
    <s v="pool_none"/>
    <n v="30000"/>
    <n v="0"/>
    <n v="0"/>
    <n v="0"/>
    <n v="1"/>
    <x v="3"/>
    <n v="48"/>
    <x v="1"/>
    <n v="48"/>
    <n v="0"/>
    <s v="insertIfAbsent"/>
    <n v="9.9997657307463296E+17"/>
    <n v="1000000000"/>
    <n v="9.9997657307463296E+17"/>
    <n v="1000000000"/>
    <s v="success"/>
    <n v="80"/>
    <n v="999999999"/>
    <n v="1000000000"/>
    <n v="1999999999"/>
    <n v="1000000000"/>
    <n v="2"/>
    <n v="1"/>
    <n v="1.5"/>
    <n v="40.0379"/>
    <m/>
    <m/>
    <m/>
    <m/>
    <m/>
    <m/>
    <m/>
    <n v="253495699"/>
    <n v="0"/>
    <n v="0"/>
    <n v="253495699"/>
    <n v="253495699"/>
    <n v="8449856"/>
    <n v="0"/>
    <n v="0"/>
    <n v="8449856"/>
    <n v="8449856"/>
    <n v="53.130400000000002"/>
    <n v="28.624500000000001"/>
    <n v="15846.7"/>
    <n v="14713"/>
    <n v="65650"/>
    <n v="153334"/>
    <x v="3"/>
  </r>
  <r>
    <s v="istree_exp1_scaling_threads/scaling_threads/step10398.txt"/>
    <x v="3"/>
    <m/>
    <s v="reclaimer_debra"/>
    <s v="allocator_new"/>
    <s v="pool_none"/>
    <n v="30000"/>
    <n v="0"/>
    <n v="0"/>
    <n v="0"/>
    <n v="1"/>
    <x v="3"/>
    <n v="96"/>
    <x v="2"/>
    <n v="96"/>
    <n v="0"/>
    <s v="insertIfAbsent"/>
    <n v="9.9999168663388096E+17"/>
    <n v="1000000000"/>
    <n v="9.9999168663388096E+17"/>
    <n v="1000000000"/>
    <s v="success"/>
    <n v="80"/>
    <n v="999999999"/>
    <n v="1000000000"/>
    <n v="1999999999"/>
    <n v="1000000000"/>
    <n v="2"/>
    <n v="1"/>
    <n v="1.5"/>
    <n v="40.819899999999997"/>
    <m/>
    <m/>
    <m/>
    <m/>
    <m/>
    <m/>
    <m/>
    <n v="568795466"/>
    <n v="0"/>
    <n v="0"/>
    <n v="568795466"/>
    <n v="568795466"/>
    <n v="18959848"/>
    <n v="0"/>
    <n v="0"/>
    <n v="18959848"/>
    <n v="18959848"/>
    <n v="53.806100000000001"/>
    <n v="31.2212"/>
    <n v="14109.2"/>
    <n v="12879.6"/>
    <n v="65666"/>
    <n v="66434"/>
    <x v="3"/>
  </r>
  <r>
    <s v="istree_exp1_scaling_threads/scaling_threads/step10399.txt"/>
    <x v="3"/>
    <m/>
    <s v="reclaimer_debra"/>
    <s v="allocator_new"/>
    <s v="pool_none"/>
    <n v="30000"/>
    <n v="0"/>
    <n v="0"/>
    <n v="0"/>
    <n v="1"/>
    <x v="3"/>
    <n v="144"/>
    <x v="3"/>
    <n v="144"/>
    <n v="0"/>
    <s v="insertIfAbsent"/>
    <n v="9.9999290838871398E+17"/>
    <n v="1000000000"/>
    <n v="9.9999290838871398E+17"/>
    <n v="1000000000"/>
    <s v="success"/>
    <n v="76"/>
    <n v="999999999"/>
    <n v="1000000000"/>
    <n v="1999999999"/>
    <n v="1000000000"/>
    <n v="2"/>
    <n v="1"/>
    <n v="1.5"/>
    <n v="39.771900000000002"/>
    <m/>
    <m/>
    <m/>
    <m/>
    <m/>
    <m/>
    <m/>
    <n v="862730147"/>
    <n v="0"/>
    <n v="0"/>
    <n v="862730147"/>
    <n v="862730147"/>
    <n v="28757671"/>
    <n v="0"/>
    <n v="0"/>
    <n v="28757671"/>
    <n v="28757671"/>
    <n v="54.2072"/>
    <n v="31.407599999999999"/>
    <n v="13950.5"/>
    <n v="12715.3"/>
    <n v="65676"/>
    <n v="44142"/>
    <x v="3"/>
  </r>
  <r>
    <s v="istree_exp1_scaling_threads/scaling_threads/step10400.txt"/>
    <x v="3"/>
    <m/>
    <s v="reclaimer_debra"/>
    <s v="allocator_new"/>
    <s v="pool_none"/>
    <n v="30000"/>
    <n v="0"/>
    <n v="0"/>
    <n v="0"/>
    <n v="1"/>
    <x v="3"/>
    <n v="190"/>
    <x v="4"/>
    <n v="190"/>
    <n v="0"/>
    <s v="insertIfAbsent"/>
    <n v="9.9999449048261798E+17"/>
    <n v="1000000000"/>
    <n v="9.9999449048261798E+17"/>
    <n v="1000000000"/>
    <s v="success"/>
    <n v="82"/>
    <n v="999999999"/>
    <n v="1000000000"/>
    <n v="1999999999"/>
    <n v="1000000000"/>
    <n v="2"/>
    <n v="1"/>
    <n v="1.5"/>
    <n v="40.209899999999998"/>
    <m/>
    <m/>
    <m/>
    <m/>
    <m/>
    <m/>
    <m/>
    <n v="1145721495"/>
    <n v="0"/>
    <n v="0"/>
    <n v="1145721495"/>
    <n v="1145721495"/>
    <n v="38190716"/>
    <n v="0"/>
    <n v="0"/>
    <n v="38190716"/>
    <n v="38190716"/>
    <n v="54.042200000000001"/>
    <n v="31.558700000000002"/>
    <n v="13859.5"/>
    <n v="12619.1"/>
    <n v="65690"/>
    <n v="33840"/>
    <x v="3"/>
  </r>
  <r>
    <s v="istree_exp1_scaling_threads/scaling_threads/step10401.txt"/>
    <x v="0"/>
    <n v="72"/>
    <s v="reclaimer_debra"/>
    <s v="allocator_new"/>
    <s v="pool_none"/>
    <n v="30000"/>
    <n v="0.5"/>
    <n v="0.5"/>
    <n v="0"/>
    <n v="1"/>
    <x v="0"/>
    <n v="24"/>
    <x v="0"/>
    <n v="24"/>
    <n v="0"/>
    <s v="insertIfAbsent"/>
    <n v="998942678742"/>
    <n v="999695"/>
    <n v="998942678742"/>
    <n v="999695"/>
    <s v="success"/>
    <n v="6"/>
    <n v="68533"/>
    <n v="1106290"/>
    <n v="1174823"/>
    <n v="999695"/>
    <n v="17.142399999999999"/>
    <n v="0.90364599999999995"/>
    <n v="1.85093"/>
    <n v="3.0779700000000001"/>
    <m/>
    <m/>
    <m/>
    <m/>
    <m/>
    <m/>
    <m/>
    <n v="2368038150"/>
    <n v="0"/>
    <n v="23917327"/>
    <n v="2368038150"/>
    <n v="2391955477"/>
    <n v="78934605"/>
    <n v="0"/>
    <n v="797244"/>
    <n v="78934605"/>
    <n v="79731849"/>
    <n v="8.5687999999999995"/>
    <n v="0.100809"/>
    <n v="839.02200000000005"/>
    <n v="272.346"/>
    <n v="1185"/>
    <n v="27"/>
    <x v="4"/>
  </r>
  <r>
    <s v="istree_exp1_scaling_threads/scaling_threads/step10402.txt"/>
    <x v="0"/>
    <n v="72"/>
    <s v="reclaimer_debra"/>
    <s v="allocator_new"/>
    <s v="pool_none"/>
    <n v="30000"/>
    <n v="0.5"/>
    <n v="0.5"/>
    <n v="0"/>
    <n v="1"/>
    <x v="0"/>
    <n v="48"/>
    <x v="1"/>
    <n v="48"/>
    <n v="0"/>
    <s v="insertIfAbsent"/>
    <n v="1000749254136"/>
    <n v="1000619"/>
    <n v="1000749254136"/>
    <n v="1000619"/>
    <s v="success"/>
    <n v="6"/>
    <n v="57987"/>
    <n v="1083137"/>
    <n v="1141124"/>
    <n v="1000619"/>
    <n v="19.678999999999998"/>
    <n v="0.92381599999999997"/>
    <n v="1.87687"/>
    <n v="3.0518100000000001"/>
    <m/>
    <m/>
    <m/>
    <m/>
    <m/>
    <m/>
    <m/>
    <n v="3623439000"/>
    <n v="0"/>
    <n v="36594241"/>
    <n v="3623439000"/>
    <n v="3660033241"/>
    <n v="120781300"/>
    <n v="0"/>
    <n v="1219808"/>
    <n v="120781300"/>
    <n v="122001108"/>
    <n v="8.4525199999999998"/>
    <n v="0.11311499999999999"/>
    <n v="1090.23"/>
    <n v="394.791"/>
    <n v="1213"/>
    <n v="31"/>
    <x v="4"/>
  </r>
  <r>
    <s v="istree_exp1_scaling_threads/scaling_threads/step10403.txt"/>
    <x v="0"/>
    <n v="72"/>
    <s v="reclaimer_debra"/>
    <s v="allocator_new"/>
    <s v="pool_none"/>
    <n v="30000"/>
    <n v="0.5"/>
    <n v="0.5"/>
    <n v="0"/>
    <n v="1"/>
    <x v="0"/>
    <n v="96"/>
    <x v="2"/>
    <n v="96"/>
    <n v="0"/>
    <s v="insertIfAbsent"/>
    <n v="1000579408034"/>
    <n v="1000389"/>
    <n v="1000579408034"/>
    <n v="1000389"/>
    <s v="success"/>
    <n v="6"/>
    <n v="54106"/>
    <n v="1075508"/>
    <n v="1129614"/>
    <n v="1000389"/>
    <n v="20.877800000000001"/>
    <n v="0.93015499999999995"/>
    <n v="1.8855999999999999"/>
    <n v="3.0441500000000001"/>
    <m/>
    <m/>
    <m/>
    <m/>
    <m/>
    <m/>
    <m/>
    <n v="6907796279"/>
    <n v="0"/>
    <n v="69773912"/>
    <n v="6907796279"/>
    <n v="6977570191"/>
    <n v="230259875"/>
    <n v="0"/>
    <n v="2325797"/>
    <n v="230259875"/>
    <n v="232585673"/>
    <n v="8.4759200000000003"/>
    <n v="0.25197199999999997"/>
    <n v="1145.29"/>
    <n v="426.42200000000003"/>
    <n v="1276"/>
    <n v="161"/>
    <x v="4"/>
  </r>
  <r>
    <s v="istree_exp1_scaling_threads/scaling_threads/step10404.txt"/>
    <x v="0"/>
    <n v="72"/>
    <s v="reclaimer_debra"/>
    <s v="allocator_new"/>
    <s v="pool_none"/>
    <n v="30000"/>
    <n v="0.5"/>
    <n v="0.5"/>
    <n v="0"/>
    <n v="1"/>
    <x v="0"/>
    <n v="144"/>
    <x v="3"/>
    <n v="144"/>
    <n v="0"/>
    <s v="insertIfAbsent"/>
    <n v="1000602491403"/>
    <n v="1000981"/>
    <n v="1000602491403"/>
    <n v="1000981"/>
    <s v="success"/>
    <n v="6"/>
    <n v="51068"/>
    <n v="1069552"/>
    <n v="1120620"/>
    <n v="1000981"/>
    <n v="21.9437"/>
    <n v="0.93588800000000005"/>
    <n v="1.89324"/>
    <n v="3.0374099999999999"/>
    <m/>
    <m/>
    <m/>
    <m/>
    <m/>
    <m/>
    <m/>
    <n v="9789235214"/>
    <n v="0"/>
    <n v="98870995"/>
    <n v="9789235214"/>
    <n v="9888106209"/>
    <n v="326307840"/>
    <n v="0"/>
    <n v="3295699"/>
    <n v="326307840"/>
    <n v="329603540"/>
    <n v="8.5794300000000003"/>
    <n v="0.360871"/>
    <n v="1201.32"/>
    <n v="471.17599999999999"/>
    <n v="1345"/>
    <n v="275"/>
    <x v="4"/>
  </r>
  <r>
    <s v="istree_exp1_scaling_threads/scaling_threads/step10405.txt"/>
    <x v="0"/>
    <n v="72"/>
    <s v="reclaimer_debra"/>
    <s v="allocator_new"/>
    <s v="pool_none"/>
    <n v="30000"/>
    <n v="0.5"/>
    <n v="0.5"/>
    <n v="0"/>
    <n v="1"/>
    <x v="0"/>
    <n v="190"/>
    <x v="4"/>
    <n v="190"/>
    <n v="0"/>
    <s v="insertIfAbsent"/>
    <n v="1000013528401"/>
    <n v="1000022"/>
    <n v="1000013528401"/>
    <n v="1000022"/>
    <s v="success"/>
    <n v="6"/>
    <n v="57538"/>
    <n v="1081807"/>
    <n v="1139345"/>
    <n v="1000022"/>
    <n v="19.801600000000001"/>
    <n v="0.9244"/>
    <n v="1.8777200000000001"/>
    <n v="3.0511300000000001"/>
    <m/>
    <m/>
    <m/>
    <m/>
    <m/>
    <m/>
    <m/>
    <n v="12315483338"/>
    <n v="0"/>
    <n v="124415316"/>
    <n v="12315483338"/>
    <n v="12439898654"/>
    <n v="410516111"/>
    <n v="0"/>
    <n v="4147177"/>
    <n v="410516111"/>
    <n v="414663288"/>
    <n v="8.6831399999999999"/>
    <n v="0.41703200000000001"/>
    <n v="1258.56"/>
    <n v="520.18899999999996"/>
    <n v="1420"/>
    <n v="163"/>
    <x v="4"/>
  </r>
  <r>
    <s v="istree_exp1_scaling_threads/scaling_threads/step10406.txt"/>
    <x v="1"/>
    <n v="208"/>
    <s v="reclaimer_debra"/>
    <s v="allocator_new"/>
    <s v="pool_none"/>
    <n v="30000"/>
    <n v="0.5"/>
    <n v="0.5"/>
    <n v="0"/>
    <n v="1"/>
    <x v="0"/>
    <n v="24"/>
    <x v="0"/>
    <n v="24"/>
    <n v="0"/>
    <s v="insertIfAbsent"/>
    <n v="999872012287"/>
    <n v="999323"/>
    <n v="999872012287"/>
    <n v="999323"/>
    <s v="success"/>
    <n v="8"/>
    <n v="27850"/>
    <n v="188618"/>
    <n v="216468"/>
    <n v="999323"/>
    <n v="7.77264"/>
    <n v="5.2981299999999996"/>
    <n v="5.6164899999999998"/>
    <n v="7"/>
    <m/>
    <m/>
    <m/>
    <m/>
    <m/>
    <m/>
    <m/>
    <n v="1762924095"/>
    <n v="0"/>
    <n v="17803681"/>
    <n v="1762924095"/>
    <n v="1780727776"/>
    <n v="58764136"/>
    <n v="0"/>
    <n v="593456"/>
    <n v="58764136"/>
    <n v="59357592"/>
    <n v="9.4738299999999995"/>
    <n v="0.737931"/>
    <n v="1127.5999999999999"/>
    <n v="322.85500000000002"/>
    <n v="1117"/>
    <n v="155"/>
    <x v="4"/>
  </r>
  <r>
    <s v="istree_exp1_scaling_threads/scaling_threads/step10407.txt"/>
    <x v="1"/>
    <n v="208"/>
    <s v="reclaimer_debra"/>
    <s v="allocator_new"/>
    <s v="pool_none"/>
    <n v="30000"/>
    <n v="0.5"/>
    <n v="0.5"/>
    <n v="0"/>
    <n v="1"/>
    <x v="0"/>
    <n v="48"/>
    <x v="1"/>
    <n v="48"/>
    <n v="0"/>
    <s v="insertIfAbsent"/>
    <n v="1000015231800"/>
    <n v="1000298"/>
    <n v="1000015231800"/>
    <n v="1000298"/>
    <s v="success"/>
    <n v="8"/>
    <n v="29049"/>
    <n v="193653"/>
    <n v="222702"/>
    <n v="1000298"/>
    <n v="7.6664300000000001"/>
    <n v="5.1654099999999996"/>
    <n v="5.4916400000000003"/>
    <n v="7"/>
    <m/>
    <m/>
    <m/>
    <m/>
    <m/>
    <m/>
    <m/>
    <n v="2786664502"/>
    <n v="0"/>
    <n v="28149669"/>
    <n v="2786664502"/>
    <n v="2814814171"/>
    <n v="92888816"/>
    <n v="0"/>
    <n v="938322"/>
    <n v="92888816"/>
    <n v="93827139"/>
    <n v="9.6106700000000007"/>
    <n v="0.81948100000000001"/>
    <n v="1395.2"/>
    <n v="550.82600000000002"/>
    <n v="1131"/>
    <n v="200"/>
    <x v="4"/>
  </r>
  <r>
    <s v="istree_exp1_scaling_threads/scaling_threads/step10408.txt"/>
    <x v="1"/>
    <n v="208"/>
    <s v="reclaimer_debra"/>
    <s v="allocator_new"/>
    <s v="pool_none"/>
    <n v="30000"/>
    <n v="0.5"/>
    <n v="0.5"/>
    <n v="0"/>
    <n v="1"/>
    <x v="0"/>
    <n v="96"/>
    <x v="2"/>
    <n v="96"/>
    <n v="0"/>
    <s v="insertIfAbsent"/>
    <n v="1000862403788"/>
    <n v="1000535"/>
    <n v="1000862403788"/>
    <n v="1000535"/>
    <s v="success"/>
    <n v="8"/>
    <n v="30864"/>
    <n v="196841"/>
    <n v="227705"/>
    <n v="1000535"/>
    <n v="7.3776900000000003"/>
    <n v="5.0829599999999999"/>
    <n v="5.3940000000000001"/>
    <n v="7"/>
    <m/>
    <m/>
    <m/>
    <m/>
    <m/>
    <m/>
    <m/>
    <n v="5482934935"/>
    <n v="0"/>
    <n v="55398520"/>
    <n v="5482934935"/>
    <n v="5538333455"/>
    <n v="182764497"/>
    <n v="0"/>
    <n v="1846617"/>
    <n v="182764497"/>
    <n v="184611115"/>
    <n v="9.9413300000000007"/>
    <n v="1.1291500000000001"/>
    <n v="1410.04"/>
    <n v="535.64099999999996"/>
    <n v="1148"/>
    <n v="313"/>
    <x v="4"/>
  </r>
  <r>
    <s v="istree_exp1_scaling_threads/scaling_threads/step10409.txt"/>
    <x v="1"/>
    <n v="208"/>
    <s v="reclaimer_debra"/>
    <s v="allocator_new"/>
    <s v="pool_none"/>
    <n v="30000"/>
    <n v="0.5"/>
    <n v="0.5"/>
    <n v="0"/>
    <n v="1"/>
    <x v="0"/>
    <n v="144"/>
    <x v="3"/>
    <n v="144"/>
    <n v="0"/>
    <s v="insertIfAbsent"/>
    <n v="998500269976"/>
    <n v="998647"/>
    <n v="998500269976"/>
    <n v="998647"/>
    <s v="success"/>
    <n v="8"/>
    <n v="31640"/>
    <n v="196267"/>
    <n v="227907"/>
    <n v="998647"/>
    <n v="7.2031299999999998"/>
    <n v="5.0882100000000001"/>
    <n v="5.3818200000000003"/>
    <n v="7"/>
    <m/>
    <m/>
    <m/>
    <m/>
    <m/>
    <m/>
    <m/>
    <n v="8110112630"/>
    <n v="0"/>
    <n v="81914620"/>
    <n v="8110112630"/>
    <n v="8192027250"/>
    <n v="270337087"/>
    <n v="0"/>
    <n v="2730487"/>
    <n v="270337087"/>
    <n v="273067575"/>
    <n v="10.0685"/>
    <n v="1.23759"/>
    <n v="1416.09"/>
    <n v="537.60699999999997"/>
    <n v="1165"/>
    <n v="329"/>
    <x v="4"/>
  </r>
  <r>
    <s v="istree_exp1_scaling_threads/scaling_threads/step10410.txt"/>
    <x v="1"/>
    <n v="208"/>
    <s v="reclaimer_debra"/>
    <s v="allocator_new"/>
    <s v="pool_none"/>
    <n v="30000"/>
    <n v="0.5"/>
    <n v="0.5"/>
    <n v="0"/>
    <n v="1"/>
    <x v="0"/>
    <n v="190"/>
    <x v="4"/>
    <n v="190"/>
    <n v="0"/>
    <s v="insertIfAbsent"/>
    <n v="1001506309156"/>
    <n v="1001203"/>
    <n v="1001506309156"/>
    <n v="1001203"/>
    <s v="success"/>
    <n v="8"/>
    <n v="32197"/>
    <n v="195941"/>
    <n v="228138"/>
    <n v="1001203"/>
    <n v="7.0856899999999996"/>
    <n v="5.1097200000000003"/>
    <n v="5.3885800000000001"/>
    <n v="7"/>
    <m/>
    <m/>
    <m/>
    <m/>
    <m/>
    <m/>
    <m/>
    <n v="10514818781"/>
    <n v="0"/>
    <n v="106211613"/>
    <n v="10514818781"/>
    <n v="10621030394"/>
    <n v="350493959"/>
    <n v="0"/>
    <n v="3540387"/>
    <n v="350493959"/>
    <n v="354034346"/>
    <n v="10.392099999999999"/>
    <n v="1.3064100000000001"/>
    <n v="1441.68"/>
    <n v="548.14300000000003"/>
    <n v="1175"/>
    <n v="306"/>
    <x v="4"/>
  </r>
  <r>
    <s v="istree_exp1_scaling_threads/scaling_threads/step10411.txt"/>
    <x v="2"/>
    <m/>
    <s v="reclaimer_debra"/>
    <s v="allocator_new"/>
    <s v="pool_none"/>
    <n v="30000"/>
    <n v="0.5"/>
    <n v="0.5"/>
    <n v="0"/>
    <n v="1"/>
    <x v="0"/>
    <n v="24"/>
    <x v="0"/>
    <n v="24"/>
    <n v="0"/>
    <s v="insertIfAbsent"/>
    <n v="1001109383477"/>
    <n v="1001338"/>
    <n v="1001109383477"/>
    <n v="1001338"/>
    <s v="success"/>
    <n v="25"/>
    <n v="683949"/>
    <n v="518897"/>
    <n v="1202846"/>
    <n v="1001338"/>
    <n v="1.75868"/>
    <n v="1.92974"/>
    <n v="1.83247"/>
    <n v="19.915199999999999"/>
    <m/>
    <m/>
    <m/>
    <m/>
    <m/>
    <m/>
    <m/>
    <n v="855635544"/>
    <n v="0"/>
    <n v="8646185"/>
    <n v="855635544"/>
    <n v="864281729"/>
    <n v="28521184"/>
    <n v="0"/>
    <n v="288206"/>
    <n v="28521184"/>
    <n v="28809390"/>
    <n v="15.348599999999999"/>
    <n v="2.2711000000000001"/>
    <n v="2323.83"/>
    <n v="1249.69"/>
    <n v="1146"/>
    <n v="200"/>
    <x v="4"/>
  </r>
  <r>
    <s v="istree_exp1_scaling_threads/scaling_threads/step10412.txt"/>
    <x v="2"/>
    <m/>
    <s v="reclaimer_debra"/>
    <s v="allocator_new"/>
    <s v="pool_none"/>
    <n v="30000"/>
    <n v="0.5"/>
    <n v="0.5"/>
    <n v="0"/>
    <n v="1"/>
    <x v="0"/>
    <n v="48"/>
    <x v="1"/>
    <n v="48"/>
    <n v="0"/>
    <s v="insertIfAbsent"/>
    <n v="1000053122882"/>
    <n v="1000507"/>
    <n v="1000053122882"/>
    <n v="1000507"/>
    <s v="success"/>
    <n v="25"/>
    <n v="686165"/>
    <n v="520275"/>
    <n v="1206440"/>
    <n v="1000507"/>
    <n v="1.75824"/>
    <n v="1.92303"/>
    <n v="1.82931"/>
    <n v="19.8917"/>
    <m/>
    <m/>
    <m/>
    <m/>
    <m/>
    <m/>
    <m/>
    <n v="1497574334"/>
    <n v="0"/>
    <n v="15125428"/>
    <n v="1497574334"/>
    <n v="1512699762"/>
    <n v="49919144"/>
    <n v="0"/>
    <n v="504180"/>
    <n v="49919144"/>
    <n v="50423325"/>
    <n v="16.4131"/>
    <n v="2.3906499999999999"/>
    <n v="2640.18"/>
    <n v="1453.81"/>
    <n v="1151"/>
    <n v="225"/>
    <x v="4"/>
  </r>
  <r>
    <s v="istree_exp1_scaling_threads/scaling_threads/step10413.txt"/>
    <x v="2"/>
    <m/>
    <s v="reclaimer_debra"/>
    <s v="allocator_new"/>
    <s v="pool_none"/>
    <n v="30000"/>
    <n v="0.5"/>
    <n v="0.5"/>
    <n v="0"/>
    <n v="1"/>
    <x v="0"/>
    <n v="96"/>
    <x v="2"/>
    <n v="96"/>
    <n v="0"/>
    <s v="insertIfAbsent"/>
    <n v="998979276665"/>
    <n v="999356"/>
    <n v="998979276665"/>
    <n v="999356"/>
    <s v="success"/>
    <n v="25"/>
    <n v="685245"/>
    <n v="519863"/>
    <n v="1205108"/>
    <n v="999356"/>
    <n v="1.75865"/>
    <n v="1.9223399999999999"/>
    <n v="1.82927"/>
    <n v="19.8278"/>
    <m/>
    <m/>
    <m/>
    <m/>
    <m/>
    <m/>
    <m/>
    <n v="3139356372"/>
    <n v="0"/>
    <n v="31710921"/>
    <n v="3139356372"/>
    <n v="3171067293"/>
    <n v="104645212"/>
    <n v="0"/>
    <n v="1057030"/>
    <n v="104645212"/>
    <n v="105702243"/>
    <n v="16.666499999999999"/>
    <n v="2.7571500000000002"/>
    <n v="2515.59"/>
    <n v="1295.46"/>
    <n v="1163"/>
    <n v="254"/>
    <x v="4"/>
  </r>
  <r>
    <s v="istree_exp1_scaling_threads/scaling_threads/step10414.txt"/>
    <x v="2"/>
    <m/>
    <s v="reclaimer_debra"/>
    <s v="allocator_new"/>
    <s v="pool_none"/>
    <n v="30000"/>
    <n v="0.5"/>
    <n v="0.5"/>
    <n v="0"/>
    <n v="1"/>
    <x v="0"/>
    <n v="144"/>
    <x v="3"/>
    <n v="144"/>
    <n v="0"/>
    <s v="insertIfAbsent"/>
    <n v="1001646198890"/>
    <n v="1000843"/>
    <n v="1001646198890"/>
    <n v="1000843"/>
    <s v="success"/>
    <n v="25"/>
    <n v="686108"/>
    <n v="520565"/>
    <n v="1206673"/>
    <n v="1000843"/>
    <n v="1.7587200000000001"/>
    <n v="1.9226099999999999"/>
    <n v="1.82942"/>
    <n v="19.9038"/>
    <m/>
    <m/>
    <m/>
    <m/>
    <m/>
    <m/>
    <m/>
    <n v="4684405343"/>
    <n v="0"/>
    <n v="47329678"/>
    <n v="4684405343"/>
    <n v="4731735021"/>
    <n v="156146844"/>
    <n v="0"/>
    <n v="1577655"/>
    <n v="156146844"/>
    <n v="157724500"/>
    <n v="16.716200000000001"/>
    <n v="2.8467600000000002"/>
    <n v="2499.38"/>
    <n v="1279.06"/>
    <n v="1176"/>
    <n v="356"/>
    <x v="4"/>
  </r>
  <r>
    <s v="istree_exp1_scaling_threads/scaling_threads/step10415.txt"/>
    <x v="2"/>
    <m/>
    <s v="reclaimer_debra"/>
    <s v="allocator_new"/>
    <s v="pool_none"/>
    <n v="30000"/>
    <n v="0.5"/>
    <n v="0.5"/>
    <n v="0"/>
    <n v="1"/>
    <x v="0"/>
    <n v="190"/>
    <x v="4"/>
    <n v="190"/>
    <n v="0"/>
    <s v="insertIfAbsent"/>
    <n v="999771375225"/>
    <n v="999938"/>
    <n v="999771375225"/>
    <n v="999938"/>
    <s v="success"/>
    <n v="25"/>
    <n v="685713"/>
    <n v="519968"/>
    <n v="1205681"/>
    <n v="999938"/>
    <n v="1.7582899999999999"/>
    <n v="1.9230799999999999"/>
    <n v="1.8293600000000001"/>
    <n v="19.8612"/>
    <m/>
    <m/>
    <m/>
    <m/>
    <m/>
    <m/>
    <m/>
    <n v="6158647610"/>
    <n v="0"/>
    <n v="62207580"/>
    <n v="6158647610"/>
    <n v="6220855190"/>
    <n v="205288253"/>
    <n v="0"/>
    <n v="2073586"/>
    <n v="205288253"/>
    <n v="207361839"/>
    <n v="16.971299999999999"/>
    <n v="2.8992399999999998"/>
    <n v="2506.2800000000002"/>
    <n v="1273.3499999999999"/>
    <n v="1187"/>
    <n v="349"/>
    <x v="4"/>
  </r>
  <r>
    <s v="istree_exp1_scaling_threads/scaling_threads/step10416.txt"/>
    <x v="3"/>
    <m/>
    <s v="reclaimer_debra"/>
    <s v="allocator_new"/>
    <s v="pool_none"/>
    <n v="30000"/>
    <n v="0.5"/>
    <n v="0.5"/>
    <n v="0"/>
    <n v="1"/>
    <x v="0"/>
    <n v="24"/>
    <x v="0"/>
    <n v="24"/>
    <n v="0"/>
    <s v="insertIfAbsent"/>
    <n v="999940304574"/>
    <n v="999812"/>
    <n v="999940304574"/>
    <n v="999812"/>
    <s v="success"/>
    <n v="52"/>
    <n v="999811"/>
    <n v="999812"/>
    <n v="1999623"/>
    <n v="999812"/>
    <n v="2"/>
    <n v="1"/>
    <n v="1.5"/>
    <n v="27.796099999999999"/>
    <m/>
    <m/>
    <m/>
    <m/>
    <m/>
    <m/>
    <m/>
    <n v="757293055"/>
    <n v="0"/>
    <n v="7647045"/>
    <n v="757293055"/>
    <n v="764940100"/>
    <n v="25243101"/>
    <n v="0"/>
    <n v="254901"/>
    <n v="25243101"/>
    <n v="25498003"/>
    <n v="12.3165"/>
    <n v="1.7927900000000001"/>
    <n v="2625.93"/>
    <n v="1668.77"/>
    <n v="1134"/>
    <n v="175"/>
    <x v="4"/>
  </r>
  <r>
    <s v="istree_exp1_scaling_threads/scaling_threads/step10417.txt"/>
    <x v="3"/>
    <m/>
    <s v="reclaimer_debra"/>
    <s v="allocator_new"/>
    <s v="pool_none"/>
    <n v="30000"/>
    <n v="0.5"/>
    <n v="0.5"/>
    <n v="0"/>
    <n v="1"/>
    <x v="0"/>
    <n v="48"/>
    <x v="1"/>
    <n v="48"/>
    <n v="0"/>
    <s v="insertIfAbsent"/>
    <n v="1000430064693"/>
    <n v="1000531"/>
    <n v="1000430064693"/>
    <n v="1000531"/>
    <s v="success"/>
    <n v="51"/>
    <n v="1000530"/>
    <n v="1000531"/>
    <n v="2001061"/>
    <n v="1000531"/>
    <n v="2"/>
    <n v="1"/>
    <n v="1.5"/>
    <n v="25.671399999999998"/>
    <m/>
    <m/>
    <m/>
    <m/>
    <m/>
    <m/>
    <m/>
    <n v="1376701890"/>
    <n v="0"/>
    <n v="13907740"/>
    <n v="1376701890"/>
    <n v="1390609630"/>
    <n v="45890063"/>
    <n v="0"/>
    <n v="463591"/>
    <n v="45890063"/>
    <n v="46353654"/>
    <n v="12.123900000000001"/>
    <n v="1.8161700000000001"/>
    <n v="2887.69"/>
    <n v="1998.67"/>
    <n v="1140"/>
    <n v="216"/>
    <x v="4"/>
  </r>
  <r>
    <s v="istree_exp1_scaling_threads/scaling_threads/step10418.txt"/>
    <x v="3"/>
    <m/>
    <s v="reclaimer_debra"/>
    <s v="allocator_new"/>
    <s v="pool_none"/>
    <n v="30000"/>
    <n v="0.5"/>
    <n v="0.5"/>
    <n v="0"/>
    <n v="1"/>
    <x v="0"/>
    <n v="96"/>
    <x v="2"/>
    <n v="96"/>
    <n v="0"/>
    <s v="insertIfAbsent"/>
    <n v="999960057946"/>
    <n v="999319"/>
    <n v="999960057946"/>
    <n v="999319"/>
    <s v="success"/>
    <n v="48"/>
    <n v="999318"/>
    <n v="999319"/>
    <n v="1998637"/>
    <n v="999319"/>
    <n v="2"/>
    <n v="1"/>
    <n v="1.5"/>
    <n v="25.765499999999999"/>
    <m/>
    <m/>
    <m/>
    <m/>
    <m/>
    <m/>
    <m/>
    <n v="2988351106"/>
    <n v="0"/>
    <n v="30190305"/>
    <n v="2988351106"/>
    <n v="3018541411"/>
    <n v="99611703"/>
    <n v="0"/>
    <n v="1006343"/>
    <n v="99611703"/>
    <n v="100618047"/>
    <n v="12.2499"/>
    <n v="2.11551"/>
    <n v="2656.41"/>
    <n v="1734.72"/>
    <n v="1153"/>
    <n v="283"/>
    <x v="4"/>
  </r>
  <r>
    <s v="istree_exp1_scaling_threads/scaling_threads/step10419.txt"/>
    <x v="3"/>
    <m/>
    <s v="reclaimer_debra"/>
    <s v="allocator_new"/>
    <s v="pool_none"/>
    <n v="30000"/>
    <n v="0.5"/>
    <n v="0.5"/>
    <n v="0"/>
    <n v="1"/>
    <x v="0"/>
    <n v="144"/>
    <x v="3"/>
    <n v="144"/>
    <n v="0"/>
    <s v="insertIfAbsent"/>
    <n v="1001227315212"/>
    <n v="1000744"/>
    <n v="1001227315212"/>
    <n v="1000744"/>
    <s v="success"/>
    <n v="45"/>
    <n v="1000743"/>
    <n v="1000744"/>
    <n v="2001487"/>
    <n v="1000744"/>
    <n v="2"/>
    <n v="1"/>
    <n v="1.5"/>
    <n v="25.6647"/>
    <m/>
    <m/>
    <m/>
    <m/>
    <m/>
    <m/>
    <m/>
    <n v="4557530149"/>
    <n v="0"/>
    <n v="46045329"/>
    <n v="4557530149"/>
    <n v="4603575478"/>
    <n v="151917671"/>
    <n v="0"/>
    <n v="1534844"/>
    <n v="151917671"/>
    <n v="153452515"/>
    <n v="12.347799999999999"/>
    <n v="2.1897600000000002"/>
    <n v="2612.63"/>
    <n v="1685.64"/>
    <n v="1166"/>
    <n v="246"/>
    <x v="4"/>
  </r>
  <r>
    <s v="istree_exp1_scaling_threads/scaling_threads/step10420.txt"/>
    <x v="3"/>
    <m/>
    <s v="reclaimer_debra"/>
    <s v="allocator_new"/>
    <s v="pool_none"/>
    <n v="30000"/>
    <n v="0.5"/>
    <n v="0.5"/>
    <n v="0"/>
    <n v="1"/>
    <x v="0"/>
    <n v="190"/>
    <x v="4"/>
    <n v="190"/>
    <n v="0"/>
    <s v="insertIfAbsent"/>
    <n v="999828596795"/>
    <n v="999759"/>
    <n v="999828596795"/>
    <n v="999759"/>
    <s v="success"/>
    <n v="44"/>
    <n v="999758"/>
    <n v="999759"/>
    <n v="1999517"/>
    <n v="999759"/>
    <n v="2"/>
    <n v="1"/>
    <n v="1.5"/>
    <n v="25.773800000000001"/>
    <m/>
    <m/>
    <m/>
    <m/>
    <m/>
    <m/>
    <m/>
    <n v="6018960255"/>
    <n v="0"/>
    <n v="60801478"/>
    <n v="6018960255"/>
    <n v="6079761733"/>
    <n v="200632008"/>
    <n v="0"/>
    <n v="2026715"/>
    <n v="200632008"/>
    <n v="202658724"/>
    <n v="12.4763"/>
    <n v="2.2484099999999998"/>
    <n v="2610.1"/>
    <n v="1677.2"/>
    <n v="1179"/>
    <n v="261"/>
    <x v="4"/>
  </r>
  <r>
    <s v="istree_exp1_scaling_threads/scaling_threads/step10421.txt"/>
    <x v="0"/>
    <n v="72"/>
    <s v="reclaimer_debra"/>
    <s v="allocator_new"/>
    <s v="pool_none"/>
    <n v="30000"/>
    <n v="0.5"/>
    <n v="0.5"/>
    <n v="0"/>
    <n v="1"/>
    <x v="1"/>
    <n v="24"/>
    <x v="0"/>
    <n v="24"/>
    <n v="0"/>
    <s v="insertIfAbsent"/>
    <n v="99963897025936"/>
    <n v="9997998"/>
    <n v="99963897025936"/>
    <n v="9997998"/>
    <s v="success"/>
    <n v="7"/>
    <n v="1728720"/>
    <n v="11649449"/>
    <n v="13378169"/>
    <n v="9997998"/>
    <n v="7.7387699999999997"/>
    <n v="0.85823799999999995"/>
    <n v="1.7473399999999999"/>
    <n v="4.0206999999999997"/>
    <m/>
    <m/>
    <m/>
    <m/>
    <m/>
    <m/>
    <m/>
    <n v="1040303886"/>
    <n v="0"/>
    <n v="10509944"/>
    <n v="1040303886"/>
    <n v="1050813830"/>
    <n v="34676796"/>
    <n v="0"/>
    <n v="350331"/>
    <n v="34676796"/>
    <n v="35027127"/>
    <n v="16.103400000000001"/>
    <n v="5.8932599999999997"/>
    <n v="1908.63"/>
    <n v="1237.25"/>
    <n v="2439"/>
    <n v="155"/>
    <x v="5"/>
  </r>
  <r>
    <s v="istree_exp1_scaling_threads/scaling_threads/step10422.txt"/>
    <x v="0"/>
    <n v="72"/>
    <s v="reclaimer_debra"/>
    <s v="allocator_new"/>
    <s v="pool_none"/>
    <n v="30000"/>
    <n v="0.5"/>
    <n v="0.5"/>
    <n v="0"/>
    <n v="1"/>
    <x v="1"/>
    <n v="48"/>
    <x v="1"/>
    <n v="48"/>
    <n v="0"/>
    <s v="insertIfAbsent"/>
    <n v="99990044527050"/>
    <n v="9997945"/>
    <n v="99990044527050"/>
    <n v="9997945"/>
    <s v="success"/>
    <n v="7"/>
    <n v="1904344"/>
    <n v="12032830"/>
    <n v="13937174"/>
    <n v="9997945"/>
    <n v="7.3186200000000001"/>
    <n v="0.83088899999999999"/>
    <n v="1.71736"/>
    <n v="4.0554699999999997"/>
    <m/>
    <m/>
    <m/>
    <m/>
    <m/>
    <m/>
    <m/>
    <n v="1813437096"/>
    <n v="0"/>
    <n v="18308429"/>
    <n v="1813437096"/>
    <n v="1831745525"/>
    <n v="60447903"/>
    <n v="0"/>
    <n v="610280"/>
    <n v="60447903"/>
    <n v="61058184"/>
    <n v="16.068899999999999"/>
    <n v="5.98278"/>
    <n v="2184.41"/>
    <n v="1499.35"/>
    <n v="2468"/>
    <n v="189"/>
    <x v="5"/>
  </r>
  <r>
    <s v="istree_exp1_scaling_threads/scaling_threads/step10423.txt"/>
    <x v="0"/>
    <n v="72"/>
    <s v="reclaimer_debra"/>
    <s v="allocator_new"/>
    <s v="pool_none"/>
    <n v="30000"/>
    <n v="0.5"/>
    <n v="0.5"/>
    <n v="0"/>
    <n v="1"/>
    <x v="1"/>
    <n v="96"/>
    <x v="2"/>
    <n v="96"/>
    <n v="0"/>
    <s v="insertIfAbsent"/>
    <n v="99982440744366"/>
    <n v="9996020"/>
    <n v="99982440744366"/>
    <n v="9996020"/>
    <s v="success"/>
    <n v="7"/>
    <n v="1816725"/>
    <n v="11849081"/>
    <n v="13665806"/>
    <n v="9996020"/>
    <n v="7.5222199999999999"/>
    <n v="0.843611"/>
    <n v="1.73146"/>
    <n v="4.0374499999999998"/>
    <m/>
    <m/>
    <m/>
    <m/>
    <m/>
    <m/>
    <m/>
    <n v="3857121079"/>
    <n v="0"/>
    <n v="38960318"/>
    <n v="3857121079"/>
    <n v="3896081397"/>
    <n v="128570702"/>
    <n v="0"/>
    <n v="1298677"/>
    <n v="128570702"/>
    <n v="129869379"/>
    <n v="16.200800000000001"/>
    <n v="6.4237500000000001"/>
    <n v="2034.85"/>
    <n v="1283.82"/>
    <n v="2546"/>
    <n v="260"/>
    <x v="5"/>
  </r>
  <r>
    <s v="istree_exp1_scaling_threads/scaling_threads/step10424.txt"/>
    <x v="0"/>
    <n v="72"/>
    <s v="reclaimer_debra"/>
    <s v="allocator_new"/>
    <s v="pool_none"/>
    <n v="30000"/>
    <n v="0.5"/>
    <n v="0.5"/>
    <n v="0"/>
    <n v="1"/>
    <x v="1"/>
    <n v="144"/>
    <x v="3"/>
    <n v="144"/>
    <n v="0"/>
    <s v="insertIfAbsent"/>
    <n v="100053571532746"/>
    <n v="10004913"/>
    <n v="100053571532746"/>
    <n v="10004913"/>
    <s v="success"/>
    <n v="7"/>
    <n v="1879079"/>
    <n v="11972596"/>
    <n v="13851675"/>
    <n v="10004913"/>
    <n v="7.3715200000000003"/>
    <n v="0.83565100000000003"/>
    <n v="1.7222900000000001"/>
    <n v="4.05063"/>
    <m/>
    <m/>
    <m/>
    <m/>
    <m/>
    <m/>
    <m/>
    <n v="5640890565"/>
    <n v="0"/>
    <n v="56975567"/>
    <n v="5640890565"/>
    <n v="5697866132"/>
    <n v="188029685"/>
    <n v="0"/>
    <n v="1899185"/>
    <n v="188029685"/>
    <n v="189928871"/>
    <n v="16.287400000000002"/>
    <n v="6.5685799999999999"/>
    <n v="2085.9299999999998"/>
    <n v="1315.81"/>
    <n v="2677"/>
    <n v="424"/>
    <x v="5"/>
  </r>
  <r>
    <s v="istree_exp1_scaling_threads/scaling_threads/step10425.txt"/>
    <x v="0"/>
    <n v="72"/>
    <s v="reclaimer_debra"/>
    <s v="allocator_new"/>
    <s v="pool_none"/>
    <n v="30000"/>
    <n v="0.5"/>
    <n v="0.5"/>
    <n v="0"/>
    <n v="1"/>
    <x v="1"/>
    <n v="190"/>
    <x v="4"/>
    <n v="190"/>
    <n v="0"/>
    <s v="insertIfAbsent"/>
    <n v="100064071276951"/>
    <n v="10004000"/>
    <n v="100064071276951"/>
    <n v="10004000"/>
    <s v="success"/>
    <n v="7"/>
    <n v="1627452"/>
    <n v="11449759"/>
    <n v="13077211"/>
    <n v="10004000"/>
    <n v="8.0353899999999996"/>
    <n v="0.87373000000000001"/>
    <n v="1.7649900000000001"/>
    <n v="4.0003299999999999"/>
    <m/>
    <m/>
    <m/>
    <m/>
    <m/>
    <m/>
    <m/>
    <n v="7423940279"/>
    <n v="0"/>
    <n v="75020593"/>
    <n v="7423940279"/>
    <n v="7498960872"/>
    <n v="247464675"/>
    <n v="0"/>
    <n v="2500686"/>
    <n v="247464675"/>
    <n v="249965362"/>
    <n v="16.4436"/>
    <n v="6.6525699999999999"/>
    <n v="2089.62"/>
    <n v="1319.79"/>
    <n v="2771"/>
    <n v="358"/>
    <x v="5"/>
  </r>
  <r>
    <s v="istree_exp1_scaling_threads/scaling_threads/step10426.txt"/>
    <x v="1"/>
    <n v="208"/>
    <s v="reclaimer_debra"/>
    <s v="allocator_new"/>
    <s v="pool_none"/>
    <n v="30000"/>
    <n v="0.5"/>
    <n v="0.5"/>
    <n v="0"/>
    <n v="1"/>
    <x v="1"/>
    <n v="24"/>
    <x v="0"/>
    <n v="24"/>
    <n v="0"/>
    <s v="insertIfAbsent"/>
    <n v="100029833199891"/>
    <n v="10001889"/>
    <n v="100029833199891"/>
    <n v="10001889"/>
    <s v="success"/>
    <n v="9"/>
    <n v="207373"/>
    <n v="1428615"/>
    <n v="1635988"/>
    <n v="10001889"/>
    <n v="7.8891099999999996"/>
    <n v="7.0011099999999997"/>
    <n v="7.1136699999999999"/>
    <n v="8"/>
    <m/>
    <m/>
    <m/>
    <m/>
    <m/>
    <m/>
    <m/>
    <n v="904242615"/>
    <n v="0"/>
    <n v="9133926"/>
    <n v="904242615"/>
    <n v="913376541"/>
    <n v="30141420"/>
    <n v="0"/>
    <n v="304464"/>
    <n v="30141420"/>
    <n v="30445884"/>
    <n v="16.688199999999998"/>
    <n v="5.0414899999999996"/>
    <n v="2198.54"/>
    <n v="1180.6300000000001"/>
    <n v="1442"/>
    <n v="841"/>
    <x v="5"/>
  </r>
  <r>
    <s v="istree_exp1_scaling_threads/scaling_threads/step10427.txt"/>
    <x v="1"/>
    <n v="208"/>
    <s v="reclaimer_debra"/>
    <s v="allocator_new"/>
    <s v="pool_none"/>
    <n v="30000"/>
    <n v="0.5"/>
    <n v="0.5"/>
    <n v="0"/>
    <n v="1"/>
    <x v="1"/>
    <n v="48"/>
    <x v="1"/>
    <n v="48"/>
    <n v="0"/>
    <s v="insertIfAbsent"/>
    <n v="99987753775900"/>
    <n v="9999187"/>
    <n v="99987753775900"/>
    <n v="9999187"/>
    <s v="success"/>
    <n v="9"/>
    <n v="217901"/>
    <n v="1498296"/>
    <n v="1716197"/>
    <n v="9999187"/>
    <n v="7.8760399999999997"/>
    <n v="6.6737099999999998"/>
    <n v="6.8263600000000002"/>
    <n v="8"/>
    <m/>
    <m/>
    <m/>
    <m/>
    <m/>
    <m/>
    <m/>
    <n v="1663895658"/>
    <n v="0"/>
    <n v="16808098"/>
    <n v="1663895658"/>
    <n v="1680703756"/>
    <n v="55463188"/>
    <n v="0"/>
    <n v="560269"/>
    <n v="55463188"/>
    <n v="56023458"/>
    <n v="16.799499999999998"/>
    <n v="5.1274199999999999"/>
    <n v="2388.71"/>
    <n v="1543.36"/>
    <n v="1507"/>
    <n v="753"/>
    <x v="5"/>
  </r>
  <r>
    <s v="istree_exp1_scaling_threads/scaling_threads/step10428.txt"/>
    <x v="1"/>
    <n v="208"/>
    <s v="reclaimer_debra"/>
    <s v="allocator_new"/>
    <s v="pool_none"/>
    <n v="30000"/>
    <n v="0.5"/>
    <n v="0.5"/>
    <n v="0"/>
    <n v="1"/>
    <x v="1"/>
    <n v="96"/>
    <x v="2"/>
    <n v="96"/>
    <n v="0"/>
    <s v="insertIfAbsent"/>
    <n v="99998007701899"/>
    <n v="10000846"/>
    <n v="99998007701899"/>
    <n v="10000846"/>
    <s v="success"/>
    <n v="9"/>
    <n v="234813"/>
    <n v="1613405"/>
    <n v="1848218"/>
    <n v="10000846"/>
    <n v="7.8710199999999997"/>
    <n v="6.1985999999999999"/>
    <n v="6.4110699999999996"/>
    <n v="8"/>
    <m/>
    <m/>
    <m/>
    <m/>
    <m/>
    <m/>
    <m/>
    <n v="3522572205"/>
    <n v="0"/>
    <n v="35576704"/>
    <n v="3522572205"/>
    <n v="3558148909"/>
    <n v="117419073"/>
    <n v="0"/>
    <n v="1185890"/>
    <n v="117419073"/>
    <n v="118604963"/>
    <n v="17.159400000000002"/>
    <n v="5.6524000000000001"/>
    <n v="2245.42"/>
    <n v="1358.43"/>
    <n v="1618"/>
    <n v="905"/>
    <x v="5"/>
  </r>
  <r>
    <s v="istree_exp1_scaling_threads/scaling_threads/step10429.txt"/>
    <x v="1"/>
    <n v="208"/>
    <s v="reclaimer_debra"/>
    <s v="allocator_new"/>
    <s v="pool_none"/>
    <n v="30000"/>
    <n v="0.5"/>
    <n v="0.5"/>
    <n v="0"/>
    <n v="1"/>
    <x v="1"/>
    <n v="144"/>
    <x v="3"/>
    <n v="144"/>
    <n v="0"/>
    <s v="insertIfAbsent"/>
    <n v="100016995700116"/>
    <n v="10001103"/>
    <n v="100016995700116"/>
    <n v="10001103"/>
    <s v="success"/>
    <n v="9"/>
    <n v="244707"/>
    <n v="1680901"/>
    <n v="1925608"/>
    <n v="10001103"/>
    <n v="7.86904"/>
    <n v="5.9498499999999996"/>
    <n v="6.19374"/>
    <n v="8"/>
    <m/>
    <m/>
    <m/>
    <m/>
    <m/>
    <m/>
    <m/>
    <n v="5178748515"/>
    <n v="0"/>
    <n v="52318594"/>
    <n v="5178748515"/>
    <n v="5231067109"/>
    <n v="172624950"/>
    <n v="0"/>
    <n v="1743953"/>
    <n v="172624950"/>
    <n v="174368903"/>
    <n v="17.335000000000001"/>
    <n v="5.8243799999999997"/>
    <n v="2288.85"/>
    <n v="1385.36"/>
    <n v="1635"/>
    <n v="833"/>
    <x v="5"/>
  </r>
  <r>
    <s v="istree_exp1_scaling_threads/scaling_threads/step10430.txt"/>
    <x v="1"/>
    <n v="208"/>
    <s v="reclaimer_debra"/>
    <s v="allocator_new"/>
    <s v="pool_none"/>
    <n v="30000"/>
    <n v="0.5"/>
    <n v="0.5"/>
    <n v="0"/>
    <n v="1"/>
    <x v="1"/>
    <n v="190"/>
    <x v="4"/>
    <n v="190"/>
    <n v="0"/>
    <s v="insertIfAbsent"/>
    <n v="100042208741008"/>
    <n v="10003335"/>
    <n v="100042208741008"/>
    <n v="10003335"/>
    <s v="success"/>
    <n v="9"/>
    <n v="252298"/>
    <n v="1730268"/>
    <n v="1982566"/>
    <n v="10003335"/>
    <n v="7.8580300000000003"/>
    <n v="5.7813800000000004"/>
    <n v="6.0456500000000002"/>
    <n v="8"/>
    <m/>
    <m/>
    <m/>
    <m/>
    <m/>
    <m/>
    <m/>
    <n v="6815322073"/>
    <n v="0"/>
    <n v="68844097"/>
    <n v="6815322073"/>
    <n v="6884166170"/>
    <n v="227177402"/>
    <n v="0"/>
    <n v="2294803"/>
    <n v="227177402"/>
    <n v="229472205"/>
    <n v="17.482099999999999"/>
    <n v="5.9448400000000001"/>
    <n v="2289.63"/>
    <n v="1377.96"/>
    <n v="1683"/>
    <n v="905"/>
    <x v="5"/>
  </r>
  <r>
    <s v="istree_exp1_scaling_threads/scaling_threads/step10431.txt"/>
    <x v="2"/>
    <m/>
    <s v="reclaimer_debra"/>
    <s v="allocator_new"/>
    <s v="pool_none"/>
    <n v="30000"/>
    <n v="0.5"/>
    <n v="0.5"/>
    <n v="0"/>
    <n v="1"/>
    <x v="1"/>
    <n v="24"/>
    <x v="0"/>
    <n v="24"/>
    <n v="0"/>
    <s v="insertIfAbsent"/>
    <n v="99987786884653"/>
    <n v="9999781"/>
    <n v="99987786884653"/>
    <n v="9999781"/>
    <s v="success"/>
    <n v="29"/>
    <n v="5933559"/>
    <n v="4465977"/>
    <n v="10399536"/>
    <n v="9999781"/>
    <n v="1.7526600000000001"/>
    <n v="2.2391000000000001"/>
    <n v="1.96156"/>
    <n v="22.789899999999999"/>
    <m/>
    <m/>
    <m/>
    <m/>
    <m/>
    <m/>
    <m/>
    <n v="413637392"/>
    <n v="0"/>
    <n v="4177233"/>
    <n v="413637392"/>
    <n v="417814625"/>
    <n v="13787913"/>
    <n v="0"/>
    <n v="139241"/>
    <n v="13787913"/>
    <n v="13927154"/>
    <n v="27.471399999999999"/>
    <n v="9.3263200000000008"/>
    <n v="4807.04"/>
    <n v="3627.55"/>
    <n v="1742"/>
    <n v="1448"/>
    <x v="5"/>
  </r>
  <r>
    <s v="istree_exp1_scaling_threads/scaling_threads/step10432.txt"/>
    <x v="2"/>
    <m/>
    <s v="reclaimer_debra"/>
    <s v="allocator_new"/>
    <s v="pool_none"/>
    <n v="30000"/>
    <n v="0.5"/>
    <n v="0.5"/>
    <n v="0"/>
    <n v="1"/>
    <x v="1"/>
    <n v="48"/>
    <x v="1"/>
    <n v="48"/>
    <n v="0"/>
    <s v="insertIfAbsent"/>
    <n v="100026535147208"/>
    <n v="10001941"/>
    <n v="100026535147208"/>
    <n v="10001941"/>
    <s v="success"/>
    <n v="29"/>
    <n v="6091734"/>
    <n v="4594085"/>
    <n v="10685819"/>
    <n v="10001941"/>
    <n v="1.7541500000000001"/>
    <n v="2.17713"/>
    <n v="1.9359999999999999"/>
    <n v="22.865600000000001"/>
    <m/>
    <m/>
    <m/>
    <m/>
    <m/>
    <m/>
    <m/>
    <n v="776268313"/>
    <n v="0"/>
    <n v="7842027"/>
    <n v="776268313"/>
    <n v="784110340"/>
    <n v="25875610"/>
    <n v="0"/>
    <n v="261400"/>
    <n v="25875610"/>
    <n v="26137011"/>
    <n v="28.386700000000001"/>
    <n v="9.4293399999999998"/>
    <n v="5121.97"/>
    <n v="3899.99"/>
    <n v="1766"/>
    <n v="1047"/>
    <x v="5"/>
  </r>
  <r>
    <s v="istree_exp1_scaling_threads/scaling_threads/step10433.txt"/>
    <x v="2"/>
    <m/>
    <s v="reclaimer_debra"/>
    <s v="allocator_new"/>
    <s v="pool_none"/>
    <n v="30000"/>
    <n v="0.5"/>
    <n v="0.5"/>
    <n v="0"/>
    <n v="1"/>
    <x v="1"/>
    <n v="96"/>
    <x v="2"/>
    <n v="96"/>
    <n v="0"/>
    <s v="insertIfAbsent"/>
    <n v="99994713452684"/>
    <n v="10001352"/>
    <n v="99994713452684"/>
    <n v="10001352"/>
    <s v="success"/>
    <n v="29"/>
    <n v="6381731"/>
    <n v="4824391"/>
    <n v="11206122"/>
    <n v="10001352"/>
    <n v="1.75597"/>
    <n v="2.07308"/>
    <n v="1.89249"/>
    <n v="23.1144"/>
    <m/>
    <m/>
    <m/>
    <m/>
    <m/>
    <m/>
    <m/>
    <n v="1703364357"/>
    <n v="0"/>
    <n v="17202597"/>
    <n v="1703364357"/>
    <n v="1720566954"/>
    <n v="56778811"/>
    <n v="0"/>
    <n v="573419"/>
    <n v="56778811"/>
    <n v="57352231"/>
    <n v="28.994199999999999"/>
    <n v="10.672000000000001"/>
    <n v="4660.71"/>
    <n v="3354.58"/>
    <n v="1813"/>
    <n v="789"/>
    <x v="5"/>
  </r>
  <r>
    <s v="istree_exp1_scaling_threads/scaling_threads/step10434.txt"/>
    <x v="2"/>
    <m/>
    <s v="reclaimer_debra"/>
    <s v="allocator_new"/>
    <s v="pool_none"/>
    <n v="30000"/>
    <n v="0.5"/>
    <n v="0.5"/>
    <n v="0"/>
    <n v="1"/>
    <x v="1"/>
    <n v="144"/>
    <x v="3"/>
    <n v="144"/>
    <n v="0"/>
    <s v="insertIfAbsent"/>
    <n v="100024781640087"/>
    <n v="10000928"/>
    <n v="100024781640087"/>
    <n v="10000928"/>
    <s v="success"/>
    <n v="29"/>
    <n v="6553573"/>
    <n v="4959195"/>
    <n v="11512768"/>
    <n v="10000928"/>
    <n v="1.7567200000000001"/>
    <n v="2.0166400000000002"/>
    <n v="1.8686799999999999"/>
    <n v="23.100100000000001"/>
    <m/>
    <m/>
    <m/>
    <m/>
    <m/>
    <m/>
    <m/>
    <n v="2568540292"/>
    <n v="0"/>
    <n v="25945322"/>
    <n v="2568540292"/>
    <n v="2594485614"/>
    <n v="85618009"/>
    <n v="0"/>
    <n v="864844"/>
    <n v="85618009"/>
    <n v="86482853"/>
    <n v="28.982600000000001"/>
    <n v="10.8544"/>
    <n v="4627.62"/>
    <n v="3298.22"/>
    <n v="1843"/>
    <n v="472"/>
    <x v="5"/>
  </r>
  <r>
    <s v="istree_exp1_scaling_threads/scaling_threads/step10435.txt"/>
    <x v="2"/>
    <m/>
    <s v="reclaimer_debra"/>
    <s v="allocator_new"/>
    <s v="pool_none"/>
    <n v="30000"/>
    <n v="0.5"/>
    <n v="0.5"/>
    <n v="0"/>
    <n v="1"/>
    <x v="1"/>
    <n v="190"/>
    <x v="4"/>
    <n v="190"/>
    <n v="0"/>
    <s v="insertIfAbsent"/>
    <n v="100015872178305"/>
    <n v="10001970"/>
    <n v="100015872178305"/>
    <n v="10001970"/>
    <s v="success"/>
    <n v="29"/>
    <n v="6660755"/>
    <n v="5044277"/>
    <n v="11705032"/>
    <n v="10001970"/>
    <n v="1.7573099999999999"/>
    <n v="1.9828399999999999"/>
    <n v="1.8545"/>
    <n v="23.155999999999999"/>
    <m/>
    <m/>
    <m/>
    <m/>
    <m/>
    <m/>
    <m/>
    <n v="3419085007"/>
    <n v="0"/>
    <n v="34544648"/>
    <n v="3419085007"/>
    <n v="3453629655"/>
    <n v="113969500"/>
    <n v="0"/>
    <n v="1151488"/>
    <n v="113969500"/>
    <n v="115120988"/>
    <n v="28.906400000000001"/>
    <n v="10.957100000000001"/>
    <n v="4586.29"/>
    <n v="3259.3"/>
    <n v="1865"/>
    <n v="474"/>
    <x v="5"/>
  </r>
  <r>
    <s v="istree_exp1_scaling_threads/scaling_threads/step10436.txt"/>
    <x v="3"/>
    <m/>
    <s v="reclaimer_debra"/>
    <s v="allocator_new"/>
    <s v="pool_none"/>
    <n v="30000"/>
    <n v="0.5"/>
    <n v="0.5"/>
    <n v="0"/>
    <n v="1"/>
    <x v="1"/>
    <n v="24"/>
    <x v="0"/>
    <n v="24"/>
    <n v="0"/>
    <s v="insertIfAbsent"/>
    <n v="99997236419149"/>
    <n v="10000807"/>
    <n v="99997236419149"/>
    <n v="10000807"/>
    <s v="success"/>
    <n v="60"/>
    <n v="10000806"/>
    <n v="10000807"/>
    <n v="20001613"/>
    <n v="10000807"/>
    <n v="2"/>
    <n v="1"/>
    <n v="1.5"/>
    <n v="32.294499999999999"/>
    <m/>
    <m/>
    <m/>
    <m/>
    <m/>
    <m/>
    <m/>
    <n v="333924841"/>
    <n v="0"/>
    <n v="3375193"/>
    <n v="333924841"/>
    <n v="337300034"/>
    <n v="11130828"/>
    <n v="0"/>
    <n v="112506"/>
    <n v="11130828"/>
    <n v="11243334"/>
    <n v="24.263300000000001"/>
    <n v="8.6929099999999995"/>
    <n v="5955.02"/>
    <n v="4515.17"/>
    <n v="1717"/>
    <n v="1510"/>
    <x v="5"/>
  </r>
  <r>
    <s v="istree_exp1_scaling_threads/scaling_threads/step10437.txt"/>
    <x v="3"/>
    <m/>
    <s v="reclaimer_debra"/>
    <s v="allocator_new"/>
    <s v="pool_none"/>
    <n v="30000"/>
    <n v="0.5"/>
    <n v="0.5"/>
    <n v="0"/>
    <n v="1"/>
    <x v="1"/>
    <n v="48"/>
    <x v="1"/>
    <n v="48"/>
    <n v="0"/>
    <s v="insertIfAbsent"/>
    <n v="99994250426463"/>
    <n v="10000117"/>
    <n v="99994250426463"/>
    <n v="10000117"/>
    <s v="success"/>
    <n v="63"/>
    <n v="10000116"/>
    <n v="10000117"/>
    <n v="20000233"/>
    <n v="10000117"/>
    <n v="2"/>
    <n v="1"/>
    <n v="1.5"/>
    <n v="32.848100000000002"/>
    <m/>
    <m/>
    <m/>
    <m/>
    <m/>
    <m/>
    <m/>
    <n v="639664105"/>
    <n v="0"/>
    <n v="6461261"/>
    <n v="639664105"/>
    <n v="646125366"/>
    <n v="21322136"/>
    <n v="0"/>
    <n v="215375"/>
    <n v="21322136"/>
    <n v="21537512"/>
    <n v="24.2879"/>
    <n v="8.7340499999999999"/>
    <n v="6216.79"/>
    <n v="5206.83"/>
    <n v="1722"/>
    <n v="1062"/>
    <x v="5"/>
  </r>
  <r>
    <s v="istree_exp1_scaling_threads/scaling_threads/step10438.txt"/>
    <x v="3"/>
    <m/>
    <s v="reclaimer_debra"/>
    <s v="allocator_new"/>
    <s v="pool_none"/>
    <n v="30000"/>
    <n v="0.5"/>
    <n v="0.5"/>
    <n v="0"/>
    <n v="1"/>
    <x v="1"/>
    <n v="96"/>
    <x v="2"/>
    <n v="96"/>
    <n v="0"/>
    <s v="insertIfAbsent"/>
    <n v="99982340887521"/>
    <n v="9999782"/>
    <n v="99982340887521"/>
    <n v="9999782"/>
    <s v="success"/>
    <n v="62"/>
    <n v="9999781"/>
    <n v="9999782"/>
    <n v="19999563"/>
    <n v="9999782"/>
    <n v="2"/>
    <n v="1"/>
    <n v="1.5"/>
    <n v="30.713799999999999"/>
    <m/>
    <m/>
    <m/>
    <m/>
    <m/>
    <m/>
    <m/>
    <n v="1460119089"/>
    <n v="0"/>
    <n v="14740768"/>
    <n v="1460119089"/>
    <n v="1474859857"/>
    <n v="48670636"/>
    <n v="0"/>
    <n v="491358"/>
    <n v="48670636"/>
    <n v="49161995"/>
    <n v="25.0871"/>
    <n v="10.054"/>
    <n v="5438.72"/>
    <n v="4426.1899999999996"/>
    <n v="1738"/>
    <n v="735"/>
    <x v="5"/>
  </r>
  <r>
    <s v="istree_exp1_scaling_threads/scaling_threads/step10439.txt"/>
    <x v="3"/>
    <m/>
    <s v="reclaimer_debra"/>
    <s v="allocator_new"/>
    <s v="pool_none"/>
    <n v="30000"/>
    <n v="0.5"/>
    <n v="0.5"/>
    <n v="0"/>
    <n v="1"/>
    <x v="1"/>
    <n v="144"/>
    <x v="3"/>
    <n v="144"/>
    <n v="0"/>
    <s v="insertIfAbsent"/>
    <n v="100021143708954"/>
    <n v="9999505"/>
    <n v="100021143708954"/>
    <n v="9999505"/>
    <s v="success"/>
    <n v="61"/>
    <n v="9999504"/>
    <n v="9999505"/>
    <n v="19999009"/>
    <n v="9999505"/>
    <n v="2"/>
    <n v="1"/>
    <n v="1.5"/>
    <n v="31.8414"/>
    <m/>
    <m/>
    <m/>
    <m/>
    <m/>
    <m/>
    <m/>
    <n v="2225149701"/>
    <n v="0"/>
    <n v="22470971"/>
    <n v="2225149701"/>
    <n v="2247620672"/>
    <n v="74171656"/>
    <n v="0"/>
    <n v="749032"/>
    <n v="74171656"/>
    <n v="74920689"/>
    <n v="25.251300000000001"/>
    <n v="10.2622"/>
    <n v="5351.8"/>
    <n v="4351.63"/>
    <n v="1748"/>
    <n v="432"/>
    <x v="5"/>
  </r>
  <r>
    <s v="istree_exp1_scaling_threads/scaling_threads/step10440.txt"/>
    <x v="3"/>
    <m/>
    <s v="reclaimer_debra"/>
    <s v="allocator_new"/>
    <s v="pool_none"/>
    <n v="30000"/>
    <n v="0.5"/>
    <n v="0.5"/>
    <n v="0"/>
    <n v="1"/>
    <x v="1"/>
    <n v="190"/>
    <x v="4"/>
    <n v="190"/>
    <n v="0"/>
    <s v="insertIfAbsent"/>
    <n v="99988381034327"/>
    <n v="10001538"/>
    <n v="99988381034327"/>
    <n v="10001538"/>
    <s v="success"/>
    <n v="63"/>
    <n v="10001537"/>
    <n v="10001538"/>
    <n v="20003075"/>
    <n v="10001538"/>
    <n v="2"/>
    <n v="1"/>
    <n v="1.5"/>
    <n v="31.914000000000001"/>
    <m/>
    <m/>
    <m/>
    <m/>
    <m/>
    <m/>
    <m/>
    <n v="2957862653"/>
    <n v="0"/>
    <n v="29879362"/>
    <n v="2957862653"/>
    <n v="2987742015"/>
    <n v="98595421"/>
    <n v="0"/>
    <n v="995978"/>
    <n v="98595421"/>
    <n v="99591400"/>
    <n v="25.356200000000001"/>
    <n v="10.376099999999999"/>
    <n v="5309.86"/>
    <n v="4307.3500000000004"/>
    <n v="1760"/>
    <n v="443"/>
    <x v="5"/>
  </r>
  <r>
    <s v="istree_exp1_scaling_threads/scaling_threads/step10441.txt"/>
    <x v="0"/>
    <n v="72"/>
    <s v="reclaimer_debra"/>
    <s v="allocator_new"/>
    <s v="pool_none"/>
    <n v="30000"/>
    <n v="0.5"/>
    <n v="0.5"/>
    <n v="0"/>
    <n v="1"/>
    <x v="2"/>
    <n v="24"/>
    <x v="0"/>
    <n v="24"/>
    <n v="0"/>
    <s v="insertIfAbsent"/>
    <n v="1.00000967333226E+16"/>
    <n v="100000117"/>
    <n v="1.00000967333226E+16"/>
    <n v="100000117"/>
    <s v="success"/>
    <n v="7"/>
    <n v="12917380"/>
    <n v="113865844"/>
    <n v="126783224"/>
    <n v="100000117"/>
    <n v="9.8149300000000004"/>
    <n v="0.87822800000000001"/>
    <n v="1.7887500000000001"/>
    <n v="4.0389999999999997"/>
    <m/>
    <m/>
    <m/>
    <m/>
    <m/>
    <m/>
    <m/>
    <n v="859270632"/>
    <n v="0"/>
    <n v="8675122"/>
    <n v="859270632"/>
    <n v="867945754"/>
    <n v="28642354"/>
    <n v="0"/>
    <n v="289170"/>
    <n v="28642354"/>
    <n v="28931525"/>
    <n v="18.7681"/>
    <n v="8.1884599999999992"/>
    <n v="2312.96"/>
    <n v="1729.56"/>
    <n v="7281"/>
    <n v="1536"/>
    <x v="6"/>
  </r>
  <r>
    <s v="istree_exp1_scaling_threads/scaling_threads/step10442.txt"/>
    <x v="0"/>
    <n v="72"/>
    <s v="reclaimer_debra"/>
    <s v="allocator_new"/>
    <s v="pool_none"/>
    <n v="30000"/>
    <n v="0.5"/>
    <n v="0.5"/>
    <n v="0"/>
    <n v="1"/>
    <x v="2"/>
    <n v="48"/>
    <x v="1"/>
    <n v="48"/>
    <n v="0"/>
    <s v="insertIfAbsent"/>
    <n v="9999755596089240"/>
    <n v="99999670"/>
    <n v="9999755596089240"/>
    <n v="99999670"/>
    <s v="success"/>
    <n v="7"/>
    <n v="13897016"/>
    <n v="115919381"/>
    <n v="129816397"/>
    <n v="99999670"/>
    <n v="9.34131"/>
    <n v="0.86266600000000004"/>
    <n v="1.7703199999999999"/>
    <n v="4.0596199999999998"/>
    <m/>
    <m/>
    <m/>
    <m/>
    <m/>
    <m/>
    <m/>
    <n v="1503521042"/>
    <n v="0"/>
    <n v="15184691"/>
    <n v="1503521042"/>
    <n v="1518705733"/>
    <n v="50117368"/>
    <n v="0"/>
    <n v="506156"/>
    <n v="50117368"/>
    <n v="50623524"/>
    <n v="18.873899999999999"/>
    <n v="8.2714999999999996"/>
    <n v="2641.3"/>
    <n v="1958.73"/>
    <n v="7479"/>
    <n v="1284"/>
    <x v="6"/>
  </r>
  <r>
    <s v="istree_exp1_scaling_threads/scaling_threads/step10443.txt"/>
    <x v="0"/>
    <n v="72"/>
    <s v="reclaimer_debra"/>
    <s v="allocator_new"/>
    <s v="pool_none"/>
    <n v="30000"/>
    <n v="0.5"/>
    <n v="0.5"/>
    <n v="0"/>
    <n v="1"/>
    <x v="2"/>
    <n v="96"/>
    <x v="2"/>
    <n v="96"/>
    <n v="0"/>
    <s v="insertIfAbsent"/>
    <n v="1.00001941728051E+16"/>
    <n v="100001827"/>
    <n v="1.00001941728051E+16"/>
    <n v="100001827"/>
    <s v="success"/>
    <n v="7"/>
    <n v="14930055"/>
    <n v="118224884"/>
    <n v="133154939"/>
    <n v="100001827"/>
    <n v="8.9185800000000004"/>
    <n v="0.84586099999999997"/>
    <n v="1.75102"/>
    <n v="4.0818500000000002"/>
    <m/>
    <m/>
    <m/>
    <m/>
    <m/>
    <m/>
    <m/>
    <n v="3003614527"/>
    <n v="0"/>
    <n v="30341071"/>
    <n v="3003614527"/>
    <n v="3033955598"/>
    <n v="100120484"/>
    <n v="0"/>
    <n v="1011369"/>
    <n v="100120484"/>
    <n v="101131853"/>
    <n v="19.191299999999998"/>
    <n v="9.1590500000000006"/>
    <n v="2641.87"/>
    <n v="1918.92"/>
    <n v="7906"/>
    <n v="1151"/>
    <x v="6"/>
  </r>
  <r>
    <s v="istree_exp1_scaling_threads/scaling_threads/step10444.txt"/>
    <x v="0"/>
    <n v="72"/>
    <s v="reclaimer_debra"/>
    <s v="allocator_new"/>
    <s v="pool_none"/>
    <n v="30000"/>
    <n v="0.5"/>
    <n v="0.5"/>
    <n v="0"/>
    <n v="1"/>
    <x v="2"/>
    <n v="144"/>
    <x v="3"/>
    <n v="144"/>
    <n v="0"/>
    <s v="insertIfAbsent"/>
    <n v="1.0000231128226E+16"/>
    <n v="99996065"/>
    <n v="1.0000231128226E+16"/>
    <n v="99996065"/>
    <s v="success"/>
    <n v="7"/>
    <n v="13685504"/>
    <n v="115522190"/>
    <n v="129207694"/>
    <n v="99996065"/>
    <n v="9.4412099999999999"/>
    <n v="0.86560000000000004"/>
    <n v="1.7739199999999999"/>
    <n v="4.0531600000000001"/>
    <m/>
    <m/>
    <m/>
    <m/>
    <m/>
    <m/>
    <m/>
    <n v="4410825110"/>
    <n v="0"/>
    <n v="44549351"/>
    <n v="4410825110"/>
    <n v="4455374461"/>
    <n v="147027503"/>
    <n v="0"/>
    <n v="1484978"/>
    <n v="147027503"/>
    <n v="148512482"/>
    <n v="19.255099999999999"/>
    <n v="9.4695300000000007"/>
    <n v="2691.54"/>
    <n v="1947.56"/>
    <n v="8915"/>
    <n v="1065"/>
    <x v="6"/>
  </r>
  <r>
    <s v="istree_exp1_scaling_threads/scaling_threads/step10445.txt"/>
    <x v="0"/>
    <n v="72"/>
    <s v="reclaimer_debra"/>
    <s v="allocator_new"/>
    <s v="pool_none"/>
    <n v="30000"/>
    <n v="0.5"/>
    <n v="0.5"/>
    <n v="0"/>
    <n v="1"/>
    <x v="2"/>
    <n v="190"/>
    <x v="4"/>
    <n v="190"/>
    <n v="0"/>
    <s v="insertIfAbsent"/>
    <n v="1.00009925550785E+16"/>
    <n v="100001770"/>
    <n v="1.00009925550785E+16"/>
    <n v="100001770"/>
    <s v="success"/>
    <n v="7"/>
    <n v="12530386"/>
    <n v="113071227"/>
    <n v="125601613"/>
    <n v="100001770"/>
    <n v="10.0238"/>
    <n v="0.88441400000000003"/>
    <n v="1.7961800000000001"/>
    <n v="4.0309799999999996"/>
    <m/>
    <m/>
    <m/>
    <m/>
    <m/>
    <m/>
    <m/>
    <n v="5608804235"/>
    <n v="0"/>
    <n v="56655950"/>
    <n v="5608804235"/>
    <n v="5665460185"/>
    <n v="186960141"/>
    <n v="0"/>
    <n v="1888531"/>
    <n v="186960141"/>
    <n v="188848672"/>
    <n v="19.498100000000001"/>
    <n v="9.5772499999999994"/>
    <n v="2744.31"/>
    <n v="1990.16"/>
    <n v="13373"/>
    <n v="1206"/>
    <x v="6"/>
  </r>
  <r>
    <s v="istree_exp1_scaling_threads/scaling_threads/step10446.txt"/>
    <x v="1"/>
    <n v="208"/>
    <s v="reclaimer_debra"/>
    <s v="allocator_new"/>
    <s v="pool_none"/>
    <n v="30000"/>
    <n v="0.5"/>
    <n v="0.5"/>
    <n v="0"/>
    <n v="1"/>
    <x v="2"/>
    <n v="24"/>
    <x v="0"/>
    <n v="24"/>
    <n v="0"/>
    <s v="insertIfAbsent"/>
    <n v="1.00000947066092E+16"/>
    <n v="99999789"/>
    <n v="1.00000947066092E+16"/>
    <n v="99999789"/>
    <s v="success"/>
    <n v="10"/>
    <n v="1880121"/>
    <n v="12932964"/>
    <n v="14813085"/>
    <n v="99999789"/>
    <n v="7.8787900000000004"/>
    <n v="7.7321600000000004"/>
    <n v="7.7507700000000002"/>
    <n v="9"/>
    <m/>
    <m/>
    <m/>
    <m/>
    <m/>
    <m/>
    <m/>
    <n v="595904540"/>
    <n v="0"/>
    <n v="6020037"/>
    <n v="595904540"/>
    <n v="601924577"/>
    <n v="19863484"/>
    <n v="0"/>
    <n v="200667"/>
    <n v="19863484"/>
    <n v="20064152"/>
    <n v="23.7346"/>
    <n v="9.5153499999999998"/>
    <n v="3336.19"/>
    <n v="2236.7199999999998"/>
    <n v="4341"/>
    <n v="9600"/>
    <x v="6"/>
  </r>
  <r>
    <s v="istree_exp1_scaling_threads/scaling_threads/step10447.txt"/>
    <x v="1"/>
    <n v="208"/>
    <s v="reclaimer_debra"/>
    <s v="allocator_new"/>
    <s v="pool_none"/>
    <n v="30000"/>
    <n v="0.5"/>
    <n v="0.5"/>
    <n v="0"/>
    <n v="1"/>
    <x v="2"/>
    <n v="48"/>
    <x v="1"/>
    <n v="48"/>
    <n v="0"/>
    <s v="insertIfAbsent"/>
    <n v="1.00001065556888E+16"/>
    <n v="100000937"/>
    <n v="1.00001065556888E+16"/>
    <n v="100000937"/>
    <s v="success"/>
    <n v="10"/>
    <n v="1899111"/>
    <n v="13070004"/>
    <n v="14969115"/>
    <n v="100000937"/>
    <n v="7.8821700000000003"/>
    <n v="7.6511800000000001"/>
    <n v="7.6804800000000002"/>
    <n v="9"/>
    <m/>
    <m/>
    <m/>
    <m/>
    <m/>
    <m/>
    <m/>
    <n v="1122979513"/>
    <n v="0"/>
    <n v="11338887"/>
    <n v="1122979513"/>
    <n v="1134318400"/>
    <n v="37432650"/>
    <n v="0"/>
    <n v="377962"/>
    <n v="37432650"/>
    <n v="37810613"/>
    <n v="23.7075"/>
    <n v="9.5657099999999993"/>
    <n v="3539.63"/>
    <n v="2648.98"/>
    <n v="4461"/>
    <n v="6547"/>
    <x v="6"/>
  </r>
  <r>
    <s v="istree_exp1_scaling_threads/scaling_threads/step10448.txt"/>
    <x v="1"/>
    <n v="208"/>
    <s v="reclaimer_debra"/>
    <s v="allocator_new"/>
    <s v="pool_none"/>
    <n v="30000"/>
    <n v="0.5"/>
    <n v="0.5"/>
    <n v="0"/>
    <n v="1"/>
    <x v="2"/>
    <n v="96"/>
    <x v="2"/>
    <n v="96"/>
    <n v="0"/>
    <s v="insertIfAbsent"/>
    <n v="9999492844480580"/>
    <n v="99998473"/>
    <n v="9999492844480580"/>
    <n v="99998473"/>
    <s v="success"/>
    <n v="10"/>
    <n v="1939054"/>
    <n v="13340389"/>
    <n v="15279443"/>
    <n v="99998473"/>
    <n v="7.8798399999999997"/>
    <n v="7.4959199999999999"/>
    <n v="7.5446400000000002"/>
    <n v="9"/>
    <m/>
    <m/>
    <m/>
    <m/>
    <m/>
    <m/>
    <m/>
    <n v="2364937702"/>
    <n v="0"/>
    <n v="23885339"/>
    <n v="2364937702"/>
    <n v="2388823041"/>
    <n v="78831256"/>
    <n v="0"/>
    <n v="796177"/>
    <n v="78831256"/>
    <n v="79627434"/>
    <n v="23.687100000000001"/>
    <n v="10.3201"/>
    <n v="3356.28"/>
    <n v="2410.25"/>
    <n v="4848"/>
    <n v="6481"/>
    <x v="6"/>
  </r>
  <r>
    <s v="istree_exp1_scaling_threads/scaling_threads/step10449.txt"/>
    <x v="1"/>
    <n v="208"/>
    <s v="reclaimer_debra"/>
    <s v="allocator_new"/>
    <s v="pool_none"/>
    <n v="30000"/>
    <n v="0.5"/>
    <n v="0.5"/>
    <n v="0"/>
    <n v="1"/>
    <x v="2"/>
    <n v="144"/>
    <x v="3"/>
    <n v="144"/>
    <n v="0"/>
    <s v="insertIfAbsent"/>
    <n v="1.00010458671662E+16"/>
    <n v="100008742"/>
    <n v="1.00010458671662E+16"/>
    <n v="100008742"/>
    <s v="success"/>
    <n v="10"/>
    <n v="1969511"/>
    <n v="13553220"/>
    <n v="15522731"/>
    <n v="100008742"/>
    <n v="7.8815200000000001"/>
    <n v="7.3789699999999998"/>
    <n v="7.4427300000000001"/>
    <n v="9"/>
    <m/>
    <m/>
    <m/>
    <m/>
    <m/>
    <m/>
    <m/>
    <n v="3544317915"/>
    <n v="0"/>
    <n v="35804394"/>
    <n v="3544317915"/>
    <n v="3580122309"/>
    <n v="118143930"/>
    <n v="0"/>
    <n v="1193479"/>
    <n v="118143930"/>
    <n v="119337410"/>
    <n v="23.733499999999999"/>
    <n v="10.5319"/>
    <n v="3351.17"/>
    <n v="2394.85"/>
    <n v="4920"/>
    <n v="5994"/>
    <x v="6"/>
  </r>
  <r>
    <s v="istree_exp1_scaling_threads/scaling_threads/step10450.txt"/>
    <x v="1"/>
    <n v="208"/>
    <s v="reclaimer_debra"/>
    <s v="allocator_new"/>
    <s v="pool_none"/>
    <n v="30000"/>
    <n v="0.5"/>
    <n v="0.5"/>
    <n v="0"/>
    <n v="1"/>
    <x v="2"/>
    <n v="190"/>
    <x v="4"/>
    <n v="190"/>
    <n v="0"/>
    <s v="insertIfAbsent"/>
    <n v="1.00008495154561E+16"/>
    <n v="100003394"/>
    <n v="1.00008495154561E+16"/>
    <n v="100003394"/>
    <s v="success"/>
    <n v="10"/>
    <n v="1994811"/>
    <n v="13723856"/>
    <n v="15718667"/>
    <n v="100003394"/>
    <n v="7.8797800000000002"/>
    <n v="7.2868300000000001"/>
    <n v="7.3620799999999997"/>
    <n v="9"/>
    <m/>
    <m/>
    <m/>
    <m/>
    <m/>
    <m/>
    <m/>
    <n v="4628567940"/>
    <n v="0"/>
    <n v="46751315"/>
    <n v="4628567940"/>
    <n v="4675319255"/>
    <n v="154285598"/>
    <n v="0"/>
    <n v="1558377"/>
    <n v="154285598"/>
    <n v="155843975"/>
    <n v="23.937100000000001"/>
    <n v="10.8369"/>
    <n v="3386.43"/>
    <n v="2417.5"/>
    <n v="5357"/>
    <n v="6093"/>
    <x v="6"/>
  </r>
  <r>
    <s v="istree_exp1_scaling_threads/scaling_threads/step10451.txt"/>
    <x v="2"/>
    <m/>
    <s v="reclaimer_debra"/>
    <s v="allocator_new"/>
    <s v="pool_none"/>
    <n v="30000"/>
    <n v="0.5"/>
    <n v="0.5"/>
    <n v="0"/>
    <n v="1"/>
    <x v="2"/>
    <n v="24"/>
    <x v="0"/>
    <n v="24"/>
    <n v="0"/>
    <s v="insertIfAbsent"/>
    <n v="1.00002341113874E+16"/>
    <n v="99998107"/>
    <n v="1.00002341113874E+16"/>
    <n v="99998107"/>
    <s v="success"/>
    <n v="33"/>
    <n v="57288790"/>
    <n v="42983045"/>
    <n v="100271835"/>
    <n v="99998107"/>
    <n v="1.7502899999999999"/>
    <n v="2.3264499999999999"/>
    <n v="1.9972700000000001"/>
    <n v="26.084700000000002"/>
    <m/>
    <m/>
    <m/>
    <m/>
    <m/>
    <m/>
    <m/>
    <n v="253753371"/>
    <n v="0"/>
    <n v="2563161"/>
    <n v="253753371"/>
    <n v="256316532"/>
    <n v="8458445"/>
    <n v="0"/>
    <n v="85438"/>
    <n v="8458445"/>
    <n v="8543884"/>
    <n v="39.7012"/>
    <n v="17.640999999999998"/>
    <n v="7835.66"/>
    <n v="6500.79"/>
    <n v="7544"/>
    <n v="17237"/>
    <x v="6"/>
  </r>
  <r>
    <s v="istree_exp1_scaling_threads/scaling_threads/step10452.txt"/>
    <x v="2"/>
    <m/>
    <s v="reclaimer_debra"/>
    <s v="allocator_new"/>
    <s v="pool_none"/>
    <n v="30000"/>
    <n v="0.5"/>
    <n v="0.5"/>
    <n v="0"/>
    <n v="1"/>
    <x v="2"/>
    <n v="48"/>
    <x v="1"/>
    <n v="48"/>
    <n v="0"/>
    <s v="insertIfAbsent"/>
    <n v="1.00001449506517E+16"/>
    <n v="100002190"/>
    <n v="1.00001449506517E+16"/>
    <n v="100002190"/>
    <s v="success"/>
    <n v="33"/>
    <n v="57427687"/>
    <n v="43092456"/>
    <n v="100520143"/>
    <n v="100002190"/>
    <n v="1.75038"/>
    <n v="2.32064"/>
    <n v="1.99485"/>
    <n v="26.112500000000001"/>
    <m/>
    <m/>
    <m/>
    <m/>
    <m/>
    <m/>
    <m/>
    <n v="486039881"/>
    <n v="0"/>
    <n v="4906008"/>
    <n v="486039881"/>
    <n v="490945889"/>
    <n v="16201329"/>
    <n v="0"/>
    <n v="163533"/>
    <n v="16201329"/>
    <n v="16364862"/>
    <n v="40.500300000000003"/>
    <n v="17.722899999999999"/>
    <n v="8180.91"/>
    <n v="6867.16"/>
    <n v="7568"/>
    <n v="9224"/>
    <x v="6"/>
  </r>
  <r>
    <s v="istree_exp1_scaling_threads/scaling_threads/step10453.txt"/>
    <x v="2"/>
    <m/>
    <s v="reclaimer_debra"/>
    <s v="allocator_new"/>
    <s v="pool_none"/>
    <n v="30000"/>
    <n v="0.5"/>
    <n v="0.5"/>
    <n v="0"/>
    <n v="1"/>
    <x v="2"/>
    <n v="96"/>
    <x v="2"/>
    <n v="96"/>
    <n v="0"/>
    <s v="insertIfAbsent"/>
    <n v="9999906928299510"/>
    <n v="100001355"/>
    <n v="9999906928299510"/>
    <n v="100001355"/>
    <s v="success"/>
    <n v="33"/>
    <n v="57741363"/>
    <n v="43352028"/>
    <n v="101093391"/>
    <n v="100001355"/>
    <n v="1.7507999999999999"/>
    <n v="2.3067299999999999"/>
    <n v="1.9892000000000001"/>
    <n v="26.085799999999999"/>
    <m/>
    <m/>
    <m/>
    <m/>
    <m/>
    <m/>
    <m/>
    <n v="1040298273"/>
    <n v="0"/>
    <n v="10507048"/>
    <n v="1040298273"/>
    <n v="1050805321"/>
    <n v="34676609"/>
    <n v="0"/>
    <n v="350234"/>
    <n v="34676609"/>
    <n v="35026844"/>
    <n v="41.051000000000002"/>
    <n v="19.5669"/>
    <n v="7632.84"/>
    <n v="6232.22"/>
    <n v="7618"/>
    <n v="4735"/>
    <x v="6"/>
  </r>
  <r>
    <s v="istree_exp1_scaling_threads/scaling_threads/step10454.txt"/>
    <x v="2"/>
    <m/>
    <s v="reclaimer_debra"/>
    <s v="allocator_new"/>
    <s v="pool_none"/>
    <n v="30000"/>
    <n v="0.5"/>
    <n v="0.5"/>
    <n v="0"/>
    <n v="1"/>
    <x v="2"/>
    <n v="144"/>
    <x v="3"/>
    <n v="144"/>
    <n v="0"/>
    <s v="insertIfAbsent"/>
    <n v="1.00001592266193E+16"/>
    <n v="99999460"/>
    <n v="1.00001592266193E+16"/>
    <n v="99999460"/>
    <s v="success"/>
    <n v="33"/>
    <n v="58032648"/>
    <n v="43596499"/>
    <n v="101629147"/>
    <n v="99999460"/>
    <n v="1.7512399999999999"/>
    <n v="2.2937500000000002"/>
    <n v="1.9839599999999999"/>
    <n v="26.161899999999999"/>
    <m/>
    <m/>
    <m/>
    <m/>
    <m/>
    <m/>
    <m/>
    <n v="1574196259"/>
    <n v="0"/>
    <n v="15905095"/>
    <n v="1574196259"/>
    <n v="1590101354"/>
    <n v="52473208"/>
    <n v="0"/>
    <n v="530169"/>
    <n v="52473208"/>
    <n v="53003378"/>
    <n v="41.246899999999997"/>
    <n v="19.915400000000002"/>
    <n v="7564.41"/>
    <n v="6141.17"/>
    <n v="7667"/>
    <n v="3120"/>
    <x v="6"/>
  </r>
  <r>
    <s v="istree_exp1_scaling_threads/scaling_threads/step10455.txt"/>
    <x v="2"/>
    <m/>
    <s v="reclaimer_debra"/>
    <s v="allocator_new"/>
    <s v="pool_none"/>
    <n v="30000"/>
    <n v="0.5"/>
    <n v="0.5"/>
    <n v="0"/>
    <n v="1"/>
    <x v="2"/>
    <n v="190"/>
    <x v="4"/>
    <n v="190"/>
    <n v="0"/>
    <s v="insertIfAbsent"/>
    <n v="1.00000359220288E+16"/>
    <n v="100000952"/>
    <n v="1.00000359220288E+16"/>
    <n v="100000952"/>
    <s v="success"/>
    <n v="33"/>
    <n v="58314517"/>
    <n v="43822454"/>
    <n v="102136971"/>
    <n v="100000952"/>
    <n v="1.7514799999999999"/>
    <n v="2.2819600000000002"/>
    <n v="1.97909"/>
    <n v="26.117599999999999"/>
    <m/>
    <m/>
    <m/>
    <m/>
    <m/>
    <m/>
    <m/>
    <n v="2095190023"/>
    <n v="0"/>
    <n v="21164806"/>
    <n v="2095190023"/>
    <n v="2116354829"/>
    <n v="69839667"/>
    <n v="0"/>
    <n v="705493"/>
    <n v="69839667"/>
    <n v="70545160"/>
    <n v="41.338500000000003"/>
    <n v="20.128699999999998"/>
    <n v="7497.52"/>
    <n v="6079.25"/>
    <n v="7714"/>
    <n v="2769"/>
    <x v="6"/>
  </r>
  <r>
    <s v="istree_exp1_scaling_threads/scaling_threads/step10456.txt"/>
    <x v="3"/>
    <m/>
    <s v="reclaimer_debra"/>
    <s v="allocator_new"/>
    <s v="pool_none"/>
    <n v="30000"/>
    <n v="0.5"/>
    <n v="0.5"/>
    <n v="0"/>
    <n v="1"/>
    <x v="2"/>
    <n v="24"/>
    <x v="0"/>
    <n v="24"/>
    <n v="0"/>
    <s v="insertIfAbsent"/>
    <n v="1.0000129476191E+16"/>
    <n v="99999131"/>
    <n v="1.0000129476191E+16"/>
    <n v="99999131"/>
    <s v="success"/>
    <n v="73"/>
    <n v="99999130"/>
    <n v="99999131"/>
    <n v="199998261"/>
    <n v="99999131"/>
    <n v="2"/>
    <n v="1"/>
    <n v="1.5"/>
    <n v="36.234400000000001"/>
    <m/>
    <m/>
    <m/>
    <m/>
    <m/>
    <m/>
    <m/>
    <n v="203115159"/>
    <n v="0"/>
    <n v="2050487"/>
    <n v="203115159"/>
    <n v="205165646"/>
    <n v="6770505"/>
    <n v="0"/>
    <n v="68349"/>
    <n v="6770505"/>
    <n v="6838854"/>
    <n v="37.755600000000001"/>
    <n v="16.953499999999998"/>
    <n v="9790.74"/>
    <n v="8023.16"/>
    <n v="7527"/>
    <n v="18976"/>
    <x v="6"/>
  </r>
  <r>
    <s v="istree_exp1_scaling_threads/scaling_threads/step10457.txt"/>
    <x v="3"/>
    <m/>
    <s v="reclaimer_debra"/>
    <s v="allocator_new"/>
    <s v="pool_none"/>
    <n v="30000"/>
    <n v="0.5"/>
    <n v="0.5"/>
    <n v="0"/>
    <n v="1"/>
    <x v="2"/>
    <n v="48"/>
    <x v="1"/>
    <n v="48"/>
    <n v="0"/>
    <s v="insertIfAbsent"/>
    <n v="1.00008256052652E+16"/>
    <n v="100000283"/>
    <n v="1.00008256052652E+16"/>
    <n v="100000283"/>
    <s v="success"/>
    <n v="69"/>
    <n v="100000282"/>
    <n v="100000283"/>
    <n v="200000565"/>
    <n v="100000283"/>
    <n v="2"/>
    <n v="1"/>
    <n v="1.5"/>
    <n v="35.977200000000003"/>
    <m/>
    <m/>
    <m/>
    <m/>
    <m/>
    <m/>
    <m/>
    <n v="395294401"/>
    <n v="0"/>
    <n v="3994549"/>
    <n v="395294401"/>
    <n v="399288950"/>
    <n v="13176480"/>
    <n v="0"/>
    <n v="133151"/>
    <n v="13176480"/>
    <n v="13309631"/>
    <n v="37.630299999999998"/>
    <n v="16.916899999999998"/>
    <n v="10059.4"/>
    <n v="8970.83"/>
    <n v="7534"/>
    <n v="9957"/>
    <x v="6"/>
  </r>
  <r>
    <s v="istree_exp1_scaling_threads/scaling_threads/step10458.txt"/>
    <x v="3"/>
    <m/>
    <s v="reclaimer_debra"/>
    <s v="allocator_new"/>
    <s v="pool_none"/>
    <n v="30000"/>
    <n v="0.5"/>
    <n v="0.5"/>
    <n v="0"/>
    <n v="1"/>
    <x v="2"/>
    <n v="96"/>
    <x v="2"/>
    <n v="96"/>
    <n v="0"/>
    <s v="insertIfAbsent"/>
    <n v="9999994988521940"/>
    <n v="99996741"/>
    <n v="9999994988521940"/>
    <n v="99996741"/>
    <s v="success"/>
    <n v="72"/>
    <n v="99996740"/>
    <n v="99996741"/>
    <n v="199993481"/>
    <n v="99996741"/>
    <n v="2"/>
    <n v="1"/>
    <n v="1.5"/>
    <n v="36.129800000000003"/>
    <m/>
    <m/>
    <m/>
    <m/>
    <m/>
    <m/>
    <m/>
    <n v="865574998"/>
    <n v="0"/>
    <n v="8745826"/>
    <n v="865574998"/>
    <n v="874320824"/>
    <n v="28852499"/>
    <n v="0"/>
    <n v="291527"/>
    <n v="28852499"/>
    <n v="29144027"/>
    <n v="38.074300000000001"/>
    <n v="18.821400000000001"/>
    <n v="9177.91"/>
    <n v="8036.37"/>
    <n v="7549"/>
    <n v="4745"/>
    <x v="6"/>
  </r>
  <r>
    <s v="istree_exp1_scaling_threads/scaling_threads/step10459.txt"/>
    <x v="3"/>
    <m/>
    <s v="reclaimer_debra"/>
    <s v="allocator_new"/>
    <s v="pool_none"/>
    <n v="30000"/>
    <n v="0.5"/>
    <n v="0.5"/>
    <n v="0"/>
    <n v="1"/>
    <x v="2"/>
    <n v="144"/>
    <x v="3"/>
    <n v="144"/>
    <n v="0"/>
    <s v="insertIfAbsent"/>
    <n v="9999957738666400"/>
    <n v="100000162"/>
    <n v="9999957738666400"/>
    <n v="100000162"/>
    <s v="success"/>
    <n v="70"/>
    <n v="100000161"/>
    <n v="100000162"/>
    <n v="200000323"/>
    <n v="100000162"/>
    <n v="2"/>
    <n v="1"/>
    <n v="1.5"/>
    <n v="36.390500000000003"/>
    <m/>
    <m/>
    <m/>
    <m/>
    <m/>
    <m/>
    <m/>
    <n v="1318030546"/>
    <n v="0"/>
    <n v="13311737"/>
    <n v="1318030546"/>
    <n v="1331342283"/>
    <n v="43934351"/>
    <n v="0"/>
    <n v="443724"/>
    <n v="43934351"/>
    <n v="44378076"/>
    <n v="38.274700000000003"/>
    <n v="19.138100000000001"/>
    <n v="9037.9699999999993"/>
    <n v="7883.97"/>
    <n v="7564"/>
    <n v="3104"/>
    <x v="6"/>
  </r>
  <r>
    <s v="istree_exp1_scaling_threads/scaling_threads/step10460.txt"/>
    <x v="3"/>
    <m/>
    <s v="reclaimer_debra"/>
    <s v="allocator_new"/>
    <s v="pool_none"/>
    <n v="30000"/>
    <n v="0.5"/>
    <n v="0.5"/>
    <n v="0"/>
    <n v="1"/>
    <x v="2"/>
    <n v="190"/>
    <x v="4"/>
    <n v="190"/>
    <n v="0"/>
    <s v="insertIfAbsent"/>
    <n v="9999422992226180"/>
    <n v="99997351"/>
    <n v="9999422992226180"/>
    <n v="99997351"/>
    <s v="success"/>
    <n v="78"/>
    <n v="99997350"/>
    <n v="99997351"/>
    <n v="199994701"/>
    <n v="99997351"/>
    <n v="2"/>
    <n v="1"/>
    <n v="1.5"/>
    <n v="37.487499999999997"/>
    <m/>
    <m/>
    <m/>
    <m/>
    <m/>
    <m/>
    <m/>
    <n v="1760311281"/>
    <n v="0"/>
    <n v="17784708"/>
    <n v="1760311281"/>
    <n v="1778095989"/>
    <n v="58677042"/>
    <n v="0"/>
    <n v="592823"/>
    <n v="58677042"/>
    <n v="59269866"/>
    <n v="38.367199999999997"/>
    <n v="19.366800000000001"/>
    <n v="8925.83"/>
    <n v="7766.84"/>
    <n v="7577"/>
    <n v="2857"/>
    <x v="6"/>
  </r>
  <r>
    <s v="istree_exp1_scaling_threads/scaling_threads/step10461.txt"/>
    <x v="0"/>
    <n v="72"/>
    <s v="reclaimer_debra"/>
    <s v="allocator_new"/>
    <s v="pool_none"/>
    <n v="30000"/>
    <n v="0.5"/>
    <n v="0.5"/>
    <n v="0"/>
    <n v="1"/>
    <x v="3"/>
    <n v="24"/>
    <x v="0"/>
    <n v="24"/>
    <n v="0"/>
    <s v="insertIfAbsent"/>
    <n v="1.00001914302021E+18"/>
    <n v="999997860"/>
    <n v="1.00001914302021E+18"/>
    <n v="999997860"/>
    <s v="success"/>
    <n v="7"/>
    <n v="85849593"/>
    <n v="1081575452"/>
    <n v="1167425045"/>
    <n v="999997860"/>
    <n v="13.5985"/>
    <n v="0.92457500000000004"/>
    <n v="1.8565799999999999"/>
    <n v="4.0027699999999999"/>
    <m/>
    <m/>
    <m/>
    <m/>
    <m/>
    <m/>
    <m/>
    <n v="551090290"/>
    <n v="0"/>
    <n v="5568802"/>
    <n v="551090290"/>
    <n v="556659092"/>
    <n v="18369676"/>
    <n v="0"/>
    <n v="185626"/>
    <n v="18369676"/>
    <n v="18555303"/>
    <n v="22.016400000000001"/>
    <n v="12.880699999999999"/>
    <n v="3604.08"/>
    <n v="2896.78"/>
    <n v="59299"/>
    <n v="16203"/>
    <x v="7"/>
  </r>
  <r>
    <s v="istree_exp1_scaling_threads/scaling_threads/step10462.txt"/>
    <x v="0"/>
    <n v="72"/>
    <s v="reclaimer_debra"/>
    <s v="allocator_new"/>
    <s v="pool_none"/>
    <n v="30000"/>
    <n v="0.5"/>
    <n v="0.5"/>
    <n v="0"/>
    <n v="1"/>
    <x v="3"/>
    <n v="48"/>
    <x v="1"/>
    <n v="48"/>
    <n v="0"/>
    <s v="insertIfAbsent"/>
    <n v="1.00000817505934E+18"/>
    <n v="999995799"/>
    <n v="1.00000817505934E+18"/>
    <n v="999995799"/>
    <s v="success"/>
    <n v="7"/>
    <n v="86978062"/>
    <n v="1083836952"/>
    <n v="1170815014"/>
    <n v="999995799"/>
    <n v="13.461"/>
    <n v="0.92264400000000002"/>
    <n v="1.8541000000000001"/>
    <n v="4.0050400000000002"/>
    <m/>
    <m/>
    <m/>
    <m/>
    <m/>
    <m/>
    <m/>
    <n v="1003927561"/>
    <n v="0"/>
    <n v="10142925"/>
    <n v="1003927561"/>
    <n v="1014070486"/>
    <n v="33464252"/>
    <n v="0"/>
    <n v="338097"/>
    <n v="33464252"/>
    <n v="33802349"/>
    <n v="21.959900000000001"/>
    <n v="12.911799999999999"/>
    <n v="3956.24"/>
    <n v="3305.57"/>
    <n v="59552"/>
    <n v="12372"/>
    <x v="7"/>
  </r>
  <r>
    <s v="istree_exp1_scaling_threads/scaling_threads/step10463.txt"/>
    <x v="0"/>
    <n v="72"/>
    <s v="reclaimer_debra"/>
    <s v="allocator_new"/>
    <s v="pool_none"/>
    <n v="30000"/>
    <n v="0.5"/>
    <n v="0.5"/>
    <n v="0"/>
    <n v="1"/>
    <x v="3"/>
    <n v="96"/>
    <x v="2"/>
    <n v="96"/>
    <n v="0"/>
    <s v="insertIfAbsent"/>
    <n v="1.00001026332934E+18"/>
    <n v="999997411"/>
    <n v="1.00001026332934E+18"/>
    <n v="999997411"/>
    <s v="success"/>
    <n v="7"/>
    <n v="89955141"/>
    <n v="1089816840"/>
    <n v="1179771981"/>
    <n v="999997411"/>
    <n v="13.1151"/>
    <n v="0.91758300000000004"/>
    <n v="1.84762"/>
    <n v="4.0110700000000001"/>
    <m/>
    <m/>
    <m/>
    <m/>
    <m/>
    <m/>
    <m/>
    <n v="2216333809"/>
    <n v="0"/>
    <n v="22394696"/>
    <n v="2216333809"/>
    <n v="2238728505"/>
    <n v="73877793"/>
    <n v="0"/>
    <n v="746489"/>
    <n v="73877793"/>
    <n v="74624283"/>
    <n v="22.021799999999999"/>
    <n v="13.6355"/>
    <n v="3581.87"/>
    <n v="2885.11"/>
    <n v="60137"/>
    <n v="9746"/>
    <x v="7"/>
  </r>
  <r>
    <s v="istree_exp1_scaling_threads/scaling_threads/step10464.txt"/>
    <x v="0"/>
    <n v="72"/>
    <s v="reclaimer_debra"/>
    <s v="allocator_new"/>
    <s v="pool_none"/>
    <n v="30000"/>
    <n v="0.5"/>
    <n v="0.5"/>
    <n v="0"/>
    <n v="1"/>
    <x v="3"/>
    <n v="144"/>
    <x v="3"/>
    <n v="144"/>
    <n v="0"/>
    <s v="insertIfAbsent"/>
    <n v="1.0000002321533199E+18"/>
    <n v="1000003127"/>
    <n v="1.0000002321533199E+18"/>
    <n v="1000003127"/>
    <s v="success"/>
    <n v="7"/>
    <n v="92577823"/>
    <n v="1095101573"/>
    <n v="1187679396"/>
    <n v="1000003127"/>
    <n v="12.829000000000001"/>
    <n v="0.91315999999999997"/>
    <n v="1.84198"/>
    <n v="4.0164200000000001"/>
    <m/>
    <m/>
    <m/>
    <m/>
    <m/>
    <m/>
    <m/>
    <n v="3311945156"/>
    <n v="0"/>
    <n v="33458650"/>
    <n v="3311945156"/>
    <n v="3345403806"/>
    <n v="110398171"/>
    <n v="0"/>
    <n v="1115288"/>
    <n v="110398171"/>
    <n v="111513460"/>
    <n v="22.0533"/>
    <n v="13.872"/>
    <n v="3595.55"/>
    <n v="2869.36"/>
    <n v="60712"/>
    <n v="9309"/>
    <x v="7"/>
  </r>
  <r>
    <s v="istree_exp1_scaling_threads/scaling_threads/step10465.txt"/>
    <x v="0"/>
    <n v="72"/>
    <s v="reclaimer_debra"/>
    <s v="allocator_new"/>
    <s v="pool_none"/>
    <n v="30000"/>
    <n v="0.5"/>
    <n v="0.5"/>
    <n v="0"/>
    <n v="1"/>
    <x v="3"/>
    <n v="190"/>
    <x v="4"/>
    <n v="190"/>
    <n v="0"/>
    <s v="insertIfAbsent"/>
    <n v="1.00000790023557E+18"/>
    <n v="1000001334"/>
    <n v="1.00000790023557E+18"/>
    <n v="1000001334"/>
    <s v="success"/>
    <n v="7"/>
    <n v="94942946"/>
    <n v="1099883177"/>
    <n v="1194826123"/>
    <n v="1000001334"/>
    <n v="12.5847"/>
    <n v="0.90918900000000002"/>
    <n v="1.83694"/>
    <n v="4.0212700000000003"/>
    <m/>
    <m/>
    <m/>
    <m/>
    <m/>
    <m/>
    <m/>
    <n v="4329067463"/>
    <n v="0"/>
    <n v="43729345"/>
    <n v="4329067463"/>
    <n v="4372796808"/>
    <n v="144302248"/>
    <n v="0"/>
    <n v="1457644"/>
    <n v="144302248"/>
    <n v="145759893"/>
    <n v="22.109000000000002"/>
    <n v="14.0144"/>
    <n v="3628.53"/>
    <n v="2904.92"/>
    <n v="61147"/>
    <n v="9146"/>
    <x v="7"/>
  </r>
  <r>
    <s v="istree_exp1_scaling_threads/scaling_threads/step10466.txt"/>
    <x v="1"/>
    <n v="208"/>
    <s v="reclaimer_debra"/>
    <s v="allocator_new"/>
    <s v="pool_none"/>
    <n v="30000"/>
    <n v="0.5"/>
    <n v="0.5"/>
    <n v="0"/>
    <n v="1"/>
    <x v="3"/>
    <n v="24"/>
    <x v="0"/>
    <n v="24"/>
    <n v="0"/>
    <s v="insertIfAbsent"/>
    <n v="9.9996828321067802E+17"/>
    <n v="999998891"/>
    <n v="9.9996828321067802E+17"/>
    <n v="999998891"/>
    <s v="success"/>
    <n v="11"/>
    <n v="18554131"/>
    <n v="127685943"/>
    <n v="146240074"/>
    <n v="999998891"/>
    <n v="7.8818099999999998"/>
    <n v="7.8317100000000002"/>
    <n v="7.8380599999999996"/>
    <n v="10"/>
    <m/>
    <m/>
    <m/>
    <m/>
    <m/>
    <m/>
    <m/>
    <n v="342352637"/>
    <n v="0"/>
    <n v="3458609"/>
    <n v="342352637"/>
    <n v="345811246"/>
    <n v="11411754"/>
    <n v="0"/>
    <n v="115286"/>
    <n v="11411754"/>
    <n v="11527041"/>
    <n v="30.597999999999999"/>
    <n v="16.4969"/>
    <n v="5807.76"/>
    <n v="4565.16"/>
    <n v="33275"/>
    <n v="154336"/>
    <x v="7"/>
  </r>
  <r>
    <s v="istree_exp1_scaling_threads/scaling_threads/step10467.txt"/>
    <x v="1"/>
    <n v="208"/>
    <s v="reclaimer_debra"/>
    <s v="allocator_new"/>
    <s v="pool_none"/>
    <n v="30000"/>
    <n v="0.5"/>
    <n v="0.5"/>
    <n v="0"/>
    <n v="1"/>
    <x v="3"/>
    <n v="48"/>
    <x v="1"/>
    <n v="48"/>
    <n v="0"/>
    <s v="insertIfAbsent"/>
    <n v="9.9998296999185702E+17"/>
    <n v="999999942"/>
    <n v="9.9998296999185702E+17"/>
    <n v="999999942"/>
    <s v="success"/>
    <n v="12"/>
    <n v="18569922"/>
    <n v="127780732"/>
    <n v="146350654"/>
    <n v="999999942"/>
    <n v="7.8810599999999997"/>
    <n v="7.8259100000000004"/>
    <n v="7.8329000000000004"/>
    <n v="11"/>
    <m/>
    <m/>
    <m/>
    <m/>
    <m/>
    <m/>
    <m/>
    <n v="648773140"/>
    <n v="0"/>
    <n v="6549034"/>
    <n v="648773140"/>
    <n v="655322174"/>
    <n v="21625771"/>
    <n v="0"/>
    <n v="218301"/>
    <n v="21625771"/>
    <n v="21844072"/>
    <n v="30.446100000000001"/>
    <n v="16.498200000000001"/>
    <n v="6128.19"/>
    <n v="5200.32"/>
    <n v="33406"/>
    <n v="94578"/>
    <x v="7"/>
  </r>
  <r>
    <s v="istree_exp1_scaling_threads/scaling_threads/step10468.txt"/>
    <x v="1"/>
    <n v="208"/>
    <s v="reclaimer_debra"/>
    <s v="allocator_new"/>
    <s v="pool_none"/>
    <n v="30000"/>
    <n v="0.5"/>
    <n v="0.5"/>
    <n v="0"/>
    <n v="1"/>
    <x v="3"/>
    <n v="96"/>
    <x v="2"/>
    <n v="96"/>
    <n v="0"/>
    <s v="insertIfAbsent"/>
    <n v="9.9999722866059904E+17"/>
    <n v="999999995"/>
    <n v="9.9999722866059904E+17"/>
    <n v="999999995"/>
    <s v="success"/>
    <n v="12"/>
    <n v="18605932"/>
    <n v="128030504"/>
    <n v="146636436"/>
    <n v="999999995"/>
    <n v="7.88117"/>
    <n v="7.8106400000000002"/>
    <n v="7.8195899999999998"/>
    <n v="11"/>
    <m/>
    <m/>
    <m/>
    <m/>
    <m/>
    <m/>
    <m/>
    <n v="1446271110"/>
    <n v="0"/>
    <n v="14613391"/>
    <n v="1446271110"/>
    <n v="1460884501"/>
    <n v="48209037"/>
    <n v="0"/>
    <n v="487113"/>
    <n v="48209037"/>
    <n v="48696150"/>
    <n v="30.637599999999999"/>
    <n v="17.537700000000001"/>
    <n v="5489.95"/>
    <n v="4497.24"/>
    <n v="33703"/>
    <n v="71502"/>
    <x v="7"/>
  </r>
  <r>
    <s v="istree_exp1_scaling_threads/scaling_threads/step10469.txt"/>
    <x v="1"/>
    <n v="208"/>
    <s v="reclaimer_debra"/>
    <s v="allocator_new"/>
    <s v="pool_none"/>
    <n v="30000"/>
    <n v="0.5"/>
    <n v="0.5"/>
    <n v="0"/>
    <n v="1"/>
    <x v="3"/>
    <n v="144"/>
    <x v="3"/>
    <n v="144"/>
    <n v="0"/>
    <s v="insertIfAbsent"/>
    <n v="9.9999274200069299E+17"/>
    <n v="1000001418"/>
    <n v="9.9999274200069299E+17"/>
    <n v="1000001418"/>
    <s v="success"/>
    <n v="12"/>
    <n v="18639660"/>
    <n v="128259781"/>
    <n v="146899441"/>
    <n v="1000001418"/>
    <n v="7.8810200000000004"/>
    <n v="7.7966899999999999"/>
    <n v="7.8073899999999998"/>
    <n v="11"/>
    <m/>
    <m/>
    <m/>
    <m/>
    <m/>
    <m/>
    <m/>
    <n v="2182753816"/>
    <n v="0"/>
    <n v="22058331"/>
    <n v="2182753816"/>
    <n v="2204812147"/>
    <n v="72758460"/>
    <n v="0"/>
    <n v="735277"/>
    <n v="72758460"/>
    <n v="73493738"/>
    <n v="30.889800000000001"/>
    <n v="17.792899999999999"/>
    <n v="5454.85"/>
    <n v="4455.6099999999997"/>
    <n v="33969"/>
    <n v="65611"/>
    <x v="7"/>
  </r>
  <r>
    <s v="istree_exp1_scaling_threads/scaling_threads/step10470.txt"/>
    <x v="1"/>
    <n v="208"/>
    <s v="reclaimer_debra"/>
    <s v="allocator_new"/>
    <s v="pool_none"/>
    <n v="30000"/>
    <n v="0.5"/>
    <n v="0.5"/>
    <n v="0"/>
    <n v="1"/>
    <x v="3"/>
    <n v="190"/>
    <x v="4"/>
    <n v="190"/>
    <n v="0"/>
    <s v="insertIfAbsent"/>
    <n v="9.9998833573770496E+17"/>
    <n v="999996270"/>
    <n v="9.9998833573770496E+17"/>
    <n v="999996270"/>
    <s v="success"/>
    <n v="12"/>
    <n v="18668911"/>
    <n v="128463444"/>
    <n v="147132355"/>
    <n v="999996270"/>
    <n v="7.8811400000000003"/>
    <n v="7.7842900000000004"/>
    <n v="7.7965799999999996"/>
    <n v="11"/>
    <m/>
    <m/>
    <m/>
    <m/>
    <m/>
    <m/>
    <m/>
    <n v="2871843630"/>
    <n v="0"/>
    <n v="28995672"/>
    <n v="2871843630"/>
    <n v="2900839302"/>
    <n v="95728121"/>
    <n v="0"/>
    <n v="966522"/>
    <n v="95728121"/>
    <n v="96694643"/>
    <n v="30.926400000000001"/>
    <n v="17.918600000000001"/>
    <n v="5468.88"/>
    <n v="4455.25"/>
    <n v="34243"/>
    <n v="61300"/>
    <x v="7"/>
  </r>
  <r>
    <s v="istree_exp1_scaling_threads/scaling_threads/step10471.txt"/>
    <x v="2"/>
    <m/>
    <s v="reclaimer_debra"/>
    <s v="allocator_new"/>
    <s v="pool_none"/>
    <n v="30000"/>
    <n v="0.5"/>
    <n v="0.5"/>
    <n v="0"/>
    <n v="1"/>
    <x v="3"/>
    <n v="24"/>
    <x v="0"/>
    <n v="24"/>
    <n v="0"/>
    <s v="insertIfAbsent"/>
    <n v="9.9999092156087194E+17"/>
    <n v="999999328"/>
    <n v="9.9999092156087194E+17"/>
    <n v="999999328"/>
    <s v="success"/>
    <n v="37"/>
    <n v="571522240"/>
    <n v="428647916"/>
    <n v="1000170156"/>
    <n v="999999328"/>
    <n v="1.7500100000000001"/>
    <n v="2.3329200000000001"/>
    <n v="1.99983"/>
    <n v="29.446899999999999"/>
    <m/>
    <m/>
    <m/>
    <m/>
    <m/>
    <m/>
    <m/>
    <n v="157797007"/>
    <n v="0"/>
    <n v="1593498"/>
    <n v="157797007"/>
    <n v="159390505"/>
    <n v="5259900"/>
    <n v="0"/>
    <n v="53116"/>
    <n v="5259900"/>
    <n v="5313016"/>
    <n v="53.978099999999998"/>
    <n v="28.946100000000001"/>
    <n v="12601.9"/>
    <n v="11148.8"/>
    <n v="65655"/>
    <n v="272438"/>
    <x v="7"/>
  </r>
  <r>
    <s v="istree_exp1_scaling_threads/scaling_threads/step10472.txt"/>
    <x v="2"/>
    <m/>
    <s v="reclaimer_debra"/>
    <s v="allocator_new"/>
    <s v="pool_none"/>
    <n v="30000"/>
    <n v="0.5"/>
    <n v="0.5"/>
    <n v="0"/>
    <n v="1"/>
    <x v="3"/>
    <n v="48"/>
    <x v="1"/>
    <n v="48"/>
    <n v="0"/>
    <s v="insertIfAbsent"/>
    <n v="1.00002174295531E+18"/>
    <n v="1000000713"/>
    <n v="1.00002174295531E+18"/>
    <n v="1000000713"/>
    <s v="success"/>
    <n v="36"/>
    <n v="571610281"/>
    <n v="428719345"/>
    <n v="1000329626"/>
    <n v="1000000713"/>
    <n v="1.7500199999999999"/>
    <n v="2.3325300000000002"/>
    <n v="1.9996700000000001"/>
    <n v="29.4377"/>
    <m/>
    <m/>
    <m/>
    <m/>
    <m/>
    <m/>
    <m/>
    <n v="304358417"/>
    <n v="0"/>
    <n v="3075459"/>
    <n v="304358417"/>
    <n v="307433876"/>
    <n v="10145280"/>
    <n v="0"/>
    <n v="102515"/>
    <n v="10145280"/>
    <n v="10247795"/>
    <n v="54.7759"/>
    <n v="29.054300000000001"/>
    <n v="13066"/>
    <n v="11659.2"/>
    <n v="65673"/>
    <n v="142873"/>
    <x v="7"/>
  </r>
  <r>
    <s v="istree_exp1_scaling_threads/scaling_threads/step10473.txt"/>
    <x v="2"/>
    <m/>
    <s v="reclaimer_debra"/>
    <s v="allocator_new"/>
    <s v="pool_none"/>
    <n v="30000"/>
    <n v="0.5"/>
    <n v="0.5"/>
    <n v="0"/>
    <n v="1"/>
    <x v="3"/>
    <n v="96"/>
    <x v="2"/>
    <n v="96"/>
    <n v="0"/>
    <s v="insertIfAbsent"/>
    <n v="1.00000273118139E+18"/>
    <n v="999998355"/>
    <n v="1.00000273118139E+18"/>
    <n v="999998355"/>
    <s v="success"/>
    <n v="36"/>
    <n v="571836039"/>
    <n v="428895980"/>
    <n v="1000732019"/>
    <n v="999998355"/>
    <n v="1.75003"/>
    <n v="2.3315600000000001"/>
    <n v="1.9992700000000001"/>
    <n v="29.417899999999999"/>
    <m/>
    <m/>
    <m/>
    <m/>
    <m/>
    <m/>
    <m/>
    <n v="677112948"/>
    <n v="0"/>
    <n v="6845237"/>
    <n v="677112948"/>
    <n v="683958185"/>
    <n v="22570431"/>
    <n v="0"/>
    <n v="228174"/>
    <n v="22570431"/>
    <n v="22798606"/>
    <n v="55.044699999999999"/>
    <n v="31.168500000000002"/>
    <n v="11731.2"/>
    <n v="10231.200000000001"/>
    <n v="65711"/>
    <n v="63611"/>
    <x v="7"/>
  </r>
  <r>
    <s v="istree_exp1_scaling_threads/scaling_threads/step10474.txt"/>
    <x v="2"/>
    <m/>
    <s v="reclaimer_debra"/>
    <s v="allocator_new"/>
    <s v="pool_none"/>
    <n v="30000"/>
    <n v="0.5"/>
    <n v="0.5"/>
    <n v="0"/>
    <n v="1"/>
    <x v="3"/>
    <n v="144"/>
    <x v="3"/>
    <n v="144"/>
    <n v="0"/>
    <s v="insertIfAbsent"/>
    <n v="1.00000496401883E+18"/>
    <n v="1000001582"/>
    <n v="1.00000496401883E+18"/>
    <n v="1000001582"/>
    <s v="success"/>
    <n v="37"/>
    <n v="572028490"/>
    <n v="429072042"/>
    <n v="1001100532"/>
    <n v="1000001582"/>
    <n v="1.7500899999999999"/>
    <n v="2.3306100000000001"/>
    <n v="1.9988999999999999"/>
    <n v="29.439699999999998"/>
    <m/>
    <m/>
    <m/>
    <m/>
    <m/>
    <m/>
    <m/>
    <n v="1019251216"/>
    <n v="0"/>
    <n v="10288197"/>
    <n v="1019251216"/>
    <n v="1029539413"/>
    <n v="33975040"/>
    <n v="0"/>
    <n v="342939"/>
    <n v="33975040"/>
    <n v="34317980"/>
    <n v="55.406599999999997"/>
    <n v="31.454799999999999"/>
    <n v="11688.9"/>
    <n v="10174.5"/>
    <n v="65751"/>
    <n v="42673"/>
    <x v="7"/>
  </r>
  <r>
    <s v="istree_exp1_scaling_threads/scaling_threads/step10475.txt"/>
    <x v="2"/>
    <m/>
    <s v="reclaimer_debra"/>
    <s v="allocator_new"/>
    <s v="pool_none"/>
    <n v="30000"/>
    <n v="0.5"/>
    <n v="0.5"/>
    <n v="0"/>
    <n v="1"/>
    <x v="3"/>
    <n v="190"/>
    <x v="4"/>
    <n v="190"/>
    <n v="0"/>
    <s v="insertIfAbsent"/>
    <n v="1.00001325579295E+18"/>
    <n v="1000004000"/>
    <n v="1.00001325579295E+18"/>
    <n v="1000004000"/>
    <s v="success"/>
    <n v="37"/>
    <n v="572220174"/>
    <n v="429233205"/>
    <n v="1001453379"/>
    <n v="1000004000"/>
    <n v="1.7501199999999999"/>
    <n v="2.3297500000000002"/>
    <n v="1.99855"/>
    <n v="29.4621"/>
    <m/>
    <m/>
    <m/>
    <m/>
    <m/>
    <m/>
    <m/>
    <n v="1345190808"/>
    <n v="0"/>
    <n v="13588478"/>
    <n v="1345190808"/>
    <n v="1358779286"/>
    <n v="44839693"/>
    <n v="0"/>
    <n v="452949"/>
    <n v="44839693"/>
    <n v="45292642"/>
    <n v="55.435099999999998"/>
    <n v="31.6037"/>
    <n v="11683.5"/>
    <n v="10158.700000000001"/>
    <n v="65785"/>
    <n v="32883"/>
    <x v="7"/>
  </r>
  <r>
    <s v="istree_exp1_scaling_threads/scaling_threads/step10476.txt"/>
    <x v="3"/>
    <m/>
    <s v="reclaimer_debra"/>
    <s v="allocator_new"/>
    <s v="pool_none"/>
    <n v="30000"/>
    <n v="0.5"/>
    <n v="0.5"/>
    <n v="0"/>
    <n v="1"/>
    <x v="3"/>
    <n v="24"/>
    <x v="0"/>
    <n v="24"/>
    <n v="0"/>
    <s v="insertIfAbsent"/>
    <n v="9.9999875189483098E+17"/>
    <n v="999999723"/>
    <n v="9.9999875189483098E+17"/>
    <n v="999999723"/>
    <s v="success"/>
    <n v="82"/>
    <n v="999999722"/>
    <n v="999999723"/>
    <n v="1999999445"/>
    <n v="999999723"/>
    <n v="2"/>
    <n v="1"/>
    <n v="1.5"/>
    <n v="40.343800000000002"/>
    <m/>
    <m/>
    <m/>
    <m/>
    <m/>
    <m/>
    <m/>
    <n v="127787267"/>
    <n v="0"/>
    <n v="1290347"/>
    <n v="127787267"/>
    <n v="129077614"/>
    <n v="4259575"/>
    <n v="0"/>
    <n v="43011"/>
    <n v="4259575"/>
    <n v="4302587"/>
    <n v="53.734900000000003"/>
    <n v="28.681999999999999"/>
    <n v="15561.1"/>
    <n v="13566.5"/>
    <n v="65644"/>
    <n v="299610"/>
    <x v="7"/>
  </r>
  <r>
    <s v="istree_exp1_scaling_threads/scaling_threads/step10477.txt"/>
    <x v="3"/>
    <m/>
    <s v="reclaimer_debra"/>
    <s v="allocator_new"/>
    <s v="pool_none"/>
    <n v="30000"/>
    <n v="0.5"/>
    <n v="0.5"/>
    <n v="0"/>
    <n v="1"/>
    <x v="3"/>
    <n v="48"/>
    <x v="1"/>
    <n v="48"/>
    <n v="0"/>
    <s v="insertIfAbsent"/>
    <n v="1.000012064322E+18"/>
    <n v="1000001139"/>
    <n v="1.000012064322E+18"/>
    <n v="1000001139"/>
    <s v="success"/>
    <n v="83"/>
    <n v="1000001138"/>
    <n v="1000001139"/>
    <n v="2000002277"/>
    <n v="1000001139"/>
    <n v="2"/>
    <n v="1"/>
    <n v="1.5"/>
    <n v="41.273699999999998"/>
    <m/>
    <m/>
    <m/>
    <m/>
    <m/>
    <m/>
    <m/>
    <n v="250265685"/>
    <n v="0"/>
    <n v="2527206"/>
    <n v="250265685"/>
    <n v="252792891"/>
    <n v="8342189"/>
    <n v="0"/>
    <n v="84240"/>
    <n v="8342189"/>
    <n v="8426429"/>
    <n v="53.283900000000003"/>
    <n v="28.689900000000002"/>
    <n v="15890.4"/>
    <n v="14753.9"/>
    <n v="65652"/>
    <n v="153348"/>
    <x v="7"/>
  </r>
  <r>
    <s v="istree_exp1_scaling_threads/scaling_threads/step10478.txt"/>
    <x v="3"/>
    <m/>
    <s v="reclaimer_debra"/>
    <s v="allocator_new"/>
    <s v="pool_none"/>
    <n v="30000"/>
    <n v="0.5"/>
    <n v="0.5"/>
    <n v="0"/>
    <n v="1"/>
    <x v="3"/>
    <n v="96"/>
    <x v="2"/>
    <n v="96"/>
    <n v="0"/>
    <s v="insertIfAbsent"/>
    <n v="1.00000749069144E+18"/>
    <n v="1000000927"/>
    <n v="1.00000749069144E+18"/>
    <n v="1000000927"/>
    <s v="success"/>
    <n v="81"/>
    <n v="1000000926"/>
    <n v="1000000927"/>
    <n v="2000001853"/>
    <n v="1000000927"/>
    <n v="2"/>
    <n v="1"/>
    <n v="1.5"/>
    <n v="40.501100000000001"/>
    <m/>
    <m/>
    <m/>
    <m/>
    <m/>
    <m/>
    <m/>
    <n v="563771194"/>
    <n v="0"/>
    <n v="5694665"/>
    <n v="563771194"/>
    <n v="569465859"/>
    <n v="18792373"/>
    <n v="0"/>
    <n v="189822"/>
    <n v="18792373"/>
    <n v="18982195"/>
    <n v="54.1601"/>
    <n v="31.293199999999999"/>
    <n v="14093.5"/>
    <n v="12871.2"/>
    <n v="65667"/>
    <n v="66307"/>
    <x v="7"/>
  </r>
  <r>
    <s v="istree_exp1_scaling_threads/scaling_threads/step10479.txt"/>
    <x v="3"/>
    <m/>
    <s v="reclaimer_debra"/>
    <s v="allocator_new"/>
    <s v="pool_none"/>
    <n v="30000"/>
    <n v="0.5"/>
    <n v="0.5"/>
    <n v="0"/>
    <n v="1"/>
    <x v="3"/>
    <n v="144"/>
    <x v="3"/>
    <n v="144"/>
    <n v="0"/>
    <s v="insertIfAbsent"/>
    <n v="1.00001281023544E+18"/>
    <n v="1000003220"/>
    <n v="1.00001281023544E+18"/>
    <n v="1000003220"/>
    <s v="success"/>
    <n v="80"/>
    <n v="1000003219"/>
    <n v="1000003220"/>
    <n v="2000006439"/>
    <n v="1000003220"/>
    <n v="2"/>
    <n v="1"/>
    <n v="1.5"/>
    <n v="40.831600000000002"/>
    <m/>
    <m/>
    <m/>
    <m/>
    <m/>
    <m/>
    <m/>
    <n v="853161441"/>
    <n v="0"/>
    <n v="8615464"/>
    <n v="853161441"/>
    <n v="861776905"/>
    <n v="28438714"/>
    <n v="0"/>
    <n v="287182"/>
    <n v="28438714"/>
    <n v="28725896"/>
    <n v="54.241900000000001"/>
    <n v="31.495899999999999"/>
    <n v="13966.8"/>
    <n v="12732"/>
    <n v="65678"/>
    <n v="44134"/>
    <x v="7"/>
  </r>
  <r>
    <s v="istree_exp1_scaling_threads/scaling_threads/step10480.txt"/>
    <x v="3"/>
    <m/>
    <s v="reclaimer_debra"/>
    <s v="allocator_new"/>
    <s v="pool_none"/>
    <n v="30000"/>
    <n v="0.5"/>
    <n v="0.5"/>
    <n v="0"/>
    <n v="1"/>
    <x v="3"/>
    <n v="190"/>
    <x v="4"/>
    <n v="190"/>
    <n v="0"/>
    <s v="insertIfAbsent"/>
    <n v="1.00000523354961E+18"/>
    <n v="1000001967"/>
    <n v="1.00000523354961E+18"/>
    <n v="1000001967"/>
    <s v="success"/>
    <n v="82"/>
    <n v="1000001966"/>
    <n v="1000001967"/>
    <n v="2000003933"/>
    <n v="1000001967"/>
    <n v="2"/>
    <n v="1"/>
    <n v="1.5"/>
    <n v="41.4178"/>
    <m/>
    <m/>
    <m/>
    <m/>
    <m/>
    <m/>
    <m/>
    <n v="1130350316"/>
    <n v="0"/>
    <n v="11416195"/>
    <n v="1130350316"/>
    <n v="1141766511"/>
    <n v="37678343"/>
    <n v="0"/>
    <n v="380539"/>
    <n v="37678343"/>
    <n v="38058883"/>
    <n v="54.148400000000002"/>
    <n v="31.648"/>
    <n v="13908.1"/>
    <n v="12666.6"/>
    <n v="65691"/>
    <n v="33808"/>
    <x v="7"/>
  </r>
  <r>
    <s v="istree_exp1_scaling_threads/scaling_threads/step10481.txt"/>
    <x v="0"/>
    <n v="72"/>
    <s v="reclaimer_debra"/>
    <s v="allocator_new"/>
    <s v="pool_none"/>
    <n v="30000"/>
    <n v="5"/>
    <n v="5"/>
    <n v="0"/>
    <n v="1"/>
    <x v="0"/>
    <n v="24"/>
    <x v="0"/>
    <n v="24"/>
    <n v="0"/>
    <s v="insertIfAbsent"/>
    <n v="1001734727215"/>
    <n v="1001927"/>
    <n v="1001734727215"/>
    <n v="1001927"/>
    <s v="success"/>
    <n v="6"/>
    <n v="73518"/>
    <n v="1116425"/>
    <n v="1189943"/>
    <n v="1001927"/>
    <n v="16.185700000000001"/>
    <n v="0.89744199999999996"/>
    <n v="1.8420000000000001"/>
    <n v="3.0860799999999999"/>
    <m/>
    <m/>
    <m/>
    <m/>
    <m/>
    <m/>
    <m/>
    <n v="1774517686"/>
    <n v="0"/>
    <n v="197165990"/>
    <n v="1774517686"/>
    <n v="1971683676"/>
    <n v="59150589"/>
    <n v="0"/>
    <n v="6572199"/>
    <n v="59150589"/>
    <n v="65722789"/>
    <n v="10.164199999999999"/>
    <n v="0.36561100000000002"/>
    <n v="1017.55"/>
    <n v="359.839"/>
    <n v="1197"/>
    <n v="31"/>
    <x v="8"/>
  </r>
  <r>
    <s v="istree_exp1_scaling_threads/scaling_threads/step10482.txt"/>
    <x v="0"/>
    <n v="72"/>
    <s v="reclaimer_debra"/>
    <s v="allocator_new"/>
    <s v="pool_none"/>
    <n v="30000"/>
    <n v="5"/>
    <n v="5"/>
    <n v="0"/>
    <n v="1"/>
    <x v="0"/>
    <n v="48"/>
    <x v="1"/>
    <n v="48"/>
    <n v="0"/>
    <s v="insertIfAbsent"/>
    <n v="998255296648"/>
    <n v="998629"/>
    <n v="998255296648"/>
    <n v="998629"/>
    <s v="success"/>
    <n v="6"/>
    <n v="82268"/>
    <n v="1131701"/>
    <n v="1213969"/>
    <n v="998629"/>
    <n v="14.7563"/>
    <n v="0.88241400000000003"/>
    <n v="1.8226100000000001"/>
    <n v="3.1068799999999999"/>
    <m/>
    <m/>
    <m/>
    <m/>
    <m/>
    <m/>
    <m/>
    <n v="2634044703"/>
    <n v="0"/>
    <n v="292660801"/>
    <n v="2634044703"/>
    <n v="2926705504"/>
    <n v="87801490"/>
    <n v="0"/>
    <n v="9755360"/>
    <n v="87801490"/>
    <n v="97556850"/>
    <n v="10.305300000000001"/>
    <n v="0.47353200000000001"/>
    <n v="1358.2"/>
    <n v="574.26199999999994"/>
    <n v="1236"/>
    <n v="84"/>
    <x v="8"/>
  </r>
  <r>
    <s v="istree_exp1_scaling_threads/scaling_threads/step10483.txt"/>
    <x v="0"/>
    <n v="72"/>
    <s v="reclaimer_debra"/>
    <s v="allocator_new"/>
    <s v="pool_none"/>
    <n v="30000"/>
    <n v="5"/>
    <n v="5"/>
    <n v="0"/>
    <n v="1"/>
    <x v="0"/>
    <n v="96"/>
    <x v="2"/>
    <n v="96"/>
    <n v="0"/>
    <s v="insertIfAbsent"/>
    <n v="1000226552540"/>
    <n v="1000310"/>
    <n v="1000226552540"/>
    <n v="1000310"/>
    <s v="success"/>
    <n v="6"/>
    <n v="56673"/>
    <n v="1081063"/>
    <n v="1137736"/>
    <n v="1000310"/>
    <n v="20.075500000000002"/>
    <n v="0.92530199999999996"/>
    <n v="1.87921"/>
    <n v="3.0502500000000001"/>
    <m/>
    <m/>
    <m/>
    <m/>
    <m/>
    <m/>
    <m/>
    <n v="4153789159"/>
    <n v="0"/>
    <n v="461522251"/>
    <n v="4153789159"/>
    <n v="4615311410"/>
    <n v="138459638"/>
    <n v="0"/>
    <n v="15384075"/>
    <n v="138459638"/>
    <n v="153843713"/>
    <n v="11.040900000000001"/>
    <n v="1.63121"/>
    <n v="1735.26"/>
    <n v="928.57399999999996"/>
    <n v="1335"/>
    <n v="99"/>
    <x v="8"/>
  </r>
  <r>
    <s v="istree_exp1_scaling_threads/scaling_threads/step10484.txt"/>
    <x v="0"/>
    <n v="72"/>
    <s v="reclaimer_debra"/>
    <s v="allocator_new"/>
    <s v="pool_none"/>
    <n v="30000"/>
    <n v="5"/>
    <n v="5"/>
    <n v="0"/>
    <n v="1"/>
    <x v="0"/>
    <n v="144"/>
    <x v="3"/>
    <n v="144"/>
    <n v="0"/>
    <s v="insertIfAbsent"/>
    <n v="998588945540"/>
    <n v="999088"/>
    <n v="998588945540"/>
    <n v="999088"/>
    <s v="success"/>
    <n v="6"/>
    <n v="51610"/>
    <n v="1068943"/>
    <n v="1120553"/>
    <n v="999088"/>
    <n v="21.7119"/>
    <n v="0.93464999999999998"/>
    <n v="1.8915999999999999"/>
    <n v="3.0386799999999998"/>
    <m/>
    <m/>
    <m/>
    <m/>
    <m/>
    <m/>
    <m/>
    <n v="5325572305"/>
    <n v="0"/>
    <n v="591731560"/>
    <n v="5325572305"/>
    <n v="5917303865"/>
    <n v="177519076"/>
    <n v="0"/>
    <n v="19724385"/>
    <n v="177519076"/>
    <n v="197243462"/>
    <n v="12.1997"/>
    <n v="2.7475000000000001"/>
    <n v="2023.18"/>
    <n v="1195.43"/>
    <n v="1472"/>
    <n v="261"/>
    <x v="8"/>
  </r>
  <r>
    <s v="istree_exp1_scaling_threads/scaling_threads/step10485.txt"/>
    <x v="0"/>
    <n v="72"/>
    <s v="reclaimer_debra"/>
    <s v="allocator_new"/>
    <s v="pool_none"/>
    <n v="30000"/>
    <n v="5"/>
    <n v="5"/>
    <n v="0"/>
    <n v="1"/>
    <x v="0"/>
    <n v="190"/>
    <x v="4"/>
    <n v="190"/>
    <n v="0"/>
    <s v="insertIfAbsent"/>
    <n v="999764645917"/>
    <n v="999921"/>
    <n v="999764645917"/>
    <n v="999921"/>
    <s v="success"/>
    <n v="6"/>
    <n v="55422"/>
    <n v="1077565"/>
    <n v="1132987"/>
    <n v="999921"/>
    <n v="20.442900000000002"/>
    <n v="0.92794500000000002"/>
    <n v="1.8825499999999999"/>
    <n v="3.0468799999999998"/>
    <m/>
    <m/>
    <m/>
    <m/>
    <m/>
    <m/>
    <m/>
    <n v="6462374878"/>
    <n v="0"/>
    <n v="718091023"/>
    <n v="6462374878"/>
    <n v="7180465901"/>
    <n v="215412495"/>
    <n v="0"/>
    <n v="23936367"/>
    <n v="215412495"/>
    <n v="239348863"/>
    <n v="12.3866"/>
    <n v="3.1609699999999998"/>
    <n v="2203.11"/>
    <n v="1374.42"/>
    <n v="1598"/>
    <n v="309"/>
    <x v="8"/>
  </r>
  <r>
    <s v="istree_exp1_scaling_threads/scaling_threads/step10486.txt"/>
    <x v="1"/>
    <n v="208"/>
    <s v="reclaimer_debra"/>
    <s v="allocator_new"/>
    <s v="pool_none"/>
    <n v="30000"/>
    <n v="5"/>
    <n v="5"/>
    <n v="0"/>
    <n v="1"/>
    <x v="0"/>
    <n v="24"/>
    <x v="0"/>
    <n v="24"/>
    <n v="0"/>
    <s v="insertIfAbsent"/>
    <n v="999718552523"/>
    <n v="999737"/>
    <n v="999718552523"/>
    <n v="999737"/>
    <s v="success"/>
    <n v="8"/>
    <n v="32806"/>
    <n v="195362"/>
    <n v="228168"/>
    <n v="999737"/>
    <n v="6.9550700000000001"/>
    <n v="5.1173599999999997"/>
    <n v="5.3815799999999996"/>
    <n v="7"/>
    <m/>
    <m/>
    <m/>
    <m/>
    <m/>
    <m/>
    <m/>
    <n v="1442761793"/>
    <n v="0"/>
    <n v="160288749"/>
    <n v="1442761793"/>
    <n v="1603050542"/>
    <n v="48092059"/>
    <n v="0"/>
    <n v="5342958"/>
    <n v="48092059"/>
    <n v="53435018"/>
    <n v="10.4115"/>
    <n v="0.99288799999999999"/>
    <n v="1252.53"/>
    <n v="406.82499999999999"/>
    <n v="1125"/>
    <n v="159"/>
    <x v="8"/>
  </r>
  <r>
    <s v="istree_exp1_scaling_threads/scaling_threads/step10487.txt"/>
    <x v="1"/>
    <n v="208"/>
    <s v="reclaimer_debra"/>
    <s v="allocator_new"/>
    <s v="pool_none"/>
    <n v="30000"/>
    <n v="5"/>
    <n v="5"/>
    <n v="0"/>
    <n v="1"/>
    <x v="0"/>
    <n v="48"/>
    <x v="1"/>
    <n v="48"/>
    <n v="0"/>
    <s v="insertIfAbsent"/>
    <n v="999119700641"/>
    <n v="1000336"/>
    <n v="999119700641"/>
    <n v="1000336"/>
    <s v="success"/>
    <n v="8"/>
    <n v="33642"/>
    <n v="195105"/>
    <n v="228747"/>
    <n v="1000336"/>
    <n v="6.7994500000000002"/>
    <n v="5.1271699999999996"/>
    <n v="5.3731099999999996"/>
    <n v="7"/>
    <m/>
    <m/>
    <m/>
    <m/>
    <m/>
    <m/>
    <m/>
    <n v="2294258930"/>
    <n v="0"/>
    <n v="254898055"/>
    <n v="2294258930"/>
    <n v="2549156985"/>
    <n v="76475297"/>
    <n v="0"/>
    <n v="8496601"/>
    <n v="76475297"/>
    <n v="84971899"/>
    <n v="10.5656"/>
    <n v="1.0900300000000001"/>
    <n v="1537.67"/>
    <n v="649.57399999999996"/>
    <n v="1139"/>
    <n v="203"/>
    <x v="8"/>
  </r>
  <r>
    <s v="istree_exp1_scaling_threads/scaling_threads/step10488.txt"/>
    <x v="1"/>
    <n v="208"/>
    <s v="reclaimer_debra"/>
    <s v="allocator_new"/>
    <s v="pool_none"/>
    <n v="30000"/>
    <n v="5"/>
    <n v="5"/>
    <n v="0"/>
    <n v="1"/>
    <x v="0"/>
    <n v="96"/>
    <x v="2"/>
    <n v="96"/>
    <n v="0"/>
    <s v="insertIfAbsent"/>
    <n v="999972523496"/>
    <n v="999930"/>
    <n v="999972523496"/>
    <n v="999930"/>
    <s v="success"/>
    <n v="8"/>
    <n v="34515"/>
    <n v="195012"/>
    <n v="229527"/>
    <n v="999930"/>
    <n v="6.6500700000000004"/>
    <n v="5.1275300000000001"/>
    <n v="5.3564800000000004"/>
    <n v="7"/>
    <m/>
    <m/>
    <m/>
    <m/>
    <m/>
    <m/>
    <m/>
    <n v="4341553556"/>
    <n v="0"/>
    <n v="482383696"/>
    <n v="4341553556"/>
    <n v="4823937252"/>
    <n v="144718451"/>
    <n v="0"/>
    <n v="16079456"/>
    <n v="144718451"/>
    <n v="160797908"/>
    <n v="11.0603"/>
    <n v="1.83494"/>
    <n v="1631.28"/>
    <n v="716.83"/>
    <n v="1168"/>
    <n v="331"/>
    <x v="8"/>
  </r>
  <r>
    <s v="istree_exp1_scaling_threads/scaling_threads/step10489.txt"/>
    <x v="1"/>
    <n v="208"/>
    <s v="reclaimer_debra"/>
    <s v="allocator_new"/>
    <s v="pool_none"/>
    <n v="30000"/>
    <n v="5"/>
    <n v="5"/>
    <n v="0"/>
    <n v="1"/>
    <x v="0"/>
    <n v="144"/>
    <x v="3"/>
    <n v="144"/>
    <n v="0"/>
    <s v="insertIfAbsent"/>
    <n v="998999409333"/>
    <n v="999359"/>
    <n v="998999409333"/>
    <n v="999359"/>
    <s v="success"/>
    <n v="8"/>
    <n v="35124"/>
    <n v="195017"/>
    <n v="230141"/>
    <n v="999359"/>
    <n v="6.5522400000000003"/>
    <n v="5.1244699999999996"/>
    <n v="5.3423800000000004"/>
    <n v="7"/>
    <m/>
    <m/>
    <m/>
    <m/>
    <m/>
    <m/>
    <m/>
    <n v="6288939908"/>
    <n v="0"/>
    <n v="698771978"/>
    <n v="6288939908"/>
    <n v="6987711886"/>
    <n v="209631330"/>
    <n v="0"/>
    <n v="23292399"/>
    <n v="209631330"/>
    <n v="232923729"/>
    <n v="11.3078"/>
    <n v="2.1408399999999999"/>
    <n v="1667.14"/>
    <n v="744.65"/>
    <n v="1191"/>
    <n v="326"/>
    <x v="8"/>
  </r>
  <r>
    <s v="istree_exp1_scaling_threads/scaling_threads/step10490.txt"/>
    <x v="1"/>
    <n v="208"/>
    <s v="reclaimer_debra"/>
    <s v="allocator_new"/>
    <s v="pool_none"/>
    <n v="30000"/>
    <n v="5"/>
    <n v="5"/>
    <n v="0"/>
    <n v="1"/>
    <x v="0"/>
    <n v="190"/>
    <x v="4"/>
    <n v="190"/>
    <n v="0"/>
    <s v="insertIfAbsent"/>
    <n v="1000463678318"/>
    <n v="1000061"/>
    <n v="1000463678318"/>
    <n v="1000061"/>
    <s v="success"/>
    <n v="8"/>
    <n v="35291"/>
    <n v="194963"/>
    <n v="230254"/>
    <n v="1000061"/>
    <n v="6.5244400000000002"/>
    <n v="5.1294899999999997"/>
    <n v="5.3432899999999997"/>
    <n v="7"/>
    <m/>
    <m/>
    <m/>
    <m/>
    <m/>
    <m/>
    <m/>
    <n v="8098964970"/>
    <n v="0"/>
    <n v="899940457"/>
    <n v="8098964970"/>
    <n v="8998905427"/>
    <n v="269965499"/>
    <n v="0"/>
    <n v="29998015"/>
    <n v="269965499"/>
    <n v="299963514"/>
    <n v="11.733499999999999"/>
    <n v="2.3733399999999998"/>
    <n v="1713.34"/>
    <n v="781.64300000000003"/>
    <n v="1222"/>
    <n v="329"/>
    <x v="8"/>
  </r>
  <r>
    <s v="istree_exp1_scaling_threads/scaling_threads/step10491.txt"/>
    <x v="2"/>
    <m/>
    <s v="reclaimer_debra"/>
    <s v="allocator_new"/>
    <s v="pool_none"/>
    <n v="30000"/>
    <n v="5"/>
    <n v="5"/>
    <n v="0"/>
    <n v="1"/>
    <x v="0"/>
    <n v="24"/>
    <x v="0"/>
    <n v="24"/>
    <n v="0"/>
    <s v="insertIfAbsent"/>
    <n v="999166159393"/>
    <n v="999198"/>
    <n v="999166159393"/>
    <n v="999198"/>
    <s v="success"/>
    <n v="25"/>
    <n v="685083"/>
    <n v="521022"/>
    <n v="1206105"/>
    <n v="999198"/>
    <n v="1.7605200000000001"/>
    <n v="1.91777"/>
    <n v="1.8284499999999999"/>
    <n v="19.848400000000002"/>
    <m/>
    <m/>
    <m/>
    <m/>
    <m/>
    <m/>
    <m/>
    <n v="733050831"/>
    <n v="0"/>
    <n v="81444970"/>
    <n v="733050831"/>
    <n v="814495801"/>
    <n v="24435027"/>
    <n v="0"/>
    <n v="2714832"/>
    <n v="24435027"/>
    <n v="27149860"/>
    <n v="16.228899999999999"/>
    <n v="2.6395900000000001"/>
    <n v="2465.77"/>
    <n v="1365.64"/>
    <n v="1155"/>
    <n v="192"/>
    <x v="8"/>
  </r>
  <r>
    <s v="istree_exp1_scaling_threads/scaling_threads/step10492.txt"/>
    <x v="2"/>
    <m/>
    <s v="reclaimer_debra"/>
    <s v="allocator_new"/>
    <s v="pool_none"/>
    <n v="30000"/>
    <n v="5"/>
    <n v="5"/>
    <n v="0"/>
    <n v="1"/>
    <x v="0"/>
    <n v="48"/>
    <x v="1"/>
    <n v="48"/>
    <n v="0"/>
    <s v="insertIfAbsent"/>
    <n v="1000943475867"/>
    <n v="1000314"/>
    <n v="1000943475867"/>
    <n v="1000314"/>
    <s v="success"/>
    <n v="25"/>
    <n v="686490"/>
    <n v="520873"/>
    <n v="1207363"/>
    <n v="1000314"/>
    <n v="1.75875"/>
    <n v="1.9204600000000001"/>
    <n v="1.8285100000000001"/>
    <n v="19.843699999999998"/>
    <m/>
    <m/>
    <m/>
    <m/>
    <m/>
    <m/>
    <m/>
    <n v="1276462616"/>
    <n v="0"/>
    <n v="141828567"/>
    <n v="1276462616"/>
    <n v="1418291183"/>
    <n v="42548753"/>
    <n v="0"/>
    <n v="4727618"/>
    <n v="42548753"/>
    <n v="47276372"/>
    <n v="17.2394"/>
    <n v="2.7620499999999999"/>
    <n v="2815.41"/>
    <n v="1590"/>
    <n v="1167"/>
    <n v="240"/>
    <x v="8"/>
  </r>
  <r>
    <s v="istree_exp1_scaling_threads/scaling_threads/step10493.txt"/>
    <x v="2"/>
    <m/>
    <s v="reclaimer_debra"/>
    <s v="allocator_new"/>
    <s v="pool_none"/>
    <n v="30000"/>
    <n v="5"/>
    <n v="5"/>
    <n v="0"/>
    <n v="1"/>
    <x v="0"/>
    <n v="96"/>
    <x v="2"/>
    <n v="96"/>
    <n v="0"/>
    <s v="insertIfAbsent"/>
    <n v="1001592142760"/>
    <n v="1000871"/>
    <n v="1001592142760"/>
    <n v="1000871"/>
    <s v="success"/>
    <n v="25"/>
    <n v="686529"/>
    <n v="521087"/>
    <n v="1207616"/>
    <n v="1000871"/>
    <n v="1.75902"/>
    <n v="1.9207399999999999"/>
    <n v="1.8288"/>
    <n v="19.814499999999999"/>
    <m/>
    <m/>
    <m/>
    <m/>
    <m/>
    <m/>
    <m/>
    <n v="2554442765"/>
    <n v="0"/>
    <n v="283834036"/>
    <n v="2554442765"/>
    <n v="2838276801"/>
    <n v="85148092"/>
    <n v="0"/>
    <n v="9461134"/>
    <n v="85148092"/>
    <n v="94609226"/>
    <n v="17.834900000000001"/>
    <n v="3.2418999999999998"/>
    <n v="2814.75"/>
    <n v="1550.95"/>
    <n v="1191"/>
    <n v="367"/>
    <x v="8"/>
  </r>
  <r>
    <s v="istree_exp1_scaling_threads/scaling_threads/step10494.txt"/>
    <x v="2"/>
    <m/>
    <s v="reclaimer_debra"/>
    <s v="allocator_new"/>
    <s v="pool_none"/>
    <n v="30000"/>
    <n v="5"/>
    <n v="5"/>
    <n v="0"/>
    <n v="1"/>
    <x v="0"/>
    <n v="144"/>
    <x v="3"/>
    <n v="144"/>
    <n v="0"/>
    <s v="insertIfAbsent"/>
    <n v="1000548634800"/>
    <n v="1000230"/>
    <n v="1000548634800"/>
    <n v="1000230"/>
    <s v="success"/>
    <n v="25"/>
    <n v="686138"/>
    <n v="520781"/>
    <n v="1206919"/>
    <n v="1000230"/>
    <n v="1.7589999999999999"/>
    <n v="1.9206300000000001"/>
    <n v="1.8287500000000001"/>
    <n v="19.8324"/>
    <m/>
    <m/>
    <m/>
    <m/>
    <m/>
    <m/>
    <m/>
    <n v="3739762902"/>
    <n v="0"/>
    <n v="415558736"/>
    <n v="3739762902"/>
    <n v="4155321638"/>
    <n v="124658763"/>
    <n v="0"/>
    <n v="13851957"/>
    <n v="124658763"/>
    <n v="138510721"/>
    <n v="18.2728"/>
    <n v="3.4255399999999998"/>
    <n v="2857.75"/>
    <n v="1570.46"/>
    <n v="1212"/>
    <n v="256"/>
    <x v="8"/>
  </r>
  <r>
    <s v="istree_exp1_scaling_threads/scaling_threads/step10495.txt"/>
    <x v="2"/>
    <m/>
    <s v="reclaimer_debra"/>
    <s v="allocator_new"/>
    <s v="pool_none"/>
    <n v="30000"/>
    <n v="5"/>
    <n v="5"/>
    <n v="0"/>
    <n v="1"/>
    <x v="0"/>
    <n v="190"/>
    <x v="4"/>
    <n v="190"/>
    <n v="0"/>
    <s v="insertIfAbsent"/>
    <n v="999981308796"/>
    <n v="999536"/>
    <n v="999981308796"/>
    <n v="999536"/>
    <s v="success"/>
    <n v="25"/>
    <n v="685844"/>
    <n v="520546"/>
    <n v="1206390"/>
    <n v="999536"/>
    <n v="1.7589900000000001"/>
    <n v="1.9201699999999999"/>
    <n v="1.82853"/>
    <n v="19.811900000000001"/>
    <m/>
    <m/>
    <m/>
    <m/>
    <m/>
    <m/>
    <m/>
    <n v="4936711856"/>
    <n v="0"/>
    <n v="548542114"/>
    <n v="4936711856"/>
    <n v="5485253970"/>
    <n v="164557061"/>
    <n v="0"/>
    <n v="18284737"/>
    <n v="164557061"/>
    <n v="182841799"/>
    <n v="18.9101"/>
    <n v="3.5333800000000002"/>
    <n v="2857.03"/>
    <n v="1576.11"/>
    <n v="1232"/>
    <n v="382"/>
    <x v="8"/>
  </r>
  <r>
    <s v="istree_exp1_scaling_threads/scaling_threads/step10496.txt"/>
    <x v="3"/>
    <m/>
    <s v="reclaimer_debra"/>
    <s v="allocator_new"/>
    <s v="pool_none"/>
    <n v="30000"/>
    <n v="5"/>
    <n v="5"/>
    <n v="0"/>
    <n v="1"/>
    <x v="0"/>
    <n v="24"/>
    <x v="0"/>
    <n v="24"/>
    <n v="0"/>
    <s v="insertIfAbsent"/>
    <n v="999176932889"/>
    <n v="998782"/>
    <n v="999176932889"/>
    <n v="998782"/>
    <s v="success"/>
    <n v="50"/>
    <n v="998781"/>
    <n v="998782"/>
    <n v="1997563"/>
    <n v="998782"/>
    <n v="2"/>
    <n v="1"/>
    <n v="1.5"/>
    <n v="26.397500000000001"/>
    <m/>
    <m/>
    <m/>
    <m/>
    <m/>
    <m/>
    <m/>
    <n v="660713274"/>
    <n v="0"/>
    <n v="73412944"/>
    <n v="660713274"/>
    <n v="734126218"/>
    <n v="22023775"/>
    <n v="0"/>
    <n v="2447098"/>
    <n v="22023775"/>
    <n v="24470873"/>
    <n v="12.4192"/>
    <n v="2.0412699999999999"/>
    <n v="2735.92"/>
    <n v="1766.95"/>
    <n v="1148"/>
    <n v="178"/>
    <x v="8"/>
  </r>
  <r>
    <s v="istree_exp1_scaling_threads/scaling_threads/step10497.txt"/>
    <x v="3"/>
    <m/>
    <s v="reclaimer_debra"/>
    <s v="allocator_new"/>
    <s v="pool_none"/>
    <n v="30000"/>
    <n v="5"/>
    <n v="5"/>
    <n v="0"/>
    <n v="1"/>
    <x v="0"/>
    <n v="48"/>
    <x v="1"/>
    <n v="48"/>
    <n v="0"/>
    <s v="insertIfAbsent"/>
    <n v="999654766096"/>
    <n v="999663"/>
    <n v="999654766096"/>
    <n v="999663"/>
    <s v="success"/>
    <n v="49"/>
    <n v="999662"/>
    <n v="999663"/>
    <n v="1999325"/>
    <n v="999663"/>
    <n v="2"/>
    <n v="1"/>
    <n v="1.5"/>
    <n v="26.3749"/>
    <m/>
    <m/>
    <m/>
    <m/>
    <m/>
    <m/>
    <m/>
    <n v="1177968904"/>
    <n v="0"/>
    <n v="130852193"/>
    <n v="1177968904"/>
    <n v="1308821097"/>
    <n v="39265630"/>
    <n v="0"/>
    <n v="4361739"/>
    <n v="39265630"/>
    <n v="43627369"/>
    <n v="12.4785"/>
    <n v="2.1389399999999998"/>
    <n v="3068.42"/>
    <n v="2134.5100000000002"/>
    <n v="1162"/>
    <n v="195"/>
    <x v="8"/>
  </r>
  <r>
    <s v="istree_exp1_scaling_threads/scaling_threads/step10498.txt"/>
    <x v="3"/>
    <m/>
    <s v="reclaimer_debra"/>
    <s v="allocator_new"/>
    <s v="pool_none"/>
    <n v="30000"/>
    <n v="5"/>
    <n v="5"/>
    <n v="0"/>
    <n v="1"/>
    <x v="0"/>
    <n v="96"/>
    <x v="2"/>
    <n v="96"/>
    <n v="0"/>
    <s v="insertIfAbsent"/>
    <n v="999676155582"/>
    <n v="999600"/>
    <n v="999676155582"/>
    <n v="999600"/>
    <s v="success"/>
    <n v="49"/>
    <n v="999599"/>
    <n v="999600"/>
    <n v="1999199"/>
    <n v="999600"/>
    <n v="2"/>
    <n v="1"/>
    <n v="1.5"/>
    <n v="26.316400000000002"/>
    <m/>
    <m/>
    <m/>
    <m/>
    <m/>
    <m/>
    <m/>
    <n v="2529493367"/>
    <n v="0"/>
    <n v="281085065"/>
    <n v="2529493367"/>
    <n v="2810578432"/>
    <n v="84316445"/>
    <n v="0"/>
    <n v="9369502"/>
    <n v="84316445"/>
    <n v="93685947"/>
    <n v="12.9521"/>
    <n v="2.56643"/>
    <n v="2853.13"/>
    <n v="1902.55"/>
    <n v="1191"/>
    <n v="314"/>
    <x v="8"/>
  </r>
  <r>
    <s v="istree_exp1_scaling_threads/scaling_threads/step10499.txt"/>
    <x v="3"/>
    <m/>
    <s v="reclaimer_debra"/>
    <s v="allocator_new"/>
    <s v="pool_none"/>
    <n v="30000"/>
    <n v="5"/>
    <n v="5"/>
    <n v="0"/>
    <n v="1"/>
    <x v="0"/>
    <n v="144"/>
    <x v="3"/>
    <n v="144"/>
    <n v="0"/>
    <s v="insertIfAbsent"/>
    <n v="1000910103930"/>
    <n v="1000822"/>
    <n v="1000910103930"/>
    <n v="1000822"/>
    <s v="success"/>
    <n v="47"/>
    <n v="1000821"/>
    <n v="1000822"/>
    <n v="2001643"/>
    <n v="1000822"/>
    <n v="2"/>
    <n v="1"/>
    <n v="1.5"/>
    <n v="26.122299999999999"/>
    <m/>
    <m/>
    <m/>
    <m/>
    <m/>
    <m/>
    <m/>
    <n v="3816456349"/>
    <n v="0"/>
    <n v="424066012"/>
    <n v="3816456349"/>
    <n v="4240522361"/>
    <n v="127215211"/>
    <n v="0"/>
    <n v="14135533"/>
    <n v="127215211"/>
    <n v="141350745"/>
    <n v="13.297000000000001"/>
    <n v="2.6570200000000002"/>
    <n v="2837.29"/>
    <n v="1873.86"/>
    <n v="1213"/>
    <n v="321"/>
    <x v="8"/>
  </r>
  <r>
    <s v="istree_exp1_scaling_threads/scaling_threads/step10500.txt"/>
    <x v="3"/>
    <m/>
    <s v="reclaimer_debra"/>
    <s v="allocator_new"/>
    <s v="pool_none"/>
    <n v="30000"/>
    <n v="5"/>
    <n v="5"/>
    <n v="0"/>
    <n v="1"/>
    <x v="0"/>
    <n v="190"/>
    <x v="4"/>
    <n v="190"/>
    <n v="0"/>
    <s v="insertIfAbsent"/>
    <n v="999153844316"/>
    <n v="999343"/>
    <n v="999153844316"/>
    <n v="999343"/>
    <s v="success"/>
    <n v="50"/>
    <n v="999342"/>
    <n v="999343"/>
    <n v="1998685"/>
    <n v="999343"/>
    <n v="2"/>
    <n v="1"/>
    <n v="1.5"/>
    <n v="26.0061"/>
    <m/>
    <m/>
    <m/>
    <m/>
    <m/>
    <m/>
    <m/>
    <n v="5060682139"/>
    <n v="0"/>
    <n v="562255376"/>
    <n v="5060682139"/>
    <n v="5622937515"/>
    <n v="168689404"/>
    <n v="0"/>
    <n v="18741845"/>
    <n v="168689404"/>
    <n v="187431250"/>
    <n v="13.7262"/>
    <n v="2.6918700000000002"/>
    <n v="2823.21"/>
    <n v="1852.43"/>
    <n v="1230"/>
    <n v="288"/>
    <x v="8"/>
  </r>
  <r>
    <s v="istree_exp1_scaling_threads/scaling_threads/step10501.txt"/>
    <x v="0"/>
    <n v="72"/>
    <s v="reclaimer_debra"/>
    <s v="allocator_new"/>
    <s v="pool_none"/>
    <n v="30000"/>
    <n v="5"/>
    <n v="5"/>
    <n v="0"/>
    <n v="1"/>
    <x v="1"/>
    <n v="24"/>
    <x v="0"/>
    <n v="24"/>
    <n v="0"/>
    <s v="insertIfAbsent"/>
    <n v="100017970608188"/>
    <n v="10000443"/>
    <n v="100017970608188"/>
    <n v="10000443"/>
    <s v="success"/>
    <n v="7"/>
    <n v="1897976"/>
    <n v="12012518"/>
    <n v="13910494"/>
    <n v="10000443"/>
    <n v="7.3291199999999996"/>
    <n v="0.83250199999999996"/>
    <n v="1.7189099999999999"/>
    <n v="4.0545299999999997"/>
    <m/>
    <m/>
    <m/>
    <m/>
    <m/>
    <m/>
    <m/>
    <n v="786488235"/>
    <n v="0"/>
    <n v="87390788"/>
    <n v="786488235"/>
    <n v="873879023"/>
    <n v="26216274"/>
    <n v="0"/>
    <n v="2913026"/>
    <n v="26216274"/>
    <n v="29129300"/>
    <n v="18.4436"/>
    <n v="7.3239400000000003"/>
    <n v="2275.5700000000002"/>
    <n v="1491.88"/>
    <n v="2438"/>
    <n v="155"/>
    <x v="9"/>
  </r>
  <r>
    <s v="istree_exp1_scaling_threads/scaling_threads/step10502.txt"/>
    <x v="0"/>
    <n v="72"/>
    <s v="reclaimer_debra"/>
    <s v="allocator_new"/>
    <s v="pool_none"/>
    <n v="30000"/>
    <n v="5"/>
    <n v="5"/>
    <n v="0"/>
    <n v="1"/>
    <x v="1"/>
    <n v="48"/>
    <x v="1"/>
    <n v="48"/>
    <n v="0"/>
    <s v="insertIfAbsent"/>
    <n v="99957150010169"/>
    <n v="9996524"/>
    <n v="99957150010169"/>
    <n v="9996524"/>
    <s v="success"/>
    <n v="7"/>
    <n v="1895144"/>
    <n v="12015732"/>
    <n v="13910876"/>
    <n v="9996524"/>
    <n v="7.3402700000000003"/>
    <n v="0.83195300000000005"/>
    <n v="1.71861"/>
    <n v="4.0531100000000002"/>
    <m/>
    <m/>
    <m/>
    <m/>
    <m/>
    <m/>
    <m/>
    <n v="1337680793"/>
    <n v="0"/>
    <n v="148643842"/>
    <n v="1337680793"/>
    <n v="1486324635"/>
    <n v="44589359"/>
    <n v="0"/>
    <n v="4954794"/>
    <n v="44589359"/>
    <n v="49544154"/>
    <n v="18.722100000000001"/>
    <n v="7.5218400000000001"/>
    <n v="2671.73"/>
    <n v="1834.21"/>
    <n v="2489"/>
    <n v="155"/>
    <x v="9"/>
  </r>
  <r>
    <s v="istree_exp1_scaling_threads/scaling_threads/step10503.txt"/>
    <x v="0"/>
    <n v="72"/>
    <s v="reclaimer_debra"/>
    <s v="allocator_new"/>
    <s v="pool_none"/>
    <n v="30000"/>
    <n v="5"/>
    <n v="5"/>
    <n v="0"/>
    <n v="1"/>
    <x v="1"/>
    <n v="96"/>
    <x v="2"/>
    <n v="96"/>
    <n v="0"/>
    <s v="insertIfAbsent"/>
    <n v="100035631599626"/>
    <n v="10002821"/>
    <n v="100035631599626"/>
    <n v="10002821"/>
    <s v="success"/>
    <n v="7"/>
    <n v="1630905"/>
    <n v="11455350"/>
    <n v="13086255"/>
    <n v="10002821"/>
    <n v="8.0239200000000004"/>
    <n v="0.873201"/>
    <n v="1.7643800000000001"/>
    <n v="4.0010199999999996"/>
    <m/>
    <m/>
    <m/>
    <m/>
    <m/>
    <m/>
    <m/>
    <n v="2654875183"/>
    <n v="0"/>
    <n v="294970223"/>
    <n v="2654875183"/>
    <n v="2949845406"/>
    <n v="88495839"/>
    <n v="0"/>
    <n v="9832340"/>
    <n v="88495839"/>
    <n v="98328180"/>
    <n v="18.995000000000001"/>
    <n v="7.9830699999999997"/>
    <n v="2683.45"/>
    <n v="1791.92"/>
    <n v="2607"/>
    <n v="350"/>
    <x v="9"/>
  </r>
  <r>
    <s v="istree_exp1_scaling_threads/scaling_threads/step10504.txt"/>
    <x v="0"/>
    <n v="72"/>
    <s v="reclaimer_debra"/>
    <s v="allocator_new"/>
    <s v="pool_none"/>
    <n v="30000"/>
    <n v="5"/>
    <n v="5"/>
    <n v="0"/>
    <n v="1"/>
    <x v="1"/>
    <n v="144"/>
    <x v="3"/>
    <n v="144"/>
    <n v="0"/>
    <s v="insertIfAbsent"/>
    <n v="100042925324428"/>
    <n v="10003772"/>
    <n v="100042925324428"/>
    <n v="10003772"/>
    <s v="success"/>
    <n v="7"/>
    <n v="1764642"/>
    <n v="11728459"/>
    <n v="13493101"/>
    <n v="10003772"/>
    <n v="7.6463700000000001"/>
    <n v="0.85294899999999996"/>
    <n v="1.7414000000000001"/>
    <n v="4.0277700000000003"/>
    <m/>
    <m/>
    <m/>
    <m/>
    <m/>
    <m/>
    <m/>
    <n v="3876727209"/>
    <n v="0"/>
    <n v="430724666"/>
    <n v="3876727209"/>
    <n v="4307451875"/>
    <n v="129224240"/>
    <n v="0"/>
    <n v="14357488"/>
    <n v="129224240"/>
    <n v="143581729"/>
    <n v="19.0718"/>
    <n v="8.2877500000000008"/>
    <n v="2746.33"/>
    <n v="1842.14"/>
    <n v="2771"/>
    <n v="347"/>
    <x v="9"/>
  </r>
  <r>
    <s v="istree_exp1_scaling_threads/scaling_threads/step10505.txt"/>
    <x v="0"/>
    <n v="72"/>
    <s v="reclaimer_debra"/>
    <s v="allocator_new"/>
    <s v="pool_none"/>
    <n v="30000"/>
    <n v="5"/>
    <n v="5"/>
    <n v="0"/>
    <n v="1"/>
    <x v="1"/>
    <n v="190"/>
    <x v="4"/>
    <n v="190"/>
    <n v="0"/>
    <s v="insertIfAbsent"/>
    <n v="100011998527577"/>
    <n v="10000410"/>
    <n v="100011998527577"/>
    <n v="10000410"/>
    <s v="success"/>
    <n v="7"/>
    <n v="1831487"/>
    <n v="11864818"/>
    <n v="13696305"/>
    <n v="10000410"/>
    <n v="7.4782400000000004"/>
    <n v="0.842862"/>
    <n v="1.7301500000000001"/>
    <n v="4.0411799999999998"/>
    <m/>
    <m/>
    <m/>
    <m/>
    <m/>
    <m/>
    <m/>
    <n v="4916261750"/>
    <n v="0"/>
    <n v="546245323"/>
    <n v="4916261750"/>
    <n v="5462507073"/>
    <n v="163875391"/>
    <n v="0"/>
    <n v="18208177"/>
    <n v="163875391"/>
    <n v="182083569"/>
    <n v="19.246300000000002"/>
    <n v="8.5577100000000002"/>
    <n v="2847.26"/>
    <n v="1925.39"/>
    <n v="2871"/>
    <n v="375"/>
    <x v="9"/>
  </r>
  <r>
    <s v="istree_exp1_scaling_threads/scaling_threads/step10506.txt"/>
    <x v="1"/>
    <n v="208"/>
    <s v="reclaimer_debra"/>
    <s v="allocator_new"/>
    <s v="pool_none"/>
    <n v="30000"/>
    <n v="5"/>
    <n v="5"/>
    <n v="0"/>
    <n v="1"/>
    <x v="1"/>
    <n v="24"/>
    <x v="0"/>
    <n v="24"/>
    <n v="0"/>
    <s v="insertIfAbsent"/>
    <n v="99964243650011"/>
    <n v="9997763"/>
    <n v="99964243650011"/>
    <n v="9997763"/>
    <s v="success"/>
    <n v="9"/>
    <n v="256662"/>
    <n v="1759585"/>
    <n v="2016247"/>
    <n v="9997763"/>
    <n v="7.8556499999999998"/>
    <n v="5.6818900000000001"/>
    <n v="5.9585999999999997"/>
    <n v="8"/>
    <m/>
    <m/>
    <m/>
    <m/>
    <m/>
    <m/>
    <m/>
    <n v="757660810"/>
    <n v="0"/>
    <n v="84184279"/>
    <n v="757660810"/>
    <n v="841845089"/>
    <n v="25255360"/>
    <n v="0"/>
    <n v="2806142"/>
    <n v="25255360"/>
    <n v="28061502"/>
    <n v="17.9438"/>
    <n v="5.6883600000000003"/>
    <n v="2385.06"/>
    <n v="1373.52"/>
    <n v="1523"/>
    <n v="838"/>
    <x v="9"/>
  </r>
  <r>
    <s v="istree_exp1_scaling_threads/scaling_threads/step10507.txt"/>
    <x v="1"/>
    <n v="208"/>
    <s v="reclaimer_debra"/>
    <s v="allocator_new"/>
    <s v="pool_none"/>
    <n v="30000"/>
    <n v="5"/>
    <n v="5"/>
    <n v="0"/>
    <n v="1"/>
    <x v="1"/>
    <n v="48"/>
    <x v="1"/>
    <n v="48"/>
    <n v="0"/>
    <s v="insertIfAbsent"/>
    <n v="99996461452817"/>
    <n v="10000642"/>
    <n v="99996461452817"/>
    <n v="10000642"/>
    <s v="success"/>
    <n v="9"/>
    <n v="274520"/>
    <n v="1866818"/>
    <n v="2141338"/>
    <n v="10000642"/>
    <n v="7.8003"/>
    <n v="5.3570500000000001"/>
    <n v="5.67028"/>
    <n v="8"/>
    <m/>
    <m/>
    <m/>
    <m/>
    <m/>
    <m/>
    <m/>
    <n v="1380598797"/>
    <n v="0"/>
    <n v="153428304"/>
    <n v="1380598797"/>
    <n v="1534027101"/>
    <n v="46019959"/>
    <n v="0"/>
    <n v="5114276"/>
    <n v="46019959"/>
    <n v="51134236"/>
    <n v="18.142900000000001"/>
    <n v="5.8690100000000003"/>
    <n v="2616.92"/>
    <n v="1742.35"/>
    <n v="1599"/>
    <n v="773"/>
    <x v="9"/>
  </r>
  <r>
    <s v="istree_exp1_scaling_threads/scaling_threads/step10508.txt"/>
    <x v="1"/>
    <n v="208"/>
    <s v="reclaimer_debra"/>
    <s v="allocator_new"/>
    <s v="pool_none"/>
    <n v="30000"/>
    <n v="5"/>
    <n v="5"/>
    <n v="0"/>
    <n v="1"/>
    <x v="1"/>
    <n v="96"/>
    <x v="2"/>
    <n v="96"/>
    <n v="0"/>
    <s v="insertIfAbsent"/>
    <n v="100002111007433"/>
    <n v="9999017"/>
    <n v="100002111007433"/>
    <n v="9999017"/>
    <s v="success"/>
    <n v="9"/>
    <n v="293867"/>
    <n v="1946576"/>
    <n v="2240443"/>
    <n v="9999017"/>
    <n v="7.6239999999999997"/>
    <n v="5.1367200000000004"/>
    <n v="5.4629599999999998"/>
    <n v="8"/>
    <m/>
    <m/>
    <m/>
    <m/>
    <m/>
    <m/>
    <m/>
    <n v="2809539820"/>
    <n v="0"/>
    <n v="312163613"/>
    <n v="2809539820"/>
    <n v="3121703433"/>
    <n v="93651327"/>
    <n v="0"/>
    <n v="10405453"/>
    <n v="93651327"/>
    <n v="104056781"/>
    <n v="18.510999999999999"/>
    <n v="6.1757600000000004"/>
    <n v="2562.08"/>
    <n v="1638.1"/>
    <n v="1711"/>
    <n v="965"/>
    <x v="9"/>
  </r>
  <r>
    <s v="istree_exp1_scaling_threads/scaling_threads/step10509.txt"/>
    <x v="1"/>
    <n v="208"/>
    <s v="reclaimer_debra"/>
    <s v="allocator_new"/>
    <s v="pool_none"/>
    <n v="30000"/>
    <n v="5"/>
    <n v="5"/>
    <n v="0"/>
    <n v="1"/>
    <x v="1"/>
    <n v="144"/>
    <x v="3"/>
    <n v="144"/>
    <n v="0"/>
    <s v="insertIfAbsent"/>
    <n v="100005071411379"/>
    <n v="10000847"/>
    <n v="100005071411379"/>
    <n v="10000847"/>
    <s v="success"/>
    <n v="9"/>
    <n v="303896"/>
    <n v="1964287"/>
    <n v="2268183"/>
    <n v="10000847"/>
    <n v="7.4636800000000001"/>
    <n v="5.0913399999999998"/>
    <n v="5.4091899999999997"/>
    <n v="8"/>
    <m/>
    <m/>
    <m/>
    <m/>
    <m/>
    <m/>
    <m/>
    <n v="4143075229"/>
    <n v="0"/>
    <n v="460344474"/>
    <n v="4143075229"/>
    <n v="4603419703"/>
    <n v="138102507"/>
    <n v="0"/>
    <n v="15344815"/>
    <n v="138102507"/>
    <n v="153447323"/>
    <n v="18.802600000000002"/>
    <n v="6.4406999999999996"/>
    <n v="2600.75"/>
    <n v="1662.15"/>
    <n v="1767"/>
    <n v="864"/>
    <x v="9"/>
  </r>
  <r>
    <s v="istree_exp1_scaling_threads/scaling_threads/step10510.txt"/>
    <x v="1"/>
    <n v="208"/>
    <s v="reclaimer_debra"/>
    <s v="allocator_new"/>
    <s v="pool_none"/>
    <n v="30000"/>
    <n v="5"/>
    <n v="5"/>
    <n v="0"/>
    <n v="1"/>
    <x v="1"/>
    <n v="190"/>
    <x v="4"/>
    <n v="190"/>
    <n v="0"/>
    <s v="insertIfAbsent"/>
    <n v="100005005573292"/>
    <n v="9998594"/>
    <n v="100005005573292"/>
    <n v="9998594"/>
    <s v="success"/>
    <n v="10"/>
    <n v="310097"/>
    <n v="1965666"/>
    <n v="2275763"/>
    <n v="9998594"/>
    <n v="7.33887"/>
    <n v="5.0866199999999999"/>
    <n v="5.39351"/>
    <n v="9"/>
    <m/>
    <m/>
    <m/>
    <m/>
    <m/>
    <m/>
    <m/>
    <n v="5395429700"/>
    <n v="0"/>
    <n v="599466232"/>
    <n v="5395429700"/>
    <n v="5994895932"/>
    <n v="179847656"/>
    <n v="0"/>
    <n v="19982207"/>
    <n v="179847656"/>
    <n v="199829864"/>
    <n v="18.995200000000001"/>
    <n v="6.5996699999999997"/>
    <n v="2634.32"/>
    <n v="1680.05"/>
    <n v="1868"/>
    <n v="919"/>
    <x v="9"/>
  </r>
  <r>
    <s v="istree_exp1_scaling_threads/scaling_threads/step10511.txt"/>
    <x v="2"/>
    <m/>
    <s v="reclaimer_debra"/>
    <s v="allocator_new"/>
    <s v="pool_none"/>
    <n v="30000"/>
    <n v="5"/>
    <n v="5"/>
    <n v="0"/>
    <n v="1"/>
    <x v="1"/>
    <n v="24"/>
    <x v="0"/>
    <n v="24"/>
    <n v="0"/>
    <s v="insertIfAbsent"/>
    <n v="100028774015926"/>
    <n v="10001472"/>
    <n v="100028774015926"/>
    <n v="10001472"/>
    <s v="success"/>
    <n v="29"/>
    <n v="6704414"/>
    <n v="5078715"/>
    <n v="11783129"/>
    <n v="10001472"/>
    <n v="1.75752"/>
    <n v="1.96929"/>
    <n v="1.8488"/>
    <n v="23.209"/>
    <m/>
    <m/>
    <m/>
    <m/>
    <m/>
    <m/>
    <m/>
    <n v="361658700"/>
    <n v="0"/>
    <n v="40183997"/>
    <n v="361658700"/>
    <n v="401842697"/>
    <n v="12055290"/>
    <n v="0"/>
    <n v="1339466"/>
    <n v="12055290"/>
    <n v="13394756"/>
    <n v="28.310700000000001"/>
    <n v="9.7546900000000001"/>
    <n v="4997.83"/>
    <n v="3742.78"/>
    <n v="1831"/>
    <n v="1454"/>
    <x v="9"/>
  </r>
  <r>
    <s v="istree_exp1_scaling_threads/scaling_threads/step10512.txt"/>
    <x v="2"/>
    <m/>
    <s v="reclaimer_debra"/>
    <s v="allocator_new"/>
    <s v="pool_none"/>
    <n v="30000"/>
    <n v="5"/>
    <n v="5"/>
    <n v="0"/>
    <n v="1"/>
    <x v="1"/>
    <n v="48"/>
    <x v="1"/>
    <n v="48"/>
    <n v="0"/>
    <s v="insertIfAbsent"/>
    <n v="100005452226198"/>
    <n v="9999991"/>
    <n v="100005452226198"/>
    <n v="9999991"/>
    <s v="success"/>
    <n v="29"/>
    <n v="6830549"/>
    <n v="5179293"/>
    <n v="12009842"/>
    <n v="9999991"/>
    <n v="1.7582500000000001"/>
    <n v="1.93076"/>
    <n v="1.8326499999999999"/>
    <n v="23.259"/>
    <m/>
    <m/>
    <m/>
    <m/>
    <m/>
    <m/>
    <m/>
    <n v="680034049"/>
    <n v="0"/>
    <n v="75553514"/>
    <n v="680034049"/>
    <n v="755587563"/>
    <n v="22667801"/>
    <n v="0"/>
    <n v="2518450"/>
    <n v="22667801"/>
    <n v="25186252"/>
    <n v="29.188199999999998"/>
    <n v="9.8401200000000006"/>
    <n v="5314.7"/>
    <n v="4037.25"/>
    <n v="1852"/>
    <n v="1030"/>
    <x v="9"/>
  </r>
  <r>
    <s v="istree_exp1_scaling_threads/scaling_threads/step10513.txt"/>
    <x v="2"/>
    <m/>
    <s v="reclaimer_debra"/>
    <s v="allocator_new"/>
    <s v="pool_none"/>
    <n v="30000"/>
    <n v="5"/>
    <n v="5"/>
    <n v="0"/>
    <n v="1"/>
    <x v="1"/>
    <n v="96"/>
    <x v="2"/>
    <n v="96"/>
    <n v="0"/>
    <s v="insertIfAbsent"/>
    <n v="99993644427432"/>
    <n v="9998627"/>
    <n v="99993644427432"/>
    <n v="9998627"/>
    <s v="success"/>
    <n v="29"/>
    <n v="6857425"/>
    <n v="5202316"/>
    <n v="12059741"/>
    <n v="9998627"/>
    <n v="1.75864"/>
    <n v="1.9219599999999999"/>
    <n v="1.8290900000000001"/>
    <n v="23.247299999999999"/>
    <m/>
    <m/>
    <m/>
    <m/>
    <m/>
    <m/>
    <m/>
    <n v="1446247100"/>
    <n v="0"/>
    <n v="160691414"/>
    <n v="1446247100"/>
    <n v="1606938514"/>
    <n v="48208236"/>
    <n v="0"/>
    <n v="5356380"/>
    <n v="48208236"/>
    <n v="53564617"/>
    <n v="29.670500000000001"/>
    <n v="10.713100000000001"/>
    <n v="4992.03"/>
    <n v="3649.05"/>
    <n v="1882"/>
    <n v="787"/>
    <x v="9"/>
  </r>
  <r>
    <s v="istree_exp1_scaling_threads/scaling_threads/step10514.txt"/>
    <x v="2"/>
    <m/>
    <s v="reclaimer_debra"/>
    <s v="allocator_new"/>
    <s v="pool_none"/>
    <n v="30000"/>
    <n v="5"/>
    <n v="5"/>
    <n v="0"/>
    <n v="1"/>
    <x v="1"/>
    <n v="144"/>
    <x v="3"/>
    <n v="144"/>
    <n v="0"/>
    <s v="insertIfAbsent"/>
    <n v="99948948442645"/>
    <n v="9994291"/>
    <n v="99948948442645"/>
    <n v="9994291"/>
    <s v="success"/>
    <n v="29"/>
    <n v="6855626"/>
    <n v="5200251"/>
    <n v="12055877"/>
    <n v="9994291"/>
    <n v="1.75854"/>
    <n v="1.9218900000000001"/>
    <n v="1.829"/>
    <n v="23.243600000000001"/>
    <m/>
    <m/>
    <m/>
    <m/>
    <m/>
    <m/>
    <m/>
    <n v="2169498873"/>
    <n v="0"/>
    <n v="241066554"/>
    <n v="2169498873"/>
    <n v="2410565427"/>
    <n v="72316629"/>
    <n v="0"/>
    <n v="8035551"/>
    <n v="72316629"/>
    <n v="80352180"/>
    <n v="29.9543"/>
    <n v="10.9796"/>
    <n v="4980.41"/>
    <n v="3617.81"/>
    <n v="1906"/>
    <n v="470"/>
    <x v="9"/>
  </r>
  <r>
    <s v="istree_exp1_scaling_threads/scaling_threads/step10515.txt"/>
    <x v="2"/>
    <m/>
    <s v="reclaimer_debra"/>
    <s v="allocator_new"/>
    <s v="pool_none"/>
    <n v="30000"/>
    <n v="5"/>
    <n v="5"/>
    <n v="0"/>
    <n v="1"/>
    <x v="1"/>
    <n v="190"/>
    <x v="4"/>
    <n v="190"/>
    <n v="0"/>
    <s v="insertIfAbsent"/>
    <n v="100011662236540"/>
    <n v="10001648"/>
    <n v="100011662236540"/>
    <n v="10001648"/>
    <s v="success"/>
    <n v="29"/>
    <n v="6858675"/>
    <n v="5203144"/>
    <n v="12061819"/>
    <n v="10001648"/>
    <n v="1.7586200000000001"/>
    <n v="1.9222300000000001"/>
    <n v="1.8291999999999999"/>
    <n v="23.312899999999999"/>
    <m/>
    <m/>
    <m/>
    <m/>
    <m/>
    <m/>
    <m/>
    <n v="2881074036"/>
    <n v="0"/>
    <n v="320105442"/>
    <n v="2881074036"/>
    <n v="3201179478"/>
    <n v="96035801"/>
    <n v="0"/>
    <n v="10670181"/>
    <n v="96035801"/>
    <n v="106705982"/>
    <n v="29.923200000000001"/>
    <n v="11.1395"/>
    <n v="4952.6400000000003"/>
    <n v="3584.91"/>
    <n v="1933"/>
    <n v="454"/>
    <x v="9"/>
  </r>
  <r>
    <s v="istree_exp1_scaling_threads/scaling_threads/step10516.txt"/>
    <x v="3"/>
    <m/>
    <s v="reclaimer_debra"/>
    <s v="allocator_new"/>
    <s v="pool_none"/>
    <n v="30000"/>
    <n v="5"/>
    <n v="5"/>
    <n v="0"/>
    <n v="1"/>
    <x v="1"/>
    <n v="24"/>
    <x v="0"/>
    <n v="24"/>
    <n v="0"/>
    <s v="insertIfAbsent"/>
    <n v="100003185312232"/>
    <n v="9998418"/>
    <n v="100003185312232"/>
    <n v="9998418"/>
    <s v="success"/>
    <n v="65"/>
    <n v="9998417"/>
    <n v="9998418"/>
    <n v="19996835"/>
    <n v="9998418"/>
    <n v="2"/>
    <n v="1"/>
    <n v="1.5"/>
    <n v="31.796600000000002"/>
    <m/>
    <m/>
    <m/>
    <m/>
    <m/>
    <m/>
    <m/>
    <n v="293537230"/>
    <n v="0"/>
    <n v="32626028"/>
    <n v="293537230"/>
    <n v="326163258"/>
    <n v="9784574"/>
    <n v="0"/>
    <n v="1087534"/>
    <n v="9784574"/>
    <n v="10872108"/>
    <n v="24.997299999999999"/>
    <n v="9.1415100000000002"/>
    <n v="6158.47"/>
    <n v="4735.84"/>
    <n v="1723"/>
    <n v="1496"/>
    <x v="9"/>
  </r>
  <r>
    <s v="istree_exp1_scaling_threads/scaling_threads/step10517.txt"/>
    <x v="3"/>
    <m/>
    <s v="reclaimer_debra"/>
    <s v="allocator_new"/>
    <s v="pool_none"/>
    <n v="30000"/>
    <n v="5"/>
    <n v="5"/>
    <n v="0"/>
    <n v="1"/>
    <x v="1"/>
    <n v="48"/>
    <x v="1"/>
    <n v="48"/>
    <n v="0"/>
    <s v="insertIfAbsent"/>
    <n v="100029938433606"/>
    <n v="10002468"/>
    <n v="100029938433606"/>
    <n v="10002468"/>
    <s v="success"/>
    <n v="60"/>
    <n v="10002467"/>
    <n v="10002468"/>
    <n v="20004935"/>
    <n v="10002468"/>
    <n v="2"/>
    <n v="1"/>
    <n v="1.5"/>
    <n v="30.353400000000001"/>
    <m/>
    <m/>
    <m/>
    <m/>
    <m/>
    <m/>
    <m/>
    <n v="560716048"/>
    <n v="0"/>
    <n v="62301764"/>
    <n v="560716048"/>
    <n v="623017812"/>
    <n v="18690534"/>
    <n v="0"/>
    <n v="2076725"/>
    <n v="18690534"/>
    <n v="20767260"/>
    <n v="25.0991"/>
    <n v="9.1536299999999997"/>
    <n v="6447.33"/>
    <n v="5410.08"/>
    <n v="1737"/>
    <n v="1067"/>
    <x v="9"/>
  </r>
  <r>
    <s v="istree_exp1_scaling_threads/scaling_threads/step10518.txt"/>
    <x v="3"/>
    <m/>
    <s v="reclaimer_debra"/>
    <s v="allocator_new"/>
    <s v="pool_none"/>
    <n v="30000"/>
    <n v="5"/>
    <n v="5"/>
    <n v="0"/>
    <n v="1"/>
    <x v="1"/>
    <n v="96"/>
    <x v="2"/>
    <n v="96"/>
    <n v="0"/>
    <s v="insertIfAbsent"/>
    <n v="100015030042326"/>
    <n v="10003147"/>
    <n v="100015030042326"/>
    <n v="10003147"/>
    <s v="success"/>
    <n v="61"/>
    <n v="10003146"/>
    <n v="10003147"/>
    <n v="20006293"/>
    <n v="10003147"/>
    <n v="2"/>
    <n v="1"/>
    <n v="1.5"/>
    <n v="31.484000000000002"/>
    <m/>
    <m/>
    <m/>
    <m/>
    <m/>
    <m/>
    <m/>
    <n v="1247458331"/>
    <n v="0"/>
    <n v="138591426"/>
    <n v="1247458331"/>
    <n v="1386049757"/>
    <n v="41581944"/>
    <n v="0"/>
    <n v="4619714"/>
    <n v="41581944"/>
    <n v="46201658"/>
    <n v="25.764099999999999"/>
    <n v="10.096399999999999"/>
    <n v="5789.23"/>
    <n v="4735.78"/>
    <n v="1774"/>
    <n v="746"/>
    <x v="9"/>
  </r>
  <r>
    <s v="istree_exp1_scaling_threads/scaling_threads/step10519.txt"/>
    <x v="3"/>
    <m/>
    <s v="reclaimer_debra"/>
    <s v="allocator_new"/>
    <s v="pool_none"/>
    <n v="30000"/>
    <n v="5"/>
    <n v="5"/>
    <n v="0"/>
    <n v="1"/>
    <x v="1"/>
    <n v="144"/>
    <x v="3"/>
    <n v="144"/>
    <n v="0"/>
    <s v="insertIfAbsent"/>
    <n v="99995023068164"/>
    <n v="9998861"/>
    <n v="99995023068164"/>
    <n v="9998861"/>
    <s v="success"/>
    <n v="60"/>
    <n v="9998860"/>
    <n v="9998861"/>
    <n v="19997721"/>
    <n v="9998861"/>
    <n v="2"/>
    <n v="1"/>
    <n v="1.5"/>
    <n v="31.620100000000001"/>
    <m/>
    <m/>
    <m/>
    <m/>
    <m/>
    <m/>
    <m/>
    <n v="1903021284"/>
    <n v="0"/>
    <n v="211427198"/>
    <n v="1903021284"/>
    <n v="2114448482"/>
    <n v="63434042"/>
    <n v="0"/>
    <n v="7047573"/>
    <n v="63434042"/>
    <n v="70481616"/>
    <n v="25.824000000000002"/>
    <n v="10.3301"/>
    <n v="5691.33"/>
    <n v="4636.46"/>
    <n v="1815"/>
    <n v="442"/>
    <x v="9"/>
  </r>
  <r>
    <s v="istree_exp1_scaling_threads/scaling_threads/step10520.txt"/>
    <x v="3"/>
    <m/>
    <s v="reclaimer_debra"/>
    <s v="allocator_new"/>
    <s v="pool_none"/>
    <n v="30000"/>
    <n v="5"/>
    <n v="5"/>
    <n v="0"/>
    <n v="1"/>
    <x v="1"/>
    <n v="190"/>
    <x v="4"/>
    <n v="190"/>
    <n v="0"/>
    <s v="insertIfAbsent"/>
    <n v="100025518921092"/>
    <n v="10001983"/>
    <n v="100025518921092"/>
    <n v="10001983"/>
    <s v="success"/>
    <n v="58"/>
    <n v="10001982"/>
    <n v="10001983"/>
    <n v="20003965"/>
    <n v="10001983"/>
    <n v="2"/>
    <n v="1"/>
    <n v="1.5"/>
    <n v="30.9255"/>
    <m/>
    <m/>
    <m/>
    <m/>
    <m/>
    <m/>
    <m/>
    <n v="2531885520"/>
    <n v="0"/>
    <n v="281311570"/>
    <n v="2531885520"/>
    <n v="2813197090"/>
    <n v="84396184"/>
    <n v="0"/>
    <n v="9377052"/>
    <n v="84396184"/>
    <n v="93773236"/>
    <n v="25.8447"/>
    <n v="10.4238"/>
    <n v="5641.29"/>
    <n v="4581.87"/>
    <n v="1868"/>
    <n v="439"/>
    <x v="9"/>
  </r>
  <r>
    <s v="istree_exp1_scaling_threads/scaling_threads/step10521.txt"/>
    <x v="0"/>
    <n v="72"/>
    <s v="reclaimer_debra"/>
    <s v="allocator_new"/>
    <s v="pool_none"/>
    <n v="30000"/>
    <n v="5"/>
    <n v="5"/>
    <n v="0"/>
    <n v="1"/>
    <x v="2"/>
    <n v="24"/>
    <x v="0"/>
    <n v="24"/>
    <n v="0"/>
    <s v="insertIfAbsent"/>
    <n v="1.00001493175987E+16"/>
    <n v="99998622"/>
    <n v="1.00001493175987E+16"/>
    <n v="99998622"/>
    <s v="success"/>
    <n v="7"/>
    <n v="14690235"/>
    <n v="117661058"/>
    <n v="132351293"/>
    <n v="99998622"/>
    <n v="9.0094700000000003"/>
    <n v="0.84988699999999995"/>
    <n v="1.7555499999999999"/>
    <n v="4.0766900000000001"/>
    <m/>
    <m/>
    <m/>
    <m/>
    <m/>
    <m/>
    <m/>
    <n v="667747003"/>
    <n v="0"/>
    <n v="74184570"/>
    <n v="667747003"/>
    <n v="741931573"/>
    <n v="22258233"/>
    <n v="0"/>
    <n v="2472819"/>
    <n v="22258233"/>
    <n v="24731052"/>
    <n v="20.667899999999999"/>
    <n v="9.2904400000000003"/>
    <n v="2679.17"/>
    <n v="1991.26"/>
    <n v="9462"/>
    <n v="1554"/>
    <x v="10"/>
  </r>
  <r>
    <s v="istree_exp1_scaling_threads/scaling_threads/step10522.txt"/>
    <x v="0"/>
    <n v="72"/>
    <s v="reclaimer_debra"/>
    <s v="allocator_new"/>
    <s v="pool_none"/>
    <n v="30000"/>
    <n v="5"/>
    <n v="5"/>
    <n v="0"/>
    <n v="1"/>
    <x v="2"/>
    <n v="48"/>
    <x v="1"/>
    <n v="48"/>
    <n v="0"/>
    <s v="insertIfAbsent"/>
    <n v="1.00000156252426E+16"/>
    <n v="100003012"/>
    <n v="1.00000156252426E+16"/>
    <n v="100003012"/>
    <s v="success"/>
    <n v="7"/>
    <n v="14734493"/>
    <n v="117761861"/>
    <n v="132496354"/>
    <n v="100003012"/>
    <n v="8.9922599999999999"/>
    <n v="0.84919699999999998"/>
    <n v="1.7547600000000001"/>
    <n v="4.0776500000000002"/>
    <m/>
    <m/>
    <m/>
    <m/>
    <m/>
    <m/>
    <m/>
    <n v="1124988369"/>
    <n v="0"/>
    <n v="124986522"/>
    <n v="1124988369"/>
    <n v="1249974891"/>
    <n v="37499612"/>
    <n v="0"/>
    <n v="4166217"/>
    <n v="37499612"/>
    <n v="41665829"/>
    <n v="21.3245"/>
    <n v="9.7167600000000007"/>
    <n v="3164.68"/>
    <n v="2367.73"/>
    <n v="13510"/>
    <n v="1293"/>
    <x v="10"/>
  </r>
  <r>
    <s v="istree_exp1_scaling_threads/scaling_threads/step10523.txt"/>
    <x v="0"/>
    <n v="72"/>
    <s v="reclaimer_debra"/>
    <s v="allocator_new"/>
    <s v="pool_none"/>
    <n v="30000"/>
    <n v="5"/>
    <n v="5"/>
    <n v="0"/>
    <n v="1"/>
    <x v="2"/>
    <n v="96"/>
    <x v="2"/>
    <n v="96"/>
    <n v="0"/>
    <s v="insertIfAbsent"/>
    <n v="9999801341271010"/>
    <n v="100000541"/>
    <n v="9999801341271010"/>
    <n v="100000541"/>
    <s v="success"/>
    <n v="7"/>
    <n v="14881928"/>
    <n v="118143379"/>
    <n v="133025307"/>
    <n v="100000541"/>
    <n v="8.9387100000000004"/>
    <n v="0.84643400000000002"/>
    <n v="1.7517400000000001"/>
    <n v="4.08019"/>
    <m/>
    <m/>
    <m/>
    <m/>
    <m/>
    <m/>
    <m/>
    <n v="2129711591"/>
    <n v="0"/>
    <n v="236647232"/>
    <n v="2129711591"/>
    <n v="2366358823"/>
    <n v="70990386"/>
    <n v="0"/>
    <n v="7888241"/>
    <n v="70990386"/>
    <n v="78878627"/>
    <n v="21.813400000000001"/>
    <n v="10.6281"/>
    <n v="3244.99"/>
    <n v="2394.8000000000002"/>
    <n v="13174"/>
    <n v="1080"/>
    <x v="10"/>
  </r>
  <r>
    <s v="istree_exp1_scaling_threads/scaling_threads/step10524.txt"/>
    <x v="0"/>
    <n v="72"/>
    <s v="reclaimer_debra"/>
    <s v="allocator_new"/>
    <s v="pool_none"/>
    <n v="30000"/>
    <n v="5"/>
    <n v="5"/>
    <n v="0"/>
    <n v="1"/>
    <x v="2"/>
    <n v="144"/>
    <x v="3"/>
    <n v="144"/>
    <n v="0"/>
    <s v="insertIfAbsent"/>
    <n v="9999035382616410"/>
    <n v="99989164"/>
    <n v="9999035382616410"/>
    <n v="99989164"/>
    <s v="success"/>
    <n v="7"/>
    <n v="14776321"/>
    <n v="117897612"/>
    <n v="132673933"/>
    <n v="99989164"/>
    <n v="8.9788200000000007"/>
    <n v="0.84810200000000002"/>
    <n v="1.7536499999999999"/>
    <n v="4.0774400000000002"/>
    <m/>
    <m/>
    <m/>
    <m/>
    <m/>
    <m/>
    <m/>
    <n v="3051062098"/>
    <n v="0"/>
    <n v="338984608"/>
    <n v="3051062098"/>
    <n v="3390046706"/>
    <n v="101702069"/>
    <n v="0"/>
    <n v="11299486"/>
    <n v="101702069"/>
    <n v="113001556"/>
    <n v="21.9802"/>
    <n v="11.007199999999999"/>
    <n v="3334.03"/>
    <n v="2470.7399999999998"/>
    <n v="14047"/>
    <n v="1060"/>
    <x v="10"/>
  </r>
  <r>
    <s v="istree_exp1_scaling_threads/scaling_threads/step10525.txt"/>
    <x v="0"/>
    <n v="72"/>
    <s v="reclaimer_debra"/>
    <s v="allocator_new"/>
    <s v="pool_none"/>
    <n v="30000"/>
    <n v="5"/>
    <n v="5"/>
    <n v="0"/>
    <n v="1"/>
    <x v="2"/>
    <n v="190"/>
    <x v="4"/>
    <n v="190"/>
    <n v="0"/>
    <s v="insertIfAbsent"/>
    <n v="9999838922357580"/>
    <n v="100005496"/>
    <n v="9999838922357580"/>
    <n v="100005496"/>
    <s v="success"/>
    <n v="7"/>
    <n v="14838225"/>
    <n v="118006113"/>
    <n v="132844338"/>
    <n v="100005496"/>
    <n v="8.9528499999999998"/>
    <n v="0.84745999999999999"/>
    <n v="1.7527999999999999"/>
    <n v="4.0799099999999999"/>
    <m/>
    <m/>
    <m/>
    <m/>
    <m/>
    <m/>
    <m/>
    <n v="3844392175"/>
    <n v="0"/>
    <n v="427151612"/>
    <n v="3844392175"/>
    <n v="4271543787"/>
    <n v="128146405"/>
    <n v="0"/>
    <n v="14238387"/>
    <n v="128146405"/>
    <n v="142384792"/>
    <n v="22.248699999999999"/>
    <n v="11.283200000000001"/>
    <n v="3437.8"/>
    <n v="2560.42"/>
    <n v="14261"/>
    <n v="1065"/>
    <x v="10"/>
  </r>
  <r>
    <s v="istree_exp1_scaling_threads/scaling_threads/step10526.txt"/>
    <x v="1"/>
    <n v="208"/>
    <s v="reclaimer_debra"/>
    <s v="allocator_new"/>
    <s v="pool_none"/>
    <n v="30000"/>
    <n v="5"/>
    <n v="5"/>
    <n v="0"/>
    <n v="1"/>
    <x v="2"/>
    <n v="24"/>
    <x v="0"/>
    <n v="24"/>
    <n v="0"/>
    <s v="insertIfAbsent"/>
    <n v="9999104818335290"/>
    <n v="99997569"/>
    <n v="9999104818335290"/>
    <n v="99997569"/>
    <s v="success"/>
    <n v="10"/>
    <n v="2018365"/>
    <n v="13882883"/>
    <n v="15901248"/>
    <n v="99997569"/>
    <n v="7.8782800000000002"/>
    <n v="7.2029399999999999"/>
    <n v="7.2886600000000001"/>
    <n v="9"/>
    <m/>
    <m/>
    <m/>
    <m/>
    <m/>
    <m/>
    <m/>
    <n v="522225295"/>
    <n v="0"/>
    <n v="58032182"/>
    <n v="522225295"/>
    <n v="580257477"/>
    <n v="17407509"/>
    <n v="0"/>
    <n v="1934406"/>
    <n v="17407509"/>
    <n v="19341915"/>
    <n v="24.403600000000001"/>
    <n v="10.0085"/>
    <n v="3459.21"/>
    <n v="2352.92"/>
    <n v="4581"/>
    <n v="9614"/>
    <x v="10"/>
  </r>
  <r>
    <s v="istree_exp1_scaling_threads/scaling_threads/step10527.txt"/>
    <x v="1"/>
    <n v="208"/>
    <s v="reclaimer_debra"/>
    <s v="allocator_new"/>
    <s v="pool_none"/>
    <n v="30000"/>
    <n v="5"/>
    <n v="5"/>
    <n v="0"/>
    <n v="1"/>
    <x v="2"/>
    <n v="48"/>
    <x v="1"/>
    <n v="48"/>
    <n v="0"/>
    <s v="insertIfAbsent"/>
    <n v="9999272911021860"/>
    <n v="99994161"/>
    <n v="9999272911021860"/>
    <n v="99994161"/>
    <s v="success"/>
    <n v="10"/>
    <n v="2102964"/>
    <n v="14469741"/>
    <n v="16572705"/>
    <n v="99994161"/>
    <n v="7.8806399999999996"/>
    <n v="6.9105699999999999"/>
    <n v="7.0336699999999999"/>
    <n v="9"/>
    <m/>
    <m/>
    <m/>
    <m/>
    <m/>
    <m/>
    <m/>
    <n v="979530810"/>
    <n v="0"/>
    <n v="108838846"/>
    <n v="979530810"/>
    <n v="1088369656"/>
    <n v="32651027"/>
    <n v="0"/>
    <n v="3627961"/>
    <n v="32651027"/>
    <n v="36278988"/>
    <n v="24.439599999999999"/>
    <n v="10.004200000000001"/>
    <n v="3687.51"/>
    <n v="2769.74"/>
    <n v="4814"/>
    <n v="6520"/>
    <x v="10"/>
  </r>
  <r>
    <s v="istree_exp1_scaling_threads/scaling_threads/step10528.txt"/>
    <x v="1"/>
    <n v="208"/>
    <s v="reclaimer_debra"/>
    <s v="allocator_new"/>
    <s v="pool_none"/>
    <n v="30000"/>
    <n v="5"/>
    <n v="5"/>
    <n v="0"/>
    <n v="1"/>
    <x v="2"/>
    <n v="96"/>
    <x v="2"/>
    <n v="96"/>
    <n v="0"/>
    <s v="insertIfAbsent"/>
    <n v="1.00002851199334E+16"/>
    <n v="100004638"/>
    <n v="1.00002851199334E+16"/>
    <n v="100004638"/>
    <s v="success"/>
    <n v="10"/>
    <n v="2239228"/>
    <n v="15402928"/>
    <n v="17642156"/>
    <n v="100004638"/>
    <n v="7.8786800000000001"/>
    <n v="6.4925699999999997"/>
    <n v="6.6684999999999999"/>
    <n v="9"/>
    <m/>
    <m/>
    <m/>
    <m/>
    <m/>
    <m/>
    <m/>
    <n v="2020406652"/>
    <n v="0"/>
    <n v="224484515"/>
    <n v="2020406652"/>
    <n v="2244891167"/>
    <n v="67346888"/>
    <n v="0"/>
    <n v="7482817"/>
    <n v="67346888"/>
    <n v="74829705"/>
    <n v="24.552800000000001"/>
    <n v="10.4732"/>
    <n v="3571.66"/>
    <n v="2612.1799999999998"/>
    <n v="5346"/>
    <n v="6321"/>
    <x v="10"/>
  </r>
  <r>
    <s v="istree_exp1_scaling_threads/scaling_threads/step10529.txt"/>
    <x v="1"/>
    <n v="208"/>
    <s v="reclaimer_debra"/>
    <s v="allocator_new"/>
    <s v="pool_none"/>
    <n v="30000"/>
    <n v="5"/>
    <n v="5"/>
    <n v="0"/>
    <n v="1"/>
    <x v="2"/>
    <n v="144"/>
    <x v="3"/>
    <n v="144"/>
    <n v="0"/>
    <s v="insertIfAbsent"/>
    <n v="1.00005532083711E+16"/>
    <n v="99999224"/>
    <n v="1.00005532083711E+16"/>
    <n v="99999224"/>
    <s v="success"/>
    <n v="10"/>
    <n v="2330408"/>
    <n v="16020069"/>
    <n v="18350477"/>
    <n v="99999224"/>
    <n v="7.8743600000000002"/>
    <n v="6.2421199999999999"/>
    <n v="6.4494100000000003"/>
    <n v="9"/>
    <m/>
    <m/>
    <m/>
    <m/>
    <m/>
    <m/>
    <m/>
    <n v="3008740409"/>
    <n v="0"/>
    <n v="334264895"/>
    <n v="3008740409"/>
    <n v="3343005304"/>
    <n v="100291346"/>
    <n v="0"/>
    <n v="11142163"/>
    <n v="100291346"/>
    <n v="111433510"/>
    <n v="24.7606"/>
    <n v="10.7844"/>
    <n v="3592.43"/>
    <n v="2624.06"/>
    <n v="5590"/>
    <n v="6014"/>
    <x v="10"/>
  </r>
  <r>
    <s v="istree_exp1_scaling_threads/scaling_threads/step10530.txt"/>
    <x v="1"/>
    <n v="208"/>
    <s v="reclaimer_debra"/>
    <s v="allocator_new"/>
    <s v="pool_none"/>
    <n v="30000"/>
    <n v="5"/>
    <n v="5"/>
    <n v="0"/>
    <n v="1"/>
    <x v="2"/>
    <n v="190"/>
    <x v="4"/>
    <n v="190"/>
    <n v="0"/>
    <s v="insertIfAbsent"/>
    <n v="9998749677220940"/>
    <n v="99988319"/>
    <n v="9998749677220940"/>
    <n v="99988319"/>
    <s v="success"/>
    <n v="11"/>
    <n v="2396241"/>
    <n v="16466450"/>
    <n v="18862691"/>
    <n v="99988319"/>
    <n v="7.8717800000000002"/>
    <n v="6.0722500000000004"/>
    <n v="6.3008499999999996"/>
    <n v="10"/>
    <m/>
    <m/>
    <m/>
    <m/>
    <m/>
    <m/>
    <m/>
    <n v="3877806658"/>
    <n v="0"/>
    <n v="430911639"/>
    <n v="3877806658"/>
    <n v="4308718297"/>
    <n v="129260221"/>
    <n v="0"/>
    <n v="14363721"/>
    <n v="129260221"/>
    <n v="143623943"/>
    <n v="24.998899999999999"/>
    <n v="11.118"/>
    <n v="3678.99"/>
    <n v="2693.05"/>
    <n v="6316"/>
    <n v="6006"/>
    <x v="10"/>
  </r>
  <r>
    <s v="istree_exp1_scaling_threads/scaling_threads/step10531.txt"/>
    <x v="2"/>
    <m/>
    <s v="reclaimer_debra"/>
    <s v="allocator_new"/>
    <s v="pool_none"/>
    <n v="30000"/>
    <n v="5"/>
    <n v="5"/>
    <n v="0"/>
    <n v="1"/>
    <x v="2"/>
    <n v="24"/>
    <x v="0"/>
    <n v="24"/>
    <n v="0"/>
    <s v="insertIfAbsent"/>
    <n v="1.00009095495381E+16"/>
    <n v="100008669"/>
    <n v="1.00009095495381E+16"/>
    <n v="100008669"/>
    <s v="success"/>
    <n v="33"/>
    <n v="58519459"/>
    <n v="43997353"/>
    <n v="102516812"/>
    <n v="100008669"/>
    <n v="1.7518400000000001"/>
    <n v="2.2730600000000001"/>
    <n v="1.97553"/>
    <n v="26.117999999999999"/>
    <m/>
    <m/>
    <m/>
    <m/>
    <m/>
    <m/>
    <m/>
    <n v="227713290"/>
    <n v="0"/>
    <n v="25293533"/>
    <n v="227713290"/>
    <n v="253006823"/>
    <n v="7590443"/>
    <n v="0"/>
    <n v="843117"/>
    <n v="7590443"/>
    <n v="8433560"/>
    <n v="40.264899999999997"/>
    <n v="17.920200000000001"/>
    <n v="7936.92"/>
    <n v="6562.72"/>
    <n v="7689"/>
    <n v="17217"/>
    <x v="10"/>
  </r>
  <r>
    <s v="istree_exp1_scaling_threads/scaling_threads/step10532.txt"/>
    <x v="2"/>
    <m/>
    <s v="reclaimer_debra"/>
    <s v="allocator_new"/>
    <s v="pool_none"/>
    <n v="30000"/>
    <n v="5"/>
    <n v="5"/>
    <n v="0"/>
    <n v="1"/>
    <x v="2"/>
    <n v="48"/>
    <x v="1"/>
    <n v="48"/>
    <n v="0"/>
    <s v="insertIfAbsent"/>
    <n v="9999696466325470"/>
    <n v="99997918"/>
    <n v="9999696466325470"/>
    <n v="99997918"/>
    <s v="success"/>
    <n v="33"/>
    <n v="59628987"/>
    <n v="44905013"/>
    <n v="104534000"/>
    <n v="99997918"/>
    <n v="1.7530699999999999"/>
    <n v="2.22688"/>
    <n v="1.95661"/>
    <n v="26.264199999999999"/>
    <m/>
    <m/>
    <m/>
    <m/>
    <m/>
    <m/>
    <m/>
    <n v="434089917"/>
    <n v="0"/>
    <n v="48232694"/>
    <n v="434089917"/>
    <n v="482322611"/>
    <n v="14469663"/>
    <n v="0"/>
    <n v="1607756"/>
    <n v="14469663"/>
    <n v="16077420"/>
    <n v="40.953899999999997"/>
    <n v="17.992000000000001"/>
    <n v="8324.31"/>
    <n v="6960.37"/>
    <n v="7827"/>
    <n v="9248"/>
    <x v="10"/>
  </r>
  <r>
    <s v="istree_exp1_scaling_threads/scaling_threads/step10533.txt"/>
    <x v="2"/>
    <m/>
    <s v="reclaimer_debra"/>
    <s v="allocator_new"/>
    <s v="pool_none"/>
    <n v="30000"/>
    <n v="5"/>
    <n v="5"/>
    <n v="0"/>
    <n v="1"/>
    <x v="2"/>
    <n v="96"/>
    <x v="2"/>
    <n v="96"/>
    <n v="0"/>
    <s v="insertIfAbsent"/>
    <n v="9999324021095850"/>
    <n v="99996697"/>
    <n v="9999324021095850"/>
    <n v="99996697"/>
    <s v="success"/>
    <n v="33"/>
    <n v="61793951"/>
    <n v="46646271"/>
    <n v="108440222"/>
    <n v="99996697"/>
    <n v="1.7548699999999999"/>
    <n v="2.1437200000000001"/>
    <n v="1.92214"/>
    <n v="26.294599999999999"/>
    <m/>
    <m/>
    <m/>
    <m/>
    <m/>
    <m/>
    <m/>
    <n v="923633043"/>
    <n v="0"/>
    <n v="102610785"/>
    <n v="923633043"/>
    <n v="1026243828"/>
    <n v="30787768"/>
    <n v="0"/>
    <n v="3420359"/>
    <n v="30787768"/>
    <n v="34208127"/>
    <n v="41.503900000000002"/>
    <n v="19.687200000000001"/>
    <n v="7815.72"/>
    <n v="6384.86"/>
    <n v="8093"/>
    <n v="4710"/>
    <x v="10"/>
  </r>
  <r>
    <s v="istree_exp1_scaling_threads/scaling_threads/step10534.txt"/>
    <x v="2"/>
    <m/>
    <s v="reclaimer_debra"/>
    <s v="allocator_new"/>
    <s v="pool_none"/>
    <n v="30000"/>
    <n v="5"/>
    <n v="5"/>
    <n v="0"/>
    <n v="1"/>
    <x v="2"/>
    <n v="144"/>
    <x v="3"/>
    <n v="144"/>
    <n v="0"/>
    <s v="insertIfAbsent"/>
    <n v="1.00016284591466E+16"/>
    <n v="100009694"/>
    <n v="1.00016284591466E+16"/>
    <n v="100009694"/>
    <s v="success"/>
    <n v="33"/>
    <n v="63312545"/>
    <n v="47851872"/>
    <n v="111164417"/>
    <n v="100009694"/>
    <n v="1.7558"/>
    <n v="2.0899800000000002"/>
    <n v="1.8996599999999999"/>
    <n v="26.398900000000001"/>
    <m/>
    <m/>
    <m/>
    <m/>
    <m/>
    <m/>
    <m/>
    <n v="1385724323"/>
    <n v="0"/>
    <n v="153952621"/>
    <n v="1385724323"/>
    <n v="1539676944"/>
    <n v="46190810"/>
    <n v="0"/>
    <n v="5131754"/>
    <n v="46190810"/>
    <n v="51322564"/>
    <n v="41.684800000000003"/>
    <n v="20.0608"/>
    <n v="7812.53"/>
    <n v="6351.37"/>
    <n v="8283"/>
    <n v="3122"/>
    <x v="10"/>
  </r>
  <r>
    <s v="istree_exp1_scaling_threads/scaling_threads/step10535.txt"/>
    <x v="2"/>
    <m/>
    <s v="reclaimer_debra"/>
    <s v="allocator_new"/>
    <s v="pool_none"/>
    <n v="30000"/>
    <n v="5"/>
    <n v="5"/>
    <n v="0"/>
    <n v="1"/>
    <x v="2"/>
    <n v="190"/>
    <x v="4"/>
    <n v="190"/>
    <n v="0"/>
    <s v="insertIfAbsent"/>
    <n v="1.00000297324504E+16"/>
    <n v="99999626"/>
    <n v="1.00000297324504E+16"/>
    <n v="99999626"/>
    <s v="success"/>
    <n v="33"/>
    <n v="64510003"/>
    <n v="48795575"/>
    <n v="113305578"/>
    <n v="99999626"/>
    <n v="1.7564"/>
    <n v="2.0493600000000001"/>
    <n v="1.8825700000000001"/>
    <n v="26.447299999999998"/>
    <m/>
    <m/>
    <m/>
    <m/>
    <m/>
    <m/>
    <m/>
    <n v="1831981563"/>
    <n v="0"/>
    <n v="203547580"/>
    <n v="1831981563"/>
    <n v="2035529143"/>
    <n v="61066052"/>
    <n v="0"/>
    <n v="6784919"/>
    <n v="61066052"/>
    <n v="67850971"/>
    <n v="41.581200000000003"/>
    <n v="20.268999999999998"/>
    <n v="7795.33"/>
    <n v="6328.71"/>
    <n v="8437"/>
    <n v="2780"/>
    <x v="10"/>
  </r>
  <r>
    <s v="istree_exp1_scaling_threads/scaling_threads/step10536.txt"/>
    <x v="3"/>
    <m/>
    <s v="reclaimer_debra"/>
    <s v="allocator_new"/>
    <s v="pool_none"/>
    <n v="30000"/>
    <n v="5"/>
    <n v="5"/>
    <n v="0"/>
    <n v="1"/>
    <x v="2"/>
    <n v="24"/>
    <x v="0"/>
    <n v="24"/>
    <n v="0"/>
    <s v="insertIfAbsent"/>
    <n v="1.00006450727127E+16"/>
    <n v="100003362"/>
    <n v="1.00006450727127E+16"/>
    <n v="100003362"/>
    <s v="success"/>
    <n v="72"/>
    <n v="100003361"/>
    <n v="100003362"/>
    <n v="200006723"/>
    <n v="100003362"/>
    <n v="2"/>
    <n v="1"/>
    <n v="1.5"/>
    <n v="36.1265"/>
    <m/>
    <m/>
    <m/>
    <m/>
    <m/>
    <m/>
    <m/>
    <n v="182428025"/>
    <n v="0"/>
    <n v="20278891"/>
    <n v="182428025"/>
    <n v="202706916"/>
    <n v="6080934"/>
    <n v="0"/>
    <n v="675963"/>
    <n v="6080934"/>
    <n v="6756897"/>
    <n v="37.987000000000002"/>
    <n v="17.180800000000001"/>
    <n v="9908.7800000000007"/>
    <n v="8199.7000000000007"/>
    <n v="7531"/>
    <n v="19018"/>
    <x v="10"/>
  </r>
  <r>
    <s v="istree_exp1_scaling_threads/scaling_threads/step10537.txt"/>
    <x v="3"/>
    <m/>
    <s v="reclaimer_debra"/>
    <s v="allocator_new"/>
    <s v="pool_none"/>
    <n v="30000"/>
    <n v="5"/>
    <n v="5"/>
    <n v="0"/>
    <n v="1"/>
    <x v="2"/>
    <n v="48"/>
    <x v="1"/>
    <n v="48"/>
    <n v="0"/>
    <s v="insertIfAbsent"/>
    <n v="1.00007530086391E+16"/>
    <n v="100006699"/>
    <n v="1.00007530086391E+16"/>
    <n v="100006699"/>
    <s v="success"/>
    <n v="68"/>
    <n v="100006698"/>
    <n v="100006699"/>
    <n v="200013397"/>
    <n v="100006699"/>
    <n v="2"/>
    <n v="1"/>
    <n v="1.5"/>
    <n v="35.738599999999998"/>
    <m/>
    <m/>
    <m/>
    <m/>
    <m/>
    <m/>
    <m/>
    <n v="355506295"/>
    <n v="0"/>
    <n v="39500026"/>
    <n v="355506295"/>
    <n v="395006321"/>
    <n v="11850209"/>
    <n v="0"/>
    <n v="1316667"/>
    <n v="11850209"/>
    <n v="13166877"/>
    <n v="37.914000000000001"/>
    <n v="17.088899999999999"/>
    <n v="10168.700000000001"/>
    <n v="9038.4599999999991"/>
    <n v="7543"/>
    <n v="9947"/>
    <x v="10"/>
  </r>
  <r>
    <s v="istree_exp1_scaling_threads/scaling_threads/step10538.txt"/>
    <x v="3"/>
    <m/>
    <s v="reclaimer_debra"/>
    <s v="allocator_new"/>
    <s v="pool_none"/>
    <n v="30000"/>
    <n v="5"/>
    <n v="5"/>
    <n v="0"/>
    <n v="1"/>
    <x v="2"/>
    <n v="96"/>
    <x v="2"/>
    <n v="96"/>
    <n v="0"/>
    <s v="insertIfAbsent"/>
    <n v="1.00003869231155E+16"/>
    <n v="99999570"/>
    <n v="1.00003869231155E+16"/>
    <n v="99999570"/>
    <s v="success"/>
    <n v="71"/>
    <n v="99999569"/>
    <n v="99999570"/>
    <n v="199999139"/>
    <n v="99999570"/>
    <n v="2"/>
    <n v="1"/>
    <n v="1.5"/>
    <n v="35.591700000000003"/>
    <m/>
    <m/>
    <m/>
    <m/>
    <m/>
    <m/>
    <m/>
    <n v="772354256"/>
    <n v="0"/>
    <n v="85818455"/>
    <n v="772354256"/>
    <n v="858172711"/>
    <n v="25745141"/>
    <n v="0"/>
    <n v="2860615"/>
    <n v="25745141"/>
    <n v="28605757"/>
    <n v="38.614899999999999"/>
    <n v="19.011199999999999"/>
    <n v="9350.67"/>
    <n v="8158.53"/>
    <n v="7572"/>
    <n v="4799"/>
    <x v="10"/>
  </r>
  <r>
    <s v="istree_exp1_scaling_threads/scaling_threads/step10539.txt"/>
    <x v="3"/>
    <m/>
    <s v="reclaimer_debra"/>
    <s v="allocator_new"/>
    <s v="pool_none"/>
    <n v="30000"/>
    <n v="5"/>
    <n v="5"/>
    <n v="0"/>
    <n v="1"/>
    <x v="2"/>
    <n v="144"/>
    <x v="3"/>
    <n v="144"/>
    <n v="0"/>
    <s v="insertIfAbsent"/>
    <n v="1.00002776400902E+16"/>
    <n v="100004713"/>
    <n v="1.00002776400902E+16"/>
    <n v="100004713"/>
    <s v="success"/>
    <n v="69"/>
    <n v="100004712"/>
    <n v="100004713"/>
    <n v="200009425"/>
    <n v="100004713"/>
    <n v="2"/>
    <n v="1"/>
    <n v="1.5"/>
    <n v="35.982999999999997"/>
    <m/>
    <m/>
    <m/>
    <m/>
    <m/>
    <m/>
    <m/>
    <n v="1175404530"/>
    <n v="0"/>
    <n v="130595090"/>
    <n v="1175404530"/>
    <n v="1305999620"/>
    <n v="39180151"/>
    <n v="0"/>
    <n v="4353169"/>
    <n v="39180151"/>
    <n v="43533320"/>
    <n v="38.768500000000003"/>
    <n v="19.4101"/>
    <n v="9213.0400000000009"/>
    <n v="8024.76"/>
    <n v="7608"/>
    <n v="3115"/>
    <x v="10"/>
  </r>
  <r>
    <s v="istree_exp1_scaling_threads/scaling_threads/step10540.txt"/>
    <x v="3"/>
    <m/>
    <s v="reclaimer_debra"/>
    <s v="allocator_new"/>
    <s v="pool_none"/>
    <n v="30000"/>
    <n v="5"/>
    <n v="5"/>
    <n v="0"/>
    <n v="1"/>
    <x v="2"/>
    <n v="190"/>
    <x v="4"/>
    <n v="190"/>
    <n v="0"/>
    <s v="insertIfAbsent"/>
    <n v="1.00007830768547E+16"/>
    <n v="100007534"/>
    <n v="1.00007830768547E+16"/>
    <n v="100007534"/>
    <s v="success"/>
    <n v="68"/>
    <n v="100007533"/>
    <n v="100007534"/>
    <n v="200015067"/>
    <n v="100007534"/>
    <n v="2"/>
    <n v="1"/>
    <n v="1.5"/>
    <n v="35.978700000000003"/>
    <m/>
    <m/>
    <m/>
    <m/>
    <m/>
    <m/>
    <m/>
    <n v="1563523159"/>
    <n v="0"/>
    <n v="173731654"/>
    <n v="1563523159"/>
    <n v="1737254813"/>
    <n v="52117438"/>
    <n v="0"/>
    <n v="5791055"/>
    <n v="52117438"/>
    <n v="57908493"/>
    <n v="38.854900000000001"/>
    <n v="19.6523"/>
    <n v="9137.67"/>
    <n v="7945.05"/>
    <n v="7656"/>
    <n v="2847"/>
    <x v="10"/>
  </r>
  <r>
    <s v="istree_exp1_scaling_threads/scaling_threads/step10541.txt"/>
    <x v="0"/>
    <n v="72"/>
    <s v="reclaimer_debra"/>
    <s v="allocator_new"/>
    <s v="pool_none"/>
    <n v="30000"/>
    <n v="5"/>
    <n v="5"/>
    <n v="0"/>
    <n v="1"/>
    <x v="3"/>
    <n v="24"/>
    <x v="0"/>
    <n v="24"/>
    <n v="0"/>
    <s v="insertIfAbsent"/>
    <n v="9.9999171130648998E+17"/>
    <n v="999998894"/>
    <n v="9.9999171130648998E+17"/>
    <n v="999998894"/>
    <s v="success"/>
    <n v="7"/>
    <n v="97096759"/>
    <n v="1104244892"/>
    <n v="1201341651"/>
    <n v="999998894"/>
    <n v="12.3726"/>
    <n v="0.90559500000000004"/>
    <n v="1.8324"/>
    <n v="4.0257199999999997"/>
    <m/>
    <m/>
    <m/>
    <m/>
    <m/>
    <m/>
    <m/>
    <n v="480583968"/>
    <n v="0"/>
    <n v="53394002"/>
    <n v="480583968"/>
    <n v="533977970"/>
    <n v="16019465"/>
    <n v="0"/>
    <n v="1779800"/>
    <n v="16019465"/>
    <n v="17799265"/>
    <n v="22.762799999999999"/>
    <n v="13.3934"/>
    <n v="3750.77"/>
    <n v="3004.35"/>
    <n v="60561"/>
    <n v="16147"/>
    <x v="11"/>
  </r>
  <r>
    <s v="istree_exp1_scaling_threads/scaling_threads/step10542.txt"/>
    <x v="0"/>
    <n v="72"/>
    <s v="reclaimer_debra"/>
    <s v="allocator_new"/>
    <s v="pool_none"/>
    <n v="30000"/>
    <n v="5"/>
    <n v="5"/>
    <n v="0"/>
    <n v="1"/>
    <x v="3"/>
    <n v="48"/>
    <x v="1"/>
    <n v="48"/>
    <n v="0"/>
    <s v="insertIfAbsent"/>
    <n v="1.00001023810833E+18"/>
    <n v="999998225"/>
    <n v="1.00001023810833E+18"/>
    <n v="999998225"/>
    <s v="success"/>
    <n v="7"/>
    <n v="105673569"/>
    <n v="1121799567"/>
    <n v="1227473136"/>
    <n v="999998225"/>
    <n v="11.6157"/>
    <n v="0.89142299999999997"/>
    <n v="1.8146800000000001"/>
    <n v="4.04366"/>
    <m/>
    <m/>
    <m/>
    <m/>
    <m/>
    <m/>
    <m/>
    <n v="858360719"/>
    <n v="0"/>
    <n v="95363480"/>
    <n v="858360719"/>
    <n v="953724199"/>
    <n v="28612023"/>
    <n v="0"/>
    <n v="3178782"/>
    <n v="28612023"/>
    <n v="31790806"/>
    <n v="22.885000000000002"/>
    <n v="13.539400000000001"/>
    <n v="4198.32"/>
    <n v="3467.67"/>
    <n v="61713"/>
    <n v="11538"/>
    <x v="11"/>
  </r>
  <r>
    <s v="istree_exp1_scaling_threads/scaling_threads/step10543.txt"/>
    <x v="0"/>
    <n v="72"/>
    <s v="reclaimer_debra"/>
    <s v="allocator_new"/>
    <s v="pool_none"/>
    <n v="30000"/>
    <n v="5"/>
    <n v="5"/>
    <n v="0"/>
    <n v="1"/>
    <x v="3"/>
    <n v="96"/>
    <x v="2"/>
    <n v="96"/>
    <n v="0"/>
    <s v="insertIfAbsent"/>
    <n v="9.9998777414942502E+17"/>
    <n v="999990968"/>
    <n v="9.9998777414942502E+17"/>
    <n v="999990968"/>
    <s v="success"/>
    <n v="7"/>
    <n v="121112737"/>
    <n v="1154426847"/>
    <n v="1275539584"/>
    <n v="999990968"/>
    <n v="10.5318"/>
    <n v="0.86622299999999997"/>
    <n v="1.7839700000000001"/>
    <n v="4.0769900000000003"/>
    <m/>
    <m/>
    <m/>
    <m/>
    <m/>
    <m/>
    <m/>
    <n v="1856989698"/>
    <n v="0"/>
    <n v="206352926"/>
    <n v="1856989698"/>
    <n v="2063342624"/>
    <n v="61899656"/>
    <n v="0"/>
    <n v="6878430"/>
    <n v="61899656"/>
    <n v="68778087"/>
    <n v="23.202200000000001"/>
    <n v="14.365500000000001"/>
    <n v="3879.83"/>
    <n v="3129.97"/>
    <n v="64253"/>
    <n v="10158"/>
    <x v="11"/>
  </r>
  <r>
    <s v="istree_exp1_scaling_threads/scaling_threads/step10544.txt"/>
    <x v="0"/>
    <n v="72"/>
    <s v="reclaimer_debra"/>
    <s v="allocator_new"/>
    <s v="pool_none"/>
    <n v="30000"/>
    <n v="5"/>
    <n v="5"/>
    <n v="0"/>
    <n v="1"/>
    <x v="3"/>
    <n v="144"/>
    <x v="3"/>
    <n v="144"/>
    <n v="0"/>
    <s v="insertIfAbsent"/>
    <n v="9.9997339742400896E+17"/>
    <n v="999980888"/>
    <n v="9.9997339742400896E+17"/>
    <n v="999980888"/>
    <s v="success"/>
    <n v="7"/>
    <n v="127221879"/>
    <n v="1168266563"/>
    <n v="1295488442"/>
    <n v="999980888"/>
    <n v="10.1829"/>
    <n v="0.85595299999999996"/>
    <n v="1.77189"/>
    <n v="4.0908100000000003"/>
    <m/>
    <m/>
    <m/>
    <m/>
    <m/>
    <m/>
    <m/>
    <n v="2730771047"/>
    <n v="0"/>
    <n v="303429017"/>
    <n v="2730771047"/>
    <n v="3034200064"/>
    <n v="91025701"/>
    <n v="0"/>
    <n v="10114300"/>
    <n v="91025701"/>
    <n v="101140002"/>
    <n v="23.359400000000001"/>
    <n v="14.6815"/>
    <n v="3957.08"/>
    <n v="3193.54"/>
    <n v="66093"/>
    <n v="9092"/>
    <x v="11"/>
  </r>
  <r>
    <s v="istree_exp1_scaling_threads/scaling_threads/step10545.txt"/>
    <x v="0"/>
    <n v="72"/>
    <s v="reclaimer_debra"/>
    <s v="allocator_new"/>
    <s v="pool_none"/>
    <n v="30000"/>
    <n v="5"/>
    <n v="5"/>
    <n v="0"/>
    <n v="1"/>
    <x v="3"/>
    <n v="190"/>
    <x v="4"/>
    <n v="190"/>
    <n v="0"/>
    <s v="insertIfAbsent"/>
    <n v="9.9997996389686003E+17"/>
    <n v="999998728"/>
    <n v="9.9997996389686003E+17"/>
    <n v="999998728"/>
    <s v="success"/>
    <n v="7"/>
    <n v="127022681"/>
    <n v="1168808015"/>
    <n v="1295830696"/>
    <n v="999998728"/>
    <n v="10.201599999999999"/>
    <n v="0.85557099999999997"/>
    <n v="1.7717000000000001"/>
    <n v="4.0909000000000004"/>
    <m/>
    <m/>
    <m/>
    <m/>
    <m/>
    <m/>
    <m/>
    <n v="3496694053"/>
    <n v="0"/>
    <n v="388530613"/>
    <n v="3496694053"/>
    <n v="3885224666"/>
    <n v="116556468"/>
    <n v="0"/>
    <n v="12951020"/>
    <n v="116556468"/>
    <n v="129507488"/>
    <n v="23.582899999999999"/>
    <n v="14.9613"/>
    <n v="4078.24"/>
    <n v="3308.75"/>
    <n v="67108"/>
    <n v="9278"/>
    <x v="11"/>
  </r>
  <r>
    <s v="istree_exp1_scaling_threads/scaling_threads/step10546.txt"/>
    <x v="1"/>
    <n v="208"/>
    <s v="reclaimer_debra"/>
    <s v="allocator_new"/>
    <s v="pool_none"/>
    <n v="30000"/>
    <n v="5"/>
    <n v="5"/>
    <n v="0"/>
    <n v="1"/>
    <x v="3"/>
    <n v="24"/>
    <x v="0"/>
    <n v="24"/>
    <n v="0"/>
    <s v="insertIfAbsent"/>
    <n v="9.9999564757071296E+17"/>
    <n v="1000003188"/>
    <n v="9.9999564757071296E+17"/>
    <n v="1000003188"/>
    <s v="success"/>
    <n v="12"/>
    <n v="18683653"/>
    <n v="128587399"/>
    <n v="147271052"/>
    <n v="1000003188"/>
    <n v="7.8823499999999997"/>
    <n v="7.77684"/>
    <n v="7.7902199999999997"/>
    <n v="11"/>
    <m/>
    <m/>
    <m/>
    <m/>
    <m/>
    <m/>
    <m/>
    <n v="299774341"/>
    <n v="0"/>
    <n v="33308051"/>
    <n v="299774341"/>
    <n v="333082392"/>
    <n v="9992478"/>
    <n v="0"/>
    <n v="1110268"/>
    <n v="9992478"/>
    <n v="11102746"/>
    <n v="31.091799999999999"/>
    <n v="16.945599999999999"/>
    <n v="6027.42"/>
    <n v="4790.88"/>
    <n v="33502"/>
    <n v="155457"/>
    <x v="11"/>
  </r>
  <r>
    <s v="istree_exp1_scaling_threads/scaling_threads/step10547.txt"/>
    <x v="1"/>
    <n v="208"/>
    <s v="reclaimer_debra"/>
    <s v="allocator_new"/>
    <s v="pool_none"/>
    <n v="30000"/>
    <n v="5"/>
    <n v="5"/>
    <n v="0"/>
    <n v="1"/>
    <x v="3"/>
    <n v="48"/>
    <x v="1"/>
    <n v="48"/>
    <n v="0"/>
    <s v="insertIfAbsent"/>
    <n v="1.00001842231329E+18"/>
    <n v="1000002448"/>
    <n v="1.00001842231329E+18"/>
    <n v="1000002448"/>
    <s v="success"/>
    <n v="12"/>
    <n v="18810367"/>
    <n v="129436900"/>
    <n v="148247267"/>
    <n v="1000002448"/>
    <n v="7.8811499999999999"/>
    <n v="7.7257899999999999"/>
    <n v="7.7454999999999998"/>
    <n v="11"/>
    <m/>
    <m/>
    <m/>
    <m/>
    <m/>
    <m/>
    <m/>
    <n v="573606633"/>
    <n v="0"/>
    <n v="63723760"/>
    <n v="573606633"/>
    <n v="637330393"/>
    <n v="19120221"/>
    <n v="0"/>
    <n v="2124125"/>
    <n v="19120221"/>
    <n v="21244346"/>
    <n v="31.110700000000001"/>
    <n v="16.872199999999999"/>
    <n v="6298.61"/>
    <n v="5328.82"/>
    <n v="33821"/>
    <n v="94498"/>
    <x v="11"/>
  </r>
  <r>
    <s v="istree_exp1_scaling_threads/scaling_threads/step10548.txt"/>
    <x v="1"/>
    <n v="208"/>
    <s v="reclaimer_debra"/>
    <s v="allocator_new"/>
    <s v="pool_none"/>
    <n v="30000"/>
    <n v="5"/>
    <n v="5"/>
    <n v="0"/>
    <n v="1"/>
    <x v="3"/>
    <n v="96"/>
    <x v="2"/>
    <n v="96"/>
    <n v="0"/>
    <s v="insertIfAbsent"/>
    <n v="1.00000235371798E+18"/>
    <n v="999991904"/>
    <n v="1.00000235371798E+18"/>
    <n v="999991904"/>
    <s v="success"/>
    <n v="12"/>
    <n v="19091582"/>
    <n v="131380371"/>
    <n v="150471953"/>
    <n v="999991904"/>
    <n v="7.8815900000000001"/>
    <n v="7.6114300000000004"/>
    <n v="7.6456999999999997"/>
    <n v="11"/>
    <m/>
    <m/>
    <m/>
    <m/>
    <m/>
    <m/>
    <m/>
    <n v="1283856643"/>
    <n v="0"/>
    <n v="142641390"/>
    <n v="1283856643"/>
    <n v="1426498033"/>
    <n v="42795221"/>
    <n v="0"/>
    <n v="4754713"/>
    <n v="42795221"/>
    <n v="47549934"/>
    <n v="31.311800000000002"/>
    <n v="17.936499999999999"/>
    <n v="5620.72"/>
    <n v="4605.8500000000004"/>
    <n v="34544"/>
    <n v="71750"/>
    <x v="11"/>
  </r>
  <r>
    <s v="istree_exp1_scaling_threads/scaling_threads/step10549.txt"/>
    <x v="1"/>
    <n v="208"/>
    <s v="reclaimer_debra"/>
    <s v="allocator_new"/>
    <s v="pool_none"/>
    <n v="30000"/>
    <n v="5"/>
    <n v="5"/>
    <n v="0"/>
    <n v="1"/>
    <x v="3"/>
    <n v="144"/>
    <x v="3"/>
    <n v="144"/>
    <n v="0"/>
    <s v="insertIfAbsent"/>
    <n v="9.9998682895934298E+17"/>
    <n v="999994168"/>
    <n v="9.9998682895934298E+17"/>
    <n v="999994168"/>
    <s v="success"/>
    <n v="12"/>
    <n v="19312982"/>
    <n v="132891098"/>
    <n v="152204080"/>
    <n v="999994168"/>
    <n v="7.8809199999999997"/>
    <n v="7.5249100000000002"/>
    <n v="7.5700900000000004"/>
    <n v="11"/>
    <m/>
    <m/>
    <m/>
    <m/>
    <m/>
    <m/>
    <m/>
    <n v="1921806642"/>
    <n v="0"/>
    <n v="213537900"/>
    <n v="1921806642"/>
    <n v="2135344542"/>
    <n v="64060221"/>
    <n v="0"/>
    <n v="7117930"/>
    <n v="64060221"/>
    <n v="71178151"/>
    <n v="31.5"/>
    <n v="18.1706"/>
    <n v="5629.1"/>
    <n v="4599.6000000000004"/>
    <n v="35195"/>
    <n v="65217"/>
    <x v="11"/>
  </r>
  <r>
    <s v="istree_exp1_scaling_threads/scaling_threads/step10550.txt"/>
    <x v="1"/>
    <n v="208"/>
    <s v="reclaimer_debra"/>
    <s v="allocator_new"/>
    <s v="pool_none"/>
    <n v="30000"/>
    <n v="5"/>
    <n v="5"/>
    <n v="0"/>
    <n v="1"/>
    <x v="3"/>
    <n v="190"/>
    <x v="4"/>
    <n v="190"/>
    <n v="0"/>
    <s v="insertIfAbsent"/>
    <n v="9.9999622912275494E+17"/>
    <n v="999997952"/>
    <n v="9.9999622912275494E+17"/>
    <n v="999997952"/>
    <s v="success"/>
    <n v="12"/>
    <n v="19498180"/>
    <n v="134181142"/>
    <n v="153679322"/>
    <n v="999997952"/>
    <n v="7.8817300000000001"/>
    <n v="7.4526000000000003"/>
    <n v="7.5070399999999999"/>
    <n v="11"/>
    <m/>
    <m/>
    <m/>
    <m/>
    <m/>
    <m/>
    <m/>
    <n v="2528615960"/>
    <n v="0"/>
    <n v="280944279"/>
    <n v="2528615960"/>
    <n v="2809560239"/>
    <n v="84287198"/>
    <n v="0"/>
    <n v="9364809"/>
    <n v="84287198"/>
    <n v="93652007"/>
    <n v="31.6843"/>
    <n v="18.330500000000001"/>
    <n v="5643.63"/>
    <n v="4610.68"/>
    <n v="35982"/>
    <n v="61342"/>
    <x v="11"/>
  </r>
  <r>
    <s v="istree_exp1_scaling_threads/scaling_threads/step10551.txt"/>
    <x v="2"/>
    <m/>
    <s v="reclaimer_debra"/>
    <s v="allocator_new"/>
    <s v="pool_none"/>
    <n v="30000"/>
    <n v="5"/>
    <n v="5"/>
    <n v="0"/>
    <n v="1"/>
    <x v="3"/>
    <n v="24"/>
    <x v="0"/>
    <n v="24"/>
    <n v="0"/>
    <s v="insertIfAbsent"/>
    <n v="1.00000304213849E+18"/>
    <n v="1000002401"/>
    <n v="1.00000304213849E+18"/>
    <n v="1000002401"/>
    <s v="success"/>
    <n v="37"/>
    <n v="572344143"/>
    <n v="429331978"/>
    <n v="1001676121"/>
    <n v="1000002401"/>
    <n v="1.75013"/>
    <n v="2.3292099999999998"/>
    <n v="1.9983299999999999"/>
    <n v="29.430499999999999"/>
    <m/>
    <m/>
    <m/>
    <m/>
    <m/>
    <m/>
    <m/>
    <n v="141404816"/>
    <n v="0"/>
    <n v="15712626"/>
    <n v="141404816"/>
    <n v="157117442"/>
    <n v="4713493"/>
    <n v="0"/>
    <n v="523754"/>
    <n v="4713493"/>
    <n v="5237248"/>
    <n v="54.7376"/>
    <n v="29.304600000000001"/>
    <n v="12781.9"/>
    <n v="11262.7"/>
    <n v="65754"/>
    <n v="273132"/>
    <x v="11"/>
  </r>
  <r>
    <s v="istree_exp1_scaling_threads/scaling_threads/step10552.txt"/>
    <x v="2"/>
    <m/>
    <s v="reclaimer_debra"/>
    <s v="allocator_new"/>
    <s v="pool_none"/>
    <n v="30000"/>
    <n v="5"/>
    <n v="5"/>
    <n v="0"/>
    <n v="1"/>
    <x v="3"/>
    <n v="48"/>
    <x v="1"/>
    <n v="48"/>
    <n v="0"/>
    <s v="insertIfAbsent"/>
    <n v="1.00000176794034E+18"/>
    <n v="999990878"/>
    <n v="1.00000176794034E+18"/>
    <n v="999990878"/>
    <s v="success"/>
    <n v="37"/>
    <n v="573179286"/>
    <n v="430040889"/>
    <n v="1003220175"/>
    <n v="999990878"/>
    <n v="1.75027"/>
    <n v="2.3253400000000002"/>
    <n v="1.99678"/>
    <n v="29.430800000000001"/>
    <m/>
    <m/>
    <m/>
    <m/>
    <m/>
    <m/>
    <m/>
    <n v="273506022"/>
    <n v="0"/>
    <n v="30387813"/>
    <n v="273506022"/>
    <n v="303893835"/>
    <n v="9116867"/>
    <n v="0"/>
    <n v="1012927"/>
    <n v="9116867"/>
    <n v="10129794"/>
    <n v="55.3581"/>
    <n v="29.357299999999999"/>
    <n v="13214.5"/>
    <n v="11760.4"/>
    <n v="65859"/>
    <n v="142906"/>
    <x v="11"/>
  </r>
  <r>
    <s v="istree_exp1_scaling_threads/scaling_threads/step10553.txt"/>
    <x v="2"/>
    <m/>
    <s v="reclaimer_debra"/>
    <s v="allocator_new"/>
    <s v="pool_none"/>
    <n v="30000"/>
    <n v="5"/>
    <n v="5"/>
    <n v="0"/>
    <n v="1"/>
    <x v="3"/>
    <n v="96"/>
    <x v="2"/>
    <n v="96"/>
    <n v="0"/>
    <s v="insertIfAbsent"/>
    <n v="9.9999770251984E+17"/>
    <n v="1000006182"/>
    <n v="9.9999770251984E+17"/>
    <n v="1000006182"/>
    <s v="success"/>
    <n v="37"/>
    <n v="575311093"/>
    <n v="431798244"/>
    <n v="1007109337"/>
    <n v="1000006182"/>
    <n v="1.7505500000000001"/>
    <n v="2.3159100000000001"/>
    <n v="1.99295"/>
    <n v="29.4176"/>
    <m/>
    <m/>
    <m/>
    <m/>
    <m/>
    <m/>
    <m/>
    <n v="608237131"/>
    <n v="0"/>
    <n v="67567061"/>
    <n v="608237131"/>
    <n v="675804192"/>
    <n v="20274571"/>
    <n v="0"/>
    <n v="2252235"/>
    <n v="20274571"/>
    <n v="22526806"/>
    <n v="55.583799999999997"/>
    <n v="31.458100000000002"/>
    <n v="11872.5"/>
    <n v="10343.5"/>
    <n v="66125"/>
    <n v="63703"/>
    <x v="11"/>
  </r>
  <r>
    <s v="istree_exp1_scaling_threads/scaling_threads/step10554.txt"/>
    <x v="2"/>
    <m/>
    <s v="reclaimer_debra"/>
    <s v="allocator_new"/>
    <s v="pool_none"/>
    <n v="30000"/>
    <n v="5"/>
    <n v="5"/>
    <n v="0"/>
    <n v="1"/>
    <x v="3"/>
    <n v="144"/>
    <x v="3"/>
    <n v="144"/>
    <n v="0"/>
    <s v="insertIfAbsent"/>
    <n v="9.9997879199697894E+17"/>
    <n v="999993172"/>
    <n v="9.9997879199697894E+17"/>
    <n v="999993172"/>
    <s v="success"/>
    <n v="37"/>
    <n v="577207440"/>
    <n v="433379550"/>
    <n v="1010586990"/>
    <n v="999993172"/>
    <n v="1.75082"/>
    <n v="2.3074300000000001"/>
    <n v="1.98952"/>
    <n v="29.473400000000002"/>
    <m/>
    <m/>
    <m/>
    <m/>
    <m/>
    <m/>
    <m/>
    <n v="915005432"/>
    <n v="0"/>
    <n v="101668841"/>
    <n v="915005432"/>
    <n v="1016674273"/>
    <n v="30500181"/>
    <n v="0"/>
    <n v="3388961"/>
    <n v="30500181"/>
    <n v="33889142"/>
    <n v="55.999499999999998"/>
    <n v="31.7136"/>
    <n v="11836.4"/>
    <n v="10292.9"/>
    <n v="66364"/>
    <n v="42773"/>
    <x v="11"/>
  </r>
  <r>
    <s v="istree_exp1_scaling_threads/scaling_threads/step10555.txt"/>
    <x v="2"/>
    <m/>
    <s v="reclaimer_debra"/>
    <s v="allocator_new"/>
    <s v="pool_none"/>
    <n v="30000"/>
    <n v="5"/>
    <n v="5"/>
    <n v="0"/>
    <n v="1"/>
    <x v="3"/>
    <n v="190"/>
    <x v="4"/>
    <n v="190"/>
    <n v="0"/>
    <s v="insertIfAbsent"/>
    <n v="1.0000006764536399E+18"/>
    <n v="999990743"/>
    <n v="1.0000006764536399E+18"/>
    <n v="999990743"/>
    <s v="success"/>
    <n v="37"/>
    <n v="578983850"/>
    <n v="434857542"/>
    <n v="1013841392"/>
    <n v="999990743"/>
    <n v="1.7510699999999999"/>
    <n v="2.2995800000000002"/>
    <n v="1.98634"/>
    <n v="29.491"/>
    <m/>
    <m/>
    <m/>
    <m/>
    <m/>
    <m/>
    <m/>
    <n v="1207074400"/>
    <n v="0"/>
    <n v="134104079"/>
    <n v="1207074400"/>
    <n v="1341178479"/>
    <n v="40235813"/>
    <n v="0"/>
    <n v="4470135"/>
    <n v="40235813"/>
    <n v="44705949"/>
    <n v="55.905299999999997"/>
    <n v="31.896000000000001"/>
    <n v="11835.3"/>
    <n v="10277.200000000001"/>
    <n v="66586"/>
    <n v="32879"/>
    <x v="11"/>
  </r>
  <r>
    <s v="istree_exp1_scaling_threads/scaling_threads/step10556.txt"/>
    <x v="3"/>
    <m/>
    <s v="reclaimer_debra"/>
    <s v="allocator_new"/>
    <s v="pool_none"/>
    <n v="30000"/>
    <n v="5"/>
    <n v="5"/>
    <n v="0"/>
    <n v="1"/>
    <x v="3"/>
    <n v="24"/>
    <x v="0"/>
    <n v="24"/>
    <n v="0"/>
    <s v="insertIfAbsent"/>
    <n v="1.00000355473846E+18"/>
    <n v="1000001220"/>
    <n v="1.00000355473846E+18"/>
    <n v="1000001220"/>
    <s v="success"/>
    <n v="78"/>
    <n v="1000001219"/>
    <n v="1000001220"/>
    <n v="2000002439"/>
    <n v="1000001220"/>
    <n v="2"/>
    <n v="1"/>
    <n v="1.5"/>
    <n v="40.119799999999998"/>
    <m/>
    <m/>
    <m/>
    <m/>
    <m/>
    <m/>
    <m/>
    <n v="115452524"/>
    <n v="0"/>
    <n v="12827985"/>
    <n v="115452524"/>
    <n v="128280509"/>
    <n v="3848417"/>
    <n v="0"/>
    <n v="427599"/>
    <n v="3848417"/>
    <n v="4276016"/>
    <n v="53.715000000000003"/>
    <n v="28.906500000000001"/>
    <n v="15658.1"/>
    <n v="13644.3"/>
    <n v="65647"/>
    <n v="299258"/>
    <x v="11"/>
  </r>
  <r>
    <s v="istree_exp1_scaling_threads/scaling_threads/step10557.txt"/>
    <x v="3"/>
    <m/>
    <s v="reclaimer_debra"/>
    <s v="allocator_new"/>
    <s v="pool_none"/>
    <n v="30000"/>
    <n v="5"/>
    <n v="5"/>
    <n v="0"/>
    <n v="1"/>
    <x v="3"/>
    <n v="48"/>
    <x v="1"/>
    <n v="48"/>
    <n v="0"/>
    <s v="insertIfAbsent"/>
    <n v="9.9997974422788198E+17"/>
    <n v="999997293"/>
    <n v="9.9997974422788198E+17"/>
    <n v="999997293"/>
    <s v="success"/>
    <n v="79"/>
    <n v="999997292"/>
    <n v="999997293"/>
    <n v="1999994585"/>
    <n v="999997293"/>
    <n v="2"/>
    <n v="1"/>
    <n v="1.5"/>
    <n v="41.070099999999996"/>
    <m/>
    <m/>
    <m/>
    <m/>
    <m/>
    <m/>
    <m/>
    <n v="226171493"/>
    <n v="0"/>
    <n v="25121181"/>
    <n v="226171493"/>
    <n v="251292674"/>
    <n v="7539049"/>
    <n v="0"/>
    <n v="837372"/>
    <n v="7539049"/>
    <n v="8376422"/>
    <n v="53.523400000000002"/>
    <n v="28.869299999999999"/>
    <n v="15984.8"/>
    <n v="14801.9"/>
    <n v="65658"/>
    <n v="153297"/>
    <x v="11"/>
  </r>
  <r>
    <s v="istree_exp1_scaling_threads/scaling_threads/step10558.txt"/>
    <x v="3"/>
    <m/>
    <s v="reclaimer_debra"/>
    <s v="allocator_new"/>
    <s v="pool_none"/>
    <n v="30000"/>
    <n v="5"/>
    <n v="5"/>
    <n v="0"/>
    <n v="1"/>
    <x v="3"/>
    <n v="96"/>
    <x v="2"/>
    <n v="96"/>
    <n v="0"/>
    <s v="insertIfAbsent"/>
    <n v="9.9997753798461594E+17"/>
    <n v="1000006506"/>
    <n v="9.9997753798461594E+17"/>
    <n v="1000006506"/>
    <s v="success"/>
    <n v="81"/>
    <n v="1000006505"/>
    <n v="1000006506"/>
    <n v="2000013011"/>
    <n v="1000006506"/>
    <n v="2"/>
    <n v="1"/>
    <n v="1.5"/>
    <n v="41.495199999999997"/>
    <m/>
    <m/>
    <m/>
    <m/>
    <m/>
    <m/>
    <m/>
    <n v="508711984"/>
    <n v="0"/>
    <n v="56539430"/>
    <n v="508711984"/>
    <n v="565251414"/>
    <n v="16957066"/>
    <n v="0"/>
    <n v="1884647"/>
    <n v="16957066"/>
    <n v="18841713"/>
    <n v="54.261699999999998"/>
    <n v="31.482500000000002"/>
    <n v="14198.3"/>
    <n v="12930"/>
    <n v="65681"/>
    <n v="66310"/>
    <x v="11"/>
  </r>
  <r>
    <s v="istree_exp1_scaling_threads/scaling_threads/step10559.txt"/>
    <x v="3"/>
    <m/>
    <s v="reclaimer_debra"/>
    <s v="allocator_new"/>
    <s v="pool_none"/>
    <n v="30000"/>
    <n v="5"/>
    <n v="5"/>
    <n v="0"/>
    <n v="1"/>
    <x v="3"/>
    <n v="144"/>
    <x v="3"/>
    <n v="144"/>
    <n v="0"/>
    <s v="insertIfAbsent"/>
    <n v="1.00002112746545E+18"/>
    <n v="1000007129"/>
    <n v="1.00002112746545E+18"/>
    <n v="1000007129"/>
    <s v="success"/>
    <n v="84"/>
    <n v="1000007128"/>
    <n v="1000007129"/>
    <n v="2000014257"/>
    <n v="1000007129"/>
    <n v="2"/>
    <n v="1"/>
    <n v="1.5"/>
    <n v="41.158900000000003"/>
    <m/>
    <m/>
    <m/>
    <m/>
    <m/>
    <m/>
    <m/>
    <n v="767987405"/>
    <n v="0"/>
    <n v="85333306"/>
    <n v="767987405"/>
    <n v="853320711"/>
    <n v="25599580"/>
    <n v="0"/>
    <n v="2844443"/>
    <n v="25599580"/>
    <n v="28444023"/>
    <n v="54.420400000000001"/>
    <n v="31.688400000000001"/>
    <n v="14105.4"/>
    <n v="12821.8"/>
    <n v="65707"/>
    <n v="44313"/>
    <x v="11"/>
  </r>
  <r>
    <s v="istree_exp1_scaling_threads/scaling_threads/step10560.txt"/>
    <x v="3"/>
    <m/>
    <s v="reclaimer_debra"/>
    <s v="allocator_new"/>
    <s v="pool_none"/>
    <n v="30000"/>
    <n v="5"/>
    <n v="5"/>
    <n v="0"/>
    <n v="1"/>
    <x v="3"/>
    <n v="190"/>
    <x v="4"/>
    <n v="190"/>
    <n v="0"/>
    <s v="insertIfAbsent"/>
    <n v="9.9998369094552E+17"/>
    <n v="999997452"/>
    <n v="9.9998369094552E+17"/>
    <n v="999997452"/>
    <s v="success"/>
    <n v="80"/>
    <n v="999997451"/>
    <n v="999997452"/>
    <n v="1999994903"/>
    <n v="999997452"/>
    <n v="2"/>
    <n v="1"/>
    <n v="1.5"/>
    <n v="41.492600000000003"/>
    <m/>
    <m/>
    <m/>
    <m/>
    <m/>
    <m/>
    <m/>
    <n v="1018711192"/>
    <n v="0"/>
    <n v="113180516"/>
    <n v="1018711192"/>
    <n v="1131891708"/>
    <n v="33957039"/>
    <n v="0"/>
    <n v="3772683"/>
    <n v="33957039"/>
    <n v="37729723"/>
    <n v="54.572800000000001"/>
    <n v="31.842300000000002"/>
    <n v="14028.2"/>
    <n v="12730.5"/>
    <n v="65743"/>
    <n v="33833"/>
    <x v="11"/>
  </r>
  <r>
    <s v="istree_exp1_scaling_threads/scaling_threads/step10561.txt"/>
    <x v="0"/>
    <n v="72"/>
    <s v="reclaimer_debra"/>
    <s v="allocator_new"/>
    <s v="pool_none"/>
    <n v="30000"/>
    <n v="20"/>
    <n v="20"/>
    <n v="0"/>
    <n v="1"/>
    <x v="0"/>
    <n v="24"/>
    <x v="0"/>
    <n v="24"/>
    <n v="0"/>
    <s v="insertIfAbsent"/>
    <n v="999951827689"/>
    <n v="1000888"/>
    <n v="999951827689"/>
    <n v="1000888"/>
    <s v="success"/>
    <n v="6"/>
    <n v="84125"/>
    <n v="1139586"/>
    <n v="1223711"/>
    <n v="1000888"/>
    <n v="14.5463"/>
    <n v="0.87829100000000004"/>
    <n v="1.8179099999999999"/>
    <n v="3.1120899999999998"/>
    <m/>
    <m/>
    <m/>
    <m/>
    <m/>
    <m/>
    <m/>
    <n v="779839783"/>
    <n v="0"/>
    <n v="519867486"/>
    <n v="779839783"/>
    <n v="1299707269"/>
    <n v="25994659"/>
    <n v="0"/>
    <n v="17328916"/>
    <n v="25994659"/>
    <n v="43323575"/>
    <n v="15.7507"/>
    <n v="1.0635399999999999"/>
    <n v="1543.07"/>
    <n v="624.94600000000003"/>
    <n v="1214"/>
    <n v="28"/>
    <x v="12"/>
  </r>
  <r>
    <s v="istree_exp1_scaling_threads/scaling_threads/step10562.txt"/>
    <x v="0"/>
    <n v="72"/>
    <s v="reclaimer_debra"/>
    <s v="allocator_new"/>
    <s v="pool_none"/>
    <n v="30000"/>
    <n v="20"/>
    <n v="20"/>
    <n v="0"/>
    <n v="1"/>
    <x v="0"/>
    <n v="48"/>
    <x v="1"/>
    <n v="48"/>
    <n v="0"/>
    <s v="insertIfAbsent"/>
    <n v="1001555935252"/>
    <n v="1001437"/>
    <n v="1001555935252"/>
    <n v="1001437"/>
    <s v="success"/>
    <n v="6"/>
    <n v="33046"/>
    <n v="1033494"/>
    <n v="1066540"/>
    <n v="1001437"/>
    <n v="32.2744"/>
    <n v="0.96898200000000001"/>
    <n v="1.93896"/>
    <n v="3.0000200000000001"/>
    <m/>
    <m/>
    <m/>
    <m/>
    <m/>
    <m/>
    <m/>
    <n v="1122507633"/>
    <n v="0"/>
    <n v="748391533"/>
    <n v="1122507633"/>
    <n v="1870899166"/>
    <n v="37416921"/>
    <n v="0"/>
    <n v="24946384"/>
    <n v="37416921"/>
    <n v="62363305"/>
    <n v="16.204899999999999"/>
    <n v="1.5400100000000001"/>
    <n v="2098.0100000000002"/>
    <n v="999.39099999999996"/>
    <n v="1264"/>
    <n v="32"/>
    <x v="12"/>
  </r>
  <r>
    <s v="istree_exp1_scaling_threads/scaling_threads/step10563.txt"/>
    <x v="0"/>
    <n v="72"/>
    <s v="reclaimer_debra"/>
    <s v="allocator_new"/>
    <s v="pool_none"/>
    <n v="30000"/>
    <n v="20"/>
    <n v="20"/>
    <n v="0"/>
    <n v="1"/>
    <x v="0"/>
    <n v="96"/>
    <x v="2"/>
    <n v="96"/>
    <n v="0"/>
    <s v="insertIfAbsent"/>
    <n v="1001319146612"/>
    <n v="1001522"/>
    <n v="1001319146612"/>
    <n v="1001522"/>
    <s v="success"/>
    <n v="6"/>
    <n v="55356"/>
    <n v="1078904"/>
    <n v="1134260"/>
    <n v="1001522"/>
    <n v="20.490300000000001"/>
    <n v="0.92827700000000002"/>
    <n v="1.88297"/>
    <n v="3.0465300000000002"/>
    <m/>
    <m/>
    <m/>
    <m/>
    <m/>
    <m/>
    <m/>
    <n v="1371740995"/>
    <n v="0"/>
    <n v="914414557"/>
    <n v="1371740995"/>
    <n v="2286155552"/>
    <n v="45724699"/>
    <n v="0"/>
    <n v="30480485"/>
    <n v="45724699"/>
    <n v="76205185"/>
    <n v="19.514700000000001"/>
    <n v="6.1478299999999999"/>
    <n v="3504.35"/>
    <n v="2356.46"/>
    <n v="1383"/>
    <n v="152"/>
    <x v="12"/>
  </r>
  <r>
    <s v="istree_exp1_scaling_threads/scaling_threads/step10564.txt"/>
    <x v="0"/>
    <n v="72"/>
    <s v="reclaimer_debra"/>
    <s v="allocator_new"/>
    <s v="pool_none"/>
    <n v="30000"/>
    <n v="20"/>
    <n v="20"/>
    <n v="0"/>
    <n v="1"/>
    <x v="0"/>
    <n v="144"/>
    <x v="3"/>
    <n v="144"/>
    <n v="0"/>
    <s v="insertIfAbsent"/>
    <n v="1001107858209"/>
    <n v="1001272"/>
    <n v="1001107858209"/>
    <n v="1001272"/>
    <s v="success"/>
    <n v="6"/>
    <n v="33070"/>
    <n v="1033386"/>
    <n v="1066456"/>
    <n v="1001272"/>
    <n v="32.248399999999997"/>
    <n v="0.96892400000000001"/>
    <n v="1.9388799999999999"/>
    <n v="3.00007"/>
    <m/>
    <m/>
    <m/>
    <m/>
    <m/>
    <m/>
    <m/>
    <n v="1513878612"/>
    <n v="0"/>
    <n v="1009242723"/>
    <n v="1513878612"/>
    <n v="2523121335"/>
    <n v="50462620"/>
    <n v="0"/>
    <n v="33641424"/>
    <n v="50462620"/>
    <n v="84104044"/>
    <n v="24.443000000000001"/>
    <n v="10.646800000000001"/>
    <n v="4765.3599999999997"/>
    <n v="3481.52"/>
    <n v="1578"/>
    <n v="171"/>
    <x v="12"/>
  </r>
  <r>
    <s v="istree_exp1_scaling_threads/scaling_threads/step10565.txt"/>
    <x v="0"/>
    <n v="72"/>
    <s v="reclaimer_debra"/>
    <s v="allocator_new"/>
    <s v="pool_none"/>
    <n v="30000"/>
    <n v="20"/>
    <n v="20"/>
    <n v="0"/>
    <n v="1"/>
    <x v="0"/>
    <n v="190"/>
    <x v="4"/>
    <n v="190"/>
    <n v="0"/>
    <s v="insertIfAbsent"/>
    <n v="999707457610"/>
    <n v="1000221"/>
    <n v="999707457610"/>
    <n v="1000221"/>
    <s v="success"/>
    <n v="6"/>
    <n v="33088"/>
    <n v="1032347"/>
    <n v="1065435"/>
    <n v="1000221"/>
    <n v="32.200000000000003"/>
    <n v="0.96888099999999999"/>
    <n v="1.93879"/>
    <n v="3.0001099999999998"/>
    <m/>
    <m/>
    <m/>
    <m/>
    <m/>
    <m/>
    <m/>
    <n v="1735799952"/>
    <n v="0"/>
    <n v="1157286430"/>
    <n v="1735799952"/>
    <n v="2893086382"/>
    <n v="57859998"/>
    <n v="0"/>
    <n v="38576214"/>
    <n v="57859998"/>
    <n v="96436212"/>
    <n v="25.061399999999999"/>
    <n v="11.969099999999999"/>
    <n v="5482.6"/>
    <n v="4201.91"/>
    <n v="1754"/>
    <n v="325"/>
    <x v="12"/>
  </r>
  <r>
    <s v="istree_exp1_scaling_threads/scaling_threads/step10566.txt"/>
    <x v="1"/>
    <n v="208"/>
    <s v="reclaimer_debra"/>
    <s v="allocator_new"/>
    <s v="pool_none"/>
    <n v="30000"/>
    <n v="20"/>
    <n v="20"/>
    <n v="0"/>
    <n v="1"/>
    <x v="0"/>
    <n v="24"/>
    <x v="0"/>
    <n v="24"/>
    <n v="0"/>
    <s v="insertIfAbsent"/>
    <n v="999073067377"/>
    <n v="999803"/>
    <n v="999073067377"/>
    <n v="999803"/>
    <s v="success"/>
    <n v="8"/>
    <n v="34853"/>
    <n v="194784"/>
    <n v="229637"/>
    <n v="999803"/>
    <n v="6.58873"/>
    <n v="5.1328800000000001"/>
    <n v="5.3538399999999999"/>
    <n v="7"/>
    <m/>
    <m/>
    <m/>
    <m/>
    <m/>
    <m/>
    <m/>
    <n v="853641361"/>
    <n v="0"/>
    <n v="569086672"/>
    <n v="853641361"/>
    <n v="1422728033"/>
    <n v="28454712"/>
    <n v="0"/>
    <n v="18969555"/>
    <n v="28454712"/>
    <n v="47424267"/>
    <n v="11.8522"/>
    <n v="1.12537"/>
    <n v="1411.16"/>
    <n v="499.97500000000002"/>
    <n v="1139"/>
    <n v="158"/>
    <x v="12"/>
  </r>
  <r>
    <s v="istree_exp1_scaling_threads/scaling_threads/step10567.txt"/>
    <x v="1"/>
    <n v="208"/>
    <s v="reclaimer_debra"/>
    <s v="allocator_new"/>
    <s v="pool_none"/>
    <n v="30000"/>
    <n v="20"/>
    <n v="20"/>
    <n v="0"/>
    <n v="1"/>
    <x v="0"/>
    <n v="48"/>
    <x v="1"/>
    <n v="48"/>
    <n v="0"/>
    <s v="insertIfAbsent"/>
    <n v="1000375356555"/>
    <n v="1000283"/>
    <n v="1000375356555"/>
    <n v="1000283"/>
    <s v="success"/>
    <n v="8"/>
    <n v="35303"/>
    <n v="194911"/>
    <n v="230214"/>
    <n v="1000283"/>
    <n v="6.5210900000000001"/>
    <n v="5.1319999999999997"/>
    <n v="5.3450100000000003"/>
    <n v="7"/>
    <m/>
    <m/>
    <m/>
    <m/>
    <m/>
    <m/>
    <m/>
    <n v="1306997631"/>
    <n v="0"/>
    <n v="871293192"/>
    <n v="1306997631"/>
    <n v="2178290823"/>
    <n v="43566587"/>
    <n v="0"/>
    <n v="29043106"/>
    <n v="43566587"/>
    <n v="72609694"/>
    <n v="12.404"/>
    <n v="1.38906"/>
    <n v="1785.71"/>
    <n v="789.26900000000001"/>
    <n v="1165"/>
    <n v="198"/>
    <x v="12"/>
  </r>
  <r>
    <s v="istree_exp1_scaling_threads/scaling_threads/step10568.txt"/>
    <x v="1"/>
    <n v="208"/>
    <s v="reclaimer_debra"/>
    <s v="allocator_new"/>
    <s v="pool_none"/>
    <n v="30000"/>
    <n v="20"/>
    <n v="20"/>
    <n v="0"/>
    <n v="1"/>
    <x v="0"/>
    <n v="96"/>
    <x v="2"/>
    <n v="96"/>
    <n v="0"/>
    <s v="insertIfAbsent"/>
    <n v="1000427016333"/>
    <n v="1000261"/>
    <n v="1000427016333"/>
    <n v="1000261"/>
    <s v="success"/>
    <n v="8"/>
    <n v="35825"/>
    <n v="194984"/>
    <n v="230809"/>
    <n v="1000261"/>
    <n v="6.4426800000000002"/>
    <n v="5.1299599999999996"/>
    <n v="5.3337199999999996"/>
    <n v="7"/>
    <m/>
    <m/>
    <m/>
    <m/>
    <m/>
    <m/>
    <m/>
    <n v="2054878349"/>
    <n v="0"/>
    <n v="1369894200"/>
    <n v="2054878349"/>
    <n v="3424772549"/>
    <n v="68495944"/>
    <n v="0"/>
    <n v="45663140"/>
    <n v="68495944"/>
    <n v="114159084"/>
    <n v="13.824199999999999"/>
    <n v="3.72688"/>
    <n v="2334.19"/>
    <n v="1212.3399999999999"/>
    <n v="1220"/>
    <n v="321"/>
    <x v="12"/>
  </r>
  <r>
    <s v="istree_exp1_scaling_threads/scaling_threads/step10569.txt"/>
    <x v="1"/>
    <n v="208"/>
    <s v="reclaimer_debra"/>
    <s v="allocator_new"/>
    <s v="pool_none"/>
    <n v="30000"/>
    <n v="20"/>
    <n v="20"/>
    <n v="0"/>
    <n v="1"/>
    <x v="0"/>
    <n v="144"/>
    <x v="3"/>
    <n v="144"/>
    <n v="0"/>
    <s v="insertIfAbsent"/>
    <n v="1000426281490"/>
    <n v="1000090"/>
    <n v="1000426281490"/>
    <n v="1000090"/>
    <s v="success"/>
    <n v="8"/>
    <n v="36067"/>
    <n v="194689"/>
    <n v="230756"/>
    <n v="1000090"/>
    <n v="6.3979799999999996"/>
    <n v="5.1368600000000004"/>
    <n v="5.3339699999999999"/>
    <n v="7"/>
    <m/>
    <m/>
    <m/>
    <m/>
    <m/>
    <m/>
    <m/>
    <n v="2575353193"/>
    <n v="0"/>
    <n v="1716810549"/>
    <n v="2575353193"/>
    <n v="4292163742"/>
    <n v="85845106"/>
    <n v="0"/>
    <n v="57227018"/>
    <n v="85845106"/>
    <n v="143072124"/>
    <n v="15.010899999999999"/>
    <n v="5.0177800000000001"/>
    <n v="2790.34"/>
    <n v="1450.07"/>
    <n v="1237"/>
    <n v="347"/>
    <x v="12"/>
  </r>
  <r>
    <s v="istree_exp1_scaling_threads/scaling_threads/step10570.txt"/>
    <x v="1"/>
    <n v="208"/>
    <s v="reclaimer_debra"/>
    <s v="allocator_new"/>
    <s v="pool_none"/>
    <n v="30000"/>
    <n v="20"/>
    <n v="20"/>
    <n v="0"/>
    <n v="1"/>
    <x v="0"/>
    <n v="190"/>
    <x v="4"/>
    <n v="190"/>
    <n v="0"/>
    <s v="insertIfAbsent"/>
    <n v="999330530794"/>
    <n v="999735"/>
    <n v="999330530794"/>
    <n v="999735"/>
    <s v="success"/>
    <n v="8"/>
    <n v="35930"/>
    <n v="194745"/>
    <n v="230675"/>
    <n v="999735"/>
    <n v="6.4201199999999998"/>
    <n v="5.1335600000000001"/>
    <n v="5.3339499999999997"/>
    <n v="7"/>
    <m/>
    <m/>
    <m/>
    <m/>
    <m/>
    <m/>
    <m/>
    <n v="2210491706"/>
    <n v="0"/>
    <n v="1473714665"/>
    <n v="2210491706"/>
    <n v="3684206371"/>
    <n v="73683056"/>
    <n v="0"/>
    <n v="49123822"/>
    <n v="73683056"/>
    <n v="122806879"/>
    <n v="16.063800000000001"/>
    <n v="5.8732499999999996"/>
    <n v="3898.16"/>
    <n v="1696.08"/>
    <n v="1376"/>
    <n v="307"/>
    <x v="12"/>
  </r>
  <r>
    <s v="istree_exp1_scaling_threads/scaling_threads/step10571.txt"/>
    <x v="2"/>
    <m/>
    <s v="reclaimer_debra"/>
    <s v="allocator_new"/>
    <s v="pool_none"/>
    <n v="30000"/>
    <n v="20"/>
    <n v="20"/>
    <n v="0"/>
    <n v="1"/>
    <x v="0"/>
    <n v="24"/>
    <x v="0"/>
    <n v="24"/>
    <n v="0"/>
    <s v="insertIfAbsent"/>
    <n v="999344446987"/>
    <n v="999854"/>
    <n v="999344446987"/>
    <n v="999854"/>
    <s v="success"/>
    <n v="25"/>
    <n v="685642"/>
    <n v="521859"/>
    <n v="1207501"/>
    <n v="999854"/>
    <n v="1.76112"/>
    <n v="1.91595"/>
    <n v="1.8280400000000001"/>
    <n v="19.828800000000001"/>
    <m/>
    <m/>
    <m/>
    <m/>
    <m/>
    <m/>
    <m/>
    <n v="437545672"/>
    <n v="0"/>
    <n v="291732721"/>
    <n v="437545672"/>
    <n v="729278393"/>
    <n v="14584855"/>
    <n v="0"/>
    <n v="9724424"/>
    <n v="14584855"/>
    <n v="24309279"/>
    <n v="17.878499999999999"/>
    <n v="3.1212399999999998"/>
    <n v="2753.89"/>
    <n v="1490.5"/>
    <n v="1177"/>
    <n v="193"/>
    <x v="12"/>
  </r>
  <r>
    <s v="istree_exp1_scaling_threads/scaling_threads/step10572.txt"/>
    <x v="2"/>
    <m/>
    <s v="reclaimer_debra"/>
    <s v="allocator_new"/>
    <s v="pool_none"/>
    <n v="30000"/>
    <n v="20"/>
    <n v="20"/>
    <n v="0"/>
    <n v="1"/>
    <x v="0"/>
    <n v="48"/>
    <x v="1"/>
    <n v="48"/>
    <n v="0"/>
    <s v="insertIfAbsent"/>
    <n v="1001109719808"/>
    <n v="1001402"/>
    <n v="1001109719808"/>
    <n v="1001402"/>
    <s v="success"/>
    <n v="25"/>
    <n v="686879"/>
    <n v="520526"/>
    <n v="1207405"/>
    <n v="1001402"/>
    <n v="1.7578100000000001"/>
    <n v="1.9238299999999999"/>
    <n v="1.82938"/>
    <n v="19.850899999999999"/>
    <m/>
    <m/>
    <m/>
    <m/>
    <m/>
    <m/>
    <m/>
    <n v="754370436"/>
    <n v="0"/>
    <n v="502865871"/>
    <n v="754370436"/>
    <n v="1257236307"/>
    <n v="25145681"/>
    <n v="0"/>
    <n v="16762195"/>
    <n v="25145681"/>
    <n v="41907876"/>
    <n v="18.932700000000001"/>
    <n v="3.3124400000000001"/>
    <n v="3184.72"/>
    <n v="1802.6"/>
    <n v="1198"/>
    <n v="281"/>
    <x v="12"/>
  </r>
  <r>
    <s v="istree_exp1_scaling_threads/scaling_threads/step10573.txt"/>
    <x v="2"/>
    <m/>
    <s v="reclaimer_debra"/>
    <s v="allocator_new"/>
    <s v="pool_none"/>
    <n v="30000"/>
    <n v="20"/>
    <n v="20"/>
    <n v="0"/>
    <n v="1"/>
    <x v="0"/>
    <n v="96"/>
    <x v="2"/>
    <n v="96"/>
    <n v="0"/>
    <s v="insertIfAbsent"/>
    <n v="999897423232"/>
    <n v="1000493"/>
    <n v="999897423232"/>
    <n v="1000493"/>
    <s v="success"/>
    <n v="25"/>
    <n v="685971"/>
    <n v="521224"/>
    <n v="1207195"/>
    <n v="1000493"/>
    <n v="1.75983"/>
    <n v="1.91951"/>
    <n v="1.82877"/>
    <n v="19.8736"/>
    <m/>
    <m/>
    <m/>
    <m/>
    <m/>
    <m/>
    <m/>
    <n v="1418997676"/>
    <n v="0"/>
    <n v="946034924"/>
    <n v="1418997676"/>
    <n v="2365032600"/>
    <n v="47299922"/>
    <n v="0"/>
    <n v="31534497"/>
    <n v="47299922"/>
    <n v="78834420"/>
    <n v="20.006499999999999"/>
    <n v="4.0066699999999997"/>
    <n v="3379.37"/>
    <n v="1951.86"/>
    <n v="1228"/>
    <n v="353"/>
    <x v="12"/>
  </r>
  <r>
    <s v="istree_exp1_scaling_threads/scaling_threads/step10574.txt"/>
    <x v="2"/>
    <m/>
    <s v="reclaimer_debra"/>
    <s v="allocator_new"/>
    <s v="pool_none"/>
    <n v="30000"/>
    <n v="20"/>
    <n v="20"/>
    <n v="0"/>
    <n v="1"/>
    <x v="0"/>
    <n v="144"/>
    <x v="3"/>
    <n v="144"/>
    <n v="0"/>
    <s v="insertIfAbsent"/>
    <n v="1000200446299"/>
    <n v="1000898"/>
    <n v="1000200446299"/>
    <n v="1000898"/>
    <s v="success"/>
    <n v="25"/>
    <n v="686623"/>
    <n v="521047"/>
    <n v="1207670"/>
    <n v="1000898"/>
    <n v="1.75885"/>
    <n v="1.9209400000000001"/>
    <n v="1.8287800000000001"/>
    <n v="19.803899999999999"/>
    <m/>
    <m/>
    <m/>
    <m/>
    <m/>
    <m/>
    <m/>
    <n v="2030210749"/>
    <n v="0"/>
    <n v="1353507755"/>
    <n v="2030210749"/>
    <n v="3383718504"/>
    <n v="67673691"/>
    <n v="0"/>
    <n v="45116925"/>
    <n v="67673691"/>
    <n v="112790616"/>
    <n v="20.8797"/>
    <n v="4.48367"/>
    <n v="3515.91"/>
    <n v="2049.9299999999998"/>
    <n v="1244"/>
    <n v="373"/>
    <x v="12"/>
  </r>
  <r>
    <s v="istree_exp1_scaling_threads/scaling_threads/step10575.txt"/>
    <x v="2"/>
    <m/>
    <s v="reclaimer_debra"/>
    <s v="allocator_new"/>
    <s v="pool_none"/>
    <n v="30000"/>
    <n v="20"/>
    <n v="20"/>
    <n v="0"/>
    <n v="1"/>
    <x v="0"/>
    <n v="190"/>
    <x v="4"/>
    <n v="190"/>
    <n v="0"/>
    <s v="insertIfAbsent"/>
    <n v="1000767569623"/>
    <n v="1000976"/>
    <n v="1000767569623"/>
    <n v="1000976"/>
    <s v="success"/>
    <n v="25"/>
    <n v="686334"/>
    <n v="520660"/>
    <n v="1206994"/>
    <n v="1000976"/>
    <n v="1.75861"/>
    <n v="1.9225099999999999"/>
    <n v="1.82931"/>
    <n v="19.829699999999999"/>
    <m/>
    <m/>
    <m/>
    <m/>
    <m/>
    <m/>
    <m/>
    <n v="2565989770"/>
    <n v="0"/>
    <n v="1710694356"/>
    <n v="2565989770"/>
    <n v="4276684126"/>
    <n v="85532992"/>
    <n v="0"/>
    <n v="57023145"/>
    <n v="85532992"/>
    <n v="142556137"/>
    <n v="21.8568"/>
    <n v="4.9299600000000003"/>
    <n v="3675.55"/>
    <n v="2141.5500000000002"/>
    <n v="1258"/>
    <n v="366"/>
    <x v="12"/>
  </r>
  <r>
    <s v="istree_exp1_scaling_threads/scaling_threads/step10576.txt"/>
    <x v="3"/>
    <m/>
    <s v="reclaimer_debra"/>
    <s v="allocator_new"/>
    <s v="pool_none"/>
    <n v="30000"/>
    <n v="20"/>
    <n v="20"/>
    <n v="0"/>
    <n v="1"/>
    <x v="0"/>
    <n v="24"/>
    <x v="0"/>
    <n v="24"/>
    <n v="0"/>
    <s v="insertIfAbsent"/>
    <n v="999734556209"/>
    <n v="999631"/>
    <n v="999734556209"/>
    <n v="999631"/>
    <s v="success"/>
    <n v="48"/>
    <n v="999630"/>
    <n v="999631"/>
    <n v="1999261"/>
    <n v="999631"/>
    <n v="2"/>
    <n v="1"/>
    <n v="1.5"/>
    <n v="25.765799999999999"/>
    <m/>
    <m/>
    <m/>
    <m/>
    <m/>
    <m/>
    <m/>
    <n v="414320067"/>
    <n v="0"/>
    <n v="276215681"/>
    <n v="414320067"/>
    <n v="690535748"/>
    <n v="13810668"/>
    <n v="0"/>
    <n v="9207189"/>
    <n v="13810668"/>
    <n v="23017858"/>
    <n v="13.097099999999999"/>
    <n v="2.3581599999999998"/>
    <n v="2908.49"/>
    <n v="1875.53"/>
    <n v="1175"/>
    <n v="172"/>
    <x v="12"/>
  </r>
  <r>
    <s v="istree_exp1_scaling_threads/scaling_threads/step10577.txt"/>
    <x v="3"/>
    <m/>
    <s v="reclaimer_debra"/>
    <s v="allocator_new"/>
    <s v="pool_none"/>
    <n v="30000"/>
    <n v="20"/>
    <n v="20"/>
    <n v="0"/>
    <n v="1"/>
    <x v="0"/>
    <n v="48"/>
    <x v="1"/>
    <n v="48"/>
    <n v="0"/>
    <s v="insertIfAbsent"/>
    <n v="999312142856"/>
    <n v="999303"/>
    <n v="999312142856"/>
    <n v="999303"/>
    <s v="success"/>
    <n v="46"/>
    <n v="999302"/>
    <n v="999303"/>
    <n v="1998605"/>
    <n v="999303"/>
    <n v="2"/>
    <n v="1"/>
    <n v="1.5"/>
    <n v="25.138999999999999"/>
    <m/>
    <m/>
    <m/>
    <m/>
    <m/>
    <m/>
    <m/>
    <n v="742555048"/>
    <n v="0"/>
    <n v="495019044"/>
    <n v="742555048"/>
    <n v="1237574092"/>
    <n v="24751834"/>
    <n v="0"/>
    <n v="16500634"/>
    <n v="24751834"/>
    <n v="41252469"/>
    <n v="13.410299999999999"/>
    <n v="2.4122300000000001"/>
    <n v="3244.61"/>
    <n v="2174.3200000000002"/>
    <n v="1197"/>
    <n v="244"/>
    <x v="12"/>
  </r>
  <r>
    <s v="istree_exp1_scaling_threads/scaling_threads/step10578.txt"/>
    <x v="3"/>
    <m/>
    <s v="reclaimer_debra"/>
    <s v="allocator_new"/>
    <s v="pool_none"/>
    <n v="30000"/>
    <n v="20"/>
    <n v="20"/>
    <n v="0"/>
    <n v="1"/>
    <x v="0"/>
    <n v="96"/>
    <x v="2"/>
    <n v="96"/>
    <n v="0"/>
    <s v="insertIfAbsent"/>
    <n v="998882511995"/>
    <n v="998305"/>
    <n v="998882511995"/>
    <n v="998305"/>
    <s v="success"/>
    <n v="47"/>
    <n v="998304"/>
    <n v="998305"/>
    <n v="1996609"/>
    <n v="998305"/>
    <n v="2"/>
    <n v="1"/>
    <n v="1.5"/>
    <n v="25.486999999999998"/>
    <m/>
    <m/>
    <m/>
    <m/>
    <m/>
    <m/>
    <m/>
    <n v="1440005193"/>
    <n v="0"/>
    <n v="960004969"/>
    <n v="1440005193"/>
    <n v="2400010162"/>
    <n v="48000173"/>
    <n v="0"/>
    <n v="32000165"/>
    <n v="48000173"/>
    <n v="80000338"/>
    <n v="14.7182"/>
    <n v="3.22146"/>
    <n v="3341.19"/>
    <n v="2159.02"/>
    <n v="1203"/>
    <n v="293"/>
    <x v="12"/>
  </r>
  <r>
    <s v="istree_exp1_scaling_threads/scaling_threads/step10579.txt"/>
    <x v="3"/>
    <m/>
    <s v="reclaimer_debra"/>
    <s v="allocator_new"/>
    <s v="pool_none"/>
    <n v="30000"/>
    <n v="20"/>
    <n v="20"/>
    <n v="0"/>
    <n v="1"/>
    <x v="0"/>
    <n v="144"/>
    <x v="3"/>
    <n v="144"/>
    <n v="0"/>
    <s v="insertIfAbsent"/>
    <n v="1000550867789"/>
    <n v="1001056"/>
    <n v="1000550867789"/>
    <n v="1001056"/>
    <s v="success"/>
    <n v="45"/>
    <n v="1001055"/>
    <n v="1001056"/>
    <n v="2002111"/>
    <n v="1001056"/>
    <n v="2"/>
    <n v="1"/>
    <n v="1.5"/>
    <n v="25.504899999999999"/>
    <m/>
    <m/>
    <m/>
    <m/>
    <m/>
    <m/>
    <m/>
    <n v="1900625401"/>
    <n v="0"/>
    <n v="1267099216"/>
    <n v="1900625401"/>
    <n v="3167724617"/>
    <n v="63354180"/>
    <n v="0"/>
    <n v="42236640"/>
    <n v="63354180"/>
    <n v="105590820"/>
    <n v="15.9663"/>
    <n v="3.95478"/>
    <n v="3791.77"/>
    <n v="2300.9299999999998"/>
    <n v="1226"/>
    <n v="311"/>
    <x v="12"/>
  </r>
  <r>
    <s v="istree_exp1_scaling_threads/scaling_threads/step10580.txt"/>
    <x v="3"/>
    <m/>
    <s v="reclaimer_debra"/>
    <s v="allocator_new"/>
    <s v="pool_none"/>
    <n v="30000"/>
    <n v="20"/>
    <n v="20"/>
    <n v="0"/>
    <n v="1"/>
    <x v="0"/>
    <n v="190"/>
    <x v="4"/>
    <n v="190"/>
    <n v="0"/>
    <s v="insertIfAbsent"/>
    <n v="1001104472143"/>
    <n v="1000676"/>
    <n v="1001104472143"/>
    <n v="1000676"/>
    <s v="success"/>
    <n v="45"/>
    <n v="1000675"/>
    <n v="1000676"/>
    <n v="2001351"/>
    <n v="1000676"/>
    <n v="2"/>
    <n v="1"/>
    <n v="1.5"/>
    <n v="25.805199999999999"/>
    <m/>
    <m/>
    <m/>
    <m/>
    <m/>
    <m/>
    <m/>
    <n v="2234006266"/>
    <n v="0"/>
    <n v="1489327265"/>
    <n v="2234006266"/>
    <n v="3723333531"/>
    <n v="74466875"/>
    <n v="0"/>
    <n v="49644242"/>
    <n v="74466875"/>
    <n v="124111117"/>
    <n v="16.760899999999999"/>
    <n v="4.3387700000000002"/>
    <n v="4232.3599999999997"/>
    <n v="2399.4699999999998"/>
    <n v="1224"/>
    <n v="280"/>
    <x v="12"/>
  </r>
  <r>
    <s v="istree_exp1_scaling_threads/scaling_threads/step10581.txt"/>
    <x v="0"/>
    <n v="72"/>
    <s v="reclaimer_debra"/>
    <s v="allocator_new"/>
    <s v="pool_none"/>
    <n v="30000"/>
    <n v="20"/>
    <n v="20"/>
    <n v="0"/>
    <n v="1"/>
    <x v="1"/>
    <n v="24"/>
    <x v="0"/>
    <n v="24"/>
    <n v="0"/>
    <s v="insertIfAbsent"/>
    <n v="100028188123223"/>
    <n v="10002319"/>
    <n v="100028188123223"/>
    <n v="10002319"/>
    <s v="success"/>
    <n v="7"/>
    <n v="1834904"/>
    <n v="11875507"/>
    <n v="13710411"/>
    <n v="10002319"/>
    <n v="7.4720000000000004"/>
    <n v="0.84226500000000004"/>
    <n v="1.7295400000000001"/>
    <n v="4.0418599999999998"/>
    <m/>
    <m/>
    <m/>
    <m/>
    <m/>
    <m/>
    <m/>
    <n v="362040199"/>
    <n v="0"/>
    <n v="241391198"/>
    <n v="362040199"/>
    <n v="603431397"/>
    <n v="12068006"/>
    <n v="0"/>
    <n v="8046373"/>
    <n v="12068006"/>
    <n v="20114379"/>
    <n v="26.0136"/>
    <n v="11.188599999999999"/>
    <n v="3299.34"/>
    <n v="2146.9299999999998"/>
    <n v="2452"/>
    <n v="153"/>
    <x v="13"/>
  </r>
  <r>
    <s v="istree_exp1_scaling_threads/scaling_threads/step10582.txt"/>
    <x v="0"/>
    <n v="72"/>
    <s v="reclaimer_debra"/>
    <s v="allocator_new"/>
    <s v="pool_none"/>
    <n v="30000"/>
    <n v="20"/>
    <n v="20"/>
    <n v="0"/>
    <n v="1"/>
    <x v="1"/>
    <n v="48"/>
    <x v="1"/>
    <n v="48"/>
    <n v="0"/>
    <s v="insertIfAbsent"/>
    <n v="99973589085217"/>
    <n v="9997389"/>
    <n v="99973589085217"/>
    <n v="9997389"/>
    <s v="success"/>
    <n v="7"/>
    <n v="1902213"/>
    <n v="12029451"/>
    <n v="13931664"/>
    <n v="9997389"/>
    <n v="7.3239200000000002"/>
    <n v="0.83107600000000004"/>
    <n v="1.7176"/>
    <n v="4.0549499999999998"/>
    <m/>
    <m/>
    <m/>
    <m/>
    <m/>
    <m/>
    <m/>
    <n v="589992197"/>
    <n v="0"/>
    <n v="393376935"/>
    <n v="589992197"/>
    <n v="983369132"/>
    <n v="19666406"/>
    <n v="0"/>
    <n v="13112564"/>
    <n v="19666406"/>
    <n v="32778971"/>
    <n v="26.7774"/>
    <n v="11.816700000000001"/>
    <n v="4043.55"/>
    <n v="2723.72"/>
    <n v="2506"/>
    <n v="194"/>
    <x v="13"/>
  </r>
  <r>
    <s v="istree_exp1_scaling_threads/scaling_threads/step10583.txt"/>
    <x v="0"/>
    <n v="72"/>
    <s v="reclaimer_debra"/>
    <s v="allocator_new"/>
    <s v="pool_none"/>
    <n v="30000"/>
    <n v="20"/>
    <n v="20"/>
    <n v="0"/>
    <n v="1"/>
    <x v="1"/>
    <n v="96"/>
    <x v="2"/>
    <n v="96"/>
    <n v="0"/>
    <s v="insertIfAbsent"/>
    <n v="100013976695656"/>
    <n v="10000482"/>
    <n v="100013976695656"/>
    <n v="10000482"/>
    <s v="success"/>
    <n v="7"/>
    <n v="1841915"/>
    <n v="11888998"/>
    <n v="13730913"/>
    <n v="10000482"/>
    <n v="7.4546900000000003"/>
    <n v="0.84115399999999996"/>
    <n v="1.7283200000000001"/>
    <n v="4.0432699999999997"/>
    <m/>
    <m/>
    <m/>
    <m/>
    <m/>
    <m/>
    <m/>
    <n v="1029653877"/>
    <n v="0"/>
    <n v="686404934"/>
    <n v="1029653877"/>
    <n v="1716058811"/>
    <n v="34321795"/>
    <n v="0"/>
    <n v="22880164"/>
    <n v="34321795"/>
    <n v="57201960"/>
    <n v="27.680099999999999"/>
    <n v="13.678900000000001"/>
    <n v="4589.6000000000004"/>
    <n v="3179.29"/>
    <n v="2640"/>
    <n v="233"/>
    <x v="13"/>
  </r>
  <r>
    <s v="istree_exp1_scaling_threads/scaling_threads/step10584.txt"/>
    <x v="0"/>
    <n v="72"/>
    <s v="reclaimer_debra"/>
    <s v="allocator_new"/>
    <s v="pool_none"/>
    <n v="30000"/>
    <n v="20"/>
    <n v="20"/>
    <n v="0"/>
    <n v="1"/>
    <x v="1"/>
    <n v="144"/>
    <x v="3"/>
    <n v="144"/>
    <n v="0"/>
    <s v="insertIfAbsent"/>
    <n v="100009129501585"/>
    <n v="10002613"/>
    <n v="100009129501585"/>
    <n v="10002613"/>
    <s v="success"/>
    <n v="7"/>
    <n v="1898904"/>
    <n v="12022365"/>
    <n v="13921269"/>
    <n v="10002613"/>
    <n v="7.3312099999999996"/>
    <n v="0.83199999999999996"/>
    <n v="1.71851"/>
    <n v="4.0544900000000004"/>
    <m/>
    <m/>
    <m/>
    <m/>
    <m/>
    <m/>
    <m/>
    <n v="1444526090"/>
    <n v="0"/>
    <n v="962997794"/>
    <n v="1444526090"/>
    <n v="2407523884"/>
    <n v="48150869"/>
    <n v="0"/>
    <n v="32099926"/>
    <n v="48150869"/>
    <n v="80250796"/>
    <n v="28.014099999999999"/>
    <n v="14.495799999999999"/>
    <n v="4865.4799999999996"/>
    <n v="3369.94"/>
    <n v="2821"/>
    <n v="362"/>
    <x v="13"/>
  </r>
  <r>
    <s v="istree_exp1_scaling_threads/scaling_threads/step10585.txt"/>
    <x v="0"/>
    <n v="72"/>
    <s v="reclaimer_debra"/>
    <s v="allocator_new"/>
    <s v="pool_none"/>
    <n v="30000"/>
    <n v="20"/>
    <n v="20"/>
    <n v="0"/>
    <n v="1"/>
    <x v="1"/>
    <n v="190"/>
    <x v="4"/>
    <n v="190"/>
    <n v="0"/>
    <s v="insertIfAbsent"/>
    <n v="99989343832914"/>
    <n v="9999423"/>
    <n v="99989343832914"/>
    <n v="9999423"/>
    <s v="success"/>
    <n v="7"/>
    <n v="1738872"/>
    <n v="11670736"/>
    <n v="13409608"/>
    <n v="9999423"/>
    <n v="7.7116699999999998"/>
    <n v="0.85679499999999997"/>
    <n v="1.74569"/>
    <n v="4.0226199999999999"/>
    <m/>
    <m/>
    <m/>
    <m/>
    <m/>
    <m/>
    <m/>
    <n v="1748221613"/>
    <n v="0"/>
    <n v="1165514511"/>
    <n v="1748221613"/>
    <n v="2913736124"/>
    <n v="58274053"/>
    <n v="0"/>
    <n v="38850483"/>
    <n v="58274053"/>
    <n v="97124537"/>
    <n v="28.604399999999998"/>
    <n v="15.3042"/>
    <n v="5274.42"/>
    <n v="3623.29"/>
    <n v="2936"/>
    <n v="398"/>
    <x v="13"/>
  </r>
  <r>
    <s v="istree_exp1_scaling_threads/scaling_threads/step10586.txt"/>
    <x v="1"/>
    <n v="208"/>
    <s v="reclaimer_debra"/>
    <s v="allocator_new"/>
    <s v="pool_none"/>
    <n v="30000"/>
    <n v="20"/>
    <n v="20"/>
    <n v="0"/>
    <n v="1"/>
    <x v="1"/>
    <n v="24"/>
    <x v="0"/>
    <n v="24"/>
    <n v="0"/>
    <s v="insertIfAbsent"/>
    <n v="100028438176958"/>
    <n v="10003060"/>
    <n v="100028438176958"/>
    <n v="10003060"/>
    <s v="success"/>
    <n v="9"/>
    <n v="293219"/>
    <n v="1945692"/>
    <n v="2238911"/>
    <n v="10003060"/>
    <n v="7.6356299999999999"/>
    <n v="5.1411300000000004"/>
    <n v="5.4678199999999997"/>
    <n v="8"/>
    <m/>
    <m/>
    <m/>
    <m/>
    <m/>
    <m/>
    <m/>
    <n v="463445665"/>
    <n v="0"/>
    <n v="308997252"/>
    <n v="463445665"/>
    <n v="772442917"/>
    <n v="15448188"/>
    <n v="0"/>
    <n v="10299908"/>
    <n v="15448188"/>
    <n v="25748097"/>
    <n v="19.5061"/>
    <n v="6.3940200000000003"/>
    <n v="2598.81"/>
    <n v="1582.1"/>
    <n v="1575"/>
    <n v="868"/>
    <x v="13"/>
  </r>
  <r>
    <s v="istree_exp1_scaling_threads/scaling_threads/step10587.txt"/>
    <x v="1"/>
    <n v="208"/>
    <s v="reclaimer_debra"/>
    <s v="allocator_new"/>
    <s v="pool_none"/>
    <n v="30000"/>
    <n v="20"/>
    <n v="20"/>
    <n v="0"/>
    <n v="1"/>
    <x v="1"/>
    <n v="48"/>
    <x v="1"/>
    <n v="48"/>
    <n v="0"/>
    <s v="insertIfAbsent"/>
    <n v="100022186756530"/>
    <n v="10001858"/>
    <n v="100022186756530"/>
    <n v="10001858"/>
    <s v="success"/>
    <n v="9"/>
    <n v="307791"/>
    <n v="1965882"/>
    <n v="2273673"/>
    <n v="10001858"/>
    <n v="7.3870699999999996"/>
    <n v="5.08772"/>
    <n v="5.3989900000000004"/>
    <n v="8"/>
    <m/>
    <m/>
    <m/>
    <m/>
    <m/>
    <m/>
    <m/>
    <n v="825821517"/>
    <n v="0"/>
    <n v="550555109"/>
    <n v="825821517"/>
    <n v="1376376626"/>
    <n v="27527383"/>
    <n v="0"/>
    <n v="18351836"/>
    <n v="27527383"/>
    <n v="45879220"/>
    <n v="20.119199999999999"/>
    <n v="6.7829100000000002"/>
    <n v="2915.71"/>
    <n v="1938.17"/>
    <n v="1692"/>
    <n v="750"/>
    <x v="13"/>
  </r>
  <r>
    <s v="istree_exp1_scaling_threads/scaling_threads/step10588.txt"/>
    <x v="1"/>
    <n v="208"/>
    <s v="reclaimer_debra"/>
    <s v="allocator_new"/>
    <s v="pool_none"/>
    <n v="30000"/>
    <n v="20"/>
    <n v="20"/>
    <n v="0"/>
    <n v="1"/>
    <x v="1"/>
    <n v="96"/>
    <x v="2"/>
    <n v="96"/>
    <n v="0"/>
    <s v="insertIfAbsent"/>
    <n v="99989559948630"/>
    <n v="9999340"/>
    <n v="99989559948630"/>
    <n v="9999340"/>
    <s v="success"/>
    <n v="9"/>
    <n v="320491"/>
    <n v="1960389"/>
    <n v="2280880"/>
    <n v="9999340"/>
    <n v="7.1168300000000002"/>
    <n v="5.1006900000000002"/>
    <n v="5.3839800000000002"/>
    <n v="8"/>
    <m/>
    <m/>
    <m/>
    <m/>
    <m/>
    <m/>
    <m/>
    <n v="1503092963"/>
    <n v="0"/>
    <n v="1002066301"/>
    <n v="1503092963"/>
    <n v="2505159264"/>
    <n v="50103098"/>
    <n v="0"/>
    <n v="33402210"/>
    <n v="50103098"/>
    <n v="83505308"/>
    <n v="21.469899999999999"/>
    <n v="7.6832099999999999"/>
    <n v="3193.76"/>
    <n v="2064.0500000000002"/>
    <n v="2107"/>
    <n v="939"/>
    <x v="13"/>
  </r>
  <r>
    <s v="istree_exp1_scaling_threads/scaling_threads/step10589.txt"/>
    <x v="1"/>
    <n v="208"/>
    <s v="reclaimer_debra"/>
    <s v="allocator_new"/>
    <s v="pool_none"/>
    <n v="30000"/>
    <n v="20"/>
    <n v="20"/>
    <n v="0"/>
    <n v="1"/>
    <x v="1"/>
    <n v="144"/>
    <x v="3"/>
    <n v="144"/>
    <n v="0"/>
    <s v="insertIfAbsent"/>
    <n v="99965470520418"/>
    <n v="10000264"/>
    <n v="99965470520418"/>
    <n v="10000264"/>
    <s v="success"/>
    <n v="9"/>
    <n v="324966"/>
    <n v="1956273"/>
    <n v="2281239"/>
    <n v="10000264"/>
    <n v="7.0199299999999996"/>
    <n v="5.1119000000000003"/>
    <n v="5.3837000000000002"/>
    <n v="8"/>
    <m/>
    <m/>
    <m/>
    <m/>
    <m/>
    <m/>
    <m/>
    <n v="1952728103"/>
    <n v="0"/>
    <n v="1301787171"/>
    <n v="1952728103"/>
    <n v="3254515274"/>
    <n v="65090936"/>
    <n v="0"/>
    <n v="43392905"/>
    <n v="65090936"/>
    <n v="108483842"/>
    <n v="22.533100000000001"/>
    <n v="8.6675400000000007"/>
    <n v="3688.1"/>
    <n v="2262.92"/>
    <n v="2101"/>
    <n v="837"/>
    <x v="13"/>
  </r>
  <r>
    <s v="istree_exp1_scaling_threads/scaling_threads/step10590.txt"/>
    <x v="1"/>
    <n v="208"/>
    <s v="reclaimer_debra"/>
    <s v="allocator_new"/>
    <s v="pool_none"/>
    <n v="30000"/>
    <n v="20"/>
    <n v="20"/>
    <n v="0"/>
    <n v="1"/>
    <x v="1"/>
    <n v="190"/>
    <x v="4"/>
    <n v="190"/>
    <n v="0"/>
    <s v="insertIfAbsent"/>
    <n v="99976859118249"/>
    <n v="9998726"/>
    <n v="99976859118249"/>
    <n v="9998726"/>
    <s v="success"/>
    <n v="9"/>
    <n v="327492"/>
    <n v="1956055"/>
    <n v="2283547"/>
    <n v="9998726"/>
    <n v="6.9728300000000001"/>
    <n v="5.1116799999999998"/>
    <n v="5.37859"/>
    <n v="8"/>
    <m/>
    <m/>
    <m/>
    <m/>
    <m/>
    <m/>
    <m/>
    <n v="2223373477"/>
    <n v="0"/>
    <n v="1482306516"/>
    <n v="2223373477"/>
    <n v="3705679993"/>
    <n v="74112449"/>
    <n v="0"/>
    <n v="49410217"/>
    <n v="74112449"/>
    <n v="123522666"/>
    <n v="22.888999999999999"/>
    <n v="9.1035699999999995"/>
    <n v="4250.42"/>
    <n v="2403.89"/>
    <n v="2171"/>
    <n v="905"/>
    <x v="13"/>
  </r>
  <r>
    <s v="istree_exp1_scaling_threads/scaling_threads/step10591.txt"/>
    <x v="2"/>
    <m/>
    <s v="reclaimer_debra"/>
    <s v="allocator_new"/>
    <s v="pool_none"/>
    <n v="30000"/>
    <n v="20"/>
    <n v="20"/>
    <n v="0"/>
    <n v="1"/>
    <x v="1"/>
    <n v="24"/>
    <x v="0"/>
    <n v="24"/>
    <n v="0"/>
    <s v="insertIfAbsent"/>
    <n v="99966090955527"/>
    <n v="9997416"/>
    <n v="99966090955527"/>
    <n v="9997416"/>
    <s v="success"/>
    <n v="29"/>
    <n v="6854820"/>
    <n v="5207241"/>
    <n v="12062061"/>
    <n v="9997416"/>
    <n v="1.7596499999999999"/>
    <n v="1.91991"/>
    <n v="1.82883"/>
    <n v="23.238399999999999"/>
    <m/>
    <m/>
    <m/>
    <m/>
    <m/>
    <m/>
    <m/>
    <n v="226406535"/>
    <n v="0"/>
    <n v="150947000"/>
    <n v="226406535"/>
    <n v="377353535"/>
    <n v="7546884"/>
    <n v="0"/>
    <n v="5031566"/>
    <n v="7546884"/>
    <n v="12578451"/>
    <n v="29.896999999999998"/>
    <n v="10.568899999999999"/>
    <n v="5321.53"/>
    <n v="3916.26"/>
    <n v="1859"/>
    <n v="1450"/>
    <x v="13"/>
  </r>
  <r>
    <s v="istree_exp1_scaling_threads/scaling_threads/step10592.txt"/>
    <x v="2"/>
    <m/>
    <s v="reclaimer_debra"/>
    <s v="allocator_new"/>
    <s v="pool_none"/>
    <n v="30000"/>
    <n v="20"/>
    <n v="20"/>
    <n v="0"/>
    <n v="1"/>
    <x v="1"/>
    <n v="48"/>
    <x v="1"/>
    <n v="48"/>
    <n v="0"/>
    <s v="insertIfAbsent"/>
    <n v="100040401649657"/>
    <n v="10002968"/>
    <n v="100040401649657"/>
    <n v="10002968"/>
    <s v="success"/>
    <n v="29"/>
    <n v="6859925"/>
    <n v="5205130"/>
    <n v="12065055"/>
    <n v="10002968"/>
    <n v="1.7587699999999999"/>
    <n v="1.9217500000000001"/>
    <n v="1.8290900000000001"/>
    <n v="23.242899999999999"/>
    <m/>
    <m/>
    <m/>
    <m/>
    <m/>
    <m/>
    <m/>
    <n v="422987606"/>
    <n v="0"/>
    <n v="281993061"/>
    <n v="422987606"/>
    <n v="704980667"/>
    <n v="14099586"/>
    <n v="0"/>
    <n v="9399768"/>
    <n v="14099586"/>
    <n v="23499355"/>
    <n v="30.892900000000001"/>
    <n v="10.603999999999999"/>
    <n v="5696.23"/>
    <n v="4256.78"/>
    <n v="1891"/>
    <n v="1031"/>
    <x v="13"/>
  </r>
  <r>
    <s v="istree_exp1_scaling_threads/scaling_threads/step10593.txt"/>
    <x v="2"/>
    <m/>
    <s v="reclaimer_debra"/>
    <s v="allocator_new"/>
    <s v="pool_none"/>
    <n v="30000"/>
    <n v="20"/>
    <n v="20"/>
    <n v="0"/>
    <n v="1"/>
    <x v="1"/>
    <n v="96"/>
    <x v="2"/>
    <n v="96"/>
    <n v="0"/>
    <s v="insertIfAbsent"/>
    <n v="100018819455249"/>
    <n v="9999622"/>
    <n v="100018819455249"/>
    <n v="9999622"/>
    <s v="success"/>
    <n v="29"/>
    <n v="6858565"/>
    <n v="5207195"/>
    <n v="12065760"/>
    <n v="9999622"/>
    <n v="1.7592300000000001"/>
    <n v="1.92035"/>
    <n v="1.8287599999999999"/>
    <n v="23.295000000000002"/>
    <m/>
    <m/>
    <m/>
    <m/>
    <m/>
    <m/>
    <m/>
    <n v="872836840"/>
    <n v="0"/>
    <n v="581888307"/>
    <n v="872836840"/>
    <n v="1454725147"/>
    <n v="29094561"/>
    <n v="0"/>
    <n v="19396276"/>
    <n v="29094561"/>
    <n v="48490838"/>
    <n v="31.8827"/>
    <n v="11.229200000000001"/>
    <n v="5515.05"/>
    <n v="4028.49"/>
    <n v="2047"/>
    <n v="787"/>
    <x v="13"/>
  </r>
  <r>
    <s v="istree_exp1_scaling_threads/scaling_threads/step10594.txt"/>
    <x v="2"/>
    <m/>
    <s v="reclaimer_debra"/>
    <s v="allocator_new"/>
    <s v="pool_none"/>
    <n v="30000"/>
    <n v="20"/>
    <n v="20"/>
    <n v="0"/>
    <n v="1"/>
    <x v="1"/>
    <n v="144"/>
    <x v="3"/>
    <n v="144"/>
    <n v="0"/>
    <s v="insertIfAbsent"/>
    <n v="100020129609573"/>
    <n v="10003488"/>
    <n v="100020129609573"/>
    <n v="10003488"/>
    <s v="success"/>
    <n v="29"/>
    <n v="6859702"/>
    <n v="5206354"/>
    <n v="12066056"/>
    <n v="10003488"/>
    <n v="1.75898"/>
    <n v="1.9214"/>
    <n v="1.8290599999999999"/>
    <n v="23.247800000000002"/>
    <m/>
    <m/>
    <m/>
    <m/>
    <m/>
    <m/>
    <m/>
    <n v="1287125775"/>
    <n v="0"/>
    <n v="858099397"/>
    <n v="1287125775"/>
    <n v="2145225172"/>
    <n v="42904192"/>
    <n v="0"/>
    <n v="28603313"/>
    <n v="42904192"/>
    <n v="71507505"/>
    <n v="32.293399999999998"/>
    <n v="11.8651"/>
    <n v="5598.44"/>
    <n v="4080.18"/>
    <n v="2415"/>
    <n v="469"/>
    <x v="13"/>
  </r>
  <r>
    <s v="istree_exp1_scaling_threads/scaling_threads/step10595.txt"/>
    <x v="2"/>
    <m/>
    <s v="reclaimer_debra"/>
    <s v="allocator_new"/>
    <s v="pool_none"/>
    <n v="30000"/>
    <n v="20"/>
    <n v="20"/>
    <n v="0"/>
    <n v="1"/>
    <x v="1"/>
    <n v="190"/>
    <x v="4"/>
    <n v="190"/>
    <n v="0"/>
    <s v="insertIfAbsent"/>
    <n v="100026510845953"/>
    <n v="10002222"/>
    <n v="100026510845953"/>
    <n v="10002222"/>
    <s v="success"/>
    <n v="29"/>
    <n v="6859586"/>
    <n v="5203658"/>
    <n v="12063244"/>
    <n v="10002222"/>
    <n v="1.7585999999999999"/>
    <n v="1.92215"/>
    <n v="1.8291500000000001"/>
    <n v="23.241299999999999"/>
    <m/>
    <m/>
    <m/>
    <m/>
    <m/>
    <m/>
    <m/>
    <n v="1656773550"/>
    <n v="0"/>
    <n v="1104427272"/>
    <n v="1656773550"/>
    <n v="2761200822"/>
    <n v="55225785"/>
    <n v="0"/>
    <n v="36814242"/>
    <n v="55225785"/>
    <n v="92040027"/>
    <n v="32.866700000000002"/>
    <n v="12.3428"/>
    <n v="5739.82"/>
    <n v="4154.82"/>
    <n v="2508"/>
    <n v="474"/>
    <x v="13"/>
  </r>
  <r>
    <s v="istree_exp1_scaling_threads/scaling_threads/step10596.txt"/>
    <x v="3"/>
    <m/>
    <s v="reclaimer_debra"/>
    <s v="allocator_new"/>
    <s v="pool_none"/>
    <n v="30000"/>
    <n v="20"/>
    <n v="20"/>
    <n v="0"/>
    <n v="1"/>
    <x v="1"/>
    <n v="24"/>
    <x v="0"/>
    <n v="24"/>
    <n v="0"/>
    <s v="insertIfAbsent"/>
    <n v="99966373836312"/>
    <n v="9995464"/>
    <n v="99966373836312"/>
    <n v="9995464"/>
    <s v="success"/>
    <n v="59"/>
    <n v="9995463"/>
    <n v="9995464"/>
    <n v="19990927"/>
    <n v="9995464"/>
    <n v="2"/>
    <n v="1"/>
    <n v="1.5"/>
    <n v="30.1568"/>
    <m/>
    <m/>
    <m/>
    <m/>
    <m/>
    <m/>
    <m/>
    <n v="186994600"/>
    <n v="0"/>
    <n v="124644093"/>
    <n v="186994600"/>
    <n v="311638693"/>
    <n v="6233153"/>
    <n v="0"/>
    <n v="4154803"/>
    <n v="6233153"/>
    <n v="10387956"/>
    <n v="26.040299999999998"/>
    <n v="9.8148400000000002"/>
    <n v="6444.93"/>
    <n v="5061.8999999999996"/>
    <n v="1750"/>
    <n v="1511"/>
    <x v="13"/>
  </r>
  <r>
    <s v="istree_exp1_scaling_threads/scaling_threads/step10597.txt"/>
    <x v="3"/>
    <m/>
    <s v="reclaimer_debra"/>
    <s v="allocator_new"/>
    <s v="pool_none"/>
    <n v="30000"/>
    <n v="20"/>
    <n v="20"/>
    <n v="0"/>
    <n v="1"/>
    <x v="1"/>
    <n v="48"/>
    <x v="1"/>
    <n v="48"/>
    <n v="0"/>
    <s v="insertIfAbsent"/>
    <n v="100003715685804"/>
    <n v="10000617"/>
    <n v="100003715685804"/>
    <n v="10000617"/>
    <s v="success"/>
    <n v="59"/>
    <n v="10000616"/>
    <n v="10000617"/>
    <n v="20001233"/>
    <n v="10000617"/>
    <n v="2"/>
    <n v="1"/>
    <n v="1.5"/>
    <n v="30.407499999999999"/>
    <m/>
    <m/>
    <m/>
    <m/>
    <m/>
    <m/>
    <m/>
    <n v="362053192"/>
    <n v="0"/>
    <n v="241345655"/>
    <n v="362053192"/>
    <n v="603398847"/>
    <n v="12068439"/>
    <n v="0"/>
    <n v="8044855"/>
    <n v="12068439"/>
    <n v="20113294"/>
    <n v="26.134399999999999"/>
    <n v="9.6090099999999996"/>
    <n v="6656.17"/>
    <n v="5514.59"/>
    <n v="1817"/>
    <n v="1060"/>
    <x v="13"/>
  </r>
  <r>
    <s v="istree_exp1_scaling_threads/scaling_threads/step10598.txt"/>
    <x v="3"/>
    <m/>
    <s v="reclaimer_debra"/>
    <s v="allocator_new"/>
    <s v="pool_none"/>
    <n v="30000"/>
    <n v="20"/>
    <n v="20"/>
    <n v="0"/>
    <n v="1"/>
    <x v="1"/>
    <n v="96"/>
    <x v="2"/>
    <n v="96"/>
    <n v="0"/>
    <s v="insertIfAbsent"/>
    <n v="100049468163904"/>
    <n v="10004501"/>
    <n v="100049468163904"/>
    <n v="10004501"/>
    <s v="success"/>
    <n v="58"/>
    <n v="10004500"/>
    <n v="10004501"/>
    <n v="20009001"/>
    <n v="10004501"/>
    <n v="2"/>
    <n v="1"/>
    <n v="1.5"/>
    <n v="30.951799999999999"/>
    <m/>
    <m/>
    <m/>
    <m/>
    <m/>
    <m/>
    <m/>
    <n v="762314109"/>
    <n v="0"/>
    <n v="508208146"/>
    <n v="762314109"/>
    <n v="1270522255"/>
    <n v="25410470"/>
    <n v="0"/>
    <n v="16940271"/>
    <n v="25410470"/>
    <n v="42350741"/>
    <n v="27.615200000000002"/>
    <n v="10.661"/>
    <n v="6316.1"/>
    <n v="5064.53"/>
    <n v="2277"/>
    <n v="797"/>
    <x v="13"/>
  </r>
  <r>
    <s v="istree_exp1_scaling_threads/scaling_threads/step10599.txt"/>
    <x v="3"/>
    <m/>
    <s v="reclaimer_debra"/>
    <s v="allocator_new"/>
    <s v="pool_none"/>
    <n v="30000"/>
    <n v="20"/>
    <n v="20"/>
    <n v="0"/>
    <n v="1"/>
    <x v="1"/>
    <n v="144"/>
    <x v="3"/>
    <n v="144"/>
    <n v="0"/>
    <s v="insertIfAbsent"/>
    <n v="100001114405049"/>
    <n v="10001993"/>
    <n v="100001114405049"/>
    <n v="10001993"/>
    <s v="success"/>
    <n v="58"/>
    <n v="10001992"/>
    <n v="10001993"/>
    <n v="20003985"/>
    <n v="10001993"/>
    <n v="2"/>
    <n v="1"/>
    <n v="1.5"/>
    <n v="30.6035"/>
    <m/>
    <m/>
    <m/>
    <m/>
    <m/>
    <m/>
    <m/>
    <n v="1070781886"/>
    <n v="0"/>
    <n v="713869358"/>
    <n v="1070781886"/>
    <n v="1784651244"/>
    <n v="35692729"/>
    <n v="0"/>
    <n v="23795645"/>
    <n v="35692729"/>
    <n v="59488374"/>
    <n v="28.691099999999999"/>
    <n v="11.574"/>
    <n v="6744.55"/>
    <n v="5172.7"/>
    <n v="2344"/>
    <n v="440"/>
    <x v="13"/>
  </r>
  <r>
    <s v="istree_exp1_scaling_threads/scaling_threads/step10600.txt"/>
    <x v="3"/>
    <m/>
    <s v="reclaimer_debra"/>
    <s v="allocator_new"/>
    <s v="pool_none"/>
    <n v="30000"/>
    <n v="20"/>
    <n v="20"/>
    <n v="0"/>
    <n v="1"/>
    <x v="1"/>
    <n v="190"/>
    <x v="4"/>
    <n v="190"/>
    <n v="0"/>
    <s v="insertIfAbsent"/>
    <n v="100004903101077"/>
    <n v="10001826"/>
    <n v="100004903101077"/>
    <n v="10001826"/>
    <s v="success"/>
    <n v="57"/>
    <n v="10001825"/>
    <n v="10001826"/>
    <n v="20003651"/>
    <n v="10001826"/>
    <n v="2"/>
    <n v="1"/>
    <n v="1.5"/>
    <n v="31.216699999999999"/>
    <m/>
    <m/>
    <m/>
    <m/>
    <m/>
    <m/>
    <m/>
    <n v="1290002804"/>
    <n v="0"/>
    <n v="859989364"/>
    <n v="1290002804"/>
    <n v="2149992168"/>
    <n v="43000093"/>
    <n v="0"/>
    <n v="28666312"/>
    <n v="43000093"/>
    <n v="71666405"/>
    <n v="29.269300000000001"/>
    <n v="12.126899999999999"/>
    <n v="7358.65"/>
    <n v="5276.85"/>
    <n v="2316"/>
    <n v="439"/>
    <x v="13"/>
  </r>
  <r>
    <s v="istree_exp1_scaling_threads/scaling_threads/step10601.txt"/>
    <x v="0"/>
    <n v="72"/>
    <s v="reclaimer_debra"/>
    <s v="allocator_new"/>
    <s v="pool_none"/>
    <n v="30000"/>
    <n v="20"/>
    <n v="20"/>
    <n v="0"/>
    <n v="1"/>
    <x v="2"/>
    <n v="24"/>
    <x v="0"/>
    <n v="24"/>
    <n v="0"/>
    <s v="insertIfAbsent"/>
    <n v="1.00004071027903E+16"/>
    <n v="100003587"/>
    <n v="1.00004071027903E+16"/>
    <n v="100003587"/>
    <s v="success"/>
    <n v="7"/>
    <n v="11011110"/>
    <n v="110004599"/>
    <n v="121015709"/>
    <n v="100003587"/>
    <n v="10.9903"/>
    <n v="0.90908599999999995"/>
    <n v="1.82637"/>
    <n v="4"/>
    <m/>
    <m/>
    <m/>
    <m/>
    <m/>
    <m/>
    <m/>
    <n v="300039219"/>
    <n v="0"/>
    <n v="200010309"/>
    <n v="300039219"/>
    <n v="500049528"/>
    <n v="10001307"/>
    <n v="0"/>
    <n v="6667010"/>
    <n v="10001307"/>
    <n v="16668317"/>
    <n v="27.944700000000001"/>
    <n v="13.6561"/>
    <n v="3898.21"/>
    <n v="2857.17"/>
    <n v="12600"/>
    <n v="1545"/>
    <x v="14"/>
  </r>
  <r>
    <s v="istree_exp1_scaling_threads/scaling_threads/step10602.txt"/>
    <x v="0"/>
    <n v="72"/>
    <s v="reclaimer_debra"/>
    <s v="allocator_new"/>
    <s v="pool_none"/>
    <n v="30000"/>
    <n v="20"/>
    <n v="20"/>
    <n v="0"/>
    <n v="1"/>
    <x v="2"/>
    <n v="48"/>
    <x v="1"/>
    <n v="48"/>
    <n v="0"/>
    <s v="insertIfAbsent"/>
    <n v="9997957051081600"/>
    <n v="99990098"/>
    <n v="9997957051081600"/>
    <n v="99990098"/>
    <s v="success"/>
    <n v="7"/>
    <n v="14780902"/>
    <n v="117855687"/>
    <n v="132636589"/>
    <n v="99990098"/>
    <n v="8.9735099999999992"/>
    <n v="0.84841100000000003"/>
    <n v="1.75387"/>
    <n v="4.0787000000000004"/>
    <m/>
    <m/>
    <m/>
    <m/>
    <m/>
    <m/>
    <m/>
    <n v="488785638"/>
    <n v="0"/>
    <n v="325872883"/>
    <n v="488785638"/>
    <n v="814658521"/>
    <n v="16292854"/>
    <n v="0"/>
    <n v="10862429"/>
    <n v="16292854"/>
    <n v="27155284"/>
    <n v="29.315100000000001"/>
    <n v="14.1404"/>
    <n v="4713.26"/>
    <n v="3482.22"/>
    <n v="13134"/>
    <n v="1270"/>
    <x v="14"/>
  </r>
  <r>
    <s v="istree_exp1_scaling_threads/scaling_threads/step10603.txt"/>
    <x v="0"/>
    <n v="72"/>
    <s v="reclaimer_debra"/>
    <s v="allocator_new"/>
    <s v="pool_none"/>
    <n v="30000"/>
    <n v="20"/>
    <n v="20"/>
    <n v="0"/>
    <n v="1"/>
    <x v="2"/>
    <n v="96"/>
    <x v="2"/>
    <n v="96"/>
    <n v="0"/>
    <s v="insertIfAbsent"/>
    <n v="1.00003934732523E+16"/>
    <n v="100002852"/>
    <n v="1.00003934732523E+16"/>
    <n v="100002852"/>
    <s v="success"/>
    <n v="7"/>
    <n v="14135603"/>
    <n v="116468766"/>
    <n v="130604369"/>
    <n v="100002852"/>
    <n v="9.2393900000000002"/>
    <n v="0.85862400000000005"/>
    <n v="1.76569"/>
    <n v="4.0621600000000004"/>
    <m/>
    <m/>
    <m/>
    <m/>
    <m/>
    <m/>
    <m/>
    <n v="892241315"/>
    <n v="0"/>
    <n v="594779663"/>
    <n v="892241315"/>
    <n v="1487020978"/>
    <n v="29741377"/>
    <n v="0"/>
    <n v="19825988"/>
    <n v="29741377"/>
    <n v="49567365"/>
    <n v="30.529699999999998"/>
    <n v="15.9222"/>
    <n v="5058.9399999999996"/>
    <n v="3720.94"/>
    <n v="13798"/>
    <n v="1029"/>
    <x v="14"/>
  </r>
  <r>
    <s v="istree_exp1_scaling_threads/scaling_threads/step10604.txt"/>
    <x v="0"/>
    <n v="72"/>
    <s v="reclaimer_debra"/>
    <s v="allocator_new"/>
    <s v="pool_none"/>
    <n v="30000"/>
    <n v="20"/>
    <n v="20"/>
    <n v="0"/>
    <n v="1"/>
    <x v="2"/>
    <n v="144"/>
    <x v="3"/>
    <n v="144"/>
    <n v="0"/>
    <s v="insertIfAbsent"/>
    <n v="9998922527834150"/>
    <n v="99995150"/>
    <n v="9998922527834150"/>
    <n v="99995150"/>
    <s v="success"/>
    <n v="7"/>
    <n v="14349182"/>
    <n v="116887446"/>
    <n v="131236628"/>
    <n v="99995150"/>
    <n v="9.1459299999999999"/>
    <n v="0.85548199999999996"/>
    <n v="1.7619499999999999"/>
    <n v="4.06935"/>
    <m/>
    <m/>
    <m/>
    <m/>
    <m/>
    <m/>
    <m/>
    <n v="1229217657"/>
    <n v="0"/>
    <n v="819489828"/>
    <n v="1229217657"/>
    <n v="2048707485"/>
    <n v="40973921"/>
    <n v="0"/>
    <n v="27316327"/>
    <n v="40973921"/>
    <n v="68290249"/>
    <n v="31.087900000000001"/>
    <n v="16.971399999999999"/>
    <n v="5359.09"/>
    <n v="3954.16"/>
    <n v="14205"/>
    <n v="1076"/>
    <x v="14"/>
  </r>
  <r>
    <s v="istree_exp1_scaling_threads/scaling_threads/step10605.txt"/>
    <x v="0"/>
    <n v="72"/>
    <s v="reclaimer_debra"/>
    <s v="allocator_new"/>
    <s v="pool_none"/>
    <n v="30000"/>
    <n v="20"/>
    <n v="20"/>
    <n v="0"/>
    <n v="1"/>
    <x v="2"/>
    <n v="190"/>
    <x v="4"/>
    <n v="190"/>
    <n v="0"/>
    <s v="insertIfAbsent"/>
    <n v="1.000072359141E+16"/>
    <n v="100002652"/>
    <n v="1.000072359141E+16"/>
    <n v="100002652"/>
    <s v="success"/>
    <n v="7"/>
    <n v="12219390"/>
    <n v="112439873"/>
    <n v="124659263"/>
    <n v="100002652"/>
    <n v="10.2018"/>
    <n v="0.88938799999999996"/>
    <n v="1.8022100000000001"/>
    <n v="4.02454"/>
    <m/>
    <m/>
    <m/>
    <m/>
    <m/>
    <m/>
    <m/>
    <n v="1507676815"/>
    <n v="0"/>
    <n v="1005084722"/>
    <n v="1507676815"/>
    <n v="2512761537"/>
    <n v="50255893"/>
    <n v="0"/>
    <n v="33502824"/>
    <n v="50255893"/>
    <n v="83758717"/>
    <n v="31.508800000000001"/>
    <n v="17.6357"/>
    <n v="5665.72"/>
    <n v="4201.68"/>
    <n v="14482"/>
    <n v="1150"/>
    <x v="14"/>
  </r>
  <r>
    <s v="istree_exp1_scaling_threads/scaling_threads/step10606.txt"/>
    <x v="1"/>
    <n v="208"/>
    <s v="reclaimer_debra"/>
    <s v="allocator_new"/>
    <s v="pool_none"/>
    <n v="30000"/>
    <n v="20"/>
    <n v="20"/>
    <n v="0"/>
    <n v="1"/>
    <x v="2"/>
    <n v="24"/>
    <x v="0"/>
    <n v="24"/>
    <n v="0"/>
    <s v="insertIfAbsent"/>
    <n v="1.00000190618353E+16"/>
    <n v="100001342"/>
    <n v="1.00000190618353E+16"/>
    <n v="100001342"/>
    <s v="success"/>
    <n v="10"/>
    <n v="2224026"/>
    <n v="15295100"/>
    <n v="17519126"/>
    <n v="100001342"/>
    <n v="7.8772099999999998"/>
    <n v="6.5381299999999998"/>
    <n v="6.7081200000000001"/>
    <n v="9"/>
    <m/>
    <m/>
    <m/>
    <m/>
    <m/>
    <m/>
    <m/>
    <n v="316298446"/>
    <n v="0"/>
    <n v="210868609"/>
    <n v="316298446"/>
    <n v="527167055"/>
    <n v="10543281"/>
    <n v="0"/>
    <n v="7028953"/>
    <n v="10543281"/>
    <n v="17572235"/>
    <n v="26.109000000000002"/>
    <n v="11.145099999999999"/>
    <n v="3805.57"/>
    <n v="2693.05"/>
    <n v="4937"/>
    <n v="9594"/>
    <x v="14"/>
  </r>
  <r>
    <s v="istree_exp1_scaling_threads/scaling_threads/step10607.txt"/>
    <x v="1"/>
    <n v="208"/>
    <s v="reclaimer_debra"/>
    <s v="allocator_new"/>
    <s v="pool_none"/>
    <n v="30000"/>
    <n v="20"/>
    <n v="20"/>
    <n v="0"/>
    <n v="1"/>
    <x v="2"/>
    <n v="48"/>
    <x v="1"/>
    <n v="48"/>
    <n v="0"/>
    <s v="insertIfAbsent"/>
    <n v="1.00009440800306E+16"/>
    <n v="100015918"/>
    <n v="1.00009440800306E+16"/>
    <n v="100015918"/>
    <s v="success"/>
    <n v="10"/>
    <n v="2370237"/>
    <n v="16289758"/>
    <n v="18659995"/>
    <n v="100015918"/>
    <n v="7.87263"/>
    <n v="6.1398000000000001"/>
    <n v="6.3599100000000002"/>
    <n v="9"/>
    <m/>
    <m/>
    <m/>
    <m/>
    <m/>
    <m/>
    <m/>
    <n v="593610332"/>
    <n v="0"/>
    <n v="395707809"/>
    <n v="593610332"/>
    <n v="989318141"/>
    <n v="19787011"/>
    <n v="0"/>
    <n v="13190260"/>
    <n v="19787011"/>
    <n v="32977271"/>
    <n v="26.404800000000002"/>
    <n v="11.1286"/>
    <n v="4054.52"/>
    <n v="3043.37"/>
    <n v="5444"/>
    <n v="6540"/>
    <x v="14"/>
  </r>
  <r>
    <s v="istree_exp1_scaling_threads/scaling_threads/step10608.txt"/>
    <x v="1"/>
    <n v="208"/>
    <s v="reclaimer_debra"/>
    <s v="allocator_new"/>
    <s v="pool_none"/>
    <n v="30000"/>
    <n v="20"/>
    <n v="20"/>
    <n v="0"/>
    <n v="1"/>
    <x v="2"/>
    <n v="96"/>
    <x v="2"/>
    <n v="96"/>
    <n v="0"/>
    <s v="insertIfAbsent"/>
    <n v="9999891672242640"/>
    <n v="99997646"/>
    <n v="9999891672242640"/>
    <n v="99997646"/>
    <s v="success"/>
    <n v="11"/>
    <n v="2541768"/>
    <n v="17433670"/>
    <n v="19975438"/>
    <n v="99997646"/>
    <n v="7.8588800000000001"/>
    <n v="5.7358900000000004"/>
    <n v="6.00603"/>
    <n v="10"/>
    <m/>
    <m/>
    <m/>
    <m/>
    <m/>
    <m/>
    <m/>
    <n v="1109816037"/>
    <n v="0"/>
    <n v="739941916"/>
    <n v="1109816037"/>
    <n v="1849757953"/>
    <n v="36993867"/>
    <n v="0"/>
    <n v="24664730"/>
    <n v="36993867"/>
    <n v="61658598"/>
    <n v="27.767800000000001"/>
    <n v="12.4946"/>
    <n v="4327.82"/>
    <n v="3173.94"/>
    <n v="8921"/>
    <n v="6291"/>
    <x v="14"/>
  </r>
  <r>
    <s v="istree_exp1_scaling_threads/scaling_threads/step10609.txt"/>
    <x v="1"/>
    <n v="208"/>
    <s v="reclaimer_debra"/>
    <s v="allocator_new"/>
    <s v="pool_none"/>
    <n v="30000"/>
    <n v="20"/>
    <n v="20"/>
    <n v="0"/>
    <n v="1"/>
    <x v="2"/>
    <n v="144"/>
    <x v="3"/>
    <n v="144"/>
    <n v="0"/>
    <s v="insertIfAbsent"/>
    <n v="9998649663541700"/>
    <n v="99986177"/>
    <n v="9998649663541700"/>
    <n v="99986177"/>
    <s v="success"/>
    <n v="10"/>
    <n v="2625817"/>
    <n v="17971205"/>
    <n v="20597022"/>
    <n v="99986177"/>
    <n v="7.8440399999999997"/>
    <n v="5.5636900000000002"/>
    <n v="5.8544"/>
    <n v="9"/>
    <m/>
    <m/>
    <m/>
    <m/>
    <m/>
    <m/>
    <m/>
    <n v="1502504489"/>
    <n v="0"/>
    <n v="1001620499"/>
    <n v="1502504489"/>
    <n v="2504124988"/>
    <n v="50083482"/>
    <n v="0"/>
    <n v="33387349"/>
    <n v="50083482"/>
    <n v="83470832"/>
    <n v="28.994199999999999"/>
    <n v="13.3635"/>
    <n v="4786.78"/>
    <n v="3351.49"/>
    <n v="9281"/>
    <n v="6059"/>
    <x v="14"/>
  </r>
  <r>
    <s v="istree_exp1_scaling_threads/scaling_threads/step10610.txt"/>
    <x v="1"/>
    <n v="208"/>
    <s v="reclaimer_debra"/>
    <s v="allocator_new"/>
    <s v="pool_none"/>
    <n v="30000"/>
    <n v="20"/>
    <n v="20"/>
    <n v="0"/>
    <n v="1"/>
    <x v="2"/>
    <n v="190"/>
    <x v="4"/>
    <n v="190"/>
    <n v="0"/>
    <s v="insertIfAbsent"/>
    <n v="1.00024807365394E+16"/>
    <n v="100017107"/>
    <n v="1.00024807365394E+16"/>
    <n v="100017107"/>
    <s v="success"/>
    <n v="11"/>
    <n v="2668618"/>
    <n v="18230195"/>
    <n v="20898813"/>
    <n v="100017107"/>
    <n v="7.8313199999999998"/>
    <n v="5.4863400000000002"/>
    <n v="5.7857799999999999"/>
    <n v="10"/>
    <m/>
    <m/>
    <m/>
    <m/>
    <m/>
    <m/>
    <m/>
    <n v="1752019665"/>
    <n v="0"/>
    <n v="1168076667"/>
    <n v="1752019665"/>
    <n v="2920096332"/>
    <n v="58400655"/>
    <n v="0"/>
    <n v="38935888"/>
    <n v="58400655"/>
    <n v="97336544"/>
    <n v="29.634499999999999"/>
    <n v="13.964700000000001"/>
    <n v="5395.7"/>
    <n v="3532.71"/>
    <n v="9868"/>
    <n v="6050"/>
    <x v="14"/>
  </r>
  <r>
    <s v="istree_exp1_scaling_threads/scaling_threads/step10611.txt"/>
    <x v="2"/>
    <m/>
    <s v="reclaimer_debra"/>
    <s v="allocator_new"/>
    <s v="pool_none"/>
    <n v="30000"/>
    <n v="20"/>
    <n v="20"/>
    <n v="0"/>
    <n v="1"/>
    <x v="2"/>
    <n v="24"/>
    <x v="0"/>
    <n v="24"/>
    <n v="0"/>
    <s v="insertIfAbsent"/>
    <n v="9999889008527510"/>
    <n v="100006264"/>
    <n v="9999889008527510"/>
    <n v="100006264"/>
    <s v="success"/>
    <n v="33"/>
    <n v="61589672"/>
    <n v="46486900"/>
    <n v="108076572"/>
    <n v="100006264"/>
    <n v="1.75478"/>
    <n v="2.1512799999999999"/>
    <n v="1.92533"/>
    <n v="26.282599999999999"/>
    <m/>
    <m/>
    <m/>
    <m/>
    <m/>
    <m/>
    <m/>
    <n v="144991074"/>
    <n v="0"/>
    <n v="96636880"/>
    <n v="144991074"/>
    <n v="241627954"/>
    <n v="4833035"/>
    <n v="0"/>
    <n v="3221229"/>
    <n v="4833035"/>
    <n v="8054265"/>
    <n v="41.763800000000003"/>
    <n v="18.810199999999998"/>
    <n v="8306.42"/>
    <n v="6746.06"/>
    <n v="8048"/>
    <n v="17184"/>
    <x v="14"/>
  </r>
  <r>
    <s v="istree_exp1_scaling_threads/scaling_threads/step10612.txt"/>
    <x v="2"/>
    <m/>
    <s v="reclaimer_debra"/>
    <s v="allocator_new"/>
    <s v="pool_none"/>
    <n v="30000"/>
    <n v="20"/>
    <n v="20"/>
    <n v="0"/>
    <n v="1"/>
    <x v="2"/>
    <n v="48"/>
    <x v="1"/>
    <n v="48"/>
    <n v="0"/>
    <s v="insertIfAbsent"/>
    <n v="9999659332304080"/>
    <n v="99999162"/>
    <n v="9999659332304080"/>
    <n v="99999162"/>
    <s v="success"/>
    <n v="33"/>
    <n v="64041918"/>
    <n v="48423849"/>
    <n v="112465767"/>
    <n v="99999162"/>
    <n v="1.75613"/>
    <n v="2.06508"/>
    <n v="1.8891500000000001"/>
    <n v="26.4117"/>
    <m/>
    <m/>
    <m/>
    <m/>
    <m/>
    <m/>
    <m/>
    <n v="276711887"/>
    <n v="0"/>
    <n v="184503856"/>
    <n v="276711887"/>
    <n v="461215743"/>
    <n v="9223729"/>
    <n v="0"/>
    <n v="6150128"/>
    <n v="9223729"/>
    <n v="15373858"/>
    <n v="42.504100000000001"/>
    <n v="18.805599999999998"/>
    <n v="8701.33"/>
    <n v="7180.44"/>
    <n v="8339"/>
    <n v="9245"/>
    <x v="14"/>
  </r>
  <r>
    <s v="istree_exp1_scaling_threads/scaling_threads/step10613.txt"/>
    <x v="2"/>
    <m/>
    <s v="reclaimer_debra"/>
    <s v="allocator_new"/>
    <s v="pool_none"/>
    <n v="30000"/>
    <n v="20"/>
    <n v="20"/>
    <n v="0"/>
    <n v="1"/>
    <x v="2"/>
    <n v="96"/>
    <x v="2"/>
    <n v="96"/>
    <n v="0"/>
    <s v="insertIfAbsent"/>
    <n v="1.00006589666335E+16"/>
    <n v="100001265"/>
    <n v="1.00006589666335E+16"/>
    <n v="100001265"/>
    <s v="success"/>
    <n v="33"/>
    <n v="66981030"/>
    <n v="50740197"/>
    <n v="117721227"/>
    <n v="100001265"/>
    <n v="1.75753"/>
    <n v="1.97085"/>
    <n v="1.84948"/>
    <n v="26.540400000000002"/>
    <m/>
    <m/>
    <m/>
    <m/>
    <m/>
    <m/>
    <m/>
    <n v="580951750"/>
    <n v="0"/>
    <n v="387305538"/>
    <n v="580951750"/>
    <n v="968257288"/>
    <n v="19365058"/>
    <n v="0"/>
    <n v="12910184"/>
    <n v="19365058"/>
    <n v="32275242"/>
    <n v="42.849299999999999"/>
    <n v="20.323899999999998"/>
    <n v="8280.7000000000007"/>
    <n v="6697.67"/>
    <n v="8721"/>
    <n v="4718"/>
    <x v="14"/>
  </r>
  <r>
    <s v="istree_exp1_scaling_threads/scaling_threads/step10614.txt"/>
    <x v="2"/>
    <m/>
    <s v="reclaimer_debra"/>
    <s v="allocator_new"/>
    <s v="pool_none"/>
    <n v="30000"/>
    <n v="20"/>
    <n v="20"/>
    <n v="0"/>
    <n v="1"/>
    <x v="2"/>
    <n v="144"/>
    <x v="3"/>
    <n v="144"/>
    <n v="0"/>
    <s v="insertIfAbsent"/>
    <n v="1.00006480353722E+16"/>
    <n v="100005727"/>
    <n v="1.00006480353722E+16"/>
    <n v="100005727"/>
    <s v="success"/>
    <n v="33"/>
    <n v="67971204"/>
    <n v="51526342"/>
    <n v="119497546"/>
    <n v="100005727"/>
    <n v="1.75806"/>
    <n v="1.9408700000000001"/>
    <n v="1.8368899999999999"/>
    <n v="26.5867"/>
    <m/>
    <m/>
    <m/>
    <m/>
    <m/>
    <m/>
    <m/>
    <n v="865396313"/>
    <n v="0"/>
    <n v="576976344"/>
    <n v="865396313"/>
    <n v="1442372657"/>
    <n v="28846543"/>
    <n v="0"/>
    <n v="19232544"/>
    <n v="28846543"/>
    <n v="48079088"/>
    <n v="43.544600000000003"/>
    <n v="20.8933"/>
    <n v="8335.75"/>
    <n v="6737.33"/>
    <n v="9463"/>
    <n v="3108"/>
    <x v="14"/>
  </r>
  <r>
    <s v="istree_exp1_scaling_threads/scaling_threads/step10615.txt"/>
    <x v="2"/>
    <m/>
    <s v="reclaimer_debra"/>
    <s v="allocator_new"/>
    <s v="pool_none"/>
    <n v="30000"/>
    <n v="20"/>
    <n v="20"/>
    <n v="0"/>
    <n v="1"/>
    <x v="2"/>
    <n v="190"/>
    <x v="4"/>
    <n v="190"/>
    <n v="0"/>
    <s v="insertIfAbsent"/>
    <n v="9999476770342670"/>
    <n v="100000463"/>
    <n v="9999476770342670"/>
    <n v="100000463"/>
    <s v="success"/>
    <n v="33"/>
    <n v="68322387"/>
    <n v="51808613"/>
    <n v="120131000"/>
    <n v="100000463"/>
    <n v="1.7583"/>
    <n v="1.9301900000000001"/>
    <n v="1.83243"/>
    <n v="26.632300000000001"/>
    <m/>
    <m/>
    <m/>
    <m/>
    <m/>
    <m/>
    <m/>
    <n v="1120850476"/>
    <n v="0"/>
    <n v="747234369"/>
    <n v="1120850476"/>
    <n v="1868084845"/>
    <n v="37361682"/>
    <n v="0"/>
    <n v="24907812"/>
    <n v="37361682"/>
    <n v="62269494"/>
    <n v="44.241500000000002"/>
    <n v="21.4421"/>
    <n v="8489.92"/>
    <n v="6858.88"/>
    <n v="10597"/>
    <n v="2786"/>
    <x v="14"/>
  </r>
  <r>
    <s v="istree_exp1_scaling_threads/scaling_threads/step10616.txt"/>
    <x v="3"/>
    <m/>
    <s v="reclaimer_debra"/>
    <s v="allocator_new"/>
    <s v="pool_none"/>
    <n v="30000"/>
    <n v="20"/>
    <n v="20"/>
    <n v="0"/>
    <n v="1"/>
    <x v="2"/>
    <n v="24"/>
    <x v="0"/>
    <n v="24"/>
    <n v="0"/>
    <s v="insertIfAbsent"/>
    <n v="1.0000201527913E+16"/>
    <n v="100002840"/>
    <n v="1.0000201527913E+16"/>
    <n v="100002840"/>
    <s v="success"/>
    <n v="69"/>
    <n v="100002839"/>
    <n v="100002840"/>
    <n v="200005679"/>
    <n v="100002840"/>
    <n v="2"/>
    <n v="1"/>
    <n v="1.5"/>
    <n v="35.254199999999997"/>
    <m/>
    <m/>
    <m/>
    <m/>
    <m/>
    <m/>
    <m/>
    <n v="118283151"/>
    <n v="0"/>
    <n v="78856093"/>
    <n v="118283151"/>
    <n v="197139244"/>
    <n v="3942771"/>
    <n v="0"/>
    <n v="2628536"/>
    <n v="3942771"/>
    <n v="6571308"/>
    <n v="38.801499999999997"/>
    <n v="17.855799999999999"/>
    <n v="10188.6"/>
    <n v="8584.26"/>
    <n v="7548"/>
    <n v="18955"/>
    <x v="14"/>
  </r>
  <r>
    <s v="istree_exp1_scaling_threads/scaling_threads/step10617.txt"/>
    <x v="3"/>
    <m/>
    <s v="reclaimer_debra"/>
    <s v="allocator_new"/>
    <s v="pool_none"/>
    <n v="30000"/>
    <n v="20"/>
    <n v="20"/>
    <n v="0"/>
    <n v="1"/>
    <x v="2"/>
    <n v="48"/>
    <x v="1"/>
    <n v="48"/>
    <n v="0"/>
    <s v="insertIfAbsent"/>
    <n v="1.00003669090441E+16"/>
    <n v="100002795"/>
    <n v="1.00003669090441E+16"/>
    <n v="100002795"/>
    <s v="success"/>
    <n v="68"/>
    <n v="100002794"/>
    <n v="100002795"/>
    <n v="200005589"/>
    <n v="100002795"/>
    <n v="2"/>
    <n v="1"/>
    <n v="1.5"/>
    <n v="35.0366"/>
    <m/>
    <m/>
    <m/>
    <m/>
    <m/>
    <m/>
    <m/>
    <n v="230058832"/>
    <n v="0"/>
    <n v="153387624"/>
    <n v="230058832"/>
    <n v="383446456"/>
    <n v="7668627"/>
    <n v="0"/>
    <n v="5112920"/>
    <n v="7668627"/>
    <n v="12781548"/>
    <n v="38.877000000000002"/>
    <n v="17.698"/>
    <n v="10474.700000000001"/>
    <n v="9218.59"/>
    <n v="7601"/>
    <n v="9954"/>
    <x v="14"/>
  </r>
  <r>
    <s v="istree_exp1_scaling_threads/scaling_threads/step10618.txt"/>
    <x v="3"/>
    <m/>
    <s v="reclaimer_debra"/>
    <s v="allocator_new"/>
    <s v="pool_none"/>
    <n v="30000"/>
    <n v="20"/>
    <n v="20"/>
    <n v="0"/>
    <n v="1"/>
    <x v="2"/>
    <n v="96"/>
    <x v="2"/>
    <n v="96"/>
    <n v="0"/>
    <s v="insertIfAbsent"/>
    <n v="1.00008371779448E+16"/>
    <n v="100006549"/>
    <n v="1.00008371779448E+16"/>
    <n v="100006549"/>
    <s v="success"/>
    <n v="69"/>
    <n v="100006548"/>
    <n v="100006549"/>
    <n v="200013097"/>
    <n v="100006549"/>
    <n v="2"/>
    <n v="1"/>
    <n v="1.5"/>
    <n v="35.790500000000002"/>
    <m/>
    <m/>
    <m/>
    <m/>
    <m/>
    <m/>
    <m/>
    <n v="491434377"/>
    <n v="0"/>
    <n v="327601637"/>
    <n v="491434377"/>
    <n v="819036014"/>
    <n v="16381145"/>
    <n v="0"/>
    <n v="10920054"/>
    <n v="16381145"/>
    <n v="27301200"/>
    <n v="40.280900000000003"/>
    <n v="19.979399999999998"/>
    <n v="9794.33"/>
    <n v="8462.7999999999993"/>
    <n v="8517"/>
    <n v="4749"/>
    <x v="14"/>
  </r>
  <r>
    <s v="istree_exp1_scaling_threads/scaling_threads/step10619.txt"/>
    <x v="3"/>
    <m/>
    <s v="reclaimer_debra"/>
    <s v="allocator_new"/>
    <s v="pool_none"/>
    <n v="30000"/>
    <n v="20"/>
    <n v="20"/>
    <n v="0"/>
    <n v="1"/>
    <x v="2"/>
    <n v="144"/>
    <x v="3"/>
    <n v="144"/>
    <n v="0"/>
    <s v="insertIfAbsent"/>
    <n v="1.00001334658013E+16"/>
    <n v="100000939"/>
    <n v="1.00001334658013E+16"/>
    <n v="100000939"/>
    <s v="success"/>
    <n v="66"/>
    <n v="100000938"/>
    <n v="100000939"/>
    <n v="200001877"/>
    <n v="100000939"/>
    <n v="2"/>
    <n v="1"/>
    <n v="1.5"/>
    <n v="35.874600000000001"/>
    <m/>
    <m/>
    <m/>
    <m/>
    <m/>
    <m/>
    <m/>
    <n v="711016617"/>
    <n v="0"/>
    <n v="474015184"/>
    <n v="711016617"/>
    <n v="1185031801"/>
    <n v="23700553"/>
    <n v="0"/>
    <n v="15800506"/>
    <n v="23700553"/>
    <n v="39501060"/>
    <n v="41.433"/>
    <n v="21.011700000000001"/>
    <n v="10148.1"/>
    <n v="8599.26"/>
    <n v="10048"/>
    <n v="3121"/>
    <x v="14"/>
  </r>
  <r>
    <s v="istree_exp1_scaling_threads/scaling_threads/step10620.txt"/>
    <x v="3"/>
    <m/>
    <s v="reclaimer_debra"/>
    <s v="allocator_new"/>
    <s v="pool_none"/>
    <n v="30000"/>
    <n v="20"/>
    <n v="20"/>
    <n v="0"/>
    <n v="1"/>
    <x v="2"/>
    <n v="190"/>
    <x v="4"/>
    <n v="190"/>
    <n v="0"/>
    <s v="insertIfAbsent"/>
    <n v="9999614977196660"/>
    <n v="100003891"/>
    <n v="9999614977196660"/>
    <n v="100003891"/>
    <s v="success"/>
    <n v="67"/>
    <n v="100003890"/>
    <n v="100003891"/>
    <n v="200007781"/>
    <n v="100003891"/>
    <n v="2"/>
    <n v="1"/>
    <n v="1.5"/>
    <n v="35.6982"/>
    <m/>
    <m/>
    <m/>
    <m/>
    <m/>
    <m/>
    <m/>
    <n v="903562434"/>
    <n v="0"/>
    <n v="602375302"/>
    <n v="903562434"/>
    <n v="1505937736"/>
    <n v="30118747"/>
    <n v="0"/>
    <n v="20079176"/>
    <n v="30118747"/>
    <n v="50197924"/>
    <n v="42.136000000000003"/>
    <n v="21.65"/>
    <n v="10530.4"/>
    <n v="8680.73"/>
    <n v="10960"/>
    <n v="2839"/>
    <x v="14"/>
  </r>
  <r>
    <s v="istree_exp1_scaling_threads/scaling_threads/step10621.txt"/>
    <x v="0"/>
    <n v="72"/>
    <s v="reclaimer_debra"/>
    <s v="allocator_new"/>
    <s v="pool_none"/>
    <n v="30000"/>
    <n v="20"/>
    <n v="20"/>
    <n v="0"/>
    <n v="1"/>
    <x v="3"/>
    <n v="24"/>
    <x v="0"/>
    <n v="24"/>
    <n v="0"/>
    <s v="insertIfAbsent"/>
    <n v="1.00000205175234E+18"/>
    <n v="999997696"/>
    <n v="1.00000205175234E+18"/>
    <n v="999997696"/>
    <s v="success"/>
    <n v="7"/>
    <n v="119056155"/>
    <n v="1149955588"/>
    <n v="1269011743"/>
    <n v="999997696"/>
    <n v="10.658899999999999"/>
    <n v="0.86959699999999995"/>
    <n v="1.7880100000000001"/>
    <n v="4.07247"/>
    <m/>
    <m/>
    <m/>
    <m/>
    <m/>
    <m/>
    <m/>
    <n v="279298268"/>
    <n v="0"/>
    <n v="186201672"/>
    <n v="279298268"/>
    <n v="465499940"/>
    <n v="9309942"/>
    <n v="0"/>
    <n v="6206722"/>
    <n v="9309942"/>
    <n v="15516664"/>
    <n v="25.374300000000002"/>
    <n v="14.8575"/>
    <n v="4182.34"/>
    <n v="3335.26"/>
    <n v="62794"/>
    <n v="16131"/>
    <x v="15"/>
  </r>
  <r>
    <s v="istree_exp1_scaling_threads/scaling_threads/step10622.txt"/>
    <x v="0"/>
    <n v="72"/>
    <s v="reclaimer_debra"/>
    <s v="allocator_new"/>
    <s v="pool_none"/>
    <n v="30000"/>
    <n v="20"/>
    <n v="20"/>
    <n v="0"/>
    <n v="1"/>
    <x v="3"/>
    <n v="48"/>
    <x v="1"/>
    <n v="48"/>
    <n v="0"/>
    <s v="insertIfAbsent"/>
    <n v="1.00001084621285E+18"/>
    <n v="1000008174"/>
    <n v="1.00001084621285E+18"/>
    <n v="1000008174"/>
    <s v="success"/>
    <n v="7"/>
    <n v="127845343"/>
    <n v="1169823677"/>
    <n v="1297669020"/>
    <n v="1000008174"/>
    <n v="10.1503"/>
    <n v="0.85483699999999996"/>
    <n v="1.7706200000000001"/>
    <n v="4.0923299999999996"/>
    <m/>
    <m/>
    <m/>
    <m/>
    <m/>
    <m/>
    <m/>
    <n v="489940954"/>
    <n v="0"/>
    <n v="326649602"/>
    <n v="489940954"/>
    <n v="816590556"/>
    <n v="16331365"/>
    <n v="0"/>
    <n v="10888320"/>
    <n v="16331365"/>
    <n v="27219685"/>
    <n v="26.077200000000001"/>
    <n v="15.3659"/>
    <n v="4882.9399999999996"/>
    <n v="4015.69"/>
    <n v="64993"/>
    <n v="11268"/>
    <x v="15"/>
  </r>
  <r>
    <s v="istree_exp1_scaling_threads/scaling_threads/step10623.txt"/>
    <x v="0"/>
    <n v="72"/>
    <s v="reclaimer_debra"/>
    <s v="allocator_new"/>
    <s v="pool_none"/>
    <n v="30000"/>
    <n v="20"/>
    <n v="20"/>
    <n v="0"/>
    <n v="1"/>
    <x v="3"/>
    <n v="96"/>
    <x v="2"/>
    <n v="96"/>
    <n v="0"/>
    <s v="insertIfAbsent"/>
    <n v="9.9999456423944896E+17"/>
    <n v="999985054"/>
    <n v="9.9999456423944896E+17"/>
    <n v="999985054"/>
    <s v="success"/>
    <n v="7"/>
    <n v="84465061"/>
    <n v="1078789623"/>
    <n v="1163254684"/>
    <n v="999985054"/>
    <n v="13.772"/>
    <n v="0.92695099999999997"/>
    <n v="1.85964"/>
    <n v="4"/>
    <m/>
    <m/>
    <m/>
    <m/>
    <m/>
    <m/>
    <m/>
    <n v="750031091"/>
    <n v="0"/>
    <n v="500022007"/>
    <n v="750031091"/>
    <n v="1250053098"/>
    <n v="25001036"/>
    <n v="0"/>
    <n v="16667400"/>
    <n v="25001036"/>
    <n v="41668436"/>
    <n v="32.702500000000001"/>
    <n v="20.438600000000001"/>
    <n v="5646.84"/>
    <n v="4477.6899999999996"/>
    <n v="88266"/>
    <n v="9732"/>
    <x v="15"/>
  </r>
  <r>
    <s v="istree_exp1_scaling_threads/scaling_threads/step10624.txt"/>
    <x v="0"/>
    <n v="72"/>
    <s v="reclaimer_debra"/>
    <s v="allocator_new"/>
    <s v="pool_none"/>
    <n v="30000"/>
    <n v="20"/>
    <n v="20"/>
    <n v="0"/>
    <n v="1"/>
    <x v="3"/>
    <n v="144"/>
    <x v="3"/>
    <n v="144"/>
    <n v="0"/>
    <s v="insertIfAbsent"/>
    <n v="1.00002382314838E+18"/>
    <n v="1000020173"/>
    <n v="1.00002382314838E+18"/>
    <n v="1000020173"/>
    <s v="success"/>
    <n v="7"/>
    <n v="127111703"/>
    <n v="1168018737"/>
    <n v="1295130440"/>
    <n v="1000020173"/>
    <n v="10.1889"/>
    <n v="0.85616800000000004"/>
    <n v="1.77214"/>
    <n v="4.0905300000000002"/>
    <m/>
    <m/>
    <m/>
    <m/>
    <m/>
    <m/>
    <m/>
    <n v="1199145317"/>
    <n v="0"/>
    <n v="799421425"/>
    <n v="1199145317"/>
    <n v="1998566742"/>
    <n v="39971510"/>
    <n v="0"/>
    <n v="26647380"/>
    <n v="39971510"/>
    <n v="66618891"/>
    <n v="30.401599999999998"/>
    <n v="19.284700000000001"/>
    <n v="5399.8"/>
    <n v="4312.32"/>
    <n v="120356"/>
    <n v="9155"/>
    <x v="15"/>
  </r>
  <r>
    <s v="istree_exp1_scaling_threads/scaling_threads/step10625.txt"/>
    <x v="0"/>
    <n v="72"/>
    <s v="reclaimer_debra"/>
    <s v="allocator_new"/>
    <s v="pool_none"/>
    <n v="30000"/>
    <n v="20"/>
    <n v="20"/>
    <n v="0"/>
    <n v="1"/>
    <x v="3"/>
    <n v="190"/>
    <x v="4"/>
    <n v="190"/>
    <n v="0"/>
    <s v="insertIfAbsent"/>
    <n v="1.00002245305045E+18"/>
    <n v="1000009921"/>
    <n v="1.00002245305045E+18"/>
    <n v="1000009921"/>
    <s v="success"/>
    <n v="7"/>
    <n v="116592292"/>
    <n v="1147234967"/>
    <n v="1263827259"/>
    <n v="1000009921"/>
    <n v="10.839700000000001"/>
    <n v="0.87166999999999994"/>
    <n v="1.7912600000000001"/>
    <n v="4.0687699999999998"/>
    <m/>
    <m/>
    <m/>
    <m/>
    <m/>
    <m/>
    <m/>
    <n v="1453465804"/>
    <n v="0"/>
    <n v="968968761"/>
    <n v="1453465804"/>
    <n v="2422434565"/>
    <n v="48448860"/>
    <n v="0"/>
    <n v="32298958"/>
    <n v="48448860"/>
    <n v="80747818"/>
    <n v="30.628399999999999"/>
    <n v="19.6968"/>
    <n v="5780.42"/>
    <n v="4614.72"/>
    <n v="120701"/>
    <n v="9074"/>
    <x v="15"/>
  </r>
  <r>
    <s v="istree_exp1_scaling_threads/scaling_threads/step10626.txt"/>
    <x v="1"/>
    <n v="208"/>
    <s v="reclaimer_debra"/>
    <s v="allocator_new"/>
    <s v="pool_none"/>
    <n v="30000"/>
    <n v="20"/>
    <n v="20"/>
    <n v="0"/>
    <n v="1"/>
    <x v="3"/>
    <n v="24"/>
    <x v="0"/>
    <n v="24"/>
    <n v="0"/>
    <s v="insertIfAbsent"/>
    <n v="1.0000140587454799E+18"/>
    <n v="1000009486"/>
    <n v="1.0000140587454799E+18"/>
    <n v="1000009486"/>
    <s v="success"/>
    <n v="12"/>
    <n v="19023618"/>
    <n v="130895138"/>
    <n v="149918756"/>
    <n v="1000009486"/>
    <n v="7.8806599999999998"/>
    <n v="7.63978"/>
    <n v="7.6703400000000004"/>
    <n v="11"/>
    <m/>
    <m/>
    <m/>
    <m/>
    <m/>
    <m/>
    <m/>
    <n v="182658596"/>
    <n v="0"/>
    <n v="121784585"/>
    <n v="182658596"/>
    <n v="304443181"/>
    <n v="6088619"/>
    <n v="0"/>
    <n v="4059486"/>
    <n v="6088619"/>
    <n v="10148106"/>
    <n v="33.080199999999998"/>
    <n v="18.5136"/>
    <n v="6588.7"/>
    <n v="5343.35"/>
    <n v="34085"/>
    <n v="154624"/>
    <x v="15"/>
  </r>
  <r>
    <s v="istree_exp1_scaling_threads/scaling_threads/step10627.txt"/>
    <x v="1"/>
    <n v="208"/>
    <s v="reclaimer_debra"/>
    <s v="allocator_new"/>
    <s v="pool_none"/>
    <n v="30000"/>
    <n v="20"/>
    <n v="20"/>
    <n v="0"/>
    <n v="1"/>
    <x v="3"/>
    <n v="48"/>
    <x v="1"/>
    <n v="48"/>
    <n v="0"/>
    <s v="insertIfAbsent"/>
    <n v="9.9998869894664896E+17"/>
    <n v="999992853"/>
    <n v="9.9998869894664896E+17"/>
    <n v="999992853"/>
    <s v="success"/>
    <n v="12"/>
    <n v="19378699"/>
    <n v="133354277"/>
    <n v="152732976"/>
    <n v="999992853"/>
    <n v="7.8814900000000003"/>
    <n v="7.4987700000000004"/>
    <n v="7.5473299999999997"/>
    <n v="11"/>
    <m/>
    <m/>
    <m/>
    <m/>
    <m/>
    <m/>
    <m/>
    <n v="355570949"/>
    <n v="0"/>
    <n v="237046598"/>
    <n v="355570949"/>
    <n v="592617547"/>
    <n v="11852364"/>
    <n v="0"/>
    <n v="7901553"/>
    <n v="11852364"/>
    <n v="19753918"/>
    <n v="33.0366"/>
    <n v="18.116099999999999"/>
    <n v="6766.77"/>
    <n v="5694.6"/>
    <n v="35016"/>
    <n v="94417"/>
    <x v="15"/>
  </r>
  <r>
    <s v="istree_exp1_scaling_threads/scaling_threads/step10628.txt"/>
    <x v="1"/>
    <n v="208"/>
    <s v="reclaimer_debra"/>
    <s v="allocator_new"/>
    <s v="pool_none"/>
    <n v="30000"/>
    <n v="20"/>
    <n v="20"/>
    <n v="0"/>
    <n v="1"/>
    <x v="3"/>
    <n v="96"/>
    <x v="2"/>
    <n v="96"/>
    <n v="0"/>
    <s v="insertIfAbsent"/>
    <n v="9.9999600676093005E+17"/>
    <n v="1000009270"/>
    <n v="9.9999600676093005E+17"/>
    <n v="1000009270"/>
    <s v="success"/>
    <n v="12"/>
    <n v="20022458"/>
    <n v="137781557"/>
    <n v="157804015"/>
    <n v="1000009270"/>
    <n v="7.8813500000000003"/>
    <n v="7.25793"/>
    <n v="7.3370300000000004"/>
    <n v="11"/>
    <m/>
    <m/>
    <m/>
    <m/>
    <m/>
    <m/>
    <m/>
    <n v="756503406"/>
    <n v="0"/>
    <n v="504343766"/>
    <n v="756503406"/>
    <n v="1260847172"/>
    <n v="25216780"/>
    <n v="0"/>
    <n v="16811458"/>
    <n v="25216780"/>
    <n v="42028239"/>
    <n v="35.1265"/>
    <n v="19.689499999999999"/>
    <n v="6324.94"/>
    <n v="5133.4799999999996"/>
    <n v="47501"/>
    <n v="71786"/>
    <x v="15"/>
  </r>
  <r>
    <s v="istree_exp1_scaling_threads/scaling_threads/step10629.txt"/>
    <x v="1"/>
    <n v="208"/>
    <s v="reclaimer_debra"/>
    <s v="allocator_new"/>
    <s v="pool_none"/>
    <n v="30000"/>
    <n v="20"/>
    <n v="20"/>
    <n v="0"/>
    <n v="1"/>
    <x v="3"/>
    <n v="144"/>
    <x v="3"/>
    <n v="144"/>
    <n v="0"/>
    <s v="insertIfAbsent"/>
    <n v="9.9999631083011405E+17"/>
    <n v="1000008368"/>
    <n v="9.9999631083011405E+17"/>
    <n v="1000008368"/>
    <s v="success"/>
    <n v="12"/>
    <n v="20405791"/>
    <n v="140401779"/>
    <n v="160807570"/>
    <n v="1000008368"/>
    <n v="7.88049"/>
    <n v="7.1224800000000004"/>
    <n v="7.2186599999999999"/>
    <n v="11"/>
    <m/>
    <m/>
    <m/>
    <m/>
    <m/>
    <m/>
    <m/>
    <n v="1052252072"/>
    <n v="0"/>
    <n v="701555329"/>
    <n v="1052252072"/>
    <n v="1753807401"/>
    <n v="35075069"/>
    <n v="0"/>
    <n v="23385177"/>
    <n v="35075069"/>
    <n v="58460246"/>
    <n v="36.726700000000001"/>
    <n v="20.706199999999999"/>
    <n v="6786.37"/>
    <n v="5402.89"/>
    <n v="58430"/>
    <n v="64601"/>
    <x v="15"/>
  </r>
  <r>
    <s v="istree_exp1_scaling_threads/scaling_threads/step10630.txt"/>
    <x v="1"/>
    <n v="208"/>
    <s v="reclaimer_debra"/>
    <s v="allocator_new"/>
    <s v="pool_none"/>
    <n v="30000"/>
    <n v="20"/>
    <n v="20"/>
    <n v="0"/>
    <n v="1"/>
    <x v="3"/>
    <n v="190"/>
    <x v="4"/>
    <n v="190"/>
    <n v="0"/>
    <s v="insertIfAbsent"/>
    <n v="1.00001015302544E+18"/>
    <n v="1000015430"/>
    <n v="1.00001015302544E+18"/>
    <n v="1000015430"/>
    <s v="success"/>
    <n v="12"/>
    <n v="20677082"/>
    <n v="142269209"/>
    <n v="162946291"/>
    <n v="1000015430"/>
    <n v="7.8805300000000003"/>
    <n v="7.0290400000000002"/>
    <n v="7.1370899999999997"/>
    <n v="11"/>
    <m/>
    <m/>
    <m/>
    <m/>
    <m/>
    <m/>
    <m/>
    <n v="1288982943"/>
    <n v="0"/>
    <n v="859342803"/>
    <n v="1288982943"/>
    <n v="2148325746"/>
    <n v="42966098"/>
    <n v="0"/>
    <n v="28644760"/>
    <n v="42966098"/>
    <n v="71610858"/>
    <n v="37.453400000000002"/>
    <n v="21.3794"/>
    <n v="7245.52"/>
    <n v="5576.93"/>
    <n v="62919"/>
    <n v="61370"/>
    <x v="15"/>
  </r>
  <r>
    <s v="istree_exp1_scaling_threads/scaling_threads/step10631.txt"/>
    <x v="2"/>
    <m/>
    <s v="reclaimer_debra"/>
    <s v="allocator_new"/>
    <s v="pool_none"/>
    <n v="30000"/>
    <n v="20"/>
    <n v="20"/>
    <n v="0"/>
    <n v="1"/>
    <x v="3"/>
    <n v="24"/>
    <x v="0"/>
    <n v="24"/>
    <n v="0"/>
    <s v="insertIfAbsent"/>
    <n v="9.9998636353225894E+17"/>
    <n v="999998325"/>
    <n v="9.9998636353225894E+17"/>
    <n v="999998325"/>
    <s v="success"/>
    <n v="37"/>
    <n v="574899862"/>
    <n v="431459763"/>
    <n v="1006359625"/>
    <n v="999998325"/>
    <n v="1.7504999999999999"/>
    <n v="2.3177099999999999"/>
    <n v="1.9936799999999999"/>
    <n v="29.435099999999998"/>
    <m/>
    <m/>
    <m/>
    <m/>
    <m/>
    <m/>
    <m/>
    <n v="90587698"/>
    <n v="0"/>
    <n v="60387892"/>
    <n v="90587698"/>
    <n v="150975590"/>
    <n v="3019589"/>
    <n v="0"/>
    <n v="2012929"/>
    <n v="3019589"/>
    <n v="5032519"/>
    <n v="56.529600000000002"/>
    <n v="30.4315"/>
    <n v="13296.7"/>
    <n v="11552.8"/>
    <n v="66055"/>
    <n v="273145"/>
    <x v="15"/>
  </r>
  <r>
    <s v="istree_exp1_scaling_threads/scaling_threads/step10632.txt"/>
    <x v="2"/>
    <m/>
    <s v="reclaimer_debra"/>
    <s v="allocator_new"/>
    <s v="pool_none"/>
    <n v="30000"/>
    <n v="20"/>
    <n v="20"/>
    <n v="0"/>
    <n v="1"/>
    <x v="3"/>
    <n v="48"/>
    <x v="1"/>
    <n v="48"/>
    <n v="0"/>
    <s v="insertIfAbsent"/>
    <n v="1.0000161154703601E+18"/>
    <n v="999996979"/>
    <n v="1.0000161154703601E+18"/>
    <n v="999996979"/>
    <s v="success"/>
    <n v="37"/>
    <n v="578038453"/>
    <n v="434079270"/>
    <n v="1012117723"/>
    <n v="999996979"/>
    <n v="1.75095"/>
    <n v="2.3037200000000002"/>
    <n v="1.9880199999999999"/>
    <n v="29.491399999999999"/>
    <m/>
    <m/>
    <m/>
    <m/>
    <m/>
    <m/>
    <m/>
    <n v="175237249"/>
    <n v="0"/>
    <n v="116787726"/>
    <n v="175237249"/>
    <n v="292024975"/>
    <n v="5841241"/>
    <n v="0"/>
    <n v="3892924"/>
    <n v="5841241"/>
    <n v="9734165"/>
    <n v="56.957500000000003"/>
    <n v="30.427399999999999"/>
    <n v="13745.8"/>
    <n v="12133.8"/>
    <n v="66434"/>
    <n v="143045"/>
    <x v="15"/>
  </r>
  <r>
    <s v="istree_exp1_scaling_threads/scaling_threads/step10633.txt"/>
    <x v="2"/>
    <m/>
    <s v="reclaimer_debra"/>
    <s v="allocator_new"/>
    <s v="pool_none"/>
    <n v="30000"/>
    <n v="20"/>
    <n v="20"/>
    <n v="0"/>
    <n v="1"/>
    <x v="3"/>
    <n v="96"/>
    <x v="2"/>
    <n v="96"/>
    <n v="0"/>
    <s v="insertIfAbsent"/>
    <n v="9.9997822655398106E+17"/>
    <n v="1000006666"/>
    <n v="9.9997822655398106E+17"/>
    <n v="1000006666"/>
    <s v="success"/>
    <n v="37"/>
    <n v="585674293"/>
    <n v="440384248"/>
    <n v="1026058541"/>
    <n v="1000006666"/>
    <n v="1.75193"/>
    <n v="2.2707600000000001"/>
    <n v="1.97461"/>
    <n v="29.515000000000001"/>
    <m/>
    <m/>
    <m/>
    <m/>
    <m/>
    <m/>
    <m/>
    <n v="391455733"/>
    <n v="0"/>
    <n v="260994282"/>
    <n v="391455733"/>
    <n v="652450015"/>
    <n v="13048524"/>
    <n v="0"/>
    <n v="8699809"/>
    <n v="13048524"/>
    <n v="21748333"/>
    <n v="57.394199999999998"/>
    <n v="32.402500000000003"/>
    <n v="12289.4"/>
    <n v="10610.3"/>
    <n v="67350"/>
    <n v="63537"/>
    <x v="15"/>
  </r>
  <r>
    <s v="istree_exp1_scaling_threads/scaling_threads/step10634.txt"/>
    <x v="2"/>
    <m/>
    <s v="reclaimer_debra"/>
    <s v="allocator_new"/>
    <s v="pool_none"/>
    <n v="30000"/>
    <n v="20"/>
    <n v="20"/>
    <n v="0"/>
    <n v="1"/>
    <x v="3"/>
    <n v="144"/>
    <x v="3"/>
    <n v="144"/>
    <n v="0"/>
    <s v="insertIfAbsent"/>
    <n v="1.00001399925741E+18"/>
    <n v="1000011249"/>
    <n v="1.00001399925741E+18"/>
    <n v="1000011249"/>
    <s v="success"/>
    <n v="37"/>
    <n v="592092939"/>
    <n v="445629372"/>
    <n v="1037722311"/>
    <n v="1000011249"/>
    <n v="1.7526299999999999"/>
    <n v="2.24404"/>
    <n v="1.96366"/>
    <n v="29.534099999999999"/>
    <m/>
    <m/>
    <m/>
    <m/>
    <m/>
    <m/>
    <m/>
    <n v="586419143"/>
    <n v="0"/>
    <n v="390975357"/>
    <n v="586419143"/>
    <n v="977394500"/>
    <n v="19547304"/>
    <n v="0"/>
    <n v="13032511"/>
    <n v="19547304"/>
    <n v="32579816"/>
    <n v="58.2254"/>
    <n v="32.714599999999997"/>
    <n v="12301.5"/>
    <n v="10608.3"/>
    <n v="68269"/>
    <n v="42751"/>
    <x v="15"/>
  </r>
  <r>
    <s v="istree_exp1_scaling_threads/scaling_threads/step10635.txt"/>
    <x v="2"/>
    <m/>
    <s v="reclaimer_debra"/>
    <s v="allocator_new"/>
    <s v="pool_none"/>
    <n v="30000"/>
    <n v="20"/>
    <n v="20"/>
    <n v="0"/>
    <n v="1"/>
    <x v="3"/>
    <n v="190"/>
    <x v="4"/>
    <n v="190"/>
    <n v="0"/>
    <s v="insertIfAbsent"/>
    <n v="1.00000442561072E+18"/>
    <n v="1000001763"/>
    <n v="1.00000442561072E+18"/>
    <n v="1000001763"/>
    <s v="success"/>
    <n v="37"/>
    <n v="597713726"/>
    <n v="450198392"/>
    <n v="1047912118"/>
    <n v="1000001763"/>
    <n v="1.7532000000000001"/>
    <n v="2.2212499999999999"/>
    <n v="1.95428"/>
    <n v="29.5532"/>
    <m/>
    <m/>
    <m/>
    <m/>
    <m/>
    <m/>
    <m/>
    <n v="768701836"/>
    <n v="0"/>
    <n v="512450084"/>
    <n v="768701836"/>
    <n v="1281151920"/>
    <n v="25623394"/>
    <n v="0"/>
    <n v="17081669"/>
    <n v="25623394"/>
    <n v="42705064"/>
    <n v="58.702199999999998"/>
    <n v="32.967399999999998"/>
    <n v="12379.1"/>
    <n v="10669.5"/>
    <n v="69544"/>
    <n v="32887"/>
    <x v="15"/>
  </r>
  <r>
    <s v="istree_exp1_scaling_threads/scaling_threads/step10636.txt"/>
    <x v="3"/>
    <m/>
    <s v="reclaimer_debra"/>
    <s v="allocator_new"/>
    <s v="pool_none"/>
    <n v="30000"/>
    <n v="20"/>
    <n v="20"/>
    <n v="0"/>
    <n v="1"/>
    <x v="3"/>
    <n v="24"/>
    <x v="0"/>
    <n v="24"/>
    <n v="0"/>
    <s v="insertIfAbsent"/>
    <n v="1.00000475835498E+18"/>
    <n v="999996033"/>
    <n v="1.00000475835498E+18"/>
    <n v="999996033"/>
    <s v="success"/>
    <n v="78"/>
    <n v="999996032"/>
    <n v="999996033"/>
    <n v="1999992065"/>
    <n v="999996033"/>
    <n v="2"/>
    <n v="1"/>
    <n v="1.5"/>
    <n v="40.349400000000003"/>
    <m/>
    <m/>
    <m/>
    <m/>
    <m/>
    <m/>
    <m/>
    <n v="75301066"/>
    <n v="0"/>
    <n v="50188067"/>
    <n v="75301066"/>
    <n v="125489133"/>
    <n v="2510035"/>
    <n v="0"/>
    <n v="1672935"/>
    <n v="2510035"/>
    <n v="4182971"/>
    <n v="54.589199999999998"/>
    <n v="29.577000000000002"/>
    <n v="16006.2"/>
    <n v="14119.7"/>
    <n v="65658"/>
    <n v="299341"/>
    <x v="15"/>
  </r>
  <r>
    <s v="istree_exp1_scaling_threads/scaling_threads/step10637.txt"/>
    <x v="3"/>
    <m/>
    <s v="reclaimer_debra"/>
    <s v="allocator_new"/>
    <s v="pool_none"/>
    <n v="30000"/>
    <n v="20"/>
    <n v="20"/>
    <n v="0"/>
    <n v="1"/>
    <x v="3"/>
    <n v="48"/>
    <x v="1"/>
    <n v="48"/>
    <n v="0"/>
    <s v="insertIfAbsent"/>
    <n v="1.0000064328534799E+18"/>
    <n v="999996012"/>
    <n v="1.0000064328534799E+18"/>
    <n v="999996012"/>
    <s v="success"/>
    <n v="79"/>
    <n v="999996011"/>
    <n v="999996012"/>
    <n v="1999992023"/>
    <n v="999996012"/>
    <n v="2"/>
    <n v="1"/>
    <n v="1.5"/>
    <n v="40.767200000000003"/>
    <m/>
    <m/>
    <m/>
    <m/>
    <m/>
    <m/>
    <m/>
    <n v="147567373"/>
    <n v="0"/>
    <n v="98381164"/>
    <n v="147567373"/>
    <n v="245948537"/>
    <n v="4918912"/>
    <n v="0"/>
    <n v="3279372"/>
    <n v="4918912"/>
    <n v="8198284"/>
    <n v="54.595500000000001"/>
    <n v="29.442699999999999"/>
    <n v="16331.1"/>
    <n v="14988.3"/>
    <n v="65694"/>
    <n v="153391"/>
    <x v="15"/>
  </r>
  <r>
    <s v="istree_exp1_scaling_threads/scaling_threads/step10638.txt"/>
    <x v="3"/>
    <m/>
    <s v="reclaimer_debra"/>
    <s v="allocator_new"/>
    <s v="pool_none"/>
    <n v="30000"/>
    <n v="20"/>
    <n v="20"/>
    <n v="0"/>
    <n v="1"/>
    <x v="3"/>
    <n v="96"/>
    <x v="2"/>
    <n v="96"/>
    <n v="0"/>
    <s v="insertIfAbsent"/>
    <n v="1.00000647714475E+18"/>
    <n v="1000000280"/>
    <n v="1.00000647714475E+18"/>
    <n v="1000000280"/>
    <s v="success"/>
    <n v="80"/>
    <n v="1000000279"/>
    <n v="1000000280"/>
    <n v="2000000559"/>
    <n v="1000000280"/>
    <n v="2"/>
    <n v="1"/>
    <n v="1.5"/>
    <n v="41.872799999999998"/>
    <m/>
    <m/>
    <m/>
    <m/>
    <m/>
    <m/>
    <m/>
    <n v="329092882"/>
    <n v="0"/>
    <n v="219405116"/>
    <n v="329092882"/>
    <n v="548497998"/>
    <n v="10969762"/>
    <n v="0"/>
    <n v="7313503"/>
    <n v="10969762"/>
    <n v="18283266"/>
    <n v="56.029400000000003"/>
    <n v="32.3504"/>
    <n v="14628.6"/>
    <n v="13184.3"/>
    <n v="66394"/>
    <n v="66386"/>
    <x v="15"/>
  </r>
  <r>
    <s v="istree_exp1_scaling_threads/scaling_threads/step10639.txt"/>
    <x v="3"/>
    <m/>
    <s v="reclaimer_debra"/>
    <s v="allocator_new"/>
    <s v="pool_none"/>
    <n v="30000"/>
    <n v="20"/>
    <n v="20"/>
    <n v="0"/>
    <n v="1"/>
    <x v="3"/>
    <n v="144"/>
    <x v="3"/>
    <n v="144"/>
    <n v="0"/>
    <s v="insertIfAbsent"/>
    <n v="9.9998276107176499E+17"/>
    <n v="999989140"/>
    <n v="9.9998276107176499E+17"/>
    <n v="999989140"/>
    <s v="success"/>
    <n v="78"/>
    <n v="999989139"/>
    <n v="999989140"/>
    <n v="1999978279"/>
    <n v="999989140"/>
    <n v="2"/>
    <n v="1"/>
    <n v="1.5"/>
    <n v="40.533799999999999"/>
    <m/>
    <m/>
    <m/>
    <m/>
    <m/>
    <m/>
    <m/>
    <n v="482967252"/>
    <n v="0"/>
    <n v="321974478"/>
    <n v="482967252"/>
    <n v="804941730"/>
    <n v="16098908"/>
    <n v="0"/>
    <n v="10732482"/>
    <n v="16098908"/>
    <n v="26831391"/>
    <n v="56.913699999999999"/>
    <n v="33.011000000000003"/>
    <n v="14942.4"/>
    <n v="13169.2"/>
    <n v="67964"/>
    <n v="44177"/>
    <x v="15"/>
  </r>
  <r>
    <s v="istree_exp1_scaling_threads/scaling_threads/step10640.txt"/>
    <x v="3"/>
    <m/>
    <s v="reclaimer_debra"/>
    <s v="allocator_new"/>
    <s v="pool_none"/>
    <n v="30000"/>
    <n v="20"/>
    <n v="20"/>
    <n v="0"/>
    <n v="1"/>
    <x v="3"/>
    <n v="190"/>
    <x v="4"/>
    <n v="190"/>
    <n v="0"/>
    <s v="insertIfAbsent"/>
    <n v="1.00000285694584E+18"/>
    <n v="1000010061"/>
    <n v="1.00000285694584E+18"/>
    <n v="1000010061"/>
    <s v="success"/>
    <n v="80"/>
    <n v="1000010060"/>
    <n v="1000010061"/>
    <n v="2000020121"/>
    <n v="1000010061"/>
    <n v="2"/>
    <n v="1"/>
    <n v="1.5"/>
    <n v="40.836500000000001"/>
    <m/>
    <m/>
    <m/>
    <m/>
    <m/>
    <m/>
    <m/>
    <n v="614191663"/>
    <n v="0"/>
    <n v="409460794"/>
    <n v="614191663"/>
    <n v="1023652457"/>
    <n v="20473055"/>
    <n v="0"/>
    <n v="13648693"/>
    <n v="20473055"/>
    <n v="34121748"/>
    <n v="57.3476"/>
    <n v="33.412100000000002"/>
    <n v="15489.4"/>
    <n v="13198.5"/>
    <n v="69314"/>
    <n v="33779"/>
    <x v="15"/>
  </r>
  <r>
    <s v="istree_exp1_scaling_threads/step10001.txt"/>
    <x v="0"/>
    <n v="72"/>
    <s v="reclaimer_debra"/>
    <s v="allocator_new"/>
    <s v="pool_none"/>
    <n v="30000"/>
    <n v="0"/>
    <n v="0"/>
    <n v="0"/>
    <n v="1"/>
    <x v="0"/>
    <n v="24"/>
    <x v="0"/>
    <n v="24"/>
    <n v="0"/>
    <s v="insertIfAbsent"/>
    <n v="1000050507297"/>
    <n v="1000001"/>
    <n v="1000050507297"/>
    <n v="1000001"/>
    <s v="success"/>
    <n v="5"/>
    <n v="33035"/>
    <n v="1032033"/>
    <n v="1065068"/>
    <n v="1000001"/>
    <n v="32.240600000000001"/>
    <n v="0.96896199999999999"/>
    <n v="1.9389099999999999"/>
    <n v="3"/>
    <n v="19155312"/>
    <m/>
    <m/>
    <m/>
    <n v="968684"/>
    <m/>
    <m/>
    <n v="2635649482"/>
    <n v="0"/>
    <n v="0"/>
    <n v="2635649482"/>
    <n v="2635649482"/>
    <n v="87854982"/>
    <n v="0"/>
    <n v="0"/>
    <n v="87854982"/>
    <n v="87854982"/>
    <n v="7.7491000000000003"/>
    <n v="1.7792100000000002E-2"/>
    <n v="762.101"/>
    <n v="235.679"/>
    <n v="1124"/>
    <n v="26"/>
    <x v="0"/>
  </r>
  <r>
    <s v="istree_exp1_scaling_threads/step10002.txt"/>
    <x v="0"/>
    <n v="72"/>
    <s v="reclaimer_debra"/>
    <s v="allocator_new"/>
    <s v="pool_none"/>
    <n v="30000"/>
    <n v="0"/>
    <n v="0"/>
    <n v="0"/>
    <n v="1"/>
    <x v="0"/>
    <n v="48"/>
    <x v="1"/>
    <n v="48"/>
    <n v="0"/>
    <s v="insertIfAbsent"/>
    <n v="1000592177790"/>
    <n v="1000001"/>
    <n v="1000592177790"/>
    <n v="1000001"/>
    <s v="success"/>
    <n v="5"/>
    <n v="33035"/>
    <n v="1032033"/>
    <n v="1065068"/>
    <n v="1000001"/>
    <n v="32.240600000000001"/>
    <n v="0.96896199999999999"/>
    <n v="1.9389099999999999"/>
    <n v="3"/>
    <n v="19155312"/>
    <m/>
    <m/>
    <m/>
    <n v="366172"/>
    <m/>
    <m/>
    <n v="4052017100"/>
    <n v="0"/>
    <n v="0"/>
    <n v="4052017100"/>
    <n v="4052017100"/>
    <n v="135067236"/>
    <n v="0"/>
    <n v="0"/>
    <n v="135067236"/>
    <n v="135067236"/>
    <n v="7.7193899999999998"/>
    <n v="2.2803299999999999E-2"/>
    <n v="985.26499999999999"/>
    <n v="317.54399999999998"/>
    <n v="1136"/>
    <n v="72"/>
    <x v="0"/>
  </r>
  <r>
    <s v="istree_exp1_scaling_threads/step10003.txt"/>
    <x v="0"/>
    <n v="72"/>
    <s v="reclaimer_debra"/>
    <s v="allocator_new"/>
    <s v="pool_none"/>
    <n v="30000"/>
    <n v="0"/>
    <n v="0"/>
    <n v="0"/>
    <n v="1"/>
    <x v="0"/>
    <n v="96"/>
    <x v="2"/>
    <n v="96"/>
    <n v="0"/>
    <s v="insertIfAbsent"/>
    <n v="999967635196"/>
    <n v="1000001"/>
    <n v="999967635196"/>
    <n v="1000001"/>
    <s v="success"/>
    <n v="5"/>
    <n v="33035"/>
    <n v="1032033"/>
    <n v="1065068"/>
    <n v="1000001"/>
    <n v="32.240600000000001"/>
    <n v="0.96896199999999999"/>
    <n v="1.9389099999999999"/>
    <n v="3"/>
    <n v="19155312"/>
    <m/>
    <m/>
    <m/>
    <n v="174474"/>
    <m/>
    <m/>
    <n v="7666060401"/>
    <n v="0"/>
    <n v="0"/>
    <n v="7666060401"/>
    <n v="7666060401"/>
    <n v="255535346"/>
    <n v="0"/>
    <n v="0"/>
    <n v="255535346"/>
    <n v="255535346"/>
    <n v="7.93635"/>
    <n v="5.6135400000000002E-2"/>
    <n v="1040.6099999999999"/>
    <n v="326.52999999999997"/>
    <n v="1162"/>
    <n v="189"/>
    <x v="0"/>
  </r>
  <r>
    <s v="istree_exp1_scaling_threads/step10004.txt"/>
    <x v="0"/>
    <n v="72"/>
    <s v="reclaimer_debra"/>
    <s v="allocator_new"/>
    <s v="pool_none"/>
    <n v="30000"/>
    <n v="0"/>
    <n v="0"/>
    <n v="0"/>
    <n v="1"/>
    <x v="0"/>
    <n v="144"/>
    <x v="3"/>
    <n v="144"/>
    <n v="0"/>
    <s v="insertIfAbsent"/>
    <n v="999275274890"/>
    <n v="1000001"/>
    <n v="999275274890"/>
    <n v="1000001"/>
    <s v="success"/>
    <n v="5"/>
    <n v="33035"/>
    <n v="1032033"/>
    <n v="1065068"/>
    <n v="1000001"/>
    <n v="32.240600000000001"/>
    <n v="0.96896199999999999"/>
    <n v="1.9389099999999999"/>
    <n v="3"/>
    <n v="19155312"/>
    <m/>
    <m/>
    <m/>
    <n v="112756"/>
    <m/>
    <m/>
    <n v="11076047350"/>
    <n v="0"/>
    <n v="0"/>
    <n v="11076047350"/>
    <n v="11076047350"/>
    <n v="369201578"/>
    <n v="0"/>
    <n v="0"/>
    <n v="369201578"/>
    <n v="369201578"/>
    <n v="8.3040000000000003"/>
    <n v="7.9876299999999997E-2"/>
    <n v="1067.51"/>
    <n v="349.827"/>
    <n v="1189"/>
    <n v="170"/>
    <x v="0"/>
  </r>
  <r>
    <s v="istree_exp1_scaling_threads/step10005.txt"/>
    <x v="0"/>
    <n v="72"/>
    <s v="reclaimer_debra"/>
    <s v="allocator_new"/>
    <s v="pool_none"/>
    <n v="30000"/>
    <n v="0"/>
    <n v="0"/>
    <n v="0"/>
    <n v="1"/>
    <x v="0"/>
    <n v="190"/>
    <x v="4"/>
    <n v="190"/>
    <n v="0"/>
    <s v="insertIfAbsent"/>
    <n v="1000197587973"/>
    <n v="1000001"/>
    <n v="1000197587973"/>
    <n v="1000001"/>
    <s v="success"/>
    <n v="5"/>
    <n v="33035"/>
    <n v="1032033"/>
    <n v="1065068"/>
    <n v="1000001"/>
    <n v="32.240600000000001"/>
    <n v="0.96896199999999999"/>
    <n v="1.9389099999999999"/>
    <n v="3"/>
    <n v="19155312"/>
    <m/>
    <m/>
    <m/>
    <n v="102036"/>
    <m/>
    <m/>
    <n v="14617078113"/>
    <n v="0"/>
    <n v="0"/>
    <n v="14617078113"/>
    <n v="14617078113"/>
    <n v="487235937"/>
    <n v="0"/>
    <n v="0"/>
    <n v="487235937"/>
    <n v="487235937"/>
    <n v="8.4193899999999999"/>
    <n v="9.4838099999999995E-2"/>
    <n v="1068.9100000000001"/>
    <n v="339.63299999999998"/>
    <n v="1217"/>
    <n v="274"/>
    <x v="0"/>
  </r>
  <r>
    <s v="istree_exp1_scaling_threads/step10006.txt"/>
    <x v="1"/>
    <n v="208"/>
    <s v="reclaimer_debra"/>
    <s v="allocator_new"/>
    <s v="pool_none"/>
    <n v="30000"/>
    <n v="0"/>
    <n v="0"/>
    <n v="0"/>
    <n v="1"/>
    <x v="0"/>
    <n v="24"/>
    <x v="0"/>
    <n v="24"/>
    <n v="0"/>
    <s v="insertIfAbsent"/>
    <n v="1000194957604"/>
    <n v="1000000"/>
    <n v="1000194957604"/>
    <n v="1000000"/>
    <s v="success"/>
    <n v="8"/>
    <n v="18552"/>
    <n v="127466"/>
    <n v="146018"/>
    <n v="1000000"/>
    <n v="7.8707399999999996"/>
    <n v="7.8452299999999999"/>
    <n v="7.8484699999999998"/>
    <n v="7"/>
    <n v="30371744"/>
    <m/>
    <m/>
    <m/>
    <s v="1314 771506"/>
    <m/>
    <m/>
    <n v="2088130043"/>
    <n v="0"/>
    <n v="0"/>
    <n v="2088130043"/>
    <n v="2088130043"/>
    <n v="69604334"/>
    <n v="0"/>
    <n v="0"/>
    <n v="69604334"/>
    <n v="69604334"/>
    <n v="8.5568799999999996"/>
    <n v="0.269733"/>
    <n v="961.74599999999998"/>
    <n v="240.553"/>
    <n v="1102"/>
    <n v="157"/>
    <x v="0"/>
  </r>
  <r>
    <s v="istree_exp1_scaling_threads/step10007.txt"/>
    <x v="1"/>
    <n v="208"/>
    <s v="reclaimer_debra"/>
    <s v="allocator_new"/>
    <s v="pool_none"/>
    <n v="30000"/>
    <n v="0"/>
    <n v="0"/>
    <n v="0"/>
    <n v="1"/>
    <x v="0"/>
    <n v="48"/>
    <x v="1"/>
    <n v="48"/>
    <n v="0"/>
    <s v="insertIfAbsent"/>
    <n v="1000611483538"/>
    <n v="1000000"/>
    <n v="1000611483538"/>
    <n v="1000000"/>
    <s v="success"/>
    <n v="8"/>
    <n v="18526"/>
    <n v="127594"/>
    <n v="146120"/>
    <n v="1000000"/>
    <n v="7.8872900000000001"/>
    <n v="7.8373600000000003"/>
    <n v="7.8436899999999996"/>
    <n v="7"/>
    <n v="30392960"/>
    <m/>
    <m/>
    <m/>
    <s v="716 291906"/>
    <m/>
    <m/>
    <n v="3232072443"/>
    <n v="0"/>
    <n v="0"/>
    <n v="3232072443"/>
    <n v="3232072443"/>
    <n v="107735748"/>
    <n v="0"/>
    <n v="0"/>
    <n v="107735748"/>
    <n v="107735748"/>
    <n v="8.4727899999999998"/>
    <n v="0.26407999999999998"/>
    <n v="1203.0899999999999"/>
    <n v="377.07299999999998"/>
    <n v="1112"/>
    <n v="202"/>
    <x v="0"/>
  </r>
  <r>
    <s v="istree_exp1_scaling_threads/step10008.txt"/>
    <x v="1"/>
    <n v="208"/>
    <s v="reclaimer_debra"/>
    <s v="allocator_new"/>
    <s v="pool_none"/>
    <n v="30000"/>
    <n v="0"/>
    <n v="0"/>
    <n v="0"/>
    <n v="1"/>
    <x v="0"/>
    <n v="96"/>
    <x v="2"/>
    <n v="96"/>
    <n v="0"/>
    <s v="insertIfAbsent"/>
    <n v="1000327858419"/>
    <n v="1000000"/>
    <n v="1000327858419"/>
    <n v="1000000"/>
    <s v="success"/>
    <n v="8"/>
    <n v="18540"/>
    <n v="127502"/>
    <n v="146042"/>
    <n v="1000000"/>
    <n v="7.8771300000000002"/>
    <n v="7.8430099999999996"/>
    <n v="7.8473499999999996"/>
    <n v="7"/>
    <n v="30376736"/>
    <m/>
    <m/>
    <m/>
    <n v="142840"/>
    <m/>
    <m/>
    <n v="6312861680"/>
    <n v="0"/>
    <n v="0"/>
    <n v="6312861680"/>
    <n v="6312861680"/>
    <n v="210428722"/>
    <n v="0"/>
    <n v="0"/>
    <n v="210428722"/>
    <n v="210428722"/>
    <n v="8.6058699999999995"/>
    <n v="0.32944200000000001"/>
    <n v="1250.8499999999999"/>
    <n v="386.90600000000001"/>
    <n v="1131"/>
    <n v="321"/>
    <x v="0"/>
  </r>
  <r>
    <s v="istree_exp1_scaling_threads/step10009.txt"/>
    <x v="1"/>
    <n v="208"/>
    <s v="reclaimer_debra"/>
    <s v="allocator_new"/>
    <s v="pool_none"/>
    <n v="30000"/>
    <n v="0"/>
    <n v="0"/>
    <n v="0"/>
    <n v="1"/>
    <x v="0"/>
    <n v="144"/>
    <x v="3"/>
    <n v="144"/>
    <n v="0"/>
    <s v="insertIfAbsent"/>
    <n v="1000760220766"/>
    <n v="1000000"/>
    <n v="1000760220766"/>
    <n v="1000000"/>
    <s v="success"/>
    <n v="8"/>
    <n v="18545"/>
    <n v="127619"/>
    <n v="146164"/>
    <n v="1000000"/>
    <n v="7.8815900000000001"/>
    <n v="7.83582"/>
    <n v="7.8416300000000003"/>
    <n v="7"/>
    <n v="30402112"/>
    <m/>
    <m/>
    <m/>
    <s v="226 95144"/>
    <m/>
    <m/>
    <n v="9399377729"/>
    <n v="0"/>
    <n v="0"/>
    <n v="9399377729"/>
    <n v="9399377729"/>
    <n v="313312590"/>
    <n v="0"/>
    <n v="0"/>
    <n v="313312590"/>
    <n v="313312590"/>
    <n v="8.5788100000000007"/>
    <n v="0.35221200000000003"/>
    <n v="1233.72"/>
    <n v="363.67899999999997"/>
    <n v="1136"/>
    <n v="238"/>
    <x v="0"/>
  </r>
  <r>
    <s v="istree_exp1_scaling_threads/step10010.txt"/>
    <x v="1"/>
    <n v="208"/>
    <s v="reclaimer_debra"/>
    <s v="allocator_new"/>
    <s v="pool_none"/>
    <n v="30000"/>
    <n v="0"/>
    <n v="0"/>
    <n v="0"/>
    <n v="1"/>
    <x v="0"/>
    <n v="190"/>
    <x v="4"/>
    <n v="190"/>
    <n v="0"/>
    <s v="insertIfAbsent"/>
    <n v="999519042358"/>
    <n v="1000000"/>
    <n v="999519042358"/>
    <n v="1000000"/>
    <s v="success"/>
    <n v="8"/>
    <n v="18516"/>
    <n v="127561"/>
    <n v="146077"/>
    <n v="1000000"/>
    <n v="7.8892300000000004"/>
    <n v="7.8393899999999999"/>
    <n v="7.8456999999999999"/>
    <n v="7"/>
    <n v="30384016"/>
    <m/>
    <m/>
    <m/>
    <n v="86790"/>
    <m/>
    <m/>
    <n v="12330911262"/>
    <n v="0"/>
    <n v="0"/>
    <n v="12330911262"/>
    <n v="12330911262"/>
    <n v="411030375"/>
    <n v="0"/>
    <n v="0"/>
    <n v="411030375"/>
    <n v="411030375"/>
    <n v="8.6184399999999997"/>
    <n v="0.37945099999999998"/>
    <n v="1235.01"/>
    <n v="359.26100000000002"/>
    <n v="1150"/>
    <n v="335"/>
    <x v="0"/>
  </r>
  <r>
    <s v="istree_exp1_scaling_threads/step10011.txt"/>
    <x v="2"/>
    <m/>
    <s v="reclaimer_debra"/>
    <s v="allocator_new"/>
    <s v="pool_none"/>
    <n v="30000"/>
    <n v="0"/>
    <n v="0"/>
    <n v="0"/>
    <n v="1"/>
    <x v="0"/>
    <n v="24"/>
    <x v="0"/>
    <n v="24"/>
    <n v="0"/>
    <s v="insertIfAbsent"/>
    <n v="1000367361379"/>
    <n v="1000000"/>
    <n v="1000367361379"/>
    <n v="1000000"/>
    <s v="success"/>
    <n v="25"/>
    <n v="571412"/>
    <n v="428589"/>
    <n v="1000001"/>
    <n v="1000000"/>
    <n v="1.7500500000000001"/>
    <n v="2.33324"/>
    <n v="2"/>
    <n v="19.3141"/>
    <n v="56000056"/>
    <m/>
    <m/>
    <m/>
    <s v="1262 346636"/>
    <m/>
    <m/>
    <n v="931794778"/>
    <n v="0"/>
    <n v="0"/>
    <n v="931794778"/>
    <n v="931794778"/>
    <n v="31059825"/>
    <n v="0"/>
    <n v="0"/>
    <n v="31059825"/>
    <n v="31059825"/>
    <n v="14.785299999999999"/>
    <n v="1.8111699999999999"/>
    <n v="2155.4499999999998"/>
    <n v="1071.92"/>
    <n v="1132"/>
    <n v="193"/>
    <x v="0"/>
  </r>
  <r>
    <s v="istree_exp1_scaling_threads/step10012.txt"/>
    <x v="2"/>
    <m/>
    <s v="reclaimer_debra"/>
    <s v="allocator_new"/>
    <s v="pool_none"/>
    <n v="30000"/>
    <n v="0"/>
    <n v="0"/>
    <n v="0"/>
    <n v="1"/>
    <x v="0"/>
    <n v="48"/>
    <x v="1"/>
    <n v="48"/>
    <n v="0"/>
    <s v="insertIfAbsent"/>
    <n v="999810103323"/>
    <n v="1000000"/>
    <n v="999810103323"/>
    <n v="1000000"/>
    <s v="success"/>
    <n v="25"/>
    <n v="571408"/>
    <n v="428593"/>
    <n v="1000001"/>
    <n v="1000000"/>
    <n v="1.7500599999999999"/>
    <n v="2.3332199999999998"/>
    <n v="2"/>
    <n v="19.3752"/>
    <n v="56000056"/>
    <m/>
    <m/>
    <m/>
    <n v="145122"/>
    <m/>
    <m/>
    <n v="1594405288"/>
    <n v="0"/>
    <n v="0"/>
    <n v="1594405288"/>
    <n v="1594405288"/>
    <n v="53146842"/>
    <n v="0"/>
    <n v="0"/>
    <n v="53146842"/>
    <n v="53146842"/>
    <n v="15.7202"/>
    <n v="1.8490200000000001"/>
    <n v="2505.98"/>
    <n v="1280.42"/>
    <n v="1137"/>
    <n v="229"/>
    <x v="0"/>
  </r>
  <r>
    <s v="istree_exp1_scaling_threads/step10013.txt"/>
    <x v="2"/>
    <m/>
    <s v="reclaimer_debra"/>
    <s v="allocator_new"/>
    <s v="pool_none"/>
    <n v="30000"/>
    <n v="0"/>
    <n v="0"/>
    <n v="0"/>
    <n v="1"/>
    <x v="0"/>
    <n v="96"/>
    <x v="2"/>
    <n v="96"/>
    <n v="0"/>
    <s v="insertIfAbsent"/>
    <n v="999418970385"/>
    <n v="1000000"/>
    <n v="999418970385"/>
    <n v="1000000"/>
    <s v="success"/>
    <n v="25"/>
    <n v="571591"/>
    <n v="428410"/>
    <n v="1000001"/>
    <n v="1000000"/>
    <n v="1.7495000000000001"/>
    <n v="2.3342100000000001"/>
    <n v="2"/>
    <n v="19.3139"/>
    <n v="56000056"/>
    <m/>
    <m/>
    <m/>
    <n v="75308"/>
    <m/>
    <m/>
    <n v="3307232673"/>
    <n v="0"/>
    <n v="0"/>
    <n v="3307232673"/>
    <n v="3307232673"/>
    <n v="110241089"/>
    <n v="0"/>
    <n v="0"/>
    <n v="110241089"/>
    <n v="110241089"/>
    <n v="15.644"/>
    <n v="2.0896499999999998"/>
    <n v="2376.84"/>
    <n v="1085.68"/>
    <n v="1146"/>
    <n v="352"/>
    <x v="0"/>
  </r>
  <r>
    <s v="istree_exp1_scaling_threads/step10014.txt"/>
    <x v="2"/>
    <m/>
    <s v="reclaimer_debra"/>
    <s v="allocator_new"/>
    <s v="pool_none"/>
    <n v="30000"/>
    <n v="0"/>
    <n v="0"/>
    <n v="0"/>
    <n v="1"/>
    <x v="0"/>
    <n v="144"/>
    <x v="3"/>
    <n v="144"/>
    <n v="0"/>
    <s v="insertIfAbsent"/>
    <n v="1000282053192"/>
    <n v="1000000"/>
    <n v="1000282053192"/>
    <n v="1000000"/>
    <s v="success"/>
    <n v="25"/>
    <n v="571567"/>
    <n v="428434"/>
    <n v="1000001"/>
    <n v="1000000"/>
    <n v="1.7495799999999999"/>
    <n v="2.3340800000000002"/>
    <n v="2"/>
    <n v="19.2944"/>
    <n v="56000056"/>
    <m/>
    <m/>
    <m/>
    <n v="49722"/>
    <m/>
    <m/>
    <n v="4925389500"/>
    <n v="0"/>
    <n v="0"/>
    <n v="4925389500"/>
    <n v="4925389500"/>
    <n v="164179650"/>
    <n v="0"/>
    <n v="0"/>
    <n v="164179650"/>
    <n v="164179650"/>
    <n v="15.657"/>
    <n v="2.11069"/>
    <n v="2356.37"/>
    <n v="1048.92"/>
    <n v="1158"/>
    <n v="351"/>
    <x v="0"/>
  </r>
  <r>
    <s v="istree_exp1_scaling_threads/step10015.txt"/>
    <x v="2"/>
    <m/>
    <s v="reclaimer_debra"/>
    <s v="allocator_new"/>
    <s v="pool_none"/>
    <n v="30000"/>
    <n v="0"/>
    <n v="0"/>
    <n v="0"/>
    <n v="1"/>
    <x v="0"/>
    <n v="190"/>
    <x v="4"/>
    <n v="190"/>
    <n v="0"/>
    <s v="insertIfAbsent"/>
    <n v="999297048094"/>
    <n v="1000000"/>
    <n v="999297048094"/>
    <n v="1000000"/>
    <s v="success"/>
    <n v="25"/>
    <n v="571374"/>
    <n v="428627"/>
    <n v="1000001"/>
    <n v="1000000"/>
    <n v="1.75017"/>
    <n v="2.3330299999999999"/>
    <n v="2"/>
    <n v="19.317499999999999"/>
    <n v="56000056"/>
    <m/>
    <m/>
    <m/>
    <n v="42486"/>
    <m/>
    <m/>
    <n v="6571595956"/>
    <n v="0"/>
    <n v="0"/>
    <n v="6571595956"/>
    <n v="6571595956"/>
    <n v="219053198"/>
    <n v="0"/>
    <n v="0"/>
    <n v="219053198"/>
    <n v="219053198"/>
    <n v="15.6754"/>
    <n v="2.1014300000000001"/>
    <n v="2334.11"/>
    <n v="1024.49"/>
    <n v="1166"/>
    <n v="387"/>
    <x v="0"/>
  </r>
  <r>
    <s v="istree_exp1_scaling_threads/step10016.txt"/>
    <x v="3"/>
    <m/>
    <s v="reclaimer_debra"/>
    <s v="allocator_new"/>
    <s v="pool_none"/>
    <n v="30000"/>
    <n v="0"/>
    <n v="0"/>
    <n v="0"/>
    <n v="1"/>
    <x v="0"/>
    <n v="24"/>
    <x v="0"/>
    <n v="24"/>
    <n v="0"/>
    <s v="insertIfAbsent"/>
    <n v="999469274353"/>
    <n v="1000000"/>
    <n v="999469274353"/>
    <n v="1000000"/>
    <s v="success"/>
    <n v="48"/>
    <n v="999999"/>
    <n v="1000000"/>
    <n v="1999999"/>
    <n v="1000000"/>
    <n v="2"/>
    <n v="1"/>
    <n v="1.5"/>
    <n v="26.433399999999999"/>
    <n v="63999968"/>
    <m/>
    <m/>
    <m/>
    <s v="1254 305450"/>
    <m/>
    <m/>
    <n v="816004211"/>
    <n v="0"/>
    <n v="0"/>
    <n v="816004211"/>
    <n v="816004211"/>
    <n v="27200140"/>
    <n v="0"/>
    <n v="0"/>
    <n v="27200140"/>
    <n v="27200140"/>
    <n v="11.880800000000001"/>
    <n v="1.5712299999999999"/>
    <n v="2461.5100000000002"/>
    <n v="1473.58"/>
    <n v="1132"/>
    <n v="176"/>
    <x v="0"/>
  </r>
  <r>
    <s v="istree_exp1_scaling_threads/step10017.txt"/>
    <x v="3"/>
    <m/>
    <s v="reclaimer_debra"/>
    <s v="allocator_new"/>
    <s v="pool_none"/>
    <n v="30000"/>
    <n v="0"/>
    <n v="0"/>
    <n v="0"/>
    <n v="1"/>
    <x v="0"/>
    <n v="48"/>
    <x v="1"/>
    <n v="48"/>
    <n v="0"/>
    <s v="insertIfAbsent"/>
    <n v="999619786203"/>
    <n v="1000000"/>
    <n v="999619786203"/>
    <n v="1000000"/>
    <s v="success"/>
    <n v="50"/>
    <n v="999999"/>
    <n v="1000000"/>
    <n v="1999999"/>
    <n v="1000000"/>
    <n v="2"/>
    <n v="1"/>
    <n v="1.5"/>
    <n v="26.6478"/>
    <n v="63999968"/>
    <m/>
    <m/>
    <m/>
    <s v="668 135524"/>
    <m/>
    <m/>
    <n v="1481804563"/>
    <n v="0"/>
    <n v="0"/>
    <n v="1481804563"/>
    <n v="1481804563"/>
    <n v="49393485"/>
    <n v="0"/>
    <n v="0"/>
    <n v="49393485"/>
    <n v="49393485"/>
    <n v="11.6607"/>
    <n v="1.5583400000000001"/>
    <n v="2710.07"/>
    <n v="1796.24"/>
    <n v="1137"/>
    <n v="209"/>
    <x v="0"/>
  </r>
  <r>
    <s v="istree_exp1_scaling_threads/step10018.txt"/>
    <x v="3"/>
    <m/>
    <s v="reclaimer_debra"/>
    <s v="allocator_new"/>
    <s v="pool_none"/>
    <n v="30000"/>
    <n v="0"/>
    <n v="0"/>
    <n v="0"/>
    <n v="1"/>
    <x v="0"/>
    <n v="96"/>
    <x v="2"/>
    <n v="96"/>
    <n v="0"/>
    <s v="insertIfAbsent"/>
    <n v="999161415857"/>
    <n v="1000000"/>
    <n v="999161415857"/>
    <n v="1000000"/>
    <s v="success"/>
    <n v="48"/>
    <n v="999999"/>
    <n v="1000000"/>
    <n v="1999999"/>
    <n v="1000000"/>
    <n v="2"/>
    <n v="1"/>
    <n v="1.5"/>
    <n v="26.093399999999999"/>
    <n v="63999968"/>
    <m/>
    <m/>
    <m/>
    <s v="334 72464"/>
    <m/>
    <m/>
    <n v="3210117274"/>
    <n v="0"/>
    <n v="0"/>
    <n v="3210117274"/>
    <n v="3210117274"/>
    <n v="107003909"/>
    <n v="0"/>
    <n v="0"/>
    <n v="107003909"/>
    <n v="107003909"/>
    <n v="11.9018"/>
    <n v="1.77498"/>
    <n v="2497.91"/>
    <n v="1571.2"/>
    <n v="1146"/>
    <n v="332"/>
    <x v="0"/>
  </r>
  <r>
    <s v="istree_exp1_scaling_threads/step10019.txt"/>
    <x v="3"/>
    <m/>
    <s v="reclaimer_debra"/>
    <s v="allocator_new"/>
    <s v="pool_none"/>
    <n v="30000"/>
    <n v="0"/>
    <n v="0"/>
    <n v="0"/>
    <n v="1"/>
    <x v="0"/>
    <n v="144"/>
    <x v="3"/>
    <n v="144"/>
    <n v="0"/>
    <s v="insertIfAbsent"/>
    <n v="1000263932391"/>
    <n v="1000000"/>
    <n v="1000263932391"/>
    <n v="1000000"/>
    <s v="success"/>
    <n v="53"/>
    <n v="999999"/>
    <n v="1000000"/>
    <n v="1999999"/>
    <n v="1000000"/>
    <n v="2"/>
    <n v="1"/>
    <n v="1.5"/>
    <n v="26.192900000000002"/>
    <n v="63999968"/>
    <m/>
    <m/>
    <m/>
    <s v="220 48770"/>
    <m/>
    <m/>
    <n v="4884210514"/>
    <n v="0"/>
    <n v="0"/>
    <n v="4884210514"/>
    <n v="4884210514"/>
    <n v="162807017"/>
    <n v="0"/>
    <n v="0"/>
    <n v="162807017"/>
    <n v="162807017"/>
    <n v="11.8218"/>
    <n v="1.7962400000000001"/>
    <n v="2462.62"/>
    <n v="1525.06"/>
    <n v="1156"/>
    <n v="314"/>
    <x v="0"/>
  </r>
  <r>
    <s v="istree_exp1_scaling_threads/step10020.txt"/>
    <x v="3"/>
    <m/>
    <s v="reclaimer_debra"/>
    <s v="allocator_new"/>
    <s v="pool_none"/>
    <n v="30000"/>
    <n v="0"/>
    <n v="0"/>
    <n v="0"/>
    <n v="1"/>
    <x v="0"/>
    <n v="190"/>
    <x v="4"/>
    <n v="190"/>
    <n v="0"/>
    <s v="insertIfAbsent"/>
    <n v="999468332265"/>
    <n v="1000000"/>
    <n v="999468332265"/>
    <n v="1000000"/>
    <s v="success"/>
    <n v="48"/>
    <n v="999999"/>
    <n v="1000000"/>
    <n v="1999999"/>
    <n v="1000000"/>
    <n v="2"/>
    <n v="1"/>
    <n v="1.5"/>
    <n v="26.9282"/>
    <n v="63999968"/>
    <m/>
    <m/>
    <m/>
    <n v="40064"/>
    <m/>
    <m/>
    <n v="6497337730"/>
    <n v="0"/>
    <n v="0"/>
    <n v="6497337730"/>
    <n v="6497337730"/>
    <n v="216577924"/>
    <n v="0"/>
    <n v="0"/>
    <n v="216577924"/>
    <n v="216577924"/>
    <n v="11.8416"/>
    <n v="1.8033300000000001"/>
    <n v="2442.52"/>
    <n v="1497.1"/>
    <n v="1166"/>
    <n v="289"/>
    <x v="0"/>
  </r>
  <r>
    <s v="istree_exp1_scaling_threads/step10021.txt"/>
    <x v="0"/>
    <n v="72"/>
    <s v="reclaimer_debra"/>
    <s v="allocator_new"/>
    <s v="pool_none"/>
    <n v="30000"/>
    <n v="0"/>
    <n v="0"/>
    <n v="0"/>
    <n v="1"/>
    <x v="1"/>
    <n v="24"/>
    <x v="0"/>
    <n v="24"/>
    <n v="0"/>
    <s v="insertIfAbsent"/>
    <n v="100007853979287"/>
    <n v="10000001"/>
    <n v="100007853979287"/>
    <n v="10000001"/>
    <s v="success"/>
    <n v="6"/>
    <n v="1625784"/>
    <n v="11442329"/>
    <n v="13068113"/>
    <n v="10000001"/>
    <n v="8.0380400000000005"/>
    <n v="0.87394799999999995"/>
    <n v="1.76522"/>
    <n v="4"/>
    <n v="313139968"/>
    <m/>
    <m/>
    <m/>
    <n v="415708"/>
    <m/>
    <m/>
    <n v="1126610265"/>
    <n v="0"/>
    <n v="0"/>
    <n v="1126610265"/>
    <n v="1126610265"/>
    <n v="37553675"/>
    <n v="0"/>
    <n v="0"/>
    <n v="37553675"/>
    <n v="37553675"/>
    <n v="15.468999999999999"/>
    <n v="5.5328499999999998"/>
    <n v="1782.64"/>
    <n v="1122.3"/>
    <n v="1704"/>
    <n v="156"/>
    <x v="1"/>
  </r>
  <r>
    <s v="istree_exp1_scaling_threads/step10022.txt"/>
    <x v="0"/>
    <n v="72"/>
    <s v="reclaimer_debra"/>
    <s v="allocator_new"/>
    <s v="pool_none"/>
    <n v="30000"/>
    <n v="0"/>
    <n v="0"/>
    <n v="0"/>
    <n v="1"/>
    <x v="1"/>
    <n v="48"/>
    <x v="1"/>
    <n v="48"/>
    <n v="0"/>
    <s v="insertIfAbsent"/>
    <n v="100000251354650"/>
    <n v="10000001"/>
    <n v="100000251354650"/>
    <n v="10000001"/>
    <s v="success"/>
    <n v="6"/>
    <n v="1625784"/>
    <n v="11442329"/>
    <n v="13068113"/>
    <n v="10000001"/>
    <n v="8.0380400000000005"/>
    <n v="0.87394799999999995"/>
    <n v="1.76522"/>
    <n v="4"/>
    <n v="313139968"/>
    <m/>
    <m/>
    <m/>
    <n v="175146"/>
    <m/>
    <m/>
    <n v="1941214199"/>
    <n v="0"/>
    <n v="0"/>
    <n v="1941214199"/>
    <n v="1941214199"/>
    <n v="64707139"/>
    <n v="0"/>
    <n v="0"/>
    <n v="64707139"/>
    <n v="64707139"/>
    <n v="15.2912"/>
    <n v="5.7408700000000001"/>
    <n v="2067.8000000000002"/>
    <n v="1383.55"/>
    <n v="1723"/>
    <n v="159"/>
    <x v="1"/>
  </r>
  <r>
    <s v="istree_exp1_scaling_threads/step10023.txt"/>
    <x v="0"/>
    <n v="72"/>
    <s v="reclaimer_debra"/>
    <s v="allocator_new"/>
    <s v="pool_none"/>
    <n v="30000"/>
    <n v="0"/>
    <n v="0"/>
    <n v="0"/>
    <n v="1"/>
    <x v="1"/>
    <n v="96"/>
    <x v="2"/>
    <n v="96"/>
    <n v="0"/>
    <s v="insertIfAbsent"/>
    <n v="99972121347808"/>
    <n v="10000001"/>
    <n v="99972121347808"/>
    <n v="10000001"/>
    <s v="success"/>
    <n v="6"/>
    <n v="1625784"/>
    <n v="11442329"/>
    <n v="13068113"/>
    <n v="10000001"/>
    <n v="8.0380400000000005"/>
    <n v="0.87394799999999995"/>
    <n v="1.76522"/>
    <n v="4"/>
    <n v="313139968"/>
    <m/>
    <m/>
    <m/>
    <n v="97178"/>
    <m/>
    <m/>
    <n v="4347510529"/>
    <n v="0"/>
    <n v="0"/>
    <n v="4347510529"/>
    <n v="4347510529"/>
    <n v="144917017"/>
    <n v="0"/>
    <n v="0"/>
    <n v="144917017"/>
    <n v="144917017"/>
    <n v="15.352"/>
    <n v="6.16"/>
    <n v="1836.65"/>
    <n v="1091.8599999999999"/>
    <n v="1765"/>
    <n v="339"/>
    <x v="1"/>
  </r>
  <r>
    <s v="istree_exp1_scaling_threads/step10024.txt"/>
    <x v="0"/>
    <n v="72"/>
    <s v="reclaimer_debra"/>
    <s v="allocator_new"/>
    <s v="pool_none"/>
    <n v="30000"/>
    <n v="0"/>
    <n v="0"/>
    <n v="0"/>
    <n v="1"/>
    <x v="1"/>
    <n v="144"/>
    <x v="3"/>
    <n v="144"/>
    <n v="0"/>
    <s v="insertIfAbsent"/>
    <n v="99976018871165"/>
    <n v="10000001"/>
    <n v="99976018871165"/>
    <n v="10000001"/>
    <s v="success"/>
    <n v="6"/>
    <n v="1625784"/>
    <n v="11442329"/>
    <n v="13068113"/>
    <n v="10000001"/>
    <n v="8.0380400000000005"/>
    <n v="0.87394799999999995"/>
    <n v="1.76522"/>
    <n v="4"/>
    <n v="313139968"/>
    <m/>
    <m/>
    <m/>
    <n v="63570"/>
    <m/>
    <m/>
    <n v="6397914141"/>
    <n v="0"/>
    <n v="0"/>
    <n v="6397914141"/>
    <n v="6397914141"/>
    <n v="213263804"/>
    <n v="0"/>
    <n v="0"/>
    <n v="213263804"/>
    <n v="213263804"/>
    <n v="15.401199999999999"/>
    <n v="6.2128899999999998"/>
    <n v="1870.6"/>
    <n v="1118.57"/>
    <n v="1815"/>
    <n v="359"/>
    <x v="1"/>
  </r>
  <r>
    <s v="istree_exp1_scaling_threads/step10025.txt"/>
    <x v="0"/>
    <n v="72"/>
    <s v="reclaimer_debra"/>
    <s v="allocator_new"/>
    <s v="pool_none"/>
    <n v="30000"/>
    <n v="0"/>
    <n v="0"/>
    <n v="0"/>
    <n v="1"/>
    <x v="1"/>
    <n v="190"/>
    <x v="4"/>
    <n v="190"/>
    <n v="0"/>
    <s v="insertIfAbsent"/>
    <n v="99989795631244"/>
    <n v="10000001"/>
    <n v="99989795631244"/>
    <n v="10000001"/>
    <s v="success"/>
    <n v="6"/>
    <n v="1625784"/>
    <n v="11442329"/>
    <n v="13068113"/>
    <n v="10000001"/>
    <n v="8.0380400000000005"/>
    <n v="0.87394799999999995"/>
    <n v="1.76522"/>
    <n v="4"/>
    <n v="313139968"/>
    <m/>
    <m/>
    <m/>
    <n v="52832"/>
    <m/>
    <m/>
    <n v="8272768622"/>
    <n v="0"/>
    <n v="0"/>
    <n v="8272768622"/>
    <n v="8272768622"/>
    <n v="275758954"/>
    <n v="0"/>
    <n v="0"/>
    <n v="275758954"/>
    <n v="275758954"/>
    <n v="15.498799999999999"/>
    <n v="6.2478499999999997"/>
    <n v="1906.2"/>
    <n v="1120.82"/>
    <n v="1848"/>
    <n v="328"/>
    <x v="1"/>
  </r>
  <r>
    <s v="istree_exp1_scaling_threads/step10026.txt"/>
    <x v="1"/>
    <n v="208"/>
    <s v="reclaimer_debra"/>
    <s v="allocator_new"/>
    <s v="pool_none"/>
    <n v="30000"/>
    <n v="0"/>
    <n v="0"/>
    <n v="0"/>
    <n v="1"/>
    <x v="1"/>
    <n v="24"/>
    <x v="0"/>
    <n v="24"/>
    <n v="0"/>
    <s v="insertIfAbsent"/>
    <n v="99975700867859"/>
    <n v="10000000"/>
    <n v="99975700867859"/>
    <n v="10000000"/>
    <s v="success"/>
    <n v="9"/>
    <n v="185413"/>
    <n v="1275943"/>
    <n v="1461356"/>
    <n v="10000000"/>
    <n v="7.8816300000000004"/>
    <n v="7.8373400000000002"/>
    <n v="7.8429599999999997"/>
    <n v="8"/>
    <n v="303962048"/>
    <m/>
    <m/>
    <m/>
    <s v="5370 354752"/>
    <m/>
    <m/>
    <n v="943134280"/>
    <n v="0"/>
    <n v="0"/>
    <n v="943134280"/>
    <n v="943134280"/>
    <n v="31437809"/>
    <n v="0"/>
    <n v="0"/>
    <n v="31437809"/>
    <n v="31437809"/>
    <n v="16.343699999999998"/>
    <n v="4.7510700000000003"/>
    <n v="2129.37"/>
    <n v="1126.73"/>
    <n v="1402"/>
    <n v="836"/>
    <x v="1"/>
  </r>
  <r>
    <s v="istree_exp1_scaling_threads/step10027.txt"/>
    <x v="1"/>
    <n v="208"/>
    <s v="reclaimer_debra"/>
    <s v="allocator_new"/>
    <s v="pool_none"/>
    <n v="30000"/>
    <n v="0"/>
    <n v="0"/>
    <n v="0"/>
    <n v="1"/>
    <x v="1"/>
    <n v="48"/>
    <x v="1"/>
    <n v="48"/>
    <n v="0"/>
    <s v="insertIfAbsent"/>
    <n v="99996469862810"/>
    <n v="10000000"/>
    <n v="99996469862810"/>
    <n v="10000000"/>
    <s v="success"/>
    <n v="9"/>
    <n v="185098"/>
    <n v="1275854"/>
    <n v="1460952"/>
    <n v="10000000"/>
    <n v="7.8928599999999998"/>
    <n v="7.8378899999999998"/>
    <n v="7.8448500000000001"/>
    <n v="8"/>
    <n v="303878016"/>
    <m/>
    <m/>
    <m/>
    <s v="1402 156310"/>
    <m/>
    <m/>
    <n v="1709000879"/>
    <n v="0"/>
    <n v="0"/>
    <n v="1709000879"/>
    <n v="1709000879"/>
    <n v="56966695"/>
    <n v="0"/>
    <n v="0"/>
    <n v="56966695"/>
    <n v="56966695"/>
    <n v="16.301400000000001"/>
    <n v="4.75875"/>
    <n v="2349.35"/>
    <n v="1490.93"/>
    <n v="1451"/>
    <n v="753"/>
    <x v="1"/>
  </r>
  <r>
    <s v="istree_exp1_scaling_threads/step10028.txt"/>
    <x v="1"/>
    <n v="208"/>
    <s v="reclaimer_debra"/>
    <s v="allocator_new"/>
    <s v="pool_none"/>
    <n v="30000"/>
    <n v="0"/>
    <n v="0"/>
    <n v="0"/>
    <n v="1"/>
    <x v="1"/>
    <n v="96"/>
    <x v="2"/>
    <n v="96"/>
    <n v="0"/>
    <s v="insertIfAbsent"/>
    <n v="100000268282064"/>
    <n v="10000000"/>
    <n v="100000268282064"/>
    <n v="10000000"/>
    <s v="success"/>
    <n v="9"/>
    <n v="185336"/>
    <n v="1275616"/>
    <n v="1460952"/>
    <n v="10000000"/>
    <n v="7.8827199999999999"/>
    <n v="7.8393499999999996"/>
    <n v="7.8448500000000001"/>
    <n v="8"/>
    <n v="303878016"/>
    <m/>
    <m/>
    <m/>
    <s v="714 83584"/>
    <m/>
    <m/>
    <n v="3688977724"/>
    <n v="0"/>
    <n v="0"/>
    <n v="3688977724"/>
    <n v="3688977724"/>
    <n v="122965924"/>
    <n v="0"/>
    <n v="0"/>
    <n v="122965924"/>
    <n v="122965924"/>
    <n v="16.453800000000001"/>
    <n v="5.4763700000000002"/>
    <n v="2162.8000000000002"/>
    <n v="1260.3499999999999"/>
    <n v="1540"/>
    <n v="878"/>
    <x v="1"/>
  </r>
  <r>
    <s v="istree_exp1_scaling_threads/step10029.txt"/>
    <x v="1"/>
    <n v="208"/>
    <s v="reclaimer_debra"/>
    <s v="allocator_new"/>
    <s v="pool_none"/>
    <n v="30000"/>
    <n v="0"/>
    <n v="0"/>
    <n v="0"/>
    <n v="1"/>
    <x v="1"/>
    <n v="144"/>
    <x v="3"/>
    <n v="144"/>
    <n v="0"/>
    <s v="insertIfAbsent"/>
    <n v="100009073539914"/>
    <n v="10000000"/>
    <n v="100009073539914"/>
    <n v="10000000"/>
    <s v="success"/>
    <n v="9"/>
    <n v="185384"/>
    <n v="1276028"/>
    <n v="1461412"/>
    <n v="10000000"/>
    <n v="7.8831600000000002"/>
    <n v="7.8368200000000003"/>
    <n v="7.8426999999999998"/>
    <n v="8"/>
    <n v="303973696"/>
    <m/>
    <m/>
    <m/>
    <s v="722 55376"/>
    <m/>
    <m/>
    <n v="5500341243"/>
    <n v="0"/>
    <n v="0"/>
    <n v="5500341243"/>
    <n v="5500341243"/>
    <n v="183344708"/>
    <n v="0"/>
    <n v="0"/>
    <n v="183344708"/>
    <n v="183344708"/>
    <n v="16.454599999999999"/>
    <n v="5.5137099999999997"/>
    <n v="2173.2199999999998"/>
    <n v="1266.3900000000001"/>
    <n v="1553"/>
    <n v="873"/>
    <x v="1"/>
  </r>
  <r>
    <s v="istree_exp1_scaling_threads/step10030.txt"/>
    <x v="1"/>
    <n v="208"/>
    <s v="reclaimer_debra"/>
    <s v="allocator_new"/>
    <s v="pool_none"/>
    <n v="30000"/>
    <n v="0"/>
    <n v="0"/>
    <n v="0"/>
    <n v="1"/>
    <x v="1"/>
    <n v="190"/>
    <x v="4"/>
    <n v="190"/>
    <n v="0"/>
    <s v="insertIfAbsent"/>
    <n v="99994925404988"/>
    <n v="10000000"/>
    <n v="99994925404988"/>
    <n v="10000000"/>
    <s v="success"/>
    <n v="9"/>
    <n v="185455"/>
    <n v="1276141"/>
    <n v="1461596"/>
    <n v="10000000"/>
    <n v="7.8811400000000003"/>
    <n v="7.8361200000000002"/>
    <n v="7.8418400000000004"/>
    <n v="8"/>
    <n v="304011968"/>
    <m/>
    <m/>
    <m/>
    <s v="536 45050"/>
    <m/>
    <m/>
    <n v="7278405902"/>
    <n v="0"/>
    <n v="0"/>
    <n v="7278405902"/>
    <n v="7278405902"/>
    <n v="242613530"/>
    <n v="0"/>
    <n v="0"/>
    <n v="242613530"/>
    <n v="242613530"/>
    <n v="16.505099999999999"/>
    <n v="5.5664100000000003"/>
    <n v="2164.98"/>
    <n v="1257.3499999999999"/>
    <n v="1574"/>
    <n v="934"/>
    <x v="1"/>
  </r>
  <r>
    <s v="istree_exp1_scaling_threads/step10031.txt"/>
    <x v="2"/>
    <m/>
    <s v="reclaimer_debra"/>
    <s v="allocator_new"/>
    <s v="pool_none"/>
    <n v="30000"/>
    <n v="0"/>
    <n v="0"/>
    <n v="0"/>
    <n v="1"/>
    <x v="1"/>
    <n v="24"/>
    <x v="0"/>
    <n v="24"/>
    <n v="0"/>
    <s v="insertIfAbsent"/>
    <n v="100021172874971"/>
    <n v="10000000"/>
    <n v="100021172874971"/>
    <n v="10000000"/>
    <s v="success"/>
    <n v="29"/>
    <n v="5714874"/>
    <n v="4285127"/>
    <n v="10000001"/>
    <n v="10000000"/>
    <n v="1.7498199999999999"/>
    <n v="2.33365"/>
    <n v="2"/>
    <n v="22.686800000000002"/>
    <n v="560000056"/>
    <m/>
    <m/>
    <m/>
    <s v="4918 160470"/>
    <m/>
    <m/>
    <n v="418243964"/>
    <n v="0"/>
    <n v="0"/>
    <n v="418243964"/>
    <n v="418243964"/>
    <n v="13941465"/>
    <n v="0"/>
    <n v="0"/>
    <n v="13941465"/>
    <n v="13941465"/>
    <n v="27.4055"/>
    <n v="9.1753199999999993"/>
    <n v="4802.4799999999996"/>
    <n v="3567.49"/>
    <n v="1716"/>
    <n v="1451"/>
    <x v="1"/>
  </r>
  <r>
    <s v="istree_exp1_scaling_threads/step10032.txt"/>
    <x v="2"/>
    <m/>
    <s v="reclaimer_debra"/>
    <s v="allocator_new"/>
    <s v="pool_none"/>
    <n v="30000"/>
    <n v="0"/>
    <n v="0"/>
    <n v="0"/>
    <n v="1"/>
    <x v="1"/>
    <n v="48"/>
    <x v="1"/>
    <n v="48"/>
    <n v="0"/>
    <s v="insertIfAbsent"/>
    <n v="100008170612948"/>
    <n v="10000000"/>
    <n v="100008170612948"/>
    <n v="10000000"/>
    <s v="success"/>
    <n v="29"/>
    <n v="5713909"/>
    <n v="4286092"/>
    <n v="10000001"/>
    <n v="10000000"/>
    <n v="1.7501199999999999"/>
    <n v="2.3331300000000001"/>
    <n v="2"/>
    <n v="22.763400000000001"/>
    <n v="560000056"/>
    <m/>
    <m/>
    <m/>
    <s v="1206 72902"/>
    <m/>
    <m/>
    <n v="785948533"/>
    <n v="0"/>
    <n v="0"/>
    <n v="785948533"/>
    <n v="785948533"/>
    <n v="26198284"/>
    <n v="0"/>
    <n v="0"/>
    <n v="26198284"/>
    <n v="26198284"/>
    <n v="28.162199999999999"/>
    <n v="9.2825799999999994"/>
    <n v="5109.93"/>
    <n v="3853.44"/>
    <n v="1721"/>
    <n v="1075"/>
    <x v="1"/>
  </r>
  <r>
    <s v="istree_exp1_scaling_threads/step10033.txt"/>
    <x v="2"/>
    <m/>
    <s v="reclaimer_debra"/>
    <s v="allocator_new"/>
    <s v="pool_none"/>
    <n v="30000"/>
    <n v="0"/>
    <n v="0"/>
    <n v="0"/>
    <n v="1"/>
    <x v="1"/>
    <n v="96"/>
    <x v="2"/>
    <n v="96"/>
    <n v="0"/>
    <s v="insertIfAbsent"/>
    <n v="99972199186079"/>
    <n v="10000000"/>
    <n v="99972199186079"/>
    <n v="10000000"/>
    <s v="success"/>
    <n v="29"/>
    <n v="5714286"/>
    <n v="4285715"/>
    <n v="10000001"/>
    <n v="10000000"/>
    <n v="1.75"/>
    <n v="2.3333300000000001"/>
    <n v="2"/>
    <n v="22.731300000000001"/>
    <n v="560000056"/>
    <m/>
    <m/>
    <m/>
    <s v="292 40100"/>
    <m/>
    <m/>
    <n v="1766197096"/>
    <n v="0"/>
    <n v="0"/>
    <n v="1766197096"/>
    <n v="1766197096"/>
    <n v="58873236"/>
    <n v="0"/>
    <n v="0"/>
    <n v="58873236"/>
    <n v="58873236"/>
    <n v="28.402100000000001"/>
    <n v="10.610200000000001"/>
    <n v="4539.37"/>
    <n v="3184.48"/>
    <n v="1736"/>
    <n v="786"/>
    <x v="1"/>
  </r>
  <r>
    <s v="istree_exp1_scaling_threads/step10034.txt"/>
    <x v="2"/>
    <m/>
    <s v="reclaimer_debra"/>
    <s v="allocator_new"/>
    <s v="pool_none"/>
    <n v="30000"/>
    <n v="0"/>
    <n v="0"/>
    <n v="0"/>
    <n v="1"/>
    <x v="1"/>
    <n v="144"/>
    <x v="3"/>
    <n v="144"/>
    <n v="0"/>
    <s v="insertIfAbsent"/>
    <n v="99993993115695"/>
    <n v="10000000"/>
    <n v="99993993115695"/>
    <n v="10000000"/>
    <s v="success"/>
    <n v="29"/>
    <n v="5714241"/>
    <n v="4285760"/>
    <n v="10000001"/>
    <n v="10000000"/>
    <n v="1.7500100000000001"/>
    <n v="2.33331"/>
    <n v="2"/>
    <n v="22.688800000000001"/>
    <n v="560000056"/>
    <m/>
    <m/>
    <m/>
    <n v="26222"/>
    <m/>
    <m/>
    <n v="2610405614"/>
    <n v="0"/>
    <n v="0"/>
    <n v="2610405614"/>
    <n v="2610405614"/>
    <n v="87013520"/>
    <n v="0"/>
    <n v="0"/>
    <n v="87013520"/>
    <n v="87013520"/>
    <n v="28.411100000000001"/>
    <n v="10.6934"/>
    <n v="4589.99"/>
    <n v="3160.62"/>
    <n v="1746"/>
    <n v="449"/>
    <x v="1"/>
  </r>
  <r>
    <s v="istree_exp1_scaling_threads/step10035.txt"/>
    <x v="2"/>
    <m/>
    <s v="reclaimer_debra"/>
    <s v="allocator_new"/>
    <s v="pool_none"/>
    <n v="30000"/>
    <n v="0"/>
    <n v="0"/>
    <n v="0"/>
    <n v="1"/>
    <x v="1"/>
    <n v="190"/>
    <x v="4"/>
    <n v="190"/>
    <n v="0"/>
    <s v="insertIfAbsent"/>
    <n v="99961295869788"/>
    <n v="10000000"/>
    <n v="99961295869788"/>
    <n v="10000000"/>
    <s v="success"/>
    <n v="29"/>
    <n v="5714058"/>
    <n v="4285943"/>
    <n v="10000001"/>
    <n v="10000000"/>
    <n v="1.75007"/>
    <n v="2.3332099999999998"/>
    <n v="2"/>
    <n v="22.664400000000001"/>
    <n v="560000056"/>
    <m/>
    <m/>
    <m/>
    <s v="150 20840"/>
    <m/>
    <m/>
    <n v="3464518141"/>
    <n v="0"/>
    <n v="0"/>
    <n v="3464518141"/>
    <n v="3464518141"/>
    <n v="115483938"/>
    <n v="0"/>
    <n v="0"/>
    <n v="115483938"/>
    <n v="115483938"/>
    <n v="28.476800000000001"/>
    <n v="10.737399999999999"/>
    <n v="4562.55"/>
    <n v="3135.33"/>
    <n v="1755"/>
    <n v="470"/>
    <x v="1"/>
  </r>
  <r>
    <s v="istree_exp1_scaling_threads/step10036.txt"/>
    <x v="3"/>
    <m/>
    <s v="reclaimer_debra"/>
    <s v="allocator_new"/>
    <s v="pool_none"/>
    <n v="30000"/>
    <n v="0"/>
    <n v="0"/>
    <n v="0"/>
    <n v="1"/>
    <x v="1"/>
    <n v="24"/>
    <x v="0"/>
    <n v="24"/>
    <n v="0"/>
    <s v="insertIfAbsent"/>
    <n v="100004862436983"/>
    <n v="10000000"/>
    <n v="100004862436983"/>
    <n v="10000000"/>
    <s v="success"/>
    <n v="68"/>
    <n v="9999999"/>
    <n v="10000000"/>
    <n v="19999999"/>
    <n v="10000000"/>
    <n v="2"/>
    <n v="1"/>
    <n v="1.5"/>
    <n v="32.045000000000002"/>
    <n v="639999968"/>
    <m/>
    <m/>
    <m/>
    <s v="4892 132264"/>
    <m/>
    <m/>
    <n v="339904650"/>
    <n v="0"/>
    <n v="0"/>
    <n v="339904650"/>
    <n v="339904650"/>
    <n v="11330155"/>
    <n v="0"/>
    <n v="0"/>
    <n v="11330155"/>
    <n v="11330155"/>
    <n v="24.036100000000001"/>
    <n v="8.5982400000000005"/>
    <n v="5909.36"/>
    <n v="4447.57"/>
    <n v="1717"/>
    <n v="1502"/>
    <x v="1"/>
  </r>
  <r>
    <s v="istree_exp1_scaling_threads/step10037.txt"/>
    <x v="3"/>
    <m/>
    <s v="reclaimer_debra"/>
    <s v="allocator_new"/>
    <s v="pool_none"/>
    <n v="30000"/>
    <n v="0"/>
    <n v="0"/>
    <n v="0"/>
    <n v="1"/>
    <x v="1"/>
    <n v="48"/>
    <x v="1"/>
    <n v="48"/>
    <n v="0"/>
    <s v="insertIfAbsent"/>
    <n v="100001075557529"/>
    <n v="10000000"/>
    <n v="100001075557529"/>
    <n v="10000000"/>
    <s v="success"/>
    <n v="62"/>
    <n v="9999999"/>
    <n v="10000000"/>
    <n v="19999999"/>
    <n v="10000000"/>
    <n v="2"/>
    <n v="1"/>
    <n v="1.5"/>
    <n v="32.803699999999999"/>
    <n v="639999968"/>
    <m/>
    <m/>
    <m/>
    <s v="1190 61014"/>
    <m/>
    <m/>
    <n v="650865710"/>
    <n v="0"/>
    <n v="0"/>
    <n v="650865710"/>
    <n v="650865710"/>
    <n v="21695523"/>
    <n v="0"/>
    <n v="0"/>
    <n v="21695523"/>
    <n v="21695523"/>
    <n v="24.113600000000002"/>
    <n v="8.6327400000000001"/>
    <n v="6171.36"/>
    <n v="5158.0600000000004"/>
    <n v="1721"/>
    <n v="1083"/>
    <x v="1"/>
  </r>
  <r>
    <s v="istree_exp1_scaling_threads/step10038.txt"/>
    <x v="3"/>
    <m/>
    <s v="reclaimer_debra"/>
    <s v="allocator_new"/>
    <s v="pool_none"/>
    <n v="30000"/>
    <n v="0"/>
    <n v="0"/>
    <n v="0"/>
    <n v="1"/>
    <x v="1"/>
    <n v="96"/>
    <x v="2"/>
    <n v="96"/>
    <n v="0"/>
    <s v="insertIfAbsent"/>
    <n v="99999029535923"/>
    <n v="10000000"/>
    <n v="99999029535923"/>
    <n v="10000000"/>
    <s v="success"/>
    <n v="59"/>
    <n v="9999999"/>
    <n v="10000000"/>
    <n v="19999999"/>
    <n v="10000000"/>
    <n v="2"/>
    <n v="1"/>
    <n v="1.5"/>
    <n v="30.663699999999999"/>
    <n v="639999968"/>
    <m/>
    <m/>
    <m/>
    <s v="270 34592"/>
    <m/>
    <m/>
    <n v="1514829624"/>
    <n v="0"/>
    <n v="0"/>
    <n v="1514829624"/>
    <n v="1514829624"/>
    <n v="50494320"/>
    <n v="0"/>
    <n v="0"/>
    <n v="50494320"/>
    <n v="50494320"/>
    <n v="24.628"/>
    <n v="9.9339399999999998"/>
    <n v="5294.32"/>
    <n v="4295.53"/>
    <n v="1735"/>
    <n v="733"/>
    <x v="1"/>
  </r>
  <r>
    <s v="istree_exp1_scaling_threads/step10039.txt"/>
    <x v="3"/>
    <m/>
    <s v="reclaimer_debra"/>
    <s v="allocator_new"/>
    <s v="pool_none"/>
    <n v="30000"/>
    <n v="0"/>
    <n v="0"/>
    <n v="0"/>
    <n v="1"/>
    <x v="1"/>
    <n v="144"/>
    <x v="3"/>
    <n v="144"/>
    <n v="0"/>
    <s v="insertIfAbsent"/>
    <n v="100009456060410"/>
    <n v="10000000"/>
    <n v="100009456060410"/>
    <n v="10000000"/>
    <s v="success"/>
    <n v="65"/>
    <n v="9999999"/>
    <n v="10000000"/>
    <n v="19999999"/>
    <n v="10000000"/>
    <n v="2"/>
    <n v="1"/>
    <n v="1.5"/>
    <n v="32.0672"/>
    <n v="639999968"/>
    <m/>
    <m/>
    <m/>
    <s v="180 23162"/>
    <m/>
    <m/>
    <n v="2311385937"/>
    <n v="0"/>
    <n v="0"/>
    <n v="2311385937"/>
    <n v="2311385937"/>
    <n v="77046197"/>
    <n v="0"/>
    <n v="0"/>
    <n v="77046197"/>
    <n v="77046197"/>
    <n v="24.747699999999998"/>
    <n v="10.0647"/>
    <n v="5203.7700000000004"/>
    <n v="4213.8"/>
    <n v="1745"/>
    <n v="429"/>
    <x v="1"/>
  </r>
  <r>
    <s v="istree_exp1_scaling_threads/step10040.txt"/>
    <x v="3"/>
    <m/>
    <s v="reclaimer_debra"/>
    <s v="allocator_new"/>
    <s v="pool_none"/>
    <n v="30000"/>
    <n v="0"/>
    <n v="0"/>
    <n v="0"/>
    <n v="1"/>
    <x v="1"/>
    <n v="190"/>
    <x v="4"/>
    <n v="190"/>
    <n v="0"/>
    <s v="insertIfAbsent"/>
    <n v="100008124946362"/>
    <n v="10000000"/>
    <n v="100008124946362"/>
    <n v="10000000"/>
    <s v="success"/>
    <n v="61"/>
    <n v="9999999"/>
    <n v="10000000"/>
    <n v="19999999"/>
    <n v="10000000"/>
    <n v="2"/>
    <n v="1"/>
    <n v="1.5"/>
    <n v="30.884"/>
    <n v="639999968"/>
    <m/>
    <m/>
    <m/>
    <s v="150 18066"/>
    <m/>
    <m/>
    <n v="3083960996"/>
    <n v="0"/>
    <n v="0"/>
    <n v="3083960996"/>
    <n v="3083960996"/>
    <n v="102798699"/>
    <n v="0"/>
    <n v="0"/>
    <n v="102798699"/>
    <n v="102798699"/>
    <n v="24.754799999999999"/>
    <n v="10.091699999999999"/>
    <n v="5142.8999999999996"/>
    <n v="4149.97"/>
    <n v="1754"/>
    <n v="456"/>
    <x v="1"/>
  </r>
  <r>
    <s v="istree_exp1_scaling_threads/step10041.txt"/>
    <x v="0"/>
    <n v="72"/>
    <s v="reclaimer_debra"/>
    <s v="allocator_new"/>
    <s v="pool_none"/>
    <n v="30000"/>
    <n v="0"/>
    <n v="0"/>
    <n v="0"/>
    <n v="1"/>
    <x v="2"/>
    <n v="24"/>
    <x v="0"/>
    <n v="24"/>
    <n v="0"/>
    <s v="insertIfAbsent"/>
    <n v="9999822897252830"/>
    <n v="100000001"/>
    <n v="9999822897252830"/>
    <n v="100000001"/>
    <s v="success"/>
    <n v="6"/>
    <n v="11011103"/>
    <n v="110001001"/>
    <n v="121012104"/>
    <n v="100000001"/>
    <n v="10.99"/>
    <n v="0.90908299999999997"/>
    <n v="1.82636"/>
    <n v="4"/>
    <n v="2640904240"/>
    <m/>
    <m/>
    <m/>
    <n v="321186"/>
    <m/>
    <m/>
    <n v="875762778"/>
    <n v="0"/>
    <n v="0"/>
    <n v="875762778"/>
    <n v="875762778"/>
    <n v="29192092"/>
    <n v="0"/>
    <n v="0"/>
    <n v="29192092"/>
    <n v="29192092"/>
    <n v="18.586400000000001"/>
    <n v="8.07423"/>
    <n v="2293.1799999999998"/>
    <n v="1705.79"/>
    <n v="7055"/>
    <n v="1564"/>
    <x v="2"/>
  </r>
  <r>
    <s v="istree_exp1_scaling_threads/step10042.txt"/>
    <x v="0"/>
    <n v="72"/>
    <s v="reclaimer_debra"/>
    <s v="allocator_new"/>
    <s v="pool_none"/>
    <n v="30000"/>
    <n v="0"/>
    <n v="0"/>
    <n v="0"/>
    <n v="1"/>
    <x v="2"/>
    <n v="48"/>
    <x v="1"/>
    <n v="48"/>
    <n v="0"/>
    <s v="insertIfAbsent"/>
    <n v="9999434887891890"/>
    <n v="100000001"/>
    <n v="9999434887891890"/>
    <n v="100000001"/>
    <s v="success"/>
    <n v="6"/>
    <n v="11011103"/>
    <n v="110001001"/>
    <n v="121012104"/>
    <n v="100000001"/>
    <n v="10.99"/>
    <n v="0.90908299999999997"/>
    <n v="1.82636"/>
    <n v="4"/>
    <n v="2640904240"/>
    <m/>
    <m/>
    <m/>
    <n v="140114"/>
    <m/>
    <m/>
    <n v="1558401513"/>
    <n v="0"/>
    <n v="0"/>
    <n v="1558401513"/>
    <n v="1558401513"/>
    <n v="51946717"/>
    <n v="0"/>
    <n v="0"/>
    <n v="51946717"/>
    <n v="51946717"/>
    <n v="18.5885"/>
    <n v="8.0667200000000001"/>
    <n v="2574.5300000000002"/>
    <n v="1891.17"/>
    <n v="7096"/>
    <n v="1275"/>
    <x v="2"/>
  </r>
  <r>
    <s v="istree_exp1_scaling_threads/step10043.txt"/>
    <x v="0"/>
    <n v="72"/>
    <s v="reclaimer_debra"/>
    <s v="allocator_new"/>
    <s v="pool_none"/>
    <n v="30000"/>
    <n v="0"/>
    <n v="0"/>
    <n v="0"/>
    <n v="1"/>
    <x v="2"/>
    <n v="96"/>
    <x v="2"/>
    <n v="96"/>
    <n v="0"/>
    <s v="insertIfAbsent"/>
    <n v="1.00002262615938E+16"/>
    <n v="100000001"/>
    <n v="1.00002262615938E+16"/>
    <n v="100000001"/>
    <s v="success"/>
    <n v="6"/>
    <n v="11011103"/>
    <n v="110001001"/>
    <n v="121012104"/>
    <n v="100000001"/>
    <n v="10.99"/>
    <n v="0.90908299999999997"/>
    <n v="1.82636"/>
    <n v="4"/>
    <n v="2640904240"/>
    <m/>
    <m/>
    <m/>
    <n v="70394"/>
    <m/>
    <m/>
    <n v="3164600877"/>
    <n v="0"/>
    <n v="0"/>
    <n v="3164600877"/>
    <n v="3164600877"/>
    <n v="105486695"/>
    <n v="0"/>
    <n v="0"/>
    <n v="105486695"/>
    <n v="105486695"/>
    <n v="18.663900000000002"/>
    <n v="8.8668899999999997"/>
    <n v="2531.3200000000002"/>
    <n v="1792.57"/>
    <n v="7180"/>
    <n v="1170"/>
    <x v="2"/>
  </r>
  <r>
    <s v="istree_exp1_scaling_threads/step10044.txt"/>
    <x v="0"/>
    <n v="72"/>
    <s v="reclaimer_debra"/>
    <s v="allocator_new"/>
    <s v="pool_none"/>
    <n v="30000"/>
    <n v="0"/>
    <n v="0"/>
    <n v="0"/>
    <n v="1"/>
    <x v="2"/>
    <n v="144"/>
    <x v="3"/>
    <n v="144"/>
    <n v="0"/>
    <s v="insertIfAbsent"/>
    <n v="1.00000655485433E+16"/>
    <n v="100000001"/>
    <n v="1.00000655485433E+16"/>
    <n v="100000001"/>
    <s v="success"/>
    <n v="6"/>
    <n v="11011103"/>
    <n v="110001001"/>
    <n v="121012104"/>
    <n v="100000001"/>
    <n v="10.99"/>
    <n v="0.90908299999999997"/>
    <n v="1.82636"/>
    <n v="4"/>
    <n v="2640904240"/>
    <m/>
    <m/>
    <m/>
    <n v="46534"/>
    <m/>
    <m/>
    <n v="4730867167"/>
    <n v="0"/>
    <n v="0"/>
    <n v="4730867167"/>
    <n v="4730867167"/>
    <n v="157695572"/>
    <n v="0"/>
    <n v="0"/>
    <n v="157695572"/>
    <n v="157695572"/>
    <n v="18.736599999999999"/>
    <n v="9.1215499999999992"/>
    <n v="2536.14"/>
    <n v="1794.55"/>
    <n v="7289"/>
    <n v="1089"/>
    <x v="2"/>
  </r>
  <r>
    <s v="istree_exp1_scaling_threads/step10045.txt"/>
    <x v="0"/>
    <n v="72"/>
    <s v="reclaimer_debra"/>
    <s v="allocator_new"/>
    <s v="pool_none"/>
    <n v="30000"/>
    <n v="0"/>
    <n v="0"/>
    <n v="0"/>
    <n v="1"/>
    <x v="2"/>
    <n v="190"/>
    <x v="4"/>
    <n v="190"/>
    <n v="0"/>
    <s v="insertIfAbsent"/>
    <n v="1.000040055453E+16"/>
    <n v="100000001"/>
    <n v="1.000040055453E+16"/>
    <n v="100000001"/>
    <s v="success"/>
    <n v="6"/>
    <n v="11011103"/>
    <n v="110001001"/>
    <n v="121012104"/>
    <n v="100000001"/>
    <n v="10.99"/>
    <n v="0.90908299999999997"/>
    <n v="1.82636"/>
    <n v="4"/>
    <n v="2640904240"/>
    <m/>
    <m/>
    <m/>
    <n v="37970"/>
    <m/>
    <m/>
    <n v="6194840561"/>
    <n v="0"/>
    <n v="0"/>
    <n v="6194840561"/>
    <n v="6194840561"/>
    <n v="206494685"/>
    <n v="0"/>
    <n v="0"/>
    <n v="206494685"/>
    <n v="206494685"/>
    <n v="18.79"/>
    <n v="9.2654899999999998"/>
    <n v="2555.14"/>
    <n v="1799.85"/>
    <n v="7351"/>
    <n v="1114"/>
    <x v="2"/>
  </r>
  <r>
    <s v="istree_exp1_scaling_threads/step10046.txt"/>
    <x v="1"/>
    <n v="208"/>
    <s v="reclaimer_debra"/>
    <s v="allocator_new"/>
    <s v="pool_none"/>
    <n v="30000"/>
    <n v="0"/>
    <n v="0"/>
    <n v="0"/>
    <n v="1"/>
    <x v="2"/>
    <n v="24"/>
    <x v="0"/>
    <n v="24"/>
    <n v="0"/>
    <s v="insertIfAbsent"/>
    <n v="9999865110570150"/>
    <n v="100000000"/>
    <n v="9999865110570150"/>
    <n v="100000000"/>
    <s v="success"/>
    <n v="10"/>
    <n v="1854317"/>
    <n v="12759001"/>
    <n v="14613318"/>
    <n v="100000000"/>
    <n v="7.8807"/>
    <n v="7.8376000000000001"/>
    <n v="7.84307"/>
    <n v="9"/>
    <n v="3039570144"/>
    <m/>
    <m/>
    <m/>
    <s v="53286 277176"/>
    <m/>
    <m/>
    <n v="606476662"/>
    <n v="0"/>
    <n v="0"/>
    <n v="606476662"/>
    <n v="606476662"/>
    <n v="20215888"/>
    <n v="0"/>
    <n v="0"/>
    <n v="20215888"/>
    <n v="20215888"/>
    <n v="23.539300000000001"/>
    <n v="9.4273199999999999"/>
    <n v="3311.54"/>
    <n v="2227.73"/>
    <n v="4298"/>
    <n v="9604"/>
    <x v="2"/>
  </r>
  <r>
    <s v="istree_exp1_scaling_threads/step10047.txt"/>
    <x v="1"/>
    <n v="208"/>
    <s v="reclaimer_debra"/>
    <s v="allocator_new"/>
    <s v="pool_none"/>
    <n v="30000"/>
    <n v="0"/>
    <n v="0"/>
    <n v="0"/>
    <n v="1"/>
    <x v="2"/>
    <n v="48"/>
    <x v="1"/>
    <n v="48"/>
    <n v="0"/>
    <s v="insertIfAbsent"/>
    <n v="9998790920360010"/>
    <n v="100000000"/>
    <n v="9998790920360010"/>
    <n v="100000000"/>
    <s v="success"/>
    <n v="10"/>
    <n v="1853464"/>
    <n v="12757828"/>
    <n v="14611292"/>
    <n v="100000000"/>
    <n v="7.8832300000000002"/>
    <n v="7.8383200000000004"/>
    <n v="7.8440200000000004"/>
    <n v="9"/>
    <n v="3039148736"/>
    <m/>
    <m/>
    <m/>
    <s v="14052 116218"/>
    <m/>
    <m/>
    <n v="1135334745"/>
    <n v="0"/>
    <n v="0"/>
    <n v="1135334745"/>
    <n v="1135334745"/>
    <n v="37844491"/>
    <n v="0"/>
    <n v="0"/>
    <n v="37844491"/>
    <n v="37844491"/>
    <n v="23.310500000000001"/>
    <n v="9.3920200000000005"/>
    <n v="3536.5"/>
    <n v="2646.28"/>
    <n v="4383"/>
    <n v="6517"/>
    <x v="2"/>
  </r>
  <r>
    <s v="istree_exp1_scaling_threads/step10048.txt"/>
    <x v="1"/>
    <n v="208"/>
    <s v="reclaimer_debra"/>
    <s v="allocator_new"/>
    <s v="pool_none"/>
    <n v="30000"/>
    <n v="0"/>
    <n v="0"/>
    <n v="0"/>
    <n v="1"/>
    <x v="2"/>
    <n v="96"/>
    <x v="2"/>
    <n v="96"/>
    <n v="0"/>
    <s v="insertIfAbsent"/>
    <n v="9999833045437380"/>
    <n v="100000000"/>
    <n v="9999833045437380"/>
    <n v="100000000"/>
    <s v="success"/>
    <n v="10"/>
    <n v="1853791"/>
    <n v="12757205"/>
    <n v="14610996"/>
    <n v="100000000"/>
    <n v="7.8816800000000002"/>
    <n v="7.8387099999999998"/>
    <n v="7.8441599999999996"/>
    <n v="9"/>
    <n v="3039087168"/>
    <m/>
    <m/>
    <m/>
    <s v="6550 60808"/>
    <m/>
    <m/>
    <n v="2419023837"/>
    <n v="0"/>
    <n v="0"/>
    <n v="2419023837"/>
    <n v="2419023837"/>
    <n v="80634127"/>
    <n v="0"/>
    <n v="0"/>
    <n v="80634127"/>
    <n v="80634127"/>
    <n v="23.287299999999998"/>
    <n v="10.2555"/>
    <n v="3313.36"/>
    <n v="2355.63"/>
    <n v="4698"/>
    <n v="6534"/>
    <x v="2"/>
  </r>
  <r>
    <s v="istree_exp1_scaling_threads/step10049.txt"/>
    <x v="1"/>
    <n v="208"/>
    <s v="reclaimer_debra"/>
    <s v="allocator_new"/>
    <s v="pool_none"/>
    <n v="30000"/>
    <n v="0"/>
    <n v="0"/>
    <n v="0"/>
    <n v="1"/>
    <x v="2"/>
    <n v="144"/>
    <x v="3"/>
    <n v="144"/>
    <n v="0"/>
    <s v="insertIfAbsent"/>
    <n v="1.00006796925828E+16"/>
    <n v="100000000"/>
    <n v="1.00006796925828E+16"/>
    <n v="100000000"/>
    <s v="success"/>
    <n v="10"/>
    <n v="1853776"/>
    <n v="12757285"/>
    <n v="14611061"/>
    <n v="100000000"/>
    <n v="7.88178"/>
    <n v="7.83866"/>
    <n v="7.8441299999999998"/>
    <n v="9"/>
    <n v="3039100688"/>
    <m/>
    <m/>
    <m/>
    <s v="4238 40128"/>
    <m/>
    <m/>
    <n v="3633702738"/>
    <n v="0"/>
    <n v="0"/>
    <n v="3633702738"/>
    <n v="3633702738"/>
    <n v="121123424"/>
    <n v="0"/>
    <n v="0"/>
    <n v="121123424"/>
    <n v="121123424"/>
    <n v="23.357299999999999"/>
    <n v="10.4636"/>
    <n v="3301.52"/>
    <n v="2333.88"/>
    <n v="4727"/>
    <n v="5916"/>
    <x v="2"/>
  </r>
  <r>
    <s v="istree_exp1_scaling_threads/step10050.txt"/>
    <x v="1"/>
    <n v="208"/>
    <s v="reclaimer_debra"/>
    <s v="allocator_new"/>
    <s v="pool_none"/>
    <n v="30000"/>
    <n v="0"/>
    <n v="0"/>
    <n v="0"/>
    <n v="1"/>
    <x v="2"/>
    <n v="190"/>
    <x v="4"/>
    <n v="190"/>
    <n v="0"/>
    <s v="insertIfAbsent"/>
    <n v="1.00006265201397E+16"/>
    <n v="100000000"/>
    <n v="1.00006265201397E+16"/>
    <n v="100000000"/>
    <s v="success"/>
    <n v="10"/>
    <n v="1853459"/>
    <n v="12755760"/>
    <n v="14609219"/>
    <n v="100000000"/>
    <n v="7.8821399999999997"/>
    <n v="7.8395999999999999"/>
    <n v="7.8449900000000001"/>
    <n v="9"/>
    <n v="3038717552"/>
    <m/>
    <m/>
    <m/>
    <s v="3000 31268"/>
    <m/>
    <m/>
    <n v="4764466132"/>
    <n v="0"/>
    <n v="0"/>
    <n v="4764466132"/>
    <n v="4764466132"/>
    <n v="158815537"/>
    <n v="0"/>
    <n v="0"/>
    <n v="158815537"/>
    <n v="158815537"/>
    <n v="23.398399999999999"/>
    <n v="10.7844"/>
    <n v="3322.51"/>
    <n v="2350.0700000000002"/>
    <n v="5127"/>
    <n v="6054"/>
    <x v="2"/>
  </r>
  <r>
    <s v="istree_exp1_scaling_threads/step10051.txt"/>
    <x v="2"/>
    <m/>
    <s v="reclaimer_debra"/>
    <s v="allocator_new"/>
    <s v="pool_none"/>
    <n v="30000"/>
    <n v="0"/>
    <n v="0"/>
    <n v="0"/>
    <n v="1"/>
    <x v="2"/>
    <n v="24"/>
    <x v="0"/>
    <n v="24"/>
    <n v="0"/>
    <s v="insertIfAbsent"/>
    <n v="1.00003390670587E+16"/>
    <n v="100000000"/>
    <n v="1.00003390670587E+16"/>
    <n v="100000000"/>
    <s v="success"/>
    <n v="33"/>
    <n v="57145027"/>
    <n v="42854974"/>
    <n v="100000001"/>
    <n v="100000000"/>
    <n v="1.74993"/>
    <n v="2.33345"/>
    <n v="2"/>
    <n v="26.054500000000001"/>
    <n v="5600000056"/>
    <m/>
    <m/>
    <m/>
    <s v="50132 145880"/>
    <m/>
    <m/>
    <n v="257056250"/>
    <n v="0"/>
    <n v="0"/>
    <n v="257056250"/>
    <n v="257056250"/>
    <n v="8568541"/>
    <n v="0"/>
    <n v="0"/>
    <n v="8568541"/>
    <n v="8568541"/>
    <n v="39.5944"/>
    <n v="17.435099999999998"/>
    <n v="7814.29"/>
    <n v="6444.96"/>
    <n v="7527"/>
    <n v="17245"/>
    <x v="2"/>
  </r>
  <r>
    <s v="istree_exp1_scaling_threads/step10052.txt"/>
    <x v="2"/>
    <m/>
    <s v="reclaimer_debra"/>
    <s v="allocator_new"/>
    <s v="pool_none"/>
    <n v="30000"/>
    <n v="0"/>
    <n v="0"/>
    <n v="0"/>
    <n v="1"/>
    <x v="2"/>
    <n v="48"/>
    <x v="1"/>
    <n v="48"/>
    <n v="0"/>
    <s v="insertIfAbsent"/>
    <n v="9999768129159540"/>
    <n v="100000000"/>
    <n v="9999768129159540"/>
    <n v="100000000"/>
    <s v="success"/>
    <n v="33"/>
    <n v="57144930"/>
    <n v="42855071"/>
    <n v="100000001"/>
    <n v="100000000"/>
    <n v="1.7499400000000001"/>
    <n v="2.33345"/>
    <n v="2"/>
    <n v="26.08"/>
    <n v="5600000056"/>
    <m/>
    <m/>
    <m/>
    <s v="12748 57000"/>
    <m/>
    <m/>
    <n v="492369094"/>
    <n v="0"/>
    <n v="0"/>
    <n v="492369094"/>
    <n v="492369094"/>
    <n v="16412303"/>
    <n v="0"/>
    <n v="0"/>
    <n v="16412303"/>
    <n v="16412303"/>
    <n v="40.346899999999998"/>
    <n v="17.572600000000001"/>
    <n v="8156.92"/>
    <n v="6799.95"/>
    <n v="7534"/>
    <n v="9250"/>
    <x v="2"/>
  </r>
  <r>
    <s v="istree_exp1_scaling_threads/step10053.txt"/>
    <x v="2"/>
    <m/>
    <s v="reclaimer_debra"/>
    <s v="allocator_new"/>
    <s v="pool_none"/>
    <n v="30000"/>
    <n v="0"/>
    <n v="0"/>
    <n v="0"/>
    <n v="1"/>
    <x v="2"/>
    <n v="96"/>
    <x v="2"/>
    <n v="96"/>
    <n v="0"/>
    <s v="insertIfAbsent"/>
    <n v="9999904272100390"/>
    <n v="100000000"/>
    <n v="9999904272100390"/>
    <n v="100000000"/>
    <s v="success"/>
    <n v="33"/>
    <n v="57143692"/>
    <n v="42856309"/>
    <n v="100000001"/>
    <n v="100000000"/>
    <n v="1.74997"/>
    <n v="2.33338"/>
    <n v="2"/>
    <n v="26.025300000000001"/>
    <n v="5600000056"/>
    <m/>
    <m/>
    <m/>
    <s v="2968 26732"/>
    <m/>
    <m/>
    <n v="1051007804"/>
    <n v="0"/>
    <n v="0"/>
    <n v="1051007804"/>
    <n v="1051007804"/>
    <n v="35033593"/>
    <n v="0"/>
    <n v="0"/>
    <n v="35033593"/>
    <n v="35033593"/>
    <n v="40.747100000000003"/>
    <n v="19.455200000000001"/>
    <n v="7631.23"/>
    <n v="6184.49"/>
    <n v="7548"/>
    <n v="4704"/>
    <x v="2"/>
  </r>
  <r>
    <s v="istree_exp1_scaling_threads/step10054.txt"/>
    <x v="2"/>
    <m/>
    <s v="reclaimer_debra"/>
    <s v="allocator_new"/>
    <s v="pool_none"/>
    <n v="30000"/>
    <n v="0"/>
    <n v="0"/>
    <n v="0"/>
    <n v="1"/>
    <x v="2"/>
    <n v="144"/>
    <x v="3"/>
    <n v="144"/>
    <n v="0"/>
    <s v="insertIfAbsent"/>
    <n v="1.00003573497038E+16"/>
    <n v="100000000"/>
    <n v="1.00003573497038E+16"/>
    <n v="100000000"/>
    <s v="success"/>
    <n v="33"/>
    <n v="57143637"/>
    <n v="42856364"/>
    <n v="100000001"/>
    <n v="100000000"/>
    <n v="1.7499800000000001"/>
    <n v="2.33338"/>
    <n v="2"/>
    <n v="26.049299999999999"/>
    <n v="5600000056"/>
    <m/>
    <m/>
    <m/>
    <s v="1422 17018"/>
    <m/>
    <m/>
    <n v="1581739485"/>
    <n v="0"/>
    <n v="0"/>
    <n v="1581739485"/>
    <n v="1581739485"/>
    <n v="52724649"/>
    <n v="0"/>
    <n v="0"/>
    <n v="52724649"/>
    <n v="52724649"/>
    <n v="41.0319"/>
    <n v="19.8188"/>
    <n v="7603.98"/>
    <n v="6053.76"/>
    <n v="7563"/>
    <n v="3109"/>
    <x v="2"/>
  </r>
  <r>
    <s v="istree_exp1_scaling_threads/step10055.txt"/>
    <x v="2"/>
    <m/>
    <s v="reclaimer_debra"/>
    <s v="allocator_new"/>
    <s v="pool_none"/>
    <n v="30000"/>
    <n v="0"/>
    <n v="0"/>
    <n v="0"/>
    <n v="1"/>
    <x v="2"/>
    <n v="190"/>
    <x v="4"/>
    <n v="190"/>
    <n v="0"/>
    <s v="insertIfAbsent"/>
    <n v="9999758026202770"/>
    <n v="100000000"/>
    <n v="9999758026202770"/>
    <n v="100000000"/>
    <s v="success"/>
    <n v="33"/>
    <n v="57139944"/>
    <n v="42860057"/>
    <n v="100000001"/>
    <n v="100000000"/>
    <n v="1.7500899999999999"/>
    <n v="2.33317"/>
    <n v="2"/>
    <n v="26.124400000000001"/>
    <n v="5600000056"/>
    <m/>
    <m/>
    <m/>
    <s v="774 13162"/>
    <m/>
    <m/>
    <n v="2108574638"/>
    <n v="0"/>
    <n v="0"/>
    <n v="2108574638"/>
    <n v="2108574638"/>
    <n v="70285821"/>
    <n v="0"/>
    <n v="0"/>
    <n v="70285821"/>
    <n v="70285821"/>
    <n v="40.918500000000002"/>
    <n v="20.0322"/>
    <n v="7524.34"/>
    <n v="5976.79"/>
    <n v="7577"/>
    <n v="2765"/>
    <x v="2"/>
  </r>
  <r>
    <s v="istree_exp1_scaling_threads/step10056.txt"/>
    <x v="3"/>
    <m/>
    <s v="reclaimer_debra"/>
    <s v="allocator_new"/>
    <s v="pool_none"/>
    <n v="30000"/>
    <n v="0"/>
    <n v="0"/>
    <n v="0"/>
    <n v="1"/>
    <x v="2"/>
    <n v="24"/>
    <x v="0"/>
    <n v="24"/>
    <n v="0"/>
    <s v="insertIfAbsent"/>
    <n v="9999978862831320"/>
    <n v="100000000"/>
    <n v="9999978862831320"/>
    <n v="100000000"/>
    <s v="success"/>
    <n v="71"/>
    <n v="99999999"/>
    <n v="100000000"/>
    <n v="199999999"/>
    <n v="100000000"/>
    <n v="2"/>
    <n v="1"/>
    <n v="1.5"/>
    <n v="36.598599999999998"/>
    <n v="6399999968"/>
    <m/>
    <m/>
    <m/>
    <s v="50330 127822"/>
    <m/>
    <m/>
    <n v="205565718"/>
    <n v="0"/>
    <n v="0"/>
    <n v="205565718"/>
    <n v="205565718"/>
    <n v="6852190"/>
    <n v="0"/>
    <n v="0"/>
    <n v="6852190"/>
    <n v="6852190"/>
    <n v="37.497799999999998"/>
    <n v="16.8888"/>
    <n v="9771.5499999999993"/>
    <n v="8021.43"/>
    <n v="7527"/>
    <n v="19018"/>
    <x v="2"/>
  </r>
  <r>
    <s v="istree_exp1_scaling_threads/step10057.txt"/>
    <x v="3"/>
    <m/>
    <s v="reclaimer_debra"/>
    <s v="allocator_new"/>
    <s v="pool_none"/>
    <n v="30000"/>
    <n v="0"/>
    <n v="0"/>
    <n v="0"/>
    <n v="1"/>
    <x v="2"/>
    <n v="48"/>
    <x v="1"/>
    <n v="48"/>
    <n v="0"/>
    <s v="insertIfAbsent"/>
    <n v="1.00001855682474E+16"/>
    <n v="100000000"/>
    <n v="1.00001855682474E+16"/>
    <n v="100000000"/>
    <s v="success"/>
    <n v="68"/>
    <n v="99999999"/>
    <n v="100000000"/>
    <n v="199999999"/>
    <n v="100000000"/>
    <n v="2"/>
    <n v="1"/>
    <n v="1.5"/>
    <n v="34.936999999999998"/>
    <n v="6399999968"/>
    <m/>
    <m/>
    <m/>
    <s v="12750 49010"/>
    <m/>
    <m/>
    <n v="400626775"/>
    <n v="0"/>
    <n v="0"/>
    <n v="400626775"/>
    <n v="400626775"/>
    <n v="13354225"/>
    <n v="0"/>
    <n v="0"/>
    <n v="13354225"/>
    <n v="13354225"/>
    <n v="37.513800000000003"/>
    <n v="16.853899999999999"/>
    <n v="10026.200000000001"/>
    <n v="8944.8799999999992"/>
    <n v="7533"/>
    <n v="9936"/>
    <x v="2"/>
  </r>
  <r>
    <s v="istree_exp1_scaling_threads/step10058.txt"/>
    <x v="3"/>
    <m/>
    <s v="reclaimer_debra"/>
    <s v="allocator_new"/>
    <s v="pool_none"/>
    <n v="30000"/>
    <n v="0"/>
    <n v="0"/>
    <n v="0"/>
    <n v="1"/>
    <x v="2"/>
    <n v="96"/>
    <x v="2"/>
    <n v="96"/>
    <n v="0"/>
    <s v="insertIfAbsent"/>
    <n v="1.0000041738484E+16"/>
    <n v="100000000"/>
    <n v="1.0000041738484E+16"/>
    <n v="100000000"/>
    <s v="success"/>
    <n v="70"/>
    <n v="99999999"/>
    <n v="100000000"/>
    <n v="199999999"/>
    <n v="100000000"/>
    <n v="2"/>
    <n v="1"/>
    <n v="1.5"/>
    <n v="35.915900000000001"/>
    <n v="6399999968"/>
    <m/>
    <m/>
    <m/>
    <s v="2944 22984"/>
    <m/>
    <m/>
    <n v="877980709"/>
    <n v="0"/>
    <n v="0"/>
    <n v="877980709"/>
    <n v="877980709"/>
    <n v="29266023"/>
    <n v="0"/>
    <n v="0"/>
    <n v="29266023"/>
    <n v="29266023"/>
    <n v="37.970700000000001"/>
    <n v="18.769300000000001"/>
    <n v="9138.52"/>
    <n v="8001.59"/>
    <n v="7546"/>
    <n v="4783"/>
    <x v="2"/>
  </r>
  <r>
    <s v="istree_exp1_scaling_threads/step10059.txt"/>
    <x v="3"/>
    <m/>
    <s v="reclaimer_debra"/>
    <s v="allocator_new"/>
    <s v="pool_none"/>
    <n v="30000"/>
    <n v="0"/>
    <n v="0"/>
    <n v="0"/>
    <n v="1"/>
    <x v="2"/>
    <n v="144"/>
    <x v="3"/>
    <n v="144"/>
    <n v="0"/>
    <s v="insertIfAbsent"/>
    <n v="9999827689207900"/>
    <n v="100000000"/>
    <n v="9999827689207900"/>
    <n v="100000000"/>
    <s v="success"/>
    <n v="72"/>
    <n v="99999999"/>
    <n v="100000000"/>
    <n v="199999999"/>
    <n v="100000000"/>
    <n v="2"/>
    <n v="1"/>
    <n v="1.5"/>
    <n v="37.071100000000001"/>
    <n v="6399999968"/>
    <m/>
    <m/>
    <m/>
    <s v="1390 14644"/>
    <m/>
    <m/>
    <n v="1336396626"/>
    <n v="0"/>
    <n v="0"/>
    <n v="1336396626"/>
    <n v="1336396626"/>
    <n v="44546554"/>
    <n v="0"/>
    <n v="0"/>
    <n v="44546554"/>
    <n v="44546554"/>
    <n v="38.151000000000003"/>
    <n v="19.0823"/>
    <n v="9002.56"/>
    <n v="7855.17"/>
    <n v="7560"/>
    <n v="3135"/>
    <x v="2"/>
  </r>
  <r>
    <s v="istree_exp1_scaling_threads/step10060.txt"/>
    <x v="3"/>
    <m/>
    <s v="reclaimer_debra"/>
    <s v="allocator_new"/>
    <s v="pool_none"/>
    <n v="30000"/>
    <n v="0"/>
    <n v="0"/>
    <n v="0"/>
    <n v="1"/>
    <x v="2"/>
    <n v="190"/>
    <x v="4"/>
    <n v="190"/>
    <n v="0"/>
    <s v="insertIfAbsent"/>
    <n v="9999878558433580"/>
    <n v="100000000"/>
    <n v="9999878558433580"/>
    <n v="100000000"/>
    <s v="success"/>
    <n v="69"/>
    <n v="99999999"/>
    <n v="100000000"/>
    <n v="199999999"/>
    <n v="100000000"/>
    <n v="2"/>
    <n v="1"/>
    <n v="1.5"/>
    <n v="36.798200000000001"/>
    <n v="6399999968"/>
    <m/>
    <m/>
    <m/>
    <s v="736 11114"/>
    <m/>
    <m/>
    <n v="1787724781"/>
    <n v="0"/>
    <n v="0"/>
    <n v="1787724781"/>
    <n v="1787724781"/>
    <n v="59590826"/>
    <n v="0"/>
    <n v="0"/>
    <n v="59590826"/>
    <n v="59590826"/>
    <n v="38.164299999999997"/>
    <n v="19.291"/>
    <n v="8878.81"/>
    <n v="7726.49"/>
    <n v="7575"/>
    <n v="2866"/>
    <x v="2"/>
  </r>
  <r>
    <s v="istree_exp1_scaling_threads/step10061.txt"/>
    <x v="0"/>
    <n v="72"/>
    <s v="reclaimer_debra"/>
    <s v="allocator_new"/>
    <s v="pool_none"/>
    <n v="30000"/>
    <n v="0"/>
    <n v="0"/>
    <n v="0"/>
    <n v="1"/>
    <x v="3"/>
    <n v="24"/>
    <x v="0"/>
    <n v="24"/>
    <n v="0"/>
    <s v="insertIfAbsent"/>
    <n v="9.9999248535027994E+17"/>
    <n v="1000000001"/>
    <n v="9.9999248535027994E+17"/>
    <n v="1000000001"/>
    <s v="success"/>
    <n v="6"/>
    <n v="84465035"/>
    <n v="1078804517"/>
    <n v="1163269552"/>
    <n v="1000000001"/>
    <n v="13.7722"/>
    <n v="0.926952"/>
    <n v="1.85965"/>
    <n v="4"/>
    <n v="24018075056"/>
    <m/>
    <m/>
    <m/>
    <n v="204888"/>
    <m/>
    <m/>
    <n v="558654415"/>
    <n v="0"/>
    <n v="0"/>
    <n v="558654415"/>
    <n v="558654415"/>
    <n v="18621813"/>
    <n v="0"/>
    <n v="0"/>
    <n v="18621813"/>
    <n v="18621813"/>
    <n v="21.892900000000001"/>
    <n v="12.795500000000001"/>
    <n v="3592.49"/>
    <n v="2874.12"/>
    <n v="59142"/>
    <n v="15952"/>
    <x v="3"/>
  </r>
  <r>
    <s v="istree_exp1_scaling_threads/step10062.txt"/>
    <x v="0"/>
    <n v="72"/>
    <s v="reclaimer_debra"/>
    <s v="allocator_new"/>
    <s v="pool_none"/>
    <n v="30000"/>
    <n v="0"/>
    <n v="0"/>
    <n v="0"/>
    <n v="1"/>
    <x v="3"/>
    <n v="48"/>
    <x v="1"/>
    <n v="48"/>
    <n v="0"/>
    <s v="insertIfAbsent"/>
    <n v="9.99997675717328E+17"/>
    <n v="1000000001"/>
    <n v="9.99997675717328E+17"/>
    <n v="1000000001"/>
    <s v="success"/>
    <n v="6"/>
    <n v="84465035"/>
    <n v="1078804517"/>
    <n v="1163269552"/>
    <n v="1000000001"/>
    <n v="13.7722"/>
    <n v="0.926952"/>
    <n v="1.85965"/>
    <n v="4"/>
    <n v="24018075056"/>
    <m/>
    <m/>
    <m/>
    <n v="91432"/>
    <m/>
    <m/>
    <n v="1017014445"/>
    <n v="0"/>
    <n v="0"/>
    <n v="1017014445"/>
    <n v="1017014445"/>
    <n v="33900481"/>
    <n v="0"/>
    <n v="0"/>
    <n v="33900481"/>
    <n v="33900481"/>
    <n v="21.845400000000001"/>
    <n v="12.835599999999999"/>
    <n v="3945.01"/>
    <n v="3288.59"/>
    <n v="59266"/>
    <n v="11518"/>
    <x v="3"/>
  </r>
  <r>
    <s v="istree_exp1_scaling_threads/step10063.txt"/>
    <x v="0"/>
    <n v="72"/>
    <s v="reclaimer_debra"/>
    <s v="allocator_new"/>
    <s v="pool_none"/>
    <n v="30000"/>
    <n v="0"/>
    <n v="0"/>
    <n v="0"/>
    <n v="1"/>
    <x v="3"/>
    <n v="96"/>
    <x v="2"/>
    <n v="96"/>
    <n v="0"/>
    <s v="insertIfAbsent"/>
    <n v="1.00000725333641E+18"/>
    <n v="1000000001"/>
    <n v="1.00000725333641E+18"/>
    <n v="1000000001"/>
    <s v="success"/>
    <n v="6"/>
    <n v="84465035"/>
    <n v="1078804517"/>
    <n v="1163269552"/>
    <n v="1000000001"/>
    <n v="13.7722"/>
    <n v="0.926952"/>
    <n v="1.85965"/>
    <n v="4"/>
    <n v="24018075056"/>
    <m/>
    <m/>
    <m/>
    <n v="50362"/>
    <m/>
    <m/>
    <n v="2267044619"/>
    <n v="0"/>
    <n v="0"/>
    <n v="2267044619"/>
    <n v="2267044619"/>
    <n v="75568153"/>
    <n v="0"/>
    <n v="0"/>
    <n v="75568153"/>
    <n v="75568153"/>
    <n v="21.924099999999999"/>
    <n v="13.622999999999999"/>
    <n v="3538.01"/>
    <n v="2822.04"/>
    <n v="59513"/>
    <n v="10060"/>
    <x v="3"/>
  </r>
  <r>
    <s v="istree_exp1_scaling_threads/step10064.txt"/>
    <x v="0"/>
    <n v="72"/>
    <s v="reclaimer_debra"/>
    <s v="allocator_new"/>
    <s v="pool_none"/>
    <n v="30000"/>
    <n v="0"/>
    <n v="0"/>
    <n v="0"/>
    <n v="1"/>
    <x v="3"/>
    <n v="144"/>
    <x v="3"/>
    <n v="144"/>
    <n v="0"/>
    <s v="insertIfAbsent"/>
    <n v="1.00001083626851E+18"/>
    <n v="1000000001"/>
    <n v="1.00001083626851E+18"/>
    <n v="1000000001"/>
    <s v="success"/>
    <n v="6"/>
    <n v="84465035"/>
    <n v="1078804517"/>
    <n v="1163269552"/>
    <n v="1000000001"/>
    <n v="13.7722"/>
    <n v="0.926952"/>
    <n v="1.85965"/>
    <n v="4"/>
    <n v="24018075056"/>
    <m/>
    <m/>
    <m/>
    <n v="33608"/>
    <m/>
    <m/>
    <n v="3419315196"/>
    <n v="0"/>
    <n v="0"/>
    <n v="3419315196"/>
    <n v="3419315196"/>
    <n v="113977173"/>
    <n v="0"/>
    <n v="0"/>
    <n v="113977173"/>
    <n v="113977173"/>
    <n v="21.935500000000001"/>
    <n v="13.860799999999999"/>
    <n v="3517.31"/>
    <n v="2793.21"/>
    <n v="59803"/>
    <n v="9573"/>
    <x v="3"/>
  </r>
  <r>
    <s v="istree_exp1_scaling_threads/step10065.txt"/>
    <x v="0"/>
    <n v="72"/>
    <s v="reclaimer_debra"/>
    <s v="allocator_new"/>
    <s v="pool_none"/>
    <n v="30000"/>
    <n v="0"/>
    <n v="0"/>
    <n v="0"/>
    <n v="1"/>
    <x v="3"/>
    <n v="190"/>
    <x v="4"/>
    <n v="190"/>
    <n v="0"/>
    <s v="insertIfAbsent"/>
    <n v="1.00001669387272E+18"/>
    <n v="1000000001"/>
    <n v="1.00001669387272E+18"/>
    <n v="1000000001"/>
    <s v="success"/>
    <n v="6"/>
    <n v="84465035"/>
    <n v="1078804517"/>
    <n v="1163269552"/>
    <n v="1000000001"/>
    <n v="13.7722"/>
    <n v="0.926952"/>
    <n v="1.85965"/>
    <n v="4"/>
    <n v="24018075056"/>
    <m/>
    <m/>
    <m/>
    <n v="26160"/>
    <m/>
    <m/>
    <n v="4451974575"/>
    <n v="0"/>
    <n v="0"/>
    <n v="4451974575"/>
    <n v="4451974575"/>
    <n v="148399152"/>
    <n v="0"/>
    <n v="0"/>
    <n v="148399152"/>
    <n v="148399152"/>
    <n v="21.913"/>
    <n v="14.008599999999999"/>
    <n v="3564.52"/>
    <n v="2826.79"/>
    <n v="59981"/>
    <n v="9315"/>
    <x v="3"/>
  </r>
  <r>
    <s v="istree_exp1_scaling_threads/step10066.txt"/>
    <x v="1"/>
    <n v="208"/>
    <s v="reclaimer_debra"/>
    <s v="allocator_new"/>
    <s v="pool_none"/>
    <n v="30000"/>
    <n v="0"/>
    <n v="0"/>
    <n v="0"/>
    <n v="1"/>
    <x v="3"/>
    <n v="24"/>
    <x v="0"/>
    <n v="24"/>
    <n v="0"/>
    <s v="insertIfAbsent"/>
    <n v="9.9999644586162496E+17"/>
    <n v="1000000000"/>
    <n v="9.9999644586162496E+17"/>
    <n v="1000000000"/>
    <s v="success"/>
    <n v="12"/>
    <n v="18542445"/>
    <n v="127574526"/>
    <n v="146116971"/>
    <n v="1000000000"/>
    <n v="7.8801399999999999"/>
    <n v="7.8385600000000002"/>
    <n v="7.8438299999999996"/>
    <n v="11"/>
    <n v="30392329968"/>
    <m/>
    <m/>
    <m/>
    <s v="523726 650548"/>
    <m/>
    <m/>
    <n v="346077476"/>
    <n v="0"/>
    <n v="0"/>
    <n v="346077476"/>
    <n v="346077476"/>
    <n v="11535915"/>
    <n v="0"/>
    <n v="0"/>
    <n v="11535915"/>
    <n v="11535915"/>
    <n v="30.107299999999999"/>
    <n v="16.388300000000001"/>
    <n v="5803.62"/>
    <n v="4561.6899999999996"/>
    <n v="33249"/>
    <n v="154872"/>
    <x v="3"/>
  </r>
  <r>
    <s v="istree_exp1_scaling_threads/step10067.txt"/>
    <x v="1"/>
    <n v="208"/>
    <s v="reclaimer_debra"/>
    <s v="allocator_new"/>
    <s v="pool_none"/>
    <n v="30000"/>
    <n v="0"/>
    <n v="0"/>
    <n v="0"/>
    <n v="1"/>
    <x v="3"/>
    <n v="48"/>
    <x v="1"/>
    <n v="48"/>
    <n v="0"/>
    <s v="insertIfAbsent"/>
    <n v="9.9999593285236506E+17"/>
    <n v="1000000000"/>
    <n v="9.9999593285236506E+17"/>
    <n v="1000000000"/>
    <s v="success"/>
    <n v="12"/>
    <n v="18539165"/>
    <n v="127576648"/>
    <n v="146115813"/>
    <n v="1000000000"/>
    <n v="7.8814700000000002"/>
    <n v="7.8384299999999998"/>
    <n v="7.84389"/>
    <n v="11"/>
    <n v="30392089104"/>
    <m/>
    <m/>
    <m/>
    <s v="130408 189540"/>
    <m/>
    <m/>
    <n v="655540016"/>
    <n v="0"/>
    <n v="0"/>
    <n v="655540016"/>
    <n v="655540016"/>
    <n v="21851333"/>
    <n v="0"/>
    <n v="0"/>
    <n v="21851333"/>
    <n v="21851333"/>
    <n v="29.9"/>
    <n v="16.323399999999999"/>
    <n v="6126.64"/>
    <n v="5198.7700000000004"/>
    <n v="33361"/>
    <n v="94391"/>
    <x v="3"/>
  </r>
  <r>
    <s v="istree_exp1_scaling_threads/step10068.txt"/>
    <x v="1"/>
    <n v="208"/>
    <s v="reclaimer_debra"/>
    <s v="allocator_new"/>
    <s v="pool_none"/>
    <n v="30000"/>
    <n v="0"/>
    <n v="0"/>
    <n v="0"/>
    <n v="1"/>
    <x v="3"/>
    <n v="96"/>
    <x v="2"/>
    <n v="96"/>
    <n v="0"/>
    <s v="insertIfAbsent"/>
    <n v="9.9999726512121702E+17"/>
    <n v="1000000000"/>
    <n v="9.9999726512121702E+17"/>
    <n v="1000000000"/>
    <s v="success"/>
    <n v="12"/>
    <n v="18538871"/>
    <n v="127575476"/>
    <n v="146114347"/>
    <n v="1000000000"/>
    <n v="7.8815099999999996"/>
    <n v="7.8384999999999998"/>
    <n v="7.8439500000000004"/>
    <n v="11"/>
    <n v="30391784176"/>
    <m/>
    <m/>
    <m/>
    <s v="61440 94156"/>
    <m/>
    <m/>
    <n v="1458064332"/>
    <n v="0"/>
    <n v="0"/>
    <n v="1458064332"/>
    <n v="1458064332"/>
    <n v="48602144"/>
    <n v="0"/>
    <n v="0"/>
    <n v="48602144"/>
    <n v="48602144"/>
    <n v="30.288399999999999"/>
    <n v="17.409800000000001"/>
    <n v="5499.61"/>
    <n v="4480.78"/>
    <n v="33577"/>
    <n v="73022"/>
    <x v="3"/>
  </r>
  <r>
    <s v="istree_exp1_scaling_threads/step10069.txt"/>
    <x v="1"/>
    <n v="208"/>
    <s v="reclaimer_debra"/>
    <s v="allocator_new"/>
    <s v="pool_none"/>
    <n v="30000"/>
    <n v="0"/>
    <n v="0"/>
    <n v="0"/>
    <n v="1"/>
    <x v="3"/>
    <n v="144"/>
    <x v="3"/>
    <n v="144"/>
    <n v="0"/>
    <s v="insertIfAbsent"/>
    <n v="1.000019426708E+18"/>
    <n v="1000000000"/>
    <n v="1.000019426708E+18"/>
    <n v="1000000000"/>
    <s v="success"/>
    <n v="12"/>
    <n v="18538712"/>
    <n v="127573911"/>
    <n v="146112623"/>
    <n v="1000000000"/>
    <n v="7.8814900000000003"/>
    <n v="7.8385899999999999"/>
    <n v="7.8440399999999997"/>
    <n v="11"/>
    <n v="30391425584"/>
    <m/>
    <m/>
    <m/>
    <s v="37022 58614"/>
    <m/>
    <m/>
    <n v="2197454758"/>
    <n v="0"/>
    <n v="0"/>
    <n v="2197454758"/>
    <n v="2197454758"/>
    <n v="73248491"/>
    <n v="0"/>
    <n v="0"/>
    <n v="73248491"/>
    <n v="73248491"/>
    <n v="30.348199999999999"/>
    <n v="17.634699999999999"/>
    <n v="5471.58"/>
    <n v="4446.25"/>
    <n v="33858"/>
    <n v="64324"/>
    <x v="3"/>
  </r>
  <r>
    <s v="istree_exp1_scaling_threads/step10070.txt"/>
    <x v="1"/>
    <n v="208"/>
    <s v="reclaimer_debra"/>
    <s v="allocator_new"/>
    <s v="pool_none"/>
    <n v="30000"/>
    <n v="0"/>
    <n v="0"/>
    <n v="0"/>
    <n v="1"/>
    <x v="3"/>
    <n v="190"/>
    <x v="4"/>
    <n v="190"/>
    <n v="0"/>
    <s v="insertIfAbsent"/>
    <n v="9.9998924271264102E+17"/>
    <n v="1000000000"/>
    <n v="9.9998924271264102E+17"/>
    <n v="1000000000"/>
    <s v="success"/>
    <n v="12"/>
    <n v="18538531"/>
    <n v="127578031"/>
    <n v="146116562"/>
    <n v="1000000000"/>
    <n v="7.88178"/>
    <n v="7.8383399999999996"/>
    <n v="7.8438499999999998"/>
    <n v="11"/>
    <n v="30392244896"/>
    <m/>
    <m/>
    <m/>
    <s v="26832 43546"/>
    <m/>
    <m/>
    <n v="2897408185"/>
    <n v="0"/>
    <n v="0"/>
    <n v="2897408185"/>
    <n v="2897408185"/>
    <n v="96580272"/>
    <n v="0"/>
    <n v="0"/>
    <n v="96580272"/>
    <n v="96580272"/>
    <n v="30.417100000000001"/>
    <n v="17.769300000000001"/>
    <n v="5474.88"/>
    <n v="4430.09"/>
    <n v="34015"/>
    <n v="61074"/>
    <x v="3"/>
  </r>
  <r>
    <s v="istree_exp1_scaling_threads/step10071.txt"/>
    <x v="2"/>
    <m/>
    <s v="reclaimer_debra"/>
    <s v="allocator_new"/>
    <s v="pool_none"/>
    <n v="30000"/>
    <n v="0"/>
    <n v="0"/>
    <n v="0"/>
    <n v="1"/>
    <x v="3"/>
    <n v="24"/>
    <x v="0"/>
    <n v="24"/>
    <n v="0"/>
    <s v="insertIfAbsent"/>
    <n v="9.9998677535932198E+17"/>
    <n v="1000000000"/>
    <n v="9.9998677535932198E+17"/>
    <n v="1000000000"/>
    <s v="success"/>
    <n v="37"/>
    <n v="571433279"/>
    <n v="428566722"/>
    <n v="1000000001"/>
    <n v="1000000000"/>
    <n v="1.7499899999999999"/>
    <n v="2.3333599999999999"/>
    <n v="2"/>
    <n v="29.438500000000001"/>
    <n v="56000000056"/>
    <m/>
    <m/>
    <m/>
    <s v="508108 566484"/>
    <m/>
    <m/>
    <n v="159605258"/>
    <n v="0"/>
    <n v="0"/>
    <n v="159605258"/>
    <n v="159605258"/>
    <n v="5320175"/>
    <n v="0"/>
    <n v="0"/>
    <n v="5320175"/>
    <n v="5320175"/>
    <n v="54.050600000000003"/>
    <n v="28.694800000000001"/>
    <n v="12585"/>
    <n v="11078.2"/>
    <n v="65644"/>
    <n v="272496"/>
    <x v="3"/>
  </r>
  <r>
    <s v="istree_exp1_scaling_threads/step10072.txt"/>
    <x v="2"/>
    <m/>
    <s v="reclaimer_debra"/>
    <s v="allocator_new"/>
    <s v="pool_none"/>
    <n v="30000"/>
    <n v="0"/>
    <n v="0"/>
    <n v="0"/>
    <n v="1"/>
    <x v="3"/>
    <n v="48"/>
    <x v="1"/>
    <n v="48"/>
    <n v="0"/>
    <s v="insertIfAbsent"/>
    <n v="9.9998508748782605E+17"/>
    <n v="1000000000"/>
    <n v="9.9998508748782605E+17"/>
    <n v="1000000000"/>
    <s v="success"/>
    <n v="37"/>
    <n v="571430294"/>
    <n v="428569707"/>
    <n v="1000000001"/>
    <n v="1000000000"/>
    <n v="1.7499899999999999"/>
    <n v="2.3333400000000002"/>
    <n v="2"/>
    <n v="29.4603"/>
    <n v="56000000056"/>
    <m/>
    <m/>
    <m/>
    <s v="124646 152568"/>
    <m/>
    <m/>
    <n v="306839644"/>
    <n v="0"/>
    <n v="0"/>
    <n v="306839644"/>
    <n v="306839644"/>
    <n v="10227988"/>
    <n v="0"/>
    <n v="0"/>
    <n v="10227988"/>
    <n v="10227988"/>
    <n v="54.664099999999998"/>
    <n v="28.8993"/>
    <n v="13091.4"/>
    <n v="11567.4"/>
    <n v="65652"/>
    <n v="142914"/>
    <x v="3"/>
  </r>
  <r>
    <s v="istree_exp1_scaling_threads/step10073.txt"/>
    <x v="2"/>
    <m/>
    <s v="reclaimer_debra"/>
    <s v="allocator_new"/>
    <s v="pool_none"/>
    <n v="30000"/>
    <n v="0"/>
    <n v="0"/>
    <n v="0"/>
    <n v="1"/>
    <x v="3"/>
    <n v="96"/>
    <x v="2"/>
    <n v="96"/>
    <n v="0"/>
    <s v="insertIfAbsent"/>
    <n v="1.00003258145739E+18"/>
    <n v="1000000000"/>
    <n v="1.00003258145739E+18"/>
    <n v="1000000000"/>
    <s v="success"/>
    <n v="37"/>
    <n v="571424141"/>
    <n v="428575860"/>
    <n v="1000000001"/>
    <n v="1000000000"/>
    <n v="1.7500100000000001"/>
    <n v="2.33331"/>
    <n v="2"/>
    <n v="29.453199999999999"/>
    <n v="56000000056"/>
    <m/>
    <m/>
    <m/>
    <s v="30948 46198"/>
    <m/>
    <m/>
    <n v="681256379"/>
    <n v="0"/>
    <n v="0"/>
    <n v="681256379"/>
    <n v="681256379"/>
    <n v="22708545"/>
    <n v="0"/>
    <n v="0"/>
    <n v="22708545"/>
    <n v="22708545"/>
    <n v="55.301099999999998"/>
    <n v="31.048300000000001"/>
    <n v="11777.9"/>
    <n v="10211"/>
    <n v="65667"/>
    <n v="63768"/>
    <x v="3"/>
  </r>
  <r>
    <s v="istree_exp1_scaling_threads/step10074.txt"/>
    <x v="2"/>
    <m/>
    <s v="reclaimer_debra"/>
    <s v="allocator_new"/>
    <s v="pool_none"/>
    <n v="30000"/>
    <n v="0"/>
    <n v="0"/>
    <n v="0"/>
    <n v="1"/>
    <x v="3"/>
    <n v="144"/>
    <x v="3"/>
    <n v="144"/>
    <n v="0"/>
    <s v="insertIfAbsent"/>
    <n v="1.00000722981098E+18"/>
    <n v="1000000000"/>
    <n v="1.00000722981098E+18"/>
    <n v="1000000000"/>
    <s v="success"/>
    <n v="37"/>
    <n v="571436318"/>
    <n v="428563683"/>
    <n v="1000000001"/>
    <n v="1000000000"/>
    <n v="1.7499800000000001"/>
    <n v="2.33338"/>
    <n v="2"/>
    <n v="29.437799999999999"/>
    <n v="56000000056"/>
    <m/>
    <m/>
    <m/>
    <s v="13604 23838"/>
    <m/>
    <m/>
    <n v="1019411792"/>
    <n v="0"/>
    <n v="0"/>
    <n v="1019411792"/>
    <n v="1019411792"/>
    <n v="33980393"/>
    <n v="0"/>
    <n v="0"/>
    <n v="33980393"/>
    <n v="33980393"/>
    <n v="55.810699999999997"/>
    <n v="31.313300000000002"/>
    <n v="11803.2"/>
    <n v="10131.9"/>
    <n v="65678"/>
    <n v="42882"/>
    <x v="3"/>
  </r>
  <r>
    <s v="istree_exp1_scaling_threads/step10075.txt"/>
    <x v="2"/>
    <m/>
    <s v="reclaimer_debra"/>
    <s v="allocator_new"/>
    <s v="pool_none"/>
    <n v="30000"/>
    <n v="0"/>
    <n v="0"/>
    <n v="0"/>
    <n v="1"/>
    <x v="3"/>
    <n v="190"/>
    <x v="4"/>
    <n v="190"/>
    <n v="0"/>
    <s v="insertIfAbsent"/>
    <n v="9.9999665546969805E+17"/>
    <n v="1000000000"/>
    <n v="9.9999665546969805E+17"/>
    <n v="1000000000"/>
    <s v="success"/>
    <n v="37"/>
    <n v="571425134"/>
    <n v="428574867"/>
    <n v="1000000001"/>
    <n v="1000000000"/>
    <n v="1.7500100000000001"/>
    <n v="2.33331"/>
    <n v="2"/>
    <n v="29.454599999999999"/>
    <n v="56000000056"/>
    <m/>
    <m/>
    <m/>
    <s v="7928 15782"/>
    <m/>
    <m/>
    <n v="1357806953"/>
    <n v="0"/>
    <n v="0"/>
    <n v="1357806953"/>
    <n v="1357806953"/>
    <n v="45260231"/>
    <n v="0"/>
    <n v="0"/>
    <n v="45260231"/>
    <n v="45260231"/>
    <n v="55.863500000000002"/>
    <n v="31.48"/>
    <n v="11691.6"/>
    <n v="10115.700000000001"/>
    <n v="65693"/>
    <n v="32795"/>
    <x v="3"/>
  </r>
  <r>
    <s v="istree_exp1_scaling_threads/step10076.txt"/>
    <x v="3"/>
    <m/>
    <s v="reclaimer_debra"/>
    <s v="allocator_new"/>
    <s v="pool_none"/>
    <n v="30000"/>
    <n v="0"/>
    <n v="0"/>
    <n v="0"/>
    <n v="1"/>
    <x v="3"/>
    <n v="24"/>
    <x v="0"/>
    <n v="24"/>
    <n v="0"/>
    <s v="insertIfAbsent"/>
    <n v="9.9997779200398106E+17"/>
    <n v="1000000000"/>
    <n v="9.9997779200398106E+17"/>
    <n v="1000000000"/>
    <s v="success"/>
    <n v="82"/>
    <n v="999999999"/>
    <n v="1000000000"/>
    <n v="1999999999"/>
    <n v="1000000000"/>
    <n v="2"/>
    <n v="1"/>
    <n v="1.5"/>
    <n v="41.408799999999999"/>
    <n v="63999999968"/>
    <m/>
    <m/>
    <m/>
    <s v="510700 558706"/>
    <m/>
    <m/>
    <n v="129264678"/>
    <n v="0"/>
    <n v="0"/>
    <n v="129264678"/>
    <n v="129264678"/>
    <n v="4308822"/>
    <n v="0"/>
    <n v="0"/>
    <n v="4308822"/>
    <n v="4308822"/>
    <n v="53.218499999999999"/>
    <n v="28.623899999999999"/>
    <n v="15538.5"/>
    <n v="13478.4"/>
    <n v="65644"/>
    <n v="299956"/>
    <x v="3"/>
  </r>
  <r>
    <s v="istree_exp1_scaling_threads/step10077.txt"/>
    <x v="3"/>
    <m/>
    <s v="reclaimer_debra"/>
    <s v="allocator_new"/>
    <s v="pool_none"/>
    <n v="30000"/>
    <n v="0"/>
    <n v="0"/>
    <n v="0"/>
    <n v="1"/>
    <x v="3"/>
    <n v="48"/>
    <x v="1"/>
    <n v="48"/>
    <n v="0"/>
    <s v="insertIfAbsent"/>
    <n v="1.00002374634965E+18"/>
    <n v="1000000000"/>
    <n v="1.00002374634965E+18"/>
    <n v="1000000000"/>
    <s v="success"/>
    <n v="79"/>
    <n v="999999999"/>
    <n v="1000000000"/>
    <n v="1999999999"/>
    <n v="1000000000"/>
    <n v="2"/>
    <n v="1"/>
    <n v="1.5"/>
    <n v="40.4435"/>
    <n v="63999999968"/>
    <m/>
    <m/>
    <m/>
    <s v="125368 148420"/>
    <m/>
    <m/>
    <n v="253370689"/>
    <n v="0"/>
    <n v="0"/>
    <n v="253370689"/>
    <n v="253370689"/>
    <n v="8445689"/>
    <n v="0"/>
    <n v="0"/>
    <n v="8445689"/>
    <n v="8445689"/>
    <n v="53.2423"/>
    <n v="28.624700000000001"/>
    <n v="15853"/>
    <n v="14726.1"/>
    <n v="65651"/>
    <n v="153398"/>
    <x v="3"/>
  </r>
  <r>
    <s v="istree_exp1_scaling_threads/step10078.txt"/>
    <x v="3"/>
    <m/>
    <s v="reclaimer_debra"/>
    <s v="allocator_new"/>
    <s v="pool_none"/>
    <n v="30000"/>
    <n v="0"/>
    <n v="0"/>
    <n v="0"/>
    <n v="1"/>
    <x v="3"/>
    <n v="96"/>
    <x v="2"/>
    <n v="96"/>
    <n v="0"/>
    <s v="insertIfAbsent"/>
    <n v="1.00000511128376E+18"/>
    <n v="1000000000"/>
    <n v="1.00000511128376E+18"/>
    <n v="1000000000"/>
    <s v="success"/>
    <n v="81"/>
    <n v="999999999"/>
    <n v="1000000000"/>
    <n v="1999999999"/>
    <n v="1000000000"/>
    <n v="2"/>
    <n v="1"/>
    <n v="1.5"/>
    <n v="40.099499999999999"/>
    <n v="63999999968"/>
    <m/>
    <m/>
    <m/>
    <s v="31068 43890"/>
    <m/>
    <m/>
    <n v="569676191"/>
    <n v="0"/>
    <n v="0"/>
    <n v="569676191"/>
    <n v="569676191"/>
    <n v="18989206"/>
    <n v="0"/>
    <n v="0"/>
    <n v="18989206"/>
    <n v="18989206"/>
    <n v="53.853900000000003"/>
    <n v="31.184699999999999"/>
    <n v="14086.9"/>
    <n v="12857.7"/>
    <n v="65664"/>
    <n v="66357"/>
    <x v="3"/>
  </r>
  <r>
    <s v="istree_exp1_scaling_threads/step10079.txt"/>
    <x v="3"/>
    <m/>
    <s v="reclaimer_debra"/>
    <s v="allocator_new"/>
    <s v="pool_none"/>
    <n v="30000"/>
    <n v="0"/>
    <n v="0"/>
    <n v="0"/>
    <n v="1"/>
    <x v="3"/>
    <n v="144"/>
    <x v="3"/>
    <n v="144"/>
    <n v="0"/>
    <s v="insertIfAbsent"/>
    <n v="1.00000465609906E+18"/>
    <n v="1000000000"/>
    <n v="1.00000465609906E+18"/>
    <n v="1000000000"/>
    <s v="success"/>
    <n v="81"/>
    <n v="999999999"/>
    <n v="1000000000"/>
    <n v="1999999999"/>
    <n v="1000000000"/>
    <n v="2"/>
    <n v="1"/>
    <n v="1.5"/>
    <n v="40.625700000000002"/>
    <n v="63999999968"/>
    <m/>
    <m/>
    <m/>
    <s v="13658 22376"/>
    <m/>
    <m/>
    <n v="862787151"/>
    <n v="0"/>
    <n v="0"/>
    <n v="862787151"/>
    <n v="862787151"/>
    <n v="28759571"/>
    <n v="0"/>
    <n v="0"/>
    <n v="28759571"/>
    <n v="28759571"/>
    <n v="53.890799999999999"/>
    <n v="31.433499999999999"/>
    <n v="13947.9"/>
    <n v="12717.6"/>
    <n v="65677"/>
    <n v="44107"/>
    <x v="3"/>
  </r>
  <r>
    <s v="istree_exp1_scaling_threads/step10080.txt"/>
    <x v="3"/>
    <m/>
    <s v="reclaimer_debra"/>
    <s v="allocator_new"/>
    <s v="pool_none"/>
    <n v="30000"/>
    <n v="0"/>
    <n v="0"/>
    <n v="0"/>
    <n v="1"/>
    <x v="3"/>
    <n v="190"/>
    <x v="4"/>
    <n v="190"/>
    <n v="0"/>
    <s v="insertIfAbsent"/>
    <n v="1.0000051898459599E+18"/>
    <n v="1000000000"/>
    <n v="1.0000051898459599E+18"/>
    <n v="1000000000"/>
    <s v="success"/>
    <n v="80"/>
    <n v="999999999"/>
    <n v="1000000000"/>
    <n v="1999999999"/>
    <n v="1000000000"/>
    <n v="2"/>
    <n v="1"/>
    <n v="1.5"/>
    <n v="39.914099999999998"/>
    <n v="63999999968"/>
    <m/>
    <m/>
    <m/>
    <s v="7830 14468"/>
    <m/>
    <m/>
    <n v="1144017216"/>
    <n v="0"/>
    <n v="0"/>
    <n v="1144017216"/>
    <n v="1144017216"/>
    <n v="38133907"/>
    <n v="0"/>
    <n v="0"/>
    <n v="38133907"/>
    <n v="38133907"/>
    <n v="53.987400000000001"/>
    <n v="31.5867"/>
    <n v="13879.7"/>
    <n v="12642.5"/>
    <n v="65695"/>
    <n v="33702"/>
    <x v="3"/>
  </r>
  <r>
    <s v="istree_exp1_scaling_threads/step10081.txt"/>
    <x v="0"/>
    <n v="72"/>
    <s v="reclaimer_debra"/>
    <s v="allocator_new"/>
    <s v="pool_none"/>
    <n v="30000"/>
    <n v="0.5"/>
    <n v="0.5"/>
    <n v="0"/>
    <n v="1"/>
    <x v="0"/>
    <n v="24"/>
    <x v="0"/>
    <n v="24"/>
    <n v="0"/>
    <s v="insertIfAbsent"/>
    <n v="1000325621326"/>
    <n v="999386"/>
    <n v="1000325621326"/>
    <n v="999386"/>
    <s v="success"/>
    <n v="6"/>
    <n v="51898"/>
    <n v="1069443"/>
    <n v="1121341"/>
    <n v="999386"/>
    <n v="21.6066"/>
    <n v="0.93449199999999999"/>
    <n v="1.89124"/>
    <n v="3.0389900000000001"/>
    <n v="21275536"/>
    <s v="48 43144 618999 696087"/>
    <s v="48 43135 618990 696084"/>
    <n v="3896"/>
    <n v="892326"/>
    <m/>
    <m/>
    <n v="2382891121"/>
    <n v="0"/>
    <n v="24069882"/>
    <n v="2382891121"/>
    <n v="2406961003"/>
    <n v="79429704"/>
    <n v="0"/>
    <n v="802329"/>
    <n v="79429704"/>
    <n v="80232033"/>
    <n v="8.5425400000000007"/>
    <n v="9.5369200000000001E-2"/>
    <n v="833.7"/>
    <n v="271.71300000000002"/>
    <n v="1186"/>
    <n v="28"/>
    <x v="4"/>
  </r>
  <r>
    <s v="istree_exp1_scaling_threads/step10082.txt"/>
    <x v="0"/>
    <n v="72"/>
    <s v="reclaimer_debra"/>
    <s v="allocator_new"/>
    <s v="pool_none"/>
    <n v="30000"/>
    <n v="0.5"/>
    <n v="0.5"/>
    <n v="0"/>
    <n v="1"/>
    <x v="0"/>
    <n v="48"/>
    <x v="1"/>
    <n v="48"/>
    <n v="0"/>
    <s v="insertIfAbsent"/>
    <n v="1001599485921"/>
    <n v="1000780"/>
    <n v="1001599485921"/>
    <n v="1000780"/>
    <s v="success"/>
    <n v="6"/>
    <n v="67348"/>
    <n v="1104677"/>
    <n v="1172025"/>
    <n v="1000780"/>
    <n v="17.4025"/>
    <n v="0.90594799999999998"/>
    <n v="1.85389"/>
    <n v="3.0747100000000001"/>
    <n v="23131536"/>
    <s v="81 71449 682682 992689"/>
    <s v="72 71445 682648 992686"/>
    <n v="15766"/>
    <n v="331500"/>
    <m/>
    <m/>
    <n v="3600824951"/>
    <n v="0"/>
    <n v="36372893"/>
    <n v="3600824951"/>
    <n v="3637197844"/>
    <n v="120027498"/>
    <n v="0"/>
    <n v="1212429"/>
    <n v="120027498"/>
    <n v="121239928"/>
    <n v="8.4709500000000002"/>
    <n v="0.11371100000000001"/>
    <n v="1097.49"/>
    <n v="404.483"/>
    <n v="1214"/>
    <n v="34"/>
    <x v="4"/>
  </r>
  <r>
    <s v="istree_exp1_scaling_threads/step10083.txt"/>
    <x v="0"/>
    <n v="72"/>
    <s v="reclaimer_debra"/>
    <s v="allocator_new"/>
    <s v="pool_none"/>
    <n v="30000"/>
    <n v="0.5"/>
    <n v="0.5"/>
    <n v="0"/>
    <n v="1"/>
    <x v="0"/>
    <n v="96"/>
    <x v="2"/>
    <n v="96"/>
    <n v="0"/>
    <s v="insertIfAbsent"/>
    <n v="999902394419"/>
    <n v="1000155"/>
    <n v="999902394419"/>
    <n v="1000155"/>
    <s v="success"/>
    <n v="6"/>
    <n v="62231"/>
    <n v="1091842"/>
    <n v="1154073"/>
    <n v="1000155"/>
    <n v="18.545000000000002"/>
    <n v="0.91602499999999998"/>
    <n v="1.86663"/>
    <n v="3.0619000000000001"/>
    <n v="22485136"/>
    <s v="149 208704 360475 1535934"/>
    <s v="132 208538 360403 1535922"/>
    <n v="77426"/>
    <n v="152302"/>
    <m/>
    <m/>
    <n v="6575618484"/>
    <n v="0"/>
    <n v="66418238"/>
    <n v="6575618484"/>
    <n v="6642036722"/>
    <n v="219187282"/>
    <n v="0"/>
    <n v="2213941"/>
    <n v="219187282"/>
    <n v="221401224"/>
    <n v="8.5501900000000006"/>
    <n v="0.25610300000000003"/>
    <n v="1203.8599999999999"/>
    <n v="476.89699999999999"/>
    <n v="1276"/>
    <n v="138"/>
    <x v="4"/>
  </r>
  <r>
    <s v="istree_exp1_scaling_threads/step10084.txt"/>
    <x v="0"/>
    <n v="72"/>
    <s v="reclaimer_debra"/>
    <s v="allocator_new"/>
    <s v="pool_none"/>
    <n v="30000"/>
    <n v="0.5"/>
    <n v="0.5"/>
    <n v="0"/>
    <n v="1"/>
    <x v="0"/>
    <n v="144"/>
    <x v="3"/>
    <n v="144"/>
    <n v="0"/>
    <s v="insertIfAbsent"/>
    <n v="1000219414222"/>
    <n v="1000424"/>
    <n v="1000219414222"/>
    <n v="1000424"/>
    <s v="success"/>
    <n v="6"/>
    <n v="51166"/>
    <n v="1068810"/>
    <n v="1119976"/>
    <n v="1000424"/>
    <n v="21.889099999999999"/>
    <n v="0.93601699999999999"/>
    <n v="1.8932500000000001"/>
    <n v="3.0373000000000001"/>
    <n v="21205520"/>
    <s v="215 547583 98615 1528463"/>
    <s v="188 547184 98565 1528446"/>
    <n v="182483"/>
    <n v="96544"/>
    <m/>
    <m/>
    <n v="9307172936"/>
    <n v="0"/>
    <n v="93999505"/>
    <n v="9307172936"/>
    <n v="9401172441"/>
    <n v="310239097"/>
    <n v="0"/>
    <n v="3133316"/>
    <n v="310239097"/>
    <n v="313372414"/>
    <n v="8.6755399999999998"/>
    <n v="0.36468400000000001"/>
    <n v="1263.07"/>
    <n v="531.62900000000002"/>
    <n v="1348"/>
    <n v="245"/>
    <x v="4"/>
  </r>
  <r>
    <s v="istree_exp1_scaling_threads/step10085.txt"/>
    <x v="0"/>
    <n v="72"/>
    <s v="reclaimer_debra"/>
    <s v="allocator_new"/>
    <s v="pool_none"/>
    <n v="30000"/>
    <n v="0.5"/>
    <n v="0.5"/>
    <n v="0"/>
    <n v="1"/>
    <x v="0"/>
    <n v="190"/>
    <x v="4"/>
    <n v="190"/>
    <n v="0"/>
    <s v="insertIfAbsent"/>
    <n v="1000180919672"/>
    <n v="999847"/>
    <n v="1000180919672"/>
    <n v="999847"/>
    <s v="success"/>
    <n v="6"/>
    <n v="52180"/>
    <n v="1071078"/>
    <n v="1123258"/>
    <n v="999847"/>
    <n v="21.526599999999998"/>
    <n v="0.93349599999999999"/>
    <n v="1.8901300000000001"/>
    <n v="3.04"/>
    <n v="21330544"/>
    <s v="256 545231 265066 2179792"/>
    <s v="232 544770 264898 2179766"/>
    <n v="259832"/>
    <n v="79796"/>
    <m/>
    <m/>
    <n v="11495600490"/>
    <n v="0"/>
    <n v="116130737"/>
    <n v="11495600490"/>
    <n v="11611731227"/>
    <n v="383186683"/>
    <n v="0"/>
    <n v="3871024"/>
    <n v="383186683"/>
    <n v="387057707"/>
    <n v="8.7907100000000007"/>
    <n v="0.42146800000000001"/>
    <n v="1355.94"/>
    <n v="609.40700000000004"/>
    <n v="1418"/>
    <n v="315"/>
    <x v="4"/>
  </r>
  <r>
    <s v="istree_exp1_scaling_threads/step10086.txt"/>
    <x v="1"/>
    <n v="208"/>
    <s v="reclaimer_debra"/>
    <s v="allocator_new"/>
    <s v="pool_none"/>
    <n v="30000"/>
    <n v="0.5"/>
    <n v="0.5"/>
    <n v="0"/>
    <n v="1"/>
    <x v="0"/>
    <n v="24"/>
    <x v="0"/>
    <n v="24"/>
    <n v="0"/>
    <s v="insertIfAbsent"/>
    <n v="999481365559"/>
    <n v="999630"/>
    <n v="999481365559"/>
    <n v="999630"/>
    <s v="success"/>
    <n v="8"/>
    <n v="27909"/>
    <n v="188439"/>
    <n v="216348"/>
    <n v="999630"/>
    <n v="7.7519099999999996"/>
    <n v="5.3047899999999997"/>
    <n v="5.6204700000000001"/>
    <n v="7"/>
    <n v="45000384"/>
    <m/>
    <m/>
    <m/>
    <s v="1338 666194"/>
    <m/>
    <m/>
    <n v="1776416869"/>
    <n v="0"/>
    <n v="17939134"/>
    <n v="1776416869"/>
    <n v="1794356003"/>
    <n v="59213895"/>
    <n v="0"/>
    <n v="597971"/>
    <n v="59213895"/>
    <n v="59811866"/>
    <n v="9.5296099999999999"/>
    <n v="0.73217299999999996"/>
    <n v="1119.03"/>
    <n v="328.255"/>
    <n v="1117"/>
    <n v="156"/>
    <x v="4"/>
  </r>
  <r>
    <s v="istree_exp1_scaling_threads/step10087.txt"/>
    <x v="1"/>
    <n v="208"/>
    <s v="reclaimer_debra"/>
    <s v="allocator_new"/>
    <s v="pool_none"/>
    <n v="30000"/>
    <n v="0.5"/>
    <n v="0.5"/>
    <n v="0"/>
    <n v="1"/>
    <x v="0"/>
    <n v="48"/>
    <x v="1"/>
    <n v="48"/>
    <n v="0"/>
    <s v="insertIfAbsent"/>
    <n v="1000573981359"/>
    <n v="1000015"/>
    <n v="1000573981359"/>
    <n v="1000015"/>
    <s v="success"/>
    <n v="8"/>
    <n v="29085"/>
    <n v="193955"/>
    <n v="223040"/>
    <n v="1000015"/>
    <n v="7.6685600000000003"/>
    <n v="5.1559100000000004"/>
    <n v="5.4835700000000003"/>
    <n v="7"/>
    <n v="46392320"/>
    <m/>
    <m/>
    <m/>
    <s v="700 256058"/>
    <m/>
    <m/>
    <n v="2794097708"/>
    <n v="0"/>
    <n v="28219471"/>
    <n v="2794097708"/>
    <n v="2822317179"/>
    <n v="93136590"/>
    <n v="0"/>
    <n v="940649"/>
    <n v="93136590"/>
    <n v="94077239"/>
    <n v="9.5071100000000008"/>
    <n v="0.79060799999999998"/>
    <n v="1394.85"/>
    <n v="547.97699999999998"/>
    <n v="1128"/>
    <n v="188"/>
    <x v="4"/>
  </r>
  <r>
    <s v="istree_exp1_scaling_threads/step10088.txt"/>
    <x v="1"/>
    <n v="208"/>
    <s v="reclaimer_debra"/>
    <s v="allocator_new"/>
    <s v="pool_none"/>
    <n v="30000"/>
    <n v="0.5"/>
    <n v="0.5"/>
    <n v="0"/>
    <n v="1"/>
    <x v="0"/>
    <n v="96"/>
    <x v="2"/>
    <n v="96"/>
    <n v="0"/>
    <s v="insertIfAbsent"/>
    <n v="999655284980"/>
    <n v="999554"/>
    <n v="999655284980"/>
    <n v="999554"/>
    <s v="success"/>
    <n v="8"/>
    <n v="30812"/>
    <n v="196305"/>
    <n v="227117"/>
    <n v="999554"/>
    <n v="7.3710599999999999"/>
    <n v="5.0918400000000004"/>
    <n v="5.4010499999999997"/>
    <n v="7"/>
    <n v="47240336"/>
    <m/>
    <m/>
    <m/>
    <n v="125004"/>
    <m/>
    <m/>
    <n v="5468545619"/>
    <n v="0"/>
    <n v="55222878"/>
    <n v="5468545619"/>
    <n v="5523768497"/>
    <n v="182284853"/>
    <n v="0"/>
    <n v="1840762"/>
    <n v="182284853"/>
    <n v="184125616"/>
    <n v="9.7738399999999999"/>
    <n v="1.1081700000000001"/>
    <n v="1412.45"/>
    <n v="529.50900000000001"/>
    <n v="1146"/>
    <n v="368"/>
    <x v="4"/>
  </r>
  <r>
    <s v="istree_exp1_scaling_threads/step10089.txt"/>
    <x v="1"/>
    <n v="208"/>
    <s v="reclaimer_debra"/>
    <s v="allocator_new"/>
    <s v="pool_none"/>
    <n v="30000"/>
    <n v="0.5"/>
    <n v="0.5"/>
    <n v="0"/>
    <n v="1"/>
    <x v="0"/>
    <n v="144"/>
    <x v="3"/>
    <n v="144"/>
    <n v="0"/>
    <s v="insertIfAbsent"/>
    <n v="1000966988600"/>
    <n v="1000658"/>
    <n v="1000966988600"/>
    <n v="1000658"/>
    <s v="success"/>
    <n v="8"/>
    <n v="31645"/>
    <n v="196174"/>
    <n v="227819"/>
    <n v="1000658"/>
    <n v="7.1992099999999999"/>
    <n v="5.1008699999999996"/>
    <n v="5.3923399999999999"/>
    <n v="7"/>
    <n v="47386352"/>
    <m/>
    <m/>
    <m/>
    <n v="81918"/>
    <m/>
    <m/>
    <n v="8044351370"/>
    <n v="0"/>
    <n v="81245220"/>
    <n v="8044351370"/>
    <n v="8125596590"/>
    <n v="268145045"/>
    <n v="0"/>
    <n v="2708174"/>
    <n v="268145045"/>
    <n v="270853219"/>
    <n v="10.048"/>
    <n v="1.23068"/>
    <n v="1427.68"/>
    <n v="538.73099999999999"/>
    <n v="1160"/>
    <n v="258"/>
    <x v="4"/>
  </r>
  <r>
    <s v="istree_exp1_scaling_threads/step10090.txt"/>
    <x v="1"/>
    <n v="208"/>
    <s v="reclaimer_debra"/>
    <s v="allocator_new"/>
    <s v="pool_none"/>
    <n v="30000"/>
    <n v="0.5"/>
    <n v="0.5"/>
    <n v="0"/>
    <n v="1"/>
    <x v="0"/>
    <n v="190"/>
    <x v="4"/>
    <n v="190"/>
    <n v="0"/>
    <s v="insertIfAbsent"/>
    <n v="1000209696123"/>
    <n v="1000044"/>
    <n v="1000209696123"/>
    <n v="1000044"/>
    <s v="success"/>
    <n v="8"/>
    <n v="32101"/>
    <n v="195806"/>
    <n v="227907"/>
    <n v="1000044"/>
    <n v="7.0996899999999998"/>
    <n v="5.1073199999999996"/>
    <n v="5.38795"/>
    <n v="7"/>
    <n v="47404656"/>
    <m/>
    <m/>
    <m/>
    <n v="70994"/>
    <m/>
    <m/>
    <n v="10506400485"/>
    <n v="0"/>
    <n v="106121322"/>
    <n v="10506400485"/>
    <n v="10612521807"/>
    <n v="350213349"/>
    <n v="0"/>
    <n v="3537377"/>
    <n v="350213349"/>
    <n v="353750726"/>
    <n v="10.282500000000001"/>
    <n v="1.3006800000000001"/>
    <n v="1446.33"/>
    <n v="549.84"/>
    <n v="1175"/>
    <n v="315"/>
    <x v="4"/>
  </r>
  <r>
    <s v="istree_exp1_scaling_threads/step10091.txt"/>
    <x v="2"/>
    <m/>
    <s v="reclaimer_debra"/>
    <s v="allocator_new"/>
    <s v="pool_none"/>
    <n v="30000"/>
    <n v="0.5"/>
    <n v="0.5"/>
    <n v="0"/>
    <n v="1"/>
    <x v="0"/>
    <n v="24"/>
    <x v="0"/>
    <n v="24"/>
    <n v="0"/>
    <s v="insertIfAbsent"/>
    <n v="998847050523"/>
    <n v="999380"/>
    <n v="998847050523"/>
    <n v="999380"/>
    <s v="success"/>
    <n v="25"/>
    <n v="683790"/>
    <n v="519000"/>
    <n v="1202790"/>
    <n v="999380"/>
    <n v="1.7589999999999999"/>
    <n v="1.9255899999999999"/>
    <n v="1.8308800000000001"/>
    <n v="19.888300000000001"/>
    <n v="67356240"/>
    <m/>
    <m/>
    <m/>
    <s v="1216 323752"/>
    <m/>
    <m/>
    <n v="860026823"/>
    <n v="0"/>
    <n v="8686953"/>
    <n v="860026823"/>
    <n v="868713776"/>
    <n v="28667560"/>
    <n v="0"/>
    <n v="289565"/>
    <n v="28667560"/>
    <n v="28957125"/>
    <n v="15.379899999999999"/>
    <n v="2.2372299999999998"/>
    <n v="2311.92"/>
    <n v="1219.0899999999999"/>
    <n v="1146"/>
    <n v="189"/>
    <x v="4"/>
  </r>
  <r>
    <s v="istree_exp1_scaling_threads/step10092.txt"/>
    <x v="2"/>
    <m/>
    <s v="reclaimer_debra"/>
    <s v="allocator_new"/>
    <s v="pool_none"/>
    <n v="30000"/>
    <n v="0.5"/>
    <n v="0.5"/>
    <n v="0"/>
    <n v="1"/>
    <x v="0"/>
    <n v="48"/>
    <x v="1"/>
    <n v="48"/>
    <n v="0"/>
    <s v="insertIfAbsent"/>
    <n v="999762803195"/>
    <n v="1000136"/>
    <n v="999762803195"/>
    <n v="1000136"/>
    <s v="success"/>
    <n v="25"/>
    <n v="685699"/>
    <n v="520282"/>
    <n v="1205981"/>
    <n v="1000136"/>
    <n v="1.7587600000000001"/>
    <n v="1.9222999999999999"/>
    <n v="1.82931"/>
    <n v="19.870200000000001"/>
    <n v="67534936"/>
    <m/>
    <m/>
    <m/>
    <s v="670 136996"/>
    <m/>
    <m/>
    <n v="1486950305"/>
    <n v="0"/>
    <n v="15021314"/>
    <n v="1486950305"/>
    <n v="1501971619"/>
    <n v="49565010"/>
    <n v="0"/>
    <n v="500710"/>
    <n v="49565010"/>
    <n v="50065720"/>
    <n v="16.3369"/>
    <n v="2.35507"/>
    <n v="2669.36"/>
    <n v="1454.87"/>
    <n v="1151"/>
    <n v="228"/>
    <x v="4"/>
  </r>
  <r>
    <s v="istree_exp1_scaling_threads/step10093.txt"/>
    <x v="2"/>
    <m/>
    <s v="reclaimer_debra"/>
    <s v="allocator_new"/>
    <s v="pool_none"/>
    <n v="30000"/>
    <n v="0.5"/>
    <n v="0.5"/>
    <n v="0"/>
    <n v="1"/>
    <x v="0"/>
    <n v="96"/>
    <x v="2"/>
    <n v="96"/>
    <n v="0"/>
    <s v="insertIfAbsent"/>
    <n v="1000154236496"/>
    <n v="999609"/>
    <n v="1000154236496"/>
    <n v="999609"/>
    <s v="success"/>
    <n v="25"/>
    <n v="685388"/>
    <n v="520557"/>
    <n v="1205945"/>
    <n v="999609"/>
    <n v="1.7595099999999999"/>
    <n v="1.9202699999999999"/>
    <n v="1.8289"/>
    <n v="19.838799999999999"/>
    <n v="67532920"/>
    <m/>
    <m/>
    <m/>
    <s v="292 70962"/>
    <m/>
    <m/>
    <n v="3103393182"/>
    <n v="0"/>
    <n v="31351667"/>
    <n v="3103393182"/>
    <n v="3134744849"/>
    <n v="103446439"/>
    <n v="0"/>
    <n v="1045055"/>
    <n v="103446439"/>
    <n v="104491494"/>
    <n v="16.549700000000001"/>
    <n v="2.7312799999999999"/>
    <n v="2541.15"/>
    <n v="1276.6300000000001"/>
    <n v="1163"/>
    <n v="343"/>
    <x v="4"/>
  </r>
  <r>
    <s v="istree_exp1_scaling_threads/step10094.txt"/>
    <x v="2"/>
    <m/>
    <s v="reclaimer_debra"/>
    <s v="allocator_new"/>
    <s v="pool_none"/>
    <n v="30000"/>
    <n v="0.5"/>
    <n v="0.5"/>
    <n v="0"/>
    <n v="1"/>
    <x v="0"/>
    <n v="144"/>
    <x v="3"/>
    <n v="144"/>
    <n v="0"/>
    <s v="insertIfAbsent"/>
    <n v="1001345029989"/>
    <n v="1000374"/>
    <n v="1001345029989"/>
    <n v="1000374"/>
    <s v="success"/>
    <n v="25"/>
    <n v="686456"/>
    <n v="520568"/>
    <n v="1207024"/>
    <n v="1000374"/>
    <n v="1.75834"/>
    <n v="1.9217"/>
    <n v="1.8287899999999999"/>
    <n v="19.857800000000001"/>
    <n v="67593344"/>
    <m/>
    <m/>
    <m/>
    <n v="46560"/>
    <m/>
    <m/>
    <n v="4587745456"/>
    <n v="0"/>
    <n v="46348568"/>
    <n v="4587745456"/>
    <n v="4634094024"/>
    <n v="152924848"/>
    <n v="0"/>
    <n v="1544952"/>
    <n v="152924848"/>
    <n v="154469800"/>
    <n v="16.679400000000001"/>
    <n v="2.8040799999999999"/>
    <n v="2534.15"/>
    <n v="1259.96"/>
    <n v="1175"/>
    <n v="264"/>
    <x v="4"/>
  </r>
  <r>
    <s v="istree_exp1_scaling_threads/step10095.txt"/>
    <x v="2"/>
    <m/>
    <s v="reclaimer_debra"/>
    <s v="allocator_new"/>
    <s v="pool_none"/>
    <n v="30000"/>
    <n v="0.5"/>
    <n v="0.5"/>
    <n v="0"/>
    <n v="1"/>
    <x v="0"/>
    <n v="190"/>
    <x v="4"/>
    <n v="190"/>
    <n v="0"/>
    <s v="insertIfAbsent"/>
    <n v="998521309168"/>
    <n v="998929"/>
    <n v="998521309168"/>
    <n v="998929"/>
    <s v="success"/>
    <n v="25"/>
    <n v="685158"/>
    <n v="519985"/>
    <n v="1205143"/>
    <n v="998929"/>
    <n v="1.7589300000000001"/>
    <n v="1.9210700000000001"/>
    <n v="1.8288899999999999"/>
    <n v="19.8354"/>
    <n v="67488008"/>
    <m/>
    <m/>
    <m/>
    <n v="38716"/>
    <m/>
    <m/>
    <n v="6061524639"/>
    <n v="0"/>
    <n v="61219537"/>
    <n v="6061524639"/>
    <n v="6122744176"/>
    <n v="202050821"/>
    <n v="0"/>
    <n v="2040651"/>
    <n v="202050821"/>
    <n v="204091472"/>
    <n v="16.8035"/>
    <n v="2.85982"/>
    <n v="2531.1"/>
    <n v="1257.01"/>
    <n v="1188"/>
    <n v="299"/>
    <x v="4"/>
  </r>
  <r>
    <s v="istree_exp1_scaling_threads/step10096.txt"/>
    <x v="3"/>
    <m/>
    <s v="reclaimer_debra"/>
    <s v="allocator_new"/>
    <s v="pool_none"/>
    <n v="30000"/>
    <n v="0.5"/>
    <n v="0.5"/>
    <n v="0"/>
    <n v="1"/>
    <x v="0"/>
    <n v="24"/>
    <x v="0"/>
    <n v="24"/>
    <n v="0"/>
    <s v="insertIfAbsent"/>
    <n v="1000402907532"/>
    <n v="999640"/>
    <n v="1000402907532"/>
    <n v="999640"/>
    <s v="success"/>
    <n v="52"/>
    <n v="999639"/>
    <n v="999640"/>
    <n v="1999279"/>
    <n v="999640"/>
    <n v="2"/>
    <n v="1"/>
    <n v="1.5"/>
    <n v="26.471800000000002"/>
    <n v="63976928"/>
    <m/>
    <m/>
    <m/>
    <s v="1214 288782"/>
    <m/>
    <m/>
    <n v="763866790"/>
    <n v="0"/>
    <n v="7715674"/>
    <n v="763866790"/>
    <n v="771582464"/>
    <n v="25462226"/>
    <n v="0"/>
    <n v="257189"/>
    <n v="25462226"/>
    <n v="25719415"/>
    <n v="12.271699999999999"/>
    <n v="1.7756400000000001"/>
    <n v="2603.13"/>
    <n v="1637.3"/>
    <n v="1135"/>
    <n v="178"/>
    <x v="4"/>
  </r>
  <r>
    <s v="istree_exp1_scaling_threads/step10097.txt"/>
    <x v="3"/>
    <m/>
    <s v="reclaimer_debra"/>
    <s v="allocator_new"/>
    <s v="pool_none"/>
    <n v="30000"/>
    <n v="0.5"/>
    <n v="0.5"/>
    <n v="0"/>
    <n v="1"/>
    <x v="0"/>
    <n v="48"/>
    <x v="1"/>
    <n v="48"/>
    <n v="0"/>
    <s v="insertIfAbsent"/>
    <n v="1001433962084"/>
    <n v="1001210"/>
    <n v="1001433962084"/>
    <n v="1001210"/>
    <s v="success"/>
    <n v="47"/>
    <n v="1001209"/>
    <n v="1001210"/>
    <n v="2002419"/>
    <n v="1001210"/>
    <n v="2"/>
    <n v="1"/>
    <n v="1.5"/>
    <n v="25.944900000000001"/>
    <n v="64077408"/>
    <m/>
    <m/>
    <m/>
    <s v="726 127802"/>
    <m/>
    <m/>
    <n v="1383211875"/>
    <n v="0"/>
    <n v="13973113"/>
    <n v="1383211875"/>
    <n v="1397184988"/>
    <n v="46107062"/>
    <n v="0"/>
    <n v="465770"/>
    <n v="46107062"/>
    <n v="46572832"/>
    <n v="12.1083"/>
    <n v="1.8188800000000001"/>
    <n v="2874.14"/>
    <n v="1995.17"/>
    <n v="1140"/>
    <n v="213"/>
    <x v="4"/>
  </r>
  <r>
    <s v="istree_exp1_scaling_threads/step10098.txt"/>
    <x v="3"/>
    <m/>
    <s v="reclaimer_debra"/>
    <s v="allocator_new"/>
    <s v="pool_none"/>
    <n v="30000"/>
    <n v="0.5"/>
    <n v="0.5"/>
    <n v="0"/>
    <n v="1"/>
    <x v="0"/>
    <n v="96"/>
    <x v="2"/>
    <n v="96"/>
    <n v="0"/>
    <s v="insertIfAbsent"/>
    <n v="999380098024"/>
    <n v="999352"/>
    <n v="999380098024"/>
    <n v="999352"/>
    <s v="success"/>
    <n v="49"/>
    <n v="999351"/>
    <n v="999352"/>
    <n v="1998703"/>
    <n v="999352"/>
    <n v="2"/>
    <n v="1"/>
    <n v="1.5"/>
    <n v="26.493300000000001"/>
    <n v="63958496"/>
    <m/>
    <m/>
    <m/>
    <n v="67632"/>
    <m/>
    <m/>
    <n v="2973884833"/>
    <n v="0"/>
    <n v="30027123"/>
    <n v="2973884833"/>
    <n v="3003911956"/>
    <n v="99129494"/>
    <n v="0"/>
    <n v="1000904"/>
    <n v="99129494"/>
    <n v="100130398"/>
    <n v="12.357900000000001"/>
    <n v="2.1169099999999998"/>
    <n v="2670.02"/>
    <n v="1746.95"/>
    <n v="1153"/>
    <n v="255"/>
    <x v="4"/>
  </r>
  <r>
    <s v="istree_exp1_scaling_threads/step10099.txt"/>
    <x v="3"/>
    <m/>
    <s v="reclaimer_debra"/>
    <s v="allocator_new"/>
    <s v="pool_none"/>
    <n v="30000"/>
    <n v="0.5"/>
    <n v="0.5"/>
    <n v="0"/>
    <n v="1"/>
    <x v="0"/>
    <n v="144"/>
    <x v="3"/>
    <n v="144"/>
    <n v="0"/>
    <s v="insertIfAbsent"/>
    <n v="999482843226"/>
    <n v="999598"/>
    <n v="999482843226"/>
    <n v="999598"/>
    <s v="success"/>
    <n v="48"/>
    <n v="999597"/>
    <n v="999598"/>
    <n v="1999195"/>
    <n v="999598"/>
    <n v="2"/>
    <n v="1"/>
    <n v="1.5"/>
    <n v="25.602699999999999"/>
    <n v="63974240"/>
    <m/>
    <m/>
    <m/>
    <n v="45722"/>
    <m/>
    <m/>
    <n v="4538819441"/>
    <n v="0"/>
    <n v="45843149"/>
    <n v="4538819441"/>
    <n v="4584662590"/>
    <n v="151293981"/>
    <n v="0"/>
    <n v="1528104"/>
    <n v="151293981"/>
    <n v="152822086"/>
    <n v="12.277200000000001"/>
    <n v="2.1874600000000002"/>
    <n v="2623.61"/>
    <n v="1695.21"/>
    <n v="1166"/>
    <n v="271"/>
    <x v="4"/>
  </r>
  <r>
    <s v="istree_exp1_scaling_threads/step10100.txt"/>
    <x v="3"/>
    <m/>
    <s v="reclaimer_debra"/>
    <s v="allocator_new"/>
    <s v="pool_none"/>
    <n v="30000"/>
    <n v="0.5"/>
    <n v="0.5"/>
    <n v="0"/>
    <n v="1"/>
    <x v="0"/>
    <n v="190"/>
    <x v="4"/>
    <n v="190"/>
    <n v="0"/>
    <s v="insertIfAbsent"/>
    <n v="1001247299279"/>
    <n v="1000930"/>
    <n v="1001247299279"/>
    <n v="1000930"/>
    <s v="success"/>
    <n v="47"/>
    <n v="1000929"/>
    <n v="1000930"/>
    <n v="2001859"/>
    <n v="1000930"/>
    <n v="2"/>
    <n v="1"/>
    <n v="1.5"/>
    <n v="26.3142"/>
    <n v="64059488"/>
    <m/>
    <m/>
    <m/>
    <n v="37796"/>
    <m/>
    <m/>
    <n v="6033921260"/>
    <n v="0"/>
    <n v="60945915"/>
    <n v="6033921260"/>
    <n v="6094867175"/>
    <n v="201130708"/>
    <n v="0"/>
    <n v="2031530"/>
    <n v="201130708"/>
    <n v="203162239"/>
    <n v="12.414899999999999"/>
    <n v="2.2347199999999998"/>
    <n v="2603.04"/>
    <n v="1674.36"/>
    <n v="1179"/>
    <n v="415"/>
    <x v="4"/>
  </r>
  <r>
    <s v="istree_exp1_scaling_threads/step10101.txt"/>
    <x v="0"/>
    <n v="72"/>
    <s v="reclaimer_debra"/>
    <s v="allocator_new"/>
    <s v="pool_none"/>
    <n v="30000"/>
    <n v="0.5"/>
    <n v="0.5"/>
    <n v="0"/>
    <n v="1"/>
    <x v="1"/>
    <n v="24"/>
    <x v="0"/>
    <n v="24"/>
    <n v="0"/>
    <s v="insertIfAbsent"/>
    <n v="99968205256128"/>
    <n v="9997520"/>
    <n v="99968205256128"/>
    <n v="9997520"/>
    <s v="success"/>
    <n v="7"/>
    <n v="1732878"/>
    <n v="11657982"/>
    <n v="13390860"/>
    <n v="9997520"/>
    <n v="7.7275299999999998"/>
    <n v="0.85756900000000003"/>
    <n v="1.7465900000000001"/>
    <n v="4.0215300000000003"/>
    <n v="325158288"/>
    <s v="2 5548 160161 1486065 4986"/>
    <s v="2 5548 160160 1486063 4986"/>
    <n v="426"/>
    <n v="380138"/>
    <m/>
    <m/>
    <n v="1042511905"/>
    <n v="0"/>
    <n v="10527072"/>
    <n v="1042511905"/>
    <n v="1053038977"/>
    <n v="34750396"/>
    <n v="0"/>
    <n v="350902"/>
    <n v="34750396"/>
    <n v="35101299"/>
    <n v="16.172000000000001"/>
    <n v="5.8968100000000003"/>
    <n v="1904.51"/>
    <n v="1229.9100000000001"/>
    <n v="2439"/>
    <n v="158"/>
    <x v="5"/>
  </r>
  <r>
    <s v="istree_exp1_scaling_threads/step10102.txt"/>
    <x v="0"/>
    <n v="72"/>
    <s v="reclaimer_debra"/>
    <s v="allocator_new"/>
    <s v="pool_none"/>
    <n v="30000"/>
    <n v="0.5"/>
    <n v="0.5"/>
    <n v="0"/>
    <n v="1"/>
    <x v="1"/>
    <n v="48"/>
    <x v="1"/>
    <n v="48"/>
    <n v="0"/>
    <s v="insertIfAbsent"/>
    <n v="99989922425641"/>
    <n v="10000955"/>
    <n v="99989922425641"/>
    <n v="10000955"/>
    <s v="success"/>
    <n v="7"/>
    <n v="1904164"/>
    <n v="12035341"/>
    <n v="13939505"/>
    <n v="10000955"/>
    <n v="7.3205400000000003"/>
    <n v="0.83096599999999998"/>
    <n v="1.7174499999999999"/>
    <n v="4.0553100000000004"/>
    <n v="344942144"/>
    <s v="3 9308 221548 2626256 8183"/>
    <s v="3 9307 221547 2626254 8183"/>
    <n v="1427"/>
    <n v="161166"/>
    <m/>
    <m/>
    <n v="1816534278"/>
    <n v="0"/>
    <n v="18346695"/>
    <n v="1816534278"/>
    <n v="1834880973"/>
    <n v="60551142"/>
    <n v="0"/>
    <n v="611556"/>
    <n v="60551142"/>
    <n v="61162699"/>
    <n v="16.092500000000001"/>
    <n v="5.9880000000000004"/>
    <n v="2180.85"/>
    <n v="1506.38"/>
    <n v="2470"/>
    <n v="154"/>
    <x v="5"/>
  </r>
  <r>
    <s v="istree_exp1_scaling_threads/step10103.txt"/>
    <x v="0"/>
    <n v="72"/>
    <s v="reclaimer_debra"/>
    <s v="allocator_new"/>
    <s v="pool_none"/>
    <n v="30000"/>
    <n v="0.5"/>
    <n v="0.5"/>
    <n v="0"/>
    <n v="1"/>
    <x v="1"/>
    <n v="96"/>
    <x v="2"/>
    <n v="96"/>
    <n v="0"/>
    <s v="insertIfAbsent"/>
    <n v="99992670029941"/>
    <n v="10001184"/>
    <n v="99992670029941"/>
    <n v="10001184"/>
    <s v="success"/>
    <n v="7"/>
    <n v="1775684"/>
    <n v="11765461"/>
    <n v="13541145"/>
    <n v="10001184"/>
    <n v="7.6258800000000004"/>
    <n v="0.85004599999999997"/>
    <n v="1.73858"/>
    <n v="4.0294499999999998"/>
    <n v="330325312"/>
    <s v="7 23780 365397 5403732 15997"/>
    <s v="7 23780 365386 5403724 15997"/>
    <n v="9455"/>
    <n v="84022"/>
    <m/>
    <m/>
    <n v="3872086383"/>
    <n v="0"/>
    <n v="39108736"/>
    <n v="3872086383"/>
    <n v="3911195119"/>
    <n v="129069546"/>
    <n v="0"/>
    <n v="1303624"/>
    <n v="129069546"/>
    <n v="130373170"/>
    <n v="16.221299999999999"/>
    <n v="6.42835"/>
    <n v="2026.62"/>
    <n v="1285.3800000000001"/>
    <n v="2544"/>
    <n v="204"/>
    <x v="5"/>
  </r>
  <r>
    <s v="istree_exp1_scaling_threads/step10104.txt"/>
    <x v="0"/>
    <n v="72"/>
    <s v="reclaimer_debra"/>
    <s v="allocator_new"/>
    <s v="pool_none"/>
    <n v="30000"/>
    <n v="0.5"/>
    <n v="0.5"/>
    <n v="0"/>
    <n v="1"/>
    <x v="1"/>
    <n v="144"/>
    <x v="3"/>
    <n v="144"/>
    <n v="0"/>
    <s v="insertIfAbsent"/>
    <n v="99983867462624"/>
    <n v="10000484"/>
    <n v="99983867462624"/>
    <n v="10000484"/>
    <s v="success"/>
    <n v="7"/>
    <n v="1899960"/>
    <n v="12017322"/>
    <n v="13917282"/>
    <n v="10000484"/>
    <n v="7.3250400000000004"/>
    <n v="0.83217200000000002"/>
    <n v="1.7185699999999999"/>
    <n v="4.0548999999999999"/>
    <n v="344301184"/>
    <s v="11 34796 293637 7687557 19066"/>
    <s v="11 34796 293625 7687542 19066"/>
    <n v="18253"/>
    <n v="56446"/>
    <m/>
    <m/>
    <n v="5690549532"/>
    <n v="0"/>
    <n v="57485880"/>
    <n v="5690549532"/>
    <n v="5748035412"/>
    <n v="189684984"/>
    <n v="0"/>
    <n v="1916196"/>
    <n v="189684984"/>
    <n v="191601180"/>
    <n v="16.3401"/>
    <n v="6.5706899999999999"/>
    <n v="2067.06"/>
    <n v="1299.32"/>
    <n v="2681"/>
    <n v="283"/>
    <x v="5"/>
  </r>
  <r>
    <s v="istree_exp1_scaling_threads/step10105.txt"/>
    <x v="0"/>
    <n v="72"/>
    <s v="reclaimer_debra"/>
    <s v="allocator_new"/>
    <s v="pool_none"/>
    <n v="30000"/>
    <n v="0.5"/>
    <n v="0.5"/>
    <n v="0"/>
    <n v="1"/>
    <x v="1"/>
    <n v="190"/>
    <x v="4"/>
    <n v="190"/>
    <n v="0"/>
    <s v="insertIfAbsent"/>
    <n v="100034473144026"/>
    <n v="10002677"/>
    <n v="100034473144026"/>
    <n v="10002677"/>
    <s v="success"/>
    <n v="7"/>
    <n v="1707654"/>
    <n v="11610299"/>
    <n v="13317953"/>
    <n v="10002677"/>
    <n v="7.7989800000000002"/>
    <n v="0.86153500000000005"/>
    <n v="1.7510699999999999"/>
    <n v="4.0163700000000002"/>
    <n v="322377328"/>
    <s v="17 47448 400808 10051875 25202"/>
    <s v="15 47448 400787 10051850 25202"/>
    <n v="37664"/>
    <n v="46600"/>
    <m/>
    <m/>
    <n v="7464103901"/>
    <n v="0"/>
    <n v="75392942"/>
    <n v="7464103901"/>
    <n v="7539496843"/>
    <n v="248803463"/>
    <n v="0"/>
    <n v="2513098"/>
    <n v="248803463"/>
    <n v="251316561"/>
    <n v="16.306000000000001"/>
    <n v="6.6595899999999997"/>
    <n v="2077.4"/>
    <n v="1304.1099999999999"/>
    <n v="2768"/>
    <n v="361"/>
    <x v="5"/>
  </r>
  <r>
    <s v="istree_exp1_scaling_threads/step10106.txt"/>
    <x v="1"/>
    <n v="208"/>
    <s v="reclaimer_debra"/>
    <s v="allocator_new"/>
    <s v="pool_none"/>
    <n v="30000"/>
    <n v="0.5"/>
    <n v="0.5"/>
    <n v="0"/>
    <n v="1"/>
    <x v="1"/>
    <n v="24"/>
    <x v="0"/>
    <n v="24"/>
    <n v="0"/>
    <s v="insertIfAbsent"/>
    <n v="100004874669789"/>
    <n v="10001319"/>
    <n v="100004874669789"/>
    <n v="10001319"/>
    <s v="success"/>
    <n v="9"/>
    <n v="207720"/>
    <n v="1429280"/>
    <n v="1637000"/>
    <n v="10001319"/>
    <n v="7.8807999999999998"/>
    <n v="6.9974499999999997"/>
    <n v="7.10954"/>
    <n v="8"/>
    <n v="340496000"/>
    <m/>
    <m/>
    <m/>
    <s v="5348 345810"/>
    <m/>
    <m/>
    <n v="908939430"/>
    <n v="0"/>
    <n v="9181033"/>
    <n v="908939430"/>
    <n v="918120463"/>
    <n v="30297981"/>
    <n v="0"/>
    <n v="306034"/>
    <n v="30297981"/>
    <n v="30604015"/>
    <n v="16.666399999999999"/>
    <n v="5.0430099999999998"/>
    <n v="2187.1999999999998"/>
    <n v="1186.3"/>
    <n v="1439"/>
    <n v="834"/>
    <x v="5"/>
  </r>
  <r>
    <s v="istree_exp1_scaling_threads/step10107.txt"/>
    <x v="1"/>
    <n v="208"/>
    <s v="reclaimer_debra"/>
    <s v="allocator_new"/>
    <s v="pool_none"/>
    <n v="30000"/>
    <n v="0.5"/>
    <n v="0.5"/>
    <n v="0"/>
    <n v="1"/>
    <x v="1"/>
    <n v="48"/>
    <x v="1"/>
    <n v="48"/>
    <n v="0"/>
    <s v="insertIfAbsent"/>
    <n v="100005976584860"/>
    <n v="10000087"/>
    <n v="100005976584860"/>
    <n v="10000087"/>
    <s v="success"/>
    <n v="9"/>
    <n v="217560"/>
    <n v="1496795"/>
    <n v="1714355"/>
    <n v="10000087"/>
    <n v="7.8799200000000003"/>
    <n v="6.681"/>
    <n v="6.8331499999999998"/>
    <n v="8"/>
    <n v="356585840"/>
    <m/>
    <m/>
    <m/>
    <s v="1406 151280"/>
    <m/>
    <m/>
    <n v="1635000114"/>
    <n v="0"/>
    <n v="16518007"/>
    <n v="1635000114"/>
    <n v="1651518121"/>
    <n v="54500003"/>
    <n v="0"/>
    <n v="550600"/>
    <n v="54500003"/>
    <n v="55050604"/>
    <n v="16.720300000000002"/>
    <n v="5.0902799999999999"/>
    <n v="2430.96"/>
    <n v="1576.07"/>
    <n v="1505"/>
    <n v="764"/>
    <x v="5"/>
  </r>
  <r>
    <s v="istree_exp1_scaling_threads/step10108.txt"/>
    <x v="1"/>
    <n v="208"/>
    <s v="reclaimer_debra"/>
    <s v="allocator_new"/>
    <s v="pool_none"/>
    <n v="30000"/>
    <n v="0.5"/>
    <n v="0.5"/>
    <n v="0"/>
    <n v="1"/>
    <x v="1"/>
    <n v="96"/>
    <x v="2"/>
    <n v="96"/>
    <n v="0"/>
    <s v="insertIfAbsent"/>
    <n v="99994171478834"/>
    <n v="9999414"/>
    <n v="99994171478834"/>
    <n v="9999414"/>
    <s v="success"/>
    <n v="9"/>
    <n v="234645"/>
    <n v="1612767"/>
    <n v="1847412"/>
    <n v="9999414"/>
    <n v="7.8732199999999999"/>
    <n v="6.2001600000000003"/>
    <n v="6.4126599999999998"/>
    <n v="8"/>
    <n v="384261696"/>
    <m/>
    <m/>
    <m/>
    <s v="758 80464"/>
    <m/>
    <m/>
    <n v="3506708392"/>
    <n v="0"/>
    <n v="35427310"/>
    <n v="3506708392"/>
    <n v="3542135702"/>
    <n v="116890279"/>
    <n v="0"/>
    <n v="1180910"/>
    <n v="116890279"/>
    <n v="118071190"/>
    <n v="17.0336"/>
    <n v="5.62242"/>
    <n v="2256.31"/>
    <n v="1362.74"/>
    <n v="1623"/>
    <n v="935"/>
    <x v="5"/>
  </r>
  <r>
    <s v="istree_exp1_scaling_threads/step10109.txt"/>
    <x v="1"/>
    <n v="208"/>
    <s v="reclaimer_debra"/>
    <s v="allocator_new"/>
    <s v="pool_none"/>
    <n v="30000"/>
    <n v="0.5"/>
    <n v="0.5"/>
    <n v="0"/>
    <n v="1"/>
    <x v="1"/>
    <n v="144"/>
    <x v="3"/>
    <n v="144"/>
    <n v="0"/>
    <s v="insertIfAbsent"/>
    <n v="100011614663130"/>
    <n v="10000430"/>
    <n v="100011614663130"/>
    <n v="10000430"/>
    <s v="success"/>
    <n v="9"/>
    <n v="244665"/>
    <n v="1680506"/>
    <n v="1925171"/>
    <n v="10000430"/>
    <n v="7.8685999999999998"/>
    <n v="5.9508400000000004"/>
    <n v="6.1945699999999997"/>
    <n v="8"/>
    <n v="400435568"/>
    <m/>
    <m/>
    <m/>
    <s v="684 52342"/>
    <m/>
    <m/>
    <n v="5139489288"/>
    <n v="0"/>
    <n v="51913345"/>
    <n v="5139489288"/>
    <n v="5191402633"/>
    <n v="171316309"/>
    <n v="0"/>
    <n v="1730444"/>
    <n v="171316309"/>
    <n v="173046754"/>
    <n v="17.217300000000002"/>
    <n v="5.79582"/>
    <n v="2306.5"/>
    <n v="1395.51"/>
    <n v="1657"/>
    <n v="946"/>
    <x v="5"/>
  </r>
  <r>
    <s v="istree_exp1_scaling_threads/step10110.txt"/>
    <x v="1"/>
    <n v="208"/>
    <s v="reclaimer_debra"/>
    <s v="allocator_new"/>
    <s v="pool_none"/>
    <n v="30000"/>
    <n v="0.5"/>
    <n v="0.5"/>
    <n v="0"/>
    <n v="1"/>
    <x v="1"/>
    <n v="190"/>
    <x v="4"/>
    <n v="190"/>
    <n v="0"/>
    <s v="insertIfAbsent"/>
    <n v="99954778438903"/>
    <n v="9996874"/>
    <n v="99954778438903"/>
    <n v="9996874"/>
    <s v="success"/>
    <n v="9"/>
    <n v="251626"/>
    <n v="1727580"/>
    <n v="1979206"/>
    <n v="9996874"/>
    <n v="7.8656699999999997"/>
    <n v="5.7866299999999997"/>
    <n v="6.0509500000000003"/>
    <n v="8"/>
    <n v="411674848"/>
    <m/>
    <m/>
    <m/>
    <s v="672 42148"/>
    <m/>
    <m/>
    <n v="6721342536"/>
    <n v="0"/>
    <n v="67897453"/>
    <n v="6721342536"/>
    <n v="6789239989"/>
    <n v="224044751"/>
    <n v="0"/>
    <n v="2263248"/>
    <n v="224044751"/>
    <n v="226307999"/>
    <n v="17.400400000000001"/>
    <n v="5.9004700000000003"/>
    <n v="2321.62"/>
    <n v="1402.08"/>
    <n v="1705"/>
    <n v="996"/>
    <x v="5"/>
  </r>
  <r>
    <s v="istree_exp1_scaling_threads/step10111.txt"/>
    <x v="2"/>
    <m/>
    <s v="reclaimer_debra"/>
    <s v="allocator_new"/>
    <s v="pool_none"/>
    <n v="30000"/>
    <n v="0.5"/>
    <n v="0.5"/>
    <n v="0"/>
    <n v="1"/>
    <x v="1"/>
    <n v="24"/>
    <x v="0"/>
    <n v="24"/>
    <n v="0"/>
    <s v="insertIfAbsent"/>
    <n v="100015476400220"/>
    <n v="10001567"/>
    <n v="100015476400220"/>
    <n v="10001567"/>
    <s v="success"/>
    <n v="29"/>
    <n v="5931993"/>
    <n v="4465584"/>
    <n v="10397577"/>
    <n v="10001567"/>
    <n v="1.7527999999999999"/>
    <n v="2.2397"/>
    <n v="1.96191"/>
    <n v="22.786999999999999"/>
    <n v="582264312"/>
    <m/>
    <m/>
    <m/>
    <s v="4908 158940"/>
    <m/>
    <m/>
    <n v="409708386"/>
    <n v="0"/>
    <n v="4141384"/>
    <n v="409708386"/>
    <n v="413849770"/>
    <n v="13656946"/>
    <n v="0"/>
    <n v="138046"/>
    <n v="13656946"/>
    <n v="13794992"/>
    <n v="27.636700000000001"/>
    <n v="9.2527299999999997"/>
    <n v="4853.34"/>
    <n v="3592.8"/>
    <n v="1741"/>
    <n v="1456"/>
    <x v="5"/>
  </r>
  <r>
    <s v="istree_exp1_scaling_threads/step10112.txt"/>
    <x v="2"/>
    <m/>
    <s v="reclaimer_debra"/>
    <s v="allocator_new"/>
    <s v="pool_none"/>
    <n v="30000"/>
    <n v="0.5"/>
    <n v="0.5"/>
    <n v="0"/>
    <n v="1"/>
    <x v="1"/>
    <n v="48"/>
    <x v="1"/>
    <n v="48"/>
    <n v="0"/>
    <s v="insertIfAbsent"/>
    <n v="100020935517956"/>
    <n v="10001055"/>
    <n v="100020935517956"/>
    <n v="10001055"/>
    <s v="success"/>
    <n v="29"/>
    <n v="6087854"/>
    <n v="4589861"/>
    <n v="10677715"/>
    <n v="10001055"/>
    <n v="1.7539400000000001"/>
    <n v="2.1789499999999999"/>
    <n v="1.9366300000000001"/>
    <n v="22.876999999999999"/>
    <n v="597952040"/>
    <m/>
    <m/>
    <m/>
    <s v="1196 72132"/>
    <m/>
    <m/>
    <n v="769354222"/>
    <n v="0"/>
    <n v="7773281"/>
    <n v="769354222"/>
    <n v="777127503"/>
    <n v="25645140"/>
    <n v="0"/>
    <n v="259109"/>
    <n v="25645140"/>
    <n v="25904250"/>
    <n v="28.4496"/>
    <n v="9.3862299999999994"/>
    <n v="5167.76"/>
    <n v="3903.37"/>
    <n v="1766"/>
    <n v="1039"/>
    <x v="5"/>
  </r>
  <r>
    <s v="istree_exp1_scaling_threads/step10113.txt"/>
    <x v="2"/>
    <m/>
    <s v="reclaimer_debra"/>
    <s v="allocator_new"/>
    <s v="pool_none"/>
    <n v="30000"/>
    <n v="0.5"/>
    <n v="0.5"/>
    <n v="0"/>
    <n v="1"/>
    <x v="1"/>
    <n v="96"/>
    <x v="2"/>
    <n v="96"/>
    <n v="0"/>
    <s v="insertIfAbsent"/>
    <n v="99992152779976"/>
    <n v="9999229"/>
    <n v="99992152779976"/>
    <n v="9999229"/>
    <s v="success"/>
    <n v="29"/>
    <n v="6376964"/>
    <n v="4819375"/>
    <n v="11196339"/>
    <n v="9999229"/>
    <n v="1.7557499999999999"/>
    <n v="2.0748000000000002"/>
    <n v="1.8930800000000001"/>
    <n v="23.035699999999999"/>
    <n v="626994984"/>
    <m/>
    <m/>
    <m/>
    <s v="294 38716"/>
    <m/>
    <m/>
    <n v="1682714523"/>
    <n v="0"/>
    <n v="16997698"/>
    <n v="1682714523"/>
    <n v="1699712221"/>
    <n v="56090484"/>
    <n v="0"/>
    <n v="566589"/>
    <n v="56090484"/>
    <n v="56657074"/>
    <n v="29.038599999999999"/>
    <n v="10.6035"/>
    <n v="4718.18"/>
    <n v="3306.33"/>
    <n v="1813"/>
    <n v="786"/>
    <x v="5"/>
  </r>
  <r>
    <s v="istree_exp1_scaling_threads/step10114.txt"/>
    <x v="2"/>
    <m/>
    <s v="reclaimer_debra"/>
    <s v="allocator_new"/>
    <s v="pool_none"/>
    <n v="30000"/>
    <n v="0.5"/>
    <n v="0.5"/>
    <n v="0"/>
    <n v="1"/>
    <x v="1"/>
    <n v="144"/>
    <x v="3"/>
    <n v="144"/>
    <n v="0"/>
    <s v="insertIfAbsent"/>
    <n v="99961489774806"/>
    <n v="9997440"/>
    <n v="99961489774806"/>
    <n v="9997440"/>
    <s v="success"/>
    <n v="29"/>
    <n v="6545973"/>
    <n v="4953203"/>
    <n v="11499176"/>
    <n v="9997440"/>
    <n v="1.75668"/>
    <n v="2.0183800000000001"/>
    <n v="1.8694"/>
    <n v="23.085599999999999"/>
    <n v="643953856"/>
    <m/>
    <m/>
    <m/>
    <s v="218 25788"/>
    <m/>
    <m/>
    <n v="2550628901"/>
    <n v="0"/>
    <n v="25759577"/>
    <n v="2550628901"/>
    <n v="2576388478"/>
    <n v="85020963"/>
    <n v="0"/>
    <n v="858652"/>
    <n v="85020963"/>
    <n v="85879615"/>
    <n v="29.3047"/>
    <n v="10.7925"/>
    <n v="4661.37"/>
    <n v="3290.26"/>
    <n v="1843"/>
    <n v="473"/>
    <x v="5"/>
  </r>
  <r>
    <s v="istree_exp1_scaling_threads/step10115.txt"/>
    <x v="2"/>
    <m/>
    <s v="reclaimer_debra"/>
    <s v="allocator_new"/>
    <s v="pool_none"/>
    <n v="30000"/>
    <n v="0.5"/>
    <n v="0.5"/>
    <n v="0"/>
    <n v="1"/>
    <x v="1"/>
    <n v="190"/>
    <x v="4"/>
    <n v="190"/>
    <n v="0"/>
    <s v="insertIfAbsent"/>
    <n v="100007950294297"/>
    <n v="10000945"/>
    <n v="100007950294297"/>
    <n v="10000945"/>
    <s v="success"/>
    <n v="29"/>
    <n v="6652240"/>
    <n v="5038997"/>
    <n v="11691237"/>
    <n v="10000945"/>
    <n v="1.75749"/>
    <n v="1.98471"/>
    <n v="1.8554200000000001"/>
    <n v="23.150099999999998"/>
    <n v="654709272"/>
    <m/>
    <m/>
    <m/>
    <n v="20184"/>
    <m/>
    <m/>
    <n v="3357074875"/>
    <n v="0"/>
    <n v="33910472"/>
    <n v="3357074875"/>
    <n v="3390985347"/>
    <n v="111902495"/>
    <n v="0"/>
    <n v="1130349"/>
    <n v="111902495"/>
    <n v="113032844"/>
    <n v="29.3261"/>
    <n v="10.898"/>
    <n v="4665.2"/>
    <n v="3275.25"/>
    <n v="1863"/>
    <n v="466"/>
    <x v="5"/>
  </r>
  <r>
    <s v="istree_exp1_scaling_threads/step10116.txt"/>
    <x v="3"/>
    <m/>
    <s v="reclaimer_debra"/>
    <s v="allocator_new"/>
    <s v="pool_none"/>
    <n v="30000"/>
    <n v="0.5"/>
    <n v="0.5"/>
    <n v="0"/>
    <n v="1"/>
    <x v="1"/>
    <n v="24"/>
    <x v="0"/>
    <n v="24"/>
    <n v="0"/>
    <s v="insertIfAbsent"/>
    <n v="100016226158086"/>
    <n v="9999768"/>
    <n v="100016226158086"/>
    <n v="9999768"/>
    <s v="success"/>
    <n v="62"/>
    <n v="9999767"/>
    <n v="9999768"/>
    <n v="19999535"/>
    <n v="9999768"/>
    <n v="2"/>
    <n v="1"/>
    <n v="1.5"/>
    <n v="31.709700000000002"/>
    <n v="639985120"/>
    <m/>
    <m/>
    <m/>
    <s v="4884 131292"/>
    <m/>
    <m/>
    <n v="333729464"/>
    <n v="0"/>
    <n v="3370161"/>
    <n v="333729464"/>
    <n v="337099625"/>
    <n v="11124315"/>
    <n v="0"/>
    <n v="112338"/>
    <n v="11124315"/>
    <n v="11236654"/>
    <n v="24.289000000000001"/>
    <n v="8.6970399999999994"/>
    <n v="5958.48"/>
    <n v="4522.72"/>
    <n v="1718"/>
    <n v="1508"/>
    <x v="5"/>
  </r>
  <r>
    <s v="istree_exp1_scaling_threads/step10117.txt"/>
    <x v="3"/>
    <m/>
    <s v="reclaimer_debra"/>
    <s v="allocator_new"/>
    <s v="pool_none"/>
    <n v="30000"/>
    <n v="0.5"/>
    <n v="0.5"/>
    <n v="0"/>
    <n v="1"/>
    <x v="1"/>
    <n v="48"/>
    <x v="1"/>
    <n v="48"/>
    <n v="0"/>
    <s v="insertIfAbsent"/>
    <n v="99982541960479"/>
    <n v="10000334"/>
    <n v="99982541960479"/>
    <n v="10000334"/>
    <s v="success"/>
    <n v="60"/>
    <n v="10000333"/>
    <n v="10000334"/>
    <n v="20000667"/>
    <n v="10000334"/>
    <n v="2"/>
    <n v="1"/>
    <n v="1.5"/>
    <n v="31.250800000000002"/>
    <n v="640021344"/>
    <m/>
    <m/>
    <m/>
    <s v="1204 60510"/>
    <m/>
    <m/>
    <n v="638641681"/>
    <n v="0"/>
    <n v="6448976"/>
    <n v="638641681"/>
    <n v="645090657"/>
    <n v="21288056"/>
    <n v="0"/>
    <n v="214965"/>
    <n v="21288056"/>
    <n v="21503021"/>
    <n v="24.299199999999999"/>
    <n v="8.7371800000000004"/>
    <n v="6226.75"/>
    <n v="5217.41"/>
    <n v="1722"/>
    <n v="1074"/>
    <x v="5"/>
  </r>
  <r>
    <s v="istree_exp1_scaling_threads/step10118.txt"/>
    <x v="3"/>
    <m/>
    <s v="reclaimer_debra"/>
    <s v="allocator_new"/>
    <s v="pool_none"/>
    <n v="30000"/>
    <n v="0.5"/>
    <n v="0.5"/>
    <n v="0"/>
    <n v="1"/>
    <x v="1"/>
    <n v="96"/>
    <x v="2"/>
    <n v="96"/>
    <n v="0"/>
    <s v="insertIfAbsent"/>
    <n v="99976302832378"/>
    <n v="9998278"/>
    <n v="99976302832378"/>
    <n v="9998278"/>
    <s v="success"/>
    <n v="60"/>
    <n v="9998277"/>
    <n v="9998278"/>
    <n v="19996555"/>
    <n v="9998278"/>
    <n v="2"/>
    <n v="1"/>
    <n v="1.5"/>
    <n v="32.166600000000003"/>
    <n v="639889760"/>
    <m/>
    <m/>
    <m/>
    <s v="266 33720"/>
    <m/>
    <m/>
    <n v="1460110471"/>
    <n v="0"/>
    <n v="14751400"/>
    <n v="1460110471"/>
    <n v="1474861871"/>
    <n v="48670349"/>
    <n v="0"/>
    <n v="491713"/>
    <n v="48670349"/>
    <n v="49162062"/>
    <n v="25.053599999999999"/>
    <n v="10.057"/>
    <n v="5438.64"/>
    <n v="4432.18"/>
    <n v="1739"/>
    <n v="727"/>
    <x v="5"/>
  </r>
  <r>
    <s v="istree_exp1_scaling_threads/step10119.txt"/>
    <x v="3"/>
    <m/>
    <s v="reclaimer_debra"/>
    <s v="allocator_new"/>
    <s v="pool_none"/>
    <n v="30000"/>
    <n v="0.5"/>
    <n v="0.5"/>
    <n v="0"/>
    <n v="1"/>
    <x v="1"/>
    <n v="144"/>
    <x v="3"/>
    <n v="144"/>
    <n v="0"/>
    <s v="insertIfAbsent"/>
    <n v="100028249141514"/>
    <n v="10001954"/>
    <n v="100028249141514"/>
    <n v="10001954"/>
    <s v="success"/>
    <n v="62"/>
    <n v="10001953"/>
    <n v="10001954"/>
    <n v="20003907"/>
    <n v="10001954"/>
    <n v="2"/>
    <n v="1"/>
    <n v="1.5"/>
    <n v="31.953600000000002"/>
    <n v="640125024"/>
    <m/>
    <m/>
    <m/>
    <s v="194 22496"/>
    <m/>
    <m/>
    <n v="2222236920"/>
    <n v="0"/>
    <n v="22447199"/>
    <n v="2222236920"/>
    <n v="2244684119"/>
    <n v="74074564"/>
    <n v="0"/>
    <n v="748239"/>
    <n v="74074564"/>
    <n v="74822803"/>
    <n v="25.250800000000002"/>
    <n v="10.255000000000001"/>
    <n v="5357.11"/>
    <n v="4355.3"/>
    <n v="1750"/>
    <n v="432"/>
    <x v="5"/>
  </r>
  <r>
    <s v="istree_exp1_scaling_threads/step10120.txt"/>
    <x v="3"/>
    <m/>
    <s v="reclaimer_debra"/>
    <s v="allocator_new"/>
    <s v="pool_none"/>
    <n v="30000"/>
    <n v="0.5"/>
    <n v="0.5"/>
    <n v="0"/>
    <n v="1"/>
    <x v="1"/>
    <n v="190"/>
    <x v="4"/>
    <n v="190"/>
    <n v="0"/>
    <s v="insertIfAbsent"/>
    <n v="99987385677288"/>
    <n v="9998732"/>
    <n v="99987385677288"/>
    <n v="9998732"/>
    <s v="success"/>
    <n v="61"/>
    <n v="9998731"/>
    <n v="9998732"/>
    <n v="19997463"/>
    <n v="9998732"/>
    <n v="2"/>
    <n v="1"/>
    <n v="1.5"/>
    <n v="30.966899999999999"/>
    <n v="639918816"/>
    <m/>
    <m/>
    <m/>
    <s v="146 17448"/>
    <m/>
    <m/>
    <n v="2959561391"/>
    <n v="0"/>
    <n v="29898295"/>
    <n v="2959561391"/>
    <n v="2989459686"/>
    <n v="98652046"/>
    <n v="0"/>
    <n v="996609"/>
    <n v="98652046"/>
    <n v="99648656"/>
    <n v="25.303100000000001"/>
    <n v="10.348599999999999"/>
    <n v="5305.54"/>
    <n v="4305.6000000000004"/>
    <n v="1759"/>
    <n v="427"/>
    <x v="5"/>
  </r>
  <r>
    <s v="istree_exp1_scaling_threads/step10121.txt"/>
    <x v="0"/>
    <n v="72"/>
    <s v="reclaimer_debra"/>
    <s v="allocator_new"/>
    <s v="pool_none"/>
    <n v="30000"/>
    <n v="0.5"/>
    <n v="0.5"/>
    <n v="0"/>
    <n v="1"/>
    <x v="2"/>
    <n v="24"/>
    <x v="0"/>
    <n v="24"/>
    <n v="0"/>
    <s v="insertIfAbsent"/>
    <n v="1.00002995398671E+16"/>
    <n v="99999785"/>
    <n v="1.00002995398671E+16"/>
    <n v="99999785"/>
    <s v="success"/>
    <n v="7"/>
    <n v="12904765"/>
    <n v="113840426"/>
    <n v="126745191"/>
    <n v="99999785"/>
    <n v="9.8215800000000009"/>
    <n v="0.87842100000000001"/>
    <n v="1.78898"/>
    <n v="4.0387399999999998"/>
    <n v="2854770512"/>
    <s v="0 0 0 106713 67518"/>
    <s v="0 0 0 106713 67518"/>
    <m/>
    <n v="316704"/>
    <m/>
    <m/>
    <n v="852636691"/>
    <n v="0"/>
    <n v="8610106"/>
    <n v="852636691"/>
    <n v="861246797"/>
    <n v="28421223"/>
    <n v="0"/>
    <n v="287003"/>
    <n v="28421223"/>
    <n v="28708226"/>
    <n v="18.849900000000002"/>
    <n v="8.1974199999999993"/>
    <n v="2330.81"/>
    <n v="1738.53"/>
    <n v="7280"/>
    <n v="1549"/>
    <x v="6"/>
  </r>
  <r>
    <s v="istree_exp1_scaling_threads/step10122.txt"/>
    <x v="0"/>
    <n v="72"/>
    <s v="reclaimer_debra"/>
    <s v="allocator_new"/>
    <s v="pool_none"/>
    <n v="30000"/>
    <n v="0.5"/>
    <n v="0.5"/>
    <n v="0"/>
    <n v="1"/>
    <x v="2"/>
    <n v="48"/>
    <x v="1"/>
    <n v="48"/>
    <n v="0"/>
    <s v="insertIfAbsent"/>
    <n v="1.00005599281629E+16"/>
    <n v="100000217"/>
    <n v="1.00005599281629E+16"/>
    <n v="100000217"/>
    <s v="success"/>
    <n v="7"/>
    <n v="13898774"/>
    <n v="115923453"/>
    <n v="129822227"/>
    <n v="100000217"/>
    <n v="9.3405500000000004"/>
    <n v="0.86263999999999996"/>
    <n v="1.7702899999999999"/>
    <n v="4.0596699999999997"/>
    <n v="2968801216"/>
    <s v="0 0 1 451991 167564"/>
    <s v="0 0 1 451991 167564"/>
    <m/>
    <n v="137184"/>
    <m/>
    <m/>
    <n v="1505034723"/>
    <n v="0"/>
    <n v="15206472"/>
    <n v="1505034723"/>
    <n v="1520241195"/>
    <n v="50167824"/>
    <n v="0"/>
    <n v="506882"/>
    <n v="50167824"/>
    <n v="50674706"/>
    <n v="19.001300000000001"/>
    <n v="8.2640700000000002"/>
    <n v="2638.29"/>
    <n v="1958.32"/>
    <n v="7480"/>
    <n v="1256"/>
    <x v="6"/>
  </r>
  <r>
    <s v="istree_exp1_scaling_threads/step10123.txt"/>
    <x v="0"/>
    <n v="72"/>
    <s v="reclaimer_debra"/>
    <s v="allocator_new"/>
    <s v="pool_none"/>
    <n v="30000"/>
    <n v="0.5"/>
    <n v="0.5"/>
    <n v="0"/>
    <n v="1"/>
    <x v="2"/>
    <n v="96"/>
    <x v="2"/>
    <n v="96"/>
    <n v="0"/>
    <s v="insertIfAbsent"/>
    <n v="9999334873918810"/>
    <n v="99998594"/>
    <n v="9999334873918810"/>
    <n v="99998594"/>
    <s v="success"/>
    <n v="7"/>
    <n v="14929752"/>
    <n v="118221438"/>
    <n v="133151190"/>
    <n v="99998594"/>
    <n v="8.9185099999999995"/>
    <n v="0.845858"/>
    <n v="1.75102"/>
    <n v="4.0818500000000002"/>
    <n v="3090095360"/>
    <s v="0 0 16185 2061543 426295"/>
    <s v="0 0 16185 2061543 426295"/>
    <m/>
    <n v="67956"/>
    <m/>
    <m/>
    <n v="3006850468"/>
    <n v="0"/>
    <n v="30380017"/>
    <n v="3006850468"/>
    <n v="3037230485"/>
    <n v="100228348"/>
    <n v="0"/>
    <n v="1012667"/>
    <n v="100228348"/>
    <n v="101241016"/>
    <n v="19.185600000000001"/>
    <n v="9.1701499999999996"/>
    <n v="2638.4"/>
    <n v="1912.62"/>
    <n v="7906"/>
    <n v="1034"/>
    <x v="6"/>
  </r>
  <r>
    <s v="istree_exp1_scaling_threads/step10124.txt"/>
    <x v="0"/>
    <n v="72"/>
    <s v="reclaimer_debra"/>
    <s v="allocator_new"/>
    <s v="pool_none"/>
    <n v="30000"/>
    <n v="0.5"/>
    <n v="0.5"/>
    <n v="0"/>
    <n v="1"/>
    <x v="2"/>
    <n v="144"/>
    <x v="3"/>
    <n v="144"/>
    <n v="0"/>
    <s v="insertIfAbsent"/>
    <n v="1.00003602203306E+16"/>
    <n v="100000420"/>
    <n v="1.00003602203306E+16"/>
    <n v="100000420"/>
    <s v="success"/>
    <n v="7"/>
    <n v="13768538"/>
    <n v="115704069"/>
    <n v="129472607"/>
    <n v="100000420"/>
    <n v="9.4035100000000007"/>
    <n v="0.86427699999999996"/>
    <n v="1.77237"/>
    <n v="4.0548700000000002"/>
    <n v="2955702048"/>
    <s v="0 2192 305067 3760575 628882"/>
    <s v="0 2192 305065 3760574 628882"/>
    <n v="440"/>
    <n v="43406"/>
    <m/>
    <m/>
    <n v="4402937298"/>
    <n v="0"/>
    <n v="44478347"/>
    <n v="4402937298"/>
    <n v="4447415645"/>
    <n v="146764576"/>
    <n v="0"/>
    <n v="1482611"/>
    <n v="146764576"/>
    <n v="148247188"/>
    <n v="19.381399999999999"/>
    <n v="9.4746199999999998"/>
    <n v="2696.62"/>
    <n v="1951.64"/>
    <n v="8843"/>
    <n v="1020"/>
    <x v="6"/>
  </r>
  <r>
    <s v="istree_exp1_scaling_threads/step10125.txt"/>
    <x v="0"/>
    <n v="72"/>
    <s v="reclaimer_debra"/>
    <s v="allocator_new"/>
    <s v="pool_none"/>
    <n v="30000"/>
    <n v="0.5"/>
    <n v="0.5"/>
    <n v="0"/>
    <n v="1"/>
    <x v="2"/>
    <n v="190"/>
    <x v="4"/>
    <n v="190"/>
    <n v="0"/>
    <s v="insertIfAbsent"/>
    <n v="9999740839479560"/>
    <n v="99997239"/>
    <n v="9999740839479560"/>
    <n v="99997239"/>
    <s v="success"/>
    <n v="7"/>
    <n v="12592244"/>
    <n v="113197089"/>
    <n v="125789333"/>
    <n v="99997239"/>
    <n v="9.9894300000000005"/>
    <n v="0.88339100000000004"/>
    <n v="1.7949600000000001"/>
    <n v="4.0322399999999998"/>
    <n v="2819201904"/>
    <s v="1 9999 344393 3947036 713051"/>
    <s v="1 9999 344393 3947036 713051"/>
    <n v="4066"/>
    <n v="32444"/>
    <m/>
    <m/>
    <n v="5639880434"/>
    <n v="0"/>
    <n v="56970927"/>
    <n v="5639880434"/>
    <n v="5696851361"/>
    <n v="187996014"/>
    <n v="0"/>
    <n v="1899030"/>
    <n v="187996014"/>
    <n v="189895045"/>
    <n v="19.423200000000001"/>
    <n v="9.5677400000000006"/>
    <n v="2727.68"/>
    <n v="1976.25"/>
    <n v="13319"/>
    <n v="1137"/>
    <x v="6"/>
  </r>
  <r>
    <s v="istree_exp1_scaling_threads/step10126.txt"/>
    <x v="1"/>
    <n v="208"/>
    <s v="reclaimer_debra"/>
    <s v="allocator_new"/>
    <s v="pool_none"/>
    <n v="30000"/>
    <n v="0.5"/>
    <n v="0.5"/>
    <n v="0"/>
    <n v="1"/>
    <x v="2"/>
    <n v="24"/>
    <x v="0"/>
    <n v="24"/>
    <n v="0"/>
    <s v="insertIfAbsent"/>
    <n v="9999905157669870"/>
    <n v="99998577"/>
    <n v="9999905157669870"/>
    <n v="99998577"/>
    <s v="success"/>
    <n v="10"/>
    <n v="1879427"/>
    <n v="12934477"/>
    <n v="14813904"/>
    <n v="99998577"/>
    <n v="7.8821399999999997"/>
    <n v="7.7311699999999997"/>
    <n v="7.7503200000000003"/>
    <n v="9"/>
    <n v="3081292032"/>
    <m/>
    <m/>
    <m/>
    <s v="53208 276152"/>
    <m/>
    <m/>
    <n v="597145978"/>
    <n v="0"/>
    <n v="6032614"/>
    <n v="597145978"/>
    <n v="603178592"/>
    <n v="19904865"/>
    <n v="0"/>
    <n v="201087"/>
    <n v="19904865"/>
    <n v="20105953"/>
    <n v="23.740300000000001"/>
    <n v="9.5187600000000003"/>
    <n v="3329.36"/>
    <n v="2243.3000000000002"/>
    <n v="4342"/>
    <n v="9616"/>
    <x v="6"/>
  </r>
  <r>
    <s v="istree_exp1_scaling_threads/step10127.txt"/>
    <x v="1"/>
    <n v="208"/>
    <s v="reclaimer_debra"/>
    <s v="allocator_new"/>
    <s v="pool_none"/>
    <n v="30000"/>
    <n v="0.5"/>
    <n v="0.5"/>
    <n v="0"/>
    <n v="1"/>
    <x v="2"/>
    <n v="48"/>
    <x v="1"/>
    <n v="48"/>
    <n v="0"/>
    <s v="insertIfAbsent"/>
    <n v="9999063273390000"/>
    <n v="99999579"/>
    <n v="9999063273390000"/>
    <n v="99999579"/>
    <s v="success"/>
    <n v="10"/>
    <n v="1898401"/>
    <n v="13065971"/>
    <n v="14964372"/>
    <n v="99999579"/>
    <n v="7.8826200000000002"/>
    <n v="7.6534399999999998"/>
    <n v="7.6825099999999997"/>
    <n v="9"/>
    <n v="3112589376"/>
    <m/>
    <m/>
    <m/>
    <s v="13966 115214"/>
    <m/>
    <m/>
    <n v="1112232435"/>
    <n v="0"/>
    <n v="11231375"/>
    <n v="1112232435"/>
    <n v="1123463810"/>
    <n v="37074414"/>
    <n v="0"/>
    <n v="374379"/>
    <n v="37074414"/>
    <n v="37448793"/>
    <n v="23.4893"/>
    <n v="9.4953800000000008"/>
    <n v="3573.97"/>
    <n v="2681.48"/>
    <n v="4458"/>
    <n v="6522"/>
    <x v="6"/>
  </r>
  <r>
    <s v="istree_exp1_scaling_threads/step10128.txt"/>
    <x v="1"/>
    <n v="208"/>
    <s v="reclaimer_debra"/>
    <s v="allocator_new"/>
    <s v="pool_none"/>
    <n v="30000"/>
    <n v="0.5"/>
    <n v="0.5"/>
    <n v="0"/>
    <n v="1"/>
    <x v="2"/>
    <n v="96"/>
    <x v="2"/>
    <n v="96"/>
    <n v="0"/>
    <s v="insertIfAbsent"/>
    <n v="1.00004652733432E+16"/>
    <n v="99998235"/>
    <n v="1.00004652733432E+16"/>
    <n v="99998235"/>
    <s v="success"/>
    <n v="10"/>
    <n v="1937021"/>
    <n v="13334959"/>
    <n v="15271980"/>
    <n v="99998235"/>
    <n v="7.8842600000000003"/>
    <n v="7.4989499999999998"/>
    <n v="7.5478199999999998"/>
    <n v="9"/>
    <n v="3176571840"/>
    <m/>
    <m/>
    <m/>
    <s v="6620 59848"/>
    <m/>
    <m/>
    <n v="2348843910"/>
    <n v="0"/>
    <n v="23727504"/>
    <n v="2348843910"/>
    <n v="2372571414"/>
    <n v="78294797"/>
    <n v="0"/>
    <n v="790916"/>
    <n v="78294797"/>
    <n v="79085713"/>
    <n v="23.564599999999999"/>
    <n v="10.248200000000001"/>
    <n v="3379.5"/>
    <n v="2431.19"/>
    <n v="4816"/>
    <n v="6482"/>
    <x v="6"/>
  </r>
  <r>
    <s v="istree_exp1_scaling_threads/step10129.txt"/>
    <x v="1"/>
    <n v="208"/>
    <s v="reclaimer_debra"/>
    <s v="allocator_new"/>
    <s v="pool_none"/>
    <n v="30000"/>
    <n v="0.5"/>
    <n v="0.5"/>
    <n v="0"/>
    <n v="1"/>
    <x v="2"/>
    <n v="144"/>
    <x v="3"/>
    <n v="144"/>
    <n v="0"/>
    <s v="insertIfAbsent"/>
    <n v="1.00008020832574E+16"/>
    <n v="100004543"/>
    <n v="1.00008020832574E+16"/>
    <n v="100004543"/>
    <s v="success"/>
    <n v="10"/>
    <n v="1969084"/>
    <n v="13549057"/>
    <n v="15518141"/>
    <n v="100004543"/>
    <n v="7.88089"/>
    <n v="7.3809199999999997"/>
    <n v="7.4443599999999996"/>
    <n v="9"/>
    <n v="3227773328"/>
    <m/>
    <m/>
    <m/>
    <s v="4228 39404"/>
    <m/>
    <m/>
    <n v="3523486725"/>
    <n v="0"/>
    <n v="35593666"/>
    <n v="3523486725"/>
    <n v="3559080391"/>
    <n v="117449557"/>
    <n v="0"/>
    <n v="1186455"/>
    <n v="117449557"/>
    <n v="118636013"/>
    <n v="23.6675"/>
    <n v="10.514799999999999"/>
    <n v="3371.36"/>
    <n v="2412.67"/>
    <n v="4966"/>
    <n v="6058"/>
    <x v="6"/>
  </r>
  <r>
    <s v="istree_exp1_scaling_threads/step10130.txt"/>
    <x v="1"/>
    <n v="208"/>
    <s v="reclaimer_debra"/>
    <s v="allocator_new"/>
    <s v="pool_none"/>
    <n v="30000"/>
    <n v="0.5"/>
    <n v="0.5"/>
    <n v="0"/>
    <n v="1"/>
    <x v="2"/>
    <n v="190"/>
    <x v="4"/>
    <n v="190"/>
    <n v="0"/>
    <s v="insertIfAbsent"/>
    <n v="9999154709930150"/>
    <n v="99992539"/>
    <n v="9999154709930150"/>
    <n v="99992539"/>
    <s v="success"/>
    <n v="10"/>
    <n v="1993556"/>
    <n v="13718931"/>
    <n v="15712487"/>
    <n v="99992539"/>
    <n v="7.88164"/>
    <n v="7.2886499999999996"/>
    <n v="7.3638899999999996"/>
    <n v="9"/>
    <n v="3268197296"/>
    <m/>
    <m/>
    <m/>
    <s v="3032 30512"/>
    <m/>
    <m/>
    <n v="4605165110"/>
    <n v="0"/>
    <n v="46517372"/>
    <n v="4605165110"/>
    <n v="4651682482"/>
    <n v="153505503"/>
    <n v="0"/>
    <n v="1550579"/>
    <n v="153505503"/>
    <n v="155056082"/>
    <n v="23.715"/>
    <n v="10.755599999999999"/>
    <n v="3404.9"/>
    <n v="2434.8200000000002"/>
    <n v="5380"/>
    <n v="6127"/>
    <x v="6"/>
  </r>
  <r>
    <s v="istree_exp1_scaling_threads/step10131.txt"/>
    <x v="2"/>
    <m/>
    <s v="reclaimer_debra"/>
    <s v="allocator_new"/>
    <s v="pool_none"/>
    <n v="30000"/>
    <n v="0.5"/>
    <n v="0.5"/>
    <n v="0"/>
    <n v="1"/>
    <x v="2"/>
    <n v="24"/>
    <x v="0"/>
    <n v="24"/>
    <n v="0"/>
    <s v="insertIfAbsent"/>
    <n v="1.00000810898841E+16"/>
    <n v="100000869"/>
    <n v="1.00000810898841E+16"/>
    <n v="100000869"/>
    <s v="success"/>
    <n v="33"/>
    <n v="57292212"/>
    <n v="42980809"/>
    <n v="100273021"/>
    <n v="100000869"/>
    <n v="1.7502"/>
    <n v="2.3266399999999998"/>
    <n v="1.99729"/>
    <n v="26.083500000000001"/>
    <n v="5615289176"/>
    <m/>
    <m/>
    <m/>
    <s v="50102 145762"/>
    <m/>
    <m/>
    <n v="253873746"/>
    <n v="0"/>
    <n v="2564848"/>
    <n v="253873746"/>
    <n v="256438594"/>
    <n v="8462458"/>
    <n v="0"/>
    <n v="85494"/>
    <n v="8462458"/>
    <n v="8547953"/>
    <n v="39.799999999999997"/>
    <n v="17.490100000000002"/>
    <n v="7832.42"/>
    <n v="6453.87"/>
    <n v="7544"/>
    <n v="17239"/>
    <x v="6"/>
  </r>
  <r>
    <s v="istree_exp1_scaling_threads/step10132.txt"/>
    <x v="2"/>
    <m/>
    <s v="reclaimer_debra"/>
    <s v="allocator_new"/>
    <s v="pool_none"/>
    <n v="30000"/>
    <n v="0.5"/>
    <n v="0.5"/>
    <n v="0"/>
    <n v="1"/>
    <x v="2"/>
    <n v="48"/>
    <x v="1"/>
    <n v="48"/>
    <n v="0"/>
    <s v="insertIfAbsent"/>
    <n v="1.00002213197095E+16"/>
    <n v="99998208"/>
    <n v="1.00002213197095E+16"/>
    <n v="99998208"/>
    <s v="success"/>
    <n v="33"/>
    <n v="57425661"/>
    <n v="43091400"/>
    <n v="100517061"/>
    <n v="99998208"/>
    <n v="1.7503899999999999"/>
    <n v="2.3206099999999998"/>
    <n v="1.9948399999999999"/>
    <n v="26.079499999999999"/>
    <n v="5628955416"/>
    <m/>
    <m/>
    <m/>
    <s v="11886 56832"/>
    <m/>
    <m/>
    <n v="485749763"/>
    <n v="0"/>
    <n v="4908403"/>
    <n v="485749763"/>
    <n v="490658166"/>
    <n v="16191658"/>
    <n v="0"/>
    <n v="163613"/>
    <n v="16191658"/>
    <n v="16355272"/>
    <n v="40.558100000000003"/>
    <n v="17.677800000000001"/>
    <n v="8184.98"/>
    <n v="6826.11"/>
    <n v="7567"/>
    <n v="9186"/>
    <x v="6"/>
  </r>
  <r>
    <s v="istree_exp1_scaling_threads/step10133.txt"/>
    <x v="2"/>
    <m/>
    <s v="reclaimer_debra"/>
    <s v="allocator_new"/>
    <s v="pool_none"/>
    <n v="30000"/>
    <n v="0.5"/>
    <n v="0.5"/>
    <n v="0"/>
    <n v="1"/>
    <x v="2"/>
    <n v="96"/>
    <x v="2"/>
    <n v="96"/>
    <n v="0"/>
    <s v="insertIfAbsent"/>
    <n v="9999552343869530"/>
    <n v="99998071"/>
    <n v="9999552343869530"/>
    <n v="99998071"/>
    <s v="success"/>
    <n v="33"/>
    <n v="57731958"/>
    <n v="43351169"/>
    <n v="101083127"/>
    <n v="99998071"/>
    <n v="1.7508999999999999"/>
    <n v="2.3067000000000002"/>
    <n v="1.9892700000000001"/>
    <n v="26.122199999999999"/>
    <n v="5660655112"/>
    <m/>
    <m/>
    <m/>
    <s v="2952 26582"/>
    <m/>
    <m/>
    <n v="1032042505"/>
    <n v="0"/>
    <n v="10421053"/>
    <n v="1032042505"/>
    <n v="1042463558"/>
    <n v="34401416"/>
    <n v="0"/>
    <n v="347368"/>
    <n v="34401416"/>
    <n v="34748785"/>
    <n v="41.081899999999997"/>
    <n v="19.497800000000002"/>
    <n v="7694.4"/>
    <n v="6178.55"/>
    <n v="7617"/>
    <n v="4713"/>
    <x v="6"/>
  </r>
  <r>
    <s v="istree_exp1_scaling_threads/step10134.txt"/>
    <x v="2"/>
    <m/>
    <s v="reclaimer_debra"/>
    <s v="allocator_new"/>
    <s v="pool_none"/>
    <n v="30000"/>
    <n v="0.5"/>
    <n v="0.5"/>
    <n v="0"/>
    <n v="1"/>
    <x v="2"/>
    <n v="144"/>
    <x v="3"/>
    <n v="144"/>
    <n v="0"/>
    <s v="insertIfAbsent"/>
    <n v="9999704525567730"/>
    <n v="100002820"/>
    <n v="9999704525567730"/>
    <n v="100002820"/>
    <s v="success"/>
    <n v="33"/>
    <n v="58030575"/>
    <n v="43595833"/>
    <n v="101626408"/>
    <n v="100002820"/>
    <n v="1.75126"/>
    <n v="2.29386"/>
    <n v="1.9840199999999999"/>
    <n v="26.1157"/>
    <n v="5691078848"/>
    <m/>
    <m/>
    <m/>
    <s v="1150 17026"/>
    <m/>
    <m/>
    <n v="1567792774"/>
    <n v="0"/>
    <n v="15840527"/>
    <n v="1567792774"/>
    <n v="1583633301"/>
    <n v="52259759"/>
    <n v="0"/>
    <n v="528017"/>
    <n v="52259759"/>
    <n v="52787776"/>
    <n v="41.456699999999998"/>
    <n v="19.848600000000001"/>
    <n v="7594.9"/>
    <n v="6132.92"/>
    <n v="7665"/>
    <n v="3102"/>
    <x v="6"/>
  </r>
  <r>
    <s v="istree_exp1_scaling_threads/step10135.txt"/>
    <x v="2"/>
    <m/>
    <s v="reclaimer_debra"/>
    <s v="allocator_new"/>
    <s v="pool_none"/>
    <n v="30000"/>
    <n v="0.5"/>
    <n v="0.5"/>
    <n v="0"/>
    <n v="1"/>
    <x v="2"/>
    <n v="190"/>
    <x v="4"/>
    <n v="190"/>
    <n v="0"/>
    <s v="insertIfAbsent"/>
    <n v="9998725683355810"/>
    <n v="99996774"/>
    <n v="9998725683355810"/>
    <n v="99996774"/>
    <s v="success"/>
    <n v="33"/>
    <n v="58303932"/>
    <n v="43822651"/>
    <n v="102126583"/>
    <n v="99996774"/>
    <n v="1.75162"/>
    <n v="2.2818499999999999"/>
    <n v="1.97915"/>
    <n v="26.113900000000001"/>
    <n v="5719088648"/>
    <m/>
    <m/>
    <m/>
    <s v="766 13046"/>
    <m/>
    <m/>
    <n v="2083010806"/>
    <n v="0"/>
    <n v="21033286"/>
    <n v="2083010806"/>
    <n v="2104044092"/>
    <n v="69433693"/>
    <n v="0"/>
    <n v="701109"/>
    <n v="69433693"/>
    <n v="70134803"/>
    <n v="41.158700000000003"/>
    <n v="20.073599999999999"/>
    <n v="7542.51"/>
    <n v="6074.79"/>
    <n v="7714"/>
    <n v="2770"/>
    <x v="6"/>
  </r>
  <r>
    <s v="istree_exp1_scaling_threads/step10136.txt"/>
    <x v="3"/>
    <m/>
    <s v="reclaimer_debra"/>
    <s v="allocator_new"/>
    <s v="pool_none"/>
    <n v="30000"/>
    <n v="0.5"/>
    <n v="0.5"/>
    <n v="0"/>
    <n v="1"/>
    <x v="2"/>
    <n v="24"/>
    <x v="0"/>
    <n v="24"/>
    <n v="0"/>
    <s v="insertIfAbsent"/>
    <n v="1.00000539640115E+16"/>
    <n v="99998036"/>
    <n v="1.00000539640115E+16"/>
    <n v="99998036"/>
    <s v="success"/>
    <n v="76"/>
    <n v="99998035"/>
    <n v="99998036"/>
    <n v="199996071"/>
    <n v="99998036"/>
    <n v="2"/>
    <n v="1"/>
    <n v="1.5"/>
    <n v="36.936300000000003"/>
    <n v="6399874272"/>
    <m/>
    <m/>
    <m/>
    <s v="50324 127546"/>
    <m/>
    <m/>
    <n v="202875899"/>
    <n v="0"/>
    <n v="2045734"/>
    <n v="202875899"/>
    <n v="204921633"/>
    <n v="6762529"/>
    <n v="0"/>
    <n v="68191"/>
    <n v="6762529"/>
    <n v="6830721"/>
    <n v="37.723599999999998"/>
    <n v="16.948699999999999"/>
    <n v="9801.5499999999993"/>
    <n v="8024.94"/>
    <n v="7527"/>
    <n v="19018"/>
    <x v="6"/>
  </r>
  <r>
    <s v="istree_exp1_scaling_threads/step10137.txt"/>
    <x v="3"/>
    <m/>
    <s v="reclaimer_debra"/>
    <s v="allocator_new"/>
    <s v="pool_none"/>
    <n v="30000"/>
    <n v="0.5"/>
    <n v="0.5"/>
    <n v="0"/>
    <n v="1"/>
    <x v="2"/>
    <n v="48"/>
    <x v="1"/>
    <n v="48"/>
    <n v="0"/>
    <s v="insertIfAbsent"/>
    <n v="9999555533137780"/>
    <n v="100000426"/>
    <n v="9999555533137780"/>
    <n v="100000426"/>
    <s v="success"/>
    <n v="70"/>
    <n v="100000425"/>
    <n v="100000426"/>
    <n v="200000851"/>
    <n v="100000426"/>
    <n v="2"/>
    <n v="1"/>
    <n v="1.5"/>
    <n v="36.056199999999997"/>
    <n v="6400027232"/>
    <m/>
    <m/>
    <m/>
    <s v="12748 48886"/>
    <m/>
    <m/>
    <n v="394749673"/>
    <n v="0"/>
    <n v="3987247"/>
    <n v="394749673"/>
    <n v="398736920"/>
    <n v="13158322"/>
    <n v="0"/>
    <n v="132908"/>
    <n v="13158322"/>
    <n v="13291230"/>
    <n v="37.580500000000001"/>
    <n v="16.909800000000001"/>
    <n v="10073.700000000001"/>
    <n v="8986.94"/>
    <n v="7535"/>
    <n v="9980"/>
    <x v="6"/>
  </r>
  <r>
    <s v="istree_exp1_scaling_threads/step10138.txt"/>
    <x v="3"/>
    <m/>
    <s v="reclaimer_debra"/>
    <s v="allocator_new"/>
    <s v="pool_none"/>
    <n v="30000"/>
    <n v="0.5"/>
    <n v="0.5"/>
    <n v="0"/>
    <n v="1"/>
    <x v="2"/>
    <n v="96"/>
    <x v="2"/>
    <n v="96"/>
    <n v="0"/>
    <s v="insertIfAbsent"/>
    <n v="9999626906292970"/>
    <n v="99998221"/>
    <n v="9999626906292970"/>
    <n v="99998221"/>
    <s v="success"/>
    <n v="71"/>
    <n v="99998220"/>
    <n v="99998221"/>
    <n v="199996441"/>
    <n v="99998221"/>
    <n v="2"/>
    <n v="1"/>
    <n v="1.5"/>
    <n v="35.753399999999999"/>
    <n v="6399886112"/>
    <m/>
    <m/>
    <m/>
    <s v="2934 22938"/>
    <m/>
    <m/>
    <n v="867104260"/>
    <n v="0"/>
    <n v="8760875"/>
    <n v="867104260"/>
    <n v="875865135"/>
    <n v="28903475"/>
    <n v="0"/>
    <n v="292029"/>
    <n v="28903475"/>
    <n v="29195504"/>
    <n v="38.149799999999999"/>
    <n v="18.8248"/>
    <n v="9161.26"/>
    <n v="8026.54"/>
    <n v="7550"/>
    <n v="4767"/>
    <x v="6"/>
  </r>
  <r>
    <s v="istree_exp1_scaling_threads/step10139.txt"/>
    <x v="3"/>
    <m/>
    <s v="reclaimer_debra"/>
    <s v="allocator_new"/>
    <s v="pool_none"/>
    <n v="30000"/>
    <n v="0.5"/>
    <n v="0.5"/>
    <n v="0"/>
    <n v="1"/>
    <x v="2"/>
    <n v="144"/>
    <x v="3"/>
    <n v="144"/>
    <n v="0"/>
    <s v="insertIfAbsent"/>
    <n v="1.00003075476923E+16"/>
    <n v="100001818"/>
    <n v="1.00003075476923E+16"/>
    <n v="100001818"/>
    <s v="success"/>
    <n v="73"/>
    <n v="100001817"/>
    <n v="100001818"/>
    <n v="200003635"/>
    <n v="100001818"/>
    <n v="2"/>
    <n v="1"/>
    <n v="1.5"/>
    <n v="35.7209"/>
    <n v="6400116320"/>
    <m/>
    <m/>
    <m/>
    <s v="1392 14624"/>
    <m/>
    <m/>
    <n v="1320166962"/>
    <n v="0"/>
    <n v="13335681"/>
    <n v="1320166962"/>
    <n v="1333502643"/>
    <n v="44005565"/>
    <n v="0"/>
    <n v="444522"/>
    <n v="44005565"/>
    <n v="44450088"/>
    <n v="38.305700000000002"/>
    <n v="19.1355"/>
    <n v="9023.18"/>
    <n v="7877.53"/>
    <n v="7564"/>
    <n v="3150"/>
    <x v="6"/>
  </r>
  <r>
    <s v="istree_exp1_scaling_threads/step10140.txt"/>
    <x v="3"/>
    <m/>
    <s v="reclaimer_debra"/>
    <s v="allocator_new"/>
    <s v="pool_none"/>
    <n v="30000"/>
    <n v="0.5"/>
    <n v="0.5"/>
    <n v="0"/>
    <n v="1"/>
    <x v="2"/>
    <n v="190"/>
    <x v="4"/>
    <n v="190"/>
    <n v="0"/>
    <s v="insertIfAbsent"/>
    <n v="1.00008256628608E+16"/>
    <n v="99997091"/>
    <n v="1.00008256628608E+16"/>
    <n v="99997091"/>
    <s v="success"/>
    <n v="74"/>
    <n v="99997090"/>
    <n v="99997091"/>
    <n v="199994181"/>
    <n v="99997091"/>
    <n v="2"/>
    <n v="1"/>
    <n v="1.5"/>
    <n v="35.930500000000002"/>
    <n v="6399813792"/>
    <m/>
    <m/>
    <m/>
    <s v="736 11050"/>
    <m/>
    <m/>
    <n v="1761044497"/>
    <n v="0"/>
    <n v="17779637"/>
    <n v="1761044497"/>
    <n v="1778824134"/>
    <n v="58701483"/>
    <n v="0"/>
    <n v="592654"/>
    <n v="58701483"/>
    <n v="59294137"/>
    <n v="38.362900000000003"/>
    <n v="19.365300000000001"/>
    <n v="8923.4699999999993"/>
    <n v="7770.85"/>
    <n v="7579"/>
    <n v="2861"/>
    <x v="6"/>
  </r>
  <r>
    <s v="istree_exp1_scaling_threads/step10141.txt"/>
    <x v="0"/>
    <n v="72"/>
    <s v="reclaimer_debra"/>
    <s v="allocator_new"/>
    <s v="pool_none"/>
    <n v="30000"/>
    <n v="0.5"/>
    <n v="0.5"/>
    <n v="0"/>
    <n v="1"/>
    <x v="3"/>
    <n v="24"/>
    <x v="0"/>
    <n v="24"/>
    <n v="0"/>
    <s v="insertIfAbsent"/>
    <n v="1.00000751308979E+18"/>
    <n v="999998190"/>
    <n v="1.00000751308979E+18"/>
    <n v="999998190"/>
    <s v="success"/>
    <n v="7"/>
    <n v="85846459"/>
    <n v="1081569280"/>
    <n v="1167415739"/>
    <n v="999998190"/>
    <n v="13.5989"/>
    <n v="0.92458099999999999"/>
    <n v="1.85659"/>
    <n v="4.0027699999999999"/>
    <n v="24172885552"/>
    <s v="0 0 0 140 3774"/>
    <s v="0 0 0 140 3774"/>
    <m/>
    <n v="203998"/>
    <m/>
    <m/>
    <n v="550039899"/>
    <n v="0"/>
    <n v="5556264"/>
    <n v="550039899"/>
    <n v="555596163"/>
    <n v="18334663"/>
    <n v="0"/>
    <n v="185208"/>
    <n v="18334663"/>
    <n v="18519872"/>
    <n v="22.0136"/>
    <n v="12.8711"/>
    <n v="3611.39"/>
    <n v="2891.79"/>
    <n v="59294"/>
    <n v="15875"/>
    <x v="7"/>
  </r>
  <r>
    <s v="istree_exp1_scaling_threads/step10142.txt"/>
    <x v="0"/>
    <n v="72"/>
    <s v="reclaimer_debra"/>
    <s v="allocator_new"/>
    <s v="pool_none"/>
    <n v="30000"/>
    <n v="0.5"/>
    <n v="0.5"/>
    <n v="0"/>
    <n v="1"/>
    <x v="3"/>
    <n v="48"/>
    <x v="1"/>
    <n v="48"/>
    <n v="0"/>
    <s v="insertIfAbsent"/>
    <n v="9.9999481687752602E+17"/>
    <n v="999998978"/>
    <n v="9.9999481687752602E+17"/>
    <n v="999998978"/>
    <s v="success"/>
    <n v="7"/>
    <n v="86971418"/>
    <n v="1083823545"/>
    <n v="1170794963"/>
    <n v="999998978"/>
    <n v="13.4618"/>
    <n v="0.92265799999999998"/>
    <n v="1.85412"/>
    <n v="4.0050299999999996"/>
    <n v="24299095216"/>
    <s v="0 0 0 1036 12627"/>
    <s v="0 0 0 1036 12627"/>
    <m/>
    <n v="91020"/>
    <m/>
    <m/>
    <n v="1000884901"/>
    <n v="0"/>
    <n v="10108677"/>
    <n v="1000884901"/>
    <n v="1010993578"/>
    <n v="33362830"/>
    <n v="0"/>
    <n v="336955"/>
    <n v="33362830"/>
    <n v="33699785"/>
    <n v="21.9572"/>
    <n v="12.914899999999999"/>
    <n v="3968.72"/>
    <n v="3317.26"/>
    <n v="59542"/>
    <n v="12259"/>
    <x v="7"/>
  </r>
  <r>
    <s v="istree_exp1_scaling_threads/step10143.txt"/>
    <x v="0"/>
    <n v="72"/>
    <s v="reclaimer_debra"/>
    <s v="allocator_new"/>
    <s v="pool_none"/>
    <n v="30000"/>
    <n v="0.5"/>
    <n v="0.5"/>
    <n v="0"/>
    <n v="1"/>
    <x v="3"/>
    <n v="96"/>
    <x v="2"/>
    <n v="96"/>
    <n v="0"/>
    <s v="insertIfAbsent"/>
    <n v="9.9999229617703898E+17"/>
    <n v="1000002000"/>
    <n v="9.9999229617703898E+17"/>
    <n v="1000002000"/>
    <s v="success"/>
    <n v="7"/>
    <n v="89940504"/>
    <n v="1089786989"/>
    <n v="1179727493"/>
    <n v="1000002000"/>
    <n v="13.1168"/>
    <n v="0.91761199999999998"/>
    <n v="1.8476600000000001"/>
    <n v="4.0110400000000004"/>
    <n v="24632766640"/>
    <s v="0 0 0 10958 59721"/>
    <s v="0 0 0 10958 59721"/>
    <m/>
    <n v="49686"/>
    <m/>
    <m/>
    <n v="2209621678"/>
    <n v="0"/>
    <n v="22313699"/>
    <n v="2209621678"/>
    <n v="2231935377"/>
    <n v="73654055"/>
    <n v="0"/>
    <n v="743789"/>
    <n v="73654055"/>
    <n v="74397845"/>
    <n v="22.062200000000001"/>
    <n v="13.656499999999999"/>
    <n v="3592.97"/>
    <n v="2885.36"/>
    <n v="60120"/>
    <n v="9791"/>
    <x v="7"/>
  </r>
  <r>
    <s v="istree_exp1_scaling_threads/step10144.txt"/>
    <x v="0"/>
    <n v="72"/>
    <s v="reclaimer_debra"/>
    <s v="allocator_new"/>
    <s v="pool_none"/>
    <n v="30000"/>
    <n v="0.5"/>
    <n v="0.5"/>
    <n v="0"/>
    <n v="1"/>
    <x v="3"/>
    <n v="144"/>
    <x v="3"/>
    <n v="144"/>
    <n v="0"/>
    <s v="insertIfAbsent"/>
    <n v="1.00000679119184E+18"/>
    <n v="999994570"/>
    <n v="1.00000679119184E+18"/>
    <n v="999994570"/>
    <s v="success"/>
    <n v="7"/>
    <n v="92585955"/>
    <n v="1095118011"/>
    <n v="1187703966"/>
    <n v="999994570"/>
    <n v="12.828099999999999"/>
    <n v="0.91313900000000003"/>
    <n v="1.84196"/>
    <n v="4.0164299999999997"/>
    <n v="24930804384"/>
    <s v="0 0 0 36897 131219"/>
    <s v="0 0 0 36897 131219"/>
    <m/>
    <n v="33002"/>
    <m/>
    <m/>
    <n v="3318668013"/>
    <n v="0"/>
    <n v="33511791"/>
    <n v="3318668013"/>
    <n v="3352179804"/>
    <n v="110622267"/>
    <n v="0"/>
    <n v="1117059"/>
    <n v="110622267"/>
    <n v="111739326"/>
    <n v="22.052399999999999"/>
    <n v="13.889200000000001"/>
    <n v="3588.07"/>
    <n v="2868.87"/>
    <n v="60707"/>
    <n v="9222"/>
    <x v="7"/>
  </r>
  <r>
    <s v="istree_exp1_scaling_threads/step10145.txt"/>
    <x v="0"/>
    <n v="72"/>
    <s v="reclaimer_debra"/>
    <s v="allocator_new"/>
    <s v="pool_none"/>
    <n v="30000"/>
    <n v="0.5"/>
    <n v="0.5"/>
    <n v="0"/>
    <n v="1"/>
    <x v="3"/>
    <n v="190"/>
    <x v="4"/>
    <n v="190"/>
    <n v="0"/>
    <s v="insertIfAbsent"/>
    <n v="9.9998572695860698E+17"/>
    <n v="999996948"/>
    <n v="9.9998572695860698E+17"/>
    <n v="999996948"/>
    <s v="success"/>
    <n v="7"/>
    <n v="94955120"/>
    <n v="1099908957"/>
    <n v="1194864077"/>
    <n v="999996948"/>
    <n v="12.583500000000001"/>
    <n v="0.90916300000000005"/>
    <n v="1.83691"/>
    <n v="4.0213000000000001"/>
    <n v="25198335968"/>
    <s v="0 0 0 81719 220921"/>
    <s v="0 0 0 81719 220921"/>
    <m/>
    <n v="25662"/>
    <m/>
    <m/>
    <n v="4335935122"/>
    <n v="0"/>
    <n v="43794884"/>
    <n v="4335935122"/>
    <n v="4379730006"/>
    <n v="144531170"/>
    <n v="0"/>
    <n v="1459829"/>
    <n v="144531170"/>
    <n v="145991000"/>
    <n v="22.076000000000001"/>
    <n v="14.0314"/>
    <n v="3622.83"/>
    <n v="2899.22"/>
    <n v="61152"/>
    <n v="9362"/>
    <x v="7"/>
  </r>
  <r>
    <s v="istree_exp1_scaling_threads/step10146.txt"/>
    <x v="1"/>
    <n v="208"/>
    <s v="reclaimer_debra"/>
    <s v="allocator_new"/>
    <s v="pool_none"/>
    <n v="30000"/>
    <n v="0.5"/>
    <n v="0.5"/>
    <n v="0"/>
    <n v="1"/>
    <x v="3"/>
    <n v="24"/>
    <x v="0"/>
    <n v="24"/>
    <n v="0"/>
    <s v="insertIfAbsent"/>
    <n v="9.9997979819422502E+17"/>
    <n v="999999192"/>
    <n v="9.9997979819422502E+17"/>
    <n v="999999192"/>
    <s v="success"/>
    <n v="12"/>
    <n v="18555413"/>
    <n v="127686248"/>
    <n v="146241661"/>
    <n v="999999192"/>
    <n v="7.8813500000000003"/>
    <n v="7.83169"/>
    <n v="7.8379899999999996"/>
    <n v="11"/>
    <n v="30418265488"/>
    <m/>
    <m/>
    <m/>
    <s v="522608 649722"/>
    <m/>
    <m/>
    <n v="339869416"/>
    <n v="0"/>
    <n v="3435187"/>
    <n v="339869416"/>
    <n v="343304603"/>
    <n v="11328980"/>
    <n v="0"/>
    <n v="114506"/>
    <n v="11328980"/>
    <n v="11443486"/>
    <n v="30.447299999999998"/>
    <n v="16.4557"/>
    <n v="5849.83"/>
    <n v="4612.3900000000003"/>
    <n v="33276"/>
    <n v="154904"/>
    <x v="7"/>
  </r>
  <r>
    <s v="istree_exp1_scaling_threads/step10147.txt"/>
    <x v="1"/>
    <n v="208"/>
    <s v="reclaimer_debra"/>
    <s v="allocator_new"/>
    <s v="pool_none"/>
    <n v="30000"/>
    <n v="0.5"/>
    <n v="0.5"/>
    <n v="0"/>
    <n v="1"/>
    <x v="3"/>
    <n v="48"/>
    <x v="1"/>
    <n v="48"/>
    <n v="0"/>
    <s v="insertIfAbsent"/>
    <n v="9.9999027943436902E+17"/>
    <n v="999997607"/>
    <n v="9.9999027943436902E+17"/>
    <n v="999997607"/>
    <s v="success"/>
    <n v="12"/>
    <n v="18569635"/>
    <n v="127784390"/>
    <n v="146354025"/>
    <n v="999997607"/>
    <n v="7.8813599999999999"/>
    <n v="7.8256600000000001"/>
    <n v="7.8327299999999997"/>
    <n v="11"/>
    <n v="30441637200"/>
    <m/>
    <m/>
    <m/>
    <s v="130150 189278"/>
    <m/>
    <m/>
    <n v="645811570"/>
    <n v="0"/>
    <n v="6523776"/>
    <n v="645811570"/>
    <n v="652335346"/>
    <n v="21527052"/>
    <n v="0"/>
    <n v="217459"/>
    <n v="21527052"/>
    <n v="21744511"/>
    <n v="30.039100000000001"/>
    <n v="16.424700000000001"/>
    <n v="6156.36"/>
    <n v="5231.6000000000004"/>
    <n v="33417"/>
    <n v="94202"/>
    <x v="7"/>
  </r>
  <r>
    <s v="istree_exp1_scaling_threads/step10148.txt"/>
    <x v="1"/>
    <n v="208"/>
    <s v="reclaimer_debra"/>
    <s v="allocator_new"/>
    <s v="pool_none"/>
    <n v="30000"/>
    <n v="0.5"/>
    <n v="0.5"/>
    <n v="0"/>
    <n v="1"/>
    <x v="3"/>
    <n v="96"/>
    <x v="2"/>
    <n v="96"/>
    <n v="0"/>
    <s v="insertIfAbsent"/>
    <n v="1.00000513615802E+18"/>
    <n v="999994443"/>
    <n v="1.00000513615802E+18"/>
    <n v="999994443"/>
    <s v="success"/>
    <n v="12"/>
    <n v="18605838"/>
    <n v="128035345"/>
    <n v="146641183"/>
    <n v="999994443"/>
    <n v="7.8814599999999997"/>
    <n v="7.8102999999999998"/>
    <n v="7.8193299999999999"/>
    <n v="11"/>
    <n v="30501366064"/>
    <m/>
    <m/>
    <m/>
    <s v="60144 92938"/>
    <m/>
    <m/>
    <n v="1446636232"/>
    <n v="0"/>
    <n v="14612258"/>
    <n v="1446636232"/>
    <n v="1461248490"/>
    <n v="48221207"/>
    <n v="0"/>
    <n v="487075"/>
    <n v="48221207"/>
    <n v="48708283"/>
    <n v="30.417000000000002"/>
    <n v="17.499199999999998"/>
    <n v="5488.1"/>
    <n v="4495.6899999999996"/>
    <n v="33700"/>
    <n v="71571"/>
    <x v="7"/>
  </r>
  <r>
    <s v="istree_exp1_scaling_threads/step10149.txt"/>
    <x v="1"/>
    <n v="208"/>
    <s v="reclaimer_debra"/>
    <s v="allocator_new"/>
    <s v="pool_none"/>
    <n v="30000"/>
    <n v="0.5"/>
    <n v="0.5"/>
    <n v="0"/>
    <n v="1"/>
    <x v="3"/>
    <n v="144"/>
    <x v="3"/>
    <n v="144"/>
    <n v="0"/>
    <s v="insertIfAbsent"/>
    <n v="9.9999102381093402E+17"/>
    <n v="1000001857"/>
    <n v="9.9999102381093402E+17"/>
    <n v="1000001857"/>
    <s v="success"/>
    <n v="11"/>
    <n v="18634679"/>
    <n v="128252879"/>
    <n v="146887558"/>
    <n v="1000001857"/>
    <n v="7.8824800000000002"/>
    <n v="7.79711"/>
    <n v="7.8079400000000003"/>
    <n v="10"/>
    <n v="30552612064"/>
    <m/>
    <m/>
    <m/>
    <s v="36916 58680"/>
    <m/>
    <m/>
    <n v="2178497491"/>
    <n v="0"/>
    <n v="21999680"/>
    <n v="2178497491"/>
    <n v="2200497171"/>
    <n v="72616583"/>
    <n v="0"/>
    <n v="733322"/>
    <n v="72616583"/>
    <n v="73349905"/>
    <n v="30.616399999999999"/>
    <n v="17.7301"/>
    <n v="5465.06"/>
    <n v="4471.2"/>
    <n v="34015"/>
    <n v="64302"/>
    <x v="7"/>
  </r>
  <r>
    <s v="istree_exp1_scaling_threads/step10150.txt"/>
    <x v="1"/>
    <n v="208"/>
    <s v="reclaimer_debra"/>
    <s v="allocator_new"/>
    <s v="pool_none"/>
    <n v="30000"/>
    <n v="0.5"/>
    <n v="0.5"/>
    <n v="0"/>
    <n v="1"/>
    <x v="3"/>
    <n v="190"/>
    <x v="4"/>
    <n v="190"/>
    <n v="0"/>
    <s v="insertIfAbsent"/>
    <n v="9.9995983701762099E+17"/>
    <n v="999993978"/>
    <n v="9.9995983701762099E+17"/>
    <n v="999993978"/>
    <s v="success"/>
    <n v="12"/>
    <n v="18667374"/>
    <n v="128457966"/>
    <n v="147125340"/>
    <n v="999993978"/>
    <n v="7.8814200000000003"/>
    <n v="7.7846000000000002"/>
    <n v="7.7968799999999998"/>
    <n v="11"/>
    <n v="30602070720"/>
    <m/>
    <m/>
    <m/>
    <s v="26200 42960"/>
    <m/>
    <m/>
    <n v="2860933067"/>
    <n v="0"/>
    <n v="28895395"/>
    <n v="2860933067"/>
    <n v="2889828462"/>
    <n v="95364435"/>
    <n v="0"/>
    <n v="963179"/>
    <n v="95364435"/>
    <n v="96327615"/>
    <n v="30.700500000000002"/>
    <n v="17.841899999999999"/>
    <n v="5489.81"/>
    <n v="4467.84"/>
    <n v="34281"/>
    <n v="60612"/>
    <x v="7"/>
  </r>
  <r>
    <s v="istree_exp1_scaling_threads/step10151.txt"/>
    <x v="2"/>
    <m/>
    <s v="reclaimer_debra"/>
    <s v="allocator_new"/>
    <s v="pool_none"/>
    <n v="30000"/>
    <n v="0.5"/>
    <n v="0.5"/>
    <n v="0"/>
    <n v="1"/>
    <x v="3"/>
    <n v="24"/>
    <x v="0"/>
    <n v="24"/>
    <n v="0"/>
    <s v="insertIfAbsent"/>
    <n v="9.9998881707906496E+17"/>
    <n v="1000000659"/>
    <n v="9.9998881707906496E+17"/>
    <n v="1000000659"/>
    <s v="success"/>
    <n v="37"/>
    <n v="571526119"/>
    <n v="428644189"/>
    <n v="1000170308"/>
    <n v="1000000659"/>
    <n v="1.75"/>
    <n v="2.3329399999999998"/>
    <n v="1.99983"/>
    <n v="29.427499999999998"/>
    <n v="56009537248"/>
    <m/>
    <m/>
    <m/>
    <s v="508068 566142"/>
    <m/>
    <m/>
    <n v="157119492"/>
    <n v="0"/>
    <n v="1586633"/>
    <n v="157119492"/>
    <n v="158706125"/>
    <n v="5237316"/>
    <n v="0"/>
    <n v="52887"/>
    <n v="5237316"/>
    <n v="5290204"/>
    <n v="54.228499999999997"/>
    <n v="28.7791"/>
    <n v="12655.8"/>
    <n v="11123.7"/>
    <n v="65655"/>
    <n v="273378"/>
    <x v="7"/>
  </r>
  <r>
    <s v="istree_exp1_scaling_threads/step10152.txt"/>
    <x v="2"/>
    <m/>
    <s v="reclaimer_debra"/>
    <s v="allocator_new"/>
    <s v="pool_none"/>
    <n v="30000"/>
    <n v="0.5"/>
    <n v="0.5"/>
    <n v="0"/>
    <n v="1"/>
    <x v="3"/>
    <n v="48"/>
    <x v="1"/>
    <n v="48"/>
    <n v="0"/>
    <s v="insertIfAbsent"/>
    <n v="9.9997354250161702E+17"/>
    <n v="1000001566"/>
    <n v="9.9997354250161702E+17"/>
    <n v="1000001566"/>
    <s v="success"/>
    <n v="37"/>
    <n v="571614007"/>
    <n v="428715399"/>
    <n v="1000329406"/>
    <n v="1000001566"/>
    <n v="1.7500100000000001"/>
    <n v="2.3325499999999999"/>
    <n v="1.9996700000000001"/>
    <n v="29.427"/>
    <n v="56018446736"/>
    <m/>
    <m/>
    <m/>
    <s v="124546 152530"/>
    <m/>
    <m/>
    <n v="303454324"/>
    <n v="0"/>
    <n v="3065789"/>
    <n v="303454324"/>
    <n v="306520113"/>
    <n v="10115144"/>
    <n v="0"/>
    <n v="102192"/>
    <n v="10115144"/>
    <n v="10217337"/>
    <n v="54.92"/>
    <n v="29.013000000000002"/>
    <n v="13103.2"/>
    <n v="11648.1"/>
    <n v="65673"/>
    <n v="143058"/>
    <x v="7"/>
  </r>
  <r>
    <s v="istree_exp1_scaling_threads/step10153.txt"/>
    <x v="2"/>
    <m/>
    <s v="reclaimer_debra"/>
    <s v="allocator_new"/>
    <s v="pool_none"/>
    <n v="30000"/>
    <n v="0.5"/>
    <n v="0.5"/>
    <n v="0"/>
    <n v="1"/>
    <x v="3"/>
    <n v="96"/>
    <x v="2"/>
    <n v="96"/>
    <n v="0"/>
    <s v="insertIfAbsent"/>
    <n v="9.99984719446768E+17"/>
    <n v="1000001771"/>
    <n v="9.99984719446768E+17"/>
    <n v="1000001771"/>
    <s v="success"/>
    <n v="37"/>
    <n v="571828293"/>
    <n v="428902268"/>
    <n v="1000730561"/>
    <n v="1000001771"/>
    <n v="1.7500500000000001"/>
    <n v="2.3315399999999999"/>
    <n v="1.9992700000000001"/>
    <n v="29.517299999999999"/>
    <n v="56040911416"/>
    <m/>
    <m/>
    <m/>
    <s v="30970 46192"/>
    <m/>
    <m/>
    <n v="675589974"/>
    <n v="0"/>
    <n v="6825414"/>
    <n v="675589974"/>
    <n v="682415388"/>
    <n v="22519665"/>
    <n v="0"/>
    <n v="227513"/>
    <n v="22519665"/>
    <n v="22747179"/>
    <n v="55.171700000000001"/>
    <n v="31.1403"/>
    <n v="11758.3"/>
    <n v="10202.6"/>
    <n v="65712"/>
    <n v="63527"/>
    <x v="7"/>
  </r>
  <r>
    <s v="istree_exp1_scaling_threads/step10154.txt"/>
    <x v="2"/>
    <m/>
    <s v="reclaimer_debra"/>
    <s v="allocator_new"/>
    <s v="pool_none"/>
    <n v="30000"/>
    <n v="0.5"/>
    <n v="0.5"/>
    <n v="0"/>
    <n v="1"/>
    <x v="3"/>
    <n v="144"/>
    <x v="3"/>
    <n v="144"/>
    <n v="0"/>
    <s v="insertIfAbsent"/>
    <n v="9.9999258970814797E+17"/>
    <n v="1000003015"/>
    <n v="9.9999258970814797E+17"/>
    <n v="1000003015"/>
    <s v="success"/>
    <n v="37"/>
    <n v="572032017"/>
    <n v="429068100"/>
    <n v="1001100117"/>
    <n v="1000003015"/>
    <n v="1.7500800000000001"/>
    <n v="2.3306399999999998"/>
    <n v="1.9988999999999999"/>
    <n v="29.397500000000001"/>
    <n v="56061606552"/>
    <m/>
    <m/>
    <m/>
    <s v="13674 23912"/>
    <m/>
    <m/>
    <n v="1015755471"/>
    <n v="0"/>
    <n v="10260140"/>
    <n v="1015755471"/>
    <n v="1026015611"/>
    <n v="33858515"/>
    <n v="0"/>
    <n v="342004"/>
    <n v="33858515"/>
    <n v="34200520"/>
    <n v="55.4221"/>
    <n v="31.376799999999999"/>
    <n v="11729.7"/>
    <n v="10161.200000000001"/>
    <n v="65752"/>
    <n v="42706"/>
    <x v="7"/>
  </r>
  <r>
    <s v="istree_exp1_scaling_threads/step10155.txt"/>
    <x v="2"/>
    <m/>
    <s v="reclaimer_debra"/>
    <s v="allocator_new"/>
    <s v="pool_none"/>
    <n v="30000"/>
    <n v="0.5"/>
    <n v="0.5"/>
    <n v="0"/>
    <n v="1"/>
    <x v="3"/>
    <n v="190"/>
    <x v="4"/>
    <n v="190"/>
    <n v="0"/>
    <s v="insertIfAbsent"/>
    <n v="9.9997703670017894E+17"/>
    <n v="1000001524"/>
    <n v="9.9997703670017894E+17"/>
    <n v="1000001524"/>
    <s v="success"/>
    <n v="37"/>
    <n v="572218220"/>
    <n v="429231716"/>
    <n v="1001449936"/>
    <n v="1000001524"/>
    <n v="1.7501199999999999"/>
    <n v="2.3297500000000002"/>
    <n v="1.99855"/>
    <n v="29.4238"/>
    <n v="56081196416"/>
    <m/>
    <m/>
    <m/>
    <s v="7918 15778"/>
    <m/>
    <m/>
    <n v="1342391016"/>
    <n v="0"/>
    <n v="13566521"/>
    <n v="1342391016"/>
    <n v="1355957537"/>
    <n v="44746367"/>
    <n v="0"/>
    <n v="452217"/>
    <n v="44746367"/>
    <n v="45198584"/>
    <n v="55.310299999999998"/>
    <n v="31.540199999999999"/>
    <n v="11707.9"/>
    <n v="10125.799999999999"/>
    <n v="65786"/>
    <n v="32822"/>
    <x v="7"/>
  </r>
  <r>
    <s v="istree_exp1_scaling_threads/step10156.txt"/>
    <x v="3"/>
    <m/>
    <s v="reclaimer_debra"/>
    <s v="allocator_new"/>
    <s v="pool_none"/>
    <n v="30000"/>
    <n v="0.5"/>
    <n v="0.5"/>
    <n v="0"/>
    <n v="1"/>
    <x v="3"/>
    <n v="24"/>
    <x v="0"/>
    <n v="24"/>
    <n v="0"/>
    <s v="insertIfAbsent"/>
    <n v="1.00000071096215E+18"/>
    <n v="1000000122"/>
    <n v="1.00000071096215E+18"/>
    <n v="1000000122"/>
    <s v="success"/>
    <n v="81"/>
    <n v="1000000121"/>
    <n v="1000000122"/>
    <n v="2000000243"/>
    <n v="1000000122"/>
    <n v="2"/>
    <n v="1"/>
    <n v="1.5"/>
    <n v="40.564900000000002"/>
    <n v="64000007776"/>
    <m/>
    <m/>
    <m/>
    <s v="511112 558658"/>
    <m/>
    <m/>
    <n v="127880756"/>
    <n v="0"/>
    <n v="1290607"/>
    <n v="127880756"/>
    <n v="129171363"/>
    <n v="4262691"/>
    <n v="0"/>
    <n v="43020"/>
    <n v="4262691"/>
    <n v="4305712"/>
    <n v="53.457099999999997"/>
    <n v="28.672699999999999"/>
    <n v="15550.2"/>
    <n v="13500.7"/>
    <n v="65644"/>
    <n v="299677"/>
    <x v="7"/>
  </r>
  <r>
    <s v="istree_exp1_scaling_threads/step10157.txt"/>
    <x v="3"/>
    <m/>
    <s v="reclaimer_debra"/>
    <s v="allocator_new"/>
    <s v="pool_none"/>
    <n v="30000"/>
    <n v="0.5"/>
    <n v="0.5"/>
    <n v="0"/>
    <n v="1"/>
    <x v="3"/>
    <n v="48"/>
    <x v="1"/>
    <n v="48"/>
    <n v="0"/>
    <s v="insertIfAbsent"/>
    <n v="1.00000998645169E+18"/>
    <n v="1000001588"/>
    <n v="1.00000998645169E+18"/>
    <n v="1000001588"/>
    <s v="success"/>
    <n v="77"/>
    <n v="1000001587"/>
    <n v="1000001588"/>
    <n v="2000003175"/>
    <n v="1000001588"/>
    <n v="2"/>
    <n v="1"/>
    <n v="1.5"/>
    <n v="40.218400000000003"/>
    <n v="64000101600"/>
    <m/>
    <m/>
    <m/>
    <s v="125308 148364"/>
    <m/>
    <m/>
    <n v="249920698"/>
    <n v="0"/>
    <n v="2525653"/>
    <n v="249920698"/>
    <n v="252446351"/>
    <n v="8330689"/>
    <n v="0"/>
    <n v="84188"/>
    <n v="8330689"/>
    <n v="8414878"/>
    <n v="53.411000000000001"/>
    <n v="28.716899999999999"/>
    <n v="15912.2"/>
    <n v="14778.9"/>
    <n v="65652"/>
    <n v="153708"/>
    <x v="7"/>
  </r>
  <r>
    <s v="istree_exp1_scaling_threads/step10158.txt"/>
    <x v="3"/>
    <m/>
    <s v="reclaimer_debra"/>
    <s v="allocator_new"/>
    <s v="pool_none"/>
    <n v="30000"/>
    <n v="0.5"/>
    <n v="0.5"/>
    <n v="0"/>
    <n v="1"/>
    <x v="3"/>
    <n v="96"/>
    <x v="2"/>
    <n v="96"/>
    <n v="0"/>
    <s v="insertIfAbsent"/>
    <n v="9.9999640755071104E+17"/>
    <n v="999999139"/>
    <n v="9.9999640755071104E+17"/>
    <n v="999999139"/>
    <s v="success"/>
    <n v="78"/>
    <n v="999999138"/>
    <n v="999999139"/>
    <n v="1999998277"/>
    <n v="999999139"/>
    <n v="2"/>
    <n v="1"/>
    <n v="1.5"/>
    <n v="39.952100000000002"/>
    <n v="63999944864"/>
    <m/>
    <m/>
    <m/>
    <s v="31086 43870"/>
    <m/>
    <m/>
    <n v="563105408"/>
    <n v="0"/>
    <n v="5693482"/>
    <n v="563105408"/>
    <n v="568798890"/>
    <n v="18770180"/>
    <n v="0"/>
    <n v="189782"/>
    <n v="18770180"/>
    <n v="18959963"/>
    <n v="54.183900000000001"/>
    <n v="31.294699999999999"/>
    <n v="14109.2"/>
    <n v="12893.5"/>
    <n v="65667"/>
    <n v="66410"/>
    <x v="7"/>
  </r>
  <r>
    <s v="istree_exp1_scaling_threads/step10159.txt"/>
    <x v="3"/>
    <m/>
    <s v="reclaimer_debra"/>
    <s v="allocator_new"/>
    <s v="pool_none"/>
    <n v="30000"/>
    <n v="0.5"/>
    <n v="0.5"/>
    <n v="0"/>
    <n v="1"/>
    <x v="3"/>
    <n v="144"/>
    <x v="3"/>
    <n v="144"/>
    <n v="0"/>
    <s v="insertIfAbsent"/>
    <n v="1.00000690907119E+18"/>
    <n v="1000003169"/>
    <n v="1.00000690907119E+18"/>
    <n v="1000003169"/>
    <s v="success"/>
    <n v="85"/>
    <n v="1000003168"/>
    <n v="1000003169"/>
    <n v="2000006337"/>
    <n v="1000003169"/>
    <n v="2"/>
    <n v="1"/>
    <n v="1.5"/>
    <n v="41.1038"/>
    <n v="64000202784"/>
    <m/>
    <m/>
    <m/>
    <s v="13654 22360"/>
    <m/>
    <m/>
    <n v="853486787"/>
    <n v="0"/>
    <n v="8615306"/>
    <n v="853486787"/>
    <n v="862102093"/>
    <n v="28449559"/>
    <n v="0"/>
    <n v="287176"/>
    <n v="28449559"/>
    <n v="28736736"/>
    <n v="54.055999999999997"/>
    <n v="31.494700000000002"/>
    <n v="13960.5"/>
    <n v="12726.6"/>
    <n v="65678"/>
    <n v="44115"/>
    <x v="7"/>
  </r>
  <r>
    <s v="istree_exp1_scaling_threads/step10160.txt"/>
    <x v="3"/>
    <m/>
    <s v="reclaimer_debra"/>
    <s v="allocator_new"/>
    <s v="pool_none"/>
    <n v="30000"/>
    <n v="0.5"/>
    <n v="0.5"/>
    <n v="0"/>
    <n v="1"/>
    <x v="3"/>
    <n v="190"/>
    <x v="4"/>
    <n v="190"/>
    <n v="0"/>
    <s v="insertIfAbsent"/>
    <n v="9.9998366435702899E+17"/>
    <n v="999997379"/>
    <n v="9.9998366435702899E+17"/>
    <n v="999997379"/>
    <s v="success"/>
    <n v="80"/>
    <n v="999997378"/>
    <n v="999997379"/>
    <n v="1999994757"/>
    <n v="999997379"/>
    <n v="2"/>
    <n v="1"/>
    <n v="1.5"/>
    <n v="40.928199999999997"/>
    <n v="63999832224"/>
    <m/>
    <m/>
    <m/>
    <s v="7814 14468"/>
    <m/>
    <m/>
    <n v="1132247402"/>
    <n v="0"/>
    <n v="11436485"/>
    <n v="1132247402"/>
    <n v="1143683887"/>
    <n v="37741580"/>
    <n v="0"/>
    <n v="381216"/>
    <n v="37741580"/>
    <n v="38122796"/>
    <n v="54.165599999999998"/>
    <n v="31.6371"/>
    <n v="13883.8"/>
    <n v="12647.9"/>
    <n v="65694"/>
    <n v="33821"/>
    <x v="7"/>
  </r>
  <r>
    <s v="istree_exp1_scaling_threads/step10161.txt"/>
    <x v="0"/>
    <n v="72"/>
    <s v="reclaimer_debra"/>
    <s v="allocator_new"/>
    <s v="pool_none"/>
    <n v="30000"/>
    <n v="5"/>
    <n v="5"/>
    <n v="0"/>
    <n v="1"/>
    <x v="0"/>
    <n v="24"/>
    <x v="0"/>
    <n v="24"/>
    <n v="0"/>
    <s v="insertIfAbsent"/>
    <n v="999644183869"/>
    <n v="1000003"/>
    <n v="999644183869"/>
    <n v="1000003"/>
    <s v="success"/>
    <n v="6"/>
    <n v="71213"/>
    <n v="1112603"/>
    <n v="1183816"/>
    <n v="1000003"/>
    <n v="16.6236"/>
    <n v="0.89879600000000004"/>
    <n v="1.84473"/>
    <n v="3.0838399999999999"/>
    <n v="23581856"/>
    <s v="535 354526 5100290 5714893"/>
    <s v="394 354008 5099799 5714849"/>
    <n v="83368"/>
    <n v="751820"/>
    <m/>
    <m/>
    <n v="1777055542"/>
    <n v="0"/>
    <n v="197445646"/>
    <n v="1777055542"/>
    <n v="1974501188"/>
    <n v="59235184"/>
    <n v="0"/>
    <n v="6581521"/>
    <n v="59235184"/>
    <n v="65816706"/>
    <n v="10.147600000000001"/>
    <n v="0.369979"/>
    <n v="1016.01"/>
    <n v="359.48399999999998"/>
    <n v="1197"/>
    <n v="27"/>
    <x v="8"/>
  </r>
  <r>
    <s v="istree_exp1_scaling_threads/step10162.txt"/>
    <x v="0"/>
    <n v="72"/>
    <s v="reclaimer_debra"/>
    <s v="allocator_new"/>
    <s v="pool_none"/>
    <n v="30000"/>
    <n v="5"/>
    <n v="5"/>
    <n v="0"/>
    <n v="1"/>
    <x v="0"/>
    <n v="48"/>
    <x v="1"/>
    <n v="48"/>
    <n v="0"/>
    <s v="insertIfAbsent"/>
    <n v="999295550237"/>
    <n v="998332"/>
    <n v="999295550237"/>
    <n v="998332"/>
    <s v="success"/>
    <n v="6"/>
    <n v="55097"/>
    <n v="1075103"/>
    <n v="1130200"/>
    <n v="998332"/>
    <n v="20.512899999999998"/>
    <n v="0.92859199999999997"/>
    <n v="1.8833200000000001"/>
    <n v="3.0463200000000001"/>
    <n v="21631344"/>
    <s v="860 561602 5331803 7731761"/>
    <s v="568 561141 5330052 7731617"/>
    <n v="329473"/>
    <n v="269344"/>
    <m/>
    <m/>
    <n v="2559474863"/>
    <n v="0"/>
    <n v="284403410"/>
    <n v="2559474863"/>
    <n v="2843878273"/>
    <n v="85315828"/>
    <n v="0"/>
    <n v="9480113"/>
    <n v="85315828"/>
    <n v="94795942"/>
    <n v="10.4465"/>
    <n v="0.47488900000000001"/>
    <n v="1401.88"/>
    <n v="620.49699999999996"/>
    <n v="1237"/>
    <n v="30"/>
    <x v="8"/>
  </r>
  <r>
    <s v="istree_exp1_scaling_threads/step10163.txt"/>
    <x v="0"/>
    <n v="72"/>
    <s v="reclaimer_debra"/>
    <s v="allocator_new"/>
    <s v="pool_none"/>
    <n v="30000"/>
    <n v="5"/>
    <n v="5"/>
    <n v="0"/>
    <n v="1"/>
    <x v="0"/>
    <n v="96"/>
    <x v="2"/>
    <n v="96"/>
    <n v="0"/>
    <s v="insertIfAbsent"/>
    <n v="1001310338899"/>
    <n v="1000851"/>
    <n v="1001310338899"/>
    <n v="1000851"/>
    <s v="success"/>
    <n v="6"/>
    <n v="59503"/>
    <n v="1087412"/>
    <n v="1146915"/>
    <n v="1000851"/>
    <n v="19.274899999999999"/>
    <n v="0.92039700000000002"/>
    <n v="1.8726499999999999"/>
    <n v="3.0564"/>
    <n v="22197632"/>
    <s v="1443 1336428 2313327 9837454"/>
    <s v="851 1330771 2310041 9837070"/>
    <n v="1555179"/>
    <n v="104916"/>
    <m/>
    <m/>
    <n v="3829693853"/>
    <n v="0"/>
    <n v="425527129"/>
    <n v="3829693853"/>
    <n v="4255220982"/>
    <n v="127656461"/>
    <n v="0"/>
    <n v="14184237"/>
    <n v="127656461"/>
    <n v="141840699"/>
    <n v="11.332100000000001"/>
    <n v="1.6434"/>
    <n v="1883.39"/>
    <n v="1078.5899999999999"/>
    <n v="1333"/>
    <n v="144"/>
    <x v="8"/>
  </r>
  <r>
    <s v="istree_exp1_scaling_threads/step10164.txt"/>
    <x v="0"/>
    <n v="72"/>
    <s v="reclaimer_debra"/>
    <s v="allocator_new"/>
    <s v="pool_none"/>
    <n v="30000"/>
    <n v="5"/>
    <n v="5"/>
    <n v="0"/>
    <n v="1"/>
    <x v="0"/>
    <n v="144"/>
    <x v="3"/>
    <n v="144"/>
    <n v="0"/>
    <s v="insertIfAbsent"/>
    <n v="1000273709687"/>
    <n v="1000169"/>
    <n v="1000273709687"/>
    <n v="1000169"/>
    <s v="success"/>
    <n v="6"/>
    <n v="51387"/>
    <n v="1069348"/>
    <n v="1120735"/>
    <n v="1000169"/>
    <n v="21.809699999999999"/>
    <n v="0.935307"/>
    <n v="1.89242"/>
    <n v="3.0381499999999999"/>
    <n v="21236464"/>
    <s v="1882 3072516 552464 8537928"/>
    <s v="1052 3060031 550636 8537326"/>
    <n v="4095720"/>
    <n v="59198"/>
    <m/>
    <m/>
    <n v="4734613437"/>
    <n v="0"/>
    <n v="526094353"/>
    <n v="4734613437"/>
    <n v="5260707790"/>
    <n v="157820447"/>
    <n v="0"/>
    <n v="17536478"/>
    <n v="157820447"/>
    <n v="175356926"/>
    <n v="12.5456"/>
    <n v="2.7423099999999998"/>
    <n v="2284.73"/>
    <n v="1461.04"/>
    <n v="1468"/>
    <n v="204"/>
    <x v="8"/>
  </r>
  <r>
    <s v="istree_exp1_scaling_threads/step10165.txt"/>
    <x v="0"/>
    <n v="72"/>
    <s v="reclaimer_debra"/>
    <s v="allocator_new"/>
    <s v="pool_none"/>
    <n v="30000"/>
    <n v="5"/>
    <n v="5"/>
    <n v="0"/>
    <n v="1"/>
    <x v="0"/>
    <n v="190"/>
    <x v="4"/>
    <n v="190"/>
    <n v="0"/>
    <s v="insertIfAbsent"/>
    <n v="998940900968"/>
    <n v="999726"/>
    <n v="998940900968"/>
    <n v="999726"/>
    <s v="success"/>
    <n v="6"/>
    <n v="49314"/>
    <n v="1064759"/>
    <n v="1114073"/>
    <n v="999726"/>
    <n v="22.5914"/>
    <n v="0.93892200000000003"/>
    <n v="1.8973599999999999"/>
    <n v="3.0335100000000002"/>
    <n v="20990800"/>
    <s v="2141 2813462 1367115 11235717"/>
    <s v="1198 2799463 1362627 11234887"/>
    <n v="5101139"/>
    <n v="39266"/>
    <m/>
    <m/>
    <n v="5385858840"/>
    <n v="0"/>
    <n v="598426835"/>
    <n v="5385858840"/>
    <n v="5984285675"/>
    <n v="179528628"/>
    <n v="0"/>
    <n v="19947561"/>
    <n v="179528628"/>
    <n v="199476189"/>
    <n v="12.9063"/>
    <n v="3.15598"/>
    <n v="2649.43"/>
    <n v="1821.1"/>
    <n v="1582"/>
    <n v="245"/>
    <x v="8"/>
  </r>
  <r>
    <s v="istree_exp1_scaling_threads/step10166.txt"/>
    <x v="1"/>
    <n v="208"/>
    <s v="reclaimer_debra"/>
    <s v="allocator_new"/>
    <s v="pool_none"/>
    <n v="30000"/>
    <n v="5"/>
    <n v="5"/>
    <n v="0"/>
    <n v="1"/>
    <x v="0"/>
    <n v="24"/>
    <x v="0"/>
    <n v="24"/>
    <n v="0"/>
    <s v="insertIfAbsent"/>
    <n v="1000253070678"/>
    <n v="999715"/>
    <n v="1000253070678"/>
    <n v="999715"/>
    <s v="success"/>
    <n v="8"/>
    <n v="32851"/>
    <n v="195713"/>
    <n v="228564"/>
    <n v="999715"/>
    <n v="6.9576000000000002"/>
    <n v="5.1080699999999997"/>
    <n v="5.3738999999999999"/>
    <n v="7"/>
    <n v="47541312"/>
    <m/>
    <m/>
    <m/>
    <s v="1324 600858"/>
    <m/>
    <m/>
    <n v="1453702312"/>
    <n v="0"/>
    <n v="161513554"/>
    <n v="1453702312"/>
    <n v="1615215866"/>
    <n v="48456743"/>
    <n v="0"/>
    <n v="5383785"/>
    <n v="48456743"/>
    <n v="53840528"/>
    <n v="10.4039"/>
    <n v="0.99133099999999996"/>
    <n v="1243.03"/>
    <n v="410.61099999999999"/>
    <n v="1125"/>
    <n v="156"/>
    <x v="8"/>
  </r>
  <r>
    <s v="istree_exp1_scaling_threads/step10167.txt"/>
    <x v="1"/>
    <n v="208"/>
    <s v="reclaimer_debra"/>
    <s v="allocator_new"/>
    <s v="pool_none"/>
    <n v="30000"/>
    <n v="5"/>
    <n v="5"/>
    <n v="0"/>
    <n v="1"/>
    <x v="0"/>
    <n v="48"/>
    <x v="1"/>
    <n v="48"/>
    <n v="0"/>
    <s v="insertIfAbsent"/>
    <n v="1000012411357"/>
    <n v="1000515"/>
    <n v="1000012411357"/>
    <n v="1000515"/>
    <s v="success"/>
    <n v="8"/>
    <n v="33663"/>
    <n v="195246"/>
    <n v="228909"/>
    <n v="1000515"/>
    <n v="6.80002"/>
    <n v="5.1243800000000004"/>
    <n v="5.3708"/>
    <n v="7"/>
    <n v="47613072"/>
    <m/>
    <m/>
    <m/>
    <s v="588 232372"/>
    <m/>
    <m/>
    <n v="2296722805"/>
    <n v="0"/>
    <n v="255185303"/>
    <n v="2296722805"/>
    <n v="2551908108"/>
    <n v="76557426"/>
    <n v="0"/>
    <n v="8506176"/>
    <n v="76557426"/>
    <n v="85063603"/>
    <n v="10.5741"/>
    <n v="1.091"/>
    <n v="1540.73"/>
    <n v="654.55799999999999"/>
    <n v="1143"/>
    <n v="192"/>
    <x v="8"/>
  </r>
  <r>
    <s v="istree_exp1_scaling_threads/step10168.txt"/>
    <x v="1"/>
    <n v="208"/>
    <s v="reclaimer_debra"/>
    <s v="allocator_new"/>
    <s v="pool_none"/>
    <n v="30000"/>
    <n v="5"/>
    <n v="5"/>
    <n v="0"/>
    <n v="1"/>
    <x v="0"/>
    <n v="96"/>
    <x v="2"/>
    <n v="96"/>
    <n v="0"/>
    <s v="insertIfAbsent"/>
    <n v="999979290757"/>
    <n v="999915"/>
    <n v="999979290757"/>
    <n v="999915"/>
    <s v="success"/>
    <n v="8"/>
    <n v="34484"/>
    <n v="194855"/>
    <n v="229339"/>
    <n v="999915"/>
    <n v="6.6505900000000002"/>
    <n v="5.1315900000000001"/>
    <n v="5.3599899999999998"/>
    <n v="7"/>
    <n v="47702512"/>
    <m/>
    <m/>
    <m/>
    <n v="109878"/>
    <m/>
    <m/>
    <n v="4330104600"/>
    <n v="0"/>
    <n v="481140556"/>
    <n v="4330104600"/>
    <n v="4811245156"/>
    <n v="144336820"/>
    <n v="0"/>
    <n v="16038018"/>
    <n v="144336820"/>
    <n v="160374838"/>
    <n v="10.9557"/>
    <n v="1.8323"/>
    <n v="1634.63"/>
    <n v="715.70699999999999"/>
    <n v="1173"/>
    <n v="272"/>
    <x v="8"/>
  </r>
  <r>
    <s v="istree_exp1_scaling_threads/step10169.txt"/>
    <x v="1"/>
    <n v="208"/>
    <s v="reclaimer_debra"/>
    <s v="allocator_new"/>
    <s v="pool_none"/>
    <n v="30000"/>
    <n v="5"/>
    <n v="5"/>
    <n v="0"/>
    <n v="1"/>
    <x v="0"/>
    <n v="144"/>
    <x v="3"/>
    <n v="144"/>
    <n v="0"/>
    <s v="insertIfAbsent"/>
    <n v="999254743075"/>
    <n v="999741"/>
    <n v="999254743075"/>
    <n v="999741"/>
    <s v="success"/>
    <n v="8"/>
    <n v="34993"/>
    <n v="194560"/>
    <n v="229553"/>
    <n v="999741"/>
    <n v="6.5599699999999999"/>
    <n v="5.1384699999999999"/>
    <n v="5.3551599999999997"/>
    <n v="7"/>
    <n v="47747024"/>
    <m/>
    <m/>
    <m/>
    <s v="232 70256"/>
    <m/>
    <m/>
    <n v="6219762715"/>
    <n v="0"/>
    <n v="691106458"/>
    <n v="6219762715"/>
    <n v="6910869173"/>
    <n v="207325423"/>
    <n v="0"/>
    <n v="23036881"/>
    <n v="207325423"/>
    <n v="230362305"/>
    <n v="11.586600000000001"/>
    <n v="2.1656399999999998"/>
    <n v="1690.76"/>
    <n v="767.52800000000002"/>
    <n v="1258"/>
    <n v="334"/>
    <x v="8"/>
  </r>
  <r>
    <s v="istree_exp1_scaling_threads/step10170.txt"/>
    <x v="1"/>
    <n v="208"/>
    <s v="reclaimer_debra"/>
    <s v="allocator_new"/>
    <s v="pool_none"/>
    <n v="30000"/>
    <n v="5"/>
    <n v="5"/>
    <n v="0"/>
    <n v="1"/>
    <x v="0"/>
    <n v="190"/>
    <x v="4"/>
    <n v="190"/>
    <n v="0"/>
    <s v="insertIfAbsent"/>
    <n v="1000275370561"/>
    <n v="999679"/>
    <n v="1000275370561"/>
    <n v="999679"/>
    <s v="success"/>
    <n v="8"/>
    <n v="35265"/>
    <n v="195053"/>
    <n v="230318"/>
    <n v="999679"/>
    <n v="6.5310600000000001"/>
    <n v="5.1251699999999998"/>
    <n v="5.3404299999999996"/>
    <n v="7"/>
    <n v="47906144"/>
    <m/>
    <m/>
    <m/>
    <n v="57456"/>
    <m/>
    <m/>
    <n v="8021024566"/>
    <n v="0"/>
    <n v="891214365"/>
    <n v="8021024566"/>
    <n v="8912238931"/>
    <n v="267367485"/>
    <n v="0"/>
    <n v="29707145"/>
    <n v="267367485"/>
    <n v="297074631"/>
    <n v="11.97"/>
    <n v="2.3940600000000001"/>
    <n v="1734.27"/>
    <n v="804.524"/>
    <n v="1291"/>
    <n v="266"/>
    <x v="8"/>
  </r>
  <r>
    <s v="istree_exp1_scaling_threads/step10171.txt"/>
    <x v="2"/>
    <m/>
    <s v="reclaimer_debra"/>
    <s v="allocator_new"/>
    <s v="pool_none"/>
    <n v="30000"/>
    <n v="5"/>
    <n v="5"/>
    <n v="0"/>
    <n v="1"/>
    <x v="0"/>
    <n v="24"/>
    <x v="0"/>
    <n v="24"/>
    <n v="0"/>
    <s v="insertIfAbsent"/>
    <n v="998537236246"/>
    <n v="999098"/>
    <n v="998537236246"/>
    <n v="999098"/>
    <s v="success"/>
    <n v="25"/>
    <n v="685105"/>
    <n v="519848"/>
    <n v="1204953"/>
    <n v="999098"/>
    <n v="1.7587900000000001"/>
    <n v="1.9218999999999999"/>
    <n v="1.8291599999999999"/>
    <n v="19.842099999999999"/>
    <n v="67477368"/>
    <m/>
    <m/>
    <m/>
    <s v="1228 303596"/>
    <m/>
    <m/>
    <n v="731234010"/>
    <n v="0"/>
    <n v="81269216"/>
    <n v="731234010"/>
    <n v="812503226"/>
    <n v="24374467"/>
    <n v="0"/>
    <n v="2708973"/>
    <n v="24374467"/>
    <n v="27083440"/>
    <n v="16.277999999999999"/>
    <n v="2.6125799999999999"/>
    <n v="2471.7600000000002"/>
    <n v="1341.13"/>
    <n v="1154"/>
    <n v="189"/>
    <x v="8"/>
  </r>
  <r>
    <s v="istree_exp1_scaling_threads/step10172.txt"/>
    <x v="2"/>
    <m/>
    <s v="reclaimer_debra"/>
    <s v="allocator_new"/>
    <s v="pool_none"/>
    <n v="30000"/>
    <n v="5"/>
    <n v="5"/>
    <n v="0"/>
    <n v="1"/>
    <x v="0"/>
    <n v="48"/>
    <x v="1"/>
    <n v="48"/>
    <n v="0"/>
    <s v="insertIfAbsent"/>
    <n v="999706881133"/>
    <n v="1000627"/>
    <n v="999706881133"/>
    <n v="1000627"/>
    <s v="success"/>
    <n v="25"/>
    <n v="686543"/>
    <n v="520515"/>
    <n v="1207058"/>
    <n v="1000627"/>
    <n v="1.75817"/>
    <n v="1.92238"/>
    <n v="1.8289800000000001"/>
    <n v="19.811"/>
    <n v="67595248"/>
    <m/>
    <m/>
    <m/>
    <s v="686 128512"/>
    <m/>
    <m/>
    <n v="1264832532"/>
    <n v="0"/>
    <n v="140535686"/>
    <n v="1264832532"/>
    <n v="1405368218"/>
    <n v="42161084"/>
    <n v="0"/>
    <n v="4684522"/>
    <n v="42161084"/>
    <n v="46845607"/>
    <n v="17.1616"/>
    <n v="2.7356500000000001"/>
    <n v="2849.21"/>
    <n v="1589.91"/>
    <n v="1166"/>
    <n v="216"/>
    <x v="8"/>
  </r>
  <r>
    <s v="istree_exp1_scaling_threads/step10173.txt"/>
    <x v="2"/>
    <m/>
    <s v="reclaimer_debra"/>
    <s v="allocator_new"/>
    <s v="pool_none"/>
    <n v="30000"/>
    <n v="5"/>
    <n v="5"/>
    <n v="0"/>
    <n v="1"/>
    <x v="0"/>
    <n v="96"/>
    <x v="2"/>
    <n v="96"/>
    <n v="0"/>
    <s v="insertIfAbsent"/>
    <n v="999957447636"/>
    <n v="1000249"/>
    <n v="999957447636"/>
    <n v="1000249"/>
    <s v="success"/>
    <n v="25"/>
    <n v="685801"/>
    <n v="520137"/>
    <n v="1205938"/>
    <n v="1000249"/>
    <n v="1.75844"/>
    <n v="1.9230499999999999"/>
    <n v="1.82944"/>
    <n v="19.894400000000001"/>
    <n v="67532528"/>
    <m/>
    <m/>
    <m/>
    <n v="63546"/>
    <m/>
    <m/>
    <n v="2517905887"/>
    <n v="0"/>
    <n v="279757608"/>
    <n v="2517905887"/>
    <n v="2797663495"/>
    <n v="83930196"/>
    <n v="0"/>
    <n v="9325253"/>
    <n v="83930196"/>
    <n v="93255449"/>
    <n v="17.8322"/>
    <n v="3.2086600000000001"/>
    <n v="2854.68"/>
    <n v="1551.76"/>
    <n v="1190"/>
    <n v="358"/>
    <x v="8"/>
  </r>
  <r>
    <s v="istree_exp1_scaling_threads/step10174.txt"/>
    <x v="2"/>
    <m/>
    <s v="reclaimer_debra"/>
    <s v="allocator_new"/>
    <s v="pool_none"/>
    <n v="30000"/>
    <n v="5"/>
    <n v="5"/>
    <n v="0"/>
    <n v="1"/>
    <x v="0"/>
    <n v="144"/>
    <x v="3"/>
    <n v="144"/>
    <n v="0"/>
    <s v="insertIfAbsent"/>
    <n v="999137260051"/>
    <n v="998667"/>
    <n v="999137260051"/>
    <n v="998667"/>
    <s v="success"/>
    <n v="25"/>
    <n v="684910"/>
    <n v="519963"/>
    <n v="1204873"/>
    <n v="998667"/>
    <n v="1.7591699999999999"/>
    <n v="1.92065"/>
    <n v="1.8288599999999999"/>
    <n v="19.791699999999999"/>
    <n v="67472888"/>
    <m/>
    <m/>
    <m/>
    <s v="218 41650"/>
    <m/>
    <m/>
    <n v="3724233625"/>
    <n v="0"/>
    <n v="413758675"/>
    <n v="3724233625"/>
    <n v="4137992300"/>
    <n v="124141120"/>
    <n v="0"/>
    <n v="13791955"/>
    <n v="124141120"/>
    <n v="137933076"/>
    <n v="18.2712"/>
    <n v="3.38849"/>
    <n v="2865.98"/>
    <n v="1555.07"/>
    <n v="1213"/>
    <n v="341"/>
    <x v="8"/>
  </r>
  <r>
    <s v="istree_exp1_scaling_threads/step10175.txt"/>
    <x v="2"/>
    <m/>
    <s v="reclaimer_debra"/>
    <s v="allocator_new"/>
    <s v="pool_none"/>
    <n v="30000"/>
    <n v="5"/>
    <n v="5"/>
    <n v="0"/>
    <n v="1"/>
    <x v="0"/>
    <n v="190"/>
    <x v="4"/>
    <n v="190"/>
    <n v="0"/>
    <s v="insertIfAbsent"/>
    <n v="1000019073417"/>
    <n v="1001064"/>
    <n v="1000019073417"/>
    <n v="1001064"/>
    <s v="success"/>
    <n v="25"/>
    <n v="686727"/>
    <n v="520916"/>
    <n v="1207643"/>
    <n v="1001064"/>
    <n v="1.7585500000000001"/>
    <n v="1.92174"/>
    <n v="1.82894"/>
    <n v="19.8704"/>
    <n v="67628008"/>
    <m/>
    <m/>
    <m/>
    <n v="33642"/>
    <m/>
    <m/>
    <n v="4900807108"/>
    <n v="0"/>
    <n v="544533836"/>
    <n v="4900807108"/>
    <n v="5445340944"/>
    <n v="163360236"/>
    <n v="0"/>
    <n v="18151127"/>
    <n v="163360236"/>
    <n v="181511364"/>
    <n v="18.8216"/>
    <n v="3.4994100000000001"/>
    <n v="2869.83"/>
    <n v="1561.13"/>
    <n v="1233"/>
    <n v="281"/>
    <x v="8"/>
  </r>
  <r>
    <s v="istree_exp1_scaling_threads/step10176.txt"/>
    <x v="3"/>
    <m/>
    <s v="reclaimer_debra"/>
    <s v="allocator_new"/>
    <s v="pool_none"/>
    <n v="30000"/>
    <n v="5"/>
    <n v="5"/>
    <n v="0"/>
    <n v="1"/>
    <x v="0"/>
    <n v="24"/>
    <x v="0"/>
    <n v="24"/>
    <n v="0"/>
    <s v="insertIfAbsent"/>
    <n v="999441574287"/>
    <n v="998760"/>
    <n v="999441574287"/>
    <n v="998760"/>
    <s v="success"/>
    <n v="51"/>
    <n v="998759"/>
    <n v="998760"/>
    <n v="1997519"/>
    <n v="998760"/>
    <n v="2"/>
    <n v="1"/>
    <n v="1.5"/>
    <n v="27.276700000000002"/>
    <n v="63920608"/>
    <m/>
    <m/>
    <m/>
    <s v="1244 273752"/>
    <m/>
    <m/>
    <n v="659035284"/>
    <n v="0"/>
    <n v="73236197"/>
    <n v="659035284"/>
    <n v="732271481"/>
    <n v="21967842"/>
    <n v="0"/>
    <n v="2441206"/>
    <n v="21967842"/>
    <n v="24409049"/>
    <n v="12.441000000000001"/>
    <n v="2.0516100000000002"/>
    <n v="2742.83"/>
    <n v="1789.7"/>
    <n v="1147"/>
    <n v="173"/>
    <x v="8"/>
  </r>
  <r>
    <s v="istree_exp1_scaling_threads/step10177.txt"/>
    <x v="3"/>
    <m/>
    <s v="reclaimer_debra"/>
    <s v="allocator_new"/>
    <s v="pool_none"/>
    <n v="30000"/>
    <n v="5"/>
    <n v="5"/>
    <n v="0"/>
    <n v="1"/>
    <x v="0"/>
    <n v="48"/>
    <x v="1"/>
    <n v="48"/>
    <n v="0"/>
    <s v="insertIfAbsent"/>
    <n v="999233916180"/>
    <n v="999808"/>
    <n v="999233916180"/>
    <n v="999808"/>
    <s v="success"/>
    <n v="48"/>
    <n v="999807"/>
    <n v="999808"/>
    <n v="1999615"/>
    <n v="999808"/>
    <n v="2"/>
    <n v="1"/>
    <n v="1.5"/>
    <n v="26.707899999999999"/>
    <n v="63987680"/>
    <m/>
    <m/>
    <m/>
    <s v="676 120242"/>
    <m/>
    <m/>
    <n v="1183825068"/>
    <n v="0"/>
    <n v="131534402"/>
    <n v="1183825068"/>
    <n v="1315359470"/>
    <n v="39460835"/>
    <n v="0"/>
    <n v="4384480"/>
    <n v="39460835"/>
    <n v="43845315"/>
    <n v="12.4771"/>
    <n v="2.1393300000000002"/>
    <n v="3052.99"/>
    <n v="2133.73"/>
    <n v="1162"/>
    <n v="196"/>
    <x v="8"/>
  </r>
  <r>
    <s v="istree_exp1_scaling_threads/step10178.txt"/>
    <x v="3"/>
    <m/>
    <s v="reclaimer_debra"/>
    <s v="allocator_new"/>
    <s v="pool_none"/>
    <n v="30000"/>
    <n v="5"/>
    <n v="5"/>
    <n v="0"/>
    <n v="1"/>
    <x v="0"/>
    <n v="96"/>
    <x v="2"/>
    <n v="96"/>
    <n v="0"/>
    <s v="insertIfAbsent"/>
    <n v="1000682090952"/>
    <n v="1000500"/>
    <n v="1000682090952"/>
    <n v="1000500"/>
    <s v="success"/>
    <n v="46"/>
    <n v="1000499"/>
    <n v="1000500"/>
    <n v="2000999"/>
    <n v="1000500"/>
    <n v="2"/>
    <n v="1"/>
    <n v="1.5"/>
    <n v="25.434899999999999"/>
    <n v="64031968"/>
    <m/>
    <m/>
    <m/>
    <n v="63400"/>
    <m/>
    <m/>
    <n v="2523739619"/>
    <n v="0"/>
    <n v="280414702"/>
    <n v="2523739619"/>
    <n v="2804154321"/>
    <n v="84124653"/>
    <n v="0"/>
    <n v="9347156"/>
    <n v="84124653"/>
    <n v="93471810"/>
    <n v="12.9102"/>
    <n v="2.55667"/>
    <n v="2859.99"/>
    <n v="1915.71"/>
    <n v="1191"/>
    <n v="311"/>
    <x v="8"/>
  </r>
  <r>
    <s v="istree_exp1_scaling_threads/step10179.txt"/>
    <x v="3"/>
    <m/>
    <s v="reclaimer_debra"/>
    <s v="allocator_new"/>
    <s v="pool_none"/>
    <n v="30000"/>
    <n v="5"/>
    <n v="5"/>
    <n v="0"/>
    <n v="1"/>
    <x v="0"/>
    <n v="144"/>
    <x v="3"/>
    <n v="144"/>
    <n v="0"/>
    <s v="insertIfAbsent"/>
    <n v="999551919213"/>
    <n v="999383"/>
    <n v="999551919213"/>
    <n v="999383"/>
    <s v="success"/>
    <n v="49"/>
    <n v="999382"/>
    <n v="999383"/>
    <n v="1998765"/>
    <n v="999383"/>
    <n v="2"/>
    <n v="1"/>
    <n v="1.5"/>
    <n v="25.992899999999999"/>
    <n v="63960480"/>
    <m/>
    <m/>
    <m/>
    <s v="214 42572"/>
    <m/>
    <m/>
    <n v="3837164299"/>
    <n v="0"/>
    <n v="426357434"/>
    <n v="3837164299"/>
    <n v="4263521733"/>
    <n v="127905476"/>
    <n v="0"/>
    <n v="14211914"/>
    <n v="127905476"/>
    <n v="142117391"/>
    <n v="13.2652"/>
    <n v="2.6442299999999999"/>
    <n v="2821.33"/>
    <n v="1872.78"/>
    <n v="1216"/>
    <n v="292"/>
    <x v="8"/>
  </r>
  <r>
    <s v="istree_exp1_scaling_threads/step10180.txt"/>
    <x v="3"/>
    <m/>
    <s v="reclaimer_debra"/>
    <s v="allocator_new"/>
    <s v="pool_none"/>
    <n v="30000"/>
    <n v="5"/>
    <n v="5"/>
    <n v="0"/>
    <n v="1"/>
    <x v="0"/>
    <n v="190"/>
    <x v="4"/>
    <n v="190"/>
    <n v="0"/>
    <s v="insertIfAbsent"/>
    <n v="999598687450"/>
    <n v="999571"/>
    <n v="999598687450"/>
    <n v="999571"/>
    <s v="success"/>
    <n v="49"/>
    <n v="999570"/>
    <n v="999571"/>
    <n v="1999141"/>
    <n v="999571"/>
    <n v="2"/>
    <n v="1"/>
    <n v="1.5"/>
    <n v="25.485600000000002"/>
    <n v="63972512"/>
    <m/>
    <m/>
    <m/>
    <n v="34074"/>
    <m/>
    <m/>
    <n v="5042258309"/>
    <n v="0"/>
    <n v="560261883"/>
    <n v="5042258309"/>
    <n v="5602520192"/>
    <n v="168075276"/>
    <n v="0"/>
    <n v="18675396"/>
    <n v="168075276"/>
    <n v="186750673"/>
    <n v="13.808999999999999"/>
    <n v="2.6947399999999999"/>
    <n v="2831.9"/>
    <n v="1870.33"/>
    <n v="1231"/>
    <n v="275"/>
    <x v="8"/>
  </r>
  <r>
    <s v="istree_exp1_scaling_threads/step10181.txt"/>
    <x v="0"/>
    <n v="72"/>
    <s v="reclaimer_debra"/>
    <s v="allocator_new"/>
    <s v="pool_none"/>
    <n v="30000"/>
    <n v="5"/>
    <n v="5"/>
    <n v="0"/>
    <n v="1"/>
    <x v="1"/>
    <n v="24"/>
    <x v="0"/>
    <n v="24"/>
    <n v="0"/>
    <s v="insertIfAbsent"/>
    <n v="100022969924528"/>
    <n v="10001796"/>
    <n v="100022969924528"/>
    <n v="10001796"/>
    <s v="success"/>
    <n v="7"/>
    <n v="1901308"/>
    <n v="12021813"/>
    <n v="13923121"/>
    <n v="10001796"/>
    <n v="7.3229199999999999"/>
    <n v="0.83197100000000002"/>
    <n v="1.7183600000000001"/>
    <n v="4.05518"/>
    <n v="344480320"/>
    <s v="19 47487 1365775 12770256 42876"/>
    <s v="17 47436 1365744 12770228 42876"/>
    <n v="11842"/>
    <n v="311736"/>
    <m/>
    <m/>
    <n v="787655731"/>
    <n v="0"/>
    <n v="87525622"/>
    <n v="787655731"/>
    <n v="875181353"/>
    <n v="26255191"/>
    <n v="0"/>
    <n v="2917520"/>
    <n v="26255191"/>
    <n v="29172711"/>
    <n v="18.451499999999999"/>
    <n v="7.3209600000000004"/>
    <n v="2272.38"/>
    <n v="1488.82"/>
    <n v="2437"/>
    <n v="154"/>
    <x v="9"/>
  </r>
  <r>
    <s v="istree_exp1_scaling_threads/step10182.txt"/>
    <x v="0"/>
    <n v="72"/>
    <s v="reclaimer_debra"/>
    <s v="allocator_new"/>
    <s v="pool_none"/>
    <n v="30000"/>
    <n v="5"/>
    <n v="5"/>
    <n v="0"/>
    <n v="1"/>
    <x v="1"/>
    <n v="48"/>
    <x v="1"/>
    <n v="48"/>
    <n v="0"/>
    <s v="insertIfAbsent"/>
    <n v="99986906348381"/>
    <n v="10000657"/>
    <n v="99986906348381"/>
    <n v="10000657"/>
    <s v="success"/>
    <n v="7"/>
    <n v="1868372"/>
    <n v="11967281"/>
    <n v="13835653"/>
    <n v="10000657"/>
    <n v="7.4051900000000002"/>
    <n v="0.83566700000000005"/>
    <n v="1.72282"/>
    <n v="4.0468000000000002"/>
    <n v="340993424"/>
    <s v="38 90279 2016522 21242623 68876"/>
    <s v="29 90233 2016392 21242527 68876"/>
    <n v="51927"/>
    <n v="131632"/>
    <m/>
    <m/>
    <n v="1341724198"/>
    <n v="0"/>
    <n v="149100178"/>
    <n v="1341724198"/>
    <n v="1490824376"/>
    <n v="44724139"/>
    <n v="0"/>
    <n v="4970005"/>
    <n v="44724139"/>
    <n v="49694145"/>
    <n v="18.731999999999999"/>
    <n v="7.5214100000000004"/>
    <n v="2663.95"/>
    <n v="1831.46"/>
    <n v="2491"/>
    <n v="199"/>
    <x v="9"/>
  </r>
  <r>
    <s v="istree_exp1_scaling_threads/step10183.txt"/>
    <x v="0"/>
    <n v="72"/>
    <s v="reclaimer_debra"/>
    <s v="allocator_new"/>
    <s v="pool_none"/>
    <n v="30000"/>
    <n v="5"/>
    <n v="5"/>
    <n v="0"/>
    <n v="1"/>
    <x v="1"/>
    <n v="96"/>
    <x v="2"/>
    <n v="96"/>
    <n v="0"/>
    <s v="insertIfAbsent"/>
    <n v="99981148717835"/>
    <n v="10000382"/>
    <n v="99981148717835"/>
    <n v="10000382"/>
    <s v="success"/>
    <n v="7"/>
    <n v="1733873"/>
    <n v="11673208"/>
    <n v="13407081"/>
    <n v="10000382"/>
    <n v="7.73245"/>
    <n v="0.85669499999999998"/>
    <n v="1.7459"/>
    <n v="4.0217700000000001"/>
    <n v="325492624"/>
    <s v="84 185853 2721526 40365535 118016"/>
    <s v="58 185829 2721098 40365169 118014"/>
    <n v="221679"/>
    <n v="67558"/>
    <m/>
    <m/>
    <n v="2648691280"/>
    <n v="0"/>
    <n v="294308967"/>
    <n v="2648691280"/>
    <n v="2943000247"/>
    <n v="88289709"/>
    <n v="0"/>
    <n v="9810298"/>
    <n v="88289709"/>
    <n v="98100008"/>
    <n v="18.990500000000001"/>
    <n v="7.9777399999999998"/>
    <n v="2690.06"/>
    <n v="1805.74"/>
    <n v="2603"/>
    <n v="220"/>
    <x v="9"/>
  </r>
  <r>
    <s v="istree_exp1_scaling_threads/step10184.txt"/>
    <x v="0"/>
    <n v="72"/>
    <s v="reclaimer_debra"/>
    <s v="allocator_new"/>
    <s v="pool_none"/>
    <n v="30000"/>
    <n v="5"/>
    <n v="5"/>
    <n v="0"/>
    <n v="1"/>
    <x v="1"/>
    <n v="144"/>
    <x v="3"/>
    <n v="144"/>
    <n v="0"/>
    <s v="insertIfAbsent"/>
    <n v="99966057919958"/>
    <n v="9996045"/>
    <n v="99966057919958"/>
    <n v="9996045"/>
    <s v="success"/>
    <n v="7"/>
    <n v="1832046"/>
    <n v="11863665"/>
    <n v="13695711"/>
    <n v="9996045"/>
    <n v="7.4756400000000003"/>
    <n v="0.84257599999999999"/>
    <n v="1.72987"/>
    <n v="4.0414099999999999"/>
    <n v="336387616"/>
    <s v="146 272042 2275052 57654738 143692"/>
    <s v="86 272010 2274320 57653944 143692"/>
    <n v="476145"/>
    <n v="45468"/>
    <m/>
    <m/>
    <n v="3881685100"/>
    <n v="0"/>
    <n v="431277903"/>
    <n v="3881685100"/>
    <n v="4312963003"/>
    <n v="129389503"/>
    <n v="0"/>
    <n v="14375930"/>
    <n v="129389503"/>
    <n v="143765433"/>
    <n v="19.070799999999998"/>
    <n v="8.2904499999999999"/>
    <n v="2744.39"/>
    <n v="1847.23"/>
    <n v="2772"/>
    <n v="410"/>
    <x v="9"/>
  </r>
  <r>
    <s v="istree_exp1_scaling_threads/step10185.txt"/>
    <x v="0"/>
    <n v="72"/>
    <s v="reclaimer_debra"/>
    <s v="allocator_new"/>
    <s v="pool_none"/>
    <n v="30000"/>
    <n v="5"/>
    <n v="5"/>
    <n v="0"/>
    <n v="1"/>
    <x v="1"/>
    <n v="190"/>
    <x v="4"/>
    <n v="190"/>
    <n v="0"/>
    <s v="insertIfAbsent"/>
    <n v="100027315583336"/>
    <n v="10000451"/>
    <n v="100027315583336"/>
    <n v="10000451"/>
    <s v="success"/>
    <n v="7"/>
    <n v="1829524"/>
    <n v="11876294"/>
    <n v="13705818"/>
    <n v="10000451"/>
    <n v="7.4914699999999996"/>
    <n v="0.84205099999999999"/>
    <n v="1.7296499999999999"/>
    <n v="4.04054"/>
    <n v="336413216"/>
    <s v="170 333160 2817580 70764073 177615"/>
    <s v="105 333100 2816484 70762823 177614"/>
    <n v="770916"/>
    <n v="34422"/>
    <m/>
    <m/>
    <n v="4754390998"/>
    <n v="0"/>
    <n v="528290314"/>
    <n v="4754390998"/>
    <n v="5282681312"/>
    <n v="158479699"/>
    <n v="0"/>
    <n v="17609677"/>
    <n v="158479699"/>
    <n v="176089377"/>
    <n v="19.328099999999999"/>
    <n v="8.5624199999999995"/>
    <n v="2946.48"/>
    <n v="2023.55"/>
    <n v="2867"/>
    <n v="446"/>
    <x v="9"/>
  </r>
  <r>
    <s v="istree_exp1_scaling_threads/step10186.txt"/>
    <x v="1"/>
    <n v="208"/>
    <s v="reclaimer_debra"/>
    <s v="allocator_new"/>
    <s v="pool_none"/>
    <n v="30000"/>
    <n v="5"/>
    <n v="5"/>
    <n v="0"/>
    <n v="1"/>
    <x v="1"/>
    <n v="24"/>
    <x v="0"/>
    <n v="24"/>
    <n v="0"/>
    <s v="insertIfAbsent"/>
    <n v="100026743602721"/>
    <n v="10003893"/>
    <n v="100026743602721"/>
    <n v="10003893"/>
    <s v="success"/>
    <n v="9"/>
    <n v="257402"/>
    <n v="1765775"/>
    <n v="2023177"/>
    <n v="10003893"/>
    <n v="7.8599899999999998"/>
    <n v="5.6654400000000003"/>
    <n v="5.9446500000000002"/>
    <n v="8"/>
    <n v="420820816"/>
    <m/>
    <m/>
    <m/>
    <s v="5310 319172"/>
    <m/>
    <m/>
    <n v="760549793"/>
    <n v="0"/>
    <n v="84525600"/>
    <n v="760549793"/>
    <n v="845075393"/>
    <n v="25351659"/>
    <n v="0"/>
    <n v="2817520"/>
    <n v="25351659"/>
    <n v="28169179"/>
    <n v="17.914999999999999"/>
    <n v="5.6996700000000002"/>
    <n v="2375.9699999999998"/>
    <n v="1382.68"/>
    <n v="1525"/>
    <n v="833"/>
    <x v="9"/>
  </r>
  <r>
    <s v="istree_exp1_scaling_threads/step10187.txt"/>
    <x v="1"/>
    <n v="208"/>
    <s v="reclaimer_debra"/>
    <s v="allocator_new"/>
    <s v="pool_none"/>
    <n v="30000"/>
    <n v="5"/>
    <n v="5"/>
    <n v="0"/>
    <n v="1"/>
    <x v="1"/>
    <n v="48"/>
    <x v="1"/>
    <n v="48"/>
    <n v="0"/>
    <s v="insertIfAbsent"/>
    <n v="99988195657147"/>
    <n v="9999271"/>
    <n v="99988195657147"/>
    <n v="9999271"/>
    <s v="success"/>
    <n v="9"/>
    <n v="274666"/>
    <n v="1865458"/>
    <n v="2140124"/>
    <n v="9999271"/>
    <n v="7.7917300000000003"/>
    <n v="5.36022"/>
    <n v="5.6722900000000003"/>
    <n v="8"/>
    <n v="445145792"/>
    <m/>
    <m/>
    <m/>
    <s v="1402 140092"/>
    <m/>
    <m/>
    <n v="1372173615"/>
    <n v="0"/>
    <n v="152452859"/>
    <n v="1372173615"/>
    <n v="1524626474"/>
    <n v="45739120"/>
    <n v="0"/>
    <n v="5081761"/>
    <n v="45739120"/>
    <n v="50820882"/>
    <n v="18.064699999999998"/>
    <n v="5.8451599999999999"/>
    <n v="2632.9"/>
    <n v="1755.43"/>
    <n v="1601"/>
    <n v="758"/>
    <x v="9"/>
  </r>
  <r>
    <s v="istree_exp1_scaling_threads/step10188.txt"/>
    <x v="1"/>
    <n v="208"/>
    <s v="reclaimer_debra"/>
    <s v="allocator_new"/>
    <s v="pool_none"/>
    <n v="30000"/>
    <n v="5"/>
    <n v="5"/>
    <n v="0"/>
    <n v="1"/>
    <x v="1"/>
    <n v="96"/>
    <x v="2"/>
    <n v="96"/>
    <n v="0"/>
    <s v="insertIfAbsent"/>
    <n v="99990376150677"/>
    <n v="10000572"/>
    <n v="99990376150677"/>
    <n v="10000572"/>
    <s v="success"/>
    <n v="10"/>
    <n v="293154"/>
    <n v="1945979"/>
    <n v="2239133"/>
    <n v="10000572"/>
    <n v="7.6380800000000004"/>
    <n v="5.1391"/>
    <n v="5.4662699999999997"/>
    <n v="9"/>
    <n v="465739664"/>
    <m/>
    <m/>
    <m/>
    <s v="692 70536"/>
    <m/>
    <m/>
    <n v="2784017979"/>
    <n v="0"/>
    <n v="309347335"/>
    <n v="2784017979"/>
    <n v="3093365314"/>
    <n v="92800599"/>
    <n v="0"/>
    <n v="10311577"/>
    <n v="92800599"/>
    <n v="103112177"/>
    <n v="18.371300000000002"/>
    <n v="6.1321599999999998"/>
    <n v="2586.2800000000002"/>
    <n v="1649.03"/>
    <n v="1719"/>
    <n v="891"/>
    <x v="9"/>
  </r>
  <r>
    <s v="istree_exp1_scaling_threads/step10189.txt"/>
    <x v="1"/>
    <n v="208"/>
    <s v="reclaimer_debra"/>
    <s v="allocator_new"/>
    <s v="pool_none"/>
    <n v="30000"/>
    <n v="5"/>
    <n v="5"/>
    <n v="0"/>
    <n v="1"/>
    <x v="1"/>
    <n v="144"/>
    <x v="3"/>
    <n v="144"/>
    <n v="0"/>
    <s v="insertIfAbsent"/>
    <n v="99998534074934"/>
    <n v="9999564"/>
    <n v="99998534074934"/>
    <n v="9999564"/>
    <s v="success"/>
    <n v="9"/>
    <n v="303646"/>
    <n v="1963674"/>
    <n v="2267320"/>
    <n v="9999564"/>
    <n v="7.4669800000000004"/>
    <n v="5.0922700000000001"/>
    <n v="5.4103000000000003"/>
    <n v="8"/>
    <n v="471602560"/>
    <m/>
    <m/>
    <m/>
    <n v="46384"/>
    <m/>
    <m/>
    <n v="4127837580"/>
    <n v="0"/>
    <n v="458611477"/>
    <n v="4127837580"/>
    <n v="4586449057"/>
    <n v="137594586"/>
    <n v="0"/>
    <n v="15287049"/>
    <n v="137594586"/>
    <n v="152881635"/>
    <n v="18.604600000000001"/>
    <n v="6.40212"/>
    <n v="2610.79"/>
    <n v="1661.3"/>
    <n v="1746"/>
    <n v="837"/>
    <x v="9"/>
  </r>
  <r>
    <s v="istree_exp1_scaling_threads/step10190.txt"/>
    <x v="1"/>
    <n v="208"/>
    <s v="reclaimer_debra"/>
    <s v="allocator_new"/>
    <s v="pool_none"/>
    <n v="30000"/>
    <n v="5"/>
    <n v="5"/>
    <n v="0"/>
    <n v="1"/>
    <x v="1"/>
    <n v="190"/>
    <x v="4"/>
    <n v="190"/>
    <n v="0"/>
    <s v="insertIfAbsent"/>
    <n v="99995457054792"/>
    <n v="9999377"/>
    <n v="99995457054792"/>
    <n v="9999377"/>
    <s v="success"/>
    <n v="9"/>
    <n v="309797"/>
    <n v="1966219"/>
    <n v="2276016"/>
    <n v="9999377"/>
    <n v="7.3468"/>
    <n v="5.0855899999999998"/>
    <n v="5.39337"/>
    <n v="8"/>
    <n v="473411328"/>
    <m/>
    <m/>
    <m/>
    <s v="516 36716"/>
    <m/>
    <m/>
    <n v="5371192857"/>
    <n v="0"/>
    <n v="596746024"/>
    <n v="5371192857"/>
    <n v="5967938881"/>
    <n v="179039761"/>
    <n v="0"/>
    <n v="19891534"/>
    <n v="179039761"/>
    <n v="198931296"/>
    <n v="18.8416"/>
    <n v="6.5784000000000002"/>
    <n v="2648.32"/>
    <n v="1683.49"/>
    <n v="1858"/>
    <n v="907"/>
    <x v="9"/>
  </r>
  <r>
    <s v="istree_exp1_scaling_threads/step10191.txt"/>
    <x v="2"/>
    <m/>
    <s v="reclaimer_debra"/>
    <s v="allocator_new"/>
    <s v="pool_none"/>
    <n v="30000"/>
    <n v="5"/>
    <n v="5"/>
    <n v="0"/>
    <n v="1"/>
    <x v="1"/>
    <n v="24"/>
    <x v="0"/>
    <n v="24"/>
    <n v="0"/>
    <s v="insertIfAbsent"/>
    <n v="100030610846892"/>
    <n v="10002737"/>
    <n v="100030610846892"/>
    <n v="10002737"/>
    <s v="success"/>
    <n v="29"/>
    <n v="6709586"/>
    <n v="5081804"/>
    <n v="11791390"/>
    <n v="10002737"/>
    <n v="1.75739"/>
    <n v="1.96834"/>
    <n v="1.8483099999999999"/>
    <n v="23.180700000000002"/>
    <n v="660317840"/>
    <m/>
    <m/>
    <m/>
    <s v="4874 154296"/>
    <m/>
    <m/>
    <n v="360434454"/>
    <n v="0"/>
    <n v="40044729"/>
    <n v="360434454"/>
    <n v="400479183"/>
    <n v="12014481"/>
    <n v="0"/>
    <n v="1334824"/>
    <n v="12014481"/>
    <n v="13349306"/>
    <n v="28.381"/>
    <n v="9.6693499999999997"/>
    <n v="5014.3900000000003"/>
    <n v="3710.19"/>
    <n v="1831"/>
    <n v="1460"/>
    <x v="9"/>
  </r>
  <r>
    <s v="istree_exp1_scaling_threads/step10192.txt"/>
    <x v="2"/>
    <m/>
    <s v="reclaimer_debra"/>
    <s v="allocator_new"/>
    <s v="pool_none"/>
    <n v="30000"/>
    <n v="5"/>
    <n v="5"/>
    <n v="0"/>
    <n v="1"/>
    <x v="1"/>
    <n v="48"/>
    <x v="1"/>
    <n v="48"/>
    <n v="0"/>
    <s v="insertIfAbsent"/>
    <n v="99985798907373"/>
    <n v="9999485"/>
    <n v="99985798907373"/>
    <n v="9999485"/>
    <s v="success"/>
    <n v="29"/>
    <n v="6821608"/>
    <n v="5176941"/>
    <n v="11998549"/>
    <n v="9999485"/>
    <n v="1.7588999999999999"/>
    <n v="1.93154"/>
    <n v="1.8333900000000001"/>
    <n v="23.249400000000001"/>
    <n v="671918744"/>
    <m/>
    <m/>
    <m/>
    <s v="1192 70046"/>
    <m/>
    <m/>
    <n v="676738848"/>
    <n v="0"/>
    <n v="75194789"/>
    <n v="676738848"/>
    <n v="751933637"/>
    <n v="22557961"/>
    <n v="0"/>
    <n v="2506492"/>
    <n v="22557961"/>
    <n v="25064454"/>
    <n v="29.222899999999999"/>
    <n v="9.7875800000000002"/>
    <n v="5340.59"/>
    <n v="4020.91"/>
    <n v="1852"/>
    <n v="1068"/>
    <x v="9"/>
  </r>
  <r>
    <s v="istree_exp1_scaling_threads/step10193.txt"/>
    <x v="2"/>
    <m/>
    <s v="reclaimer_debra"/>
    <s v="allocator_new"/>
    <s v="pool_none"/>
    <n v="30000"/>
    <n v="5"/>
    <n v="5"/>
    <n v="0"/>
    <n v="1"/>
    <x v="1"/>
    <n v="96"/>
    <x v="2"/>
    <n v="96"/>
    <n v="0"/>
    <s v="insertIfAbsent"/>
    <n v="100009666519829"/>
    <n v="10000534"/>
    <n v="100009666519829"/>
    <n v="10000534"/>
    <s v="success"/>
    <n v="29"/>
    <n v="6857895"/>
    <n v="5203669"/>
    <n v="12061564"/>
    <n v="10000534"/>
    <n v="1.7587900000000001"/>
    <n v="1.9218200000000001"/>
    <n v="1.8291200000000001"/>
    <n v="23.229399999999998"/>
    <n v="675447584"/>
    <m/>
    <m/>
    <m/>
    <s v="294 36172"/>
    <m/>
    <m/>
    <n v="1426646464"/>
    <n v="0"/>
    <n v="158521904"/>
    <n v="1426646464"/>
    <n v="1585168368"/>
    <n v="47554882"/>
    <n v="0"/>
    <n v="5284063"/>
    <n v="47554882"/>
    <n v="52838945"/>
    <n v="29.849299999999999"/>
    <n v="10.6349"/>
    <n v="5060.88"/>
    <n v="3631.29"/>
    <n v="1882"/>
    <n v="788"/>
    <x v="9"/>
  </r>
  <r>
    <s v="istree_exp1_scaling_threads/step10194.txt"/>
    <x v="2"/>
    <m/>
    <s v="reclaimer_debra"/>
    <s v="allocator_new"/>
    <s v="pool_none"/>
    <n v="30000"/>
    <n v="5"/>
    <n v="5"/>
    <n v="0"/>
    <n v="1"/>
    <x v="1"/>
    <n v="144"/>
    <x v="3"/>
    <n v="144"/>
    <n v="0"/>
    <s v="insertIfAbsent"/>
    <n v="99992755560130"/>
    <n v="10000824"/>
    <n v="99992755560130"/>
    <n v="10000824"/>
    <s v="success"/>
    <n v="29"/>
    <n v="6859040"/>
    <n v="5203480"/>
    <n v="12062520"/>
    <n v="10000824"/>
    <n v="1.7586299999999999"/>
    <n v="1.92195"/>
    <n v="1.82908"/>
    <n v="23.260100000000001"/>
    <n v="675501120"/>
    <m/>
    <m/>
    <m/>
    <s v="214 24064"/>
    <m/>
    <m/>
    <n v="2163773658"/>
    <n v="0"/>
    <n v="240428901"/>
    <n v="2163773658"/>
    <n v="2404202559"/>
    <n v="72125788"/>
    <n v="0"/>
    <n v="8014296"/>
    <n v="72125788"/>
    <n v="80140085"/>
    <n v="29.891200000000001"/>
    <n v="10.903499999999999"/>
    <n v="4999.1099999999997"/>
    <n v="3604.51"/>
    <n v="1907"/>
    <n v="484"/>
    <x v="9"/>
  </r>
  <r>
    <s v="istree_exp1_scaling_threads/step10195.txt"/>
    <x v="2"/>
    <m/>
    <s v="reclaimer_debra"/>
    <s v="allocator_new"/>
    <s v="pool_none"/>
    <n v="30000"/>
    <n v="5"/>
    <n v="5"/>
    <n v="0"/>
    <n v="1"/>
    <x v="1"/>
    <n v="190"/>
    <x v="4"/>
    <n v="190"/>
    <n v="0"/>
    <s v="insertIfAbsent"/>
    <n v="100042110080189"/>
    <n v="10002046"/>
    <n v="100042110080189"/>
    <n v="10002046"/>
    <s v="success"/>
    <n v="29"/>
    <n v="6860046"/>
    <n v="5202179"/>
    <n v="12062225"/>
    <n v="10002046"/>
    <n v="1.7583299999999999"/>
    <n v="1.92266"/>
    <n v="1.8291999999999999"/>
    <n v="23.2453"/>
    <n v="675484600"/>
    <m/>
    <m/>
    <m/>
    <s v="170 18850"/>
    <m/>
    <m/>
    <n v="2858218172"/>
    <n v="0"/>
    <n v="317555755"/>
    <n v="2858218172"/>
    <n v="3175773927"/>
    <n v="95273939"/>
    <n v="0"/>
    <n v="10585191"/>
    <n v="95273939"/>
    <n v="105859130"/>
    <n v="29.930299999999999"/>
    <n v="11.071099999999999"/>
    <n v="4985.68"/>
    <n v="3581.28"/>
    <n v="1932"/>
    <n v="465"/>
    <x v="9"/>
  </r>
  <r>
    <s v="istree_exp1_scaling_threads/step10196.txt"/>
    <x v="3"/>
    <m/>
    <s v="reclaimer_debra"/>
    <s v="allocator_new"/>
    <s v="pool_none"/>
    <n v="30000"/>
    <n v="5"/>
    <n v="5"/>
    <n v="0"/>
    <n v="1"/>
    <x v="1"/>
    <n v="24"/>
    <x v="0"/>
    <n v="24"/>
    <n v="0"/>
    <s v="insertIfAbsent"/>
    <n v="100010864827584"/>
    <n v="10001456"/>
    <n v="100010864827584"/>
    <n v="10001456"/>
    <s v="success"/>
    <n v="61"/>
    <n v="10001455"/>
    <n v="10001456"/>
    <n v="20002911"/>
    <n v="10001456"/>
    <n v="2"/>
    <n v="1"/>
    <n v="1.5"/>
    <n v="31.651499999999999"/>
    <n v="640093152"/>
    <m/>
    <m/>
    <m/>
    <s v="4922 127198"/>
    <m/>
    <m/>
    <n v="293087364"/>
    <n v="0"/>
    <n v="32567646"/>
    <n v="293087364"/>
    <n v="325655010"/>
    <n v="9769578"/>
    <n v="0"/>
    <n v="1085588"/>
    <n v="9769578"/>
    <n v="10855167"/>
    <n v="25.026"/>
    <n v="9.1519399999999997"/>
    <n v="6167.73"/>
    <n v="4755.26"/>
    <n v="1723"/>
    <n v="1507"/>
    <x v="9"/>
  </r>
  <r>
    <s v="istree_exp1_scaling_threads/step10197.txt"/>
    <x v="3"/>
    <m/>
    <s v="reclaimer_debra"/>
    <s v="allocator_new"/>
    <s v="pool_none"/>
    <n v="30000"/>
    <n v="5"/>
    <n v="5"/>
    <n v="0"/>
    <n v="1"/>
    <x v="1"/>
    <n v="48"/>
    <x v="1"/>
    <n v="48"/>
    <n v="0"/>
    <s v="insertIfAbsent"/>
    <n v="99930594843419"/>
    <n v="9998523"/>
    <n v="99930594843419"/>
    <n v="9998523"/>
    <s v="success"/>
    <n v="59"/>
    <n v="9998522"/>
    <n v="9998523"/>
    <n v="19997045"/>
    <n v="9998523"/>
    <n v="2"/>
    <n v="1"/>
    <n v="1.5"/>
    <n v="31.4833"/>
    <n v="639905440"/>
    <m/>
    <m/>
    <m/>
    <s v="1188 58590"/>
    <m/>
    <m/>
    <n v="561584284"/>
    <n v="0"/>
    <n v="62383542"/>
    <n v="561584284"/>
    <n v="623967826"/>
    <n v="18719476"/>
    <n v="0"/>
    <n v="2079451"/>
    <n v="18719476"/>
    <n v="20798927"/>
    <n v="25.0641"/>
    <n v="9.1329499999999992"/>
    <n v="6437.21"/>
    <n v="5409.47"/>
    <n v="1736"/>
    <n v="1074"/>
    <x v="9"/>
  </r>
  <r>
    <s v="istree_exp1_scaling_threads/step10198.txt"/>
    <x v="3"/>
    <m/>
    <s v="reclaimer_debra"/>
    <s v="allocator_new"/>
    <s v="pool_none"/>
    <n v="30000"/>
    <n v="5"/>
    <n v="5"/>
    <n v="0"/>
    <n v="1"/>
    <x v="1"/>
    <n v="96"/>
    <x v="2"/>
    <n v="96"/>
    <n v="0"/>
    <s v="insertIfAbsent"/>
    <n v="99990395676364"/>
    <n v="10001449"/>
    <n v="99990395676364"/>
    <n v="10001449"/>
    <s v="success"/>
    <n v="67"/>
    <n v="10001448"/>
    <n v="10001449"/>
    <n v="20002897"/>
    <n v="10001449"/>
    <n v="2"/>
    <n v="1"/>
    <n v="1.5"/>
    <n v="32.451900000000002"/>
    <n v="640092704"/>
    <m/>
    <m/>
    <m/>
    <s v="270 31682"/>
    <m/>
    <m/>
    <n v="1246251611"/>
    <n v="0"/>
    <n v="138502732"/>
    <n v="1246251611"/>
    <n v="1384754343"/>
    <n v="41541720"/>
    <n v="0"/>
    <n v="4616757"/>
    <n v="41541720"/>
    <n v="46158478"/>
    <n v="25.813600000000001"/>
    <n v="10.110099999999999"/>
    <n v="5795.01"/>
    <n v="4753.3999999999996"/>
    <n v="1775"/>
    <n v="731"/>
    <x v="9"/>
  </r>
  <r>
    <s v="istree_exp1_scaling_threads/step10199.txt"/>
    <x v="3"/>
    <m/>
    <s v="reclaimer_debra"/>
    <s v="allocator_new"/>
    <s v="pool_none"/>
    <n v="30000"/>
    <n v="5"/>
    <n v="5"/>
    <n v="0"/>
    <n v="1"/>
    <x v="1"/>
    <n v="144"/>
    <x v="3"/>
    <n v="144"/>
    <n v="0"/>
    <s v="insertIfAbsent"/>
    <n v="99995782668855"/>
    <n v="9999480"/>
    <n v="99995782668855"/>
    <n v="9999480"/>
    <s v="success"/>
    <n v="56"/>
    <n v="9999479"/>
    <n v="9999480"/>
    <n v="19998959"/>
    <n v="9999480"/>
    <n v="2"/>
    <n v="1"/>
    <n v="1.5"/>
    <n v="30.5747"/>
    <n v="639966688"/>
    <m/>
    <m/>
    <m/>
    <s v="198 21206"/>
    <m/>
    <m/>
    <n v="1902859986"/>
    <n v="0"/>
    <n v="211420153"/>
    <n v="1902859986"/>
    <n v="2114280139"/>
    <n v="63428666"/>
    <n v="0"/>
    <n v="7047338"/>
    <n v="63428666"/>
    <n v="70476004"/>
    <n v="25.865600000000001"/>
    <n v="10.3002"/>
    <n v="5690.15"/>
    <n v="4647.93"/>
    <n v="1815"/>
    <n v="460"/>
    <x v="9"/>
  </r>
  <r>
    <s v="istree_exp1_scaling_threads/step10200.txt"/>
    <x v="3"/>
    <m/>
    <s v="reclaimer_debra"/>
    <s v="allocator_new"/>
    <s v="pool_none"/>
    <n v="30000"/>
    <n v="5"/>
    <n v="5"/>
    <n v="0"/>
    <n v="1"/>
    <x v="1"/>
    <n v="190"/>
    <x v="4"/>
    <n v="190"/>
    <n v="0"/>
    <s v="insertIfAbsent"/>
    <n v="99974602872829"/>
    <n v="9999108"/>
    <n v="99974602872829"/>
    <n v="9999108"/>
    <s v="success"/>
    <n v="57"/>
    <n v="9999107"/>
    <n v="9999108"/>
    <n v="19998215"/>
    <n v="9999108"/>
    <n v="2"/>
    <n v="1"/>
    <n v="1.5"/>
    <n v="30.4193"/>
    <n v="639942880"/>
    <m/>
    <m/>
    <m/>
    <n v="16442"/>
    <m/>
    <m/>
    <n v="2531719626"/>
    <n v="0"/>
    <n v="281286232"/>
    <n v="2531719626"/>
    <n v="2813005858"/>
    <n v="84390654"/>
    <n v="0"/>
    <n v="9376207"/>
    <n v="84390654"/>
    <n v="93766861"/>
    <n v="26.093499999999999"/>
    <n v="10.4209"/>
    <n v="5641.76"/>
    <n v="4594.09"/>
    <n v="1869"/>
    <n v="450"/>
    <x v="9"/>
  </r>
  <r>
    <s v="istree_exp1_scaling_threads/step10201.txt"/>
    <x v="0"/>
    <n v="72"/>
    <s v="reclaimer_debra"/>
    <s v="allocator_new"/>
    <s v="pool_none"/>
    <n v="30000"/>
    <n v="5"/>
    <n v="5"/>
    <n v="0"/>
    <n v="1"/>
    <x v="2"/>
    <n v="24"/>
    <x v="0"/>
    <n v="24"/>
    <n v="0"/>
    <s v="insertIfAbsent"/>
    <n v="9999732292135480"/>
    <n v="99999309"/>
    <n v="9999732292135480"/>
    <n v="99999309"/>
    <s v="success"/>
    <n v="7"/>
    <n v="14703358"/>
    <n v="117689938"/>
    <n v="132393296"/>
    <n v="99999309"/>
    <n v="9.0042899999999992"/>
    <n v="0.84968399999999999"/>
    <n v="1.75532"/>
    <n v="4.077"/>
    <n v="3062835760"/>
    <s v="1 6377 498597 5539317 1016456"/>
    <s v="1 6373 498596 5539316 1016456"/>
    <n v="1087"/>
    <n v="271404"/>
    <m/>
    <m/>
    <n v="669693542"/>
    <n v="0"/>
    <n v="74403213"/>
    <n v="669693542"/>
    <n v="744096755"/>
    <n v="22323118"/>
    <n v="0"/>
    <n v="2480107"/>
    <n v="22323118"/>
    <n v="24803225"/>
    <n v="20.683900000000001"/>
    <n v="9.2916699999999999"/>
    <n v="2672.12"/>
    <n v="1983.51"/>
    <n v="9448"/>
    <n v="1550"/>
    <x v="10"/>
  </r>
  <r>
    <s v="istree_exp1_scaling_threads/step10202.txt"/>
    <x v="0"/>
    <n v="72"/>
    <s v="reclaimer_debra"/>
    <s v="allocator_new"/>
    <s v="pool_none"/>
    <n v="30000"/>
    <n v="5"/>
    <n v="5"/>
    <n v="0"/>
    <n v="1"/>
    <x v="2"/>
    <n v="48"/>
    <x v="1"/>
    <n v="48"/>
    <n v="0"/>
    <s v="insertIfAbsent"/>
    <n v="9998413273896510"/>
    <n v="99993963"/>
    <n v="9998413273896510"/>
    <n v="99993963"/>
    <s v="success"/>
    <n v="7"/>
    <n v="14739676"/>
    <n v="117768075"/>
    <n v="132507751"/>
    <n v="99993963"/>
    <n v="8.9898699999999998"/>
    <n v="0.84907500000000002"/>
    <n v="1.7546299999999999"/>
    <n v="4.0777999999999999"/>
    <n v="3067115824"/>
    <s v="3 17238 942839 9727580 1708159"/>
    <s v="2 17221 942829 9727573 1708158"/>
    <n v="6432"/>
    <n v="109846"/>
    <m/>
    <m/>
    <n v="1125913412"/>
    <n v="0"/>
    <n v="125115244"/>
    <n v="1125913412"/>
    <n v="1251028656"/>
    <n v="37530447"/>
    <n v="0"/>
    <n v="4170508"/>
    <n v="37530447"/>
    <n v="41700955"/>
    <n v="21.3733"/>
    <n v="9.7168899999999994"/>
    <n v="3161.22"/>
    <n v="2365.31"/>
    <n v="13507"/>
    <n v="1243"/>
    <x v="10"/>
  </r>
  <r>
    <s v="istree_exp1_scaling_threads/step10203.txt"/>
    <x v="0"/>
    <n v="72"/>
    <s v="reclaimer_debra"/>
    <s v="allocator_new"/>
    <s v="pool_none"/>
    <n v="30000"/>
    <n v="5"/>
    <n v="5"/>
    <n v="0"/>
    <n v="1"/>
    <x v="2"/>
    <n v="96"/>
    <x v="2"/>
    <n v="96"/>
    <n v="0"/>
    <s v="insertIfAbsent"/>
    <n v="9999153777027350"/>
    <n v="99992560"/>
    <n v="9999153777027350"/>
    <n v="99992560"/>
    <s v="success"/>
    <n v="7"/>
    <n v="14901512"/>
    <n v="118178316"/>
    <n v="133079828"/>
    <n v="99992560"/>
    <n v="8.9306300000000007"/>
    <n v="0.84611599999999998"/>
    <n v="1.7513700000000001"/>
    <n v="4.0807599999999997"/>
    <n v="3087320752"/>
    <s v="4 39636 1653737 18779565 3202896"/>
    <s v="4 39627 1653709 18779545 3202893"/>
    <n v="33475"/>
    <n v="45900"/>
    <m/>
    <m/>
    <n v="2123797526"/>
    <n v="0"/>
    <n v="235955829"/>
    <n v="2123797526"/>
    <n v="2359753355"/>
    <n v="70793250"/>
    <n v="0"/>
    <n v="7865194"/>
    <n v="70793250"/>
    <n v="78658445"/>
    <n v="21.854199999999999"/>
    <n v="10.6357"/>
    <n v="3255.9"/>
    <n v="2411.44"/>
    <n v="13205"/>
    <n v="1188"/>
    <x v="10"/>
  </r>
  <r>
    <s v="istree_exp1_scaling_threads/step10204.txt"/>
    <x v="0"/>
    <n v="72"/>
    <s v="reclaimer_debra"/>
    <s v="allocator_new"/>
    <s v="pool_none"/>
    <n v="30000"/>
    <n v="5"/>
    <n v="5"/>
    <n v="0"/>
    <n v="1"/>
    <x v="2"/>
    <n v="144"/>
    <x v="3"/>
    <n v="144"/>
    <n v="0"/>
    <s v="insertIfAbsent"/>
    <n v="9999099897241210"/>
    <n v="99990365"/>
    <n v="9999099897241210"/>
    <n v="99990365"/>
    <s v="success"/>
    <n v="7"/>
    <n v="14798778"/>
    <n v="117951163"/>
    <n v="132749941"/>
    <n v="99990365"/>
    <n v="8.9703300000000006"/>
    <n v="0.84772700000000001"/>
    <n v="1.75322"/>
    <n v="4.0780099999999999"/>
    <n v="3075366416"/>
    <s v="8 59987 2221796 26528029 4555852"/>
    <s v="6 59986 2221716 26527970 4555848"/>
    <n v="76261"/>
    <n v="26960"/>
    <m/>
    <m/>
    <n v="3047402606"/>
    <n v="0"/>
    <n v="338564493"/>
    <n v="3047402606"/>
    <n v="3385967099"/>
    <n v="101580086"/>
    <n v="0"/>
    <n v="11285483"/>
    <n v="101580086"/>
    <n v="112865569"/>
    <n v="22.062899999999999"/>
    <n v="11.013400000000001"/>
    <n v="3343.39"/>
    <n v="2472.44"/>
    <n v="14070"/>
    <n v="1011"/>
    <x v="10"/>
  </r>
  <r>
    <s v="istree_exp1_scaling_threads/step10205.txt"/>
    <x v="0"/>
    <n v="72"/>
    <s v="reclaimer_debra"/>
    <s v="allocator_new"/>
    <s v="pool_none"/>
    <n v="30000"/>
    <n v="5"/>
    <n v="5"/>
    <n v="0"/>
    <n v="1"/>
    <x v="2"/>
    <n v="190"/>
    <x v="4"/>
    <n v="190"/>
    <n v="0"/>
    <s v="insertIfAbsent"/>
    <n v="9999595319245490"/>
    <n v="99995165"/>
    <n v="9999595319245490"/>
    <n v="99995165"/>
    <s v="success"/>
    <n v="7"/>
    <n v="14801579"/>
    <n v="117915565"/>
    <n v="132717144"/>
    <n v="99995165"/>
    <n v="8.9664199999999994"/>
    <n v="0.84802299999999997"/>
    <n v="1.75345"/>
    <n v="4.0791399999999998"/>
    <n v="3074540096"/>
    <s v="11 79985 2757268 32645570 5684745"/>
    <s v="8 79983 2757143 32645487 5684740"/>
    <n v="131705"/>
    <n v="18876"/>
    <m/>
    <m/>
    <n v="3837818492"/>
    <n v="0"/>
    <n v="426389039"/>
    <n v="3837818492"/>
    <n v="4264207531"/>
    <n v="127927283"/>
    <n v="0"/>
    <n v="14212967"/>
    <n v="127927283"/>
    <n v="142140251"/>
    <n v="22.206700000000001"/>
    <n v="11.2858"/>
    <n v="3443.01"/>
    <n v="2567.33"/>
    <n v="14260"/>
    <n v="1186"/>
    <x v="10"/>
  </r>
  <r>
    <s v="istree_exp1_scaling_threads/step10206.txt"/>
    <x v="1"/>
    <n v="208"/>
    <s v="reclaimer_debra"/>
    <s v="allocator_new"/>
    <s v="pool_none"/>
    <n v="30000"/>
    <n v="5"/>
    <n v="5"/>
    <n v="0"/>
    <n v="1"/>
    <x v="2"/>
    <n v="24"/>
    <x v="0"/>
    <n v="24"/>
    <n v="0"/>
    <s v="insertIfAbsent"/>
    <n v="1.00003536904308E+16"/>
    <n v="99998906"/>
    <n v="1.00003536904308E+16"/>
    <n v="99998906"/>
    <s v="success"/>
    <n v="10"/>
    <n v="2017122"/>
    <n v="13880330"/>
    <n v="15897452"/>
    <n v="99998906"/>
    <n v="7.8812499999999996"/>
    <n v="7.2043600000000003"/>
    <n v="7.2902500000000003"/>
    <n v="9"/>
    <n v="3306670016"/>
    <m/>
    <m/>
    <m/>
    <s v="53130 267854"/>
    <m/>
    <m/>
    <n v="521009726"/>
    <n v="0"/>
    <n v="57878877"/>
    <n v="521009726"/>
    <n v="578888603"/>
    <n v="17366990"/>
    <n v="0"/>
    <n v="1929295"/>
    <n v="17366990"/>
    <n v="19296286"/>
    <n v="24.400700000000001"/>
    <n v="10.0108"/>
    <n v="3467.51"/>
    <n v="2367.4299999999998"/>
    <n v="4581"/>
    <n v="9650"/>
    <x v="10"/>
  </r>
  <r>
    <s v="istree_exp1_scaling_threads/step10207.txt"/>
    <x v="1"/>
    <n v="208"/>
    <s v="reclaimer_debra"/>
    <s v="allocator_new"/>
    <s v="pool_none"/>
    <n v="30000"/>
    <n v="5"/>
    <n v="5"/>
    <n v="0"/>
    <n v="1"/>
    <x v="2"/>
    <n v="48"/>
    <x v="1"/>
    <n v="48"/>
    <n v="0"/>
    <s v="insertIfAbsent"/>
    <n v="1.00001273278885E+16"/>
    <n v="100007973"/>
    <n v="1.00001273278885E+16"/>
    <n v="100007973"/>
    <s v="success"/>
    <n v="10"/>
    <n v="2102714"/>
    <n v="14463502"/>
    <n v="16566216"/>
    <n v="100007973"/>
    <n v="7.8784900000000002"/>
    <n v="6.9145099999999999"/>
    <n v="7.0368599999999999"/>
    <n v="9"/>
    <n v="3445772928"/>
    <m/>
    <m/>
    <m/>
    <s v="13172 111952"/>
    <m/>
    <m/>
    <n v="976160777"/>
    <n v="0"/>
    <n v="108456583"/>
    <n v="976160777"/>
    <n v="1084617360"/>
    <n v="32538692"/>
    <n v="0"/>
    <n v="3615219"/>
    <n v="32538692"/>
    <n v="36153912"/>
    <n v="24.234999999999999"/>
    <n v="9.9641900000000003"/>
    <n v="3700.58"/>
    <n v="2782.91"/>
    <n v="4814"/>
    <n v="6545"/>
    <x v="10"/>
  </r>
  <r>
    <s v="istree_exp1_scaling_threads/step10208.txt"/>
    <x v="1"/>
    <n v="208"/>
    <s v="reclaimer_debra"/>
    <s v="allocator_new"/>
    <s v="pool_none"/>
    <n v="30000"/>
    <n v="5"/>
    <n v="5"/>
    <n v="0"/>
    <n v="1"/>
    <x v="2"/>
    <n v="96"/>
    <x v="2"/>
    <n v="96"/>
    <n v="0"/>
    <s v="insertIfAbsent"/>
    <n v="9998367316474880"/>
    <n v="99984214"/>
    <n v="9998367316474880"/>
    <n v="99984214"/>
    <s v="success"/>
    <n v="10"/>
    <n v="2239383"/>
    <n v="15401619"/>
    <n v="17641002"/>
    <n v="99984214"/>
    <n v="7.8776200000000003"/>
    <n v="6.4917999999999996"/>
    <n v="6.6677200000000001"/>
    <n v="9"/>
    <n v="3669328416"/>
    <m/>
    <m/>
    <m/>
    <s v="6720 56926"/>
    <m/>
    <m/>
    <n v="2021590443"/>
    <n v="0"/>
    <n v="224644307"/>
    <n v="2021590443"/>
    <n v="2246234750"/>
    <n v="67386348"/>
    <n v="0"/>
    <n v="7488143"/>
    <n v="67386348"/>
    <n v="74874491"/>
    <n v="24.433700000000002"/>
    <n v="10.4085"/>
    <n v="3569.51"/>
    <n v="2607.44"/>
    <n v="5238"/>
    <n v="6287"/>
    <x v="10"/>
  </r>
  <r>
    <s v="istree_exp1_scaling_threads/step10209.txt"/>
    <x v="1"/>
    <n v="208"/>
    <s v="reclaimer_debra"/>
    <s v="allocator_new"/>
    <s v="pool_none"/>
    <n v="30000"/>
    <n v="5"/>
    <n v="5"/>
    <n v="0"/>
    <n v="1"/>
    <x v="2"/>
    <n v="144"/>
    <x v="3"/>
    <n v="144"/>
    <n v="0"/>
    <s v="insertIfAbsent"/>
    <n v="1.00007583042852E+16"/>
    <n v="100006493"/>
    <n v="1.00007583042852E+16"/>
    <n v="100006493"/>
    <s v="success"/>
    <n v="10"/>
    <n v="2329476"/>
    <n v="16018821"/>
    <n v="18348297"/>
    <n v="100006493"/>
    <n v="7.8765799999999997"/>
    <n v="6.2430599999999998"/>
    <n v="6.45045"/>
    <n v="9"/>
    <n v="3816445776"/>
    <m/>
    <m/>
    <m/>
    <s v="3630 37026"/>
    <m/>
    <m/>
    <n v="2991647645"/>
    <n v="0"/>
    <n v="332402472"/>
    <n v="2991647645"/>
    <n v="3324050117"/>
    <n v="99721588"/>
    <n v="0"/>
    <n v="11080082"/>
    <n v="99721588"/>
    <n v="110801670"/>
    <n v="24.621700000000001"/>
    <n v="10.706899999999999"/>
    <n v="3609.85"/>
    <n v="2631.76"/>
    <n v="5470"/>
    <n v="5733"/>
    <x v="10"/>
  </r>
  <r>
    <s v="istree_exp1_scaling_threads/step10210.txt"/>
    <x v="1"/>
    <n v="208"/>
    <s v="reclaimer_debra"/>
    <s v="allocator_new"/>
    <s v="pool_none"/>
    <n v="30000"/>
    <n v="5"/>
    <n v="5"/>
    <n v="0"/>
    <n v="1"/>
    <x v="2"/>
    <n v="190"/>
    <x v="4"/>
    <n v="190"/>
    <n v="0"/>
    <s v="insertIfAbsent"/>
    <n v="9999211888735500"/>
    <n v="100003101"/>
    <n v="9999211888735500"/>
    <n v="100003101"/>
    <s v="success"/>
    <n v="10"/>
    <n v="2395325"/>
    <n v="16463251"/>
    <n v="18858576"/>
    <n v="100003101"/>
    <n v="7.8730799999999999"/>
    <n v="6.0743200000000002"/>
    <n v="6.3027899999999999"/>
    <n v="9"/>
    <n v="3922583808"/>
    <m/>
    <m/>
    <m/>
    <s v="2976 28314"/>
    <m/>
    <m/>
    <n v="3870715645"/>
    <n v="0"/>
    <n v="430087311"/>
    <n v="3870715645"/>
    <n v="4300802956"/>
    <n v="129023854"/>
    <n v="0"/>
    <n v="14336243"/>
    <n v="129023854"/>
    <n v="143360098"/>
    <n v="24.794899999999998"/>
    <n v="11.072800000000001"/>
    <n v="3685.94"/>
    <n v="2699.68"/>
    <n v="6294"/>
    <n v="6072"/>
    <x v="10"/>
  </r>
  <r>
    <s v="istree_exp1_scaling_threads/step10211.txt"/>
    <x v="2"/>
    <m/>
    <s v="reclaimer_debra"/>
    <s v="allocator_new"/>
    <s v="pool_none"/>
    <n v="30000"/>
    <n v="5"/>
    <n v="5"/>
    <n v="0"/>
    <n v="1"/>
    <x v="2"/>
    <n v="24"/>
    <x v="0"/>
    <n v="24"/>
    <n v="0"/>
    <s v="insertIfAbsent"/>
    <n v="1.00003724520667E+16"/>
    <n v="100000150"/>
    <n v="1.00003724520667E+16"/>
    <n v="100000150"/>
    <s v="success"/>
    <n v="33"/>
    <n v="58521800"/>
    <n v="43999079"/>
    <n v="102520879"/>
    <n v="100000150"/>
    <n v="1.7518400000000001"/>
    <n v="2.27278"/>
    <n v="1.9754100000000001"/>
    <n v="26.1494"/>
    <n v="5741169224"/>
    <m/>
    <m/>
    <m/>
    <s v="50088 144246"/>
    <m/>
    <m/>
    <n v="226973358"/>
    <n v="0"/>
    <n v="25218697"/>
    <n v="226973358"/>
    <n v="252192055"/>
    <n v="7565778"/>
    <n v="0"/>
    <n v="840623"/>
    <n v="7565778"/>
    <n v="8406401"/>
    <n v="40.316000000000003"/>
    <n v="17.817599999999999"/>
    <n v="7962.45"/>
    <n v="6526.29"/>
    <n v="7689"/>
    <n v="17233"/>
    <x v="10"/>
  </r>
  <r>
    <s v="istree_exp1_scaling_threads/step10212.txt"/>
    <x v="2"/>
    <m/>
    <s v="reclaimer_debra"/>
    <s v="allocator_new"/>
    <s v="pool_none"/>
    <n v="30000"/>
    <n v="5"/>
    <n v="5"/>
    <n v="0"/>
    <n v="1"/>
    <x v="2"/>
    <n v="48"/>
    <x v="1"/>
    <n v="48"/>
    <n v="0"/>
    <s v="insertIfAbsent"/>
    <n v="9999416895310380"/>
    <n v="99995542"/>
    <n v="9999416895310380"/>
    <n v="99995542"/>
    <s v="success"/>
    <n v="33"/>
    <n v="59615868"/>
    <n v="44897333"/>
    <n v="104513201"/>
    <n v="99995542"/>
    <n v="1.7531099999999999"/>
    <n v="2.2271999999999998"/>
    <n v="1.9567699999999999"/>
    <n v="26.175599999999999"/>
    <n v="5852739256"/>
    <m/>
    <m/>
    <m/>
    <s v="12718 56036"/>
    <m/>
    <m/>
    <n v="432908838"/>
    <n v="0"/>
    <n v="48096738"/>
    <n v="432908838"/>
    <n v="481005576"/>
    <n v="14430294"/>
    <n v="0"/>
    <n v="1603224"/>
    <n v="14430294"/>
    <n v="16033519"/>
    <n v="40.959099999999999"/>
    <n v="17.905200000000001"/>
    <n v="8347.5499999999993"/>
    <n v="6886.93"/>
    <n v="7826"/>
    <n v="9212"/>
    <x v="10"/>
  </r>
  <r>
    <s v="istree_exp1_scaling_threads/step10213.txt"/>
    <x v="2"/>
    <m/>
    <s v="reclaimer_debra"/>
    <s v="allocator_new"/>
    <s v="pool_none"/>
    <n v="30000"/>
    <n v="5"/>
    <n v="5"/>
    <n v="0"/>
    <n v="1"/>
    <x v="2"/>
    <n v="96"/>
    <x v="2"/>
    <n v="96"/>
    <n v="0"/>
    <s v="insertIfAbsent"/>
    <n v="1.00005332548474E+16"/>
    <n v="100007076"/>
    <n v="1.00005332548474E+16"/>
    <n v="100007076"/>
    <s v="success"/>
    <n v="33"/>
    <n v="61772667"/>
    <n v="46629576"/>
    <n v="108402243"/>
    <n v="100007076"/>
    <n v="1.7548600000000001"/>
    <n v="2.1447099999999999"/>
    <n v="1.92256"/>
    <n v="26.3065"/>
    <n v="6070525608"/>
    <m/>
    <m/>
    <m/>
    <s v="2968 26128"/>
    <m/>
    <m/>
    <n v="919798161"/>
    <n v="0"/>
    <n v="102205041"/>
    <n v="919798161"/>
    <n v="1022003202"/>
    <n v="30659938"/>
    <n v="0"/>
    <n v="3406834"/>
    <n v="30659938"/>
    <n v="34066773"/>
    <n v="41.578899999999997"/>
    <n v="19.620999999999999"/>
    <n v="7848.8"/>
    <n v="6372.69"/>
    <n v="8091"/>
    <n v="4730"/>
    <x v="10"/>
  </r>
  <r>
    <s v="istree_exp1_scaling_threads/step10214.txt"/>
    <x v="2"/>
    <m/>
    <s v="reclaimer_debra"/>
    <s v="allocator_new"/>
    <s v="pool_none"/>
    <n v="30000"/>
    <n v="5"/>
    <n v="5"/>
    <n v="0"/>
    <n v="1"/>
    <x v="2"/>
    <n v="144"/>
    <x v="3"/>
    <n v="144"/>
    <n v="0"/>
    <s v="insertIfAbsent"/>
    <n v="9998346007755030"/>
    <n v="99984554"/>
    <n v="9998346007755030"/>
    <n v="99984554"/>
    <s v="success"/>
    <n v="33"/>
    <n v="63356147"/>
    <n v="47884898"/>
    <n v="111241045"/>
    <n v="99984554"/>
    <n v="1.7558100000000001"/>
    <n v="2.0880200000000002"/>
    <n v="1.8988100000000001"/>
    <n v="26.382899999999999"/>
    <n v="6229498520"/>
    <m/>
    <m/>
    <m/>
    <s v="1146 16630"/>
    <m/>
    <m/>
    <n v="1387895710"/>
    <n v="0"/>
    <n v="154206479"/>
    <n v="1387895710"/>
    <n v="1542102189"/>
    <n v="46263190"/>
    <n v="0"/>
    <n v="5140215"/>
    <n v="46263190"/>
    <n v="51403406"/>
    <n v="41.741900000000001"/>
    <n v="19.972300000000001"/>
    <n v="7800.51"/>
    <n v="6316.53"/>
    <n v="8288"/>
    <n v="3102"/>
    <x v="10"/>
  </r>
  <r>
    <s v="istree_exp1_scaling_threads/step10215.txt"/>
    <x v="2"/>
    <m/>
    <s v="reclaimer_debra"/>
    <s v="allocator_new"/>
    <s v="pool_none"/>
    <n v="30000"/>
    <n v="5"/>
    <n v="5"/>
    <n v="0"/>
    <n v="1"/>
    <x v="2"/>
    <n v="190"/>
    <x v="4"/>
    <n v="190"/>
    <n v="0"/>
    <s v="insertIfAbsent"/>
    <n v="9999416417588030"/>
    <n v="100000866"/>
    <n v="9999416417588030"/>
    <n v="100000866"/>
    <s v="success"/>
    <n v="33"/>
    <n v="64457765"/>
    <n v="48753719"/>
    <n v="113211484"/>
    <n v="100000866"/>
    <n v="1.75637"/>
    <n v="2.0511400000000002"/>
    <n v="1.88331"/>
    <n v="26.432099999999998"/>
    <n v="6339843104"/>
    <m/>
    <m/>
    <m/>
    <s v="772 12620"/>
    <m/>
    <m/>
    <n v="1818581700"/>
    <n v="0"/>
    <n v="202077697"/>
    <n v="1818581700"/>
    <n v="2020659397"/>
    <n v="60619390"/>
    <n v="0"/>
    <n v="6735923"/>
    <n v="60619390"/>
    <n v="67355313"/>
    <n v="42.603400000000001"/>
    <n v="20.189599999999999"/>
    <n v="7853.04"/>
    <n v="6286.37"/>
    <n v="8431"/>
    <n v="2769"/>
    <x v="10"/>
  </r>
  <r>
    <s v="istree_exp1_scaling_threads/step10216.txt"/>
    <x v="3"/>
    <m/>
    <s v="reclaimer_debra"/>
    <s v="allocator_new"/>
    <s v="pool_none"/>
    <n v="30000"/>
    <n v="5"/>
    <n v="5"/>
    <n v="0"/>
    <n v="1"/>
    <x v="2"/>
    <n v="24"/>
    <x v="0"/>
    <n v="24"/>
    <n v="0"/>
    <s v="insertIfAbsent"/>
    <n v="1.00001968064919E+16"/>
    <n v="100002577"/>
    <n v="1.00001968064919E+16"/>
    <n v="100002577"/>
    <s v="success"/>
    <n v="70"/>
    <n v="100002576"/>
    <n v="100002577"/>
    <n v="200005153"/>
    <n v="100002577"/>
    <n v="2"/>
    <n v="1"/>
    <n v="1.5"/>
    <n v="36.167499999999997"/>
    <n v="6400164896"/>
    <m/>
    <m/>
    <m/>
    <s v="52040 126996"/>
    <m/>
    <m/>
    <n v="182699814"/>
    <n v="0"/>
    <n v="20290922"/>
    <n v="182699814"/>
    <n v="202990736"/>
    <n v="6089993"/>
    <n v="0"/>
    <n v="676364"/>
    <n v="6089993"/>
    <n v="6766357"/>
    <n v="38.039099999999998"/>
    <n v="17.1633"/>
    <n v="9894.77"/>
    <n v="8239.31"/>
    <n v="7531"/>
    <n v="19020"/>
    <x v="10"/>
  </r>
  <r>
    <s v="istree_exp1_scaling_threads/step10217.txt"/>
    <x v="3"/>
    <m/>
    <s v="reclaimer_debra"/>
    <s v="allocator_new"/>
    <s v="pool_none"/>
    <n v="30000"/>
    <n v="5"/>
    <n v="5"/>
    <n v="0"/>
    <n v="1"/>
    <x v="2"/>
    <n v="48"/>
    <x v="1"/>
    <n v="48"/>
    <n v="0"/>
    <s v="insertIfAbsent"/>
    <n v="1.00000998559798E+16"/>
    <n v="99999574"/>
    <n v="1.00000998559798E+16"/>
    <n v="99999574"/>
    <s v="success"/>
    <n v="67"/>
    <n v="99999573"/>
    <n v="99999574"/>
    <n v="199999147"/>
    <n v="99999574"/>
    <n v="2"/>
    <n v="1"/>
    <n v="1.5"/>
    <n v="35.409500000000001"/>
    <n v="6399972704"/>
    <m/>
    <m/>
    <m/>
    <s v="12748 48626"/>
    <m/>
    <m/>
    <n v="356088945"/>
    <n v="0"/>
    <n v="39553182"/>
    <n v="356088945"/>
    <n v="395642127"/>
    <n v="11869631"/>
    <n v="0"/>
    <n v="1318439"/>
    <n v="11869631"/>
    <n v="13188070"/>
    <n v="37.805999999999997"/>
    <n v="17.083100000000002"/>
    <n v="10152"/>
    <n v="9029.99"/>
    <n v="7544"/>
    <n v="9965"/>
    <x v="10"/>
  </r>
  <r>
    <s v="istree_exp1_scaling_threads/step10218.txt"/>
    <x v="3"/>
    <m/>
    <s v="reclaimer_debra"/>
    <s v="allocator_new"/>
    <s v="pool_none"/>
    <n v="30000"/>
    <n v="5"/>
    <n v="5"/>
    <n v="0"/>
    <n v="1"/>
    <x v="2"/>
    <n v="96"/>
    <x v="2"/>
    <n v="96"/>
    <n v="0"/>
    <s v="insertIfAbsent"/>
    <n v="1.00007057544285E+16"/>
    <n v="100005607"/>
    <n v="1.00007057544285E+16"/>
    <n v="100005607"/>
    <s v="success"/>
    <n v="73"/>
    <n v="100005606"/>
    <n v="100005607"/>
    <n v="200011213"/>
    <n v="100005607"/>
    <n v="2"/>
    <n v="1"/>
    <n v="1.5"/>
    <n v="36.8489"/>
    <n v="6400358816"/>
    <m/>
    <m/>
    <m/>
    <s v="2928 22574"/>
    <m/>
    <m/>
    <n v="773397588"/>
    <n v="0"/>
    <n v="85939313"/>
    <n v="773397588"/>
    <n v="859336901"/>
    <n v="25779919"/>
    <n v="0"/>
    <n v="2864643"/>
    <n v="25779919"/>
    <n v="28644563"/>
    <n v="38.545000000000002"/>
    <n v="19.008400000000002"/>
    <n v="9337.11"/>
    <n v="8153.22"/>
    <n v="7573"/>
    <n v="4777"/>
    <x v="10"/>
  </r>
  <r>
    <s v="istree_exp1_scaling_threads/step10219.txt"/>
    <x v="3"/>
    <m/>
    <s v="reclaimer_debra"/>
    <s v="allocator_new"/>
    <s v="pool_none"/>
    <n v="30000"/>
    <n v="5"/>
    <n v="5"/>
    <n v="0"/>
    <n v="1"/>
    <x v="2"/>
    <n v="144"/>
    <x v="3"/>
    <n v="144"/>
    <n v="0"/>
    <s v="insertIfAbsent"/>
    <n v="1.00019838047059E+16"/>
    <n v="100009846"/>
    <n v="1.00019838047059E+16"/>
    <n v="100009846"/>
    <s v="success"/>
    <n v="75"/>
    <n v="100009845"/>
    <n v="100009846"/>
    <n v="200019691"/>
    <n v="100009846"/>
    <n v="2"/>
    <n v="1"/>
    <n v="1.5"/>
    <n v="37.218400000000003"/>
    <n v="6400630112"/>
    <m/>
    <m/>
    <m/>
    <s v="1392 14342"/>
    <m/>
    <m/>
    <n v="1174039366"/>
    <n v="0"/>
    <n v="130461346"/>
    <n v="1174039366"/>
    <n v="1304500712"/>
    <n v="39134645"/>
    <n v="0"/>
    <n v="4348711"/>
    <n v="39134645"/>
    <n v="43483357"/>
    <n v="38.920200000000001"/>
    <n v="19.389299999999999"/>
    <n v="9224.67"/>
    <n v="8045.91"/>
    <n v="7609"/>
    <n v="3157"/>
    <x v="10"/>
  </r>
  <r>
    <s v="istree_exp1_scaling_threads/step10220.txt"/>
    <x v="3"/>
    <m/>
    <s v="reclaimer_debra"/>
    <s v="allocator_new"/>
    <s v="pool_none"/>
    <n v="30000"/>
    <n v="5"/>
    <n v="5"/>
    <n v="0"/>
    <n v="1"/>
    <x v="2"/>
    <n v="190"/>
    <x v="4"/>
    <n v="190"/>
    <n v="0"/>
    <s v="insertIfAbsent"/>
    <n v="1.00004481639388E+16"/>
    <n v="100007158"/>
    <n v="1.00004481639388E+16"/>
    <n v="100007158"/>
    <s v="success"/>
    <n v="73"/>
    <n v="100007157"/>
    <n v="100007158"/>
    <n v="200014315"/>
    <n v="100007158"/>
    <n v="2"/>
    <n v="1"/>
    <n v="1.5"/>
    <n v="36.597499999999997"/>
    <n v="6400458080"/>
    <m/>
    <m/>
    <m/>
    <s v="734 10812"/>
    <m/>
    <m/>
    <n v="1562054180"/>
    <n v="0"/>
    <n v="173549738"/>
    <n v="1562054180"/>
    <n v="1735603918"/>
    <n v="52068472"/>
    <n v="0"/>
    <n v="5784991"/>
    <n v="52068472"/>
    <n v="57853463"/>
    <n v="38.922199999999997"/>
    <n v="19.6389"/>
    <n v="9146.34"/>
    <n v="7958.99"/>
    <n v="7656"/>
    <n v="2896"/>
    <x v="10"/>
  </r>
  <r>
    <s v="istree_exp1_scaling_threads/step10221.txt"/>
    <x v="0"/>
    <n v="72"/>
    <s v="reclaimer_debra"/>
    <s v="allocator_new"/>
    <s v="pool_none"/>
    <n v="30000"/>
    <n v="5"/>
    <n v="5"/>
    <n v="0"/>
    <n v="1"/>
    <x v="3"/>
    <n v="24"/>
    <x v="0"/>
    <n v="24"/>
    <n v="0"/>
    <s v="insertIfAbsent"/>
    <n v="9.9997553769202995E+17"/>
    <n v="999990229"/>
    <n v="9.9997553769202995E+17"/>
    <n v="999990229"/>
    <s v="success"/>
    <n v="7"/>
    <n v="97080830"/>
    <n v="1104217412"/>
    <n v="1201298242"/>
    <n v="999990229"/>
    <n v="12.3742"/>
    <n v="0.90561000000000003"/>
    <n v="1.8324199999999999"/>
    <n v="4.02569"/>
    <n v="25438848192"/>
    <s v="0 0 0 145208 318678"/>
    <s v="0 0 0 145208 318678"/>
    <m/>
    <n v="196800"/>
    <m/>
    <m/>
    <n v="479744200"/>
    <n v="0"/>
    <n v="53308671"/>
    <n v="479744200"/>
    <n v="533052871"/>
    <n v="15991473"/>
    <n v="0"/>
    <n v="1776955"/>
    <n v="15991473"/>
    <n v="17768429"/>
    <n v="22.7911"/>
    <n v="13.4095"/>
    <n v="3757.73"/>
    <n v="3011.66"/>
    <n v="60553"/>
    <n v="16280"/>
    <x v="11"/>
  </r>
  <r>
    <s v="istree_exp1_scaling_threads/step10222.txt"/>
    <x v="0"/>
    <n v="72"/>
    <s v="reclaimer_debra"/>
    <s v="allocator_new"/>
    <s v="pool_none"/>
    <n v="30000"/>
    <n v="5"/>
    <n v="5"/>
    <n v="0"/>
    <n v="1"/>
    <x v="3"/>
    <n v="48"/>
    <x v="1"/>
    <n v="48"/>
    <n v="0"/>
    <s v="insertIfAbsent"/>
    <n v="9.9998527835671795E+17"/>
    <n v="999982313"/>
    <n v="9.9998527835671795E+17"/>
    <n v="999982313"/>
    <s v="success"/>
    <n v="7"/>
    <n v="105818230"/>
    <n v="1122097191"/>
    <n v="1227915421"/>
    <n v="999982313"/>
    <n v="11.603999999999999"/>
    <n v="0.89117299999999999"/>
    <n v="1.81437"/>
    <n v="4.0439699999999998"/>
    <n v="26432698000"/>
    <s v="0 0 0 797441 944752"/>
    <s v="0 0 0 797441 944752"/>
    <m/>
    <n v="87200"/>
    <m/>
    <m/>
    <n v="865690390"/>
    <n v="0"/>
    <n v="96186038"/>
    <n v="865690390"/>
    <n v="961876428"/>
    <n v="28856346"/>
    <n v="0"/>
    <n v="3206201"/>
    <n v="28856346"/>
    <n v="32062547"/>
    <n v="22.8384"/>
    <n v="13.5182"/>
    <n v="4162.97"/>
    <n v="3470.46"/>
    <n v="61723"/>
    <n v="11509"/>
    <x v="11"/>
  </r>
  <r>
    <s v="istree_exp1_scaling_threads/step10223.txt"/>
    <x v="0"/>
    <n v="72"/>
    <s v="reclaimer_debra"/>
    <s v="allocator_new"/>
    <s v="pool_none"/>
    <n v="30000"/>
    <n v="5"/>
    <n v="5"/>
    <n v="0"/>
    <n v="1"/>
    <x v="3"/>
    <n v="96"/>
    <x v="2"/>
    <n v="96"/>
    <n v="0"/>
    <s v="insertIfAbsent"/>
    <n v="1.00001903929845E+18"/>
    <n v="1000018758"/>
    <n v="1.00001903929845E+18"/>
    <n v="1000018758"/>
    <s v="success"/>
    <n v="7"/>
    <n v="121184941"/>
    <n v="1154593245"/>
    <n v="1275778186"/>
    <n v="1000018758"/>
    <n v="10.5275"/>
    <n v="0.86612199999999995"/>
    <n v="1.7838499999999999"/>
    <n v="4.0771499999999996"/>
    <n v="28209159888"/>
    <s v="0 0 0 6154682 3337144"/>
    <s v="0 0 0 6154680 3337144"/>
    <m/>
    <n v="46490"/>
    <m/>
    <m/>
    <n v="1863199668"/>
    <n v="0"/>
    <n v="207005798"/>
    <n v="1863199668"/>
    <n v="2070205466"/>
    <n v="62106655"/>
    <n v="0"/>
    <n v="6900193"/>
    <n v="62106655"/>
    <n v="69006848"/>
    <n v="23.1496"/>
    <n v="14.316599999999999"/>
    <n v="3866.9"/>
    <n v="3123.87"/>
    <n v="64252"/>
    <n v="9694"/>
    <x v="11"/>
  </r>
  <r>
    <s v="istree_exp1_scaling_threads/step10224.txt"/>
    <x v="0"/>
    <n v="72"/>
    <s v="reclaimer_debra"/>
    <s v="allocator_new"/>
    <s v="pool_none"/>
    <n v="30000"/>
    <n v="5"/>
    <n v="5"/>
    <n v="0"/>
    <n v="1"/>
    <x v="3"/>
    <n v="144"/>
    <x v="3"/>
    <n v="144"/>
    <n v="0"/>
    <s v="insertIfAbsent"/>
    <n v="1.00000769448091E+18"/>
    <n v="999993343"/>
    <n v="1.00000769448091E+18"/>
    <n v="999993343"/>
    <s v="success"/>
    <n v="7"/>
    <n v="127269625"/>
    <n v="1168383951"/>
    <n v="1295653576"/>
    <n v="999993343"/>
    <n v="10.180400000000001"/>
    <n v="0.855877"/>
    <n v="1.7718100000000001"/>
    <n v="4.0909000000000004"/>
    <n v="28934898880"/>
    <s v="0 0 8031 15008539 5688743"/>
    <s v="0 0 8031 15008536 5688742"/>
    <m/>
    <n v="30240"/>
    <m/>
    <m/>
    <n v="2736872564"/>
    <n v="0"/>
    <n v="304091793"/>
    <n v="2736872564"/>
    <n v="3040964357"/>
    <n v="91229085"/>
    <n v="0"/>
    <n v="10136393"/>
    <n v="91229085"/>
    <n v="101365478"/>
    <n v="23.3094"/>
    <n v="14.681800000000001"/>
    <n v="3948.12"/>
    <n v="3196.61"/>
    <n v="66100"/>
    <n v="8970"/>
    <x v="11"/>
  </r>
  <r>
    <s v="istree_exp1_scaling_threads/step10225.txt"/>
    <x v="0"/>
    <n v="72"/>
    <s v="reclaimer_debra"/>
    <s v="allocator_new"/>
    <s v="pool_none"/>
    <n v="30000"/>
    <n v="5"/>
    <n v="5"/>
    <n v="0"/>
    <n v="1"/>
    <x v="3"/>
    <n v="190"/>
    <x v="4"/>
    <n v="190"/>
    <n v="0"/>
    <s v="insertIfAbsent"/>
    <n v="9.9999832325172595E+17"/>
    <n v="1000003808"/>
    <n v="9.9999832325172595E+17"/>
    <n v="1000003808"/>
    <s v="success"/>
    <n v="7"/>
    <n v="127089653"/>
    <n v="1168939517"/>
    <n v="1296029170"/>
    <n v="1000003808"/>
    <n v="10.197800000000001"/>
    <n v="0.85548000000000002"/>
    <n v="1.77159"/>
    <n v="4.0910299999999999"/>
    <n v="28935424176"/>
    <s v="0 0 312395 24396319 7618553"/>
    <s v="0 0 312395 24396311 7618553"/>
    <n v="17"/>
    <n v="22858"/>
    <m/>
    <m/>
    <n v="3486920795"/>
    <n v="0"/>
    <n v="387476181"/>
    <n v="3486920795"/>
    <n v="3874396976"/>
    <n v="116230693"/>
    <n v="0"/>
    <n v="12915872"/>
    <n v="116230693"/>
    <n v="129146565"/>
    <n v="23.577400000000001"/>
    <n v="14.9384"/>
    <n v="4088.62"/>
    <n v="3319.01"/>
    <n v="67103"/>
    <n v="8938"/>
    <x v="11"/>
  </r>
  <r>
    <s v="istree_exp1_scaling_threads/step10226.txt"/>
    <x v="1"/>
    <n v="208"/>
    <s v="reclaimer_debra"/>
    <s v="allocator_new"/>
    <s v="pool_none"/>
    <n v="30000"/>
    <n v="5"/>
    <n v="5"/>
    <n v="0"/>
    <n v="1"/>
    <x v="3"/>
    <n v="24"/>
    <x v="0"/>
    <n v="24"/>
    <n v="0"/>
    <s v="insertIfAbsent"/>
    <n v="9.9999636234092006E+17"/>
    <n v="1000003065"/>
    <n v="9.9999636234092006E+17"/>
    <n v="1000003065"/>
    <s v="success"/>
    <n v="12"/>
    <n v="18685941"/>
    <n v="128579067"/>
    <n v="147265008"/>
    <n v="1000003065"/>
    <n v="7.8810599999999997"/>
    <n v="7.7773399999999997"/>
    <n v="7.7904999999999998"/>
    <n v="11"/>
    <n v="30631121664"/>
    <m/>
    <m/>
    <m/>
    <s v="522842 646116"/>
    <m/>
    <m/>
    <n v="299530006"/>
    <n v="0"/>
    <n v="33286366"/>
    <n v="299530006"/>
    <n v="332816372"/>
    <n v="9984333"/>
    <n v="0"/>
    <n v="1109545"/>
    <n v="9984333"/>
    <n v="11093879"/>
    <n v="31.183800000000002"/>
    <n v="16.953800000000001"/>
    <n v="6031.96"/>
    <n v="4806.32"/>
    <n v="33502"/>
    <n v="154891"/>
    <x v="11"/>
  </r>
  <r>
    <s v="istree_exp1_scaling_threads/step10227.txt"/>
    <x v="1"/>
    <n v="208"/>
    <s v="reclaimer_debra"/>
    <s v="allocator_new"/>
    <s v="pool_none"/>
    <n v="30000"/>
    <n v="5"/>
    <n v="5"/>
    <n v="0"/>
    <n v="1"/>
    <x v="3"/>
    <n v="48"/>
    <x v="1"/>
    <n v="48"/>
    <n v="0"/>
    <s v="insertIfAbsent"/>
    <n v="1.0000026932190799E+18"/>
    <n v="999998485"/>
    <n v="1.0000026932190799E+18"/>
    <n v="999998485"/>
    <s v="success"/>
    <n v="12"/>
    <n v="18809104"/>
    <n v="129433278"/>
    <n v="148242382"/>
    <n v="999998485"/>
    <n v="7.8814200000000003"/>
    <n v="7.7259799999999998"/>
    <n v="7.7457000000000003"/>
    <n v="11"/>
    <n v="30834415456"/>
    <m/>
    <m/>
    <m/>
    <s v="130290 187878"/>
    <m/>
    <m/>
    <n v="571883402"/>
    <n v="0"/>
    <n v="63544571"/>
    <n v="571883402"/>
    <n v="635427973"/>
    <n v="19062780"/>
    <n v="0"/>
    <n v="2118152"/>
    <n v="19062780"/>
    <n v="21180932"/>
    <n v="30.767099999999999"/>
    <n v="16.7928"/>
    <n v="6317.17"/>
    <n v="5354.78"/>
    <n v="33821"/>
    <n v="94318"/>
    <x v="11"/>
  </r>
  <r>
    <s v="istree_exp1_scaling_threads/step10228.txt"/>
    <x v="1"/>
    <n v="208"/>
    <s v="reclaimer_debra"/>
    <s v="allocator_new"/>
    <s v="pool_none"/>
    <n v="30000"/>
    <n v="5"/>
    <n v="5"/>
    <n v="0"/>
    <n v="1"/>
    <x v="3"/>
    <n v="96"/>
    <x v="2"/>
    <n v="96"/>
    <n v="0"/>
    <s v="insertIfAbsent"/>
    <n v="9.9997882619250202E+17"/>
    <n v="1000001490"/>
    <n v="9.9997882619250202E+17"/>
    <n v="1000001490"/>
    <s v="success"/>
    <n v="12"/>
    <n v="19089982"/>
    <n v="131363387"/>
    <n v="150453369"/>
    <n v="1000001490"/>
    <n v="7.8812699999999998"/>
    <n v="7.6124799999999997"/>
    <n v="7.6465899999999998"/>
    <n v="11"/>
    <n v="31294300752"/>
    <m/>
    <m/>
    <m/>
    <s v="60144 92002"/>
    <m/>
    <m/>
    <n v="1277849792"/>
    <n v="0"/>
    <n v="141984545"/>
    <n v="1277849792"/>
    <n v="1419834337"/>
    <n v="42594993"/>
    <n v="0"/>
    <n v="4732818"/>
    <n v="42594993"/>
    <n v="47327811"/>
    <n v="31.165400000000002"/>
    <n v="17.876899999999999"/>
    <n v="5646.87"/>
    <n v="4627.1099999999997"/>
    <n v="34536"/>
    <n v="71398"/>
    <x v="11"/>
  </r>
  <r>
    <s v="istree_exp1_scaling_threads/step10229.txt"/>
    <x v="1"/>
    <n v="208"/>
    <s v="reclaimer_debra"/>
    <s v="allocator_new"/>
    <s v="pool_none"/>
    <n v="30000"/>
    <n v="5"/>
    <n v="5"/>
    <n v="0"/>
    <n v="1"/>
    <x v="3"/>
    <n v="144"/>
    <x v="3"/>
    <n v="144"/>
    <n v="0"/>
    <s v="insertIfAbsent"/>
    <n v="1.00001189562744E+18"/>
    <n v="1000005472"/>
    <n v="1.00001189562744E+18"/>
    <n v="1000005472"/>
    <s v="success"/>
    <n v="12"/>
    <n v="19312858"/>
    <n v="132892422"/>
    <n v="152205280"/>
    <n v="1000005472"/>
    <n v="7.88103"/>
    <n v="7.5249199999999998"/>
    <n v="7.5701099999999997"/>
    <n v="11"/>
    <n v="31658698240"/>
    <m/>
    <m/>
    <m/>
    <s v="37904 59014"/>
    <m/>
    <m/>
    <n v="1922996924"/>
    <n v="0"/>
    <n v="213671247"/>
    <n v="1922996924"/>
    <n v="2136668171"/>
    <n v="64099897"/>
    <n v="0"/>
    <n v="7122374"/>
    <n v="64099897"/>
    <n v="71222272"/>
    <n v="31.374700000000001"/>
    <n v="18.139099999999999"/>
    <n v="5625.83"/>
    <n v="4600.53"/>
    <n v="35207"/>
    <n v="65679"/>
    <x v="11"/>
  </r>
  <r>
    <s v="istree_exp1_scaling_threads/step10230.txt"/>
    <x v="1"/>
    <n v="208"/>
    <s v="reclaimer_debra"/>
    <s v="allocator_new"/>
    <s v="pool_none"/>
    <n v="30000"/>
    <n v="5"/>
    <n v="5"/>
    <n v="0"/>
    <n v="1"/>
    <x v="3"/>
    <n v="190"/>
    <x v="4"/>
    <n v="190"/>
    <n v="0"/>
    <s v="insertIfAbsent"/>
    <n v="9.9997587329971098E+17"/>
    <n v="999983595"/>
    <n v="9.9997587329971098E+17"/>
    <n v="999983595"/>
    <s v="success"/>
    <n v="12"/>
    <n v="19493973"/>
    <n v="134143199"/>
    <n v="153637172"/>
    <n v="999983595"/>
    <n v="7.8812699999999998"/>
    <n v="7.4546000000000001"/>
    <n v="7.5087299999999999"/>
    <n v="11"/>
    <n v="31956531776"/>
    <m/>
    <m/>
    <m/>
    <s v="26396 42640"/>
    <m/>
    <m/>
    <n v="2513865910"/>
    <n v="0"/>
    <n v="279316686"/>
    <n v="2513865910"/>
    <n v="2793182596"/>
    <n v="83795530"/>
    <n v="0"/>
    <n v="9310556"/>
    <n v="83795530"/>
    <n v="93106086"/>
    <n v="31.459099999999999"/>
    <n v="18.269200000000001"/>
    <n v="5676.41"/>
    <n v="4624.0600000000004"/>
    <n v="35974"/>
    <n v="61034"/>
    <x v="11"/>
  </r>
  <r>
    <s v="istree_exp1_scaling_threads/step10231.txt"/>
    <x v="2"/>
    <m/>
    <s v="reclaimer_debra"/>
    <s v="allocator_new"/>
    <s v="pool_none"/>
    <n v="30000"/>
    <n v="5"/>
    <n v="5"/>
    <n v="0"/>
    <n v="1"/>
    <x v="3"/>
    <n v="24"/>
    <x v="0"/>
    <n v="24"/>
    <n v="0"/>
    <s v="insertIfAbsent"/>
    <n v="1.00000054125515E+18"/>
    <n v="1000005665"/>
    <n v="1.00000054125515E+18"/>
    <n v="1000005665"/>
    <s v="success"/>
    <n v="37"/>
    <n v="572345507"/>
    <n v="429333634"/>
    <n v="1001679141"/>
    <n v="1000005665"/>
    <n v="1.75013"/>
    <n v="2.3292000000000002"/>
    <n v="1.9983299999999999"/>
    <n v="29.485099999999999"/>
    <n v="56094031896"/>
    <m/>
    <m/>
    <m/>
    <s v="507722 565604"/>
    <m/>
    <m/>
    <n v="141148491"/>
    <n v="0"/>
    <n v="15685657"/>
    <n v="141148491"/>
    <n v="156834148"/>
    <n v="4704949"/>
    <n v="0"/>
    <n v="522855"/>
    <n v="4704949"/>
    <n v="5227804"/>
    <n v="54.691200000000002"/>
    <n v="29.143699999999999"/>
    <n v="12804.8"/>
    <n v="11219.1"/>
    <n v="65753"/>
    <n v="273235"/>
    <x v="11"/>
  </r>
  <r>
    <s v="istree_exp1_scaling_threads/step10232.txt"/>
    <x v="2"/>
    <m/>
    <s v="reclaimer_debra"/>
    <s v="allocator_new"/>
    <s v="pool_none"/>
    <n v="30000"/>
    <n v="5"/>
    <n v="5"/>
    <n v="0"/>
    <n v="1"/>
    <x v="3"/>
    <n v="48"/>
    <x v="1"/>
    <n v="48"/>
    <n v="0"/>
    <s v="insertIfAbsent"/>
    <n v="9.9998467913271398E+17"/>
    <n v="999997500"/>
    <n v="9.9998467913271398E+17"/>
    <n v="999997500"/>
    <s v="success"/>
    <n v="37"/>
    <n v="573172172"/>
    <n v="430043409"/>
    <n v="1003215581"/>
    <n v="999997500"/>
    <n v="1.7502899999999999"/>
    <n v="2.3253400000000002"/>
    <n v="1.9967900000000001"/>
    <n v="29.454599999999999"/>
    <n v="56180072536"/>
    <m/>
    <m/>
    <m/>
    <s v="124748 152254"/>
    <m/>
    <m/>
    <n v="272645734"/>
    <n v="0"/>
    <n v="30287535"/>
    <n v="272645734"/>
    <n v="302933269"/>
    <n v="9088191"/>
    <n v="0"/>
    <n v="1009584"/>
    <n v="9088191"/>
    <n v="10097775"/>
    <n v="55.356200000000001"/>
    <n v="29.299199999999999"/>
    <n v="13257.4"/>
    <n v="11753.7"/>
    <n v="65859"/>
    <n v="143141"/>
    <x v="11"/>
  </r>
  <r>
    <s v="istree_exp1_scaling_threads/step10233.txt"/>
    <x v="2"/>
    <m/>
    <s v="reclaimer_debra"/>
    <s v="allocator_new"/>
    <s v="pool_none"/>
    <n v="30000"/>
    <n v="5"/>
    <n v="5"/>
    <n v="0"/>
    <n v="1"/>
    <x v="3"/>
    <n v="96"/>
    <x v="2"/>
    <n v="96"/>
    <n v="0"/>
    <s v="insertIfAbsent"/>
    <n v="9.9999425106019994E+17"/>
    <n v="999989475"/>
    <n v="9.9999425106019994E+17"/>
    <n v="999989475"/>
    <s v="success"/>
    <n v="37"/>
    <n v="575276941"/>
    <n v="431782253"/>
    <n v="1007059194"/>
    <n v="999989475"/>
    <n v="1.7505599999999999"/>
    <n v="2.31596"/>
    <n v="1.99298"/>
    <n v="29.490200000000002"/>
    <n v="56395314864"/>
    <m/>
    <m/>
    <m/>
    <s v="30650 45980"/>
    <m/>
    <m/>
    <n v="604664254"/>
    <n v="0"/>
    <n v="67186127"/>
    <n v="604664254"/>
    <n v="671850381"/>
    <n v="20155475"/>
    <n v="0"/>
    <n v="2239537"/>
    <n v="20155475"/>
    <n v="22395012"/>
    <n v="56.171399999999998"/>
    <n v="31.4072"/>
    <n v="11942.9"/>
    <n v="10360.700000000001"/>
    <n v="66123"/>
    <n v="63864"/>
    <x v="11"/>
  </r>
  <r>
    <s v="istree_exp1_scaling_threads/step10234.txt"/>
    <x v="2"/>
    <m/>
    <s v="reclaimer_debra"/>
    <s v="allocator_new"/>
    <s v="pool_none"/>
    <n v="30000"/>
    <n v="5"/>
    <n v="5"/>
    <n v="0"/>
    <n v="1"/>
    <x v="3"/>
    <n v="144"/>
    <x v="3"/>
    <n v="144"/>
    <n v="0"/>
    <s v="insertIfAbsent"/>
    <n v="1.0000235056076401E+18"/>
    <n v="1000001321"/>
    <n v="1.0000235056076401E+18"/>
    <n v="1000001321"/>
    <s v="success"/>
    <n v="37"/>
    <n v="577195878"/>
    <n v="433385420"/>
    <n v="1010581298"/>
    <n v="1000001321"/>
    <n v="1.75085"/>
    <n v="2.30742"/>
    <n v="1.98953"/>
    <n v="29.454000000000001"/>
    <n v="56592552688"/>
    <m/>
    <m/>
    <m/>
    <s v="13650 23794"/>
    <m/>
    <m/>
    <n v="913360465"/>
    <n v="0"/>
    <n v="101514203"/>
    <n v="913360465"/>
    <n v="1014874668"/>
    <n v="30445348"/>
    <n v="0"/>
    <n v="3383806"/>
    <n v="30445348"/>
    <n v="33829155"/>
    <n v="56.07"/>
    <n v="31.684000000000001"/>
    <n v="11856.4"/>
    <n v="10260.299999999999"/>
    <n v="66364"/>
    <n v="42694"/>
    <x v="11"/>
  </r>
  <r>
    <s v="istree_exp1_scaling_threads/step10235.txt"/>
    <x v="2"/>
    <m/>
    <s v="reclaimer_debra"/>
    <s v="allocator_new"/>
    <s v="pool_none"/>
    <n v="30000"/>
    <n v="5"/>
    <n v="5"/>
    <n v="0"/>
    <n v="1"/>
    <x v="3"/>
    <n v="190"/>
    <x v="4"/>
    <n v="190"/>
    <n v="0"/>
    <s v="insertIfAbsent"/>
    <n v="9.9997667980119501E+17"/>
    <n v="999993107"/>
    <n v="9.9997667980119501E+17"/>
    <n v="999993107"/>
    <s v="success"/>
    <n v="37"/>
    <n v="578976820"/>
    <n v="434863729"/>
    <n v="1013840549"/>
    <n v="999993107"/>
    <n v="1.75109"/>
    <n v="2.29956"/>
    <n v="1.98634"/>
    <n v="29.470199999999998"/>
    <n v="56775070744"/>
    <m/>
    <m/>
    <m/>
    <s v="7926 15686"/>
    <m/>
    <m/>
    <n v="1207049055"/>
    <n v="0"/>
    <n v="134102642"/>
    <n v="1207049055"/>
    <n v="1341151697"/>
    <n v="40234968"/>
    <n v="0"/>
    <n v="4470088"/>
    <n v="40234968"/>
    <n v="44705056"/>
    <n v="56.247300000000003"/>
    <n v="31.809899999999999"/>
    <n v="11838.4"/>
    <n v="10246.5"/>
    <n v="66591"/>
    <n v="32736"/>
    <x v="11"/>
  </r>
  <r>
    <s v="istree_exp1_scaling_threads/step10236.txt"/>
    <x v="3"/>
    <m/>
    <s v="reclaimer_debra"/>
    <s v="allocator_new"/>
    <s v="pool_none"/>
    <n v="30000"/>
    <n v="5"/>
    <n v="5"/>
    <n v="0"/>
    <n v="1"/>
    <x v="3"/>
    <n v="24"/>
    <x v="0"/>
    <n v="24"/>
    <n v="0"/>
    <s v="insertIfAbsent"/>
    <n v="9.9997410913045402E+17"/>
    <n v="999994399"/>
    <n v="9.9997410913045402E+17"/>
    <n v="999994399"/>
    <s v="success"/>
    <n v="80"/>
    <n v="999994398"/>
    <n v="999994399"/>
    <n v="1999988797"/>
    <n v="999994399"/>
    <n v="2"/>
    <n v="1"/>
    <n v="1.5"/>
    <n v="40.316899999999997"/>
    <n v="63999641504"/>
    <m/>
    <m/>
    <m/>
    <s v="509456 558246"/>
    <m/>
    <m/>
    <n v="115286930"/>
    <n v="0"/>
    <n v="12809046"/>
    <n v="115286930"/>
    <n v="128095976"/>
    <n v="3842897"/>
    <n v="0"/>
    <n v="426968"/>
    <n v="3842897"/>
    <n v="4269865"/>
    <n v="53.750799999999998"/>
    <n v="28.9086"/>
    <n v="15679.9"/>
    <n v="13707.9"/>
    <n v="65647"/>
    <n v="299618"/>
    <x v="11"/>
  </r>
  <r>
    <s v="istree_exp1_scaling_threads/step10237.txt"/>
    <x v="3"/>
    <m/>
    <s v="reclaimer_debra"/>
    <s v="allocator_new"/>
    <s v="pool_none"/>
    <n v="30000"/>
    <n v="5"/>
    <n v="5"/>
    <n v="0"/>
    <n v="1"/>
    <x v="3"/>
    <n v="48"/>
    <x v="1"/>
    <n v="48"/>
    <n v="0"/>
    <s v="insertIfAbsent"/>
    <n v="1.00000996811099E+18"/>
    <n v="999999920"/>
    <n v="1.00000996811099E+18"/>
    <n v="999999920"/>
    <s v="success"/>
    <n v="83"/>
    <n v="999999919"/>
    <n v="999999920"/>
    <n v="1999999839"/>
    <n v="999999920"/>
    <n v="2"/>
    <n v="1"/>
    <n v="1.5"/>
    <n v="40.833300000000001"/>
    <n v="63999994848"/>
    <m/>
    <m/>
    <m/>
    <s v="125326 148196"/>
    <m/>
    <m/>
    <n v="225555047"/>
    <n v="0"/>
    <n v="25067376"/>
    <n v="225555047"/>
    <n v="250622423"/>
    <n v="7518501"/>
    <n v="0"/>
    <n v="835579"/>
    <n v="7518501"/>
    <n v="8354080"/>
    <n v="53.693899999999999"/>
    <n v="28.895499999999998"/>
    <n v="16027.2"/>
    <n v="14842.6"/>
    <n v="65658"/>
    <n v="153739"/>
    <x v="11"/>
  </r>
  <r>
    <s v="istree_exp1_scaling_threads/step10238.txt"/>
    <x v="3"/>
    <m/>
    <s v="reclaimer_debra"/>
    <s v="allocator_new"/>
    <s v="pool_none"/>
    <n v="30000"/>
    <n v="5"/>
    <n v="5"/>
    <n v="0"/>
    <n v="1"/>
    <x v="3"/>
    <n v="96"/>
    <x v="2"/>
    <n v="96"/>
    <n v="0"/>
    <s v="insertIfAbsent"/>
    <n v="9.99976101509008E+17"/>
    <n v="1000001883"/>
    <n v="9.99976101509008E+17"/>
    <n v="1000001883"/>
    <s v="success"/>
    <n v="81"/>
    <n v="1000001882"/>
    <n v="1000001883"/>
    <n v="2000003765"/>
    <n v="1000001883"/>
    <n v="2"/>
    <n v="1"/>
    <n v="1.5"/>
    <n v="40.700600000000001"/>
    <n v="64000120480"/>
    <m/>
    <m/>
    <m/>
    <s v="31068 43792"/>
    <m/>
    <m/>
    <n v="508697013"/>
    <n v="0"/>
    <n v="56518499"/>
    <n v="508697013"/>
    <n v="565215512"/>
    <n v="16956567"/>
    <n v="0"/>
    <n v="1883949"/>
    <n v="16956567"/>
    <n v="18840517"/>
    <n v="54.370899999999999"/>
    <n v="31.444800000000001"/>
    <n v="14199.7"/>
    <n v="12927.9"/>
    <n v="65682"/>
    <n v="66332"/>
    <x v="11"/>
  </r>
  <r>
    <s v="istree_exp1_scaling_threads/step10239.txt"/>
    <x v="3"/>
    <m/>
    <s v="reclaimer_debra"/>
    <s v="allocator_new"/>
    <s v="pool_none"/>
    <n v="30000"/>
    <n v="5"/>
    <n v="5"/>
    <n v="0"/>
    <n v="1"/>
    <x v="3"/>
    <n v="144"/>
    <x v="3"/>
    <n v="144"/>
    <n v="0"/>
    <s v="insertIfAbsent"/>
    <n v="1.00001990170446E+18"/>
    <n v="999996079"/>
    <n v="1.00001990170446E+18"/>
    <n v="999996079"/>
    <s v="success"/>
    <n v="86"/>
    <n v="999996078"/>
    <n v="999996079"/>
    <n v="1999992157"/>
    <n v="999996079"/>
    <n v="2"/>
    <n v="1"/>
    <n v="1.5"/>
    <n v="40.741500000000002"/>
    <n v="63999749024"/>
    <m/>
    <m/>
    <m/>
    <s v="13680 22314"/>
    <m/>
    <m/>
    <n v="769653188"/>
    <n v="0"/>
    <n v="85514865"/>
    <n v="769653188"/>
    <n v="855168053"/>
    <n v="25655106"/>
    <n v="0"/>
    <n v="2850495"/>
    <n v="25655106"/>
    <n v="28505601"/>
    <n v="54.3504"/>
    <n v="31.668800000000001"/>
    <n v="14074.5"/>
    <n v="12804.7"/>
    <n v="65707"/>
    <n v="44184"/>
    <x v="11"/>
  </r>
  <r>
    <s v="istree_exp1_scaling_threads/step10240.txt"/>
    <x v="3"/>
    <m/>
    <s v="reclaimer_debra"/>
    <s v="allocator_new"/>
    <s v="pool_none"/>
    <n v="30000"/>
    <n v="5"/>
    <n v="5"/>
    <n v="0"/>
    <n v="1"/>
    <x v="3"/>
    <n v="190"/>
    <x v="4"/>
    <n v="190"/>
    <n v="0"/>
    <s v="insertIfAbsent"/>
    <n v="9.9999581807828698E+17"/>
    <n v="1000004998"/>
    <n v="9.9999581807828698E+17"/>
    <n v="1000004998"/>
    <s v="success"/>
    <n v="80"/>
    <n v="1000004997"/>
    <n v="1000004998"/>
    <n v="2000009995"/>
    <n v="1000004998"/>
    <n v="2"/>
    <n v="1"/>
    <n v="1.5"/>
    <n v="39.867100000000001"/>
    <n v="64000319840"/>
    <m/>
    <m/>
    <m/>
    <s v="7824 14428"/>
    <m/>
    <m/>
    <n v="1021072891"/>
    <n v="0"/>
    <n v="113442105"/>
    <n v="1021072891"/>
    <n v="1134514996"/>
    <n v="34035763"/>
    <n v="0"/>
    <n v="3781403"/>
    <n v="34035763"/>
    <n v="37817166"/>
    <n v="54.5428"/>
    <n v="31.815100000000001"/>
    <n v="13995.8"/>
    <n v="12711.8"/>
    <n v="65743"/>
    <n v="33682"/>
    <x v="11"/>
  </r>
  <r>
    <s v="istree_exp1_scaling_threads/step10241.txt"/>
    <x v="0"/>
    <n v="72"/>
    <s v="reclaimer_debra"/>
    <s v="allocator_new"/>
    <s v="pool_none"/>
    <n v="30000"/>
    <n v="20"/>
    <n v="20"/>
    <n v="0"/>
    <n v="1"/>
    <x v="0"/>
    <n v="24"/>
    <x v="0"/>
    <n v="24"/>
    <n v="0"/>
    <s v="insertIfAbsent"/>
    <n v="1000481864221"/>
    <n v="1000303"/>
    <n v="1000481864221"/>
    <n v="1000303"/>
    <s v="success"/>
    <n v="6"/>
    <n v="54079"/>
    <n v="1075071"/>
    <n v="1129150"/>
    <n v="1000303"/>
    <n v="20.8796"/>
    <n v="0.93045299999999997"/>
    <n v="1.8858900000000001"/>
    <n v="3.0435099999999999"/>
    <n v="21542960"/>
    <s v="2226 942073 13541798 15162674"/>
    <s v="1048 938602 13538324 15162354"/>
    <n v="427442"/>
    <n v="531796"/>
    <m/>
    <m/>
    <n v="786037644"/>
    <n v="0"/>
    <n v="524065015"/>
    <n v="786037644"/>
    <n v="1310102659"/>
    <n v="26201254"/>
    <n v="0"/>
    <n v="17468833"/>
    <n v="26201254"/>
    <n v="43670088"/>
    <n v="15.7439"/>
    <n v="1.0476399999999999"/>
    <n v="1530.69"/>
    <n v="616.20299999999997"/>
    <n v="1215"/>
    <n v="27"/>
    <x v="12"/>
  </r>
  <r>
    <s v="istree_exp1_scaling_threads/step10242.txt"/>
    <x v="0"/>
    <n v="72"/>
    <s v="reclaimer_debra"/>
    <s v="allocator_new"/>
    <s v="pool_none"/>
    <n v="30000"/>
    <n v="20"/>
    <n v="20"/>
    <n v="0"/>
    <n v="1"/>
    <x v="0"/>
    <n v="48"/>
    <x v="1"/>
    <n v="48"/>
    <n v="0"/>
    <s v="insertIfAbsent"/>
    <n v="1000300981238"/>
    <n v="1000108"/>
    <n v="1000300981238"/>
    <n v="1000108"/>
    <s v="success"/>
    <n v="6"/>
    <n v="37877"/>
    <n v="1041742"/>
    <n v="1079619"/>
    <n v="1000108"/>
    <n v="28.503299999999999"/>
    <n v="0.96003400000000005"/>
    <n v="1.92635"/>
    <n v="3.00983"/>
    <n v="19698864"/>
    <s v="3876 1474540 13999346 20308760"/>
    <s v="1493 1471476 13988455 20307844"/>
    <n v="1712695"/>
    <n v="192340"/>
    <m/>
    <m/>
    <n v="1119541709"/>
    <n v="0"/>
    <n v="746334335"/>
    <n v="1119541709"/>
    <n v="1865876044"/>
    <n v="37318056"/>
    <n v="0"/>
    <n v="24877811"/>
    <n v="37318056"/>
    <n v="62195868"/>
    <n v="16.226900000000001"/>
    <n v="1.52952"/>
    <n v="2108.14"/>
    <n v="1009.41"/>
    <n v="1265"/>
    <n v="86"/>
    <x v="12"/>
  </r>
  <r>
    <s v="istree_exp1_scaling_threads/step10243.txt"/>
    <x v="0"/>
    <n v="72"/>
    <s v="reclaimer_debra"/>
    <s v="allocator_new"/>
    <s v="pool_none"/>
    <n v="30000"/>
    <n v="20"/>
    <n v="20"/>
    <n v="0"/>
    <n v="1"/>
    <x v="0"/>
    <n v="96"/>
    <x v="2"/>
    <n v="96"/>
    <n v="0"/>
    <s v="insertIfAbsent"/>
    <n v="999986751650"/>
    <n v="999968"/>
    <n v="999986751650"/>
    <n v="999968"/>
    <s v="success"/>
    <n v="6"/>
    <n v="36658"/>
    <n v="1039288"/>
    <n v="1075946"/>
    <n v="999968"/>
    <n v="29.350899999999999"/>
    <n v="0.96216599999999997"/>
    <n v="1.9293800000000001"/>
    <n v="3.0073599999999998"/>
    <n v="19561792"/>
    <s v="5022 2849060 4937962 20954961"/>
    <s v="1814 2822697 4922564 20952866"/>
    <n v="6992740"/>
    <n v="63422"/>
    <m/>
    <m/>
    <n v="1359910429"/>
    <n v="0"/>
    <n v="906573759"/>
    <n v="1359910429"/>
    <n v="2266484188"/>
    <n v="45330347"/>
    <n v="0"/>
    <n v="30219125"/>
    <n v="45330347"/>
    <n v="75549472"/>
    <n v="19.501300000000001"/>
    <n v="6.13157"/>
    <n v="3536.13"/>
    <n v="2392.75"/>
    <n v="1385"/>
    <n v="150"/>
    <x v="12"/>
  </r>
  <r>
    <s v="istree_exp1_scaling_threads/step10244.txt"/>
    <x v="0"/>
    <n v="72"/>
    <s v="reclaimer_debra"/>
    <s v="allocator_new"/>
    <s v="pool_none"/>
    <n v="30000"/>
    <n v="20"/>
    <n v="20"/>
    <n v="0"/>
    <n v="1"/>
    <x v="0"/>
    <n v="144"/>
    <x v="3"/>
    <n v="144"/>
    <n v="0"/>
    <s v="insertIfAbsent"/>
    <n v="999977721568"/>
    <n v="999534"/>
    <n v="999977721568"/>
    <n v="999534"/>
    <s v="success"/>
    <n v="6"/>
    <n v="36789"/>
    <n v="1038986"/>
    <n v="1075775"/>
    <n v="999534"/>
    <n v="29.241800000000001"/>
    <n v="0.96202799999999999"/>
    <n v="1.92913"/>
    <n v="3.0076200000000002"/>
    <n v="19567328"/>
    <s v="5819 5800237 1044745 16132876"/>
    <s v="1987 5752211 1037418 16130425"/>
    <n v="17213329"/>
    <n v="31310"/>
    <m/>
    <m/>
    <n v="1489170356"/>
    <n v="0"/>
    <n v="992752164"/>
    <n v="1489170356"/>
    <n v="2481922520"/>
    <n v="49639011"/>
    <n v="0"/>
    <n v="33091738"/>
    <n v="49639011"/>
    <n v="82730750"/>
    <n v="24.450900000000001"/>
    <n v="10.616099999999999"/>
    <n v="4843.07"/>
    <n v="3561.79"/>
    <n v="1574"/>
    <n v="339"/>
    <x v="12"/>
  </r>
  <r>
    <s v="istree_exp1_scaling_threads/step10245.txt"/>
    <x v="0"/>
    <n v="72"/>
    <s v="reclaimer_debra"/>
    <s v="allocator_new"/>
    <s v="pool_none"/>
    <n v="30000"/>
    <n v="20"/>
    <n v="20"/>
    <n v="0"/>
    <n v="1"/>
    <x v="0"/>
    <n v="190"/>
    <x v="4"/>
    <n v="190"/>
    <n v="0"/>
    <s v="insertIfAbsent"/>
    <n v="999394192551"/>
    <n v="999551"/>
    <n v="999394192551"/>
    <n v="999551"/>
    <s v="success"/>
    <n v="6"/>
    <n v="57670"/>
    <n v="1081679"/>
    <n v="1139349"/>
    <n v="999551"/>
    <n v="19.756399999999999"/>
    <n v="0.92407399999999995"/>
    <n v="1.8773"/>
    <n v="3.05186"/>
    <n v="21946800"/>
    <s v="7136 5335794 2595953 21286038"/>
    <s v="2270 5279067 2577699 21282185"/>
    <n v="23359234"/>
    <n v="20344"/>
    <m/>
    <m/>
    <n v="1700853897"/>
    <n v="0"/>
    <n v="1133932791"/>
    <n v="1700853897"/>
    <n v="2834786688"/>
    <n v="56695129"/>
    <n v="0"/>
    <n v="37797759"/>
    <n v="56695129"/>
    <n v="94492889"/>
    <n v="25.0426"/>
    <n v="11.9015"/>
    <n v="5595.32"/>
    <n v="4314.82"/>
    <n v="1753"/>
    <n v="268"/>
    <x v="12"/>
  </r>
  <r>
    <s v="istree_exp1_scaling_threads/step10246.txt"/>
    <x v="1"/>
    <n v="208"/>
    <s v="reclaimer_debra"/>
    <s v="allocator_new"/>
    <s v="pool_none"/>
    <n v="30000"/>
    <n v="20"/>
    <n v="20"/>
    <n v="0"/>
    <n v="1"/>
    <x v="0"/>
    <n v="24"/>
    <x v="0"/>
    <n v="24"/>
    <n v="0"/>
    <s v="insertIfAbsent"/>
    <n v="999012694136"/>
    <n v="999102"/>
    <n v="999012694136"/>
    <n v="999102"/>
    <s v="success"/>
    <n v="8"/>
    <n v="34611"/>
    <n v="195241"/>
    <n v="229852"/>
    <n v="999102"/>
    <n v="6.6410099999999996"/>
    <n v="5.1172800000000001"/>
    <n v="5.3467200000000004"/>
    <n v="7"/>
    <n v="47809216"/>
    <m/>
    <m/>
    <m/>
    <s v="1298 530200"/>
    <m/>
    <m/>
    <n v="852598039"/>
    <n v="0"/>
    <n v="568398755"/>
    <n v="852598039"/>
    <n v="1420996794"/>
    <n v="28419934"/>
    <n v="0"/>
    <n v="18946625"/>
    <n v="28419934"/>
    <n v="47366559"/>
    <n v="11.8209"/>
    <n v="1.11493"/>
    <n v="1412.89"/>
    <n v="511.99700000000001"/>
    <n v="1139"/>
    <n v="158"/>
    <x v="12"/>
  </r>
  <r>
    <s v="istree_exp1_scaling_threads/step10247.txt"/>
    <x v="1"/>
    <n v="208"/>
    <s v="reclaimer_debra"/>
    <s v="allocator_new"/>
    <s v="pool_none"/>
    <n v="30000"/>
    <n v="20"/>
    <n v="20"/>
    <n v="0"/>
    <n v="1"/>
    <x v="0"/>
    <n v="48"/>
    <x v="1"/>
    <n v="48"/>
    <n v="0"/>
    <s v="insertIfAbsent"/>
    <n v="998535252397"/>
    <n v="999084"/>
    <n v="998535252397"/>
    <n v="999084"/>
    <s v="success"/>
    <n v="8"/>
    <n v="35317"/>
    <n v="194780"/>
    <n v="230097"/>
    <n v="999084"/>
    <n v="6.5151899999999996"/>
    <n v="5.1292900000000001"/>
    <n v="5.3420100000000001"/>
    <n v="7"/>
    <n v="47860176"/>
    <m/>
    <m/>
    <m/>
    <s v="740 198882"/>
    <m/>
    <m/>
    <n v="1303041333"/>
    <n v="0"/>
    <n v="868681846"/>
    <n v="1303041333"/>
    <n v="2171723179"/>
    <n v="43434711"/>
    <n v="0"/>
    <n v="28956061"/>
    <n v="43434711"/>
    <n v="72390772"/>
    <n v="12.447699999999999"/>
    <n v="1.39845"/>
    <n v="1794.23"/>
    <n v="798.28499999999997"/>
    <n v="1163"/>
    <n v="204"/>
    <x v="12"/>
  </r>
  <r>
    <s v="istree_exp1_scaling_threads/step10248.txt"/>
    <x v="1"/>
    <n v="208"/>
    <s v="reclaimer_debra"/>
    <s v="allocator_new"/>
    <s v="pool_none"/>
    <n v="30000"/>
    <n v="20"/>
    <n v="20"/>
    <n v="0"/>
    <n v="1"/>
    <x v="0"/>
    <n v="96"/>
    <x v="2"/>
    <n v="96"/>
    <n v="0"/>
    <s v="insertIfAbsent"/>
    <n v="998779799987"/>
    <n v="998174"/>
    <n v="998779799987"/>
    <n v="998174"/>
    <s v="success"/>
    <n v="8"/>
    <n v="35897"/>
    <n v="194775"/>
    <n v="230672"/>
    <n v="998174"/>
    <n v="6.4259399999999998"/>
    <n v="5.1247499999999997"/>
    <n v="5.3272399999999998"/>
    <n v="7"/>
    <n v="47979776"/>
    <m/>
    <m/>
    <m/>
    <n v="84296"/>
    <m/>
    <m/>
    <n v="2052417814"/>
    <n v="0"/>
    <n v="1368282527"/>
    <n v="2052417814"/>
    <n v="3420700341"/>
    <n v="68413927"/>
    <n v="0"/>
    <n v="45609417"/>
    <n v="68413927"/>
    <n v="114023344"/>
    <n v="13.772399999999999"/>
    <n v="3.73237"/>
    <n v="2337.5500000000002"/>
    <n v="1218.68"/>
    <n v="1220"/>
    <n v="319"/>
    <x v="12"/>
  </r>
  <r>
    <s v="istree_exp1_scaling_threads/step10249.txt"/>
    <x v="1"/>
    <n v="208"/>
    <s v="reclaimer_debra"/>
    <s v="allocator_new"/>
    <s v="pool_none"/>
    <n v="30000"/>
    <n v="20"/>
    <n v="20"/>
    <n v="0"/>
    <n v="1"/>
    <x v="0"/>
    <n v="144"/>
    <x v="3"/>
    <n v="144"/>
    <n v="0"/>
    <s v="insertIfAbsent"/>
    <n v="1000608533151"/>
    <n v="1000428"/>
    <n v="1000608533151"/>
    <n v="1000428"/>
    <s v="success"/>
    <n v="8"/>
    <n v="36093"/>
    <n v="194896"/>
    <n v="230989"/>
    <n v="1000428"/>
    <n v="6.3998299999999997"/>
    <n v="5.13314"/>
    <n v="5.3310599999999999"/>
    <n v="7"/>
    <n v="48045712"/>
    <m/>
    <m/>
    <m/>
    <n v="52396"/>
    <m/>
    <m/>
    <n v="2567388874"/>
    <n v="0"/>
    <n v="1711595551"/>
    <n v="2567388874"/>
    <n v="4278984425"/>
    <n v="85579629"/>
    <n v="0"/>
    <n v="57053185"/>
    <n v="85579629"/>
    <n v="142632814"/>
    <n v="15.01"/>
    <n v="5.0211499999999996"/>
    <n v="2796.33"/>
    <n v="1458.54"/>
    <n v="1231"/>
    <n v="327"/>
    <x v="12"/>
  </r>
  <r>
    <s v="istree_exp1_scaling_threads/step10250.txt"/>
    <x v="1"/>
    <n v="208"/>
    <s v="reclaimer_debra"/>
    <s v="allocator_new"/>
    <s v="pool_none"/>
    <n v="30000"/>
    <n v="20"/>
    <n v="20"/>
    <n v="0"/>
    <n v="1"/>
    <x v="0"/>
    <n v="190"/>
    <x v="4"/>
    <n v="190"/>
    <n v="0"/>
    <s v="insertIfAbsent"/>
    <n v="999395577631"/>
    <n v="999309"/>
    <n v="999395577631"/>
    <n v="999309"/>
    <s v="success"/>
    <n v="8"/>
    <n v="35986"/>
    <n v="194637"/>
    <n v="230623"/>
    <n v="999309"/>
    <n v="6.40869"/>
    <n v="5.13422"/>
    <n v="5.3330799999999998"/>
    <n v="7"/>
    <n v="47969584"/>
    <m/>
    <m/>
    <m/>
    <n v="40714"/>
    <m/>
    <m/>
    <n v="2216039229"/>
    <n v="0"/>
    <n v="1477331155"/>
    <n v="2216039229"/>
    <n v="3693370384"/>
    <n v="73867974"/>
    <n v="0"/>
    <n v="49244371"/>
    <n v="73867974"/>
    <n v="123112346"/>
    <n v="16.003799999999998"/>
    <n v="5.8855899999999997"/>
    <n v="3891.21"/>
    <n v="1693.11"/>
    <n v="1283"/>
    <n v="315"/>
    <x v="12"/>
  </r>
  <r>
    <s v="istree_exp1_scaling_threads/step10251.txt"/>
    <x v="2"/>
    <m/>
    <s v="reclaimer_debra"/>
    <s v="allocator_new"/>
    <s v="pool_none"/>
    <n v="30000"/>
    <n v="20"/>
    <n v="20"/>
    <n v="0"/>
    <n v="1"/>
    <x v="0"/>
    <n v="24"/>
    <x v="0"/>
    <n v="24"/>
    <n v="0"/>
    <s v="insertIfAbsent"/>
    <n v="1000141699557"/>
    <n v="1000044"/>
    <n v="1000141699557"/>
    <n v="1000044"/>
    <s v="success"/>
    <n v="25"/>
    <n v="686466"/>
    <n v="521980"/>
    <n v="1208446"/>
    <n v="1000044"/>
    <n v="1.7603899999999999"/>
    <n v="1.91587"/>
    <n v="1.82755"/>
    <n v="19.823699999999999"/>
    <n v="67672976"/>
    <m/>
    <m/>
    <m/>
    <s v="1196 275952"/>
    <m/>
    <m/>
    <n v="438919951"/>
    <n v="0"/>
    <n v="292572104"/>
    <n v="438919951"/>
    <n v="731492055"/>
    <n v="14630665"/>
    <n v="0"/>
    <n v="9752403"/>
    <n v="14630665"/>
    <n v="24383068"/>
    <n v="17.939699999999998"/>
    <n v="3.1160000000000001"/>
    <n v="2745.36"/>
    <n v="1470.23"/>
    <n v="1177"/>
    <n v="193"/>
    <x v="12"/>
  </r>
  <r>
    <s v="istree_exp1_scaling_threads/step10252.txt"/>
    <x v="2"/>
    <m/>
    <s v="reclaimer_debra"/>
    <s v="allocator_new"/>
    <s v="pool_none"/>
    <n v="30000"/>
    <n v="20"/>
    <n v="20"/>
    <n v="0"/>
    <n v="1"/>
    <x v="0"/>
    <n v="48"/>
    <x v="1"/>
    <n v="48"/>
    <n v="0"/>
    <s v="insertIfAbsent"/>
    <n v="999628698678"/>
    <n v="999584"/>
    <n v="999628698678"/>
    <n v="999584"/>
    <s v="success"/>
    <n v="25"/>
    <n v="685815"/>
    <n v="520520"/>
    <n v="1206335"/>
    <n v="999584"/>
    <n v="1.75898"/>
    <n v="1.9203600000000001"/>
    <n v="1.8286100000000001"/>
    <n v="19.817299999999999"/>
    <n v="67554760"/>
    <m/>
    <m/>
    <m/>
    <s v="676 114426"/>
    <m/>
    <m/>
    <n v="748418193"/>
    <n v="0"/>
    <n v="498953722"/>
    <n v="748418193"/>
    <n v="1247371915"/>
    <n v="24947273"/>
    <n v="0"/>
    <n v="16631790"/>
    <n v="24947273"/>
    <n v="41579063"/>
    <n v="19.04"/>
    <n v="3.2770100000000002"/>
    <n v="3206.51"/>
    <n v="1796.41"/>
    <n v="1198"/>
    <n v="237"/>
    <x v="12"/>
  </r>
  <r>
    <s v="istree_exp1_scaling_threads/step10253.txt"/>
    <x v="2"/>
    <m/>
    <s v="reclaimer_debra"/>
    <s v="allocator_new"/>
    <s v="pool_none"/>
    <n v="30000"/>
    <n v="20"/>
    <n v="20"/>
    <n v="0"/>
    <n v="1"/>
    <x v="0"/>
    <n v="96"/>
    <x v="2"/>
    <n v="96"/>
    <n v="0"/>
    <s v="insertIfAbsent"/>
    <n v="999918339047"/>
    <n v="999530"/>
    <n v="999918339047"/>
    <n v="999530"/>
    <s v="success"/>
    <n v="25"/>
    <n v="685524"/>
    <n v="520202"/>
    <n v="1205726"/>
    <n v="999530"/>
    <n v="1.75884"/>
    <n v="1.92143"/>
    <n v="1.8289899999999999"/>
    <n v="19.884599999999999"/>
    <n v="67520656"/>
    <m/>
    <m/>
    <m/>
    <s v="336 53794"/>
    <m/>
    <m/>
    <n v="1405868215"/>
    <n v="0"/>
    <n v="937259144"/>
    <n v="1405868215"/>
    <n v="2343127359"/>
    <n v="46862273"/>
    <n v="0"/>
    <n v="31241971"/>
    <n v="46862273"/>
    <n v="78104245"/>
    <n v="20.018699999999999"/>
    <n v="4.0049099999999997"/>
    <n v="3410.74"/>
    <n v="1950.77"/>
    <n v="1228"/>
    <n v="341"/>
    <x v="12"/>
  </r>
  <r>
    <s v="istree_exp1_scaling_threads/step10254.txt"/>
    <x v="2"/>
    <m/>
    <s v="reclaimer_debra"/>
    <s v="allocator_new"/>
    <s v="pool_none"/>
    <n v="30000"/>
    <n v="20"/>
    <n v="20"/>
    <n v="0"/>
    <n v="1"/>
    <x v="0"/>
    <n v="144"/>
    <x v="3"/>
    <n v="144"/>
    <n v="0"/>
    <s v="insertIfAbsent"/>
    <n v="1000815138118"/>
    <n v="1000961"/>
    <n v="1000815138118"/>
    <n v="1000961"/>
    <s v="success"/>
    <n v="25"/>
    <n v="685931"/>
    <n v="520872"/>
    <n v="1206803"/>
    <n v="1000961"/>
    <n v="1.7593700000000001"/>
    <n v="1.9217"/>
    <n v="1.8294299999999999"/>
    <n v="19.829000000000001"/>
    <n v="67580968"/>
    <m/>
    <m/>
    <m/>
    <n v="34534"/>
    <m/>
    <m/>
    <n v="2014591662"/>
    <n v="0"/>
    <n v="1342996939"/>
    <n v="2014591662"/>
    <n v="3357588601"/>
    <n v="67153055"/>
    <n v="0"/>
    <n v="44766564"/>
    <n v="67153055"/>
    <n v="111919620"/>
    <n v="20.777899999999999"/>
    <n v="4.4533899999999997"/>
    <n v="3539.01"/>
    <n v="2025.87"/>
    <n v="1244"/>
    <n v="345"/>
    <x v="12"/>
  </r>
  <r>
    <s v="istree_exp1_scaling_threads/step10255.txt"/>
    <x v="2"/>
    <m/>
    <s v="reclaimer_debra"/>
    <s v="allocator_new"/>
    <s v="pool_none"/>
    <n v="30000"/>
    <n v="20"/>
    <n v="20"/>
    <n v="0"/>
    <n v="1"/>
    <x v="0"/>
    <n v="190"/>
    <x v="4"/>
    <n v="190"/>
    <n v="0"/>
    <s v="insertIfAbsent"/>
    <n v="998849967697"/>
    <n v="998779"/>
    <n v="998849967697"/>
    <n v="998779"/>
    <s v="success"/>
    <n v="25"/>
    <n v="684940"/>
    <n v="519793"/>
    <n v="1204733"/>
    <n v="998779"/>
    <n v="1.7588900000000001"/>
    <n v="1.9214899999999999"/>
    <n v="1.8290500000000001"/>
    <n v="19.844999999999999"/>
    <n v="67465048"/>
    <m/>
    <m/>
    <m/>
    <s v="238 26734"/>
    <m/>
    <m/>
    <n v="2552860952"/>
    <n v="0"/>
    <n v="1701813048"/>
    <n v="2552860952"/>
    <n v="4254674000"/>
    <n v="85095365"/>
    <n v="0"/>
    <n v="56727101"/>
    <n v="85095365"/>
    <n v="141822466"/>
    <n v="21.742799999999999"/>
    <n v="4.8949299999999996"/>
    <n v="3690.24"/>
    <n v="2129.39"/>
    <n v="1257"/>
    <n v="390"/>
    <x v="12"/>
  </r>
  <r>
    <s v="istree_exp1_scaling_threads/step10256.txt"/>
    <x v="3"/>
    <m/>
    <s v="reclaimer_debra"/>
    <s v="allocator_new"/>
    <s v="pool_none"/>
    <n v="30000"/>
    <n v="20"/>
    <n v="20"/>
    <n v="0"/>
    <n v="1"/>
    <x v="0"/>
    <n v="24"/>
    <x v="0"/>
    <n v="24"/>
    <n v="0"/>
    <s v="insertIfAbsent"/>
    <n v="999074882769"/>
    <n v="999174"/>
    <n v="999074882769"/>
    <n v="999174"/>
    <s v="success"/>
    <n v="46"/>
    <n v="999173"/>
    <n v="999174"/>
    <n v="1998347"/>
    <n v="999174"/>
    <n v="2"/>
    <n v="1"/>
    <n v="1.5"/>
    <n v="25.955400000000001"/>
    <n v="63947104"/>
    <m/>
    <m/>
    <m/>
    <s v="1236 257648"/>
    <m/>
    <m/>
    <n v="413390113"/>
    <n v="0"/>
    <n v="275610125"/>
    <n v="413390113"/>
    <n v="689000238"/>
    <n v="13779670"/>
    <n v="0"/>
    <n v="9187004"/>
    <n v="13779670"/>
    <n v="22966674"/>
    <n v="13.124599999999999"/>
    <n v="2.3704399999999999"/>
    <n v="2914.93"/>
    <n v="1872.64"/>
    <n v="1176"/>
    <n v="179"/>
    <x v="12"/>
  </r>
  <r>
    <s v="istree_exp1_scaling_threads/step10257.txt"/>
    <x v="3"/>
    <m/>
    <s v="reclaimer_debra"/>
    <s v="allocator_new"/>
    <s v="pool_none"/>
    <n v="30000"/>
    <n v="20"/>
    <n v="20"/>
    <n v="0"/>
    <n v="1"/>
    <x v="0"/>
    <n v="48"/>
    <x v="1"/>
    <n v="48"/>
    <n v="0"/>
    <s v="insertIfAbsent"/>
    <n v="999041114141"/>
    <n v="999743"/>
    <n v="999041114141"/>
    <n v="999743"/>
    <s v="success"/>
    <n v="46"/>
    <n v="999742"/>
    <n v="999743"/>
    <n v="1999485"/>
    <n v="999743"/>
    <n v="2"/>
    <n v="1"/>
    <n v="1.5"/>
    <n v="26.0883"/>
    <n v="63983520"/>
    <m/>
    <m/>
    <m/>
    <s v="702 113484"/>
    <m/>
    <m/>
    <n v="743407271"/>
    <n v="0"/>
    <n v="495626551"/>
    <n v="743407271"/>
    <n v="1239033822"/>
    <n v="24780242"/>
    <n v="0"/>
    <n v="16520885"/>
    <n v="24780242"/>
    <n v="41301127"/>
    <n v="13.473699999999999"/>
    <n v="2.4117199999999999"/>
    <n v="3240.68"/>
    <n v="2173.84"/>
    <n v="1200"/>
    <n v="199"/>
    <x v="12"/>
  </r>
  <r>
    <s v="istree_exp1_scaling_threads/step10258.txt"/>
    <x v="3"/>
    <m/>
    <s v="reclaimer_debra"/>
    <s v="allocator_new"/>
    <s v="pool_none"/>
    <n v="30000"/>
    <n v="20"/>
    <n v="20"/>
    <n v="0"/>
    <n v="1"/>
    <x v="0"/>
    <n v="96"/>
    <x v="2"/>
    <n v="96"/>
    <n v="0"/>
    <s v="insertIfAbsent"/>
    <n v="1001667159079"/>
    <n v="1001473"/>
    <n v="1001667159079"/>
    <n v="1001473"/>
    <s v="success"/>
    <n v="48"/>
    <n v="1001472"/>
    <n v="1001473"/>
    <n v="2002945"/>
    <n v="1001473"/>
    <n v="2"/>
    <n v="1"/>
    <n v="1.5"/>
    <n v="25.625800000000002"/>
    <n v="64094240"/>
    <m/>
    <m/>
    <m/>
    <s v="296 56956"/>
    <m/>
    <m/>
    <n v="1449722960"/>
    <n v="0"/>
    <n v="966532019"/>
    <n v="1449722960"/>
    <n v="2416254979"/>
    <n v="48324098"/>
    <n v="0"/>
    <n v="32217733"/>
    <n v="48324098"/>
    <n v="80541832"/>
    <n v="14.843"/>
    <n v="3.22052"/>
    <n v="3319.1"/>
    <n v="2151.56"/>
    <n v="1209"/>
    <n v="220"/>
    <x v="12"/>
  </r>
  <r>
    <s v="istree_exp1_scaling_threads/step10259.txt"/>
    <x v="3"/>
    <m/>
    <s v="reclaimer_debra"/>
    <s v="allocator_new"/>
    <s v="pool_none"/>
    <n v="30000"/>
    <n v="20"/>
    <n v="20"/>
    <n v="0"/>
    <n v="1"/>
    <x v="0"/>
    <n v="144"/>
    <x v="3"/>
    <n v="144"/>
    <n v="0"/>
    <s v="insertIfAbsent"/>
    <n v="1001088137536"/>
    <n v="1000866"/>
    <n v="1001088137536"/>
    <n v="1000866"/>
    <s v="success"/>
    <n v="49"/>
    <n v="1000865"/>
    <n v="1000866"/>
    <n v="2001731"/>
    <n v="1000866"/>
    <n v="2"/>
    <n v="1"/>
    <n v="1.5"/>
    <n v="26.253900000000002"/>
    <n v="64055392"/>
    <m/>
    <m/>
    <m/>
    <s v="190 36940"/>
    <m/>
    <m/>
    <n v="1923470827"/>
    <n v="0"/>
    <n v="1282368582"/>
    <n v="1923470827"/>
    <n v="3205839409"/>
    <n v="64115694"/>
    <n v="0"/>
    <n v="42745619"/>
    <n v="64115694"/>
    <n v="106861313"/>
    <n v="15.956"/>
    <n v="3.9468399999999999"/>
    <n v="3746.64"/>
    <n v="2300.16"/>
    <n v="1227"/>
    <n v="333"/>
    <x v="12"/>
  </r>
  <r>
    <s v="istree_exp1_scaling_threads/step10260.txt"/>
    <x v="3"/>
    <m/>
    <s v="reclaimer_debra"/>
    <s v="allocator_new"/>
    <s v="pool_none"/>
    <n v="30000"/>
    <n v="20"/>
    <n v="20"/>
    <n v="0"/>
    <n v="1"/>
    <x v="0"/>
    <n v="190"/>
    <x v="4"/>
    <n v="190"/>
    <n v="0"/>
    <s v="insertIfAbsent"/>
    <n v="998750754938"/>
    <n v="999427"/>
    <n v="998750754938"/>
    <n v="999427"/>
    <s v="success"/>
    <n v="49"/>
    <n v="999426"/>
    <n v="999427"/>
    <n v="1998853"/>
    <n v="999427"/>
    <n v="2"/>
    <n v="1"/>
    <n v="1.5"/>
    <n v="25.2028"/>
    <n v="63963296"/>
    <m/>
    <m/>
    <m/>
    <n v="27416"/>
    <m/>
    <m/>
    <n v="2206523563"/>
    <n v="0"/>
    <n v="1470906890"/>
    <n v="2206523563"/>
    <n v="3677430453"/>
    <n v="73550785"/>
    <n v="0"/>
    <n v="49030229"/>
    <n v="73550785"/>
    <n v="122581015"/>
    <n v="16.744700000000002"/>
    <n v="4.3588100000000001"/>
    <n v="4285.55"/>
    <n v="2456.17"/>
    <n v="1223"/>
    <n v="307"/>
    <x v="12"/>
  </r>
  <r>
    <s v="istree_exp1_scaling_threads/step10261.txt"/>
    <x v="0"/>
    <n v="72"/>
    <s v="reclaimer_debra"/>
    <s v="allocator_new"/>
    <s v="pool_none"/>
    <n v="30000"/>
    <n v="20"/>
    <n v="20"/>
    <n v="0"/>
    <n v="1"/>
    <x v="1"/>
    <n v="24"/>
    <x v="0"/>
    <n v="24"/>
    <n v="0"/>
    <s v="insertIfAbsent"/>
    <n v="100015870994975"/>
    <n v="10001524"/>
    <n v="100015870994975"/>
    <n v="10001524"/>
    <s v="success"/>
    <n v="7"/>
    <n v="1889651"/>
    <n v="11993620"/>
    <n v="13883271"/>
    <n v="10001524"/>
    <n v="7.3470000000000004"/>
    <n v="0.83390399999999998"/>
    <n v="1.7203999999999999"/>
    <n v="4.0528700000000004"/>
    <n v="343090224"/>
    <s v="73 134296 3849921 35383535 118520"/>
    <s v="48 133998 3849740 35383352 118520"/>
    <n v="62927"/>
    <n v="229668"/>
    <m/>
    <m/>
    <n v="363262886"/>
    <n v="0"/>
    <n v="242184087"/>
    <n v="363262886"/>
    <n v="605446973"/>
    <n v="12108762"/>
    <n v="0"/>
    <n v="8072802"/>
    <n v="12108762"/>
    <n v="20181565"/>
    <n v="26.0321"/>
    <n v="11.172800000000001"/>
    <n v="3287.78"/>
    <n v="2141.94"/>
    <n v="2449"/>
    <n v="155"/>
    <x v="13"/>
  </r>
  <r>
    <s v="istree_exp1_scaling_threads/step10262.txt"/>
    <x v="0"/>
    <n v="72"/>
    <s v="reclaimer_debra"/>
    <s v="allocator_new"/>
    <s v="pool_none"/>
    <n v="30000"/>
    <n v="20"/>
    <n v="20"/>
    <n v="0"/>
    <n v="1"/>
    <x v="1"/>
    <n v="48"/>
    <x v="1"/>
    <n v="48"/>
    <n v="0"/>
    <s v="insertIfAbsent"/>
    <n v="99983034991223"/>
    <n v="9997112"/>
    <n v="99983034991223"/>
    <n v="9997112"/>
    <s v="success"/>
    <n v="7"/>
    <n v="1906292"/>
    <n v="12033943"/>
    <n v="13940235"/>
    <n v="9997112"/>
    <n v="7.3127500000000003"/>
    <n v="0.83074300000000001"/>
    <n v="1.7171400000000001"/>
    <n v="4.0560600000000004"/>
    <n v="345083808"/>
    <s v="184 242307 5312184 55899325 182202"/>
    <s v="78 242034 5311409 55898612 182202"/>
    <n v="249280"/>
    <n v="96522"/>
    <m/>
    <m/>
    <n v="589632163"/>
    <n v="0"/>
    <n v="393060459"/>
    <n v="589632163"/>
    <n v="982692622"/>
    <n v="19654405"/>
    <n v="0"/>
    <n v="13102015"/>
    <n v="19654405"/>
    <n v="32756420"/>
    <n v="26.821300000000001"/>
    <n v="11.8255"/>
    <n v="4046.46"/>
    <n v="2730.78"/>
    <n v="2509"/>
    <n v="191"/>
    <x v="13"/>
  </r>
  <r>
    <s v="istree_exp1_scaling_threads/step10263.txt"/>
    <x v="0"/>
    <n v="72"/>
    <s v="reclaimer_debra"/>
    <s v="allocator_new"/>
    <s v="pool_none"/>
    <n v="30000"/>
    <n v="20"/>
    <n v="20"/>
    <n v="0"/>
    <n v="1"/>
    <x v="1"/>
    <n v="96"/>
    <x v="2"/>
    <n v="96"/>
    <n v="0"/>
    <s v="insertIfAbsent"/>
    <n v="99974073395184"/>
    <n v="9998320"/>
    <n v="99974073395184"/>
    <n v="9998320"/>
    <s v="success"/>
    <n v="7"/>
    <n v="1752451"/>
    <n v="11712364"/>
    <n v="13464815"/>
    <n v="9998320"/>
    <n v="7.6834199999999999"/>
    <n v="0.85365500000000005"/>
    <n v="1.74255"/>
    <n v="4.0252699999999999"/>
    <n v="327610928"/>
    <s v="398 432130 6318496 93799348 275180"/>
    <s v="136 432005 6316188 93796894 275178"/>
    <n v="903718"/>
    <n v="45768"/>
    <m/>
    <m/>
    <n v="1026143545"/>
    <n v="0"/>
    <n v="684131707"/>
    <n v="1026143545"/>
    <n v="1710275252"/>
    <n v="34204784"/>
    <n v="0"/>
    <n v="22804390"/>
    <n v="34204784"/>
    <n v="57009175"/>
    <n v="27.652699999999999"/>
    <n v="13.680300000000001"/>
    <n v="4604.63"/>
    <n v="3185.75"/>
    <n v="2643"/>
    <n v="328"/>
    <x v="13"/>
  </r>
  <r>
    <s v="istree_exp1_scaling_threads/step10264.txt"/>
    <x v="0"/>
    <n v="72"/>
    <s v="reclaimer_debra"/>
    <s v="allocator_new"/>
    <s v="pool_none"/>
    <n v="30000"/>
    <n v="20"/>
    <n v="20"/>
    <n v="0"/>
    <n v="1"/>
    <x v="1"/>
    <n v="144"/>
    <x v="3"/>
    <n v="144"/>
    <n v="0"/>
    <s v="insertIfAbsent"/>
    <n v="99985333503895"/>
    <n v="9997317"/>
    <n v="99985333503895"/>
    <n v="9997317"/>
    <s v="success"/>
    <n v="7"/>
    <n v="1812709"/>
    <n v="11838288"/>
    <n v="13650997"/>
    <n v="9997317"/>
    <n v="7.5307199999999996"/>
    <n v="0.84448999999999996"/>
    <n v="1.7323500000000001"/>
    <n v="4.03728"/>
    <n v="334457360"/>
    <s v="601 608641 5100090 128959177 325134"/>
    <s v="192 608463 5096780 128954447 325126"/>
    <n v="1857735"/>
    <n v="29764"/>
    <m/>
    <m/>
    <n v="1445158415"/>
    <n v="0"/>
    <n v="963429383"/>
    <n v="1445158415"/>
    <n v="2408587798"/>
    <n v="48171947"/>
    <n v="0"/>
    <n v="32114312"/>
    <n v="48171947"/>
    <n v="80286259"/>
    <n v="28.002400000000002"/>
    <n v="14.5054"/>
    <n v="4866.7700000000004"/>
    <n v="3375.88"/>
    <n v="2818"/>
    <n v="356"/>
    <x v="13"/>
  </r>
  <r>
    <s v="istree_exp1_scaling_threads/step10265.txt"/>
    <x v="0"/>
    <n v="72"/>
    <s v="reclaimer_debra"/>
    <s v="allocator_new"/>
    <s v="pool_none"/>
    <n v="30000"/>
    <n v="20"/>
    <n v="20"/>
    <n v="0"/>
    <n v="1"/>
    <x v="1"/>
    <n v="190"/>
    <x v="4"/>
    <n v="190"/>
    <n v="0"/>
    <s v="insertIfAbsent"/>
    <n v="100019351050199"/>
    <n v="10000917"/>
    <n v="100019351050199"/>
    <n v="10000917"/>
    <s v="success"/>
    <n v="7"/>
    <n v="1805382"/>
    <n v="11811458"/>
    <n v="13616840"/>
    <n v="10000917"/>
    <n v="7.5423600000000004"/>
    <n v="0.84671300000000005"/>
    <n v="1.73445"/>
    <n v="4.0359400000000001"/>
    <n v="333417024"/>
    <s v="851 730868 6161126 154676943 387593"/>
    <s v="231 730624 6155865 154669514 387586"/>
    <n v="2905557"/>
    <n v="22188"/>
    <m/>
    <m/>
    <n v="1733779204"/>
    <n v="0"/>
    <n v="1155857594"/>
    <n v="1733779204"/>
    <n v="2889636798"/>
    <n v="57792640"/>
    <n v="0"/>
    <n v="38528586"/>
    <n v="57792640"/>
    <n v="96321226"/>
    <n v="28.645"/>
    <n v="15.3131"/>
    <n v="5311.19"/>
    <n v="3660.29"/>
    <n v="2941"/>
    <n v="411"/>
    <x v="13"/>
  </r>
  <r>
    <s v="istree_exp1_scaling_threads/step10266.txt"/>
    <x v="1"/>
    <n v="208"/>
    <s v="reclaimer_debra"/>
    <s v="allocator_new"/>
    <s v="pool_none"/>
    <n v="30000"/>
    <n v="20"/>
    <n v="20"/>
    <n v="0"/>
    <n v="1"/>
    <x v="1"/>
    <n v="24"/>
    <x v="0"/>
    <n v="24"/>
    <n v="0"/>
    <s v="insertIfAbsent"/>
    <n v="99988562935929"/>
    <n v="10000447"/>
    <n v="99988562935929"/>
    <n v="10000447"/>
    <s v="success"/>
    <n v="9"/>
    <n v="293290"/>
    <n v="1945570"/>
    <n v="2238860"/>
    <n v="10000447"/>
    <n v="7.6336000000000004"/>
    <n v="5.14011"/>
    <n v="5.4667599999999998"/>
    <n v="8"/>
    <n v="465682880"/>
    <m/>
    <m/>
    <m/>
    <s v="5370 293162"/>
    <m/>
    <m/>
    <n v="463995594"/>
    <n v="0"/>
    <n v="309303379"/>
    <n v="463995594"/>
    <n v="773298973"/>
    <n v="15466519"/>
    <n v="0"/>
    <n v="10310112"/>
    <n v="15466519"/>
    <n v="25776632"/>
    <n v="19.536899999999999"/>
    <n v="6.4005900000000002"/>
    <n v="2595.98"/>
    <n v="1589.2"/>
    <n v="1576"/>
    <n v="897"/>
    <x v="13"/>
  </r>
  <r>
    <s v="istree_exp1_scaling_threads/step10267.txt"/>
    <x v="1"/>
    <n v="208"/>
    <s v="reclaimer_debra"/>
    <s v="allocator_new"/>
    <s v="pool_none"/>
    <n v="30000"/>
    <n v="20"/>
    <n v="20"/>
    <n v="0"/>
    <n v="1"/>
    <x v="1"/>
    <n v="48"/>
    <x v="1"/>
    <n v="48"/>
    <n v="0"/>
    <s v="insertIfAbsent"/>
    <n v="99992597516517"/>
    <n v="9999454"/>
    <n v="99992597516517"/>
    <n v="9999454"/>
    <s v="success"/>
    <n v="9"/>
    <n v="308307"/>
    <n v="1965603"/>
    <n v="2273910"/>
    <n v="9999454"/>
    <n v="7.37547"/>
    <n v="5.0872200000000003"/>
    <n v="5.3974700000000002"/>
    <n v="8"/>
    <n v="472973280"/>
    <m/>
    <m/>
    <m/>
    <s v="1404 127240"/>
    <m/>
    <m/>
    <n v="826334920"/>
    <n v="0"/>
    <n v="550914271"/>
    <n v="826334920"/>
    <n v="1377249191"/>
    <n v="27544497"/>
    <n v="0"/>
    <n v="18363809"/>
    <n v="27544497"/>
    <n v="45908306"/>
    <n v="20.036100000000001"/>
    <n v="6.7581699999999998"/>
    <n v="2913.97"/>
    <n v="1942.91"/>
    <n v="1693"/>
    <n v="744"/>
    <x v="13"/>
  </r>
  <r>
    <s v="istree_exp1_scaling_threads/step10268.txt"/>
    <x v="1"/>
    <n v="208"/>
    <s v="reclaimer_debra"/>
    <s v="allocator_new"/>
    <s v="pool_none"/>
    <n v="30000"/>
    <n v="20"/>
    <n v="20"/>
    <n v="0"/>
    <n v="1"/>
    <x v="1"/>
    <n v="96"/>
    <x v="2"/>
    <n v="96"/>
    <n v="0"/>
    <s v="insertIfAbsent"/>
    <n v="100048632824124"/>
    <n v="10004013"/>
    <n v="100048632824124"/>
    <n v="10004013"/>
    <s v="success"/>
    <n v="9"/>
    <n v="320451"/>
    <n v="1960853"/>
    <n v="2281304"/>
    <n v="10004013"/>
    <n v="7.11904"/>
    <n v="5.1018699999999999"/>
    <n v="5.3852200000000003"/>
    <n v="8"/>
    <n v="474511232"/>
    <m/>
    <m/>
    <m/>
    <s v="768 60566"/>
    <m/>
    <m/>
    <n v="1495271823"/>
    <n v="0"/>
    <n v="996906605"/>
    <n v="1495271823"/>
    <n v="2492178428"/>
    <n v="49842394"/>
    <n v="0"/>
    <n v="33230220"/>
    <n v="49842394"/>
    <n v="83072614"/>
    <n v="21.457799999999999"/>
    <n v="7.6881399999999998"/>
    <n v="3210.24"/>
    <n v="2067.5500000000002"/>
    <n v="2156"/>
    <n v="907"/>
    <x v="13"/>
  </r>
  <r>
    <s v="istree_exp1_scaling_threads/step10269.txt"/>
    <x v="1"/>
    <n v="208"/>
    <s v="reclaimer_debra"/>
    <s v="allocator_new"/>
    <s v="pool_none"/>
    <n v="30000"/>
    <n v="20"/>
    <n v="20"/>
    <n v="0"/>
    <n v="1"/>
    <x v="1"/>
    <n v="144"/>
    <x v="3"/>
    <n v="144"/>
    <n v="0"/>
    <s v="insertIfAbsent"/>
    <n v="100011620910381"/>
    <n v="10000387"/>
    <n v="100011620910381"/>
    <n v="10000387"/>
    <s v="success"/>
    <n v="10"/>
    <n v="324918"/>
    <n v="1957512"/>
    <n v="2282430"/>
    <n v="10000387"/>
    <n v="7.0246300000000002"/>
    <n v="5.1087199999999999"/>
    <n v="5.3814599999999997"/>
    <n v="9"/>
    <n v="474745440"/>
    <m/>
    <m/>
    <m/>
    <s v="694 38162"/>
    <m/>
    <m/>
    <n v="1942239010"/>
    <n v="0"/>
    <n v="1294827684"/>
    <n v="1942239010"/>
    <n v="3237066694"/>
    <n v="64741300"/>
    <n v="0"/>
    <n v="43160922"/>
    <n v="64741300"/>
    <n v="107902223"/>
    <n v="22.535799999999998"/>
    <n v="8.67563"/>
    <n v="3706.79"/>
    <n v="2273.9"/>
    <n v="2109"/>
    <n v="867"/>
    <x v="13"/>
  </r>
  <r>
    <s v="istree_exp1_scaling_threads/step10270.txt"/>
    <x v="1"/>
    <n v="208"/>
    <s v="reclaimer_debra"/>
    <s v="allocator_new"/>
    <s v="pool_none"/>
    <n v="30000"/>
    <n v="20"/>
    <n v="20"/>
    <n v="0"/>
    <n v="1"/>
    <x v="1"/>
    <n v="190"/>
    <x v="4"/>
    <n v="190"/>
    <n v="0"/>
    <s v="insertIfAbsent"/>
    <n v="100007103983835"/>
    <n v="10000440"/>
    <n v="100007103983835"/>
    <n v="10000440"/>
    <s v="success"/>
    <n v="9"/>
    <n v="327250"/>
    <n v="1955201"/>
    <n v="2282451"/>
    <n v="10000440"/>
    <n v="6.97464"/>
    <n v="5.1147900000000002"/>
    <n v="5.3814500000000001"/>
    <n v="8"/>
    <n v="474749808"/>
    <m/>
    <m/>
    <m/>
    <n v="29354"/>
    <m/>
    <m/>
    <n v="2219799862"/>
    <n v="0"/>
    <n v="1479853827"/>
    <n v="2219799862"/>
    <n v="3699653689"/>
    <n v="73993328"/>
    <n v="0"/>
    <n v="49328460"/>
    <n v="73993328"/>
    <n v="123321789"/>
    <n v="22.866399999999999"/>
    <n v="9.11496"/>
    <n v="4252.34"/>
    <n v="2408.35"/>
    <n v="2297"/>
    <n v="979"/>
    <x v="13"/>
  </r>
  <r>
    <s v="istree_exp1_scaling_threads/step10271.txt"/>
    <x v="2"/>
    <m/>
    <s v="reclaimer_debra"/>
    <s v="allocator_new"/>
    <s v="pool_none"/>
    <n v="30000"/>
    <n v="20"/>
    <n v="20"/>
    <n v="0"/>
    <n v="1"/>
    <x v="1"/>
    <n v="24"/>
    <x v="0"/>
    <n v="24"/>
    <n v="0"/>
    <s v="insertIfAbsent"/>
    <n v="99999558413644"/>
    <n v="10000150"/>
    <n v="99999558413644"/>
    <n v="10000150"/>
    <s v="success"/>
    <n v="29"/>
    <n v="6855998"/>
    <n v="5203203"/>
    <n v="12059201"/>
    <n v="10000150"/>
    <n v="1.7589300000000001"/>
    <n v="1.9219200000000001"/>
    <n v="1.82925"/>
    <n v="23.2319"/>
    <n v="675315256"/>
    <m/>
    <m/>
    <m/>
    <s v="4868 145016"/>
    <m/>
    <m/>
    <n v="224579861"/>
    <n v="0"/>
    <n v="149728197"/>
    <n v="224579861"/>
    <n v="374308058"/>
    <n v="7485995"/>
    <n v="0"/>
    <n v="4990939"/>
    <n v="7485995"/>
    <n v="12476935"/>
    <n v="30.066299999999998"/>
    <n v="10.5709"/>
    <n v="5364.9"/>
    <n v="3903.13"/>
    <n v="1860"/>
    <n v="1456"/>
    <x v="13"/>
  </r>
  <r>
    <s v="istree_exp1_scaling_threads/step10272.txt"/>
    <x v="2"/>
    <m/>
    <s v="reclaimer_debra"/>
    <s v="allocator_new"/>
    <s v="pool_none"/>
    <n v="30000"/>
    <n v="20"/>
    <n v="20"/>
    <n v="0"/>
    <n v="1"/>
    <x v="1"/>
    <n v="48"/>
    <x v="1"/>
    <n v="48"/>
    <n v="0"/>
    <s v="insertIfAbsent"/>
    <n v="99975408045777"/>
    <n v="9998159"/>
    <n v="99975408045777"/>
    <n v="9998159"/>
    <s v="success"/>
    <n v="29"/>
    <n v="6857757"/>
    <n v="5202486"/>
    <n v="12060243"/>
    <n v="9998159"/>
    <n v="1.7586299999999999"/>
    <n v="1.9218"/>
    <n v="1.8290200000000001"/>
    <n v="23.232199999999999"/>
    <n v="675373608"/>
    <m/>
    <m/>
    <m/>
    <s v="1204 65556"/>
    <m/>
    <m/>
    <n v="420810489"/>
    <n v="0"/>
    <n v="280556299"/>
    <n v="420810489"/>
    <n v="701366788"/>
    <n v="14027016"/>
    <n v="0"/>
    <n v="9351876"/>
    <n v="14027016"/>
    <n v="23378892"/>
    <n v="30.773599999999998"/>
    <n v="10.5543"/>
    <n v="5725.69"/>
    <n v="4227.5"/>
    <n v="1891"/>
    <n v="1039"/>
    <x v="13"/>
  </r>
  <r>
    <s v="istree_exp1_scaling_threads/step10273.txt"/>
    <x v="2"/>
    <m/>
    <s v="reclaimer_debra"/>
    <s v="allocator_new"/>
    <s v="pool_none"/>
    <n v="30000"/>
    <n v="20"/>
    <n v="20"/>
    <n v="0"/>
    <n v="1"/>
    <x v="1"/>
    <n v="96"/>
    <x v="2"/>
    <n v="96"/>
    <n v="0"/>
    <s v="insertIfAbsent"/>
    <n v="99971965189776"/>
    <n v="9997542"/>
    <n v="99971965189776"/>
    <n v="9997542"/>
    <s v="success"/>
    <n v="29"/>
    <n v="6855648"/>
    <n v="5201603"/>
    <n v="12057251"/>
    <n v="9997542"/>
    <n v="1.7587299999999999"/>
    <n v="1.92201"/>
    <n v="1.82917"/>
    <n v="23.231100000000001"/>
    <n v="675206056"/>
    <m/>
    <m/>
    <m/>
    <s v="294 33452"/>
    <m/>
    <m/>
    <n v="876278095"/>
    <n v="0"/>
    <n v="584196476"/>
    <n v="876278095"/>
    <n v="1460474571"/>
    <n v="29209269"/>
    <n v="0"/>
    <n v="19473215"/>
    <n v="29209269"/>
    <n v="48682485"/>
    <n v="31.448899999999998"/>
    <n v="11.194900000000001"/>
    <n v="5493.2"/>
    <n v="3963.13"/>
    <n v="2053"/>
    <n v="805"/>
    <x v="13"/>
  </r>
  <r>
    <s v="istree_exp1_scaling_threads/step10274.txt"/>
    <x v="2"/>
    <m/>
    <s v="reclaimer_debra"/>
    <s v="allocator_new"/>
    <s v="pool_none"/>
    <n v="30000"/>
    <n v="20"/>
    <n v="20"/>
    <n v="0"/>
    <n v="1"/>
    <x v="1"/>
    <n v="144"/>
    <x v="3"/>
    <n v="144"/>
    <n v="0"/>
    <s v="insertIfAbsent"/>
    <n v="100017032505739"/>
    <n v="10002070"/>
    <n v="100017032505739"/>
    <n v="10002070"/>
    <s v="success"/>
    <n v="29"/>
    <n v="6860834"/>
    <n v="5205910"/>
    <n v="12066744"/>
    <n v="10002070"/>
    <n v="1.7587900000000001"/>
    <n v="1.9212899999999999"/>
    <n v="1.8289"/>
    <n v="23.223400000000002"/>
    <n v="675737664"/>
    <m/>
    <m/>
    <m/>
    <s v="218 21598"/>
    <m/>
    <m/>
    <n v="1281157198"/>
    <n v="0"/>
    <n v="854146026"/>
    <n v="1281157198"/>
    <n v="2135303224"/>
    <n v="42705239"/>
    <n v="0"/>
    <n v="28471534"/>
    <n v="42705239"/>
    <n v="71176774"/>
    <n v="32.294499999999999"/>
    <n v="11.8047"/>
    <n v="5630.12"/>
    <n v="4064.27"/>
    <n v="2419"/>
    <n v="454"/>
    <x v="13"/>
  </r>
  <r>
    <s v="istree_exp1_scaling_threads/step10275.txt"/>
    <x v="2"/>
    <m/>
    <s v="reclaimer_debra"/>
    <s v="allocator_new"/>
    <s v="pool_none"/>
    <n v="30000"/>
    <n v="20"/>
    <n v="20"/>
    <n v="0"/>
    <n v="1"/>
    <x v="1"/>
    <n v="190"/>
    <x v="4"/>
    <n v="190"/>
    <n v="0"/>
    <s v="insertIfAbsent"/>
    <n v="99931612434297"/>
    <n v="9994475"/>
    <n v="99931612434297"/>
    <n v="9994475"/>
    <s v="success"/>
    <n v="29"/>
    <n v="6856488"/>
    <n v="5201365"/>
    <n v="12057853"/>
    <n v="9994475"/>
    <n v="1.7585999999999999"/>
    <n v="1.9215100000000001"/>
    <n v="1.8288800000000001"/>
    <n v="23.214400000000001"/>
    <n v="675239768"/>
    <m/>
    <m/>
    <m/>
    <s v="148 16404"/>
    <m/>
    <m/>
    <n v="1650703693"/>
    <n v="0"/>
    <n v="1100464673"/>
    <n v="1650703693"/>
    <n v="2751168366"/>
    <n v="55023456"/>
    <n v="0"/>
    <n v="36682155"/>
    <n v="55023456"/>
    <n v="91705612"/>
    <n v="32.864800000000002"/>
    <n v="12.287000000000001"/>
    <n v="5759.78"/>
    <n v="4147.3"/>
    <n v="2508"/>
    <n v="462"/>
    <x v="13"/>
  </r>
  <r>
    <s v="istree_exp1_scaling_threads/step10276.txt"/>
    <x v="3"/>
    <m/>
    <s v="reclaimer_debra"/>
    <s v="allocator_new"/>
    <s v="pool_none"/>
    <n v="30000"/>
    <n v="20"/>
    <n v="20"/>
    <n v="0"/>
    <n v="1"/>
    <x v="1"/>
    <n v="24"/>
    <x v="0"/>
    <n v="24"/>
    <n v="0"/>
    <s v="insertIfAbsent"/>
    <n v="99994383881386"/>
    <n v="9998381"/>
    <n v="99994383881386"/>
    <n v="9998381"/>
    <s v="success"/>
    <n v="57"/>
    <n v="9998380"/>
    <n v="9998381"/>
    <n v="19996761"/>
    <n v="9998381"/>
    <n v="2"/>
    <n v="1"/>
    <n v="1.5"/>
    <n v="31.164300000000001"/>
    <n v="639896352"/>
    <m/>
    <m/>
    <m/>
    <s v="4884 121668"/>
    <m/>
    <m/>
    <n v="186693183"/>
    <n v="0"/>
    <n v="124444497"/>
    <n v="186693183"/>
    <n v="311137680"/>
    <n v="6223106"/>
    <n v="0"/>
    <n v="4148149"/>
    <n v="6223106"/>
    <n v="10371256"/>
    <n v="26.186199999999999"/>
    <n v="9.8133599999999994"/>
    <n v="6454.89"/>
    <n v="5055.7"/>
    <n v="1749"/>
    <n v="1502"/>
    <x v="13"/>
  </r>
  <r>
    <s v="istree_exp1_scaling_threads/step10277.txt"/>
    <x v="3"/>
    <m/>
    <s v="reclaimer_debra"/>
    <s v="allocator_new"/>
    <s v="pool_none"/>
    <n v="30000"/>
    <n v="20"/>
    <n v="20"/>
    <n v="0"/>
    <n v="1"/>
    <x v="1"/>
    <n v="48"/>
    <x v="1"/>
    <n v="48"/>
    <n v="0"/>
    <s v="insertIfAbsent"/>
    <n v="99979192550632"/>
    <n v="9998173"/>
    <n v="99979192550632"/>
    <n v="9998173"/>
    <s v="success"/>
    <n v="55"/>
    <n v="9998172"/>
    <n v="9998173"/>
    <n v="19996345"/>
    <n v="9998173"/>
    <n v="2"/>
    <n v="1"/>
    <n v="1.5"/>
    <n v="30.006399999999999"/>
    <n v="639883040"/>
    <m/>
    <m/>
    <m/>
    <s v="1192 56696"/>
    <m/>
    <m/>
    <n v="362186261"/>
    <n v="0"/>
    <n v="241433883"/>
    <n v="362186261"/>
    <n v="603620144"/>
    <n v="12072875"/>
    <n v="0"/>
    <n v="8047796"/>
    <n v="12072875"/>
    <n v="20120671"/>
    <n v="26.071400000000001"/>
    <n v="9.6142500000000002"/>
    <n v="6653.25"/>
    <n v="5516.56"/>
    <n v="1817"/>
    <n v="1059"/>
    <x v="13"/>
  </r>
  <r>
    <s v="istree_exp1_scaling_threads/step10278.txt"/>
    <x v="3"/>
    <m/>
    <s v="reclaimer_debra"/>
    <s v="allocator_new"/>
    <s v="pool_none"/>
    <n v="30000"/>
    <n v="20"/>
    <n v="20"/>
    <n v="0"/>
    <n v="1"/>
    <x v="1"/>
    <n v="96"/>
    <x v="2"/>
    <n v="96"/>
    <n v="0"/>
    <s v="insertIfAbsent"/>
    <n v="99996608087794"/>
    <n v="9999062"/>
    <n v="99996608087794"/>
    <n v="9999062"/>
    <s v="success"/>
    <n v="62"/>
    <n v="9999061"/>
    <n v="9999062"/>
    <n v="19998123"/>
    <n v="9999062"/>
    <n v="2"/>
    <n v="1"/>
    <n v="1.5"/>
    <n v="31.247800000000002"/>
    <n v="639939936"/>
    <m/>
    <m/>
    <m/>
    <s v="266 29594"/>
    <m/>
    <m/>
    <n v="761654622"/>
    <n v="0"/>
    <n v="507762832"/>
    <n v="761654622"/>
    <n v="1269417454"/>
    <n v="25388487"/>
    <n v="0"/>
    <n v="16925427"/>
    <n v="25388487"/>
    <n v="42313915"/>
    <n v="27.616900000000001"/>
    <n v="10.6609"/>
    <n v="6321.83"/>
    <n v="5084.42"/>
    <n v="2277"/>
    <n v="725"/>
    <x v="13"/>
  </r>
  <r>
    <s v="istree_exp1_scaling_threads/step10279.txt"/>
    <x v="3"/>
    <m/>
    <s v="reclaimer_debra"/>
    <s v="allocator_new"/>
    <s v="pool_none"/>
    <n v="30000"/>
    <n v="20"/>
    <n v="20"/>
    <n v="0"/>
    <n v="1"/>
    <x v="1"/>
    <n v="144"/>
    <x v="3"/>
    <n v="144"/>
    <n v="0"/>
    <s v="insertIfAbsent"/>
    <n v="100010809440946"/>
    <n v="10000554"/>
    <n v="100010809440946"/>
    <n v="10000554"/>
    <s v="success"/>
    <n v="59"/>
    <n v="10000553"/>
    <n v="10000554"/>
    <n v="20001107"/>
    <n v="10000554"/>
    <n v="2"/>
    <n v="1"/>
    <n v="1.5"/>
    <n v="30.652999999999999"/>
    <n v="640035424"/>
    <m/>
    <m/>
    <m/>
    <s v="186 18984"/>
    <m/>
    <m/>
    <n v="1070157625"/>
    <n v="0"/>
    <n v="713458389"/>
    <n v="1070157625"/>
    <n v="1783616014"/>
    <n v="35671920"/>
    <n v="0"/>
    <n v="23781946"/>
    <n v="35671920"/>
    <n v="59453867"/>
    <n v="28.695799999999998"/>
    <n v="11.5944"/>
    <n v="6746.88"/>
    <n v="5179.9399999999996"/>
    <n v="2346"/>
    <n v="430"/>
    <x v="13"/>
  </r>
  <r>
    <s v="istree_exp1_scaling_threads/step10280.txt"/>
    <x v="3"/>
    <m/>
    <s v="reclaimer_debra"/>
    <s v="allocator_new"/>
    <s v="pool_none"/>
    <n v="30000"/>
    <n v="20"/>
    <n v="20"/>
    <n v="0"/>
    <n v="1"/>
    <x v="1"/>
    <n v="190"/>
    <x v="4"/>
    <n v="190"/>
    <n v="0"/>
    <s v="insertIfAbsent"/>
    <n v="100022074656779"/>
    <n v="10000919"/>
    <n v="100022074656779"/>
    <n v="10000919"/>
    <s v="success"/>
    <n v="58"/>
    <n v="10000918"/>
    <n v="10000919"/>
    <n v="20001837"/>
    <n v="10000919"/>
    <n v="2"/>
    <n v="1"/>
    <n v="1.5"/>
    <n v="31.0153"/>
    <n v="640058784"/>
    <m/>
    <m/>
    <m/>
    <s v="150 14250"/>
    <m/>
    <m/>
    <n v="1290154954"/>
    <n v="0"/>
    <n v="860060821"/>
    <n v="1290154954"/>
    <n v="2150215775"/>
    <n v="43005165"/>
    <n v="0"/>
    <n v="28668694"/>
    <n v="43005165"/>
    <n v="71673859"/>
    <n v="29.247699999999998"/>
    <n v="12.1259"/>
    <n v="7356.14"/>
    <n v="5292.03"/>
    <n v="2318"/>
    <n v="446"/>
    <x v="13"/>
  </r>
  <r>
    <s v="istree_exp1_scaling_threads/step10281.txt"/>
    <x v="0"/>
    <n v="72"/>
    <s v="reclaimer_debra"/>
    <s v="allocator_new"/>
    <s v="pool_none"/>
    <n v="30000"/>
    <n v="20"/>
    <n v="20"/>
    <n v="0"/>
    <n v="1"/>
    <x v="2"/>
    <n v="24"/>
    <x v="0"/>
    <n v="24"/>
    <n v="0"/>
    <s v="insertIfAbsent"/>
    <n v="1.00009689962951E+16"/>
    <n v="100009188"/>
    <n v="1.00009689962951E+16"/>
    <n v="100009188"/>
    <s v="success"/>
    <n v="7"/>
    <n v="11011111"/>
    <n v="110010199"/>
    <n v="121021310"/>
    <n v="100009188"/>
    <n v="10.9908"/>
    <n v="0.90908999999999995"/>
    <n v="1.8263799999999999"/>
    <n v="4"/>
    <n v="2641052048"/>
    <s v="4 25482 1989402 16865570 2770530"/>
    <s v="4 25449 1989390 16865557 2770529"/>
    <n v="7413"/>
    <n v="183162"/>
    <m/>
    <m/>
    <n v="299985216"/>
    <n v="0"/>
    <n v="199973742"/>
    <n v="299985216"/>
    <n v="499958958"/>
    <n v="9999507"/>
    <n v="0"/>
    <n v="6665791"/>
    <n v="9999507"/>
    <n v="16665298"/>
    <n v="27.973099999999999"/>
    <n v="13.6564"/>
    <n v="3895.15"/>
    <n v="2862.83"/>
    <n v="12595"/>
    <n v="1560"/>
    <x v="14"/>
  </r>
  <r>
    <s v="istree_exp1_scaling_threads/step10282.txt"/>
    <x v="0"/>
    <n v="72"/>
    <s v="reclaimer_debra"/>
    <s v="allocator_new"/>
    <s v="pool_none"/>
    <n v="30000"/>
    <n v="20"/>
    <n v="20"/>
    <n v="0"/>
    <n v="1"/>
    <x v="2"/>
    <n v="48"/>
    <x v="1"/>
    <n v="48"/>
    <n v="0"/>
    <s v="insertIfAbsent"/>
    <n v="9999865986472590"/>
    <n v="100000425"/>
    <n v="9999865986472590"/>
    <n v="100000425"/>
    <s v="success"/>
    <n v="7"/>
    <n v="14760801"/>
    <n v="117822321"/>
    <n v="132583122"/>
    <n v="100000425"/>
    <n v="8.9821100000000005"/>
    <n v="0.84873900000000002"/>
    <n v="1.7542500000000001"/>
    <n v="4.07822"/>
    <n v="3069703808"/>
    <s v="8 51608 2823340 26416281 4456290"/>
    <s v="6 51538 2823294 26416232 4456285"/>
    <n v="31708"/>
    <n v="69634"/>
    <m/>
    <m/>
    <n v="488308518"/>
    <n v="0"/>
    <n v="325522164"/>
    <n v="488308518"/>
    <n v="813830682"/>
    <n v="16276950"/>
    <n v="0"/>
    <n v="10850738"/>
    <n v="16276950"/>
    <n v="27127689"/>
    <n v="29.319400000000002"/>
    <n v="14.1393"/>
    <n v="4719.46"/>
    <n v="3484.95"/>
    <n v="13156"/>
    <n v="1271"/>
    <x v="14"/>
  </r>
  <r>
    <s v="istree_exp1_scaling_threads/step10283.txt"/>
    <x v="0"/>
    <n v="72"/>
    <s v="reclaimer_debra"/>
    <s v="allocator_new"/>
    <s v="pool_none"/>
    <n v="30000"/>
    <n v="20"/>
    <n v="20"/>
    <n v="0"/>
    <n v="1"/>
    <x v="2"/>
    <n v="96"/>
    <x v="2"/>
    <n v="96"/>
    <n v="0"/>
    <s v="insertIfAbsent"/>
    <n v="9998507123393530"/>
    <n v="99979150"/>
    <n v="9998507123393530"/>
    <n v="99979150"/>
    <s v="success"/>
    <n v="7"/>
    <n v="14501211"/>
    <n v="117249425"/>
    <n v="131750636"/>
    <n v="99979150"/>
    <n v="9.0854900000000001"/>
    <n v="0.85270500000000005"/>
    <n v="1.75885"/>
    <n v="4.0703300000000002"/>
    <n v="3039917536"/>
    <s v="27 109179 4604067 47609793 8004075"/>
    <s v="11 109139 4603870 47609638 8004068"/>
    <n v="153582"/>
    <n v="30186"/>
    <m/>
    <m/>
    <n v="889495668"/>
    <n v="0"/>
    <n v="592994061"/>
    <n v="889495668"/>
    <n v="1482489729"/>
    <n v="29649855"/>
    <n v="0"/>
    <n v="19766468"/>
    <n v="29649855"/>
    <n v="49416324"/>
    <n v="30.4893"/>
    <n v="15.916399999999999"/>
    <n v="5063.25"/>
    <n v="3720.88"/>
    <n v="13756"/>
    <n v="1188"/>
    <x v="14"/>
  </r>
  <r>
    <s v="istree_exp1_scaling_threads/step10284.txt"/>
    <x v="0"/>
    <n v="72"/>
    <s v="reclaimer_debra"/>
    <s v="allocator_new"/>
    <s v="pool_none"/>
    <n v="30000"/>
    <n v="20"/>
    <n v="20"/>
    <n v="0"/>
    <n v="1"/>
    <x v="2"/>
    <n v="144"/>
    <x v="3"/>
    <n v="144"/>
    <n v="0"/>
    <s v="insertIfAbsent"/>
    <n v="9998928011636210"/>
    <n v="99991421"/>
    <n v="9998928011636210"/>
    <n v="99991421"/>
    <s v="success"/>
    <n v="7"/>
    <n v="14214355"/>
    <n v="116596834"/>
    <n v="130811189"/>
    <n v="99991421"/>
    <n v="9.20275"/>
    <n v="0.85758299999999998"/>
    <n v="1.7644"/>
    <n v="4.0664400000000001"/>
    <n v="3005309168"/>
    <s v="75 159953 5602559 63079560 10881152"/>
    <s v="16 159931 5602183 63079267 10881135"/>
    <n v="319485"/>
    <n v="17830"/>
    <m/>
    <m/>
    <n v="1227186557"/>
    <n v="0"/>
    <n v="818060431"/>
    <n v="1227186557"/>
    <n v="2045246988"/>
    <n v="40906218"/>
    <n v="0"/>
    <n v="27268681"/>
    <n v="40906218"/>
    <n v="68174899"/>
    <n v="31.102"/>
    <n v="16.9742"/>
    <n v="5365.81"/>
    <n v="3965.22"/>
    <n v="14180"/>
    <n v="1038"/>
    <x v="14"/>
  </r>
  <r>
    <s v="istree_exp1_scaling_threads/step10285.txt"/>
    <x v="0"/>
    <n v="72"/>
    <s v="reclaimer_debra"/>
    <s v="allocator_new"/>
    <s v="pool_none"/>
    <n v="30000"/>
    <n v="20"/>
    <n v="20"/>
    <n v="0"/>
    <n v="1"/>
    <x v="2"/>
    <n v="190"/>
    <x v="4"/>
    <n v="190"/>
    <n v="0"/>
    <s v="insertIfAbsent"/>
    <n v="1.00004543209665E+16"/>
    <n v="99997496"/>
    <n v="1.00004543209665E+16"/>
    <n v="99997496"/>
    <s v="success"/>
    <n v="7"/>
    <n v="11010048"/>
    <n v="109997592"/>
    <n v="121007640"/>
    <n v="99997496"/>
    <n v="10.9907"/>
    <n v="0.90908800000000001"/>
    <n v="1.82637"/>
    <n v="4"/>
    <n v="2640765296"/>
    <s v="54 199969 6880498 77722522 13316938"/>
    <s v="20 199946 6879847 77722034 13316905"/>
    <n v="513768"/>
    <n v="12776"/>
    <m/>
    <m/>
    <n v="1499916057"/>
    <n v="0"/>
    <n v="999941100"/>
    <n v="1499916057"/>
    <n v="2499857157"/>
    <n v="49997201"/>
    <n v="0"/>
    <n v="33331370"/>
    <n v="49997201"/>
    <n v="83328571"/>
    <n v="31.533200000000001"/>
    <n v="17.6447"/>
    <n v="5698.34"/>
    <n v="4229.57"/>
    <n v="14436"/>
    <n v="1132"/>
    <x v="14"/>
  </r>
  <r>
    <s v="istree_exp1_scaling_threads/step10286.txt"/>
    <x v="1"/>
    <n v="208"/>
    <s v="reclaimer_debra"/>
    <s v="allocator_new"/>
    <s v="pool_none"/>
    <n v="30000"/>
    <n v="20"/>
    <n v="20"/>
    <n v="0"/>
    <n v="1"/>
    <x v="2"/>
    <n v="24"/>
    <x v="0"/>
    <n v="24"/>
    <n v="0"/>
    <s v="insertIfAbsent"/>
    <n v="1.00019333422853E+16"/>
    <n v="100012423"/>
    <n v="1.00019333422853E+16"/>
    <n v="100012423"/>
    <s v="success"/>
    <n v="10"/>
    <n v="2225578"/>
    <n v="15303100"/>
    <n v="17528678"/>
    <n v="100012423"/>
    <n v="7.87601"/>
    <n v="6.5354400000000004"/>
    <n v="6.7056500000000003"/>
    <n v="9"/>
    <n v="3645965024"/>
    <m/>
    <m/>
    <m/>
    <s v="53528 249020"/>
    <m/>
    <m/>
    <n v="315961475"/>
    <n v="0"/>
    <n v="210665031"/>
    <n v="315961475"/>
    <n v="526626506"/>
    <n v="10532049"/>
    <n v="0"/>
    <n v="7022167"/>
    <n v="10532049"/>
    <n v="17554216"/>
    <n v="26.066400000000002"/>
    <n v="11.163500000000001"/>
    <n v="3809.26"/>
    <n v="2703.68"/>
    <n v="4939"/>
    <n v="9625"/>
    <x v="14"/>
  </r>
  <r>
    <s v="istree_exp1_scaling_threads/step10287.txt"/>
    <x v="1"/>
    <n v="208"/>
    <s v="reclaimer_debra"/>
    <s v="allocator_new"/>
    <s v="pool_none"/>
    <n v="30000"/>
    <n v="20"/>
    <n v="20"/>
    <n v="0"/>
    <n v="1"/>
    <x v="2"/>
    <n v="48"/>
    <x v="1"/>
    <n v="48"/>
    <n v="0"/>
    <s v="insertIfAbsent"/>
    <n v="1.0000700994534E+16"/>
    <n v="100011811"/>
    <n v="1.0000700994534E+16"/>
    <n v="100011811"/>
    <s v="success"/>
    <n v="11"/>
    <n v="2370063"/>
    <n v="16297757"/>
    <n v="18667820"/>
    <n v="100011811"/>
    <n v="7.8765099999999997"/>
    <n v="6.1365400000000001"/>
    <n v="6.3574400000000004"/>
    <n v="10"/>
    <n v="3882906560"/>
    <m/>
    <m/>
    <m/>
    <s v="13258 102656"/>
    <m/>
    <m/>
    <n v="586866135"/>
    <n v="0"/>
    <n v="391267921"/>
    <n v="586866135"/>
    <n v="978134056"/>
    <n v="19562204"/>
    <n v="0"/>
    <n v="13042264"/>
    <n v="19562204"/>
    <n v="32604468"/>
    <n v="26.297499999999999"/>
    <n v="11.095700000000001"/>
    <n v="4101.01"/>
    <n v="3071.94"/>
    <n v="5447"/>
    <n v="6545"/>
    <x v="14"/>
  </r>
  <r>
    <s v="istree_exp1_scaling_threads/step10288.txt"/>
    <x v="1"/>
    <n v="208"/>
    <s v="reclaimer_debra"/>
    <s v="allocator_new"/>
    <s v="pool_none"/>
    <n v="30000"/>
    <n v="20"/>
    <n v="20"/>
    <n v="0"/>
    <n v="1"/>
    <x v="2"/>
    <n v="96"/>
    <x v="2"/>
    <n v="96"/>
    <n v="0"/>
    <s v="insertIfAbsent"/>
    <n v="9999563989342760"/>
    <n v="100002385"/>
    <n v="9999563989342760"/>
    <n v="100002385"/>
    <s v="success"/>
    <n v="11"/>
    <n v="2541825"/>
    <n v="17432466"/>
    <n v="19974291"/>
    <n v="100002385"/>
    <n v="7.85825"/>
    <n v="5.7365599999999999"/>
    <n v="6.0065499999999998"/>
    <n v="10"/>
    <n v="4154652528"/>
    <m/>
    <m/>
    <m/>
    <s v="6528 50070"/>
    <m/>
    <m/>
    <n v="1106338153"/>
    <n v="0"/>
    <n v="737524111"/>
    <n v="1106338153"/>
    <n v="1843862264"/>
    <n v="36877938"/>
    <n v="0"/>
    <n v="24584137"/>
    <n v="36877938"/>
    <n v="61462075"/>
    <n v="27.699100000000001"/>
    <n v="12.474500000000001"/>
    <n v="4341.1899999999996"/>
    <n v="3184.02"/>
    <n v="8986"/>
    <n v="6498"/>
    <x v="14"/>
  </r>
  <r>
    <s v="istree_exp1_scaling_threads/step10289.txt"/>
    <x v="1"/>
    <n v="208"/>
    <s v="reclaimer_debra"/>
    <s v="allocator_new"/>
    <s v="pool_none"/>
    <n v="30000"/>
    <n v="20"/>
    <n v="20"/>
    <n v="0"/>
    <n v="1"/>
    <x v="2"/>
    <n v="144"/>
    <x v="3"/>
    <n v="144"/>
    <n v="0"/>
    <s v="insertIfAbsent"/>
    <n v="1.00003897155846E+16"/>
    <n v="100001766"/>
    <n v="1.00003897155846E+16"/>
    <n v="100001766"/>
    <s v="success"/>
    <n v="11"/>
    <n v="2622496"/>
    <n v="17950081"/>
    <n v="20572577"/>
    <n v="100001766"/>
    <n v="7.8446600000000002"/>
    <n v="5.5711000000000004"/>
    <n v="5.8609299999999998"/>
    <n v="10"/>
    <n v="4279096016"/>
    <m/>
    <m/>
    <m/>
    <s v="3980 31532"/>
    <m/>
    <m/>
    <n v="1489162900"/>
    <n v="0"/>
    <n v="992813048"/>
    <n v="1489162900"/>
    <n v="2481975948"/>
    <n v="49638763"/>
    <n v="0"/>
    <n v="33093768"/>
    <n v="49638763"/>
    <n v="82732531"/>
    <n v="28.856200000000001"/>
    <n v="13.3414"/>
    <n v="4830.6000000000004"/>
    <n v="3366.41"/>
    <n v="9273"/>
    <n v="5998"/>
    <x v="14"/>
  </r>
  <r>
    <s v="istree_exp1_scaling_threads/step10290.txt"/>
    <x v="1"/>
    <n v="208"/>
    <s v="reclaimer_debra"/>
    <s v="allocator_new"/>
    <s v="pool_none"/>
    <n v="30000"/>
    <n v="20"/>
    <n v="20"/>
    <n v="0"/>
    <n v="1"/>
    <x v="2"/>
    <n v="190"/>
    <x v="4"/>
    <n v="190"/>
    <n v="0"/>
    <s v="insertIfAbsent"/>
    <n v="1.00001813238736E+16"/>
    <n v="100007912"/>
    <n v="1.00001813238736E+16"/>
    <n v="100007912"/>
    <s v="success"/>
    <n v="11"/>
    <n v="2665124"/>
    <n v="18212450"/>
    <n v="20877574"/>
    <n v="100007912"/>
    <n v="7.8336199999999998"/>
    <n v="5.4911799999999999"/>
    <n v="5.7902100000000001"/>
    <n v="10"/>
    <n v="4342535392"/>
    <m/>
    <m/>
    <m/>
    <s v="3000 23594"/>
    <m/>
    <m/>
    <n v="1740348467"/>
    <n v="0"/>
    <n v="1160211950"/>
    <n v="1740348467"/>
    <n v="2900560417"/>
    <n v="58011615"/>
    <n v="0"/>
    <n v="38673731"/>
    <n v="58011615"/>
    <n v="96685347"/>
    <n v="29.447500000000002"/>
    <n v="13.903600000000001"/>
    <n v="5435.81"/>
    <n v="3559.19"/>
    <n v="9752"/>
    <n v="6065"/>
    <x v="14"/>
  </r>
  <r>
    <s v="istree_exp1_scaling_threads/step10291.txt"/>
    <x v="2"/>
    <m/>
    <s v="reclaimer_debra"/>
    <s v="allocator_new"/>
    <s v="pool_none"/>
    <n v="30000"/>
    <n v="20"/>
    <n v="20"/>
    <n v="0"/>
    <n v="1"/>
    <x v="2"/>
    <n v="24"/>
    <x v="0"/>
    <n v="24"/>
    <n v="0"/>
    <s v="insertIfAbsent"/>
    <n v="1.0000002790952E+16"/>
    <n v="99998216"/>
    <n v="1.0000002790952E+16"/>
    <n v="99998216"/>
    <s v="success"/>
    <n v="33"/>
    <n v="61419458"/>
    <n v="46343931"/>
    <n v="107763389"/>
    <n v="99998216"/>
    <n v="1.7545500000000001"/>
    <n v="2.15774"/>
    <n v="1.92794"/>
    <n v="26.266200000000001"/>
    <n v="6034749784"/>
    <m/>
    <m/>
    <m/>
    <s v="50236 140310"/>
    <m/>
    <m/>
    <n v="144439285"/>
    <n v="0"/>
    <n v="96298575"/>
    <n v="144439285"/>
    <n v="240737860"/>
    <n v="4814642"/>
    <n v="0"/>
    <n v="3209952"/>
    <n v="4814642"/>
    <n v="8024595"/>
    <n v="41.906300000000002"/>
    <n v="18.7805"/>
    <n v="8336.93"/>
    <n v="6724.16"/>
    <n v="8029"/>
    <n v="17252"/>
    <x v="14"/>
  </r>
  <r>
    <s v="istree_exp1_scaling_threads/step10292.txt"/>
    <x v="2"/>
    <m/>
    <s v="reclaimer_debra"/>
    <s v="allocator_new"/>
    <s v="pool_none"/>
    <n v="30000"/>
    <n v="20"/>
    <n v="20"/>
    <n v="0"/>
    <n v="1"/>
    <x v="2"/>
    <n v="48"/>
    <x v="1"/>
    <n v="48"/>
    <n v="0"/>
    <s v="insertIfAbsent"/>
    <n v="9999613495605260"/>
    <n v="99999939"/>
    <n v="9999613495605260"/>
    <n v="99999939"/>
    <s v="success"/>
    <n v="33"/>
    <n v="64024435"/>
    <n v="48411974"/>
    <n v="112436409"/>
    <n v="99999939"/>
    <n v="1.7561500000000001"/>
    <n v="2.0655999999999999"/>
    <n v="1.8893899999999999"/>
    <n v="26.421800000000001"/>
    <n v="6296438904"/>
    <m/>
    <m/>
    <m/>
    <s v="12738 54156"/>
    <m/>
    <m/>
    <n v="275451848"/>
    <n v="0"/>
    <n v="183625797"/>
    <n v="275451848"/>
    <n v="459077645"/>
    <n v="9181728"/>
    <n v="0"/>
    <n v="6120859"/>
    <n v="9181728"/>
    <n v="15302588"/>
    <n v="42.447000000000003"/>
    <n v="18.7682"/>
    <n v="8741.89"/>
    <n v="7153.06"/>
    <n v="8338"/>
    <n v="9256"/>
    <x v="14"/>
  </r>
  <r>
    <s v="istree_exp1_scaling_threads/step10293.txt"/>
    <x v="2"/>
    <m/>
    <s v="reclaimer_debra"/>
    <s v="allocator_new"/>
    <s v="pool_none"/>
    <n v="30000"/>
    <n v="20"/>
    <n v="20"/>
    <n v="0"/>
    <n v="1"/>
    <x v="2"/>
    <n v="96"/>
    <x v="2"/>
    <n v="96"/>
    <n v="0"/>
    <s v="insertIfAbsent"/>
    <n v="9999884011185080"/>
    <n v="99996273"/>
    <n v="9999884011185080"/>
    <n v="99996273"/>
    <s v="success"/>
    <n v="33"/>
    <n v="66881216"/>
    <n v="50668875"/>
    <n v="117550091"/>
    <n v="99996273"/>
    <n v="1.7576000000000001"/>
    <n v="1.9735199999999999"/>
    <n v="1.85067"/>
    <n v="26.5778"/>
    <n v="6582805096"/>
    <m/>
    <m/>
    <m/>
    <s v="2960 24970"/>
    <m/>
    <m/>
    <n v="581543983"/>
    <n v="0"/>
    <n v="387731296"/>
    <n v="581543983"/>
    <n v="969275279"/>
    <n v="19384799"/>
    <n v="0"/>
    <n v="12924376"/>
    <n v="19384799"/>
    <n v="32309175"/>
    <n v="42.823599999999999"/>
    <n v="20.22"/>
    <n v="8272.0300000000007"/>
    <n v="6664.03"/>
    <n v="8713"/>
    <n v="4706"/>
    <x v="14"/>
  </r>
  <r>
    <s v="istree_exp1_scaling_threads/step10294.txt"/>
    <x v="2"/>
    <m/>
    <s v="reclaimer_debra"/>
    <s v="allocator_new"/>
    <s v="pool_none"/>
    <n v="30000"/>
    <n v="20"/>
    <n v="20"/>
    <n v="0"/>
    <n v="1"/>
    <x v="2"/>
    <n v="144"/>
    <x v="3"/>
    <n v="144"/>
    <n v="0"/>
    <s v="insertIfAbsent"/>
    <n v="1.00008338779576E+16"/>
    <n v="100008820"/>
    <n v="1.00008338779576E+16"/>
    <n v="100008820"/>
    <s v="success"/>
    <n v="33"/>
    <n v="67980322"/>
    <n v="51531921"/>
    <n v="119512243"/>
    <n v="100008820"/>
    <n v="1.75804"/>
    <n v="1.94072"/>
    <n v="1.8368100000000001"/>
    <n v="26.5793"/>
    <n v="6692685608"/>
    <m/>
    <m/>
    <m/>
    <s v="1418 15730"/>
    <m/>
    <m/>
    <n v="867526673"/>
    <n v="0"/>
    <n v="578333766"/>
    <n v="867526673"/>
    <n v="1445860439"/>
    <n v="28917555"/>
    <n v="0"/>
    <n v="19277792"/>
    <n v="28917555"/>
    <n v="48195347"/>
    <n v="43.3887"/>
    <n v="20.8231"/>
    <n v="8316.83"/>
    <n v="6691.07"/>
    <n v="9465"/>
    <n v="3108"/>
    <x v="14"/>
  </r>
  <r>
    <s v="istree_exp1_scaling_threads/step10295.txt"/>
    <x v="2"/>
    <m/>
    <s v="reclaimer_debra"/>
    <s v="allocator_new"/>
    <s v="pool_none"/>
    <n v="30000"/>
    <n v="20"/>
    <n v="20"/>
    <n v="0"/>
    <n v="1"/>
    <x v="2"/>
    <n v="190"/>
    <x v="4"/>
    <n v="190"/>
    <n v="0"/>
    <s v="insertIfAbsent"/>
    <n v="1.00002123615585E+16"/>
    <n v="100002075"/>
    <n v="1.00002123615585E+16"/>
    <n v="100002075"/>
    <s v="success"/>
    <n v="33"/>
    <n v="68314616"/>
    <n v="51802910"/>
    <n v="120117526"/>
    <n v="100002075"/>
    <n v="1.7583"/>
    <n v="1.9304300000000001"/>
    <n v="1.8325400000000001"/>
    <n v="26.6478"/>
    <n v="6726581456"/>
    <m/>
    <m/>
    <m/>
    <s v="776 11756"/>
    <m/>
    <m/>
    <n v="1124193890"/>
    <n v="0"/>
    <n v="749480287"/>
    <n v="1124193890"/>
    <n v="1873674177"/>
    <n v="37473129"/>
    <n v="0"/>
    <n v="24982676"/>
    <n v="37473129"/>
    <n v="62455805"/>
    <n v="43.783299999999997"/>
    <n v="21.380199999999999"/>
    <n v="8463.66"/>
    <n v="6809.24"/>
    <n v="10611"/>
    <n v="2776"/>
    <x v="14"/>
  </r>
  <r>
    <s v="istree_exp1_scaling_threads/step10296.txt"/>
    <x v="3"/>
    <m/>
    <s v="reclaimer_debra"/>
    <s v="allocator_new"/>
    <s v="pool_none"/>
    <n v="30000"/>
    <n v="20"/>
    <n v="20"/>
    <n v="0"/>
    <n v="1"/>
    <x v="2"/>
    <n v="24"/>
    <x v="0"/>
    <n v="24"/>
    <n v="0"/>
    <s v="insertIfAbsent"/>
    <n v="9999810706801280"/>
    <n v="100000490"/>
    <n v="9999810706801280"/>
    <n v="100000490"/>
    <s v="success"/>
    <n v="69"/>
    <n v="100000489"/>
    <n v="100000490"/>
    <n v="200000979"/>
    <n v="100000490"/>
    <n v="2"/>
    <n v="1"/>
    <n v="1.5"/>
    <n v="36.001300000000001"/>
    <n v="6400031328"/>
    <m/>
    <m/>
    <m/>
    <s v="50320 124814"/>
    <m/>
    <m/>
    <n v="118223644"/>
    <n v="0"/>
    <n v="78832426"/>
    <n v="118223644"/>
    <n v="197056070"/>
    <n v="3940788"/>
    <n v="0"/>
    <n v="2627747"/>
    <n v="3940788"/>
    <n v="6568535"/>
    <n v="38.826500000000003"/>
    <n v="17.8583"/>
    <n v="10192.6"/>
    <n v="8594.52"/>
    <n v="7548"/>
    <n v="18970"/>
    <x v="14"/>
  </r>
  <r>
    <s v="istree_exp1_scaling_threads/step10297.txt"/>
    <x v="3"/>
    <m/>
    <s v="reclaimer_debra"/>
    <s v="allocator_new"/>
    <s v="pool_none"/>
    <n v="30000"/>
    <n v="20"/>
    <n v="20"/>
    <n v="0"/>
    <n v="1"/>
    <x v="2"/>
    <n v="48"/>
    <x v="1"/>
    <n v="48"/>
    <n v="0"/>
    <s v="insertIfAbsent"/>
    <n v="1.00006990513996E+16"/>
    <n v="100015388"/>
    <n v="1.00006990513996E+16"/>
    <n v="100015388"/>
    <s v="success"/>
    <n v="71"/>
    <n v="100015387"/>
    <n v="100015388"/>
    <n v="200030775"/>
    <n v="100015388"/>
    <n v="2"/>
    <n v="1"/>
    <n v="1.5"/>
    <n v="35.295000000000002"/>
    <n v="6400984800"/>
    <m/>
    <m/>
    <m/>
    <s v="12734 47622"/>
    <m/>
    <m/>
    <n v="230773108"/>
    <n v="0"/>
    <n v="153840084"/>
    <n v="230773108"/>
    <n v="384613192"/>
    <n v="7692436"/>
    <n v="0"/>
    <n v="5128002"/>
    <n v="7692436"/>
    <n v="12820439"/>
    <n v="38.961300000000001"/>
    <n v="17.6617"/>
    <n v="10442.700000000001"/>
    <n v="9202.58"/>
    <n v="7602"/>
    <n v="9934"/>
    <x v="14"/>
  </r>
  <r>
    <s v="istree_exp1_scaling_threads/step10298.txt"/>
    <x v="3"/>
    <m/>
    <s v="reclaimer_debra"/>
    <s v="allocator_new"/>
    <s v="pool_none"/>
    <n v="30000"/>
    <n v="20"/>
    <n v="20"/>
    <n v="0"/>
    <n v="1"/>
    <x v="2"/>
    <n v="96"/>
    <x v="2"/>
    <n v="96"/>
    <n v="0"/>
    <s v="insertIfAbsent"/>
    <n v="1.00010782921387E+16"/>
    <n v="100003476"/>
    <n v="1.00010782921387E+16"/>
    <n v="100003476"/>
    <s v="success"/>
    <n v="67"/>
    <n v="100003475"/>
    <n v="100003476"/>
    <n v="200006951"/>
    <n v="100003476"/>
    <n v="2"/>
    <n v="1"/>
    <n v="1.5"/>
    <n v="34.917299999999997"/>
    <n v="6400222432"/>
    <m/>
    <m/>
    <m/>
    <s v="2936 21722"/>
    <m/>
    <m/>
    <n v="489803235"/>
    <n v="0"/>
    <n v="326538255"/>
    <n v="489803235"/>
    <n v="816341490"/>
    <n v="16326774"/>
    <n v="0"/>
    <n v="10884608"/>
    <n v="16326774"/>
    <n v="27211383"/>
    <n v="40.325400000000002"/>
    <n v="19.977699999999999"/>
    <n v="9825.7900000000009"/>
    <n v="8504.5300000000007"/>
    <n v="8510"/>
    <n v="4793"/>
    <x v="14"/>
  </r>
  <r>
    <s v="istree_exp1_scaling_threads/step10299.txt"/>
    <x v="3"/>
    <m/>
    <s v="reclaimer_debra"/>
    <s v="allocator_new"/>
    <s v="pool_none"/>
    <n v="30000"/>
    <n v="20"/>
    <n v="20"/>
    <n v="0"/>
    <n v="1"/>
    <x v="2"/>
    <n v="144"/>
    <x v="3"/>
    <n v="144"/>
    <n v="0"/>
    <s v="insertIfAbsent"/>
    <n v="1.00002123832665E+16"/>
    <n v="100003059"/>
    <n v="1.00002123832665E+16"/>
    <n v="100003059"/>
    <s v="success"/>
    <n v="67"/>
    <n v="100003058"/>
    <n v="100003059"/>
    <n v="200006117"/>
    <n v="100003059"/>
    <n v="2"/>
    <n v="1"/>
    <n v="1.5"/>
    <n v="35.4572"/>
    <n v="6400195744"/>
    <m/>
    <m/>
    <m/>
    <s v="1390 13414"/>
    <m/>
    <m/>
    <n v="711709825"/>
    <n v="0"/>
    <n v="474474338"/>
    <n v="711709825"/>
    <n v="1186184163"/>
    <n v="23723660"/>
    <n v="0"/>
    <n v="15815811"/>
    <n v="23723660"/>
    <n v="39539472"/>
    <n v="41.392899999999997"/>
    <n v="20.982600000000001"/>
    <n v="10137.4"/>
    <n v="8605.6"/>
    <n v="10052"/>
    <n v="3138"/>
    <x v="14"/>
  </r>
  <r>
    <s v="istree_exp1_scaling_threads/step10300.txt"/>
    <x v="3"/>
    <m/>
    <s v="reclaimer_debra"/>
    <s v="allocator_new"/>
    <s v="pool_none"/>
    <n v="30000"/>
    <n v="20"/>
    <n v="20"/>
    <n v="0"/>
    <n v="1"/>
    <x v="2"/>
    <n v="190"/>
    <x v="4"/>
    <n v="190"/>
    <n v="0"/>
    <s v="insertIfAbsent"/>
    <n v="1.00004939199085E+16"/>
    <n v="100005030"/>
    <n v="1.00004939199085E+16"/>
    <n v="100005030"/>
    <s v="success"/>
    <n v="69"/>
    <n v="100005029"/>
    <n v="100005030"/>
    <n v="200010059"/>
    <n v="100005030"/>
    <n v="2"/>
    <n v="1"/>
    <n v="1.5"/>
    <n v="35.7104"/>
    <n v="6400321888"/>
    <m/>
    <m/>
    <m/>
    <s v="730 9914"/>
    <m/>
    <m/>
    <n v="901649451"/>
    <n v="0"/>
    <n v="601147277"/>
    <n v="901649451"/>
    <n v="1502796728"/>
    <n v="30054981"/>
    <n v="0"/>
    <n v="20038242"/>
    <n v="30054981"/>
    <n v="50093224"/>
    <n v="41.969000000000001"/>
    <n v="21.651900000000001"/>
    <n v="10551"/>
    <n v="8707.61"/>
    <n v="10962"/>
    <n v="2841"/>
    <x v="14"/>
  </r>
  <r>
    <s v="istree_exp1_scaling_threads/step10301.txt"/>
    <x v="0"/>
    <n v="72"/>
    <s v="reclaimer_debra"/>
    <s v="allocator_new"/>
    <s v="pool_none"/>
    <n v="30000"/>
    <n v="20"/>
    <n v="20"/>
    <n v="0"/>
    <n v="1"/>
    <x v="3"/>
    <n v="24"/>
    <x v="0"/>
    <n v="24"/>
    <n v="0"/>
    <s v="insertIfAbsent"/>
    <n v="1.00000545285928E+18"/>
    <n v="1000007339"/>
    <n v="1.00000545285928E+18"/>
    <n v="1000007339"/>
    <s v="success"/>
    <n v="7"/>
    <n v="119441040"/>
    <n v="1150783622"/>
    <n v="1270224662"/>
    <n v="1000007339"/>
    <n v="10.6347"/>
    <n v="0.86897899999999995"/>
    <n v="1.7872699999999999"/>
    <n v="4.0733199999999998"/>
    <n v="28004976352"/>
    <s v="0 0 0 4954531 2922006"/>
    <s v="0 0 0 4954530 2922006"/>
    <m/>
    <n v="177432"/>
    <m/>
    <m/>
    <n v="284616951"/>
    <n v="0"/>
    <n v="189740888"/>
    <n v="284616951"/>
    <n v="474357839"/>
    <n v="9487231"/>
    <n v="0"/>
    <n v="6324696"/>
    <n v="9487231"/>
    <n v="15811927"/>
    <n v="25.425899999999999"/>
    <n v="14.883800000000001"/>
    <n v="4194.66"/>
    <n v="3355.11"/>
    <n v="62813"/>
    <n v="16140"/>
    <x v="15"/>
  </r>
  <r>
    <s v="istree_exp1_scaling_threads/step10302.txt"/>
    <x v="0"/>
    <n v="72"/>
    <s v="reclaimer_debra"/>
    <s v="allocator_new"/>
    <s v="pool_none"/>
    <n v="30000"/>
    <n v="20"/>
    <n v="20"/>
    <n v="0"/>
    <n v="1"/>
    <x v="3"/>
    <n v="48"/>
    <x v="1"/>
    <n v="48"/>
    <n v="0"/>
    <s v="insertIfAbsent"/>
    <n v="9.9999565166568205E+17"/>
    <n v="1000007980"/>
    <n v="9.9999565166568205E+17"/>
    <n v="1000007980"/>
    <s v="success"/>
    <n v="7"/>
    <n v="127863915"/>
    <n v="1169904316"/>
    <n v="1297768231"/>
    <n v="1000007980"/>
    <n v="10.1496"/>
    <n v="0.85477800000000004"/>
    <n v="1.7705599999999999"/>
    <n v="4.09232"/>
    <n v="29009754016"/>
    <s v="0 0 27576 17445331 6220235"/>
    <s v="0 0 27576 17445328 6220235"/>
    <n v="3"/>
    <n v="75156"/>
    <m/>
    <m/>
    <n v="489591367"/>
    <n v="0"/>
    <n v="326376743"/>
    <n v="489591367"/>
    <n v="815968110"/>
    <n v="16319712"/>
    <n v="0"/>
    <n v="10879224"/>
    <n v="16319712"/>
    <n v="27198937"/>
    <n v="26.0687"/>
    <n v="15.3734"/>
    <n v="4885.2299999999996"/>
    <n v="4016.33"/>
    <n v="64997"/>
    <n v="12293"/>
    <x v="15"/>
  </r>
  <r>
    <s v="istree_exp1_scaling_threads/step10303.txt"/>
    <x v="0"/>
    <n v="72"/>
    <s v="reclaimer_debra"/>
    <s v="allocator_new"/>
    <s v="pool_none"/>
    <n v="30000"/>
    <n v="20"/>
    <n v="20"/>
    <n v="0"/>
    <n v="1"/>
    <x v="3"/>
    <n v="96"/>
    <x v="2"/>
    <n v="96"/>
    <n v="0"/>
    <s v="insertIfAbsent"/>
    <n v="9.9996687268493798E+17"/>
    <n v="999985127"/>
    <n v="9.9996687268493798E+17"/>
    <n v="999985127"/>
    <s v="success"/>
    <n v="7"/>
    <n v="84465054"/>
    <n v="1078789683"/>
    <n v="1163254737"/>
    <n v="999985127"/>
    <n v="13.772"/>
    <n v="0.92695099999999997"/>
    <n v="1.85964"/>
    <n v="4"/>
    <n v="24017839232"/>
    <s v="2 30948 2313838 33885787 9505259"/>
    <s v="1 30943 2313821 33885778 9505258"/>
    <n v="25461"/>
    <n v="28108"/>
    <m/>
    <m/>
    <n v="749973306"/>
    <n v="0"/>
    <n v="499979634"/>
    <n v="749973306"/>
    <n v="1249952940"/>
    <n v="24999110"/>
    <n v="0"/>
    <n v="16665987"/>
    <n v="24999110"/>
    <n v="41665098"/>
    <n v="32.6661"/>
    <n v="20.446899999999999"/>
    <n v="5652.34"/>
    <n v="4488.8999999999996"/>
    <n v="87910"/>
    <n v="10144"/>
    <x v="15"/>
  </r>
  <r>
    <s v="istree_exp1_scaling_threads/step10304.txt"/>
    <x v="0"/>
    <n v="72"/>
    <s v="reclaimer_debra"/>
    <s v="allocator_new"/>
    <s v="pool_none"/>
    <n v="30000"/>
    <n v="20"/>
    <n v="20"/>
    <n v="0"/>
    <n v="1"/>
    <x v="3"/>
    <n v="144"/>
    <x v="3"/>
    <n v="144"/>
    <n v="0"/>
    <s v="insertIfAbsent"/>
    <n v="9.9998530424324698E+17"/>
    <n v="999998997"/>
    <n v="9.9998530424324698E+17"/>
    <n v="999998997"/>
    <s v="success"/>
    <n v="7"/>
    <n v="126796290"/>
    <n v="1167269916"/>
    <n v="1294066206"/>
    <n v="999998997"/>
    <n v="10.2059"/>
    <n v="0.85669899999999999"/>
    <n v="1.7727599999999999"/>
    <n v="4.0897899999999998"/>
    <n v="28877405328"/>
    <s v="4 31574 2166785 47231434 14828691"/>
    <s v="1 31570 2166768 47231412 14828691"/>
    <n v="38727"/>
    <n v="18670"/>
    <m/>
    <m/>
    <n v="1187936094"/>
    <n v="0"/>
    <n v="791908987"/>
    <n v="1187936094"/>
    <n v="1979845081"/>
    <n v="39597869"/>
    <n v="0"/>
    <n v="26396966"/>
    <n v="39597869"/>
    <n v="65994836"/>
    <n v="30.4496"/>
    <n v="19.315899999999999"/>
    <n v="5438.11"/>
    <n v="4334.3500000000004"/>
    <n v="120362"/>
    <n v="9579"/>
    <x v="15"/>
  </r>
  <r>
    <s v="istree_exp1_scaling_threads/step10305.txt"/>
    <x v="0"/>
    <n v="72"/>
    <s v="reclaimer_debra"/>
    <s v="allocator_new"/>
    <s v="pool_none"/>
    <n v="30000"/>
    <n v="20"/>
    <n v="20"/>
    <n v="0"/>
    <n v="1"/>
    <x v="3"/>
    <n v="190"/>
    <x v="4"/>
    <n v="190"/>
    <n v="0"/>
    <s v="insertIfAbsent"/>
    <n v="1.00004645456872E+18"/>
    <n v="1000030736"/>
    <n v="1.00004645456872E+18"/>
    <n v="1000030736"/>
    <s v="success"/>
    <n v="7"/>
    <n v="118172921"/>
    <n v="1150601646"/>
    <n v="1268774567"/>
    <n v="1000030736"/>
    <n v="10.736599999999999"/>
    <n v="0.86913700000000005"/>
    <n v="1.7881899999999999"/>
    <n v="4.0721600000000002"/>
    <n v="27915029152"/>
    <s v="6 32045 3906519 65757318 18570563"/>
    <s v="1 32043 3906467 65757271 18570563"/>
    <n v="53035"/>
    <n v="13800"/>
    <m/>
    <m/>
    <n v="1448143884"/>
    <n v="0"/>
    <n v="965453708"/>
    <n v="1448143884"/>
    <n v="2413597592"/>
    <n v="48271462"/>
    <n v="0"/>
    <n v="32181790"/>
    <n v="48271462"/>
    <n v="80453253"/>
    <n v="30.5594"/>
    <n v="19.6494"/>
    <n v="5803.83"/>
    <n v="4642.45"/>
    <n v="120702"/>
    <n v="9054"/>
    <x v="15"/>
  </r>
  <r>
    <s v="istree_exp1_scaling_threads/step10306.txt"/>
    <x v="1"/>
    <n v="208"/>
    <s v="reclaimer_debra"/>
    <s v="allocator_new"/>
    <s v="pool_none"/>
    <n v="30000"/>
    <n v="20"/>
    <n v="20"/>
    <n v="0"/>
    <n v="1"/>
    <x v="3"/>
    <n v="24"/>
    <x v="0"/>
    <n v="24"/>
    <n v="0"/>
    <s v="insertIfAbsent"/>
    <n v="9.9999840885918502E+17"/>
    <n v="1000002576"/>
    <n v="9.9999840885918502E+17"/>
    <n v="1000002576"/>
    <s v="success"/>
    <n v="12"/>
    <n v="19022307"/>
    <n v="130897645"/>
    <n v="149919952"/>
    <n v="1000002576"/>
    <n v="7.8812699999999998"/>
    <n v="7.6395799999999996"/>
    <n v="7.6702399999999997"/>
    <n v="11"/>
    <n v="31183350016"/>
    <m/>
    <m/>
    <m/>
    <s v="522150 635782"/>
    <m/>
    <m/>
    <n v="182714456"/>
    <n v="0"/>
    <n v="121806991"/>
    <n v="182714456"/>
    <n v="304521447"/>
    <n v="6090481"/>
    <n v="0"/>
    <n v="4060233"/>
    <n v="6090481"/>
    <n v="10150714"/>
    <n v="32.936100000000003"/>
    <n v="18.514099999999999"/>
    <n v="6587.09"/>
    <n v="5340.89"/>
    <n v="34087"/>
    <n v="154768"/>
    <x v="15"/>
  </r>
  <r>
    <s v="istree_exp1_scaling_threads/step10307.txt"/>
    <x v="1"/>
    <n v="208"/>
    <s v="reclaimer_debra"/>
    <s v="allocator_new"/>
    <s v="pool_none"/>
    <n v="30000"/>
    <n v="20"/>
    <n v="20"/>
    <n v="0"/>
    <n v="1"/>
    <x v="3"/>
    <n v="48"/>
    <x v="1"/>
    <n v="48"/>
    <n v="0"/>
    <s v="insertIfAbsent"/>
    <n v="1.0000077870797199E+18"/>
    <n v="999991815"/>
    <n v="1.0000077870797199E+18"/>
    <n v="999991815"/>
    <s v="success"/>
    <n v="12"/>
    <n v="19376041"/>
    <n v="133317937"/>
    <n v="152693978"/>
    <n v="999991815"/>
    <n v="7.88056"/>
    <n v="7.5007999999999999"/>
    <n v="7.5489899999999999"/>
    <n v="11"/>
    <n v="31760347424"/>
    <m/>
    <m/>
    <m/>
    <s v="130470 183958"/>
    <m/>
    <m/>
    <n v="353786405"/>
    <n v="0"/>
    <n v="235863133"/>
    <n v="353786405"/>
    <n v="589649538"/>
    <n v="11792880"/>
    <n v="0"/>
    <n v="7862104"/>
    <n v="11792880"/>
    <n v="19654984"/>
    <n v="32.927199999999999"/>
    <n v="18.093599999999999"/>
    <n v="6800.73"/>
    <n v="5726.6"/>
    <n v="35022"/>
    <n v="94303"/>
    <x v="15"/>
  </r>
  <r>
    <s v="istree_exp1_scaling_threads/step10308.txt"/>
    <x v="1"/>
    <n v="208"/>
    <s v="reclaimer_debra"/>
    <s v="allocator_new"/>
    <s v="pool_none"/>
    <n v="30000"/>
    <n v="20"/>
    <n v="20"/>
    <n v="0"/>
    <n v="1"/>
    <x v="3"/>
    <n v="96"/>
    <x v="2"/>
    <n v="96"/>
    <n v="0"/>
    <s v="insertIfAbsent"/>
    <n v="1.00001464160753E+18"/>
    <n v="1000007995"/>
    <n v="1.00001464160753E+18"/>
    <n v="1000007995"/>
    <s v="success"/>
    <n v="12"/>
    <n v="20016337"/>
    <n v="137734394"/>
    <n v="157750731"/>
    <n v="1000007995"/>
    <n v="7.8811"/>
    <n v="7.2604100000000003"/>
    <n v="7.3391700000000002"/>
    <n v="11"/>
    <n v="32812152048"/>
    <m/>
    <m/>
    <m/>
    <s v="61356 90440"/>
    <m/>
    <m/>
    <n v="753515425"/>
    <n v="0"/>
    <n v="502343121"/>
    <n v="753515425"/>
    <n v="1255858546"/>
    <n v="25117180"/>
    <n v="0"/>
    <n v="16744770"/>
    <n v="25117180"/>
    <n v="41861951"/>
    <n v="34.904000000000003"/>
    <n v="19.677199999999999"/>
    <n v="6350.28"/>
    <n v="5148.54"/>
    <n v="47445"/>
    <n v="72722"/>
    <x v="15"/>
  </r>
  <r>
    <s v="istree_exp1_scaling_threads/step10309.txt"/>
    <x v="1"/>
    <n v="208"/>
    <s v="reclaimer_debra"/>
    <s v="allocator_new"/>
    <s v="pool_none"/>
    <n v="30000"/>
    <n v="20"/>
    <n v="20"/>
    <n v="0"/>
    <n v="1"/>
    <x v="3"/>
    <n v="144"/>
    <x v="3"/>
    <n v="144"/>
    <n v="0"/>
    <s v="insertIfAbsent"/>
    <n v="9.9997334757049805E+17"/>
    <n v="999978901"/>
    <n v="9.9997334757049805E+17"/>
    <n v="999978901"/>
    <s v="success"/>
    <n v="12"/>
    <n v="20404246"/>
    <n v="140375413"/>
    <n v="160779659"/>
    <n v="999978901"/>
    <n v="7.8797199999999998"/>
    <n v="7.1235999999999997"/>
    <n v="7.2195600000000004"/>
    <n v="11"/>
    <n v="33442169072"/>
    <m/>
    <m/>
    <m/>
    <s v="37450 55648"/>
    <m/>
    <m/>
    <n v="1049722104"/>
    <n v="0"/>
    <n v="699825697"/>
    <n v="1049722104"/>
    <n v="1749547801"/>
    <n v="34990736"/>
    <n v="0"/>
    <n v="23327523"/>
    <n v="34990736"/>
    <n v="58318260"/>
    <n v="36.540399999999998"/>
    <n v="20.6722"/>
    <n v="6801.32"/>
    <n v="5395.81"/>
    <n v="58377"/>
    <n v="65467"/>
    <x v="15"/>
  </r>
  <r>
    <s v="istree_exp1_scaling_threads/step10310.txt"/>
    <x v="1"/>
    <n v="208"/>
    <s v="reclaimer_debra"/>
    <s v="allocator_new"/>
    <s v="pool_none"/>
    <n v="30000"/>
    <n v="20"/>
    <n v="20"/>
    <n v="0"/>
    <n v="1"/>
    <x v="3"/>
    <n v="190"/>
    <x v="4"/>
    <n v="190"/>
    <n v="0"/>
    <s v="insertIfAbsent"/>
    <n v="9.9998137755324902E+17"/>
    <n v="999994061"/>
    <n v="9.9998137755324902E+17"/>
    <n v="999994061"/>
    <s v="success"/>
    <n v="12"/>
    <n v="20671195"/>
    <n v="142218320"/>
    <n v="162889515"/>
    <n v="999994061"/>
    <n v="7.88002"/>
    <n v="7.0313999999999997"/>
    <n v="7.1390900000000004"/>
    <n v="11"/>
    <n v="33881019120"/>
    <m/>
    <m/>
    <m/>
    <s v="26646 40038"/>
    <m/>
    <m/>
    <n v="1282772259"/>
    <n v="0"/>
    <n v="855194568"/>
    <n v="1282772259"/>
    <n v="2137966827"/>
    <n v="42759075"/>
    <n v="0"/>
    <n v="28506485"/>
    <n v="42759075"/>
    <n v="71265560"/>
    <n v="37.365600000000001"/>
    <n v="21.333400000000001"/>
    <n v="7285.9"/>
    <n v="5589.37"/>
    <n v="62876"/>
    <n v="61104"/>
    <x v="15"/>
  </r>
  <r>
    <s v="istree_exp1_scaling_threads/step10311.txt"/>
    <x v="2"/>
    <m/>
    <s v="reclaimer_debra"/>
    <s v="allocator_new"/>
    <s v="pool_none"/>
    <n v="30000"/>
    <n v="20"/>
    <n v="20"/>
    <n v="0"/>
    <n v="1"/>
    <x v="3"/>
    <n v="24"/>
    <x v="0"/>
    <n v="24"/>
    <n v="0"/>
    <s v="insertIfAbsent"/>
    <n v="1.00000996901495E+18"/>
    <n v="1000002259"/>
    <n v="1.00000996901495E+18"/>
    <n v="1000002259"/>
    <s v="success"/>
    <n v="37"/>
    <n v="574894695"/>
    <n v="431453935"/>
    <n v="1006348630"/>
    <n v="1000002259"/>
    <n v="1.7504900000000001"/>
    <n v="2.3177500000000002"/>
    <n v="1.99369"/>
    <n v="29.529499999999999"/>
    <n v="56355523280"/>
    <m/>
    <m/>
    <m/>
    <s v="507900 563316"/>
    <m/>
    <m/>
    <n v="90436291"/>
    <n v="0"/>
    <n v="60307515"/>
    <n v="90436291"/>
    <n v="150743806"/>
    <n v="3014543"/>
    <n v="0"/>
    <n v="2010250"/>
    <n v="3014543"/>
    <n v="5024793"/>
    <n v="56.559199999999997"/>
    <n v="30.390499999999999"/>
    <n v="13316.5"/>
    <n v="11525.7"/>
    <n v="66056"/>
    <n v="273048"/>
    <x v="15"/>
  </r>
  <r>
    <s v="istree_exp1_scaling_threads/step10312.txt"/>
    <x v="2"/>
    <m/>
    <s v="reclaimer_debra"/>
    <s v="allocator_new"/>
    <s v="pool_none"/>
    <n v="30000"/>
    <n v="20"/>
    <n v="20"/>
    <n v="0"/>
    <n v="1"/>
    <x v="3"/>
    <n v="48"/>
    <x v="1"/>
    <n v="48"/>
    <n v="0"/>
    <s v="insertIfAbsent"/>
    <n v="1.00000454779306E+18"/>
    <n v="1000007152"/>
    <n v="1.00000454779306E+18"/>
    <n v="1000007152"/>
    <s v="success"/>
    <n v="37"/>
    <n v="578048166"/>
    <n v="434092587"/>
    <n v="1012140753"/>
    <n v="1000007152"/>
    <n v="1.7509600000000001"/>
    <n v="2.3036699999999999"/>
    <n v="1.9880100000000001"/>
    <n v="29.4709"/>
    <n v="56679882168"/>
    <m/>
    <m/>
    <m/>
    <s v="124756 151292"/>
    <m/>
    <m/>
    <n v="175373076"/>
    <n v="0"/>
    <n v="116930430"/>
    <n v="175373076"/>
    <n v="292303506"/>
    <n v="5845769"/>
    <n v="0"/>
    <n v="3897681"/>
    <n v="5845769"/>
    <n v="9743450"/>
    <n v="57.0017"/>
    <n v="30.3537"/>
    <n v="13732"/>
    <n v="12087.3"/>
    <n v="66436"/>
    <n v="142612"/>
    <x v="15"/>
  </r>
  <r>
    <s v="istree_exp1_scaling_threads/step10313.txt"/>
    <x v="2"/>
    <m/>
    <s v="reclaimer_debra"/>
    <s v="allocator_new"/>
    <s v="pool_none"/>
    <n v="30000"/>
    <n v="20"/>
    <n v="20"/>
    <n v="0"/>
    <n v="1"/>
    <x v="3"/>
    <n v="96"/>
    <x v="2"/>
    <n v="96"/>
    <n v="0"/>
    <s v="insertIfAbsent"/>
    <n v="1.00000001677487E+18"/>
    <n v="1000015175"/>
    <n v="1.00000001677487E+18"/>
    <n v="1000015175"/>
    <s v="success"/>
    <n v="37"/>
    <n v="585651435"/>
    <n v="440353413"/>
    <n v="1026004848"/>
    <n v="1000015175"/>
    <n v="1.7519"/>
    <n v="2.27094"/>
    <n v="1.9746699999999999"/>
    <n v="29.5975"/>
    <n v="57456271488"/>
    <m/>
    <m/>
    <m/>
    <s v="31020 45526"/>
    <m/>
    <m/>
    <n v="390587931"/>
    <n v="0"/>
    <n v="260343497"/>
    <n v="390587931"/>
    <n v="650931428"/>
    <n v="13019597"/>
    <n v="0"/>
    <n v="8678116"/>
    <n v="13019597"/>
    <n v="21697714"/>
    <n v="57.316200000000002"/>
    <n v="32.332700000000003"/>
    <n v="12318.3"/>
    <n v="10610.8"/>
    <n v="67348"/>
    <n v="63593"/>
    <x v="15"/>
  </r>
  <r>
    <s v="istree_exp1_scaling_threads/step10314.txt"/>
    <x v="2"/>
    <m/>
    <s v="reclaimer_debra"/>
    <s v="allocator_new"/>
    <s v="pool_none"/>
    <n v="30000"/>
    <n v="20"/>
    <n v="20"/>
    <n v="0"/>
    <n v="1"/>
    <x v="3"/>
    <n v="144"/>
    <x v="3"/>
    <n v="144"/>
    <n v="0"/>
    <s v="insertIfAbsent"/>
    <n v="9.9998399199903501E+17"/>
    <n v="999993207"/>
    <n v="9.9998399199903501E+17"/>
    <n v="999993207"/>
    <s v="success"/>
    <n v="37"/>
    <n v="592087232"/>
    <n v="445627963"/>
    <n v="1037715195"/>
    <n v="999993207"/>
    <n v="1.75264"/>
    <n v="2.2440099999999998"/>
    <n v="1.9636499999999999"/>
    <n v="29.55"/>
    <n v="58112050920"/>
    <m/>
    <m/>
    <m/>
    <s v="13644 23436"/>
    <m/>
    <m/>
    <n v="586457271"/>
    <n v="0"/>
    <n v="390983357"/>
    <n v="586457271"/>
    <n v="977440628"/>
    <n v="19548575"/>
    <n v="0"/>
    <n v="13032778"/>
    <n v="19548575"/>
    <n v="32581354"/>
    <n v="57.741900000000001"/>
    <n v="32.634399999999999"/>
    <n v="12299.7"/>
    <n v="10576.6"/>
    <n v="68269"/>
    <n v="42633"/>
    <x v="15"/>
  </r>
  <r>
    <s v="istree_exp1_scaling_threads/step10315.txt"/>
    <x v="2"/>
    <m/>
    <s v="reclaimer_debra"/>
    <s v="allocator_new"/>
    <s v="pool_none"/>
    <n v="30000"/>
    <n v="20"/>
    <n v="20"/>
    <n v="0"/>
    <n v="1"/>
    <x v="3"/>
    <n v="190"/>
    <x v="4"/>
    <n v="190"/>
    <n v="0"/>
    <s v="insertIfAbsent"/>
    <n v="1.00002605187151E+18"/>
    <n v="1000006744"/>
    <n v="1.00002605187151E+18"/>
    <n v="1000006744"/>
    <s v="success"/>
    <n v="37"/>
    <n v="597631261"/>
    <n v="450148143"/>
    <n v="1047779404"/>
    <n v="1000006744"/>
    <n v="1.75322"/>
    <n v="2.2215099999999999"/>
    <n v="1.95441"/>
    <n v="29.547599999999999"/>
    <n v="58675646624"/>
    <m/>
    <m/>
    <m/>
    <s v="7914 15364"/>
    <m/>
    <m/>
    <n v="766331804"/>
    <n v="0"/>
    <n v="510917784"/>
    <n v="766331804"/>
    <n v="1277249588"/>
    <n v="25544393"/>
    <n v="0"/>
    <n v="17030592"/>
    <n v="25544393"/>
    <n v="42574986"/>
    <n v="58.182000000000002"/>
    <n v="32.915599999999998"/>
    <n v="12415.7"/>
    <n v="10637.2"/>
    <n v="69535"/>
    <n v="32973"/>
    <x v="15"/>
  </r>
  <r>
    <s v="istree_exp1_scaling_threads/step10316.txt"/>
    <x v="3"/>
    <m/>
    <s v="reclaimer_debra"/>
    <s v="allocator_new"/>
    <s v="pool_none"/>
    <n v="30000"/>
    <n v="20"/>
    <n v="20"/>
    <n v="0"/>
    <n v="1"/>
    <x v="3"/>
    <n v="24"/>
    <x v="0"/>
    <n v="24"/>
    <n v="0"/>
    <s v="insertIfAbsent"/>
    <n v="1.00001498157463E+18"/>
    <n v="1000000515"/>
    <n v="1.00001498157463E+18"/>
    <n v="1000000515"/>
    <s v="success"/>
    <n v="83"/>
    <n v="1000000514"/>
    <n v="1000000515"/>
    <n v="2000001029"/>
    <n v="1000000515"/>
    <n v="2"/>
    <n v="1"/>
    <n v="1.5"/>
    <n v="41.243400000000001"/>
    <n v="64000032928"/>
    <m/>
    <m/>
    <m/>
    <s v="510928 557484"/>
    <m/>
    <m/>
    <n v="75330480"/>
    <n v="0"/>
    <n v="50216963"/>
    <n v="75330480"/>
    <n v="125547443"/>
    <n v="2511016"/>
    <n v="0"/>
    <n v="1673898"/>
    <n v="2511016"/>
    <n v="4184914"/>
    <n v="54.526699999999998"/>
    <n v="29.5732"/>
    <n v="15998.4"/>
    <n v="14149.7"/>
    <n v="65659"/>
    <n v="299375"/>
    <x v="15"/>
  </r>
  <r>
    <s v="istree_exp1_scaling_threads/step10317.txt"/>
    <x v="3"/>
    <m/>
    <s v="reclaimer_debra"/>
    <s v="allocator_new"/>
    <s v="pool_none"/>
    <n v="30000"/>
    <n v="20"/>
    <n v="20"/>
    <n v="0"/>
    <n v="1"/>
    <x v="3"/>
    <n v="48"/>
    <x v="1"/>
    <n v="48"/>
    <n v="0"/>
    <s v="insertIfAbsent"/>
    <n v="1.00000389058823E+18"/>
    <n v="1000001735"/>
    <n v="1.00000389058823E+18"/>
    <n v="1000001735"/>
    <s v="success"/>
    <n v="82"/>
    <n v="1000001734"/>
    <n v="1000001735"/>
    <n v="2000003469"/>
    <n v="1000001735"/>
    <n v="2"/>
    <n v="1"/>
    <n v="1.5"/>
    <n v="40.243400000000001"/>
    <n v="64000111008"/>
    <m/>
    <m/>
    <m/>
    <s v="125250 147760"/>
    <m/>
    <m/>
    <n v="147512047"/>
    <n v="0"/>
    <n v="98351813"/>
    <n v="147512047"/>
    <n v="245863860"/>
    <n v="4917068"/>
    <n v="0"/>
    <n v="3278393"/>
    <n v="4917068"/>
    <n v="8195462"/>
    <n v="54.472999999999999"/>
    <n v="29.501000000000001"/>
    <n v="16336.3"/>
    <n v="15015.1"/>
    <n v="65695"/>
    <n v="153480"/>
    <x v="15"/>
  </r>
  <r>
    <s v="istree_exp1_scaling_threads/step10318.txt"/>
    <x v="3"/>
    <m/>
    <s v="reclaimer_debra"/>
    <s v="allocator_new"/>
    <s v="pool_none"/>
    <n v="30000"/>
    <n v="20"/>
    <n v="20"/>
    <n v="0"/>
    <n v="1"/>
    <x v="3"/>
    <n v="96"/>
    <x v="2"/>
    <n v="96"/>
    <n v="0"/>
    <s v="insertIfAbsent"/>
    <n v="9.9999819310800602E+17"/>
    <n v="1000005472"/>
    <n v="9.9999819310800602E+17"/>
    <n v="1000005472"/>
    <s v="success"/>
    <n v="76"/>
    <n v="1000005471"/>
    <n v="1000005472"/>
    <n v="2000010943"/>
    <n v="1000005472"/>
    <n v="2"/>
    <n v="1"/>
    <n v="1.5"/>
    <n v="40.213799999999999"/>
    <n v="64000350176"/>
    <m/>
    <m/>
    <m/>
    <s v="31080 43464"/>
    <m/>
    <m/>
    <n v="328914869"/>
    <n v="0"/>
    <n v="219253814"/>
    <n v="328914869"/>
    <n v="548168683"/>
    <n v="10963828"/>
    <n v="0"/>
    <n v="7308460"/>
    <n v="10963828"/>
    <n v="18272289"/>
    <n v="56.094499999999996"/>
    <n v="32.340800000000002"/>
    <n v="14635.8"/>
    <n v="13206"/>
    <n v="66393"/>
    <n v="66412"/>
    <x v="15"/>
  </r>
  <r>
    <s v="istree_exp1_scaling_threads/step10319.txt"/>
    <x v="3"/>
    <m/>
    <s v="reclaimer_debra"/>
    <s v="allocator_new"/>
    <s v="pool_none"/>
    <n v="30000"/>
    <n v="20"/>
    <n v="20"/>
    <n v="0"/>
    <n v="1"/>
    <x v="3"/>
    <n v="144"/>
    <x v="3"/>
    <n v="144"/>
    <n v="0"/>
    <s v="insertIfAbsent"/>
    <n v="1.00002900994442E+18"/>
    <n v="1000001578"/>
    <n v="1.00002900994442E+18"/>
    <n v="1000001578"/>
    <s v="success"/>
    <n v="77"/>
    <n v="1000001577"/>
    <n v="1000001578"/>
    <n v="2000003155"/>
    <n v="1000001578"/>
    <n v="2"/>
    <n v="1"/>
    <n v="1.5"/>
    <n v="40.308700000000002"/>
    <n v="64000100960"/>
    <m/>
    <m/>
    <m/>
    <s v="13690 21962"/>
    <m/>
    <m/>
    <n v="483653230"/>
    <n v="0"/>
    <n v="322407260"/>
    <n v="483653230"/>
    <n v="806060490"/>
    <n v="16121774"/>
    <n v="0"/>
    <n v="10746908"/>
    <n v="16121774"/>
    <n v="26868683"/>
    <n v="56.893099999999997"/>
    <n v="32.985500000000002"/>
    <n v="14922"/>
    <n v="13165.7"/>
    <n v="67972"/>
    <n v="44071"/>
    <x v="15"/>
  </r>
  <r>
    <s v="istree_exp1_scaling_threads/step10320.txt"/>
    <x v="3"/>
    <m/>
    <s v="reclaimer_debra"/>
    <s v="allocator_new"/>
    <s v="pool_none"/>
    <n v="30000"/>
    <n v="20"/>
    <n v="20"/>
    <n v="0"/>
    <n v="1"/>
    <x v="3"/>
    <n v="190"/>
    <x v="4"/>
    <n v="190"/>
    <n v="0"/>
    <s v="insertIfAbsent"/>
    <n v="1.00004209314665E+18"/>
    <n v="1000036559"/>
    <n v="1.00004209314665E+18"/>
    <n v="1000036559"/>
    <s v="success"/>
    <n v="78"/>
    <n v="1000036558"/>
    <n v="1000036559"/>
    <n v="2000073117"/>
    <n v="1000036559"/>
    <n v="2"/>
    <n v="1"/>
    <n v="1.5"/>
    <n v="40.506799999999998"/>
    <n v="64002339744"/>
    <m/>
    <m/>
    <m/>
    <s v="7822 14086"/>
    <m/>
    <m/>
    <n v="613297284"/>
    <n v="0"/>
    <n v="408853959"/>
    <n v="613297284"/>
    <n v="1022151243"/>
    <n v="20443242"/>
    <n v="0"/>
    <n v="13628465"/>
    <n v="20443242"/>
    <n v="34071708"/>
    <n v="57.215899999999998"/>
    <n v="33.399000000000001"/>
    <n v="15507.5"/>
    <n v="13218.6"/>
    <n v="69313"/>
    <n v="33723"/>
    <x v="15"/>
  </r>
  <r>
    <m/>
    <x v="4"/>
    <m/>
    <m/>
    <m/>
    <m/>
    <m/>
    <m/>
    <m/>
    <m/>
    <m/>
    <x v="4"/>
    <m/>
    <x v="5"/>
    <m/>
    <m/>
    <m/>
    <m/>
    <m/>
    <m/>
    <m/>
    <m/>
    <m/>
    <m/>
    <m/>
    <m/>
    <m/>
    <m/>
    <m/>
    <m/>
    <m/>
    <m/>
    <m/>
    <m/>
    <m/>
    <m/>
    <m/>
    <m/>
    <m/>
    <m/>
    <m/>
    <m/>
    <m/>
    <m/>
    <m/>
    <m/>
    <m/>
    <m/>
    <m/>
    <m/>
    <m/>
    <m/>
    <m/>
    <m/>
    <x v="1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25">
  <r>
    <n v="1"/>
    <s v="'5.0 5.0'"/>
    <n v="100000"/>
    <s v="'brown_ext_bst_tm_auto.debra.hybridnorec'"/>
    <s v="0-23,96-119,24-47,120-143,48-71,144-167,72-95,168-191'"/>
    <n v="10000"/>
    <n v="256"/>
    <n v="0"/>
    <x v="0"/>
    <n v="4"/>
    <s v="'false'"/>
    <n v="11.35"/>
    <n v="0"/>
    <n v="73337"/>
    <n v="296156"/>
    <n v="289.13"/>
    <n v="5.13"/>
    <n v="2592"/>
    <x v="0"/>
    <s v="'success'"/>
    <n v="10225287"/>
    <n v="0"/>
    <n v="0"/>
    <n v="0"/>
    <n v="0"/>
    <s v="'10000'"/>
    <s v="'10000'"/>
    <s v="'reclaimer_debra'"/>
    <n v="37"/>
    <n v="20.6265"/>
    <n v="103428606"/>
    <n v="0"/>
    <n v="0"/>
    <n v="0.17869199999999999"/>
    <s v="'jax'"/>
    <s v="'001036'"/>
    <s v="'data001036.txt'"/>
    <s v="'LD_PRELOAD=../../setbench/lib/libjemalloc.so timeout 60 numactl -i all /usr/bin/time -f &quot;[time_cmd_output] time_elapsed_sec=%e, faults_major=%F, faults_minor=%R, mem_maxresident_kb=%M, user_cputime=%U, sys_cputime=%S, percent_cpu=%P&quot; ./brown_ext_bst_tm_auto.debra.hybridnorec -nrq 0 -nwork $(expr 24 - 0) -nprefill 24 -prefill-hybrid -prefill-hybrid-min-ms 1000 -prefill-hybrid-max-ms 5000 -insdel 5.0 5.0 -rqsize 256 -rq 0 -k 100000 -t 10000 -pin 0-23,96-119,24-47,120-143,48-71,144-167,72-95,168-191'"/>
    <x v="0"/>
  </r>
  <r>
    <n v="2"/>
    <s v="'5.0 5.0'"/>
    <n v="100000"/>
    <s v="'brown_ext_bst_tm_auto.debra.hytm1'"/>
    <s v="0-23,96-119,24-47,120-143,48-71,144-167,72-95,168-191'"/>
    <n v="10000"/>
    <n v="256"/>
    <n v="0"/>
    <x v="1"/>
    <n v="6"/>
    <s v="'false'"/>
    <n v="11.35"/>
    <n v="0"/>
    <n v="73501"/>
    <n v="295984"/>
    <n v="421.83"/>
    <n v="4.66"/>
    <n v="3755"/>
    <x v="1"/>
    <s v="'success'"/>
    <n v="63913960"/>
    <n v="0"/>
    <n v="0"/>
    <n v="0"/>
    <n v="0"/>
    <s v="'10000'"/>
    <s v="'10000'"/>
    <s v="'reclaimer_debra'"/>
    <n v="35"/>
    <n v="19.372800000000002"/>
    <n v="685020790"/>
    <n v="0"/>
    <n v="0"/>
    <n v="0.100429"/>
    <s v="'jax'"/>
    <s v="'001548'"/>
    <s v="'data001548.txt'"/>
    <s v="'LD_PRELOAD=../../setbench/lib/libjemalloc.so timeout 60 numactl -i all /usr/bin/time -f &quot;[time_cmd_output] time_elapsed_sec=%e, faults_major=%F, faults_minor=%R, mem_maxresident_kb=%M, user_cputime=%U, sys_cputime=%S, percent_cpu=%P&quot; ./brown_ext_bst_tm_auto.debra.hytm1 -nrq 0 -nwork $(expr 36 - 0) -nprefill 36 -prefill-hybrid -prefill-hybrid-min-ms 1000 -prefill-hybrid-max-ms 5000 -insdel 5.0 5.0 -rqsize 256 -rq 0 -k 100000 -t 10000 -pin 0-23,96-119,24-47,120-143,48-71,144-167,72-95,168-191'"/>
    <x v="0"/>
  </r>
  <r>
    <n v="3"/>
    <s v="'5.0 5.0'"/>
    <n v="100000"/>
    <s v="'brown_ext_bst_tm_auto.debra.hytm1'"/>
    <s v="0-23,96-119,24-47,120-143,48-71,144-167,72-95,168-191'"/>
    <n v="10000"/>
    <n v="256"/>
    <n v="0"/>
    <x v="2"/>
    <n v="1"/>
    <s v="'false'"/>
    <n v="11.44"/>
    <n v="0"/>
    <n v="76598"/>
    <n v="302148"/>
    <n v="1346.83"/>
    <n v="5.26"/>
    <n v="11814"/>
    <x v="1"/>
    <s v="'success'"/>
    <n v="138695440"/>
    <n v="0"/>
    <n v="0"/>
    <n v="0"/>
    <n v="0"/>
    <s v="'10000'"/>
    <s v="'10000'"/>
    <s v="'reclaimer_debra'"/>
    <n v="36"/>
    <n v="21.153500000000001"/>
    <n v="1412459377"/>
    <n v="0"/>
    <n v="0"/>
    <n v="0.29169699999999998"/>
    <s v="'jax'"/>
    <s v="'001573'"/>
    <s v="'data001573.txt'"/>
    <s v="'LD_PRELOAD=../../setbench/lib/libjemalloc.so timeout 60 numactl -i all /usr/bin/time -f &quot;[time_cmd_output] time_elapsed_sec=%e, faults_major=%F, faults_minor=%R, mem_maxresident_kb=%M, user_cputime=%U, sys_cputime=%S, percent_cpu=%P&quot; ./brown_ext_bst_tm_auto.debra.hytm1 -nrq 0 -nwork $(expr 120 - 0) -nprefill 120 -prefill-hybrid -prefill-hybrid-min-ms 1000 -prefill-hybrid-max-ms 5000 -insdel 5.0 5.0 -rqsize 256 -rq 0 -k 100000 -t 10000 -pin 0-23,96-119,24-47,120-143,48-71,144-167,72-95,168-191'"/>
    <x v="0"/>
  </r>
  <r>
    <n v="4"/>
    <s v="'20.0 20.0'"/>
    <n v="100000"/>
    <s v="'brown_ext_bst_tm_auto.debra.hybridnorec'"/>
    <s v="0-23,96-119,24-47,120-143,48-71,144-167,72-95,168-191'"/>
    <n v="10000"/>
    <n v="256"/>
    <n v="0"/>
    <x v="3"/>
    <n v="6"/>
    <s v="'false'"/>
    <n v="11.43"/>
    <n v="0"/>
    <n v="73101"/>
    <n v="295276"/>
    <n v="222.23"/>
    <n v="5.07"/>
    <n v="1987"/>
    <x v="0"/>
    <s v="'success'"/>
    <n v="2708983"/>
    <n v="0"/>
    <n v="0"/>
    <n v="0"/>
    <n v="0"/>
    <s v="'10000'"/>
    <s v="'10000'"/>
    <s v="'reclaimer_debra'"/>
    <n v="35"/>
    <n v="20.077999999999999"/>
    <n v="28182668"/>
    <n v="0"/>
    <n v="0"/>
    <n v="0.173455"/>
    <s v="'jax'"/>
    <s v="'000024'"/>
    <s v="'data000024.txt'"/>
    <s v="'LD_PRELOAD=../../setbench/lib/libjemalloc.so timeout 60 numactl -i all /usr/bin/time -f &quot;[time_cmd_output] time_elapsed_sec=%e, faults_major=%F, faults_minor=%R, mem_maxresident_kb=%M, user_cputime=%U, sys_cputime=%S, percent_cpu=%P&quot; ./brown_ext_bst_tm_auto.debra.hybridnorec -nrq 0 -nwork $(expr 18 - 0) -nprefill 18 -prefill-hybrid -prefill-hybrid-min-ms 1000 -prefill-hybrid-max-ms 5000 -insdel 20.0 20.0 -rqsize 256 -rq 0 -k 100000 -t 10000 -pin 0-23,96-119,24-47,120-143,48-71,144-167,72-95,168-191'"/>
    <x v="1"/>
  </r>
  <r>
    <n v="5"/>
    <s v="'5.0 5.0'"/>
    <n v="100000"/>
    <s v="'brown_ext_bst_tm_auto.debra.hytm2_3path'"/>
    <s v="0-23,96-119,24-47,120-143,48-71,144-167,72-95,168-191'"/>
    <n v="10000"/>
    <n v="256"/>
    <n v="1"/>
    <x v="2"/>
    <n v="1"/>
    <s v="'false'"/>
    <n v="14.05"/>
    <n v="0"/>
    <n v="949335"/>
    <n v="2253364"/>
    <n v="1447.46"/>
    <n v="35.14"/>
    <n v="10550"/>
    <x v="2"/>
    <s v="'success'"/>
    <n v="94980247"/>
    <n v="0"/>
    <n v="0"/>
    <n v="0"/>
    <n v="0"/>
    <s v="'10000'"/>
    <s v="'10000'"/>
    <s v="'reclaimer_debra'"/>
    <n v="34"/>
    <n v="19.663900000000002"/>
    <n v="978463011"/>
    <n v="0"/>
    <n v="0"/>
    <n v="0"/>
    <s v="'jax'"/>
    <s v="'001321'"/>
    <s v="'data001321.txt'"/>
    <s v="'LD_PRELOAD=../../setbench/lib/libjemalloc.so timeout 60 numactl -i all /usr/bin/time -f &quot;[time_cmd_output] time_elapsed_sec=%e, faults_major=%F, faults_minor=%R, mem_maxresident_kb=%M, user_cputime=%U, sys_cputime=%S, percent_cpu=%P&quot; ./brown_ext_bst_tm_auto.debra.hytm2_3path -nrq 1 -nwork $(expr 120 - 1) -nprefill 120 -prefill-hybrid -prefill-hybrid-min-ms 1000 -prefill-hybrid-max-ms 5000 -insdel 5.0 5.0 -rqsize 256 -rq 0 -k 100000 -t 10000 -pin 0-23,96-119,24-47,120-143,48-71,144-167,72-95,168-191'"/>
    <x v="2"/>
  </r>
  <r>
    <n v="6"/>
    <s v="'0.0 0.0'"/>
    <n v="100000"/>
    <s v="'brown_ext_bst_tm_auto.debra.tl2'"/>
    <s v="0-23,96-119,24-47,120-143,48-71,144-167,72-95,168-191'"/>
    <n v="10000"/>
    <n v="256"/>
    <n v="1"/>
    <x v="4"/>
    <n v="6"/>
    <s v="'false'"/>
    <n v="11.43"/>
    <n v="0"/>
    <n v="80920"/>
    <n v="311600"/>
    <n v="552.48"/>
    <n v="5.72"/>
    <n v="4881"/>
    <x v="3"/>
    <s v="'success'"/>
    <n v="40073953"/>
    <n v="0"/>
    <n v="0"/>
    <n v="0"/>
    <n v="0"/>
    <s v="'10000'"/>
    <s v="'10000'"/>
    <s v="'reclaimer_debra'"/>
    <n v="35"/>
    <n v="20.288799999999998"/>
    <n v="419088285"/>
    <n v="0"/>
    <n v="0"/>
    <n v="0"/>
    <s v="'jax'"/>
    <s v="'002814'"/>
    <s v="'data002814.txt'"/>
    <s v="'LD_PRELOAD=../../setbench/lib/libjemalloc.so timeout 60 numactl -i all /usr/bin/time -f &quot;[time_cmd_output] time_elapsed_sec=%e, faults_major=%F, faults_minor=%R, mem_maxresident_kb=%M, user_cputime=%U, sys_cputime=%S, percent_cpu=%P&quot; ./brown_ext_bst_tm_auto.debra.tl2 -nrq 1 -nwork $(expr 48 - 1) -nprefill 48 -prefill-hybrid -prefill-hybrid-min-ms 1000 -prefill-hybrid-max-ms 5000 -insdel 0.0 0.0 -rqsize 256 -rq 0 -k 100000 -t 10000 -pin 0-23,96-119,24-47,120-143,48-71,144-167,72-95,168-191'"/>
    <x v="3"/>
  </r>
  <r>
    <n v="7"/>
    <s v="'0.0 0.0'"/>
    <n v="100000"/>
    <s v="'brown_ext_bst_tm_auto.debra.hytm1'"/>
    <s v="0-23,96-119,24-47,120-143,48-71,144-167,72-95,168-191'"/>
    <n v="10000"/>
    <n v="256"/>
    <n v="1"/>
    <x v="0"/>
    <n v="1"/>
    <s v="'false'"/>
    <n v="11.33"/>
    <n v="0"/>
    <n v="72854"/>
    <n v="294596"/>
    <n v="288.23"/>
    <n v="5.19"/>
    <n v="2588"/>
    <x v="1"/>
    <s v="'success'"/>
    <n v="48349186"/>
    <n v="0"/>
    <n v="0"/>
    <n v="0"/>
    <n v="0"/>
    <s v="'10000'"/>
    <s v="'10000'"/>
    <s v="'reclaimer_debra'"/>
    <n v="34"/>
    <n v="19.104600000000001"/>
    <n v="525767091"/>
    <n v="0"/>
    <n v="0"/>
    <n v="0.56809600000000005"/>
    <s v="'jax'"/>
    <s v="'002629'"/>
    <s v="'data002629.txt'"/>
    <s v="'LD_PRELOAD=../../setbench/lib/libjemalloc.so timeout 60 numactl -i all /usr/bin/time -f &quot;[time_cmd_output] time_elapsed_sec=%e, faults_major=%F, faults_minor=%R, mem_maxresident_kb=%M, user_cputime=%U, sys_cputime=%S, percent_cpu=%P&quot; ./brown_ext_bst_tm_auto.debra.hytm1 -nrq 1 -nwork $(expr 24 - 1) -nprefill 24 -prefill-hybrid -prefill-hybrid-min-ms 1000 -prefill-hybrid-max-ms 5000 -insdel 0.0 0.0 -rqsize 256 -rq 0 -k 100000 -t 10000 -pin 0-23,96-119,24-47,120-143,48-71,144-167,72-95,168-191'"/>
    <x v="3"/>
  </r>
  <r>
    <n v="8"/>
    <s v="'5.0 5.0'"/>
    <n v="100000"/>
    <s v="'brown_ext_bst_tm_auto.debra.hytm2'"/>
    <s v="0-23,96-119,24-47,120-143,48-71,144-167,72-95,168-191'"/>
    <n v="10000"/>
    <n v="256"/>
    <n v="1"/>
    <x v="0"/>
    <n v="5"/>
    <s v="'false'"/>
    <n v="12.05"/>
    <n v="0"/>
    <n v="412702"/>
    <n v="1077564"/>
    <n v="298.62"/>
    <n v="7.82"/>
    <n v="2541"/>
    <x v="4"/>
    <s v="'success'"/>
    <n v="36694278"/>
    <n v="0"/>
    <n v="0"/>
    <n v="0"/>
    <n v="0"/>
    <s v="'10000'"/>
    <s v="'10000'"/>
    <s v="'reclaimer_debra'"/>
    <n v="37"/>
    <n v="19.482700000000001"/>
    <n v="401884167"/>
    <n v="0"/>
    <n v="0"/>
    <n v="0"/>
    <s v="'jax'"/>
    <s v="'001457'"/>
    <s v="'data001457.txt'"/>
    <s v="'LD_PRELOAD=../../setbench/lib/libjemalloc.so timeout 60 numactl -i all /usr/bin/time -f &quot;[time_cmd_output] time_elapsed_sec=%e, faults_major=%F, faults_minor=%R, mem_maxresident_kb=%M, user_cputime=%U, sys_cputime=%S, percent_cpu=%P&quot; ./brown_ext_bst_tm_auto.debra.hytm2 -nrq 1 -nwork $(expr 24 - 1) -nprefill 24 -prefill-hybrid -prefill-hybrid-min-ms 1000 -prefill-hybrid-max-ms 5000 -insdel 5.0 5.0 -rqsize 256 -rq 0 -k 100000 -t 10000 -pin 0-23,96-119,24-47,120-143,48-71,144-167,72-95,168-191'"/>
    <x v="2"/>
  </r>
  <r>
    <n v="9"/>
    <s v="'5.0 5.0'"/>
    <n v="100000"/>
    <s v="'brown_ext_bst_tm_auto.debra.hytm2'"/>
    <s v="0-23,96-119,24-47,120-143,48-71,144-167,72-95,168-191'"/>
    <n v="10000"/>
    <n v="256"/>
    <n v="1"/>
    <x v="5"/>
    <n v="5"/>
    <s v="'false'"/>
    <n v="13.54"/>
    <n v="0"/>
    <n v="740220"/>
    <n v="1772120"/>
    <n v="876.57"/>
    <n v="20.41"/>
    <n v="6622"/>
    <x v="4"/>
    <s v="'success'"/>
    <n v="72352000"/>
    <n v="0"/>
    <n v="0"/>
    <n v="0"/>
    <n v="0"/>
    <s v="'10000'"/>
    <s v="'10000'"/>
    <s v="'reclaimer_debra'"/>
    <n v="35"/>
    <n v="20.2455"/>
    <n v="746084212"/>
    <n v="0"/>
    <n v="0"/>
    <n v="0"/>
    <s v="'jax'"/>
    <s v="'001481'"/>
    <s v="'data001481.txt'"/>
    <s v="'LD_PRELOAD=../../setbench/lib/libjemalloc.so timeout 60 numactl -i all /usr/bin/time -f &quot;[time_cmd_output] time_elapsed_sec=%e, faults_major=%F, faults_minor=%R, mem_maxresident_kb=%M, user_cputime=%U, sys_cputime=%S, percent_cpu=%P&quot; ./brown_ext_bst_tm_auto.debra.hytm2 -nrq 1 -nwork $(expr 72 - 1) -nprefill 72 -prefill-hybrid -prefill-hybrid-min-ms 1000 -prefill-hybrid-max-ms 5000 -insdel 5.0 5.0 -rqsize 256 -rq 0 -k 100000 -t 10000 -pin 0-23,96-119,24-47,120-143,48-71,144-167,72-95,168-191'"/>
    <x v="2"/>
  </r>
  <r>
    <n v="10"/>
    <s v="'0.0 0.0'"/>
    <n v="100000"/>
    <s v="'brown_ext_bst_tm_auto.debra.hytm2_3path'"/>
    <s v="0-23,96-119,24-47,120-143,48-71,144-167,72-95,168-191'"/>
    <n v="10000"/>
    <n v="256"/>
    <n v="1"/>
    <x v="1"/>
    <n v="1"/>
    <s v="'false'"/>
    <n v="11.41"/>
    <n v="0"/>
    <n v="79362"/>
    <n v="315184"/>
    <n v="418.33"/>
    <n v="4.87"/>
    <n v="3708"/>
    <x v="2"/>
    <s v="'success'"/>
    <n v="48394507"/>
    <n v="0"/>
    <n v="0"/>
    <n v="0"/>
    <n v="0"/>
    <s v="'10000'"/>
    <s v="'10000'"/>
    <s v="'reclaimer_debra'"/>
    <n v="35"/>
    <n v="20.1616"/>
    <n v="525455086"/>
    <n v="0"/>
    <n v="0"/>
    <n v="0"/>
    <s v="'jax'"/>
    <s v="'002299'"/>
    <s v="'data002299.txt'"/>
    <s v="'LD_PRELOAD=../../setbench/lib/libjemalloc.so timeout 60 numactl -i all /usr/bin/time -f &quot;[time_cmd_output] time_elapsed_sec=%e, faults_major=%F, faults_minor=%R, mem_maxresident_kb=%M, user_cputime=%U, sys_cputime=%S, percent_cpu=%P&quot; ./brown_ext_bst_tm_auto.debra.hytm2_3path -nrq 1 -nwork $(expr 36 - 1) -nprefill 36 -prefill-hybrid -prefill-hybrid-min-ms 1000 -prefill-hybrid-max-ms 5000 -insdel 0.0 0.0 -rqsize 256 -rq 0 -k 100000 -t 10000 -pin 0-23,96-119,24-47,120-143,48-71,144-167,72-95,168-191'"/>
    <x v="3"/>
  </r>
  <r>
    <n v="11"/>
    <s v="'5.0 5.0'"/>
    <n v="100000"/>
    <s v="'brown_ext_bst_tm_auto.debra.hybridnorec'"/>
    <s v="0-23,96-119,24-47,120-143,48-71,144-167,72-95,168-191'"/>
    <n v="10000"/>
    <n v="256"/>
    <n v="0"/>
    <x v="3"/>
    <n v="5"/>
    <s v="'false'"/>
    <n v="11.33"/>
    <n v="0"/>
    <n v="73134"/>
    <n v="295524"/>
    <n v="223.25"/>
    <n v="5.08"/>
    <n v="2014"/>
    <x v="0"/>
    <s v="'success'"/>
    <n v="10823113"/>
    <n v="0"/>
    <n v="0"/>
    <n v="0"/>
    <n v="0"/>
    <s v="'10000'"/>
    <s v="'10000'"/>
    <s v="'reclaimer_debra'"/>
    <n v="37"/>
    <n v="20.541799999999999"/>
    <n v="109336941"/>
    <n v="0"/>
    <n v="0"/>
    <n v="0.13711799999999999"/>
    <s v="'jax'"/>
    <s v="'001031'"/>
    <s v="'data001031.txt'"/>
    <s v="'LD_PRELOAD=../../setbench/lib/libjemalloc.so timeout 60 numactl -i all /usr/bin/time -f &quot;[time_cmd_output] time_elapsed_sec=%e, faults_major=%F, faults_minor=%R, mem_maxresident_kb=%M, user_cputime=%U, sys_cputime=%S, percent_cpu=%P&quot; ./brown_ext_bst_tm_auto.debra.hybridnorec -nrq 0 -nwork $(expr 18 - 0) -nprefill 18 -prefill-hybrid -prefill-hybrid-min-ms 1000 -prefill-hybrid-max-ms 5000 -insdel 5.0 5.0 -rqsize 256 -rq 0 -k 100000 -t 10000 -pin 0-23,96-119,24-47,120-143,48-71,144-167,72-95,168-191'"/>
    <x v="0"/>
  </r>
  <r>
    <n v="12"/>
    <s v="'5.0 5.0'"/>
    <n v="100000"/>
    <s v="'brown_ext_bst_tm_auto.debra.tl2'"/>
    <s v="0-23,96-119,24-47,120-143,48-71,144-167,72-95,168-191'"/>
    <n v="10000"/>
    <n v="256"/>
    <n v="0"/>
    <x v="6"/>
    <n v="6"/>
    <s v="'false'"/>
    <n v="11.37"/>
    <n v="0"/>
    <n v="87623"/>
    <n v="322620"/>
    <n v="1083.67"/>
    <n v="5.17"/>
    <n v="9574"/>
    <x v="3"/>
    <s v="'success'"/>
    <n v="48258850"/>
    <n v="0"/>
    <n v="0"/>
    <n v="0"/>
    <n v="0"/>
    <s v="'10000'"/>
    <s v="'10000'"/>
    <s v="'reclaimer_debra'"/>
    <n v="37"/>
    <n v="20.701499999999999"/>
    <n v="494144236"/>
    <n v="0"/>
    <n v="0"/>
    <n v="0"/>
    <s v="'jax'"/>
    <s v="'001740'"/>
    <s v="'data001740.txt'"/>
    <s v="'LD_PRELOAD=../../setbench/lib/libjemalloc.so timeout 60 numactl -i all /usr/bin/time -f &quot;[time_cmd_output] time_elapsed_sec=%e, faults_major=%F, faults_minor=%R, mem_maxresident_kb=%M, user_cputime=%U, sys_cputime=%S, percent_cpu=%P&quot; ./brown_ext_bst_tm_auto.debra.tl2 -nrq 0 -nwork $(expr 96 - 0) -nprefill 96 -prefill-hybrid -prefill-hybrid-min-ms 1000 -prefill-hybrid-max-ms 5000 -insdel 5.0 5.0 -rqsize 256 -rq 0 -k 100000 -t 10000 -pin 0-23,96-119,24-47,120-143,48-71,144-167,72-95,168-191'"/>
    <x v="0"/>
  </r>
  <r>
    <n v="13"/>
    <s v="'0.0 0.0'"/>
    <n v="100000"/>
    <s v="'brown_ext_bst_tm_auto.debra.hytm2_3path'"/>
    <s v="0-23,96-119,24-47,120-143,48-71,144-167,72-95,168-191'"/>
    <n v="10000"/>
    <n v="256"/>
    <n v="0"/>
    <x v="5"/>
    <n v="2"/>
    <s v="'false'"/>
    <n v="11.38"/>
    <n v="0"/>
    <n v="82088"/>
    <n v="321932"/>
    <n v="819.97"/>
    <n v="5.34"/>
    <n v="7250"/>
    <x v="2"/>
    <s v="'success'"/>
    <n v="125901514"/>
    <n v="0"/>
    <n v="0"/>
    <n v="0"/>
    <n v="0"/>
    <s v="'10000'"/>
    <s v="'10000'"/>
    <s v="'reclaimer_debra'"/>
    <n v="32"/>
    <n v="19.075800000000001"/>
    <n v="1293139832"/>
    <n v="0"/>
    <n v="0"/>
    <n v="0"/>
    <s v="'jax'"/>
    <s v="'002234'"/>
    <s v="'data002234.txt'"/>
    <s v="'LD_PRELOAD=../../setbench/lib/libjemalloc.so timeout 60 numactl -i all /usr/bin/time -f &quot;[time_cmd_output] time_elapsed_sec=%e, faults_major=%F, faults_minor=%R, mem_maxresident_kb=%M, user_cputime=%U, sys_cputime=%S, percent_cpu=%P&quot; ./brown_ext_bst_tm_auto.debra.hytm2_3path -nrq 0 -nwork $(expr 72 - 0) -nprefill 72 -prefill-hybrid -prefill-hybrid-min-ms 1000 -prefill-hybrid-max-ms 5000 -insdel 0.0 0.0 -rqsize 256 -rq 0 -k 100000 -t 10000 -pin 0-23,96-119,24-47,120-143,48-71,144-167,72-95,168-191'"/>
    <x v="4"/>
  </r>
  <r>
    <n v="14"/>
    <s v="'5.0 5.0'"/>
    <n v="100000"/>
    <s v="'brown_ext_bst_tm_auto.debra.hytm2_3path'"/>
    <s v="0-23,96-119,24-47,120-143,48-71,144-167,72-95,168-191'"/>
    <n v="10000"/>
    <n v="256"/>
    <n v="0"/>
    <x v="0"/>
    <n v="5"/>
    <s v="'false'"/>
    <n v="11.35"/>
    <n v="0"/>
    <n v="78842"/>
    <n v="313592"/>
    <n v="288.95999999999998"/>
    <n v="5.36"/>
    <n v="2591"/>
    <x v="2"/>
    <s v="'success'"/>
    <n v="52538811"/>
    <n v="0"/>
    <n v="0"/>
    <n v="0"/>
    <n v="0"/>
    <s v="'10000'"/>
    <s v="'10000'"/>
    <s v="'reclaimer_debra'"/>
    <n v="33"/>
    <n v="19.305399999999999"/>
    <n v="563985577"/>
    <n v="0"/>
    <n v="0"/>
    <n v="0"/>
    <s v="'jax'"/>
    <s v="'001205'"/>
    <s v="'data001205.txt'"/>
    <s v="'LD_PRELOAD=../../setbench/lib/libjemalloc.so timeout 60 numactl -i all /usr/bin/time -f &quot;[time_cmd_output] time_elapsed_sec=%e, faults_major=%F, faults_minor=%R, mem_maxresident_kb=%M, user_cputime=%U, sys_cputime=%S, percent_cpu=%P&quot; ./brown_ext_bst_tm_auto.debra.hytm2_3path -nrq 0 -nwork $(expr 24 - 0) -nprefill 24 -prefill-hybrid -prefill-hybrid-min-ms 1000 -prefill-hybrid-max-ms 5000 -insdel 5.0 5.0 -rqsize 256 -rq 0 -k 100000 -t 10000 -pin 0-23,96-119,24-47,120-143,48-71,144-167,72-95,168-191'"/>
    <x v="0"/>
  </r>
  <r>
    <n v="15"/>
    <s v="'0.0 0.0'"/>
    <n v="100000"/>
    <s v="'brown_ext_bst_tm_auto.debra.hytm1'"/>
    <s v="0-23,96-119,24-47,120-143,48-71,144-167,72-95,168-191'"/>
    <n v="10000"/>
    <n v="256"/>
    <n v="1"/>
    <x v="7"/>
    <n v="6"/>
    <s v="'false'"/>
    <n v="11.37"/>
    <n v="0"/>
    <n v="73973"/>
    <n v="296832"/>
    <n v="689.69"/>
    <n v="4.71"/>
    <n v="6107"/>
    <x v="1"/>
    <s v="'success'"/>
    <n v="67073139"/>
    <n v="0"/>
    <n v="0"/>
    <n v="0"/>
    <n v="0"/>
    <s v="'10000'"/>
    <s v="'10000'"/>
    <s v="'reclaimer_debra'"/>
    <n v="34"/>
    <n v="19.779900000000001"/>
    <n v="703593079"/>
    <n v="0"/>
    <n v="0"/>
    <n v="2.7320600000000002"/>
    <s v="'jax'"/>
    <s v="'002652'"/>
    <s v="'data002652.txt'"/>
    <s v="'LD_PRELOAD=../../setbench/lib/libjemalloc.so timeout 60 numactl -i all /usr/bin/time -f &quot;[time_cmd_output] time_elapsed_sec=%e, faults_major=%F, faults_minor=%R, mem_maxresident_kb=%M, user_cputime=%U, sys_cputime=%S, percent_cpu=%P&quot; ./brown_ext_bst_tm_auto.debra.hytm1 -nrq 1 -nwork $(expr 60 - 1) -nprefill 60 -prefill-hybrid -prefill-hybrid-min-ms 1000 -prefill-hybrid-max-ms 5000 -insdel 0.0 0.0 -rqsize 256 -rq 0 -k 100000 -t 10000 -pin 0-23,96-119,24-47,120-143,48-71,144-167,72-95,168-191'"/>
    <x v="3"/>
  </r>
  <r>
    <n v="16"/>
    <s v="'0.0 0.0'"/>
    <n v="100000"/>
    <s v="'brown_ext_bst_tm_auto.debra.hytm1'"/>
    <s v="0-23,96-119,24-47,120-143,48-71,144-167,72-95,168-191'"/>
    <n v="10000"/>
    <n v="256"/>
    <n v="1"/>
    <x v="8"/>
    <n v="1"/>
    <s v="'false'"/>
    <n v="11.35"/>
    <n v="0"/>
    <n v="81468"/>
    <n v="319132"/>
    <n v="2095.13"/>
    <n v="6.72"/>
    <n v="18516"/>
    <x v="1"/>
    <s v="'success'"/>
    <n v="134857149"/>
    <n v="0"/>
    <n v="0"/>
    <n v="0"/>
    <n v="0"/>
    <s v="'10000'"/>
    <s v="'10000'"/>
    <s v="'reclaimer_debra'"/>
    <n v="35"/>
    <n v="19.741599999999998"/>
    <n v="1376368788"/>
    <n v="0"/>
    <n v="0"/>
    <n v="3.8642400000000001"/>
    <s v="'jax'"/>
    <s v="'002683'"/>
    <s v="'data002683.txt'"/>
    <s v="'LD_PRELOAD=../../setbench/lib/libjemalloc.so timeout 60 numactl -i all /usr/bin/time -f &quot;[time_cmd_output] time_elapsed_sec=%e, faults_major=%F, faults_minor=%R, mem_maxresident_kb=%M, user_cputime=%U, sys_cputime=%S, percent_cpu=%P&quot; ./brown_ext_bst_tm_auto.debra.hytm1 -nrq 1 -nwork $(expr 190 - 1) -nprefill 190 -prefill-hybrid -prefill-hybrid-min-ms 1000 -prefill-hybrid-max-ms 5000 -insdel 0.0 0.0 -rqsize 256 -rq 0 -k 100000 -t 10000 -pin 0-23,96-119,24-47,120-143,48-71,144-167,72-95,168-191'"/>
    <x v="3"/>
  </r>
  <r>
    <n v="17"/>
    <s v="'5.0 5.0'"/>
    <n v="100000"/>
    <s v="'brown_ext_bst_tm_auto.debra.hytm1'"/>
    <s v="0-23,96-119,24-47,120-143,48-71,144-167,72-95,168-191'"/>
    <n v="10000"/>
    <n v="256"/>
    <n v="1"/>
    <x v="3"/>
    <n v="4"/>
    <s v="'false'"/>
    <n v="11.35"/>
    <n v="0"/>
    <n v="72706"/>
    <n v="293968"/>
    <n v="222.63"/>
    <n v="5.08"/>
    <n v="2005"/>
    <x v="1"/>
    <s v="'success'"/>
    <n v="37485735"/>
    <n v="0"/>
    <n v="0"/>
    <n v="0"/>
    <n v="0"/>
    <s v="'10000'"/>
    <s v="'10000'"/>
    <s v="'reclaimer_debra'"/>
    <n v="34"/>
    <n v="19.358899999999998"/>
    <n v="409778627"/>
    <n v="0"/>
    <n v="0"/>
    <n v="0.55051799999999995"/>
    <s v="'jax'"/>
    <s v="'001618'"/>
    <s v="'data001618.txt'"/>
    <s v="'LD_PRELOAD=../../setbench/lib/libjemalloc.so timeout 60 numactl -i all /usr/bin/time -f &quot;[time_cmd_output] time_elapsed_sec=%e, faults_major=%F, faults_minor=%R, mem_maxresident_kb=%M, user_cputime=%U, sys_cputime=%S, percent_cpu=%P&quot; ./brown_ext_bst_tm_auto.debra.hytm1 -nrq 1 -nwork $(expr 18 - 1) -nprefill 18 -prefill-hybrid -prefill-hybrid-min-ms 1000 -prefill-hybrid-max-ms 5000 -insdel 5.0 5.0 -rqsize 256 -rq 0 -k 100000 -t 10000 -pin 0-23,96-119,24-47,120-143,48-71,144-167,72-95,168-191'"/>
    <x v="2"/>
  </r>
  <r>
    <n v="18"/>
    <s v="'20.0 20.0'"/>
    <n v="100000"/>
    <s v="'brown_ext_bst_tm_auto.debra.hytm2_3path'"/>
    <s v="0-23,96-119,24-47,120-143,48-71,144-167,72-95,168-191'"/>
    <n v="10000"/>
    <n v="256"/>
    <n v="0"/>
    <x v="3"/>
    <n v="3"/>
    <s v="'false'"/>
    <n v="11.35"/>
    <n v="0"/>
    <n v="78494"/>
    <n v="312660"/>
    <n v="222.08"/>
    <n v="5.13"/>
    <n v="2001"/>
    <x v="2"/>
    <s v="'success'"/>
    <n v="40038272"/>
    <n v="0"/>
    <n v="0"/>
    <n v="0"/>
    <n v="0"/>
    <s v="'10000'"/>
    <s v="'10000'"/>
    <s v="'reclaimer_debra'"/>
    <n v="34"/>
    <n v="19.034199999999998"/>
    <n v="431532782"/>
    <n v="0"/>
    <n v="0"/>
    <n v="0"/>
    <s v="'jax'"/>
    <s v="'000189'"/>
    <s v="'data000189.txt'"/>
    <s v="'LD_PRELOAD=../../setbench/lib/libjemalloc.so timeout 60 numactl -i all /usr/bin/time -f &quot;[time_cmd_output] time_elapsed_sec=%e, faults_major=%F, faults_minor=%R, mem_maxresident_kb=%M, user_cputime=%U, sys_cputime=%S, percent_cpu=%P&quot; ./brown_ext_bst_tm_auto.debra.hytm2_3path -nrq 0 -nwork $(expr 18 - 0) -nprefill 18 -prefill-hybrid -prefill-hybrid-min-ms 1000 -prefill-hybrid-max-ms 5000 -insdel 20.0 20.0 -rqsize 256 -rq 0 -k 100000 -t 10000 -pin 0-23,96-119,24-47,120-143,48-71,144-167,72-95,168-191'"/>
    <x v="1"/>
  </r>
  <r>
    <n v="19"/>
    <s v="'5.0 5.0'"/>
    <n v="100000"/>
    <s v="'brown_ext_bst_tm_auto.debra.hytm2'"/>
    <s v="0-23,96-119,24-47,120-143,48-71,144-167,72-95,168-191'"/>
    <n v="10000"/>
    <n v="256"/>
    <n v="0"/>
    <x v="2"/>
    <n v="4"/>
    <s v="'false'"/>
    <n v="11.44"/>
    <n v="0"/>
    <n v="86592"/>
    <n v="331108"/>
    <n v="1353.83"/>
    <n v="4.87"/>
    <n v="11869"/>
    <x v="4"/>
    <s v="'success'"/>
    <n v="101284528"/>
    <n v="0"/>
    <n v="0"/>
    <n v="0"/>
    <n v="0"/>
    <s v="'10000'"/>
    <s v="'10000'"/>
    <s v="'reclaimer_debra'"/>
    <n v="37"/>
    <n v="20.373000000000001"/>
    <n v="1033087485"/>
    <n v="0"/>
    <n v="0"/>
    <n v="0"/>
    <s v="'jax'"/>
    <s v="'001408'"/>
    <s v="'data001408.txt'"/>
    <s v="'LD_PRELOAD=../../setbench/lib/libjemalloc.so timeout 60 numactl -i all /usr/bin/time -f &quot;[time_cmd_output] time_elapsed_sec=%e, faults_major=%F, faults_minor=%R, mem_maxresident_kb=%M, user_cputime=%U, sys_cputime=%S, percent_cpu=%P&quot; ./brown_ext_bst_tm_auto.debra.hytm2 -nrq 0 -nwork $(expr 120 - 0) -nprefill 120 -prefill-hybrid -prefill-hybrid-min-ms 1000 -prefill-hybrid-max-ms 5000 -insdel 5.0 5.0 -rqsize 256 -rq 0 -k 100000 -t 10000 -pin 0-23,96-119,24-47,120-143,48-71,144-167,72-95,168-191'"/>
    <x v="0"/>
  </r>
  <r>
    <n v="20"/>
    <s v="'5.0 5.0'"/>
    <n v="100000"/>
    <s v="'brown_ext_bst_tm_auto.debra.hytm3'"/>
    <s v="0-23,96-119,24-47,120-143,48-71,144-167,72-95,168-191'"/>
    <n v="10000"/>
    <n v="256"/>
    <n v="1"/>
    <x v="4"/>
    <n v="6"/>
    <s v="'false'"/>
    <n v="12.01"/>
    <n v="0"/>
    <n v="458615"/>
    <n v="1182628"/>
    <n v="564.27"/>
    <n v="9.98"/>
    <n v="4778"/>
    <x v="5"/>
    <s v="'success'"/>
    <n v="41606483"/>
    <n v="0"/>
    <n v="0"/>
    <n v="0"/>
    <n v="0"/>
    <s v="'10000'"/>
    <s v="'10000'"/>
    <s v="'reclaimer_debra'"/>
    <n v="34"/>
    <n v="20.334700000000002"/>
    <n v="462339640"/>
    <n v="0"/>
    <n v="0"/>
    <n v="3.8090000000000002"/>
    <s v="'jax'"/>
    <s v="'001974'"/>
    <s v="'data001974.txt'"/>
    <s v="'LD_PRELOAD=../../setbench/lib/libjemalloc.so timeout 60 numactl -i all /usr/bin/time -f &quot;[time_cmd_output] time_elapsed_sec=%e, faults_major=%F, faults_minor=%R, mem_maxresident_kb=%M, user_cputime=%U, sys_cputime=%S, percent_cpu=%P&quot; ./brown_ext_bst_tm_auto.debra.hytm3 -nrq 1 -nwork $(expr 48 - 1) -nprefill 48 -prefill-hybrid -prefill-hybrid-min-ms 1000 -prefill-hybrid-max-ms 5000 -insdel 5.0 5.0 -rqsize 256 -rq 0 -k 100000 -t 10000 -pin 0-23,96-119,24-47,120-143,48-71,144-167,72-95,168-191'"/>
    <x v="2"/>
  </r>
  <r>
    <n v="21"/>
    <s v="'0.0 0.0'"/>
    <n v="100000"/>
    <s v="'brown_ext_bst_tm_auto.debra.hytm2_3path'"/>
    <s v="0-23,96-119,24-47,120-143,48-71,144-167,72-95,168-191'"/>
    <n v="10000"/>
    <n v="256"/>
    <n v="1"/>
    <x v="9"/>
    <n v="5"/>
    <s v="'false'"/>
    <n v="11.29"/>
    <n v="0"/>
    <n v="76933"/>
    <n v="308804"/>
    <n v="29.18"/>
    <n v="6.03"/>
    <n v="311"/>
    <x v="2"/>
    <s v="'success'"/>
    <n v="659"/>
    <n v="0"/>
    <n v="0"/>
    <n v="0"/>
    <n v="0"/>
    <s v="'10000'"/>
    <s v="'10000'"/>
    <s v="'reclaimer_debra'"/>
    <n v="38"/>
    <n v="19.8108"/>
    <n v="2443823"/>
    <n v="0"/>
    <n v="0"/>
    <n v="0"/>
    <s v="'jax'"/>
    <s v="'002273'"/>
    <s v="'data002273.txt'"/>
    <s v="'LD_PRELOAD=../../setbench/lib/libjemalloc.so timeout 60 numactl -i all /usr/bin/time -f &quot;[time_cmd_output] time_elapsed_sec=%e, faults_major=%F, faults_minor=%R, mem_maxresident_kb=%M, user_cputime=%U, sys_cputime=%S, percent_cpu=%P&quot; ./brown_ext_bst_tm_auto.debra.hytm2_3path -nrq 1 -nwork $(expr 1 - 1) -nprefill 1 -prefill-hybrid -prefill-hybrid-min-ms 1000 -prefill-hybrid-max-ms 5000 -insdel 0.0 0.0 -rqsize 256 -rq 0 -k 100000 -t 10000 -pin 0-23,96-119,24-47,120-143,48-71,144-167,72-95,168-191'"/>
    <x v="3"/>
  </r>
  <r>
    <n v="22"/>
    <s v="'20.0 20.0'"/>
    <n v="100000"/>
    <s v="'brown_ext_bst_tm_auto.debra.hytm2'"/>
    <s v="0-23,96-119,24-47,120-143,48-71,144-167,72-95,168-191'"/>
    <n v="10000"/>
    <n v="256"/>
    <n v="1"/>
    <x v="10"/>
    <n v="1"/>
    <s v="'false'"/>
    <n v="19.98"/>
    <n v="0"/>
    <n v="2754548"/>
    <n v="6384300"/>
    <n v="2293.6"/>
    <n v="146.59"/>
    <n v="12210"/>
    <x v="4"/>
    <s v="'success'"/>
    <n v="73007436"/>
    <n v="0"/>
    <n v="0"/>
    <n v="0"/>
    <n v="0"/>
    <s v="'10000'"/>
    <s v="'10000'"/>
    <s v="'reclaimer_debra'"/>
    <n v="33"/>
    <n v="19.805599999999998"/>
    <n v="753370240"/>
    <n v="0"/>
    <n v="0"/>
    <n v="0"/>
    <s v="'jax'"/>
    <s v="'000493'"/>
    <s v="'data000493.txt'"/>
    <s v="'LD_PRELOAD=../../setbench/lib/libjemalloc.so timeout 60 numactl -i all /usr/bin/time -f &quot;[time_cmd_output] time_elapsed_sec=%e, faults_major=%F, faults_minor=%R, mem_maxresident_kb=%M, user_cputime=%U, sys_cputime=%S, percent_cpu=%P&quot; ./brown_ext_bst_tm_auto.debra.hytm2 -nrq 1 -nwork $(expr 168 - 1) -nprefill 168 -prefill-hybrid -prefill-hybrid-min-ms 1000 -prefill-hybrid-max-ms 5000 -insdel 20.0 20.0 -rqsize 256 -rq 0 -k 100000 -t 10000 -pin 0-23,96-119,24-47,120-143,48-71,144-167,72-95,168-191'"/>
    <x v="5"/>
  </r>
  <r>
    <n v="23"/>
    <s v="'5.0 5.0'"/>
    <n v="100000"/>
    <s v="'brown_ext_bst_tm_auto.debra.hytm1'"/>
    <s v="0-23,96-119,24-47,120-143,48-71,144-167,72-95,168-191'"/>
    <n v="10000"/>
    <n v="256"/>
    <n v="1"/>
    <x v="11"/>
    <n v="1"/>
    <s v="'false'"/>
    <n v="11.51"/>
    <n v="0"/>
    <n v="78290"/>
    <n v="306608"/>
    <n v="1605.51"/>
    <n v="4.66"/>
    <n v="13986"/>
    <x v="1"/>
    <s v="'success'"/>
    <n v="94277671"/>
    <n v="0"/>
    <n v="0"/>
    <n v="0"/>
    <n v="0"/>
    <s v="'10000'"/>
    <s v="'10000'"/>
    <s v="'reclaimer_debra'"/>
    <n v="33"/>
    <n v="19.3216"/>
    <n v="971702176"/>
    <n v="0"/>
    <n v="0"/>
    <n v="3.97126"/>
    <s v="'jax'"/>
    <s v="'001663'"/>
    <s v="'data001663.txt'"/>
    <s v="'LD_PRELOAD=../../setbench/lib/libjemalloc.so timeout 60 numactl -i all /usr/bin/time -f &quot;[time_cmd_output] time_elapsed_sec=%e, faults_major=%F, faults_minor=%R, mem_maxresident_kb=%M, user_cputime=%U, sys_cputime=%S, percent_cpu=%P&quot; ./brown_ext_bst_tm_auto.debra.hytm1 -nrq 1 -nwork $(expr 144 - 1) -nprefill 144 -prefill-hybrid -prefill-hybrid-min-ms 1000 -prefill-hybrid-max-ms 5000 -insdel 5.0 5.0 -rqsize 256 -rq 0 -k 100000 -t 10000 -pin 0-23,96-119,24-47,120-143,48-71,144-167,72-95,168-191'"/>
    <x v="2"/>
  </r>
  <r>
    <n v="24"/>
    <s v="'0.0 0.0'"/>
    <n v="100000"/>
    <s v="'brown_ext_bst_tm_auto.debra.hybridnorec'"/>
    <s v="0-23,96-119,24-47,120-143,48-71,144-167,72-95,168-191'"/>
    <n v="10000"/>
    <n v="256"/>
    <n v="1"/>
    <x v="5"/>
    <n v="3"/>
    <s v="'false'"/>
    <n v="11.38"/>
    <n v="0"/>
    <n v="75683"/>
    <n v="302692"/>
    <n v="822.87"/>
    <n v="4.2"/>
    <n v="7264"/>
    <x v="0"/>
    <s v="'success'"/>
    <n v="104011577"/>
    <n v="0"/>
    <n v="0"/>
    <n v="0"/>
    <n v="0"/>
    <s v="'10000'"/>
    <s v="'10000'"/>
    <s v="'reclaimer_debra'"/>
    <n v="36"/>
    <n v="20.310600000000001"/>
    <n v="1040771035"/>
    <n v="0"/>
    <n v="0"/>
    <n v="0.44779999999999998"/>
    <s v="'jax'"/>
    <s v="'002151'"/>
    <s v="'data002151.txt'"/>
    <s v="'LD_PRELOAD=../../setbench/lib/libjemalloc.so timeout 60 numactl -i all /usr/bin/time -f &quot;[time_cmd_output] time_elapsed_sec=%e, faults_major=%F, faults_minor=%R, mem_maxresident_kb=%M, user_cputime=%U, sys_cputime=%S, percent_cpu=%P&quot; ./brown_ext_bst_tm_auto.debra.hybridnorec -nrq 1 -nwork $(expr 72 - 1) -nprefill 72 -prefill-hybrid -prefill-hybrid-min-ms 1000 -prefill-hybrid-max-ms 5000 -insdel 0.0 0.0 -rqsize 256 -rq 0 -k 100000 -t 10000 -pin 0-23,96-119,24-47,120-143,48-71,144-167,72-95,168-191'"/>
    <x v="3"/>
  </r>
  <r>
    <n v="25"/>
    <s v="'20.0 20.0'"/>
    <n v="100000"/>
    <s v="'brown_ext_bst_tm_auto.debra.hytm2'"/>
    <s v="0-23,96-119,24-47,120-143,48-71,144-167,72-95,168-191'"/>
    <n v="10000"/>
    <n v="256"/>
    <n v="0"/>
    <x v="2"/>
    <n v="3"/>
    <s v="'false'"/>
    <n v="11.41"/>
    <n v="0"/>
    <n v="88652"/>
    <n v="334376"/>
    <n v="1348.07"/>
    <n v="5.19"/>
    <n v="11856"/>
    <x v="4"/>
    <s v="'success'"/>
    <n v="66275351"/>
    <n v="0"/>
    <n v="0"/>
    <n v="0"/>
    <n v="0"/>
    <s v="'10000'"/>
    <s v="'10000'"/>
    <s v="'reclaimer_debra'"/>
    <n v="33"/>
    <n v="19.499500000000001"/>
    <n v="682816015"/>
    <n v="0"/>
    <n v="0"/>
    <n v="0"/>
    <s v="'jax'"/>
    <s v="'000399'"/>
    <s v="'data000399.txt'"/>
    <s v="'LD_PRELOAD=../../setbench/lib/libjemalloc.so timeout 60 numactl -i all /usr/bin/time -f &quot;[time_cmd_output] time_elapsed_sec=%e, faults_major=%F, faults_minor=%R, mem_maxresident_kb=%M, user_cputime=%U, sys_cputime=%S, percent_cpu=%P&quot; ./brown_ext_bst_tm_auto.debra.hytm2 -nrq 0 -nwork $(expr 120 - 0) -nprefill 120 -prefill-hybrid -prefill-hybrid-min-ms 1000 -prefill-hybrid-max-ms 5000 -insdel 20.0 20.0 -rqsize 256 -rq 0 -k 100000 -t 10000 -pin 0-23,96-119,24-47,120-143,48-71,144-167,72-95,168-191'"/>
    <x v="1"/>
  </r>
  <r>
    <n v="26"/>
    <s v="'5.0 5.0'"/>
    <n v="100000"/>
    <s v="'brown_ext_bst_tm_auto.debra.hybridnorec'"/>
    <s v="0-23,96-119,24-47,120-143,48-71,144-167,72-95,168-191'"/>
    <n v="10000"/>
    <n v="256"/>
    <n v="0"/>
    <x v="11"/>
    <n v="2"/>
    <s v="'false'"/>
    <n v="11.44"/>
    <n v="0"/>
    <n v="79678"/>
    <n v="313692"/>
    <n v="1611.01"/>
    <n v="4.8"/>
    <n v="14116"/>
    <x v="0"/>
    <s v="'success'"/>
    <n v="4713009"/>
    <n v="0"/>
    <n v="0"/>
    <n v="0"/>
    <n v="0"/>
    <s v="'10000'"/>
    <s v="'10000'"/>
    <s v="'reclaimer_debra'"/>
    <n v="36"/>
    <n v="19.511800000000001"/>
    <n v="47602438"/>
    <n v="0"/>
    <n v="0"/>
    <n v="0.172598"/>
    <s v="'jax'"/>
    <s v="'001076'"/>
    <s v="'data001076.txt'"/>
    <s v="'LD_PRELOAD=../../setbench/lib/libjemalloc.so timeout 60 numactl -i all /usr/bin/time -f &quot;[time_cmd_output] time_elapsed_sec=%e, faults_major=%F, faults_minor=%R, mem_maxresident_kb=%M, user_cputime=%U, sys_cputime=%S, percent_cpu=%P&quot; ./brown_ext_bst_tm_auto.debra.hybridnorec -nrq 0 -nwork $(expr 144 - 0) -nprefill 144 -prefill-hybrid -prefill-hybrid-min-ms 1000 -prefill-hybrid-max-ms 5000 -insdel 5.0 5.0 -rqsize 256 -rq 0 -k 100000 -t 10000 -pin 0-23,96-119,24-47,120-143,48-71,144-167,72-95,168-191'"/>
    <x v="0"/>
  </r>
  <r>
    <n v="27"/>
    <s v="'5.0 5.0'"/>
    <n v="100000"/>
    <s v="'brown_ext_bst_tm_auto.debra.hytm3'"/>
    <s v="0-23,96-119,24-47,120-143,48-71,144-167,72-95,168-191'"/>
    <n v="10000"/>
    <n v="256"/>
    <n v="1"/>
    <x v="12"/>
    <n v="3"/>
    <s v="'false'"/>
    <n v="11.41"/>
    <n v="0"/>
    <n v="79276"/>
    <n v="314144"/>
    <n v="88.27"/>
    <n v="4.5199999999999996"/>
    <n v="812"/>
    <x v="5"/>
    <s v="'success'"/>
    <n v="12420530"/>
    <n v="0"/>
    <n v="0"/>
    <n v="0"/>
    <n v="0"/>
    <s v="'10000'"/>
    <s v="'10000'"/>
    <s v="'reclaimer_debra'"/>
    <n v="36"/>
    <n v="20.178799999999999"/>
    <n v="135714597"/>
    <n v="0"/>
    <n v="0"/>
    <n v="3.5287499999999999E-2"/>
    <s v="'jax'"/>
    <s v="'001941'"/>
    <s v="'data001941.txt'"/>
    <s v="'LD_PRELOAD=../../setbench/lib/libjemalloc.so timeout 60 numactl -i all /usr/bin/time -f &quot;[time_cmd_output] time_elapsed_sec=%e, faults_major=%F, faults_minor=%R, mem_maxresident_kb=%M, user_cputime=%U, sys_cputime=%S, percent_cpu=%P&quot; ./brown_ext_bst_tm_auto.debra.hytm3 -nrq 1 -nwork $(expr 6 - 1) -nprefill 6 -prefill-hybrid -prefill-hybrid-min-ms 1000 -prefill-hybrid-max-ms 5000 -insdel 5.0 5.0 -rqsize 256 -rq 0 -k 100000 -t 10000 -pin 0-23,96-119,24-47,120-143,48-71,144-167,72-95,168-191'"/>
    <x v="2"/>
  </r>
  <r>
    <n v="28"/>
    <s v="'0.0 0.0'"/>
    <n v="100000"/>
    <s v="'brown_ext_bst_tm_auto.debra.hytm2'"/>
    <s v="0-23,96-119,24-47,120-143,48-71,144-167,72-95,168-191'"/>
    <n v="10000"/>
    <n v="256"/>
    <n v="1"/>
    <x v="0"/>
    <n v="1"/>
    <s v="'false'"/>
    <n v="11.43"/>
    <n v="0"/>
    <n v="78588"/>
    <n v="313200"/>
    <n v="288.38"/>
    <n v="4.51"/>
    <n v="2560"/>
    <x v="4"/>
    <s v="'success'"/>
    <n v="45537615"/>
    <n v="0"/>
    <n v="0"/>
    <n v="0"/>
    <n v="0"/>
    <s v="'10000'"/>
    <s v="'10000'"/>
    <s v="'reclaimer_debra'"/>
    <n v="39"/>
    <n v="20.804600000000001"/>
    <n v="489669436"/>
    <n v="0"/>
    <n v="0"/>
    <n v="0"/>
    <s v="'jax'"/>
    <s v="'002461'"/>
    <s v="'data002461.txt'"/>
    <s v="'LD_PRELOAD=../../setbench/lib/libjemalloc.so timeout 60 numactl -i all /usr/bin/time -f &quot;[time_cmd_output] time_elapsed_sec=%e, faults_major=%F, faults_minor=%R, mem_maxresident_kb=%M, user_cputime=%U, sys_cputime=%S, percent_cpu=%P&quot; ./brown_ext_bst_tm_auto.debra.hytm2 -nrq 1 -nwork $(expr 24 - 1) -nprefill 24 -prefill-hybrid -prefill-hybrid-min-ms 1000 -prefill-hybrid-max-ms 5000 -insdel 0.0 0.0 -rqsize 256 -rq 0 -k 100000 -t 10000 -pin 0-23,96-119,24-47,120-143,48-71,144-167,72-95,168-191'"/>
    <x v="3"/>
  </r>
  <r>
    <n v="29"/>
    <s v="'0.0 0.0'"/>
    <n v="100000"/>
    <s v="'brown_ext_bst_tm_auto.debra.tl2'"/>
    <s v="0-23,96-119,24-47,120-143,48-71,144-167,72-95,168-191'"/>
    <n v="10000"/>
    <n v="256"/>
    <n v="1"/>
    <x v="9"/>
    <n v="6"/>
    <s v="'false'"/>
    <n v="11.39"/>
    <n v="0"/>
    <n v="74215"/>
    <n v="295440"/>
    <n v="31.22"/>
    <n v="5.25"/>
    <n v="320"/>
    <x v="3"/>
    <s v="'success'"/>
    <n v="5186"/>
    <n v="0"/>
    <n v="0"/>
    <n v="0"/>
    <n v="0"/>
    <s v="'10000'"/>
    <s v="'10000'"/>
    <s v="'reclaimer_debra'"/>
    <n v="35"/>
    <n v="19.491199999999999"/>
    <n v="1352544"/>
    <n v="0"/>
    <n v="0"/>
    <n v="0"/>
    <s v="'jax'"/>
    <s v="'002778'"/>
    <s v="'data002778.txt'"/>
    <s v="'LD_PRELOAD=../../setbench/lib/libjemalloc.so timeout 60 numactl -i all /usr/bin/time -f &quot;[time_cmd_output] time_elapsed_sec=%e, faults_major=%F, faults_minor=%R, mem_maxresident_kb=%M, user_cputime=%U, sys_cputime=%S, percent_cpu=%P&quot; ./brown_ext_bst_tm_auto.debra.tl2 -nrq 1 -nwork $(expr 1 - 1) -nprefill 1 -prefill-hybrid -prefill-hybrid-min-ms 1000 -prefill-hybrid-max-ms 5000 -insdel 0.0 0.0 -rqsize 256 -rq 0 -k 100000 -t 10000 -pin 0-23,96-119,24-47,120-143,48-71,144-167,72-95,168-191'"/>
    <x v="3"/>
  </r>
  <r>
    <n v="30"/>
    <s v="'5.0 5.0'"/>
    <n v="100000"/>
    <s v="'brown_ext_bst_tm_auto.debra.hytm1'"/>
    <s v="0-23,96-119,24-47,120-143,48-71,144-167,72-95,168-191'"/>
    <n v="10000"/>
    <n v="256"/>
    <n v="0"/>
    <x v="3"/>
    <n v="4"/>
    <s v="'false'"/>
    <n v="11.34"/>
    <n v="0"/>
    <n v="72717"/>
    <n v="294304"/>
    <n v="221.97"/>
    <n v="5.34"/>
    <n v="2004"/>
    <x v="1"/>
    <s v="'success'"/>
    <n v="42110163"/>
    <n v="0"/>
    <n v="0"/>
    <n v="0"/>
    <n v="0"/>
    <s v="'10000'"/>
    <s v="'10000'"/>
    <s v="'reclaimer_debra'"/>
    <n v="36"/>
    <n v="20.139800000000001"/>
    <n v="455959147"/>
    <n v="0"/>
    <n v="0"/>
    <n v="1.49286E-2"/>
    <s v="'jax'"/>
    <s v="'001534'"/>
    <s v="'data001534.txt'"/>
    <s v="'LD_PRELOAD=../../setbench/lib/libjemalloc.so timeout 60 numactl -i all /usr/bin/time -f &quot;[time_cmd_output] time_elapsed_sec=%e, faults_major=%F, faults_minor=%R, mem_maxresident_kb=%M, user_cputime=%U, sys_cputime=%S, percent_cpu=%P&quot; ./brown_ext_bst_tm_auto.debra.hytm1 -nrq 0 -nwork $(expr 18 - 0) -nprefill 18 -prefill-hybrid -prefill-hybrid-min-ms 1000 -prefill-hybrid-max-ms 5000 -insdel 5.0 5.0 -rqsize 256 -rq 0 -k 100000 -t 10000 -pin 0-23,96-119,24-47,120-143,48-71,144-167,72-95,168-191'"/>
    <x v="0"/>
  </r>
  <r>
    <n v="31"/>
    <s v="'5.0 5.0'"/>
    <n v="100000"/>
    <s v="'brown_ext_bst_tm_auto.debra.hytm2'"/>
    <s v="0-23,96-119,24-47,120-143,48-71,144-167,72-95,168-191'"/>
    <n v="10000"/>
    <n v="256"/>
    <n v="0"/>
    <x v="4"/>
    <n v="2"/>
    <s v="'false'"/>
    <n v="11.38"/>
    <n v="0"/>
    <n v="84035"/>
    <n v="322428"/>
    <n v="556.19000000000005"/>
    <n v="4.6900000000000004"/>
    <n v="4924"/>
    <x v="4"/>
    <s v="'success'"/>
    <n v="58866064"/>
    <n v="0"/>
    <n v="0"/>
    <n v="0"/>
    <n v="0"/>
    <s v="'10000'"/>
    <s v="'10000'"/>
    <s v="'reclaimer_debra'"/>
    <n v="34"/>
    <n v="19.272300000000001"/>
    <n v="622550446"/>
    <n v="0"/>
    <n v="0"/>
    <n v="0"/>
    <s v="'jax'"/>
    <s v="'001382'"/>
    <s v="'data001382.txt'"/>
    <s v="'LD_PRELOAD=../../setbench/lib/libjemalloc.so timeout 60 numactl -i all /usr/bin/time -f &quot;[time_cmd_output] time_elapsed_sec=%e, faults_major=%F, faults_minor=%R, mem_maxresident_kb=%M, user_cputime=%U, sys_cputime=%S, percent_cpu=%P&quot; ./brown_ext_bst_tm_auto.debra.hytm2 -nrq 0 -nwork $(expr 48 - 0) -nprefill 48 -prefill-hybrid -prefill-hybrid-min-ms 1000 -prefill-hybrid-max-ms 5000 -insdel 5.0 5.0 -rqsize 256 -rq 0 -k 100000 -t 10000 -pin 0-23,96-119,24-47,120-143,48-71,144-167,72-95,168-191'"/>
    <x v="0"/>
  </r>
  <r>
    <n v="32"/>
    <s v="'0.0 0.0'"/>
    <n v="100000"/>
    <s v="'brown_ext_bst_tm_auto.debra.tl2'"/>
    <s v="0-23,96-119,24-47,120-143,48-71,144-167,72-95,168-191'"/>
    <n v="10000"/>
    <n v="256"/>
    <n v="1"/>
    <x v="11"/>
    <n v="1"/>
    <s v="'false'"/>
    <n v="11.51"/>
    <n v="0"/>
    <n v="91325"/>
    <n v="333072"/>
    <n v="1616.63"/>
    <n v="6.41"/>
    <n v="14095"/>
    <x v="3"/>
    <s v="'success'"/>
    <n v="115006161"/>
    <n v="0"/>
    <n v="0"/>
    <n v="0"/>
    <n v="0"/>
    <s v="'10000'"/>
    <s v="'10000'"/>
    <s v="'reclaimer_debra'"/>
    <n v="35"/>
    <n v="19.690000000000001"/>
    <n v="1161627808"/>
    <n v="0"/>
    <n v="0"/>
    <n v="0"/>
    <s v="'jax'"/>
    <s v="'002839'"/>
    <s v="'data002839.txt'"/>
    <s v="'LD_PRELOAD=../../setbench/lib/libjemalloc.so timeout 60 numactl -i all /usr/bin/time -f &quot;[time_cmd_output] time_elapsed_sec=%e, faults_major=%F, faults_minor=%R, mem_maxresident_kb=%M, user_cputime=%U, sys_cputime=%S, percent_cpu=%P&quot; ./brown_ext_bst_tm_auto.debra.tl2 -nrq 1 -nwork $(expr 144 - 1) -nprefill 144 -prefill-hybrid -prefill-hybrid-min-ms 1000 -prefill-hybrid-max-ms 5000 -insdel 0.0 0.0 -rqsize 256 -rq 0 -k 100000 -t 10000 -pin 0-23,96-119,24-47,120-143,48-71,144-167,72-95,168-191'"/>
    <x v="3"/>
  </r>
  <r>
    <n v="33"/>
    <s v="'5.0 5.0'"/>
    <n v="100000"/>
    <s v="'brown_ext_bst_tm_auto.debra.hytm2_3path'"/>
    <s v="0-23,96-119,24-47,120-143,48-71,144-167,72-95,168-191'"/>
    <n v="10000"/>
    <n v="256"/>
    <n v="1"/>
    <x v="12"/>
    <n v="4"/>
    <s v="'false'"/>
    <n v="11.42"/>
    <n v="0"/>
    <n v="78602"/>
    <n v="313052"/>
    <n v="90.83"/>
    <n v="5.77"/>
    <n v="845"/>
    <x v="2"/>
    <s v="'success'"/>
    <n v="10114048"/>
    <n v="0"/>
    <n v="0"/>
    <n v="0"/>
    <n v="0"/>
    <s v="'10000'"/>
    <s v="'10000'"/>
    <s v="'reclaimer_debra'"/>
    <n v="34"/>
    <n v="19.113099999999999"/>
    <n v="113688143"/>
    <n v="0"/>
    <n v="0"/>
    <n v="0"/>
    <s v="'jax'"/>
    <s v="'001270'"/>
    <s v="'data001270.txt'"/>
    <s v="'LD_PRELOAD=../../setbench/lib/libjemalloc.so timeout 60 numactl -i all /usr/bin/time -f &quot;[time_cmd_output] time_elapsed_sec=%e, faults_major=%F, faults_minor=%R, mem_maxresident_kb=%M, user_cputime=%U, sys_cputime=%S, percent_cpu=%P&quot; ./brown_ext_bst_tm_auto.debra.hytm2_3path -nrq 1 -nwork $(expr 6 - 1) -nprefill 6 -prefill-hybrid -prefill-hybrid-min-ms 1000 -prefill-hybrid-max-ms 5000 -insdel 5.0 5.0 -rqsize 256 -rq 0 -k 100000 -t 10000 -pin 0-23,96-119,24-47,120-143,48-71,144-167,72-95,168-191'"/>
    <x v="2"/>
  </r>
  <r>
    <n v="34"/>
    <s v="'0.0 0.0'"/>
    <n v="100000"/>
    <s v="'brown_ext_bst_tm_auto.debra.hytm2_3path'"/>
    <s v="0-23,96-119,24-47,120-143,48-71,144-167,72-95,168-191'"/>
    <n v="10000"/>
    <n v="256"/>
    <n v="0"/>
    <x v="9"/>
    <n v="5"/>
    <s v="'false'"/>
    <n v="11.32"/>
    <n v="0"/>
    <n v="77137"/>
    <n v="309432"/>
    <n v="33.409999999999997"/>
    <n v="5.23"/>
    <n v="341"/>
    <x v="2"/>
    <s v="'success'"/>
    <n v="3002270"/>
    <n v="0"/>
    <n v="0"/>
    <n v="0"/>
    <n v="0"/>
    <s v="'10000'"/>
    <s v="'10000'"/>
    <s v="'reclaimer_debra'"/>
    <n v="38"/>
    <n v="19.7117"/>
    <n v="32476674"/>
    <n v="0"/>
    <n v="0"/>
    <n v="0"/>
    <s v="'jax'"/>
    <s v="'002189'"/>
    <s v="'data002189.txt'"/>
    <s v="'LD_PRELOAD=../../setbench/lib/libjemalloc.so timeout 60 numactl -i all /usr/bin/time -f &quot;[time_cmd_output] time_elapsed_sec=%e, faults_major=%F, faults_minor=%R, mem_maxresident_kb=%M, user_cputime=%U, sys_cputime=%S, percent_cpu=%P&quot; ./brown_ext_bst_tm_auto.debra.hytm2_3path -nrq 0 -nwork $(expr 1 - 0) -nprefill 1 -prefill-hybrid -prefill-hybrid-min-ms 1000 -prefill-hybrid-max-ms 5000 -insdel 0.0 0.0 -rqsize 256 -rq 0 -k 100000 -t 10000 -pin 0-23,96-119,24-47,120-143,48-71,144-167,72-95,168-191'"/>
    <x v="4"/>
  </r>
  <r>
    <n v="35"/>
    <s v="'20.0 20.0'"/>
    <n v="100000"/>
    <s v="'brown_ext_bst_tm_auto.debra.hytm2_3path'"/>
    <s v="0-23,96-119,24-47,120-143,48-71,144-167,72-95,168-191'"/>
    <n v="10000"/>
    <n v="256"/>
    <n v="0"/>
    <x v="0"/>
    <n v="4"/>
    <s v="'false'"/>
    <n v="11.34"/>
    <n v="0"/>
    <n v="78852"/>
    <n v="313236"/>
    <n v="286.54000000000002"/>
    <n v="5.09"/>
    <n v="2571"/>
    <x v="2"/>
    <s v="'success'"/>
    <n v="46248014"/>
    <n v="0"/>
    <n v="0"/>
    <n v="0"/>
    <n v="0"/>
    <s v="'10000'"/>
    <s v="'10000'"/>
    <s v="'reclaimer_debra'"/>
    <n v="38"/>
    <n v="22.4587"/>
    <n v="498159697"/>
    <n v="0"/>
    <n v="0"/>
    <n v="0"/>
    <s v="'jax'"/>
    <s v="'000196'"/>
    <s v="'data000196.txt'"/>
    <s v="'LD_PRELOAD=../../setbench/lib/libjemalloc.so timeout 60 numactl -i all /usr/bin/time -f &quot;[time_cmd_output] time_elapsed_sec=%e, faults_major=%F, faults_minor=%R, mem_maxresident_kb=%M, user_cputime=%U, sys_cputime=%S, percent_cpu=%P&quot; ./brown_ext_bst_tm_auto.debra.hytm2_3path -nrq 0 -nwork $(expr 24 - 0) -nprefill 24 -prefill-hybrid -prefill-hybrid-min-ms 1000 -prefill-hybrid-max-ms 5000 -insdel 20.0 20.0 -rqsize 256 -rq 0 -k 100000 -t 10000 -pin 0-23,96-119,24-47,120-143,48-71,144-167,72-95,168-191'"/>
    <x v="1"/>
  </r>
  <r>
    <n v="36"/>
    <s v="'5.0 5.0'"/>
    <n v="100000"/>
    <s v="'brown_ext_bst_tm_auto.debra.hytm1'"/>
    <s v="0-23,96-119,24-47,120-143,48-71,144-167,72-95,168-191'"/>
    <n v="10000"/>
    <n v="256"/>
    <n v="1"/>
    <x v="2"/>
    <n v="2"/>
    <s v="'false'"/>
    <n v="11.41"/>
    <n v="0"/>
    <n v="76744"/>
    <n v="303492"/>
    <n v="1340.69"/>
    <n v="5.42"/>
    <n v="11789"/>
    <x v="1"/>
    <s v="'success'"/>
    <n v="93418401"/>
    <n v="0"/>
    <n v="0"/>
    <n v="0"/>
    <n v="0"/>
    <s v="'10000'"/>
    <s v="'10000'"/>
    <s v="'reclaimer_debra'"/>
    <n v="34"/>
    <n v="19.207699999999999"/>
    <n v="961344641"/>
    <n v="0"/>
    <n v="0"/>
    <n v="3.1549100000000001"/>
    <s v="'jax'"/>
    <s v="'001658'"/>
    <s v="'data001658.txt'"/>
    <s v="'LD_PRELOAD=../../setbench/lib/libjemalloc.so timeout 60 numactl -i all /usr/bin/time -f &quot;[time_cmd_output] time_elapsed_sec=%e, faults_major=%F, faults_minor=%R, mem_maxresident_kb=%M, user_cputime=%U, sys_cputime=%S, percent_cpu=%P&quot; ./brown_ext_bst_tm_auto.debra.hytm1 -nrq 1 -nwork $(expr 120 - 1) -nprefill 120 -prefill-hybrid -prefill-hybrid-min-ms 1000 -prefill-hybrid-max-ms 5000 -insdel 5.0 5.0 -rqsize 256 -rq 0 -k 100000 -t 10000 -pin 0-23,96-119,24-47,120-143,48-71,144-167,72-95,168-191'"/>
    <x v="2"/>
  </r>
  <r>
    <n v="37"/>
    <s v="'5.0 5.0'"/>
    <n v="100000"/>
    <s v="'brown_ext_bst_tm_auto.debra.hytm2'"/>
    <s v="0-23,96-119,24-47,120-143,48-71,144-167,72-95,168-191'"/>
    <n v="10000"/>
    <n v="256"/>
    <n v="1"/>
    <x v="8"/>
    <n v="2"/>
    <s v="'false'"/>
    <n v="14.65"/>
    <n v="0"/>
    <n v="1210440"/>
    <n v="2856092"/>
    <n v="2284.14"/>
    <n v="72.42"/>
    <n v="16075"/>
    <x v="4"/>
    <s v="'success'"/>
    <n v="123040494"/>
    <n v="0"/>
    <n v="0"/>
    <n v="0"/>
    <n v="0"/>
    <s v="'10000'"/>
    <s v="'10000'"/>
    <s v="'reclaimer_debra'"/>
    <n v="38"/>
    <n v="20.354399999999998"/>
    <n v="1246291159"/>
    <n v="0"/>
    <n v="0"/>
    <n v="0"/>
    <s v="'jax'"/>
    <s v="'001508'"/>
    <s v="'data001508.txt'"/>
    <s v="'LD_PRELOAD=../../setbench/lib/libjemalloc.so timeout 60 numactl -i all /usr/bin/time -f &quot;[time_cmd_output] time_elapsed_sec=%e, faults_major=%F, faults_minor=%R, mem_maxresident_kb=%M, user_cputime=%U, sys_cputime=%S, percent_cpu=%P&quot; ./brown_ext_bst_tm_auto.debra.hytm2 -nrq 1 -nwork $(expr 190 - 1) -nprefill 190 -prefill-hybrid -prefill-hybrid-min-ms 1000 -prefill-hybrid-max-ms 5000 -insdel 5.0 5.0 -rqsize 256 -rq 0 -k 100000 -t 10000 -pin 0-23,96-119,24-47,120-143,48-71,144-167,72-95,168-191'"/>
    <x v="2"/>
  </r>
  <r>
    <n v="38"/>
    <s v="'20.0 20.0'"/>
    <n v="100000"/>
    <s v="'brown_ext_bst_tm_auto.debra.hytm2'"/>
    <s v="0-23,96-119,24-47,120-143,48-71,144-167,72-95,168-191'"/>
    <n v="10000"/>
    <n v="256"/>
    <n v="1"/>
    <x v="3"/>
    <n v="4"/>
    <s v="'false'"/>
    <n v="12.52"/>
    <n v="0"/>
    <n v="852412"/>
    <n v="2071780"/>
    <n v="228.42"/>
    <n v="9.68"/>
    <n v="1901"/>
    <x v="4"/>
    <s v="'success'"/>
    <n v="21217433"/>
    <n v="0"/>
    <n v="0"/>
    <n v="0"/>
    <n v="0"/>
    <s v="'10000'"/>
    <s v="'10000'"/>
    <s v="'reclaimer_debra'"/>
    <n v="38"/>
    <n v="21.259699999999999"/>
    <n v="240190872"/>
    <n v="0"/>
    <n v="0"/>
    <n v="0"/>
    <s v="'jax'"/>
    <s v="'000442'"/>
    <s v="'data000442.txt'"/>
    <s v="'LD_PRELOAD=../../setbench/lib/libjemalloc.so timeout 60 numactl -i all /usr/bin/time -f &quot;[time_cmd_output] time_elapsed_sec=%e, faults_major=%F, faults_minor=%R, mem_maxresident_kb=%M, user_cputime=%U, sys_cputime=%S, percent_cpu=%P&quot; ./brown_ext_bst_tm_auto.debra.hytm2 -nrq 1 -nwork $(expr 18 - 1) -nprefill 18 -prefill-hybrid -prefill-hybrid-min-ms 1000 -prefill-hybrid-max-ms 5000 -insdel 20.0 20.0 -rqsize 256 -rq 0 -k 100000 -t 10000 -pin 0-23,96-119,24-47,120-143,48-71,144-167,72-95,168-191'"/>
    <x v="5"/>
  </r>
  <r>
    <n v="39"/>
    <s v="'20.0 20.0'"/>
    <n v="100000"/>
    <s v="'brown_ext_bst_tm_auto.debra.hytm1'"/>
    <s v="0-23,96-119,24-47,120-143,48-71,144-167,72-95,168-191'"/>
    <n v="10000"/>
    <n v="256"/>
    <n v="0"/>
    <x v="10"/>
    <n v="6"/>
    <s v="'false'"/>
    <n v="11.39"/>
    <n v="0"/>
    <n v="79204"/>
    <n v="308156"/>
    <n v="1853.71"/>
    <n v="5.7"/>
    <n v="16319"/>
    <x v="1"/>
    <s v="'success'"/>
    <n v="85878533"/>
    <n v="0"/>
    <n v="0"/>
    <n v="0"/>
    <n v="0"/>
    <s v="'10000'"/>
    <s v="'10000'"/>
    <s v="'reclaimer_debra'"/>
    <n v="33"/>
    <n v="19.116499999999998"/>
    <n v="886834388"/>
    <n v="0"/>
    <n v="0"/>
    <n v="1.8124499999999999"/>
    <s v="'jax'"/>
    <s v="'000582'"/>
    <s v="'data000582.txt'"/>
    <s v="'LD_PRELOAD=../../setbench/lib/libjemalloc.so timeout 60 numactl -i all /usr/bin/time -f &quot;[time_cmd_output] time_elapsed_sec=%e, faults_major=%F, faults_minor=%R, mem_maxresident_kb=%M, user_cputime=%U, sys_cputime=%S, percent_cpu=%P&quot; ./brown_ext_bst_tm_auto.debra.hytm1 -nrq 0 -nwork $(expr 168 - 0) -nprefill 168 -prefill-hybrid -prefill-hybrid-min-ms 1000 -prefill-hybrid-max-ms 5000 -insdel 20.0 20.0 -rqsize 256 -rq 0 -k 100000 -t 10000 -pin 0-23,96-119,24-47,120-143,48-71,144-167,72-95,168-191'"/>
    <x v="1"/>
  </r>
  <r>
    <n v="40"/>
    <s v="'5.0 5.0'"/>
    <n v="100000"/>
    <s v="'brown_ext_bst_tm_auto.debra.hybridnorec'"/>
    <s v="0-23,96-119,24-47,120-143,48-71,144-167,72-95,168-191'"/>
    <n v="10000"/>
    <n v="256"/>
    <n v="0"/>
    <x v="11"/>
    <n v="4"/>
    <s v="'false'"/>
    <n v="11.43"/>
    <n v="0"/>
    <n v="79680"/>
    <n v="314124"/>
    <n v="1610.3"/>
    <n v="4.87"/>
    <n v="14119"/>
    <x v="0"/>
    <s v="'success'"/>
    <n v="5265910"/>
    <n v="0"/>
    <n v="0"/>
    <n v="0"/>
    <n v="0"/>
    <s v="'10000'"/>
    <s v="'10000'"/>
    <s v="'reclaimer_debra'"/>
    <n v="38"/>
    <n v="19.981400000000001"/>
    <n v="53184622"/>
    <n v="0"/>
    <n v="0"/>
    <n v="0.18398300000000001"/>
    <s v="'jax'"/>
    <s v="'001078'"/>
    <s v="'data001078.txt'"/>
    <s v="'LD_PRELOAD=../../setbench/lib/libjemalloc.so timeout 60 numactl -i all /usr/bin/time -f &quot;[time_cmd_output] time_elapsed_sec=%e, faults_major=%F, faults_minor=%R, mem_maxresident_kb=%M, user_cputime=%U, sys_cputime=%S, percent_cpu=%P&quot; ./brown_ext_bst_tm_auto.debra.hybridnorec -nrq 0 -nwork $(expr 144 - 0) -nprefill 144 -prefill-hybrid -prefill-hybrid-min-ms 1000 -prefill-hybrid-max-ms 5000 -insdel 5.0 5.0 -rqsize 256 -rq 0 -k 100000 -t 10000 -pin 0-23,96-119,24-47,120-143,48-71,144-167,72-95,168-191'"/>
    <x v="0"/>
  </r>
  <r>
    <n v="41"/>
    <s v="'0.0 0.0'"/>
    <n v="100000"/>
    <s v="'brown_ext_bst_tm_auto.debra.hytm2'"/>
    <s v="0-23,96-119,24-47,120-143,48-71,144-167,72-95,168-191'"/>
    <n v="10000"/>
    <n v="256"/>
    <n v="0"/>
    <x v="11"/>
    <n v="3"/>
    <s v="'false'"/>
    <n v="11.42"/>
    <n v="0"/>
    <n v="90219"/>
    <n v="340492"/>
    <n v="1615.49"/>
    <n v="5.29"/>
    <n v="14192"/>
    <x v="4"/>
    <s v="'success'"/>
    <n v="173279078"/>
    <n v="0"/>
    <n v="0"/>
    <n v="0"/>
    <n v="0"/>
    <s v="'10000'"/>
    <s v="'10000'"/>
    <s v="'reclaimer_debra'"/>
    <n v="33"/>
    <n v="19.043299999999999"/>
    <n v="1755417943"/>
    <n v="0"/>
    <n v="0"/>
    <n v="0"/>
    <s v="'jax'"/>
    <s v="'002421'"/>
    <s v="'data002421.txt'"/>
    <s v="'LD_PRELOAD=../../setbench/lib/libjemalloc.so timeout 60 numactl -i all /usr/bin/time -f &quot;[time_cmd_output] time_elapsed_sec=%e, faults_major=%F, faults_minor=%R, mem_maxresident_kb=%M, user_cputime=%U, sys_cputime=%S, percent_cpu=%P&quot; ./brown_ext_bst_tm_auto.debra.hytm2 -nrq 0 -nwork $(expr 144 - 0) -nprefill 144 -prefill-hybrid -prefill-hybrid-min-ms 1000 -prefill-hybrid-max-ms 5000 -insdel 0.0 0.0 -rqsize 256 -rq 0 -k 100000 -t 10000 -pin 0-23,96-119,24-47,120-143,48-71,144-167,72-95,168-191'"/>
    <x v="4"/>
  </r>
  <r>
    <n v="42"/>
    <s v="'20.0 20.0'"/>
    <n v="100000"/>
    <s v="'brown_ext_bst_tm_auto.debra.hytm3'"/>
    <s v="0-23,96-119,24-47,120-143,48-71,144-167,72-95,168-191'"/>
    <n v="10000"/>
    <n v="256"/>
    <n v="0"/>
    <x v="0"/>
    <n v="4"/>
    <s v="'false'"/>
    <n v="11.38"/>
    <n v="0"/>
    <n v="78802"/>
    <n v="313252"/>
    <n v="292.42"/>
    <n v="5.01"/>
    <n v="2613"/>
    <x v="5"/>
    <s v="'success'"/>
    <n v="47155495"/>
    <n v="0"/>
    <n v="0"/>
    <n v="0"/>
    <n v="0"/>
    <s v="'10000'"/>
    <s v="'10000'"/>
    <s v="'reclaimer_debra'"/>
    <n v="37"/>
    <n v="19.2254"/>
    <n v="508510529"/>
    <n v="0"/>
    <n v="0"/>
    <n v="2.1984199999999999E-2"/>
    <s v="'jax'"/>
    <s v="'000868'"/>
    <s v="'data000868.txt'"/>
    <s v="'LD_PRELOAD=../../setbench/lib/libjemalloc.so timeout 60 numactl -i all /usr/bin/time -f &quot;[time_cmd_output] time_elapsed_sec=%e, faults_major=%F, faults_minor=%R, mem_maxresident_kb=%M, user_cputime=%U, sys_cputime=%S, percent_cpu=%P&quot; ./brown_ext_bst_tm_auto.debra.hytm3 -nrq 0 -nwork $(expr 24 - 0) -nprefill 24 -prefill-hybrid -prefill-hybrid-min-ms 1000 -prefill-hybrid-max-ms 5000 -insdel 20.0 20.0 -rqsize 256 -rq 0 -k 100000 -t 10000 -pin 0-23,96-119,24-47,120-143,48-71,144-167,72-95,168-191'"/>
    <x v="1"/>
  </r>
  <r>
    <n v="43"/>
    <s v="'20.0 20.0'"/>
    <n v="100000"/>
    <s v="'brown_ext_bst_tm_auto.debra.hytm2_3path'"/>
    <s v="0-23,96-119,24-47,120-143,48-71,144-167,72-95,168-191'"/>
    <n v="10000"/>
    <n v="256"/>
    <n v="1"/>
    <x v="0"/>
    <n v="5"/>
    <s v="'false'"/>
    <n v="13.33"/>
    <n v="0"/>
    <n v="1006995"/>
    <n v="2378212"/>
    <n v="317.83"/>
    <n v="11.63"/>
    <n v="2470"/>
    <x v="2"/>
    <s v="'success'"/>
    <n v="25441773"/>
    <n v="0"/>
    <n v="0"/>
    <n v="0"/>
    <n v="0"/>
    <s v="'10000'"/>
    <s v="'10000'"/>
    <s v="'reclaimer_debra'"/>
    <n v="34"/>
    <n v="19.7044"/>
    <n v="291898667"/>
    <n v="0"/>
    <n v="0"/>
    <n v="0"/>
    <s v="'jax'"/>
    <s v="'000281'"/>
    <s v="'data000281.txt'"/>
    <s v="'LD_PRELOAD=../../setbench/lib/libjemalloc.so timeout 60 numactl -i all /usr/bin/time -f &quot;[time_cmd_output] time_elapsed_sec=%e, faults_major=%F, faults_minor=%R, mem_maxresident_kb=%M, user_cputime=%U, sys_cputime=%S, percent_cpu=%P&quot; ./brown_ext_bst_tm_auto.debra.hytm2_3path -nrq 1 -nwork $(expr 24 - 1) -nprefill 24 -prefill-hybrid -prefill-hybrid-min-ms 1000 -prefill-hybrid-max-ms 5000 -insdel 20.0 20.0 -rqsize 256 -rq 0 -k 100000 -t 10000 -pin 0-23,96-119,24-47,120-143,48-71,144-167,72-95,168-191'"/>
    <x v="5"/>
  </r>
  <r>
    <n v="44"/>
    <s v="'0.0 0.0'"/>
    <n v="100000"/>
    <s v="'brown_ext_bst_tm_auto.debra.hytm2'"/>
    <s v="0-23,96-119,24-47,120-143,48-71,144-167,72-95,168-191'"/>
    <n v="10000"/>
    <n v="256"/>
    <n v="1"/>
    <x v="6"/>
    <n v="4"/>
    <s v="'false'"/>
    <n v="11.42"/>
    <n v="0"/>
    <n v="85021"/>
    <n v="328724"/>
    <n v="1076.6600000000001"/>
    <n v="5.59"/>
    <n v="9476"/>
    <x v="4"/>
    <s v="'success'"/>
    <n v="119020279"/>
    <n v="0"/>
    <n v="0"/>
    <n v="0"/>
    <n v="0"/>
    <s v="'10000'"/>
    <s v="'10000'"/>
    <s v="'reclaimer_debra'"/>
    <n v="39"/>
    <n v="19.809999999999999"/>
    <n v="1210099868"/>
    <n v="0"/>
    <n v="0"/>
    <n v="0"/>
    <s v="'jax'"/>
    <s v="'002494'"/>
    <s v="'data002494.txt'"/>
    <s v="'LD_PRELOAD=../../setbench/lib/libjemalloc.so timeout 60 numactl -i all /usr/bin/time -f &quot;[time_cmd_output] time_elapsed_sec=%e, faults_major=%F, faults_minor=%R, mem_maxresident_kb=%M, user_cputime=%U, sys_cputime=%S, percent_cpu=%P&quot; ./brown_ext_bst_tm_auto.debra.hytm2 -nrq 1 -nwork $(expr 96 - 1) -nprefill 96 -prefill-hybrid -prefill-hybrid-min-ms 1000 -prefill-hybrid-max-ms 5000 -insdel 0.0 0.0 -rqsize 256 -rq 0 -k 100000 -t 10000 -pin 0-23,96-119,24-47,120-143,48-71,144-167,72-95,168-191'"/>
    <x v="3"/>
  </r>
  <r>
    <n v="45"/>
    <s v="'0.0 0.0'"/>
    <n v="100000"/>
    <s v="'brown_ext_bst_tm_auto.debra.hytm3'"/>
    <s v="0-23,96-119,24-47,120-143,48-71,144-167,72-95,168-191'"/>
    <n v="10000"/>
    <n v="256"/>
    <n v="0"/>
    <x v="6"/>
    <n v="3"/>
    <s v="'false'"/>
    <n v="11.39"/>
    <n v="0"/>
    <n v="83931"/>
    <n v="325424"/>
    <n v="1087.3599999999999"/>
    <n v="4.4400000000000004"/>
    <n v="9578"/>
    <x v="5"/>
    <s v="'success'"/>
    <n v="147097985"/>
    <n v="0"/>
    <n v="0"/>
    <n v="0"/>
    <n v="0"/>
    <s v="'10000'"/>
    <s v="'10000'"/>
    <s v="'reclaimer_debra'"/>
    <n v="36"/>
    <n v="19.8871"/>
    <n v="1501523260"/>
    <n v="0"/>
    <n v="0"/>
    <n v="0.176681"/>
    <s v="'jax'"/>
    <s v="'002913'"/>
    <s v="'data002913.txt'"/>
    <s v="'LD_PRELOAD=../../setbench/lib/libjemalloc.so timeout 60 numactl -i all /usr/bin/time -f &quot;[time_cmd_output] time_elapsed_sec=%e, faults_major=%F, faults_minor=%R, mem_maxresident_kb=%M, user_cputime=%U, sys_cputime=%S, percent_cpu=%P&quot; ./brown_ext_bst_tm_auto.debra.hytm3 -nrq 0 -nwork $(expr 96 - 0) -nprefill 96 -prefill-hybrid -prefill-hybrid-min-ms 1000 -prefill-hybrid-max-ms 5000 -insdel 0.0 0.0 -rqsize 256 -rq 0 -k 100000 -t 10000 -pin 0-23,96-119,24-47,120-143,48-71,144-167,72-95,168-191'"/>
    <x v="4"/>
  </r>
  <r>
    <n v="46"/>
    <s v="'5.0 5.0'"/>
    <n v="100000"/>
    <s v="'brown_ext_bst_tm_auto.debra.tl2'"/>
    <s v="0-23,96-119,24-47,120-143,48-71,144-167,72-95,168-191'"/>
    <n v="10000"/>
    <n v="256"/>
    <n v="1"/>
    <x v="12"/>
    <n v="5"/>
    <s v="'false'"/>
    <n v="11.44"/>
    <n v="0"/>
    <n v="77520"/>
    <n v="302788"/>
    <n v="91.65"/>
    <n v="5.49"/>
    <n v="849"/>
    <x v="3"/>
    <s v="'success'"/>
    <n v="8967061"/>
    <n v="0"/>
    <n v="0"/>
    <n v="0"/>
    <n v="0"/>
    <s v="'10000'"/>
    <s v="'10000'"/>
    <s v="'reclaimer_debra'"/>
    <n v="36"/>
    <n v="20.172799999999999"/>
    <n v="95844912"/>
    <n v="0"/>
    <n v="0"/>
    <n v="0"/>
    <s v="'jax'"/>
    <s v="'001775'"/>
    <s v="'data001775.txt'"/>
    <s v="'LD_PRELOAD=../../setbench/lib/libjemalloc.so timeout 60 numactl -i all /usr/bin/time -f &quot;[time_cmd_output] time_elapsed_sec=%e, faults_major=%F, faults_minor=%R, mem_maxresident_kb=%M, user_cputime=%U, sys_cputime=%S, percent_cpu=%P&quot; ./brown_ext_bst_tm_auto.debra.tl2 -nrq 1 -nwork $(expr 6 - 1) -nprefill 6 -prefill-hybrid -prefill-hybrid-min-ms 1000 -prefill-hybrid-max-ms 5000 -insdel 5.0 5.0 -rqsize 256 -rq 0 -k 100000 -t 10000 -pin 0-23,96-119,24-47,120-143,48-71,144-167,72-95,168-191'"/>
    <x v="2"/>
  </r>
  <r>
    <n v="47"/>
    <s v="'0.0 0.0'"/>
    <n v="100000"/>
    <s v="'brown_ext_bst_tm_auto.debra.hybridnorec'"/>
    <s v="0-23,96-119,24-47,120-143,48-71,144-167,72-95,168-191'"/>
    <n v="10000"/>
    <n v="256"/>
    <n v="1"/>
    <x v="6"/>
    <n v="2"/>
    <s v="'false'"/>
    <n v="11.38"/>
    <n v="0"/>
    <n v="77161"/>
    <n v="306876"/>
    <n v="1083.42"/>
    <n v="4.68"/>
    <n v="9560"/>
    <x v="0"/>
    <s v="'success'"/>
    <n v="126934288"/>
    <n v="0"/>
    <n v="0"/>
    <n v="0"/>
    <n v="0"/>
    <s v="'10000'"/>
    <s v="'10000'"/>
    <s v="'reclaimer_debra'"/>
    <n v="37"/>
    <n v="20.3994"/>
    <n v="1269978782"/>
    <n v="0"/>
    <n v="0"/>
    <n v="0.46878900000000001"/>
    <s v="'jax'"/>
    <s v="'002156'"/>
    <s v="'data002156.txt'"/>
    <s v="'LD_PRELOAD=../../setbench/lib/libjemalloc.so timeout 60 numactl -i all /usr/bin/time -f &quot;[time_cmd_output] time_elapsed_sec=%e, faults_major=%F, faults_minor=%R, mem_maxresident_kb=%M, user_cputime=%U, sys_cputime=%S, percent_cpu=%P&quot; ./brown_ext_bst_tm_auto.debra.hybridnorec -nrq 1 -nwork $(expr 96 - 1) -nprefill 96 -prefill-hybrid -prefill-hybrid-min-ms 1000 -prefill-hybrid-max-ms 5000 -insdel 0.0 0.0 -rqsize 256 -rq 0 -k 100000 -t 10000 -pin 0-23,96-119,24-47,120-143,48-71,144-167,72-95,168-191'"/>
    <x v="3"/>
  </r>
  <r>
    <n v="48"/>
    <s v="'0.0 0.0'"/>
    <n v="100000"/>
    <s v="'brown_ext_bst_tm_auto.debra.hytm3'"/>
    <s v="0-23,96-119,24-47,120-143,48-71,144-167,72-95,168-191'"/>
    <n v="10000"/>
    <n v="256"/>
    <n v="0"/>
    <x v="8"/>
    <n v="3"/>
    <s v="'false'"/>
    <n v="11.44"/>
    <n v="0"/>
    <n v="93893"/>
    <n v="349212"/>
    <n v="2117.42"/>
    <n v="6.67"/>
    <n v="18563"/>
    <x v="5"/>
    <s v="'success'"/>
    <n v="290941524"/>
    <n v="0"/>
    <n v="0"/>
    <n v="0"/>
    <n v="0"/>
    <s v="'10000'"/>
    <s v="'10000'"/>
    <s v="'reclaimer_debra'"/>
    <n v="36"/>
    <n v="20.093900000000001"/>
    <n v="2921083757"/>
    <n v="0"/>
    <n v="0"/>
    <n v="0.66228600000000004"/>
    <s v="'jax'"/>
    <s v="'002937'"/>
    <s v="'data002937.txt'"/>
    <s v="'LD_PRELOAD=../../setbench/lib/libjemalloc.so timeout 60 numactl -i all /usr/bin/time -f &quot;[time_cmd_output] time_elapsed_sec=%e, faults_major=%F, faults_minor=%R, mem_maxresident_kb=%M, user_cputime=%U, sys_cputime=%S, percent_cpu=%P&quot; ./brown_ext_bst_tm_auto.debra.hytm3 -nrq 0 -nwork $(expr 190 - 0) -nprefill 190 -prefill-hybrid -prefill-hybrid-min-ms 1000 -prefill-hybrid-max-ms 5000 -insdel 0.0 0.0 -rqsize 256 -rq 0 -k 100000 -t 10000 -pin 0-23,96-119,24-47,120-143,48-71,144-167,72-95,168-191'"/>
    <x v="4"/>
  </r>
  <r>
    <n v="49"/>
    <s v="'5.0 5.0'"/>
    <n v="100000"/>
    <s v="'brown_ext_bst_tm_auto.debra.hytm2'"/>
    <s v="0-23,96-119,24-47,120-143,48-71,144-167,72-95,168-191'"/>
    <n v="10000"/>
    <n v="256"/>
    <n v="0"/>
    <x v="12"/>
    <n v="4"/>
    <s v="'false'"/>
    <n v="11.35"/>
    <n v="0"/>
    <n v="77588"/>
    <n v="310940"/>
    <n v="91.97"/>
    <n v="5.0999999999999996"/>
    <n v="854"/>
    <x v="4"/>
    <s v="'success'"/>
    <n v="13410187"/>
    <n v="0"/>
    <n v="0"/>
    <n v="0"/>
    <n v="0"/>
    <s v="'10000'"/>
    <s v="'10000'"/>
    <s v="'reclaimer_debra'"/>
    <n v="36"/>
    <n v="19.769100000000002"/>
    <n v="144765375"/>
    <n v="0"/>
    <n v="0"/>
    <n v="0"/>
    <s v="'jax'"/>
    <s v="'001354'"/>
    <s v="'data001354.txt'"/>
    <s v="'LD_PRELOAD=../../setbench/lib/libjemalloc.so timeout 60 numactl -i all /usr/bin/time -f &quot;[time_cmd_output] time_elapsed_sec=%e, faults_major=%F, faults_minor=%R, mem_maxresident_kb=%M, user_cputime=%U, sys_cputime=%S, percent_cpu=%P&quot; ./brown_ext_bst_tm_auto.debra.hytm2 -nrq 0 -nwork $(expr 6 - 0) -nprefill 6 -prefill-hybrid -prefill-hybrid-min-ms 1000 -prefill-hybrid-max-ms 5000 -insdel 5.0 5.0 -rqsize 256 -rq 0 -k 100000 -t 10000 -pin 0-23,96-119,24-47,120-143,48-71,144-167,72-95,168-191'"/>
    <x v="0"/>
  </r>
  <r>
    <n v="50"/>
    <s v="'0.0 0.0'"/>
    <n v="100000"/>
    <s v="'brown_ext_bst_tm_auto.debra.hytm2'"/>
    <s v="0-23,96-119,24-47,120-143,48-71,144-167,72-95,168-191'"/>
    <n v="10000"/>
    <n v="256"/>
    <n v="0"/>
    <x v="10"/>
    <n v="2"/>
    <s v="'false'"/>
    <n v="11.46"/>
    <n v="0"/>
    <n v="92020"/>
    <n v="345396"/>
    <n v="1864.45"/>
    <n v="6.61"/>
    <n v="16316"/>
    <x v="4"/>
    <s v="'success'"/>
    <n v="200884762"/>
    <n v="0"/>
    <n v="0"/>
    <n v="0"/>
    <n v="0"/>
    <s v="'10000'"/>
    <s v="'10000'"/>
    <s v="'reclaimer_debra'"/>
    <n v="34"/>
    <n v="19.191600000000001"/>
    <n v="2032040883"/>
    <n v="0"/>
    <n v="0"/>
    <n v="0"/>
    <s v="'jax'"/>
    <s v="'002426'"/>
    <s v="'data002426.txt'"/>
    <s v="'LD_PRELOAD=../../setbench/lib/libjemalloc.so timeout 60 numactl -i all /usr/bin/time -f &quot;[time_cmd_output] time_elapsed_sec=%e, faults_major=%F, faults_minor=%R, mem_maxresident_kb=%M, user_cputime=%U, sys_cputime=%S, percent_cpu=%P&quot; ./brown_ext_bst_tm_auto.debra.hytm2 -nrq 0 -nwork $(expr 168 - 0) -nprefill 168 -prefill-hybrid -prefill-hybrid-min-ms 1000 -prefill-hybrid-max-ms 5000 -insdel 0.0 0.0 -rqsize 256 -rq 0 -k 100000 -t 10000 -pin 0-23,96-119,24-47,120-143,48-71,144-167,72-95,168-191'"/>
    <x v="4"/>
  </r>
  <r>
    <n v="51"/>
    <s v="'0.0 0.0'"/>
    <n v="100000"/>
    <s v="'brown_ext_bst_tm_auto.debra.hytm2'"/>
    <s v="0-23,96-119,24-47,120-143,48-71,144-167,72-95,168-191'"/>
    <n v="10000"/>
    <n v="256"/>
    <n v="0"/>
    <x v="2"/>
    <n v="2"/>
    <s v="'false'"/>
    <n v="11.4"/>
    <n v="0"/>
    <n v="87247"/>
    <n v="334228"/>
    <n v="1349.27"/>
    <n v="4.93"/>
    <n v="11870"/>
    <x v="4"/>
    <s v="'success'"/>
    <n v="164491767"/>
    <n v="0"/>
    <n v="0"/>
    <n v="0"/>
    <n v="0"/>
    <s v="'10000'"/>
    <s v="'10000'"/>
    <s v="'reclaimer_debra'"/>
    <n v="33"/>
    <n v="19.470199999999998"/>
    <n v="1667462201"/>
    <n v="0"/>
    <n v="0"/>
    <n v="0"/>
    <s v="'jax'"/>
    <s v="'002414'"/>
    <s v="'data002414.txt'"/>
    <s v="'LD_PRELOAD=../../setbench/lib/libjemalloc.so timeout 60 numactl -i all /usr/bin/time -f &quot;[time_cmd_output] time_elapsed_sec=%e, faults_major=%F, faults_minor=%R, mem_maxresident_kb=%M, user_cputime=%U, sys_cputime=%S, percent_cpu=%P&quot; ./brown_ext_bst_tm_auto.debra.hytm2 -nrq 0 -nwork $(expr 120 - 0) -nprefill 120 -prefill-hybrid -prefill-hybrid-min-ms 1000 -prefill-hybrid-max-ms 5000 -insdel 0.0 0.0 -rqsize 256 -rq 0 -k 100000 -t 10000 -pin 0-23,96-119,24-47,120-143,48-71,144-167,72-95,168-191'"/>
    <x v="4"/>
  </r>
  <r>
    <n v="52"/>
    <s v="'0.0 0.0'"/>
    <n v="100000"/>
    <s v="'brown_ext_bst_tm_auto.debra.hytm3'"/>
    <s v="0-23,96-119,24-47,120-143,48-71,144-167,72-95,168-191'"/>
    <n v="10000"/>
    <n v="256"/>
    <n v="0"/>
    <x v="7"/>
    <n v="4"/>
    <s v="'false'"/>
    <n v="11.38"/>
    <n v="0"/>
    <n v="80903"/>
    <n v="318816"/>
    <n v="689.5"/>
    <n v="5.0599999999999996"/>
    <n v="6101"/>
    <x v="5"/>
    <s v="'success'"/>
    <n v="104836328"/>
    <n v="0"/>
    <n v="0"/>
    <n v="0"/>
    <n v="0"/>
    <s v="'10000'"/>
    <s v="'10000'"/>
    <s v="'reclaimer_debra'"/>
    <n v="35"/>
    <n v="20.669699999999999"/>
    <n v="1083803931"/>
    <n v="0"/>
    <n v="0"/>
    <n v="6.1439599999999997E-2"/>
    <s v="'jax'"/>
    <s v="'002902'"/>
    <s v="'data002902.txt'"/>
    <s v="'LD_PRELOAD=../../setbench/lib/libjemalloc.so timeout 60 numactl -i all /usr/bin/time -f &quot;[time_cmd_output] time_elapsed_sec=%e, faults_major=%F, faults_minor=%R, mem_maxresident_kb=%M, user_cputime=%U, sys_cputime=%S, percent_cpu=%P&quot; ./brown_ext_bst_tm_auto.debra.hytm3 -nrq 0 -nwork $(expr 60 - 0) -nprefill 60 -prefill-hybrid -prefill-hybrid-min-ms 1000 -prefill-hybrid-max-ms 5000 -insdel 0.0 0.0 -rqsize 256 -rq 0 -k 100000 -t 10000 -pin 0-23,96-119,24-47,120-143,48-71,144-167,72-95,168-191'"/>
    <x v="4"/>
  </r>
  <r>
    <n v="53"/>
    <s v="'0.0 0.0'"/>
    <n v="100000"/>
    <s v="'brown_ext_bst_tm_auto.debra.hytm2_3path'"/>
    <s v="0-23,96-119,24-47,120-143,48-71,144-167,72-95,168-191'"/>
    <n v="10000"/>
    <n v="256"/>
    <n v="0"/>
    <x v="6"/>
    <n v="3"/>
    <s v="'false'"/>
    <n v="11.48"/>
    <n v="0"/>
    <n v="84118"/>
    <n v="326416"/>
    <n v="1083.08"/>
    <n v="4.78"/>
    <n v="9476"/>
    <x v="2"/>
    <s v="'success'"/>
    <n v="149153889"/>
    <n v="0"/>
    <n v="0"/>
    <n v="0"/>
    <n v="0"/>
    <s v="'10000'"/>
    <s v="'10000'"/>
    <s v="'reclaimer_debra'"/>
    <n v="35"/>
    <n v="19.125399999999999"/>
    <n v="1523680245"/>
    <n v="0"/>
    <n v="0"/>
    <n v="0"/>
    <s v="'jax'"/>
    <s v="'002241'"/>
    <s v="'data002241.txt'"/>
    <s v="'LD_PRELOAD=../../setbench/lib/libjemalloc.so timeout 60 numactl -i all /usr/bin/time -f &quot;[time_cmd_output] time_elapsed_sec=%e, faults_major=%F, faults_minor=%R, mem_maxresident_kb=%M, user_cputime=%U, sys_cputime=%S, percent_cpu=%P&quot; ./brown_ext_bst_tm_auto.debra.hytm2_3path -nrq 0 -nwork $(expr 96 - 0) -nprefill 96 -prefill-hybrid -prefill-hybrid-min-ms 1000 -prefill-hybrid-max-ms 5000 -insdel 0.0 0.0 -rqsize 256 -rq 0 -k 100000 -t 10000 -pin 0-23,96-119,24-47,120-143,48-71,144-167,72-95,168-191'"/>
    <x v="4"/>
  </r>
  <r>
    <n v="54"/>
    <s v="'5.0 5.0'"/>
    <n v="100000"/>
    <s v="'brown_ext_bst_tm_auto.debra.hytm2'"/>
    <s v="0-23,96-119,24-47,120-143,48-71,144-167,72-95,168-191'"/>
    <n v="10000"/>
    <n v="256"/>
    <n v="0"/>
    <x v="1"/>
    <n v="5"/>
    <s v="'false'"/>
    <n v="11.39"/>
    <n v="0"/>
    <n v="80115"/>
    <n v="316208"/>
    <n v="422.92"/>
    <n v="4.57"/>
    <n v="3752"/>
    <x v="4"/>
    <s v="'success'"/>
    <n v="51567043"/>
    <n v="0"/>
    <n v="0"/>
    <n v="0"/>
    <n v="0"/>
    <s v="'10000'"/>
    <s v="'10000'"/>
    <s v="'reclaimer_debra'"/>
    <n v="33"/>
    <n v="19.4648"/>
    <n v="551900710"/>
    <n v="0"/>
    <n v="0"/>
    <n v="0"/>
    <s v="'jax'"/>
    <s v="'001379'"/>
    <s v="'data001379.txt'"/>
    <s v="'LD_PRELOAD=../../setbench/lib/libjemalloc.so timeout 60 numactl -i all /usr/bin/time -f &quot;[time_cmd_output] time_elapsed_sec=%e, faults_major=%F, faults_minor=%R, mem_maxresident_kb=%M, user_cputime=%U, sys_cputime=%S, percent_cpu=%P&quot; ./brown_ext_bst_tm_auto.debra.hytm2 -nrq 0 -nwork $(expr 36 - 0) -nprefill 36 -prefill-hybrid -prefill-hybrid-min-ms 1000 -prefill-hybrid-max-ms 5000 -insdel 5.0 5.0 -rqsize 256 -rq 0 -k 100000 -t 10000 -pin 0-23,96-119,24-47,120-143,48-71,144-167,72-95,168-191'"/>
    <x v="0"/>
  </r>
  <r>
    <n v="55"/>
    <s v="'0.0 0.0'"/>
    <n v="100000"/>
    <s v="'brown_ext_bst_tm_auto.debra.hytm2_3path'"/>
    <s v="0-23,96-119,24-47,120-143,48-71,144-167,72-95,168-191'"/>
    <n v="10000"/>
    <n v="256"/>
    <n v="1"/>
    <x v="6"/>
    <n v="3"/>
    <s v="'false'"/>
    <n v="11.44"/>
    <n v="0"/>
    <n v="84066"/>
    <n v="325628"/>
    <n v="1082.0999999999999"/>
    <n v="5.58"/>
    <n v="9501"/>
    <x v="2"/>
    <s v="'success'"/>
    <n v="111481114"/>
    <n v="0"/>
    <n v="0"/>
    <n v="0"/>
    <n v="0"/>
    <s v="'10000'"/>
    <s v="'10000'"/>
    <s v="'reclaimer_debra'"/>
    <n v="33"/>
    <n v="19.416899999999998"/>
    <n v="1145759446"/>
    <n v="0"/>
    <n v="0"/>
    <n v="0"/>
    <s v="'jax'"/>
    <s v="'002325'"/>
    <s v="'data002325.txt'"/>
    <s v="'LD_PRELOAD=../../setbench/lib/libjemalloc.so timeout 60 numactl -i all /usr/bin/time -f &quot;[time_cmd_output] time_elapsed_sec=%e, faults_major=%F, faults_minor=%R, mem_maxresident_kb=%M, user_cputime=%U, sys_cputime=%S, percent_cpu=%P&quot; ./brown_ext_bst_tm_auto.debra.hytm2_3path -nrq 1 -nwork $(expr 96 - 1) -nprefill 96 -prefill-hybrid -prefill-hybrid-min-ms 1000 -prefill-hybrid-max-ms 5000 -insdel 0.0 0.0 -rqsize 256 -rq 0 -k 100000 -t 10000 -pin 0-23,96-119,24-47,120-143,48-71,144-167,72-95,168-191'"/>
    <x v="3"/>
  </r>
  <r>
    <n v="56"/>
    <s v="'5.0 5.0'"/>
    <n v="100000"/>
    <s v="'brown_ext_bst_tm_auto.debra.hytm2_3path'"/>
    <s v="0-23,96-119,24-47,120-143,48-71,144-167,72-95,168-191'"/>
    <n v="10000"/>
    <n v="256"/>
    <n v="1"/>
    <x v="13"/>
    <n v="5"/>
    <s v="'false'"/>
    <n v="11.42"/>
    <n v="0"/>
    <n v="94173"/>
    <n v="337320"/>
    <n v="155.54"/>
    <n v="5.36"/>
    <n v="1408"/>
    <x v="2"/>
    <s v="'success'"/>
    <n v="20054679"/>
    <n v="0"/>
    <n v="0"/>
    <n v="0"/>
    <n v="0"/>
    <s v="'10000'"/>
    <s v="'10000'"/>
    <s v="'reclaimer_debra'"/>
    <n v="35"/>
    <n v="19.7774"/>
    <n v="223573942"/>
    <n v="0"/>
    <n v="0"/>
    <n v="0"/>
    <s v="'jax'"/>
    <s v="'001277'"/>
    <s v="'data001277.txt'"/>
    <s v="'LD_PRELOAD=../../setbench/lib/libjemalloc.so timeout 60 numactl -i all /usr/bin/time -f &quot;[time_cmd_output] time_elapsed_sec=%e, faults_major=%F, faults_minor=%R, mem_maxresident_kb=%M, user_cputime=%U, sys_cputime=%S, percent_cpu=%P&quot; ./brown_ext_bst_tm_auto.debra.hytm2_3path -nrq 1 -nwork $(expr 12 - 1) -nprefill 12 -prefill-hybrid -prefill-hybrid-min-ms 1000 -prefill-hybrid-max-ms 5000 -insdel 5.0 5.0 -rqsize 256 -rq 0 -k 100000 -t 10000 -pin 0-23,96-119,24-47,120-143,48-71,144-167,72-95,168-191'"/>
    <x v="2"/>
  </r>
  <r>
    <n v="57"/>
    <s v="'20.0 20.0'"/>
    <n v="100000"/>
    <s v="'brown_ext_bst_tm_auto.debra.hytm3'"/>
    <s v="0-23,96-119,24-47,120-143,48-71,144-167,72-95,168-191'"/>
    <n v="10000"/>
    <n v="256"/>
    <n v="0"/>
    <x v="4"/>
    <n v="3"/>
    <s v="'false'"/>
    <n v="11.39"/>
    <n v="0"/>
    <n v="80860"/>
    <n v="317440"/>
    <n v="557.73"/>
    <n v="4.2300000000000004"/>
    <n v="4930"/>
    <x v="5"/>
    <s v="'success'"/>
    <n v="65689666"/>
    <n v="0"/>
    <n v="0"/>
    <n v="0"/>
    <n v="0"/>
    <s v="'10000'"/>
    <s v="'10000'"/>
    <s v="'reclaimer_debra'"/>
    <n v="33"/>
    <n v="19.681899999999999"/>
    <n v="700367369"/>
    <n v="0"/>
    <n v="0"/>
    <n v="0.108499"/>
    <s v="'jax'"/>
    <s v="'000879'"/>
    <s v="'data000879.txt'"/>
    <s v="'LD_PRELOAD=../../setbench/lib/libjemalloc.so timeout 60 numactl -i all /usr/bin/time -f &quot;[time_cmd_output] time_elapsed_sec=%e, faults_major=%F, faults_minor=%R, mem_maxresident_kb=%M, user_cputime=%U, sys_cputime=%S, percent_cpu=%P&quot; ./brown_ext_bst_tm_auto.debra.hytm3 -nrq 0 -nwork $(expr 48 - 0) -nprefill 48 -prefill-hybrid -prefill-hybrid-min-ms 1000 -prefill-hybrid-max-ms 5000 -insdel 20.0 20.0 -rqsize 256 -rq 0 -k 100000 -t 10000 -pin 0-23,96-119,24-47,120-143,48-71,144-167,72-95,168-191'"/>
    <x v="1"/>
  </r>
  <r>
    <n v="58"/>
    <s v="'0.0 0.0'"/>
    <n v="100000"/>
    <s v="'brown_ext_bst_tm_auto.debra.hytm2_3path'"/>
    <s v="0-23,96-119,24-47,120-143,48-71,144-167,72-95,168-191'"/>
    <n v="10000"/>
    <n v="256"/>
    <n v="1"/>
    <x v="5"/>
    <n v="6"/>
    <s v="'false'"/>
    <n v="11.46"/>
    <n v="0"/>
    <n v="81949"/>
    <n v="321256"/>
    <n v="818.17"/>
    <n v="6.17"/>
    <n v="7190"/>
    <x v="2"/>
    <s v="'success'"/>
    <n v="94890626"/>
    <n v="0"/>
    <n v="0"/>
    <n v="0"/>
    <n v="0"/>
    <s v="'10000'"/>
    <s v="'10000'"/>
    <s v="'reclaimer_debra'"/>
    <n v="35"/>
    <n v="20.995200000000001"/>
    <n v="981225736"/>
    <n v="0"/>
    <n v="0"/>
    <n v="0"/>
    <s v="'jax'"/>
    <s v="'002322'"/>
    <s v="'data002322.txt'"/>
    <s v="'LD_PRELOAD=../../setbench/lib/libjemalloc.so timeout 60 numactl -i all /usr/bin/time -f &quot;[time_cmd_output] time_elapsed_sec=%e, faults_major=%F, faults_minor=%R, mem_maxresident_kb=%M, user_cputime=%U, sys_cputime=%S, percent_cpu=%P&quot; ./brown_ext_bst_tm_auto.debra.hytm2_3path -nrq 1 -nwork $(expr 72 - 1) -nprefill 72 -prefill-hybrid -prefill-hybrid-min-ms 1000 -prefill-hybrid-max-ms 5000 -insdel 0.0 0.0 -rqsize 256 -rq 0 -k 100000 -t 10000 -pin 0-23,96-119,24-47,120-143,48-71,144-167,72-95,168-191'"/>
    <x v="3"/>
  </r>
  <r>
    <n v="59"/>
    <s v="'20.0 20.0'"/>
    <n v="100000"/>
    <s v="'brown_ext_bst_tm_auto.debra.hytm2_3path'"/>
    <s v="0-23,96-119,24-47,120-143,48-71,144-167,72-95,168-191'"/>
    <n v="10000"/>
    <n v="256"/>
    <n v="0"/>
    <x v="5"/>
    <n v="3"/>
    <s v="'false'"/>
    <n v="11.39"/>
    <n v="0"/>
    <n v="83278"/>
    <n v="323140"/>
    <n v="819.59"/>
    <n v="4.68"/>
    <n v="7233"/>
    <x v="2"/>
    <s v="'success'"/>
    <n v="78512104"/>
    <n v="0"/>
    <n v="0"/>
    <n v="0"/>
    <n v="0"/>
    <s v="'10000'"/>
    <s v="'10000'"/>
    <s v="'reclaimer_debra'"/>
    <n v="35"/>
    <n v="20.2699"/>
    <n v="818998234"/>
    <n v="0"/>
    <n v="0"/>
    <n v="0"/>
    <s v="'jax'"/>
    <s v="'000219'"/>
    <s v="'data000219.txt'"/>
    <s v="'LD_PRELOAD=../../setbench/lib/libjemalloc.so timeout 60 numactl -i all /usr/bin/time -f &quot;[time_cmd_output] time_elapsed_sec=%e, faults_major=%F, faults_minor=%R, mem_maxresident_kb=%M, user_cputime=%U, sys_cputime=%S, percent_cpu=%P&quot; ./brown_ext_bst_tm_auto.debra.hytm2_3path -nrq 0 -nwork $(expr 72 - 0) -nprefill 72 -prefill-hybrid -prefill-hybrid-min-ms 1000 -prefill-hybrid-max-ms 5000 -insdel 20.0 20.0 -rqsize 256 -rq 0 -k 100000 -t 10000 -pin 0-23,96-119,24-47,120-143,48-71,144-167,72-95,168-191'"/>
    <x v="1"/>
  </r>
  <r>
    <n v="60"/>
    <s v="'0.0 0.0'"/>
    <n v="100000"/>
    <s v="'brown_ext_bst_tm_auto.debra.hytm2'"/>
    <s v="0-23,96-119,24-47,120-143,48-71,144-167,72-95,168-191'"/>
    <n v="10000"/>
    <n v="256"/>
    <n v="0"/>
    <x v="2"/>
    <n v="1"/>
    <s v="'false'"/>
    <n v="11.38"/>
    <n v="0"/>
    <n v="86988"/>
    <n v="333564"/>
    <n v="1344.51"/>
    <n v="5.57"/>
    <n v="11854"/>
    <x v="4"/>
    <s v="'success'"/>
    <n v="160353661"/>
    <n v="0"/>
    <n v="0"/>
    <n v="0"/>
    <n v="0"/>
    <s v="'10000'"/>
    <s v="'10000'"/>
    <s v="'reclaimer_debra'"/>
    <n v="33"/>
    <n v="19.715699999999998"/>
    <n v="1624721512"/>
    <n v="0"/>
    <n v="0"/>
    <n v="0"/>
    <s v="'jax'"/>
    <s v="'002413'"/>
    <s v="'data002413.txt'"/>
    <s v="'LD_PRELOAD=../../setbench/lib/libjemalloc.so timeout 60 numactl -i all /usr/bin/time -f &quot;[time_cmd_output] time_elapsed_sec=%e, faults_major=%F, faults_minor=%R, mem_maxresident_kb=%M, user_cputime=%U, sys_cputime=%S, percent_cpu=%P&quot; ./brown_ext_bst_tm_auto.debra.hytm2 -nrq 0 -nwork $(expr 120 - 0) -nprefill 120 -prefill-hybrid -prefill-hybrid-min-ms 1000 -prefill-hybrid-max-ms 5000 -insdel 0.0 0.0 -rqsize 256 -rq 0 -k 100000 -t 10000 -pin 0-23,96-119,24-47,120-143,48-71,144-167,72-95,168-191'"/>
    <x v="4"/>
  </r>
  <r>
    <n v="61"/>
    <s v="'20.0 20.0'"/>
    <n v="100000"/>
    <s v="'brown_ext_bst_tm_auto.debra.hytm3'"/>
    <s v="0-23,96-119,24-47,120-143,48-71,144-167,72-95,168-191'"/>
    <n v="10000"/>
    <n v="256"/>
    <n v="1"/>
    <x v="9"/>
    <n v="4"/>
    <s v="'false'"/>
    <n v="11.3"/>
    <n v="0"/>
    <n v="77026"/>
    <n v="309196"/>
    <n v="31.36"/>
    <n v="4.8600000000000003"/>
    <n v="320"/>
    <x v="5"/>
    <s v="'success'"/>
    <n v="617"/>
    <n v="0"/>
    <n v="0"/>
    <n v="0"/>
    <n v="0"/>
    <s v="'10000'"/>
    <s v="'10000'"/>
    <s v="'reclaimer_debra'"/>
    <n v="36"/>
    <n v="19.695499999999999"/>
    <n v="2323423"/>
    <n v="0"/>
    <n v="0"/>
    <n v="5.8483599999999997E-2"/>
    <s v="'jax'"/>
    <s v="'000928'"/>
    <s v="'data000928.txt'"/>
    <s v="'LD_PRELOAD=../../setbench/lib/libjemalloc.so timeout 60 numactl -i all /usr/bin/time -f &quot;[time_cmd_output] time_elapsed_sec=%e, faults_major=%F, faults_minor=%R, mem_maxresident_kb=%M, user_cputime=%U, sys_cputime=%S, percent_cpu=%P&quot; ./brown_ext_bst_tm_auto.debra.hytm3 -nrq 1 -nwork $(expr 1 - 1) -nprefill 1 -prefill-hybrid -prefill-hybrid-min-ms 1000 -prefill-hybrid-max-ms 5000 -insdel 20.0 20.0 -rqsize 256 -rq 0 -k 100000 -t 10000 -pin 0-23,96-119,24-47,120-143,48-71,144-167,72-95,168-191'"/>
    <x v="5"/>
  </r>
  <r>
    <n v="62"/>
    <s v="'0.0 0.0'"/>
    <n v="100000"/>
    <s v="'brown_ext_bst_tm_auto.debra.hybridnorec'"/>
    <s v="0-23,96-119,24-47,120-143,48-71,144-167,72-95,168-191'"/>
    <n v="10000"/>
    <n v="256"/>
    <n v="1"/>
    <x v="12"/>
    <n v="1"/>
    <s v="'false'"/>
    <n v="11.33"/>
    <n v="0"/>
    <n v="72590"/>
    <n v="294376"/>
    <n v="87.79"/>
    <n v="5.69"/>
    <n v="824"/>
    <x v="0"/>
    <s v="'success'"/>
    <n v="12763169"/>
    <n v="0"/>
    <n v="0"/>
    <n v="0"/>
    <n v="0"/>
    <s v="'10000'"/>
    <s v="'10000'"/>
    <s v="'reclaimer_debra'"/>
    <n v="39"/>
    <n v="19.805199999999999"/>
    <n v="128961311"/>
    <n v="0"/>
    <n v="0"/>
    <n v="7.9419699999999996E-2"/>
    <s v="'jax'"/>
    <s v="'002107'"/>
    <s v="'data002107.txt'"/>
    <s v="'LD_PRELOAD=../../setbench/lib/libjemalloc.so timeout 60 numactl -i all /usr/bin/time -f &quot;[time_cmd_output] time_elapsed_sec=%e, faults_major=%F, faults_minor=%R, mem_maxresident_kb=%M, user_cputime=%U, sys_cputime=%S, percent_cpu=%P&quot; ./brown_ext_bst_tm_auto.debra.hybridnorec -nrq 1 -nwork $(expr 6 - 1) -nprefill 6 -prefill-hybrid -prefill-hybrid-min-ms 1000 -prefill-hybrid-max-ms 5000 -insdel 0.0 0.0 -rqsize 256 -rq 0 -k 100000 -t 10000 -pin 0-23,96-119,24-47,120-143,48-71,144-167,72-95,168-191'"/>
    <x v="3"/>
  </r>
  <r>
    <n v="63"/>
    <s v="'20.0 20.0'"/>
    <n v="100000"/>
    <s v="'brown_ext_bst_tm_auto.debra.tl2'"/>
    <s v="0-23,96-119,24-47,120-143,48-71,144-167,72-95,168-191'"/>
    <n v="10000"/>
    <n v="256"/>
    <n v="1"/>
    <x v="3"/>
    <n v="2"/>
    <s v="'false'"/>
    <n v="11.41"/>
    <n v="0"/>
    <n v="94532"/>
    <n v="340520"/>
    <n v="223.06"/>
    <n v="4.08"/>
    <n v="1989"/>
    <x v="3"/>
    <s v="'success'"/>
    <n v="19131293"/>
    <n v="0"/>
    <n v="0"/>
    <n v="0"/>
    <n v="0"/>
    <s v="'10000'"/>
    <s v="'10000'"/>
    <s v="'reclaimer_debra'"/>
    <n v="31"/>
    <n v="18.6129"/>
    <n v="205595740"/>
    <n v="0"/>
    <n v="0"/>
    <n v="0"/>
    <s v="'jax'"/>
    <s v="'000776'"/>
    <s v="'data000776.txt'"/>
    <s v="'LD_PRELOAD=../../setbench/lib/libjemalloc.so timeout 60 numactl -i all /usr/bin/time -f &quot;[time_cmd_output] time_elapsed_sec=%e, faults_major=%F, faults_minor=%R, mem_maxresident_kb=%M, user_cputime=%U, sys_cputime=%S, percent_cpu=%P&quot; ./brown_ext_bst_tm_auto.debra.tl2 -nrq 1 -nwork $(expr 18 - 1) -nprefill 18 -prefill-hybrid -prefill-hybrid-min-ms 1000 -prefill-hybrid-max-ms 5000 -insdel 20.0 20.0 -rqsize 256 -rq 0 -k 100000 -t 10000 -pin 0-23,96-119,24-47,120-143,48-71,144-167,72-95,168-191'"/>
    <x v="5"/>
  </r>
  <r>
    <n v="64"/>
    <s v="'5.0 5.0'"/>
    <n v="100000"/>
    <s v="'brown_ext_bst_tm_auto.debra.hytm2_3path'"/>
    <s v="0-23,96-119,24-47,120-143,48-71,144-167,72-95,168-191'"/>
    <n v="10000"/>
    <n v="256"/>
    <n v="0"/>
    <x v="12"/>
    <n v="2"/>
    <s v="'false'"/>
    <n v="11.35"/>
    <n v="0"/>
    <n v="77535"/>
    <n v="310832"/>
    <n v="93.07"/>
    <n v="4.37"/>
    <n v="857"/>
    <x v="2"/>
    <s v="'success'"/>
    <n v="15659972"/>
    <n v="0"/>
    <n v="0"/>
    <n v="0"/>
    <n v="0"/>
    <s v="'10000'"/>
    <s v="'10000'"/>
    <s v="'reclaimer_debra'"/>
    <n v="33"/>
    <n v="20.025400000000001"/>
    <n v="169052274"/>
    <n v="0"/>
    <n v="0"/>
    <n v="0"/>
    <s v="'jax'"/>
    <s v="'001184'"/>
    <s v="'data001184.txt'"/>
    <s v="'LD_PRELOAD=../../setbench/lib/libjemalloc.so timeout 60 numactl -i all /usr/bin/time -f &quot;[time_cmd_output] time_elapsed_sec=%e, faults_major=%F, faults_minor=%R, mem_maxresident_kb=%M, user_cputime=%U, sys_cputime=%S, percent_cpu=%P&quot; ./brown_ext_bst_tm_auto.debra.hytm2_3path -nrq 0 -nwork $(expr 6 - 0) -nprefill 6 -prefill-hybrid -prefill-hybrid-min-ms 1000 -prefill-hybrid-max-ms 5000 -insdel 5.0 5.0 -rqsize 256 -rq 0 -k 100000 -t 10000 -pin 0-23,96-119,24-47,120-143,48-71,144-167,72-95,168-191'"/>
    <x v="0"/>
  </r>
  <r>
    <n v="65"/>
    <s v="'5.0 5.0'"/>
    <n v="100000"/>
    <s v="'brown_ext_bst_tm_auto.debra.tl2'"/>
    <s v="0-23,96-119,24-47,120-143,48-71,144-167,72-95,168-191'"/>
    <n v="10000"/>
    <n v="256"/>
    <n v="1"/>
    <x v="0"/>
    <n v="1"/>
    <s v="'false'"/>
    <n v="11.42"/>
    <n v="0"/>
    <n v="87300"/>
    <n v="323824"/>
    <n v="288.66000000000003"/>
    <n v="4.72"/>
    <n v="2568"/>
    <x v="3"/>
    <s v="'success'"/>
    <n v="30140112"/>
    <n v="0"/>
    <n v="0"/>
    <n v="0"/>
    <n v="0"/>
    <s v="'10000'"/>
    <s v="'10000'"/>
    <s v="'reclaimer_debra'"/>
    <n v="35"/>
    <n v="19.371300000000002"/>
    <n v="316338382"/>
    <n v="0"/>
    <n v="0"/>
    <n v="0"/>
    <s v="'jax'"/>
    <s v="'001789'"/>
    <s v="'data001789.txt'"/>
    <s v="'LD_PRELOAD=../../setbench/lib/libjemalloc.so timeout 60 numactl -i all /usr/bin/time -f &quot;[time_cmd_output] time_elapsed_sec=%e, faults_major=%F, faults_minor=%R, mem_maxresident_kb=%M, user_cputime=%U, sys_cputime=%S, percent_cpu=%P&quot; ./brown_ext_bst_tm_auto.debra.tl2 -nrq 1 -nwork $(expr 24 - 1) -nprefill 24 -prefill-hybrid -prefill-hybrid-min-ms 1000 -prefill-hybrid-max-ms 5000 -insdel 5.0 5.0 -rqsize 256 -rq 0 -k 100000 -t 10000 -pin 0-23,96-119,24-47,120-143,48-71,144-167,72-95,168-191'"/>
    <x v="2"/>
  </r>
  <r>
    <n v="66"/>
    <s v="'0.0 0.0'"/>
    <n v="100000"/>
    <s v="'brown_ext_bst_tm_auto.debra.hytm2'"/>
    <s v="0-23,96-119,24-47,120-143,48-71,144-167,72-95,168-191'"/>
    <n v="10000"/>
    <n v="256"/>
    <n v="1"/>
    <x v="7"/>
    <n v="1"/>
    <s v="'false'"/>
    <n v="11.46"/>
    <n v="0"/>
    <n v="80969"/>
    <n v="318788"/>
    <n v="686.39"/>
    <n v="5.83"/>
    <n v="6039"/>
    <x v="4"/>
    <s v="'success'"/>
    <n v="88799601"/>
    <n v="0"/>
    <n v="0"/>
    <n v="0"/>
    <n v="0"/>
    <s v="'10000'"/>
    <s v="'10000'"/>
    <s v="'reclaimer_debra'"/>
    <n v="34"/>
    <n v="19.1782"/>
    <n v="911338656"/>
    <n v="0"/>
    <n v="0"/>
    <n v="0"/>
    <s v="'jax'"/>
    <s v="'002479'"/>
    <s v="'data002479.txt'"/>
    <s v="'LD_PRELOAD=../../setbench/lib/libjemalloc.so timeout 60 numactl -i all /usr/bin/time -f &quot;[time_cmd_output] time_elapsed_sec=%e, faults_major=%F, faults_minor=%R, mem_maxresident_kb=%M, user_cputime=%U, sys_cputime=%S, percent_cpu=%P&quot; ./brown_ext_bst_tm_auto.debra.hytm2 -nrq 1 -nwork $(expr 60 - 1) -nprefill 60 -prefill-hybrid -prefill-hybrid-min-ms 1000 -prefill-hybrid-max-ms 5000 -insdel 0.0 0.0 -rqsize 256 -rq 0 -k 100000 -t 10000 -pin 0-23,96-119,24-47,120-143,48-71,144-167,72-95,168-191'"/>
    <x v="3"/>
  </r>
  <r>
    <n v="67"/>
    <s v="'0.0 0.0'"/>
    <n v="100000"/>
    <s v="'brown_ext_bst_tm_auto.debra.hytm3'"/>
    <s v="0-23,96-119,24-47,120-143,48-71,144-167,72-95,168-191'"/>
    <n v="10000"/>
    <n v="256"/>
    <n v="1"/>
    <x v="4"/>
    <n v="2"/>
    <s v="'false'"/>
    <n v="11.41"/>
    <n v="0"/>
    <n v="80172"/>
    <n v="316960"/>
    <n v="549.29999999999995"/>
    <n v="5.41"/>
    <n v="4857"/>
    <x v="5"/>
    <s v="'success'"/>
    <n v="76580739"/>
    <n v="0"/>
    <n v="0"/>
    <n v="0"/>
    <n v="0"/>
    <s v="'10000'"/>
    <s v="'10000'"/>
    <s v="'reclaimer_debra'"/>
    <n v="35"/>
    <n v="20.996500000000001"/>
    <n v="809572189"/>
    <n v="0"/>
    <n v="0"/>
    <n v="9.6335599999999993E-2"/>
    <s v="'jax'"/>
    <s v="'002978'"/>
    <s v="'data002978.txt'"/>
    <s v="'LD_PRELOAD=../../setbench/lib/libjemalloc.so timeout 60 numactl -i all /usr/bin/time -f &quot;[time_cmd_output] time_elapsed_sec=%e, faults_major=%F, faults_minor=%R, mem_maxresident_kb=%M, user_cputime=%U, sys_cputime=%S, percent_cpu=%P&quot; ./brown_ext_bst_tm_auto.debra.hytm3 -nrq 1 -nwork $(expr 48 - 1) -nprefill 48 -prefill-hybrid -prefill-hybrid-min-ms 1000 -prefill-hybrid-max-ms 5000 -insdel 0.0 0.0 -rqsize 256 -rq 0 -k 100000 -t 10000 -pin 0-23,96-119,24-47,120-143,48-71,144-167,72-95,168-191'"/>
    <x v="3"/>
  </r>
  <r>
    <n v="68"/>
    <s v="'20.0 20.0'"/>
    <n v="100000"/>
    <s v="'brown_ext_bst_tm_auto.debra.hytm2_3path'"/>
    <s v="0-23,96-119,24-47,120-143,48-71,144-167,72-95,168-191'"/>
    <n v="10000"/>
    <n v="256"/>
    <n v="0"/>
    <x v="9"/>
    <n v="4"/>
    <s v="'false'"/>
    <n v="11.33"/>
    <n v="0"/>
    <n v="77119"/>
    <n v="309380"/>
    <n v="32.229999999999997"/>
    <n v="5.31"/>
    <n v="331"/>
    <x v="2"/>
    <s v="'success'"/>
    <n v="2876246"/>
    <n v="0"/>
    <n v="0"/>
    <n v="0"/>
    <n v="0"/>
    <s v="'10000'"/>
    <s v="'10000'"/>
    <s v="'reclaimer_debra'"/>
    <n v="34"/>
    <n v="19.186399999999999"/>
    <n v="31227219"/>
    <n v="0"/>
    <n v="0"/>
    <n v="0"/>
    <s v="'jax'"/>
    <s v="'000172'"/>
    <s v="'data000172.txt'"/>
    <s v="'LD_PRELOAD=../../setbench/lib/libjemalloc.so timeout 60 numactl -i all /usr/bin/time -f &quot;[time_cmd_output] time_elapsed_sec=%e, faults_major=%F, faults_minor=%R, mem_maxresident_kb=%M, user_cputime=%U, sys_cputime=%S, percent_cpu=%P&quot; ./brown_ext_bst_tm_auto.debra.hytm2_3path -nrq 0 -nwork $(expr 1 - 0) -nprefill 1 -prefill-hybrid -prefill-hybrid-min-ms 1000 -prefill-hybrid-max-ms 5000 -insdel 20.0 20.0 -rqsize 256 -rq 0 -k 100000 -t 10000 -pin 0-23,96-119,24-47,120-143,48-71,144-167,72-95,168-191'"/>
    <x v="1"/>
  </r>
  <r>
    <n v="69"/>
    <s v="'0.0 0.0'"/>
    <n v="100000"/>
    <s v="'brown_ext_bst_tm_auto.debra.tl2'"/>
    <s v="0-23,96-119,24-47,120-143,48-71,144-167,72-95,168-191'"/>
    <n v="10000"/>
    <n v="256"/>
    <n v="0"/>
    <x v="6"/>
    <n v="1"/>
    <s v="'false'"/>
    <n v="11.38"/>
    <n v="0"/>
    <n v="86274"/>
    <n v="324732"/>
    <n v="1083.46"/>
    <n v="5.84"/>
    <n v="9571"/>
    <x v="3"/>
    <s v="'success'"/>
    <n v="102133974"/>
    <n v="0"/>
    <n v="0"/>
    <n v="0"/>
    <n v="0"/>
    <s v="'10000'"/>
    <s v="'10000'"/>
    <s v="'reclaimer_debra'"/>
    <n v="36"/>
    <n v="19.687999999999999"/>
    <n v="1032764742"/>
    <n v="0"/>
    <n v="0"/>
    <n v="0"/>
    <s v="'jax'"/>
    <s v="'002743'"/>
    <s v="'data002743.txt'"/>
    <s v="'LD_PRELOAD=../../setbench/lib/libjemalloc.so timeout 60 numactl -i all /usr/bin/time -f &quot;[time_cmd_output] time_elapsed_sec=%e, faults_major=%F, faults_minor=%R, mem_maxresident_kb=%M, user_cputime=%U, sys_cputime=%S, percent_cpu=%P&quot; ./brown_ext_bst_tm_auto.debra.tl2 -nrq 0 -nwork $(expr 96 - 0) -nprefill 96 -prefill-hybrid -prefill-hybrid-min-ms 1000 -prefill-hybrid-max-ms 5000 -insdel 0.0 0.0 -rqsize 256 -rq 0 -k 100000 -t 10000 -pin 0-23,96-119,24-47,120-143,48-71,144-167,72-95,168-191'"/>
    <x v="4"/>
  </r>
  <r>
    <n v="70"/>
    <s v="'0.0 0.0'"/>
    <n v="100000"/>
    <s v="'brown_ext_bst_tm_auto.debra.hytm1'"/>
    <s v="0-23,96-119,24-47,120-143,48-71,144-167,72-95,168-191'"/>
    <n v="10000"/>
    <n v="256"/>
    <n v="1"/>
    <x v="2"/>
    <n v="5"/>
    <s v="'false'"/>
    <n v="11.45"/>
    <n v="0"/>
    <n v="76665"/>
    <n v="304104"/>
    <n v="1334.37"/>
    <n v="6.57"/>
    <n v="11710"/>
    <x v="1"/>
    <s v="'success'"/>
    <n v="121931421"/>
    <n v="0"/>
    <n v="0"/>
    <n v="0"/>
    <n v="0"/>
    <s v="'10000'"/>
    <s v="'10000'"/>
    <s v="'reclaimer_debra'"/>
    <n v="33"/>
    <n v="19.073499999999999"/>
    <n v="1247000696"/>
    <n v="0"/>
    <n v="0"/>
    <n v="2.9493200000000002"/>
    <s v="'jax'"/>
    <s v="'002669'"/>
    <s v="'data002669.txt'"/>
    <s v="'LD_PRELOAD=../../setbench/lib/libjemalloc.so timeout 60 numactl -i all /usr/bin/time -f &quot;[time_cmd_output] time_elapsed_sec=%e, faults_major=%F, faults_minor=%R, mem_maxresident_kb=%M, user_cputime=%U, sys_cputime=%S, percent_cpu=%P&quot; ./brown_ext_bst_tm_auto.debra.hytm1 -nrq 1 -nwork $(expr 120 - 1) -nprefill 120 -prefill-hybrid -prefill-hybrid-min-ms 1000 -prefill-hybrid-max-ms 5000 -insdel 0.0 0.0 -rqsize 256 -rq 0 -k 100000 -t 10000 -pin 0-23,96-119,24-47,120-143,48-71,144-167,72-95,168-191'"/>
    <x v="3"/>
  </r>
  <r>
    <n v="71"/>
    <s v="'5.0 5.0'"/>
    <n v="100000"/>
    <s v="'brown_ext_bst_tm_auto.debra.tl2'"/>
    <s v="0-23,96-119,24-47,120-143,48-71,144-167,72-95,168-191'"/>
    <n v="10000"/>
    <n v="256"/>
    <n v="0"/>
    <x v="13"/>
    <n v="4"/>
    <s v="'false'"/>
    <n v="11.34"/>
    <n v="0"/>
    <n v="75188"/>
    <n v="297344"/>
    <n v="158.94"/>
    <n v="4.55"/>
    <n v="1441"/>
    <x v="3"/>
    <s v="'success'"/>
    <n v="24022794"/>
    <n v="0"/>
    <n v="0"/>
    <n v="0"/>
    <n v="0"/>
    <s v="'10000'"/>
    <s v="'10000'"/>
    <s v="'reclaimer_debra'"/>
    <n v="35"/>
    <n v="19.436"/>
    <n v="251590480"/>
    <n v="0"/>
    <n v="0"/>
    <n v="0"/>
    <s v="'jax'"/>
    <s v="'001696'"/>
    <s v="'data001696.txt'"/>
    <s v="'LD_PRELOAD=../../setbench/lib/libjemalloc.so timeout 60 numactl -i all /usr/bin/time -f &quot;[time_cmd_output] time_elapsed_sec=%e, faults_major=%F, faults_minor=%R, mem_maxresident_kb=%M, user_cputime=%U, sys_cputime=%S, percent_cpu=%P&quot; ./brown_ext_bst_tm_auto.debra.tl2 -nrq 0 -nwork $(expr 12 - 0) -nprefill 12 -prefill-hybrid -prefill-hybrid-min-ms 1000 -prefill-hybrid-max-ms 5000 -insdel 5.0 5.0 -rqsize 256 -rq 0 -k 100000 -t 10000 -pin 0-23,96-119,24-47,120-143,48-71,144-167,72-95,168-191'"/>
    <x v="0"/>
  </r>
  <r>
    <n v="72"/>
    <s v="'20.0 20.0'"/>
    <n v="100000"/>
    <s v="'brown_ext_bst_tm_auto.debra.hytm3'"/>
    <s v="0-23,96-119,24-47,120-143,48-71,144-167,72-95,168-191'"/>
    <n v="10000"/>
    <n v="256"/>
    <n v="1"/>
    <x v="13"/>
    <n v="1"/>
    <s v="'false'"/>
    <n v="11.82"/>
    <n v="0"/>
    <n v="613630"/>
    <n v="1537316"/>
    <n v="156.58000000000001"/>
    <n v="7.48"/>
    <n v="1387"/>
    <x v="5"/>
    <s v="'success'"/>
    <n v="14689182"/>
    <n v="0"/>
    <n v="0"/>
    <n v="0"/>
    <n v="0"/>
    <s v="'10000'"/>
    <s v="'10000'"/>
    <s v="'reclaimer_debra'"/>
    <n v="34"/>
    <n v="18.893999999999998"/>
    <n v="168422220"/>
    <n v="0"/>
    <n v="0"/>
    <n v="1.90083"/>
    <s v="'jax'"/>
    <s v="'000937'"/>
    <s v="'data000937.txt'"/>
    <s v="'LD_PRELOAD=../../setbench/lib/libjemalloc.so timeout 60 numactl -i all /usr/bin/time -f &quot;[time_cmd_output] time_elapsed_sec=%e, faults_major=%F, faults_minor=%R, mem_maxresident_kb=%M, user_cputime=%U, sys_cputime=%S, percent_cpu=%P&quot; ./brown_ext_bst_tm_auto.debra.hytm3 -nrq 1 -nwork $(expr 12 - 1) -nprefill 12 -prefill-hybrid -prefill-hybrid-min-ms 1000 -prefill-hybrid-max-ms 5000 -insdel 20.0 20.0 -rqsize 256 -rq 0 -k 100000 -t 10000 -pin 0-23,96-119,24-47,120-143,48-71,144-167,72-95,168-191'"/>
    <x v="5"/>
  </r>
  <r>
    <n v="73"/>
    <s v="'20.0 20.0'"/>
    <n v="100000"/>
    <s v="'brown_ext_bst_tm_auto.debra.hybridnorec'"/>
    <s v="0-23,96-119,24-47,120-143,48-71,144-167,72-95,168-191'"/>
    <n v="10000"/>
    <n v="256"/>
    <n v="1"/>
    <x v="9"/>
    <n v="3"/>
    <s v="'false'"/>
    <n v="11.33"/>
    <n v="0"/>
    <n v="72280"/>
    <n v="293392"/>
    <n v="38.880000000000003"/>
    <n v="3.11"/>
    <n v="370"/>
    <x v="0"/>
    <s v="'success'"/>
    <n v="15247"/>
    <n v="0"/>
    <n v="0"/>
    <n v="0"/>
    <n v="0"/>
    <s v="'10000'"/>
    <s v="'10000'"/>
    <s v="'reclaimer_debra'"/>
    <n v="35"/>
    <n v="19.702999999999999"/>
    <n v="2531722"/>
    <n v="0"/>
    <n v="0"/>
    <n v="6.4951900000000007E-2"/>
    <s v="'jax'"/>
    <s v="'000087'"/>
    <s v="'data000087.txt'"/>
    <s v="'LD_PRELOAD=../../setbench/lib/libjemalloc.so timeout 60 numactl -i all /usr/bin/time -f &quot;[time_cmd_output] time_elapsed_sec=%e, faults_major=%F, faults_minor=%R, mem_maxresident_kb=%M, user_cputime=%U, sys_cputime=%S, percent_cpu=%P&quot; ./brown_ext_bst_tm_auto.debra.hybridnorec -nrq 1 -nwork $(expr 1 - 1) -nprefill 1 -prefill-hybrid -prefill-hybrid-min-ms 1000 -prefill-hybrid-max-ms 5000 -insdel 20.0 20.0 -rqsize 256 -rq 0 -k 100000 -t 10000 -pin 0-23,96-119,24-47,120-143,48-71,144-167,72-95,168-191'"/>
    <x v="5"/>
  </r>
  <r>
    <n v="74"/>
    <s v="'20.0 20.0'"/>
    <n v="100000"/>
    <s v="'brown_ext_bst_tm_auto.debra.hybridnorec'"/>
    <s v="0-23,96-119,24-47,120-143,48-71,144-167,72-95,168-191'"/>
    <n v="10000"/>
    <n v="256"/>
    <n v="1"/>
    <x v="4"/>
    <n v="4"/>
    <s v="'false'"/>
    <n v="11.6"/>
    <n v="0"/>
    <n v="166416"/>
    <n v="667156"/>
    <n v="554.47"/>
    <n v="6.69"/>
    <n v="4837"/>
    <x v="0"/>
    <s v="'success'"/>
    <n v="4431815"/>
    <n v="0"/>
    <n v="0"/>
    <n v="0"/>
    <n v="0"/>
    <s v="'10000'"/>
    <s v="'10000'"/>
    <s v="'reclaimer_debra'"/>
    <n v="34"/>
    <n v="20.531600000000001"/>
    <n v="46042314"/>
    <n v="0"/>
    <n v="0"/>
    <n v="0.57424200000000003"/>
    <s v="'jax'"/>
    <s v="'000124'"/>
    <s v="'data000124.txt'"/>
    <s v="'LD_PRELOAD=../../setbench/lib/libjemalloc.so timeout 60 numactl -i all /usr/bin/time -f &quot;[time_cmd_output] time_elapsed_sec=%e, faults_major=%F, faults_minor=%R, mem_maxresident_kb=%M, user_cputime=%U, sys_cputime=%S, percent_cpu=%P&quot; ./brown_ext_bst_tm_auto.debra.hybridnorec -nrq 1 -nwork $(expr 48 - 1) -nprefill 48 -prefill-hybrid -prefill-hybrid-min-ms 1000 -prefill-hybrid-max-ms 5000 -insdel 20.0 20.0 -rqsize 256 -rq 0 -k 100000 -t 10000 -pin 0-23,96-119,24-47,120-143,48-71,144-167,72-95,168-191'"/>
    <x v="5"/>
  </r>
  <r>
    <n v="75"/>
    <s v="'5.0 5.0'"/>
    <n v="100000"/>
    <s v="'brown_ext_bst_tm_auto.debra.hytm2'"/>
    <s v="0-23,96-119,24-47,120-143,48-71,144-167,72-95,168-191'"/>
    <n v="10000"/>
    <n v="256"/>
    <n v="0"/>
    <x v="3"/>
    <n v="6"/>
    <s v="'false'"/>
    <n v="11.23"/>
    <n v="0"/>
    <n v="78449"/>
    <n v="312472"/>
    <n v="222.78"/>
    <n v="4.49"/>
    <n v="2022"/>
    <x v="4"/>
    <s v="'success'"/>
    <n v="37931801"/>
    <n v="0"/>
    <n v="0"/>
    <n v="0"/>
    <n v="0"/>
    <s v="'10000'"/>
    <s v="'10000'"/>
    <s v="'reclaimer_debra'"/>
    <n v="34"/>
    <n v="19.823899999999998"/>
    <n v="408292585"/>
    <n v="0"/>
    <n v="0"/>
    <n v="0"/>
    <s v="'jax'"/>
    <s v="'001368'"/>
    <s v="'data001368.txt'"/>
    <s v="'LD_PRELOAD=../../setbench/lib/libjemalloc.so timeout 60 numactl -i all /usr/bin/time -f &quot;[time_cmd_output] time_elapsed_sec=%e, faults_major=%F, faults_minor=%R, mem_maxresident_kb=%M, user_cputime=%U, sys_cputime=%S, percent_cpu=%P&quot; ./brown_ext_bst_tm_auto.debra.hytm2 -nrq 0 -nwork $(expr 18 - 0) -nprefill 18 -prefill-hybrid -prefill-hybrid-min-ms 1000 -prefill-hybrid-max-ms 5000 -insdel 5.0 5.0 -rqsize 256 -rq 0 -k 100000 -t 10000 -pin 0-23,96-119,24-47,120-143,48-71,144-167,72-95,168-191'"/>
    <x v="0"/>
  </r>
  <r>
    <n v="76"/>
    <s v="'5.0 5.0'"/>
    <n v="100000"/>
    <s v="'brown_ext_bst_tm_auto.debra.hytm2'"/>
    <s v="0-23,96-119,24-47,120-143,48-71,144-167,72-95,168-191'"/>
    <n v="10000"/>
    <n v="256"/>
    <n v="0"/>
    <x v="2"/>
    <n v="6"/>
    <s v="'false'"/>
    <n v="11.41"/>
    <n v="0"/>
    <n v="87459"/>
    <n v="332588"/>
    <n v="1348.87"/>
    <n v="4.95"/>
    <n v="11859"/>
    <x v="4"/>
    <s v="'success'"/>
    <n v="112395084"/>
    <n v="0"/>
    <n v="0"/>
    <n v="0"/>
    <n v="0"/>
    <s v="'10000'"/>
    <s v="'10000'"/>
    <s v="'reclaimer_debra'"/>
    <n v="34"/>
    <n v="19.521599999999999"/>
    <n v="1145164755"/>
    <n v="0"/>
    <n v="0"/>
    <n v="0"/>
    <s v="'jax'"/>
    <s v="'001410'"/>
    <s v="'data001410.txt'"/>
    <s v="'LD_PRELOAD=../../setbench/lib/libjemalloc.so timeout 60 numactl -i all /usr/bin/time -f &quot;[time_cmd_output] time_elapsed_sec=%e, faults_major=%F, faults_minor=%R, mem_maxresident_kb=%M, user_cputime=%U, sys_cputime=%S, percent_cpu=%P&quot; ./brown_ext_bst_tm_auto.debra.hytm2 -nrq 0 -nwork $(expr 120 - 0) -nprefill 120 -prefill-hybrid -prefill-hybrid-min-ms 1000 -prefill-hybrid-max-ms 5000 -insdel 5.0 5.0 -rqsize 256 -rq 0 -k 100000 -t 10000 -pin 0-23,96-119,24-47,120-143,48-71,144-167,72-95,168-191'"/>
    <x v="0"/>
  </r>
  <r>
    <n v="77"/>
    <s v="'0.0 0.0'"/>
    <n v="100000"/>
    <s v="'brown_ext_bst_tm_auto.debra.hytm3'"/>
    <s v="0-23,96-119,24-47,120-143,48-71,144-167,72-95,168-191'"/>
    <n v="10000"/>
    <n v="256"/>
    <n v="1"/>
    <x v="0"/>
    <n v="6"/>
    <s v="'false'"/>
    <n v="11.44"/>
    <n v="0"/>
    <n v="78554"/>
    <n v="312944"/>
    <n v="289.64"/>
    <n v="5.12"/>
    <n v="2574"/>
    <x v="5"/>
    <s v="'success'"/>
    <n v="52794368"/>
    <n v="0"/>
    <n v="0"/>
    <n v="0"/>
    <n v="0"/>
    <s v="'10000'"/>
    <s v="'10000'"/>
    <s v="'reclaimer_debra'"/>
    <n v="35"/>
    <n v="20.017499999999998"/>
    <n v="564372217"/>
    <n v="0"/>
    <n v="0"/>
    <n v="7.4367199999999994E-2"/>
    <s v="'jax'"/>
    <s v="'002970'"/>
    <s v="'data002970.txt'"/>
    <s v="'LD_PRELOAD=../../setbench/lib/libjemalloc.so timeout 60 numactl -i all /usr/bin/time -f &quot;[time_cmd_output] time_elapsed_sec=%e, faults_major=%F, faults_minor=%R, mem_maxresident_kb=%M, user_cputime=%U, sys_cputime=%S, percent_cpu=%P&quot; ./brown_ext_bst_tm_auto.debra.hytm3 -nrq 1 -nwork $(expr 24 - 1) -nprefill 24 -prefill-hybrid -prefill-hybrid-min-ms 1000 -prefill-hybrid-max-ms 5000 -insdel 0.0 0.0 -rqsize 256 -rq 0 -k 100000 -t 10000 -pin 0-23,96-119,24-47,120-143,48-71,144-167,72-95,168-191'"/>
    <x v="3"/>
  </r>
  <r>
    <n v="78"/>
    <s v="'5.0 5.0'"/>
    <n v="100000"/>
    <s v="'brown_ext_bst_tm_auto.debra.hytm2_3path'"/>
    <s v="0-23,96-119,24-47,120-143,48-71,144-167,72-95,168-191'"/>
    <n v="10000"/>
    <n v="256"/>
    <n v="0"/>
    <x v="5"/>
    <n v="6"/>
    <s v="'false'"/>
    <n v="11.41"/>
    <n v="0"/>
    <n v="82272"/>
    <n v="321052"/>
    <n v="822.32"/>
    <n v="5.12"/>
    <n v="7251"/>
    <x v="2"/>
    <s v="'success'"/>
    <n v="112596878"/>
    <n v="0"/>
    <n v="0"/>
    <n v="0"/>
    <n v="0"/>
    <s v="'10000'"/>
    <s v="'10000'"/>
    <s v="'reclaimer_debra'"/>
    <n v="34"/>
    <n v="19.4983"/>
    <n v="1160865287"/>
    <n v="0"/>
    <n v="0"/>
    <n v="0"/>
    <s v="'jax'"/>
    <s v="'001230'"/>
    <s v="'data001230.txt'"/>
    <s v="'LD_PRELOAD=../../setbench/lib/libjemalloc.so timeout 60 numactl -i all /usr/bin/time -f &quot;[time_cmd_output] time_elapsed_sec=%e, faults_major=%F, faults_minor=%R, mem_maxresident_kb=%M, user_cputime=%U, sys_cputime=%S, percent_cpu=%P&quot; ./brown_ext_bst_tm_auto.debra.hytm2_3path -nrq 0 -nwork $(expr 72 - 0) -nprefill 72 -prefill-hybrid -prefill-hybrid-min-ms 1000 -prefill-hybrid-max-ms 5000 -insdel 5.0 5.0 -rqsize 256 -rq 0 -k 100000 -t 10000 -pin 0-23,96-119,24-47,120-143,48-71,144-167,72-95,168-191'"/>
    <x v="0"/>
  </r>
  <r>
    <n v="79"/>
    <s v="'20.0 20.0'"/>
    <n v="100000"/>
    <s v="'brown_ext_bst_tm_auto.debra.hytm2'"/>
    <s v="0-23,96-119,24-47,120-143,48-71,144-167,72-95,168-191'"/>
    <n v="10000"/>
    <n v="256"/>
    <n v="1"/>
    <x v="4"/>
    <n v="5"/>
    <s v="'false'"/>
    <n v="13.71"/>
    <n v="0"/>
    <n v="1351346"/>
    <n v="3168540"/>
    <n v="601.35"/>
    <n v="22.71"/>
    <n v="4551"/>
    <x v="4"/>
    <s v="'success'"/>
    <n v="34839829"/>
    <n v="0"/>
    <n v="0"/>
    <n v="0"/>
    <n v="0"/>
    <s v="'10000'"/>
    <s v="'10000'"/>
    <s v="'reclaimer_debra'"/>
    <n v="37"/>
    <n v="19.363499999999998"/>
    <n v="383655476"/>
    <n v="0"/>
    <n v="0"/>
    <n v="0"/>
    <s v="'jax'"/>
    <s v="'000461'"/>
    <s v="'data000461.txt'"/>
    <s v="'LD_PRELOAD=../../setbench/lib/libjemalloc.so timeout 60 numactl -i all /usr/bin/time -f &quot;[time_cmd_output] time_elapsed_sec=%e, faults_major=%F, faults_minor=%R, mem_maxresident_kb=%M, user_cputime=%U, sys_cputime=%S, percent_cpu=%P&quot; ./brown_ext_bst_tm_auto.debra.hytm2 -nrq 1 -nwork $(expr 48 - 1) -nprefill 48 -prefill-hybrid -prefill-hybrid-min-ms 1000 -prefill-hybrid-max-ms 5000 -insdel 20.0 20.0 -rqsize 256 -rq 0 -k 100000 -t 10000 -pin 0-23,96-119,24-47,120-143,48-71,144-167,72-95,168-191'"/>
    <x v="5"/>
  </r>
  <r>
    <n v="80"/>
    <s v="'20.0 20.0'"/>
    <n v="100000"/>
    <s v="'brown_ext_bst_tm_auto.debra.hytm2'"/>
    <s v="0-23,96-119,24-47,120-143,48-71,144-167,72-95,168-191'"/>
    <n v="10000"/>
    <n v="256"/>
    <n v="1"/>
    <x v="9"/>
    <n v="1"/>
    <s v="'false'"/>
    <n v="11.39"/>
    <n v="0"/>
    <n v="76976"/>
    <n v="308752"/>
    <n v="28.3"/>
    <n v="4.6500000000000004"/>
    <n v="289"/>
    <x v="4"/>
    <s v="'success'"/>
    <n v="614"/>
    <n v="0"/>
    <n v="0"/>
    <n v="0"/>
    <n v="0"/>
    <s v="'10000'"/>
    <s v="'10000'"/>
    <s v="'reclaimer_debra'"/>
    <n v="34"/>
    <n v="20.0443"/>
    <n v="1988853"/>
    <n v="0"/>
    <n v="0"/>
    <n v="0"/>
    <s v="'jax'"/>
    <s v="'000421'"/>
    <s v="'data000421.txt'"/>
    <s v="'LD_PRELOAD=../../setbench/lib/libjemalloc.so timeout 60 numactl -i all /usr/bin/time -f &quot;[time_cmd_output] time_elapsed_sec=%e, faults_major=%F, faults_minor=%R, mem_maxresident_kb=%M, user_cputime=%U, sys_cputime=%S, percent_cpu=%P&quot; ./brown_ext_bst_tm_auto.debra.hytm2 -nrq 1 -nwork $(expr 1 - 1) -nprefill 1 -prefill-hybrid -prefill-hybrid-min-ms 1000 -prefill-hybrid-max-ms 5000 -insdel 20.0 20.0 -rqsize 256 -rq 0 -k 100000 -t 10000 -pin 0-23,96-119,24-47,120-143,48-71,144-167,72-95,168-191'"/>
    <x v="5"/>
  </r>
  <r>
    <n v="81"/>
    <s v="'5.0 5.0'"/>
    <n v="100000"/>
    <s v="'brown_ext_bst_tm_auto.debra.hytm2_3path'"/>
    <s v="0-23,96-119,24-47,120-143,48-71,144-167,72-95,168-191'"/>
    <n v="10000"/>
    <n v="256"/>
    <n v="0"/>
    <x v="12"/>
    <n v="1"/>
    <s v="'false'"/>
    <n v="11.38"/>
    <n v="0"/>
    <n v="77631"/>
    <n v="310680"/>
    <n v="95.32"/>
    <n v="4.5199999999999996"/>
    <n v="877"/>
    <x v="2"/>
    <s v="'success'"/>
    <n v="15709021"/>
    <n v="0"/>
    <n v="0"/>
    <n v="0"/>
    <n v="0"/>
    <s v="'10000'"/>
    <s v="'10000'"/>
    <s v="'reclaimer_debra'"/>
    <n v="38"/>
    <n v="20.359500000000001"/>
    <n v="169282276"/>
    <n v="0"/>
    <n v="0"/>
    <n v="0"/>
    <s v="'jax'"/>
    <s v="'001183'"/>
    <s v="'data001183.txt'"/>
    <s v="'LD_PRELOAD=../../setbench/lib/libjemalloc.so timeout 60 numactl -i all /usr/bin/time -f &quot;[time_cmd_output] time_elapsed_sec=%e, faults_major=%F, faults_minor=%R, mem_maxresident_kb=%M, user_cputime=%U, sys_cputime=%S, percent_cpu=%P&quot; ./brown_ext_bst_tm_auto.debra.hytm2_3path -nrq 0 -nwork $(expr 6 - 0) -nprefill 6 -prefill-hybrid -prefill-hybrid-min-ms 1000 -prefill-hybrid-max-ms 5000 -insdel 5.0 5.0 -rqsize 256 -rq 0 -k 100000 -t 10000 -pin 0-23,96-119,24-47,120-143,48-71,144-167,72-95,168-191'"/>
    <x v="0"/>
  </r>
  <r>
    <n v="82"/>
    <s v="'0.0 0.0'"/>
    <n v="100000"/>
    <s v="'brown_ext_bst_tm_auto.debra.tl2'"/>
    <s v="0-23,96-119,24-47,120-143,48-71,144-167,72-95,168-191'"/>
    <n v="10000"/>
    <n v="256"/>
    <n v="1"/>
    <x v="3"/>
    <n v="4"/>
    <s v="'false'"/>
    <n v="11.34"/>
    <n v="0"/>
    <n v="76132"/>
    <n v="300172"/>
    <n v="223.53"/>
    <n v="4.59"/>
    <n v="2011"/>
    <x v="3"/>
    <s v="'success'"/>
    <n v="28520639"/>
    <n v="0"/>
    <n v="0"/>
    <n v="0"/>
    <n v="0"/>
    <s v="'10000'"/>
    <s v="'10000'"/>
    <s v="'reclaimer_debra'"/>
    <n v="37"/>
    <n v="20.0594"/>
    <n v="299067127"/>
    <n v="0"/>
    <n v="0"/>
    <n v="0"/>
    <s v="'jax'"/>
    <s v="'002794'"/>
    <s v="'data002794.txt'"/>
    <s v="'LD_PRELOAD=../../setbench/lib/libjemalloc.so timeout 60 numactl -i all /usr/bin/time -f &quot;[time_cmd_output] time_elapsed_sec=%e, faults_major=%F, faults_minor=%R, mem_maxresident_kb=%M, user_cputime=%U, sys_cputime=%S, percent_cpu=%P&quot; ./brown_ext_bst_tm_auto.debra.tl2 -nrq 1 -nwork $(expr 18 - 1) -nprefill 18 -prefill-hybrid -prefill-hybrid-min-ms 1000 -prefill-hybrid-max-ms 5000 -insdel 0.0 0.0 -rqsize 256 -rq 0 -k 100000 -t 10000 -pin 0-23,96-119,24-47,120-143,48-71,144-167,72-95,168-191'"/>
    <x v="3"/>
  </r>
  <r>
    <n v="83"/>
    <s v="'5.0 5.0'"/>
    <n v="100000"/>
    <s v="'brown_ext_bst_tm_auto.debra.hytm2'"/>
    <s v="0-23,96-119,24-47,120-143,48-71,144-167,72-95,168-191'"/>
    <n v="10000"/>
    <n v="256"/>
    <n v="1"/>
    <x v="8"/>
    <n v="4"/>
    <s v="'false'"/>
    <n v="14.89"/>
    <n v="0"/>
    <n v="1273877"/>
    <n v="3001488"/>
    <n v="2305.02"/>
    <n v="73.89"/>
    <n v="15968"/>
    <x v="4"/>
    <s v="'success'"/>
    <n v="129996454"/>
    <n v="0"/>
    <n v="0"/>
    <n v="0"/>
    <n v="0"/>
    <s v="'10000'"/>
    <s v="'10000'"/>
    <s v="'reclaimer_debra'"/>
    <n v="36"/>
    <n v="19.625599999999999"/>
    <n v="1322449094"/>
    <n v="0"/>
    <n v="0"/>
    <n v="0"/>
    <s v="'jax'"/>
    <s v="'001510'"/>
    <s v="'data001510.txt'"/>
    <s v="'LD_PRELOAD=../../setbench/lib/libjemalloc.so timeout 60 numactl -i all /usr/bin/time -f &quot;[time_cmd_output] time_elapsed_sec=%e, faults_major=%F, faults_minor=%R, mem_maxresident_kb=%M, user_cputime=%U, sys_cputime=%S, percent_cpu=%P&quot; ./brown_ext_bst_tm_auto.debra.hytm2 -nrq 1 -nwork $(expr 190 - 1) -nprefill 190 -prefill-hybrid -prefill-hybrid-min-ms 1000 -prefill-hybrid-max-ms 5000 -insdel 5.0 5.0 -rqsize 256 -rq 0 -k 100000 -t 10000 -pin 0-23,96-119,24-47,120-143,48-71,144-167,72-95,168-191'"/>
    <x v="2"/>
  </r>
  <r>
    <n v="84"/>
    <s v="'0.0 0.0'"/>
    <n v="100000"/>
    <s v="'brown_ext_bst_tm_auto.debra.hytm3'"/>
    <s v="0-23,96-119,24-47,120-143,48-71,144-167,72-95,168-191'"/>
    <n v="10000"/>
    <n v="256"/>
    <n v="0"/>
    <x v="3"/>
    <n v="3"/>
    <s v="'false'"/>
    <n v="11.35"/>
    <n v="0"/>
    <n v="78294"/>
    <n v="312968"/>
    <n v="221.98"/>
    <n v="4.84"/>
    <n v="1997"/>
    <x v="5"/>
    <s v="'success'"/>
    <n v="42364910"/>
    <n v="0"/>
    <n v="0"/>
    <n v="0"/>
    <n v="0"/>
    <s v="'10000'"/>
    <s v="'10000'"/>
    <s v="'reclaimer_debra'"/>
    <n v="35"/>
    <n v="20.019500000000001"/>
    <n v="452809982"/>
    <n v="0"/>
    <n v="0"/>
    <n v="1.20918E-2"/>
    <s v="'jax'"/>
    <s v="'002877'"/>
    <s v="'data002877.txt'"/>
    <s v="'LD_PRELOAD=../../setbench/lib/libjemalloc.so timeout 60 numactl -i all /usr/bin/time -f &quot;[time_cmd_output] time_elapsed_sec=%e, faults_major=%F, faults_minor=%R, mem_maxresident_kb=%M, user_cputime=%U, sys_cputime=%S, percent_cpu=%P&quot; ./brown_ext_bst_tm_auto.debra.hytm3 -nrq 0 -nwork $(expr 18 - 0) -nprefill 18 -prefill-hybrid -prefill-hybrid-min-ms 1000 -prefill-hybrid-max-ms 5000 -insdel 0.0 0.0 -rqsize 256 -rq 0 -k 100000 -t 10000 -pin 0-23,96-119,24-47,120-143,48-71,144-167,72-95,168-191'"/>
    <x v="4"/>
  </r>
  <r>
    <n v="85"/>
    <s v="'0.0 0.0'"/>
    <n v="100000"/>
    <s v="'brown_ext_bst_tm_auto.debra.hybridnorec'"/>
    <s v="0-23,96-119,24-47,120-143,48-71,144-167,72-95,168-191'"/>
    <n v="10000"/>
    <n v="256"/>
    <n v="0"/>
    <x v="3"/>
    <n v="6"/>
    <s v="'false'"/>
    <n v="11.33"/>
    <n v="0"/>
    <n v="73032"/>
    <n v="295396"/>
    <n v="224.42"/>
    <n v="4.7"/>
    <n v="2021"/>
    <x v="0"/>
    <s v="'success'"/>
    <n v="38940527"/>
    <n v="0"/>
    <n v="0"/>
    <n v="0"/>
    <n v="0"/>
    <s v="'10000'"/>
    <s v="'10000'"/>
    <s v="'reclaimer_debra'"/>
    <n v="36"/>
    <n v="20.063500000000001"/>
    <n v="390490463"/>
    <n v="0"/>
    <n v="0"/>
    <n v="1.8194200000000001E-2"/>
    <s v="'jax'"/>
    <s v="'002040'"/>
    <s v="'data002040.txt'"/>
    <s v="'LD_PRELOAD=../../setbench/lib/libjemalloc.so timeout 60 numactl -i all /usr/bin/time -f &quot;[time_cmd_output] time_elapsed_sec=%e, faults_major=%F, faults_minor=%R, mem_maxresident_kb=%M, user_cputime=%U, sys_cputime=%S, percent_cpu=%P&quot; ./brown_ext_bst_tm_auto.debra.hybridnorec -nrq 0 -nwork $(expr 18 - 0) -nprefill 18 -prefill-hybrid -prefill-hybrid-min-ms 1000 -prefill-hybrid-max-ms 5000 -insdel 0.0 0.0 -rqsize 256 -rq 0 -k 100000 -t 10000 -pin 0-23,96-119,24-47,120-143,48-71,144-167,72-95,168-191'"/>
    <x v="4"/>
  </r>
  <r>
    <n v="86"/>
    <s v="'20.0 20.0'"/>
    <n v="100000"/>
    <s v="'brown_ext_bst_tm_auto.debra.tl2'"/>
    <s v="0-23,96-119,24-47,120-143,48-71,144-167,72-95,168-191'"/>
    <n v="10000"/>
    <n v="256"/>
    <n v="0"/>
    <x v="12"/>
    <n v="6"/>
    <s v="'false'"/>
    <n v="11.35"/>
    <n v="0"/>
    <n v="74600"/>
    <n v="296604"/>
    <n v="94.08"/>
    <n v="4.5599999999999996"/>
    <n v="868"/>
    <x v="3"/>
    <s v="'success'"/>
    <n v="9441864"/>
    <n v="0"/>
    <n v="0"/>
    <n v="0"/>
    <n v="0"/>
    <s v="'10000'"/>
    <s v="'10000'"/>
    <s v="'reclaimer_debra'"/>
    <n v="35"/>
    <n v="19.181100000000001"/>
    <n v="100791771"/>
    <n v="0"/>
    <n v="0"/>
    <n v="0"/>
    <s v="'jax'"/>
    <s v="'000684'"/>
    <s v="'data000684.txt'"/>
    <s v="'LD_PRELOAD=../../setbench/lib/libjemalloc.so timeout 60 numactl -i all /usr/bin/time -f &quot;[time_cmd_output] time_elapsed_sec=%e, faults_major=%F, faults_minor=%R, mem_maxresident_kb=%M, user_cputime=%U, sys_cputime=%S, percent_cpu=%P&quot; ./brown_ext_bst_tm_auto.debra.tl2 -nrq 0 -nwork $(expr 6 - 0) -nprefill 6 -prefill-hybrid -prefill-hybrid-min-ms 1000 -prefill-hybrid-max-ms 5000 -insdel 20.0 20.0 -rqsize 256 -rq 0 -k 100000 -t 10000 -pin 0-23,96-119,24-47,120-143,48-71,144-167,72-95,168-191'"/>
    <x v="1"/>
  </r>
  <r>
    <n v="87"/>
    <s v="'20.0 20.0'"/>
    <n v="100000"/>
    <s v="'brown_ext_bst_tm_auto.debra.tl2'"/>
    <s v="0-23,96-119,24-47,120-143,48-71,144-167,72-95,168-191'"/>
    <n v="10000"/>
    <n v="256"/>
    <n v="1"/>
    <x v="3"/>
    <n v="4"/>
    <s v="'false'"/>
    <n v="11.42"/>
    <n v="0"/>
    <n v="94287"/>
    <n v="339992"/>
    <n v="222.38"/>
    <n v="4.8"/>
    <n v="1989"/>
    <x v="3"/>
    <s v="'success'"/>
    <n v="18779998"/>
    <n v="0"/>
    <n v="0"/>
    <n v="0"/>
    <n v="0"/>
    <s v="'10000'"/>
    <s v="'10000'"/>
    <s v="'reclaimer_debra'"/>
    <n v="33"/>
    <n v="19.242899999999999"/>
    <n v="201822363"/>
    <n v="0"/>
    <n v="0"/>
    <n v="0"/>
    <s v="'jax'"/>
    <s v="'000778'"/>
    <s v="'data000778.txt'"/>
    <s v="'LD_PRELOAD=../../setbench/lib/libjemalloc.so timeout 60 numactl -i all /usr/bin/time -f &quot;[time_cmd_output] time_elapsed_sec=%e, faults_major=%F, faults_minor=%R, mem_maxresident_kb=%M, user_cputime=%U, sys_cputime=%S, percent_cpu=%P&quot; ./brown_ext_bst_tm_auto.debra.tl2 -nrq 1 -nwork $(expr 18 - 1) -nprefill 18 -prefill-hybrid -prefill-hybrid-min-ms 1000 -prefill-hybrid-max-ms 5000 -insdel 20.0 20.0 -rqsize 256 -rq 0 -k 100000 -t 10000 -pin 0-23,96-119,24-47,120-143,48-71,144-167,72-95,168-191'"/>
    <x v="5"/>
  </r>
  <r>
    <n v="88"/>
    <s v="'20.0 20.0'"/>
    <n v="100000"/>
    <s v="'brown_ext_bst_tm_auto.debra.hytm2'"/>
    <s v="0-23,96-119,24-47,120-143,48-71,144-167,72-95,168-191'"/>
    <n v="10000"/>
    <n v="256"/>
    <n v="0"/>
    <x v="9"/>
    <n v="5"/>
    <s v="'false'"/>
    <n v="11.23"/>
    <n v="0"/>
    <n v="77146"/>
    <n v="309452"/>
    <n v="33.68"/>
    <n v="5.48"/>
    <n v="348"/>
    <x v="4"/>
    <s v="'success'"/>
    <n v="2271378"/>
    <n v="0"/>
    <n v="0"/>
    <n v="0"/>
    <n v="0"/>
    <s v="'10000'"/>
    <s v="'10000'"/>
    <s v="'reclaimer_debra'"/>
    <n v="35"/>
    <n v="20.1311"/>
    <n v="24667503"/>
    <n v="0"/>
    <n v="0"/>
    <n v="0"/>
    <s v="'jax'"/>
    <s v="'000341'"/>
    <s v="'data000341.txt'"/>
    <s v="'LD_PRELOAD=../../setbench/lib/libjemalloc.so timeout 60 numactl -i all /usr/bin/time -f &quot;[time_cmd_output] time_elapsed_sec=%e, faults_major=%F, faults_minor=%R, mem_maxresident_kb=%M, user_cputime=%U, sys_cputime=%S, percent_cpu=%P&quot; ./brown_ext_bst_tm_auto.debra.hytm2 -nrq 0 -nwork $(expr 1 - 0) -nprefill 1 -prefill-hybrid -prefill-hybrid-min-ms 1000 -prefill-hybrid-max-ms 5000 -insdel 20.0 20.0 -rqsize 256 -rq 0 -k 100000 -t 10000 -pin 0-23,96-119,24-47,120-143,48-71,144-167,72-95,168-191'"/>
    <x v="1"/>
  </r>
  <r>
    <n v="89"/>
    <s v="'20.0 20.0'"/>
    <n v="100000"/>
    <s v="'brown_ext_bst_tm_auto.debra.hytm3'"/>
    <s v="0-23,96-119,24-47,120-143,48-71,144-167,72-95,168-191'"/>
    <n v="10000"/>
    <n v="256"/>
    <n v="1"/>
    <x v="4"/>
    <n v="1"/>
    <s v="'false'"/>
    <n v="12.58"/>
    <n v="0"/>
    <n v="762639"/>
    <n v="1869132"/>
    <n v="576.75"/>
    <n v="13.1"/>
    <n v="4686"/>
    <x v="5"/>
    <s v="'success'"/>
    <n v="18727815"/>
    <n v="0"/>
    <n v="0"/>
    <n v="0"/>
    <n v="0"/>
    <s v="'10000'"/>
    <s v="'10000'"/>
    <s v="'reclaimer_debra'"/>
    <n v="36"/>
    <n v="20.206499999999998"/>
    <n v="233675173"/>
    <n v="0"/>
    <n v="0"/>
    <n v="6.3722599999999998"/>
    <s v="'jax'"/>
    <s v="'000961'"/>
    <s v="'data000961.txt'"/>
    <s v="'LD_PRELOAD=../../setbench/lib/libjemalloc.so timeout 60 numactl -i all /usr/bin/time -f &quot;[time_cmd_output] time_elapsed_sec=%e, faults_major=%F, faults_minor=%R, mem_maxresident_kb=%M, user_cputime=%U, sys_cputime=%S, percent_cpu=%P&quot; ./brown_ext_bst_tm_auto.debra.hytm3 -nrq 1 -nwork $(expr 48 - 1) -nprefill 48 -prefill-hybrid -prefill-hybrid-min-ms 1000 -prefill-hybrid-max-ms 5000 -insdel 20.0 20.0 -rqsize 256 -rq 0 -k 100000 -t 10000 -pin 0-23,96-119,24-47,120-143,48-71,144-167,72-95,168-191'"/>
    <x v="5"/>
  </r>
  <r>
    <n v="90"/>
    <s v="'0.0 0.0'"/>
    <n v="100000"/>
    <s v="'brown_ext_bst_tm_auto.debra.tl2'"/>
    <s v="0-23,96-119,24-47,120-143,48-71,144-167,72-95,168-191'"/>
    <n v="10000"/>
    <n v="256"/>
    <n v="0"/>
    <x v="8"/>
    <n v="3"/>
    <s v="'false'"/>
    <n v="11.39"/>
    <n v="0"/>
    <n v="94781"/>
    <n v="341164"/>
    <n v="2111.94"/>
    <n v="9.42"/>
    <n v="18618"/>
    <x v="3"/>
    <s v="'success'"/>
    <n v="198121573"/>
    <n v="0"/>
    <n v="0"/>
    <n v="0"/>
    <n v="0"/>
    <s v="'10000'"/>
    <s v="'10000'"/>
    <s v="'reclaimer_debra'"/>
    <n v="35"/>
    <n v="19.527200000000001"/>
    <n v="1992098072"/>
    <n v="0"/>
    <n v="0"/>
    <n v="0"/>
    <s v="'jax'"/>
    <s v="'002769'"/>
    <s v="'data002769.txt'"/>
    <s v="'LD_PRELOAD=../../setbench/lib/libjemalloc.so timeout 60 numactl -i all /usr/bin/time -f &quot;[time_cmd_output] time_elapsed_sec=%e, faults_major=%F, faults_minor=%R, mem_maxresident_kb=%M, user_cputime=%U, sys_cputime=%S, percent_cpu=%P&quot; ./brown_ext_bst_tm_auto.debra.tl2 -nrq 0 -nwork $(expr 190 - 0) -nprefill 190 -prefill-hybrid -prefill-hybrid-min-ms 1000 -prefill-hybrid-max-ms 5000 -insdel 0.0 0.0 -rqsize 256 -rq 0 -k 100000 -t 10000 -pin 0-23,96-119,24-47,120-143,48-71,144-167,72-95,168-191'"/>
    <x v="4"/>
  </r>
  <r>
    <n v="91"/>
    <s v="'20.0 20.0'"/>
    <n v="100000"/>
    <s v="'brown_ext_bst_tm_auto.debra.hytm1'"/>
    <s v="0-23,96-119,24-47,120-143,48-71,144-167,72-95,168-191'"/>
    <n v="10000"/>
    <n v="256"/>
    <n v="0"/>
    <x v="2"/>
    <n v="4"/>
    <s v="'false'"/>
    <n v="11.48"/>
    <n v="0"/>
    <n v="76890"/>
    <n v="302340"/>
    <n v="1340.42"/>
    <n v="5.05"/>
    <n v="11714"/>
    <x v="1"/>
    <s v="'success'"/>
    <n v="81661970"/>
    <n v="0"/>
    <n v="0"/>
    <n v="0"/>
    <n v="0"/>
    <s v="'10000'"/>
    <s v="'10000'"/>
    <s v="'reclaimer_debra'"/>
    <n v="34"/>
    <n v="19.033100000000001"/>
    <n v="843499650"/>
    <n v="0"/>
    <n v="0"/>
    <n v="1.3543000000000001"/>
    <s v="'jax'"/>
    <s v="'000568'"/>
    <s v="'data000568.txt'"/>
    <s v="'LD_PRELOAD=../../setbench/lib/libjemalloc.so timeout 60 numactl -i all /usr/bin/time -f &quot;[time_cmd_output] time_elapsed_sec=%e, faults_major=%F, faults_minor=%R, mem_maxresident_kb=%M, user_cputime=%U, sys_cputime=%S, percent_cpu=%P&quot; ./brown_ext_bst_tm_auto.debra.hytm1 -nrq 0 -nwork $(expr 120 - 0) -nprefill 120 -prefill-hybrid -prefill-hybrid-min-ms 1000 -prefill-hybrid-max-ms 5000 -insdel 20.0 20.0 -rqsize 256 -rq 0 -k 100000 -t 10000 -pin 0-23,96-119,24-47,120-143,48-71,144-167,72-95,168-191'"/>
    <x v="1"/>
  </r>
  <r>
    <n v="92"/>
    <s v="'0.0 0.0'"/>
    <n v="100000"/>
    <s v="'brown_ext_bst_tm_auto.debra.hytm3'"/>
    <s v="0-23,96-119,24-47,120-143,48-71,144-167,72-95,168-191'"/>
    <n v="10000"/>
    <n v="256"/>
    <n v="1"/>
    <x v="5"/>
    <n v="5"/>
    <s v="'false'"/>
    <n v="11.46"/>
    <n v="0"/>
    <n v="81606"/>
    <n v="320292"/>
    <n v="818.81"/>
    <n v="5.56"/>
    <n v="7192"/>
    <x v="5"/>
    <s v="'success'"/>
    <n v="126142597"/>
    <n v="0"/>
    <n v="0"/>
    <n v="0"/>
    <n v="0"/>
    <s v="'10000'"/>
    <s v="'10000'"/>
    <s v="'reclaimer_debra'"/>
    <n v="34"/>
    <n v="19.914999999999999"/>
    <n v="1295919296"/>
    <n v="0"/>
    <n v="0"/>
    <n v="0.15632099999999999"/>
    <s v="'jax'"/>
    <s v="'002993'"/>
    <s v="'data002993.txt'"/>
    <s v="'LD_PRELOAD=../../setbench/lib/libjemalloc.so timeout 60 numactl -i all /usr/bin/time -f &quot;[time_cmd_output] time_elapsed_sec=%e, faults_major=%F, faults_minor=%R, mem_maxresident_kb=%M, user_cputime=%U, sys_cputime=%S, percent_cpu=%P&quot; ./brown_ext_bst_tm_auto.debra.hytm3 -nrq 1 -nwork $(expr 72 - 1) -nprefill 72 -prefill-hybrid -prefill-hybrid-min-ms 1000 -prefill-hybrid-max-ms 5000 -insdel 0.0 0.0 -rqsize 256 -rq 0 -k 100000 -t 10000 -pin 0-23,96-119,24-47,120-143,48-71,144-167,72-95,168-191'"/>
    <x v="3"/>
  </r>
  <r>
    <n v="93"/>
    <s v="'5.0 5.0'"/>
    <n v="100000"/>
    <s v="'brown_ext_bst_tm_auto.debra.hytm2_3path'"/>
    <s v="0-23,96-119,24-47,120-143,48-71,144-167,72-95,168-191'"/>
    <n v="10000"/>
    <n v="256"/>
    <n v="0"/>
    <x v="10"/>
    <n v="5"/>
    <s v="'false'"/>
    <n v="11.49"/>
    <n v="0"/>
    <n v="92021"/>
    <n v="342064"/>
    <n v="1860.6"/>
    <n v="7.02"/>
    <n v="16248"/>
    <x v="2"/>
    <s v="'success'"/>
    <n v="206574845"/>
    <n v="0"/>
    <n v="0"/>
    <n v="0"/>
    <n v="0"/>
    <s v="'10000'"/>
    <s v="'10000'"/>
    <s v="'reclaimer_debra'"/>
    <n v="35"/>
    <n v="20.285900000000002"/>
    <n v="2094152987"/>
    <n v="0"/>
    <n v="0"/>
    <n v="0"/>
    <s v="'jax'"/>
    <s v="'001253'"/>
    <s v="'data001253.txt'"/>
    <s v="'LD_PRELOAD=../../setbench/lib/libjemalloc.so timeout 60 numactl -i all /usr/bin/time -f &quot;[time_cmd_output] time_elapsed_sec=%e, faults_major=%F, faults_minor=%R, mem_maxresident_kb=%M, user_cputime=%U, sys_cputime=%S, percent_cpu=%P&quot; ./brown_ext_bst_tm_auto.debra.hytm2_3path -nrq 0 -nwork $(expr 168 - 0) -nprefill 168 -prefill-hybrid -prefill-hybrid-min-ms 1000 -prefill-hybrid-max-ms 5000 -insdel 5.0 5.0 -rqsize 256 -rq 0 -k 100000 -t 10000 -pin 0-23,96-119,24-47,120-143,48-71,144-167,72-95,168-191'"/>
    <x v="0"/>
  </r>
  <r>
    <n v="94"/>
    <s v="'0.0 0.0'"/>
    <n v="100000"/>
    <s v="'brown_ext_bst_tm_auto.debra.hytm2_3path'"/>
    <s v="0-23,96-119,24-47,120-143,48-71,144-167,72-95,168-191'"/>
    <n v="10000"/>
    <n v="256"/>
    <n v="0"/>
    <x v="12"/>
    <n v="1"/>
    <s v="'false'"/>
    <n v="11.38"/>
    <n v="0"/>
    <n v="77562"/>
    <n v="310640"/>
    <n v="95.47"/>
    <n v="5.19"/>
    <n v="884"/>
    <x v="2"/>
    <s v="'success'"/>
    <n v="16314339"/>
    <n v="0"/>
    <n v="0"/>
    <n v="0"/>
    <n v="0"/>
    <s v="'10000'"/>
    <s v="'10000'"/>
    <s v="'reclaimer_debra'"/>
    <n v="37"/>
    <n v="19.767700000000001"/>
    <n v="175519632"/>
    <n v="0"/>
    <n v="0"/>
    <n v="0"/>
    <s v="'jax'"/>
    <s v="'002191'"/>
    <s v="'data002191.txt'"/>
    <s v="'LD_PRELOAD=../../setbench/lib/libjemalloc.so timeout 60 numactl -i all /usr/bin/time -f &quot;[time_cmd_output] time_elapsed_sec=%e, faults_major=%F, faults_minor=%R, mem_maxresident_kb=%M, user_cputime=%U, sys_cputime=%S, percent_cpu=%P&quot; ./brown_ext_bst_tm_auto.debra.hytm2_3path -nrq 0 -nwork $(expr 6 - 0) -nprefill 6 -prefill-hybrid -prefill-hybrid-min-ms 1000 -prefill-hybrid-max-ms 5000 -insdel 0.0 0.0 -rqsize 256 -rq 0 -k 100000 -t 10000 -pin 0-23,96-119,24-47,120-143,48-71,144-167,72-95,168-191'"/>
    <x v="4"/>
  </r>
  <r>
    <n v="95"/>
    <s v="'0.0 0.0'"/>
    <n v="100000"/>
    <s v="'brown_ext_bst_tm_auto.debra.hytm1'"/>
    <s v="0-23,96-119,24-47,120-143,48-71,144-167,72-95,168-191'"/>
    <n v="10000"/>
    <n v="256"/>
    <n v="1"/>
    <x v="2"/>
    <n v="3"/>
    <s v="'false'"/>
    <n v="11.35"/>
    <n v="0"/>
    <n v="76555"/>
    <n v="303452"/>
    <n v="1337.02"/>
    <n v="5.74"/>
    <n v="11821"/>
    <x v="1"/>
    <s v="'success'"/>
    <n v="115634665"/>
    <n v="0"/>
    <n v="0"/>
    <n v="0"/>
    <n v="0"/>
    <s v="'10000'"/>
    <s v="'10000'"/>
    <s v="'reclaimer_debra'"/>
    <n v="34"/>
    <n v="19.527899999999999"/>
    <n v="1182984443"/>
    <n v="0"/>
    <n v="0"/>
    <n v="3.0145499999999998"/>
    <s v="'jax'"/>
    <s v="'002667'"/>
    <s v="'data002667.txt'"/>
    <s v="'LD_PRELOAD=../../setbench/lib/libjemalloc.so timeout 60 numactl -i all /usr/bin/time -f &quot;[time_cmd_output] time_elapsed_sec=%e, faults_major=%F, faults_minor=%R, mem_maxresident_kb=%M, user_cputime=%U, sys_cputime=%S, percent_cpu=%P&quot; ./brown_ext_bst_tm_auto.debra.hytm1 -nrq 1 -nwork $(expr 120 - 1) -nprefill 120 -prefill-hybrid -prefill-hybrid-min-ms 1000 -prefill-hybrid-max-ms 5000 -insdel 0.0 0.0 -rqsize 256 -rq 0 -k 100000 -t 10000 -pin 0-23,96-119,24-47,120-143,48-71,144-167,72-95,168-191'"/>
    <x v="3"/>
  </r>
  <r>
    <n v="96"/>
    <s v="'0.0 0.0'"/>
    <n v="100000"/>
    <s v="'brown_ext_bst_tm_auto.debra.hytm2_3path'"/>
    <s v="0-23,96-119,24-47,120-143,48-71,144-167,72-95,168-191'"/>
    <n v="10000"/>
    <n v="256"/>
    <n v="1"/>
    <x v="2"/>
    <n v="6"/>
    <s v="'false'"/>
    <n v="11.47"/>
    <n v="0"/>
    <n v="86739"/>
    <n v="332576"/>
    <n v="1342.44"/>
    <n v="5.5"/>
    <n v="11745"/>
    <x v="2"/>
    <s v="'success'"/>
    <n v="146790454"/>
    <n v="0"/>
    <n v="0"/>
    <n v="0"/>
    <n v="0"/>
    <s v="'10000'"/>
    <s v="'10000'"/>
    <s v="'reclaimer_debra'"/>
    <n v="33"/>
    <n v="19.952400000000001"/>
    <n v="1495703281"/>
    <n v="0"/>
    <n v="0"/>
    <n v="0"/>
    <s v="'jax'"/>
    <s v="'002334'"/>
    <s v="'data002334.txt'"/>
    <s v="'LD_PRELOAD=../../setbench/lib/libjemalloc.so timeout 60 numactl -i all /usr/bin/time -f &quot;[time_cmd_output] time_elapsed_sec=%e, faults_major=%F, faults_minor=%R, mem_maxresident_kb=%M, user_cputime=%U, sys_cputime=%S, percent_cpu=%P&quot; ./brown_ext_bst_tm_auto.debra.hytm2_3path -nrq 1 -nwork $(expr 120 - 1) -nprefill 120 -prefill-hybrid -prefill-hybrid-min-ms 1000 -prefill-hybrid-max-ms 5000 -insdel 0.0 0.0 -rqsize 256 -rq 0 -k 100000 -t 10000 -pin 0-23,96-119,24-47,120-143,48-71,144-167,72-95,168-191'"/>
    <x v="3"/>
  </r>
  <r>
    <n v="97"/>
    <s v="'5.0 5.0'"/>
    <n v="100000"/>
    <s v="'brown_ext_bst_tm_auto.debra.hybridnorec'"/>
    <s v="0-23,96-119,24-47,120-143,48-71,144-167,72-95,168-191'"/>
    <n v="10000"/>
    <n v="256"/>
    <n v="1"/>
    <x v="8"/>
    <n v="1"/>
    <s v="'false'"/>
    <n v="11.44"/>
    <n v="0"/>
    <n v="102113"/>
    <n v="400804"/>
    <n v="2123.3200000000002"/>
    <n v="5"/>
    <n v="18594"/>
    <x v="0"/>
    <s v="'success'"/>
    <n v="4291691"/>
    <n v="0"/>
    <n v="0"/>
    <n v="0"/>
    <n v="0"/>
    <s v="'10001'"/>
    <s v="'10000'"/>
    <s v="'reclaimer_debra'"/>
    <n v="36"/>
    <n v="19.615600000000001"/>
    <n v="43351767"/>
    <n v="0"/>
    <n v="0"/>
    <n v="0.29817199999999999"/>
    <s v="'jax'"/>
    <s v="'001171'"/>
    <s v="'data001171.txt'"/>
    <s v="'LD_PRELOAD=../../setbench/lib/libjemalloc.so timeout 60 numactl -i all /usr/bin/time -f &quot;[time_cmd_output] time_elapsed_sec=%e, faults_major=%F, faults_minor=%R, mem_maxresident_kb=%M, user_cputime=%U, sys_cputime=%S, percent_cpu=%P&quot; ./brown_ext_bst_tm_auto.debra.hybridnorec -nrq 1 -nwork $(expr 190 - 1) -nprefill 190 -prefill-hybrid -prefill-hybrid-min-ms 1000 -prefill-hybrid-max-ms 5000 -insdel 5.0 5.0 -rqsize 256 -rq 0 -k 100000 -t 10000 -pin 0-23,96-119,24-47,120-143,48-71,144-167,72-95,168-191'"/>
    <x v="2"/>
  </r>
  <r>
    <n v="98"/>
    <s v="'0.0 0.0'"/>
    <n v="100000"/>
    <s v="'brown_ext_bst_tm_auto.debra.hytm3'"/>
    <s v="0-23,96-119,24-47,120-143,48-71,144-167,72-95,168-191'"/>
    <n v="10000"/>
    <n v="256"/>
    <n v="0"/>
    <x v="5"/>
    <n v="1"/>
    <s v="'false'"/>
    <n v="11.4"/>
    <n v="0"/>
    <n v="81846"/>
    <n v="321056"/>
    <n v="823.99"/>
    <n v="4.53"/>
    <n v="7262"/>
    <x v="5"/>
    <s v="'success'"/>
    <n v="128307866"/>
    <n v="0"/>
    <n v="0"/>
    <n v="0"/>
    <n v="0"/>
    <s v="'10000'"/>
    <s v="'10000'"/>
    <s v="'reclaimer_debra'"/>
    <n v="36"/>
    <n v="19.616399999999999"/>
    <n v="1317811067"/>
    <n v="0"/>
    <n v="0"/>
    <n v="9.0130500000000002E-2"/>
    <s v="'jax'"/>
    <s v="'002905'"/>
    <s v="'data002905.txt'"/>
    <s v="'LD_PRELOAD=../../setbench/lib/libjemalloc.so timeout 60 numactl -i all /usr/bin/time -f &quot;[time_cmd_output] time_elapsed_sec=%e, faults_major=%F, faults_minor=%R, mem_maxresident_kb=%M, user_cputime=%U, sys_cputime=%S, percent_cpu=%P&quot; ./brown_ext_bst_tm_auto.debra.hytm3 -nrq 0 -nwork $(expr 72 - 0) -nprefill 72 -prefill-hybrid -prefill-hybrid-min-ms 1000 -prefill-hybrid-max-ms 5000 -insdel 0.0 0.0 -rqsize 256 -rq 0 -k 100000 -t 10000 -pin 0-23,96-119,24-47,120-143,48-71,144-167,72-95,168-191'"/>
    <x v="4"/>
  </r>
  <r>
    <n v="99"/>
    <s v="'5.0 5.0'"/>
    <n v="100000"/>
    <s v="'brown_ext_bst_tm_auto.debra.hytm1'"/>
    <s v="0-23,96-119,24-47,120-143,48-71,144-167,72-95,168-191'"/>
    <n v="10000"/>
    <n v="256"/>
    <n v="0"/>
    <x v="0"/>
    <n v="5"/>
    <s v="'false'"/>
    <n v="11.32"/>
    <n v="0"/>
    <n v="72922"/>
    <n v="294856"/>
    <n v="284.5"/>
    <n v="5.35"/>
    <n v="2559"/>
    <x v="1"/>
    <s v="'success'"/>
    <n v="52813878"/>
    <n v="0"/>
    <n v="0"/>
    <n v="0"/>
    <n v="0"/>
    <s v="'10000'"/>
    <s v="'10000'"/>
    <s v="'reclaimer_debra'"/>
    <n v="33"/>
    <n v="18.988299999999999"/>
    <n v="570991529"/>
    <n v="0"/>
    <n v="0"/>
    <n v="2.30092E-2"/>
    <s v="'jax'"/>
    <s v="'001541'"/>
    <s v="'data001541.txt'"/>
    <s v="'LD_PRELOAD=../../setbench/lib/libjemalloc.so timeout 60 numactl -i all /usr/bin/time -f &quot;[time_cmd_output] time_elapsed_sec=%e, faults_major=%F, faults_minor=%R, mem_maxresident_kb=%M, user_cputime=%U, sys_cputime=%S, percent_cpu=%P&quot; ./brown_ext_bst_tm_auto.debra.hytm1 -nrq 0 -nwork $(expr 24 - 0) -nprefill 24 -prefill-hybrid -prefill-hybrid-min-ms 1000 -prefill-hybrid-max-ms 5000 -insdel 5.0 5.0 -rqsize 256 -rq 0 -k 100000 -t 10000 -pin 0-23,96-119,24-47,120-143,48-71,144-167,72-95,168-191'"/>
    <x v="0"/>
  </r>
  <r>
    <n v="100"/>
    <s v="'0.0 0.0'"/>
    <n v="100000"/>
    <s v="'brown_ext_bst_tm_auto.debra.hytm1'"/>
    <s v="0-23,96-119,24-47,120-143,48-71,144-167,72-95,168-191'"/>
    <n v="10000"/>
    <n v="256"/>
    <n v="0"/>
    <x v="1"/>
    <n v="3"/>
    <s v="'false'"/>
    <n v="11.35"/>
    <n v="0"/>
    <n v="73312"/>
    <n v="295152"/>
    <n v="424.73"/>
    <n v="5.09"/>
    <n v="3784"/>
    <x v="1"/>
    <s v="'success'"/>
    <n v="68849962"/>
    <n v="0"/>
    <n v="0"/>
    <n v="0"/>
    <n v="0"/>
    <s v="'10000'"/>
    <s v="'10000'"/>
    <s v="'reclaimer_debra'"/>
    <n v="33"/>
    <n v="19.476400000000002"/>
    <n v="735407015"/>
    <n v="0"/>
    <n v="0"/>
    <n v="9.3018199999999995E-2"/>
    <s v="'jax'"/>
    <s v="'002553'"/>
    <s v="'data002553.txt'"/>
    <s v="'LD_PRELOAD=../../setbench/lib/libjemalloc.so timeout 60 numactl -i all /usr/bin/time -f &quot;[time_cmd_output] time_elapsed_sec=%e, faults_major=%F, faults_minor=%R, mem_maxresident_kb=%M, user_cputime=%U, sys_cputime=%S, percent_cpu=%P&quot; ./brown_ext_bst_tm_auto.debra.hytm1 -nrq 0 -nwork $(expr 36 - 0) -nprefill 36 -prefill-hybrid -prefill-hybrid-min-ms 1000 -prefill-hybrid-max-ms 5000 -insdel 0.0 0.0 -rqsize 256 -rq 0 -k 100000 -t 10000 -pin 0-23,96-119,24-47,120-143,48-71,144-167,72-95,168-191'"/>
    <x v="4"/>
  </r>
  <r>
    <n v="101"/>
    <s v="'5.0 5.0'"/>
    <n v="100000"/>
    <s v="'brown_ext_bst_tm_auto.debra.hytm2'"/>
    <s v="0-23,96-119,24-47,120-143,48-71,144-167,72-95,168-191'"/>
    <n v="10000"/>
    <n v="256"/>
    <n v="1"/>
    <x v="1"/>
    <n v="4"/>
    <s v="'false'"/>
    <n v="12.13"/>
    <n v="0"/>
    <n v="473538"/>
    <n v="1216952"/>
    <n v="433.15"/>
    <n v="9.7200000000000006"/>
    <n v="3650"/>
    <x v="4"/>
    <s v="'success'"/>
    <n v="43297905"/>
    <n v="0"/>
    <n v="0"/>
    <n v="0"/>
    <n v="0"/>
    <s v="'10000'"/>
    <s v="'10000'"/>
    <s v="'reclaimer_debra'"/>
    <n v="37"/>
    <n v="19.8019"/>
    <n v="470145629"/>
    <n v="0"/>
    <n v="0"/>
    <n v="0"/>
    <s v="'jax'"/>
    <s v="'001462'"/>
    <s v="'data001462.txt'"/>
    <s v="'LD_PRELOAD=../../setbench/lib/libjemalloc.so timeout 60 numactl -i all /usr/bin/time -f &quot;[time_cmd_output] time_elapsed_sec=%e, faults_major=%F, faults_minor=%R, mem_maxresident_kb=%M, user_cputime=%U, sys_cputime=%S, percent_cpu=%P&quot; ./brown_ext_bst_tm_auto.debra.hytm2 -nrq 1 -nwork $(expr 36 - 1) -nprefill 36 -prefill-hybrid -prefill-hybrid-min-ms 1000 -prefill-hybrid-max-ms 5000 -insdel 5.0 5.0 -rqsize 256 -rq 0 -k 100000 -t 10000 -pin 0-23,96-119,24-47,120-143,48-71,144-167,72-95,168-191'"/>
    <x v="2"/>
  </r>
  <r>
    <n v="102"/>
    <s v="'20.0 20.0'"/>
    <n v="100000"/>
    <s v="'brown_ext_bst_tm_auto.debra.hytm2_3path'"/>
    <s v="0-23,96-119,24-47,120-143,48-71,144-167,72-95,168-191'"/>
    <n v="10000"/>
    <n v="256"/>
    <n v="1"/>
    <x v="1"/>
    <n v="4"/>
    <s v="'false'"/>
    <n v="13.48"/>
    <n v="0"/>
    <n v="1115454"/>
    <n v="2627580"/>
    <n v="458.32"/>
    <n v="17.850000000000001"/>
    <n v="3531"/>
    <x v="2"/>
    <s v="'success'"/>
    <n v="28406675"/>
    <n v="0"/>
    <n v="0"/>
    <n v="0"/>
    <n v="0"/>
    <s v="'10000'"/>
    <s v="'10000'"/>
    <s v="'reclaimer_debra'"/>
    <n v="38"/>
    <n v="19.859300000000001"/>
    <n v="323958587"/>
    <n v="0"/>
    <n v="0"/>
    <n v="0"/>
    <s v="'jax'"/>
    <s v="'000286'"/>
    <s v="'data000286.txt'"/>
    <s v="'LD_PRELOAD=../../setbench/lib/libjemalloc.so timeout 60 numactl -i all /usr/bin/time -f &quot;[time_cmd_output] time_elapsed_sec=%e, faults_major=%F, faults_minor=%R, mem_maxresident_kb=%M, user_cputime=%U, sys_cputime=%S, percent_cpu=%P&quot; ./brown_ext_bst_tm_auto.debra.hytm2_3path -nrq 1 -nwork $(expr 36 - 1) -nprefill 36 -prefill-hybrid -prefill-hybrid-min-ms 1000 -prefill-hybrid-max-ms 5000 -insdel 20.0 20.0 -rqsize 256 -rq 0 -k 100000 -t 10000 -pin 0-23,96-119,24-47,120-143,48-71,144-167,72-95,168-191'"/>
    <x v="5"/>
  </r>
  <r>
    <n v="103"/>
    <s v="'20.0 20.0'"/>
    <n v="100000"/>
    <s v="'brown_ext_bst_tm_auto.debra.hybridnorec'"/>
    <s v="0-23,96-119,24-47,120-143,48-71,144-167,72-95,168-191'"/>
    <n v="10000"/>
    <n v="256"/>
    <n v="0"/>
    <x v="12"/>
    <n v="1"/>
    <s v="'false'"/>
    <n v="11.32"/>
    <n v="0"/>
    <n v="72594"/>
    <n v="294324"/>
    <n v="86.78"/>
    <n v="5.7"/>
    <n v="816"/>
    <x v="0"/>
    <s v="'success'"/>
    <n v="8665356"/>
    <n v="0"/>
    <n v="0"/>
    <n v="0"/>
    <n v="0"/>
    <s v="'10000'"/>
    <s v="'10000'"/>
    <s v="'reclaimer_debra'"/>
    <n v="36"/>
    <n v="19.822399999999998"/>
    <n v="88411499"/>
    <n v="0"/>
    <n v="0"/>
    <n v="1.18513E-2"/>
    <s v="'jax'"/>
    <s v="'000007'"/>
    <s v="'data000007.txt'"/>
    <s v="'LD_PRELOAD=../../setbench/lib/libjemalloc.so timeout 60 numactl -i all /usr/bin/time -f &quot;[time_cmd_output] time_elapsed_sec=%e, faults_major=%F, faults_minor=%R, mem_maxresident_kb=%M, user_cputime=%U, sys_cputime=%S, percent_cpu=%P&quot; ./brown_ext_bst_tm_auto.debra.hybridnorec -nrq 0 -nwork $(expr 6 - 0) -nprefill 6 -prefill-hybrid -prefill-hybrid-min-ms 1000 -prefill-hybrid-max-ms 5000 -insdel 20.0 20.0 -rqsize 256 -rq 0 -k 100000 -t 10000 -pin 0-23,96-119,24-47,120-143,48-71,144-167,72-95,168-191'"/>
    <x v="1"/>
  </r>
  <r>
    <n v="104"/>
    <s v="'20.0 20.0'"/>
    <n v="100000"/>
    <s v="'brown_ext_bst_tm_auto.debra.hytm2_3path'"/>
    <s v="0-23,96-119,24-47,120-143,48-71,144-167,72-95,168-191'"/>
    <n v="10000"/>
    <n v="256"/>
    <n v="0"/>
    <x v="4"/>
    <n v="4"/>
    <s v="'false'"/>
    <n v="11.36"/>
    <n v="0"/>
    <n v="81692"/>
    <n v="319532"/>
    <n v="551.48"/>
    <n v="5.82"/>
    <n v="4904"/>
    <x v="2"/>
    <s v="'success'"/>
    <n v="63019114"/>
    <n v="0"/>
    <n v="0"/>
    <n v="0"/>
    <n v="0"/>
    <s v="'10000'"/>
    <s v="'10000'"/>
    <s v="'reclaimer_debra'"/>
    <n v="34"/>
    <n v="19.545100000000001"/>
    <n v="672057814"/>
    <n v="0"/>
    <n v="0"/>
    <n v="0"/>
    <s v="'jax'"/>
    <s v="'000208'"/>
    <s v="'data000208.txt'"/>
    <s v="'LD_PRELOAD=../../setbench/lib/libjemalloc.so timeout 60 numactl -i all /usr/bin/time -f &quot;[time_cmd_output] time_elapsed_sec=%e, faults_major=%F, faults_minor=%R, mem_maxresident_kb=%M, user_cputime=%U, sys_cputime=%S, percent_cpu=%P&quot; ./brown_ext_bst_tm_auto.debra.hytm2_3path -nrq 0 -nwork $(expr 48 - 0) -nprefill 48 -prefill-hybrid -prefill-hybrid-min-ms 1000 -prefill-hybrid-max-ms 5000 -insdel 20.0 20.0 -rqsize 256 -rq 0 -k 100000 -t 10000 -pin 0-23,96-119,24-47,120-143,48-71,144-167,72-95,168-191'"/>
    <x v="1"/>
  </r>
  <r>
    <n v="105"/>
    <s v="'5.0 5.0'"/>
    <n v="100000"/>
    <s v="'brown_ext_bst_tm_auto.debra.hytm2'"/>
    <s v="0-23,96-119,24-47,120-143,48-71,144-167,72-95,168-191'"/>
    <n v="10000"/>
    <n v="256"/>
    <n v="1"/>
    <x v="7"/>
    <n v="3"/>
    <s v="'false'"/>
    <n v="12.97"/>
    <n v="0"/>
    <n v="642643"/>
    <n v="1592248"/>
    <n v="722.85"/>
    <n v="16.43"/>
    <n v="5700"/>
    <x v="4"/>
    <s v="'success'"/>
    <n v="61668210"/>
    <n v="0"/>
    <n v="0"/>
    <n v="0"/>
    <n v="0"/>
    <s v="'10000'"/>
    <s v="'10000'"/>
    <s v="'reclaimer_debra'"/>
    <n v="34"/>
    <n v="19.250900000000001"/>
    <n v="637497245"/>
    <n v="0"/>
    <n v="0"/>
    <n v="0"/>
    <s v="'jax'"/>
    <s v="'001473'"/>
    <s v="'data001473.txt'"/>
    <s v="'LD_PRELOAD=../../setbench/lib/libjemalloc.so timeout 60 numactl -i all /usr/bin/time -f &quot;[time_cmd_output] time_elapsed_sec=%e, faults_major=%F, faults_minor=%R, mem_maxresident_kb=%M, user_cputime=%U, sys_cputime=%S, percent_cpu=%P&quot; ./brown_ext_bst_tm_auto.debra.hytm2 -nrq 1 -nwork $(expr 60 - 1) -nprefill 60 -prefill-hybrid -prefill-hybrid-min-ms 1000 -prefill-hybrid-max-ms 5000 -insdel 5.0 5.0 -rqsize 256 -rq 0 -k 100000 -t 10000 -pin 0-23,96-119,24-47,120-143,48-71,144-167,72-95,168-191'"/>
    <x v="2"/>
  </r>
  <r>
    <n v="106"/>
    <s v="'5.0 5.0'"/>
    <n v="100000"/>
    <s v="'brown_ext_bst_tm_auto.debra.hytm2_3path'"/>
    <s v="0-23,96-119,24-47,120-143,48-71,144-167,72-95,168-191'"/>
    <n v="10000"/>
    <n v="256"/>
    <n v="0"/>
    <x v="10"/>
    <n v="6"/>
    <s v="'false'"/>
    <n v="11.45"/>
    <n v="0"/>
    <n v="92315"/>
    <n v="342248"/>
    <n v="1862.18"/>
    <n v="6.05"/>
    <n v="16305"/>
    <x v="2"/>
    <s v="'success'"/>
    <n v="203175973"/>
    <n v="0"/>
    <n v="0"/>
    <n v="0"/>
    <n v="0"/>
    <s v="'10000'"/>
    <s v="'10000'"/>
    <s v="'reclaimer_debra'"/>
    <n v="41"/>
    <n v="21.5611"/>
    <n v="2057557522"/>
    <n v="0"/>
    <n v="0"/>
    <n v="0"/>
    <s v="'jax'"/>
    <s v="'001254'"/>
    <s v="'data001254.txt'"/>
    <s v="'LD_PRELOAD=../../setbench/lib/libjemalloc.so timeout 60 numactl -i all /usr/bin/time -f &quot;[time_cmd_output] time_elapsed_sec=%e, faults_major=%F, faults_minor=%R, mem_maxresident_kb=%M, user_cputime=%U, sys_cputime=%S, percent_cpu=%P&quot; ./brown_ext_bst_tm_auto.debra.hytm2_3path -nrq 0 -nwork $(expr 168 - 0) -nprefill 168 -prefill-hybrid -prefill-hybrid-min-ms 1000 -prefill-hybrid-max-ms 5000 -insdel 5.0 5.0 -rqsize 256 -rq 0 -k 100000 -t 10000 -pin 0-23,96-119,24-47,120-143,48-71,144-167,72-95,168-191'"/>
    <x v="0"/>
  </r>
  <r>
    <n v="107"/>
    <s v="'5.0 5.0'"/>
    <n v="100000"/>
    <s v="'brown_ext_bst_tm_auto.debra.hytm2_3path'"/>
    <s v="0-23,96-119,24-47,120-143,48-71,144-167,72-95,168-191'"/>
    <n v="10000"/>
    <n v="256"/>
    <n v="0"/>
    <x v="4"/>
    <n v="1"/>
    <s v="'false'"/>
    <n v="11.43"/>
    <n v="0"/>
    <n v="82399"/>
    <n v="319436"/>
    <n v="556.57000000000005"/>
    <n v="5.15"/>
    <n v="4914"/>
    <x v="2"/>
    <s v="'success'"/>
    <n v="71077163"/>
    <n v="0"/>
    <n v="0"/>
    <n v="0"/>
    <n v="0"/>
    <s v="'10000'"/>
    <s v="'10000'"/>
    <s v="'reclaimer_debra'"/>
    <n v="35"/>
    <n v="20.296600000000002"/>
    <n v="749736228"/>
    <n v="0"/>
    <n v="0"/>
    <n v="0"/>
    <s v="'jax'"/>
    <s v="'001213'"/>
    <s v="'data001213.txt'"/>
    <s v="'LD_PRELOAD=../../setbench/lib/libjemalloc.so timeout 60 numactl -i all /usr/bin/time -f &quot;[time_cmd_output] time_elapsed_sec=%e, faults_major=%F, faults_minor=%R, mem_maxresident_kb=%M, user_cputime=%U, sys_cputime=%S, percent_cpu=%P&quot; ./brown_ext_bst_tm_auto.debra.hytm2_3path -nrq 0 -nwork $(expr 48 - 0) -nprefill 48 -prefill-hybrid -prefill-hybrid-min-ms 1000 -prefill-hybrid-max-ms 5000 -insdel 5.0 5.0 -rqsize 256 -rq 0 -k 100000 -t 10000 -pin 0-23,96-119,24-47,120-143,48-71,144-167,72-95,168-191'"/>
    <x v="0"/>
  </r>
  <r>
    <n v="108"/>
    <s v="'5.0 5.0'"/>
    <n v="100000"/>
    <s v="'brown_ext_bst_tm_auto.debra.hybridnorec'"/>
    <s v="0-23,96-119,24-47,120-143,48-71,144-167,72-95,168-191'"/>
    <n v="10000"/>
    <n v="256"/>
    <n v="1"/>
    <x v="5"/>
    <n v="3"/>
    <s v="'false'"/>
    <n v="11.54"/>
    <n v="0"/>
    <n v="110242"/>
    <n v="440752"/>
    <n v="823.96"/>
    <n v="4.18"/>
    <n v="7176"/>
    <x v="0"/>
    <s v="'success'"/>
    <n v="6800082"/>
    <n v="0"/>
    <n v="0"/>
    <n v="0"/>
    <n v="0"/>
    <s v="'10000'"/>
    <s v="'10000'"/>
    <s v="'reclaimer_debra'"/>
    <n v="33"/>
    <n v="19.410499999999999"/>
    <n v="68668395"/>
    <n v="0"/>
    <n v="0"/>
    <n v="0.33505099999999999"/>
    <s v="'jax'"/>
    <s v="'001143'"/>
    <s v="'data001143.txt'"/>
    <s v="'LD_PRELOAD=../../setbench/lib/libjemalloc.so timeout 60 numactl -i all /usr/bin/time -f &quot;[time_cmd_output] time_elapsed_sec=%e, faults_major=%F, faults_minor=%R, mem_maxresident_kb=%M, user_cputime=%U, sys_cputime=%S, percent_cpu=%P&quot; ./brown_ext_bst_tm_auto.debra.hybridnorec -nrq 1 -nwork $(expr 72 - 1) -nprefill 72 -prefill-hybrid -prefill-hybrid-min-ms 1000 -prefill-hybrid-max-ms 5000 -insdel 5.0 5.0 -rqsize 256 -rq 0 -k 100000 -t 10000 -pin 0-23,96-119,24-47,120-143,48-71,144-167,72-95,168-191'"/>
    <x v="2"/>
  </r>
  <r>
    <n v="109"/>
    <s v="'20.0 20.0'"/>
    <n v="100000"/>
    <s v="'brown_ext_bst_tm_auto.debra.tl2'"/>
    <s v="0-23,96-119,24-47,120-143,48-71,144-167,72-95,168-191'"/>
    <n v="10000"/>
    <n v="256"/>
    <n v="1"/>
    <x v="12"/>
    <n v="5"/>
    <s v="'false'"/>
    <n v="11.43"/>
    <n v="0"/>
    <n v="82692"/>
    <n v="313000"/>
    <n v="91.11"/>
    <n v="4.43"/>
    <n v="835"/>
    <x v="3"/>
    <s v="'success'"/>
    <n v="7019607"/>
    <n v="0"/>
    <n v="0"/>
    <n v="0"/>
    <n v="0"/>
    <s v="'10000'"/>
    <s v="'10000'"/>
    <s v="'reclaimer_debra'"/>
    <n v="36"/>
    <n v="19.486499999999999"/>
    <n v="76486462"/>
    <n v="0"/>
    <n v="0"/>
    <n v="0"/>
    <s v="'jax'"/>
    <s v="'000767'"/>
    <s v="'data000767.txt'"/>
    <s v="'LD_PRELOAD=../../setbench/lib/libjemalloc.so timeout 60 numactl -i all /usr/bin/time -f &quot;[time_cmd_output] time_elapsed_sec=%e, faults_major=%F, faults_minor=%R, mem_maxresident_kb=%M, user_cputime=%U, sys_cputime=%S, percent_cpu=%P&quot; ./brown_ext_bst_tm_auto.debra.tl2 -nrq 1 -nwork $(expr 6 - 1) -nprefill 6 -prefill-hybrid -prefill-hybrid-min-ms 1000 -prefill-hybrid-max-ms 5000 -insdel 20.0 20.0 -rqsize 256 -rq 0 -k 100000 -t 10000 -pin 0-23,96-119,24-47,120-143,48-71,144-167,72-95,168-191'"/>
    <x v="5"/>
  </r>
  <r>
    <n v="110"/>
    <s v="'0.0 0.0'"/>
    <n v="100000"/>
    <s v="'brown_ext_bst_tm_auto.debra.tl2'"/>
    <s v="0-23,96-119,24-47,120-143,48-71,144-167,72-95,168-191'"/>
    <n v="10000"/>
    <n v="256"/>
    <n v="0"/>
    <x v="13"/>
    <n v="3"/>
    <s v="'false'"/>
    <n v="11.34"/>
    <n v="0"/>
    <n v="75074"/>
    <n v="297552"/>
    <n v="158.49"/>
    <n v="4.5199999999999996"/>
    <n v="1437"/>
    <x v="3"/>
    <s v="'success'"/>
    <n v="26682816"/>
    <n v="0"/>
    <n v="0"/>
    <n v="0"/>
    <n v="0"/>
    <s v="'10000'"/>
    <s v="'10000'"/>
    <s v="'reclaimer_debra'"/>
    <n v="39"/>
    <n v="20.857399999999998"/>
    <n v="277835434"/>
    <n v="0"/>
    <n v="0"/>
    <n v="0"/>
    <s v="'jax'"/>
    <s v="'002703'"/>
    <s v="'data002703.txt'"/>
    <s v="'LD_PRELOAD=../../setbench/lib/libjemalloc.so timeout 60 numactl -i all /usr/bin/time -f &quot;[time_cmd_output] time_elapsed_sec=%e, faults_major=%F, faults_minor=%R, mem_maxresident_kb=%M, user_cputime=%U, sys_cputime=%S, percent_cpu=%P&quot; ./brown_ext_bst_tm_auto.debra.tl2 -nrq 0 -nwork $(expr 12 - 0) -nprefill 12 -prefill-hybrid -prefill-hybrid-min-ms 1000 -prefill-hybrid-max-ms 5000 -insdel 0.0 0.0 -rqsize 256 -rq 0 -k 100000 -t 10000 -pin 0-23,96-119,24-47,120-143,48-71,144-167,72-95,168-191'"/>
    <x v="4"/>
  </r>
  <r>
    <n v="111"/>
    <s v="'0.0 0.0'"/>
    <n v="100000"/>
    <s v="'brown_ext_bst_tm_auto.debra.hytm3'"/>
    <s v="0-23,96-119,24-47,120-143,48-71,144-167,72-95,168-191'"/>
    <n v="10000"/>
    <n v="256"/>
    <n v="1"/>
    <x v="2"/>
    <n v="3"/>
    <s v="'false'"/>
    <n v="11.44"/>
    <n v="0"/>
    <n v="88437"/>
    <n v="337484"/>
    <n v="1336.86"/>
    <n v="6.16"/>
    <n v="11738"/>
    <x v="5"/>
    <s v="'success'"/>
    <n v="191881229"/>
    <n v="0"/>
    <n v="0"/>
    <n v="0"/>
    <n v="0"/>
    <s v="'10000'"/>
    <s v="'10000'"/>
    <s v="'reclaimer_debra'"/>
    <n v="37"/>
    <n v="19.953299999999999"/>
    <n v="1938062471"/>
    <n v="0"/>
    <n v="0"/>
    <n v="0.37719000000000003"/>
    <s v="'jax'"/>
    <s v="'003003'"/>
    <s v="'data003003.txt'"/>
    <s v="'LD_PRELOAD=../../setbench/lib/libjemalloc.so timeout 60 numactl -i all /usr/bin/time -f &quot;[time_cmd_output] time_elapsed_sec=%e, faults_major=%F, faults_minor=%R, mem_maxresident_kb=%M, user_cputime=%U, sys_cputime=%S, percent_cpu=%P&quot; ./brown_ext_bst_tm_auto.debra.hytm3 -nrq 1 -nwork $(expr 120 - 1) -nprefill 120 -prefill-hybrid -prefill-hybrid-min-ms 1000 -prefill-hybrid-max-ms 5000 -insdel 0.0 0.0 -rqsize 256 -rq 0 -k 100000 -t 10000 -pin 0-23,96-119,24-47,120-143,48-71,144-167,72-95,168-191'"/>
    <x v="3"/>
  </r>
  <r>
    <n v="112"/>
    <s v="'5.0 5.0'"/>
    <n v="100000"/>
    <s v="'brown_ext_bst_tm_auto.debra.tl2'"/>
    <s v="0-23,96-119,24-47,120-143,48-71,144-167,72-95,168-191'"/>
    <n v="10000"/>
    <n v="256"/>
    <n v="0"/>
    <x v="6"/>
    <n v="1"/>
    <s v="'false'"/>
    <n v="11.37"/>
    <n v="0"/>
    <n v="88376"/>
    <n v="324444"/>
    <n v="1082.4100000000001"/>
    <n v="5.64"/>
    <n v="9565"/>
    <x v="3"/>
    <s v="'success'"/>
    <n v="50034102"/>
    <n v="0"/>
    <n v="0"/>
    <n v="0"/>
    <n v="0"/>
    <s v="'10000'"/>
    <s v="'10000'"/>
    <s v="'reclaimer_debra'"/>
    <n v="32"/>
    <n v="18.892700000000001"/>
    <n v="512368633"/>
    <n v="0"/>
    <n v="0"/>
    <n v="0"/>
    <s v="'jax'"/>
    <s v="'001735'"/>
    <s v="'data001735.txt'"/>
    <s v="'LD_PRELOAD=../../setbench/lib/libjemalloc.so timeout 60 numactl -i all /usr/bin/time -f &quot;[time_cmd_output] time_elapsed_sec=%e, faults_major=%F, faults_minor=%R, mem_maxresident_kb=%M, user_cputime=%U, sys_cputime=%S, percent_cpu=%P&quot; ./brown_ext_bst_tm_auto.debra.tl2 -nrq 0 -nwork $(expr 96 - 0) -nprefill 96 -prefill-hybrid -prefill-hybrid-min-ms 1000 -prefill-hybrid-max-ms 5000 -insdel 5.0 5.0 -rqsize 256 -rq 0 -k 100000 -t 10000 -pin 0-23,96-119,24-47,120-143,48-71,144-167,72-95,168-191'"/>
    <x v="0"/>
  </r>
  <r>
    <n v="113"/>
    <s v="'5.0 5.0'"/>
    <n v="100000"/>
    <s v="'brown_ext_bst_tm_auto.debra.tl2'"/>
    <s v="0-23,96-119,24-47,120-143,48-71,144-167,72-95,168-191'"/>
    <n v="10000"/>
    <n v="256"/>
    <n v="0"/>
    <x v="0"/>
    <n v="4"/>
    <s v="'false'"/>
    <n v="11.34"/>
    <n v="0"/>
    <n v="77229"/>
    <n v="301888"/>
    <n v="288.87"/>
    <n v="4.72"/>
    <n v="2588"/>
    <x v="3"/>
    <s v="'success'"/>
    <n v="35716398"/>
    <n v="0"/>
    <n v="0"/>
    <n v="0"/>
    <n v="0"/>
    <s v="'10000'"/>
    <s v="'10000'"/>
    <s v="'reclaimer_debra'"/>
    <n v="32"/>
    <n v="18.9542"/>
    <n v="371977285"/>
    <n v="0"/>
    <n v="0"/>
    <n v="0"/>
    <s v="'jax'"/>
    <s v="'001708'"/>
    <s v="'data001708.txt'"/>
    <s v="'LD_PRELOAD=../../setbench/lib/libjemalloc.so timeout 60 numactl -i all /usr/bin/time -f &quot;[time_cmd_output] time_elapsed_sec=%e, faults_major=%F, faults_minor=%R, mem_maxresident_kb=%M, user_cputime=%U, sys_cputime=%S, percent_cpu=%P&quot; ./brown_ext_bst_tm_auto.debra.tl2 -nrq 0 -nwork $(expr 24 - 0) -nprefill 24 -prefill-hybrid -prefill-hybrid-min-ms 1000 -prefill-hybrid-max-ms 5000 -insdel 5.0 5.0 -rqsize 256 -rq 0 -k 100000 -t 10000 -pin 0-23,96-119,24-47,120-143,48-71,144-167,72-95,168-191'"/>
    <x v="0"/>
  </r>
  <r>
    <n v="114"/>
    <s v="'0.0 0.0'"/>
    <n v="100000"/>
    <s v="'brown_ext_bst_tm_auto.debra.tl2'"/>
    <s v="0-23,96-119,24-47,120-143,48-71,144-167,72-95,168-191'"/>
    <n v="10000"/>
    <n v="256"/>
    <n v="0"/>
    <x v="3"/>
    <n v="6"/>
    <s v="'false'"/>
    <n v="11.34"/>
    <n v="0"/>
    <n v="76060"/>
    <n v="300292"/>
    <n v="224.21"/>
    <n v="4.58"/>
    <n v="2016"/>
    <x v="3"/>
    <s v="'success'"/>
    <n v="36342822"/>
    <n v="0"/>
    <n v="0"/>
    <n v="0"/>
    <n v="0"/>
    <s v="'10000'"/>
    <s v="'10000'"/>
    <s v="'reclaimer_debra'"/>
    <n v="36"/>
    <n v="20.581700000000001"/>
    <n v="377145707"/>
    <n v="0"/>
    <n v="0"/>
    <n v="0"/>
    <s v="'jax'"/>
    <s v="'002712'"/>
    <s v="'data002712.txt'"/>
    <s v="'LD_PRELOAD=../../setbench/lib/libjemalloc.so timeout 60 numactl -i all /usr/bin/time -f &quot;[time_cmd_output] time_elapsed_sec=%e, faults_major=%F, faults_minor=%R, mem_maxresident_kb=%M, user_cputime=%U, sys_cputime=%S, percent_cpu=%P&quot; ./brown_ext_bst_tm_auto.debra.tl2 -nrq 0 -nwork $(expr 18 - 0) -nprefill 18 -prefill-hybrid -prefill-hybrid-min-ms 1000 -prefill-hybrid-max-ms 5000 -insdel 0.0 0.0 -rqsize 256 -rq 0 -k 100000 -t 10000 -pin 0-23,96-119,24-47,120-143,48-71,144-167,72-95,168-191'"/>
    <x v="4"/>
  </r>
  <r>
    <n v="115"/>
    <s v="'5.0 5.0'"/>
    <n v="100000"/>
    <s v="'brown_ext_bst_tm_auto.debra.hytm3'"/>
    <s v="0-23,96-119,24-47,120-143,48-71,144-167,72-95,168-191'"/>
    <n v="10000"/>
    <n v="256"/>
    <n v="1"/>
    <x v="0"/>
    <n v="3"/>
    <s v="'false'"/>
    <n v="12.02"/>
    <n v="0"/>
    <n v="398491"/>
    <n v="1045084"/>
    <n v="293.79000000000002"/>
    <n v="8.26"/>
    <n v="2511"/>
    <x v="5"/>
    <s v="'success'"/>
    <n v="35142703"/>
    <n v="0"/>
    <n v="0"/>
    <n v="0"/>
    <n v="0"/>
    <s v="'10000'"/>
    <s v="'10000'"/>
    <s v="'reclaimer_debra'"/>
    <n v="37"/>
    <n v="19.609400000000001"/>
    <n v="388303633"/>
    <n v="0"/>
    <n v="0"/>
    <n v="1.7083900000000001"/>
    <s v="'jax'"/>
    <s v="'001959'"/>
    <s v="'data001959.txt'"/>
    <s v="'LD_PRELOAD=../../setbench/lib/libjemalloc.so timeout 60 numactl -i all /usr/bin/time -f &quot;[time_cmd_output] time_elapsed_sec=%e, faults_major=%F, faults_minor=%R, mem_maxresident_kb=%M, user_cputime=%U, sys_cputime=%S, percent_cpu=%P&quot; ./brown_ext_bst_tm_auto.debra.hytm3 -nrq 1 -nwork $(expr 24 - 1) -nprefill 24 -prefill-hybrid -prefill-hybrid-min-ms 1000 -prefill-hybrid-max-ms 5000 -insdel 5.0 5.0 -rqsize 256 -rq 0 -k 100000 -t 10000 -pin 0-23,96-119,24-47,120-143,48-71,144-167,72-95,168-191'"/>
    <x v="2"/>
  </r>
  <r>
    <n v="116"/>
    <s v="'0.0 0.0'"/>
    <n v="100000"/>
    <s v="'brown_ext_bst_tm_auto.debra.hybridnorec'"/>
    <s v="0-23,96-119,24-47,120-143,48-71,144-167,72-95,168-191'"/>
    <n v="10000"/>
    <n v="256"/>
    <n v="1"/>
    <x v="12"/>
    <n v="5"/>
    <s v="'false'"/>
    <n v="11.44"/>
    <n v="0"/>
    <n v="72589"/>
    <n v="294564"/>
    <n v="91.06"/>
    <n v="4.55"/>
    <n v="835"/>
    <x v="0"/>
    <s v="'success'"/>
    <n v="12932752"/>
    <n v="0"/>
    <n v="0"/>
    <n v="0"/>
    <n v="0"/>
    <s v="'10000'"/>
    <s v="'10000'"/>
    <s v="'reclaimer_debra'"/>
    <n v="36"/>
    <n v="19.677199999999999"/>
    <n v="130808097"/>
    <n v="0"/>
    <n v="0"/>
    <n v="7.8820000000000001E-2"/>
    <s v="'jax'"/>
    <s v="'002111'"/>
    <s v="'data002111.txt'"/>
    <s v="'LD_PRELOAD=../../setbench/lib/libjemalloc.so timeout 60 numactl -i all /usr/bin/time -f &quot;[time_cmd_output] time_elapsed_sec=%e, faults_major=%F, faults_minor=%R, mem_maxresident_kb=%M, user_cputime=%U, sys_cputime=%S, percent_cpu=%P&quot; ./brown_ext_bst_tm_auto.debra.hybridnorec -nrq 1 -nwork $(expr 6 - 1) -nprefill 6 -prefill-hybrid -prefill-hybrid-min-ms 1000 -prefill-hybrid-max-ms 5000 -insdel 0.0 0.0 -rqsize 256 -rq 0 -k 100000 -t 10000 -pin 0-23,96-119,24-47,120-143,48-71,144-167,72-95,168-191'"/>
    <x v="3"/>
  </r>
  <r>
    <n v="117"/>
    <s v="'5.0 5.0'"/>
    <n v="100000"/>
    <s v="'brown_ext_bst_tm_auto.debra.hytm2'"/>
    <s v="0-23,96-119,24-47,120-143,48-71,144-167,72-95,168-191'"/>
    <n v="10000"/>
    <n v="256"/>
    <n v="1"/>
    <x v="7"/>
    <n v="4"/>
    <s v="'false'"/>
    <n v="12.95"/>
    <n v="0"/>
    <n v="644186"/>
    <n v="1593552"/>
    <n v="723.1"/>
    <n v="15.19"/>
    <n v="5699"/>
    <x v="4"/>
    <s v="'success'"/>
    <n v="61856883"/>
    <n v="0"/>
    <n v="0"/>
    <n v="0"/>
    <n v="0"/>
    <s v="'10000'"/>
    <s v="'10000'"/>
    <s v="'reclaimer_debra'"/>
    <n v="33"/>
    <n v="19.1526"/>
    <n v="640586672"/>
    <n v="0"/>
    <n v="0"/>
    <n v="0"/>
    <s v="'jax'"/>
    <s v="'001474'"/>
    <s v="'data001474.txt'"/>
    <s v="'LD_PRELOAD=../../setbench/lib/libjemalloc.so timeout 60 numactl -i all /usr/bin/time -f &quot;[time_cmd_output] time_elapsed_sec=%e, faults_major=%F, faults_minor=%R, mem_maxresident_kb=%M, user_cputime=%U, sys_cputime=%S, percent_cpu=%P&quot; ./brown_ext_bst_tm_auto.debra.hytm2 -nrq 1 -nwork $(expr 60 - 1) -nprefill 60 -prefill-hybrid -prefill-hybrid-min-ms 1000 -prefill-hybrid-max-ms 5000 -insdel 5.0 5.0 -rqsize 256 -rq 0 -k 100000 -t 10000 -pin 0-23,96-119,24-47,120-143,48-71,144-167,72-95,168-191'"/>
    <x v="2"/>
  </r>
  <r>
    <n v="118"/>
    <s v="'0.0 0.0'"/>
    <n v="100000"/>
    <s v="'brown_ext_bst_tm_auto.debra.hybridnorec'"/>
    <s v="0-23,96-119,24-47,120-143,48-71,144-167,72-95,168-191'"/>
    <n v="10000"/>
    <n v="256"/>
    <n v="0"/>
    <x v="1"/>
    <n v="1"/>
    <s v="'false'"/>
    <n v="11.34"/>
    <n v="0"/>
    <n v="73929"/>
    <n v="297860"/>
    <n v="419.94"/>
    <n v="5.04"/>
    <n v="3747"/>
    <x v="0"/>
    <s v="'success'"/>
    <n v="61811585"/>
    <n v="0"/>
    <n v="0"/>
    <n v="0"/>
    <n v="0"/>
    <s v="'10000'"/>
    <s v="'10000'"/>
    <s v="'reclaimer_debra'"/>
    <n v="37"/>
    <n v="19.608499999999999"/>
    <n v="619795990"/>
    <n v="0"/>
    <n v="0"/>
    <n v="2.52561E-2"/>
    <s v="'jax'"/>
    <s v="'002047'"/>
    <s v="'data002047.txt'"/>
    <s v="'LD_PRELOAD=../../setbench/lib/libjemalloc.so timeout 60 numactl -i all /usr/bin/time -f &quot;[time_cmd_output] time_elapsed_sec=%e, faults_major=%F, faults_minor=%R, mem_maxresident_kb=%M, user_cputime=%U, sys_cputime=%S, percent_cpu=%P&quot; ./brown_ext_bst_tm_auto.debra.hybridnorec -nrq 0 -nwork $(expr 36 - 0) -nprefill 36 -prefill-hybrid -prefill-hybrid-min-ms 1000 -prefill-hybrid-max-ms 5000 -insdel 0.0 0.0 -rqsize 256 -rq 0 -k 100000 -t 10000 -pin 0-23,96-119,24-47,120-143,48-71,144-167,72-95,168-191'"/>
    <x v="4"/>
  </r>
  <r>
    <n v="119"/>
    <s v="'5.0 5.0'"/>
    <n v="100000"/>
    <s v="'brown_ext_bst_tm_auto.debra.tl2'"/>
    <s v="0-23,96-119,24-47,120-143,48-71,144-167,72-95,168-191'"/>
    <n v="10000"/>
    <n v="256"/>
    <n v="0"/>
    <x v="12"/>
    <n v="1"/>
    <s v="'false'"/>
    <n v="11.35"/>
    <n v="0"/>
    <n v="74237"/>
    <n v="295948"/>
    <n v="94.36"/>
    <n v="4.51"/>
    <n v="870"/>
    <x v="3"/>
    <s v="'success'"/>
    <n v="12265767"/>
    <n v="0"/>
    <n v="0"/>
    <n v="0"/>
    <n v="0"/>
    <s v="'10000'"/>
    <s v="'10000'"/>
    <s v="'reclaimer_debra'"/>
    <n v="35"/>
    <n v="20.306000000000001"/>
    <n v="128781605"/>
    <n v="0"/>
    <n v="0"/>
    <n v="0"/>
    <s v="'jax'"/>
    <s v="'001687'"/>
    <s v="'data001687.txt'"/>
    <s v="'LD_PRELOAD=../../setbench/lib/libjemalloc.so timeout 60 numactl -i all /usr/bin/time -f &quot;[time_cmd_output] time_elapsed_sec=%e, faults_major=%F, faults_minor=%R, mem_maxresident_kb=%M, user_cputime=%U, sys_cputime=%S, percent_cpu=%P&quot; ./brown_ext_bst_tm_auto.debra.tl2 -nrq 0 -nwork $(expr 6 - 0) -nprefill 6 -prefill-hybrid -prefill-hybrid-min-ms 1000 -prefill-hybrid-max-ms 5000 -insdel 5.0 5.0 -rqsize 256 -rq 0 -k 100000 -t 10000 -pin 0-23,96-119,24-47,120-143,48-71,144-167,72-95,168-191'"/>
    <x v="0"/>
  </r>
  <r>
    <n v="120"/>
    <s v="'5.0 5.0'"/>
    <n v="100000"/>
    <s v="'brown_ext_bst_tm_auto.debra.hytm2_3path'"/>
    <s v="0-23,96-119,24-47,120-143,48-71,144-167,72-95,168-191'"/>
    <n v="10000"/>
    <n v="256"/>
    <n v="1"/>
    <x v="4"/>
    <n v="6"/>
    <s v="'false'"/>
    <n v="12.09"/>
    <n v="0"/>
    <n v="491249"/>
    <n v="1257356"/>
    <n v="567.75"/>
    <n v="10.92"/>
    <n v="4783"/>
    <x v="2"/>
    <s v="'success'"/>
    <n v="45164903"/>
    <n v="0"/>
    <n v="0"/>
    <n v="0"/>
    <n v="0"/>
    <s v="'10000'"/>
    <s v="'10000'"/>
    <s v="'reclaimer_debra'"/>
    <n v="32"/>
    <n v="18.939699999999998"/>
    <n v="493868307"/>
    <n v="0"/>
    <n v="0"/>
    <n v="0"/>
    <s v="'jax'"/>
    <s v="'001302'"/>
    <s v="'data001302.txt'"/>
    <s v="'LD_PRELOAD=../../setbench/lib/libjemalloc.so timeout 60 numactl -i all /usr/bin/time -f &quot;[time_cmd_output] time_elapsed_sec=%e, faults_major=%F, faults_minor=%R, mem_maxresident_kb=%M, user_cputime=%U, sys_cputime=%S, percent_cpu=%P&quot; ./brown_ext_bst_tm_auto.debra.hytm2_3path -nrq 1 -nwork $(expr 48 - 1) -nprefill 48 -prefill-hybrid -prefill-hybrid-min-ms 1000 -prefill-hybrid-max-ms 5000 -insdel 5.0 5.0 -rqsize 256 -rq 0 -k 100000 -t 10000 -pin 0-23,96-119,24-47,120-143,48-71,144-167,72-95,168-191'"/>
    <x v="2"/>
  </r>
  <r>
    <n v="121"/>
    <s v="'0.0 0.0'"/>
    <n v="100000"/>
    <s v="'brown_ext_bst_tm_auto.debra.hytm2'"/>
    <s v="0-23,96-119,24-47,120-143,48-71,144-167,72-95,168-191'"/>
    <n v="10000"/>
    <n v="256"/>
    <n v="0"/>
    <x v="13"/>
    <n v="1"/>
    <s v="'false'"/>
    <n v="11.34"/>
    <n v="0"/>
    <n v="77963"/>
    <n v="311824"/>
    <n v="152.38999999999999"/>
    <n v="5.98"/>
    <n v="1396"/>
    <x v="4"/>
    <s v="'success'"/>
    <n v="27551928"/>
    <n v="0"/>
    <n v="0"/>
    <n v="0"/>
    <n v="0"/>
    <s v="'10000'"/>
    <s v="'10000'"/>
    <s v="'reclaimer_debra'"/>
    <n v="33"/>
    <n v="19.5793"/>
    <n v="296316119"/>
    <n v="0"/>
    <n v="0"/>
    <n v="0"/>
    <s v="'jax'"/>
    <s v="'002365'"/>
    <s v="'data002365.txt'"/>
    <s v="'LD_PRELOAD=../../setbench/lib/libjemalloc.so timeout 60 numactl -i all /usr/bin/time -f &quot;[time_cmd_output] time_elapsed_sec=%e, faults_major=%F, faults_minor=%R, mem_maxresident_kb=%M, user_cputime=%U, sys_cputime=%S, percent_cpu=%P&quot; ./brown_ext_bst_tm_auto.debra.hytm2 -nrq 0 -nwork $(expr 12 - 0) -nprefill 12 -prefill-hybrid -prefill-hybrid-min-ms 1000 -prefill-hybrid-max-ms 5000 -insdel 0.0 0.0 -rqsize 256 -rq 0 -k 100000 -t 10000 -pin 0-23,96-119,24-47,120-143,48-71,144-167,72-95,168-191'"/>
    <x v="4"/>
  </r>
  <r>
    <n v="122"/>
    <s v="'0.0 0.0'"/>
    <n v="100000"/>
    <s v="'brown_ext_bst_tm_auto.debra.tl2'"/>
    <s v="0-23,96-119,24-47,120-143,48-71,144-167,72-95,168-191'"/>
    <n v="10000"/>
    <n v="256"/>
    <n v="0"/>
    <x v="1"/>
    <n v="2"/>
    <s v="'false'"/>
    <n v="11.34"/>
    <n v="0"/>
    <n v="78173"/>
    <n v="304648"/>
    <n v="421.58"/>
    <n v="5.05"/>
    <n v="3762"/>
    <x v="3"/>
    <s v="'success'"/>
    <n v="46395750"/>
    <n v="0"/>
    <n v="0"/>
    <n v="0"/>
    <n v="0"/>
    <s v="'10000'"/>
    <s v="'10000'"/>
    <s v="'reclaimer_debra'"/>
    <n v="41"/>
    <n v="20.603300000000001"/>
    <n v="480912804"/>
    <n v="0"/>
    <n v="0"/>
    <n v="0"/>
    <s v="'jax'"/>
    <s v="'002720'"/>
    <s v="'data002720.txt'"/>
    <s v="'LD_PRELOAD=../../setbench/lib/libjemalloc.so timeout 60 numactl -i all /usr/bin/time -f &quot;[time_cmd_output] time_elapsed_sec=%e, faults_major=%F, faults_minor=%R, mem_maxresident_kb=%M, user_cputime=%U, sys_cputime=%S, percent_cpu=%P&quot; ./brown_ext_bst_tm_auto.debra.tl2 -nrq 0 -nwork $(expr 36 - 0) -nprefill 36 -prefill-hybrid -prefill-hybrid-min-ms 1000 -prefill-hybrid-max-ms 5000 -insdel 0.0 0.0 -rqsize 256 -rq 0 -k 100000 -t 10000 -pin 0-23,96-119,24-47,120-143,48-71,144-167,72-95,168-191'"/>
    <x v="4"/>
  </r>
  <r>
    <n v="123"/>
    <s v="'20.0 20.0'"/>
    <n v="100000"/>
    <s v="'brown_ext_bst_tm_auto.debra.hytm1'"/>
    <s v="0-23,96-119,24-47,120-143,48-71,144-167,72-95,168-191'"/>
    <n v="10000"/>
    <n v="256"/>
    <n v="0"/>
    <x v="10"/>
    <n v="3"/>
    <s v="'false'"/>
    <n v="11.49"/>
    <n v="0"/>
    <n v="79250"/>
    <n v="309124"/>
    <n v="1857.96"/>
    <n v="5.56"/>
    <n v="16214"/>
    <x v="1"/>
    <s v="'success'"/>
    <n v="76586640"/>
    <n v="0"/>
    <n v="0"/>
    <n v="0"/>
    <n v="0"/>
    <s v="'10000'"/>
    <s v="'10000'"/>
    <s v="'reclaimer_debra'"/>
    <n v="33"/>
    <n v="20.2742"/>
    <n v="791272390"/>
    <n v="0"/>
    <n v="0"/>
    <n v="1.6957800000000001"/>
    <s v="'jax'"/>
    <s v="'000579'"/>
    <s v="'data000579.txt'"/>
    <s v="'LD_PRELOAD=../../setbench/lib/libjemalloc.so timeout 60 numactl -i all /usr/bin/time -f &quot;[time_cmd_output] time_elapsed_sec=%e, faults_major=%F, faults_minor=%R, mem_maxresident_kb=%M, user_cputime=%U, sys_cputime=%S, percent_cpu=%P&quot; ./brown_ext_bst_tm_auto.debra.hytm1 -nrq 0 -nwork $(expr 168 - 0) -nprefill 168 -prefill-hybrid -prefill-hybrid-min-ms 1000 -prefill-hybrid-max-ms 5000 -insdel 20.0 20.0 -rqsize 256 -rq 0 -k 100000 -t 10000 -pin 0-23,96-119,24-47,120-143,48-71,144-167,72-95,168-191'"/>
    <x v="1"/>
  </r>
  <r>
    <n v="124"/>
    <s v="'20.0 20.0'"/>
    <n v="100000"/>
    <s v="'brown_ext_bst_tm_auto.debra.hytm1'"/>
    <s v="0-23,96-119,24-47,120-143,48-71,144-167,72-95,168-191'"/>
    <n v="10000"/>
    <n v="256"/>
    <n v="0"/>
    <x v="0"/>
    <n v="2"/>
    <s v="'false'"/>
    <n v="11.34"/>
    <n v="0"/>
    <n v="72935"/>
    <n v="294664"/>
    <n v="289.58"/>
    <n v="4.88"/>
    <n v="2595"/>
    <x v="1"/>
    <s v="'success'"/>
    <n v="50232242"/>
    <n v="0"/>
    <n v="0"/>
    <n v="0"/>
    <n v="0"/>
    <s v="'10000'"/>
    <s v="'10000'"/>
    <s v="'reclaimer_debra'"/>
    <n v="32"/>
    <n v="18.7547"/>
    <n v="545275774"/>
    <n v="0"/>
    <n v="0"/>
    <n v="3.2826399999999999E-2"/>
    <s v="'jax'"/>
    <s v="'000530'"/>
    <s v="'data000530.txt'"/>
    <s v="'LD_PRELOAD=../../setbench/lib/libjemalloc.so timeout 60 numactl -i all /usr/bin/time -f &quot;[time_cmd_output] time_elapsed_sec=%e, faults_major=%F, faults_minor=%R, mem_maxresident_kb=%M, user_cputime=%U, sys_cputime=%S, percent_cpu=%P&quot; ./brown_ext_bst_tm_auto.debra.hytm1 -nrq 0 -nwork $(expr 24 - 0) -nprefill 24 -prefill-hybrid -prefill-hybrid-min-ms 1000 -prefill-hybrid-max-ms 5000 -insdel 20.0 20.0 -rqsize 256 -rq 0 -k 100000 -t 10000 -pin 0-23,96-119,24-47,120-143,48-71,144-167,72-95,168-191'"/>
    <x v="1"/>
  </r>
  <r>
    <n v="125"/>
    <s v="'20.0 20.0'"/>
    <n v="100000"/>
    <s v="'brown_ext_bst_tm_auto.debra.hytm1'"/>
    <s v="0-23,96-119,24-47,120-143,48-71,144-167,72-95,168-191'"/>
    <n v="10000"/>
    <n v="256"/>
    <n v="0"/>
    <x v="1"/>
    <n v="3"/>
    <s v="'false'"/>
    <n v="11.36"/>
    <n v="0"/>
    <n v="73508"/>
    <n v="295380"/>
    <n v="423.48"/>
    <n v="4.5199999999999996"/>
    <n v="3764"/>
    <x v="1"/>
    <s v="'success'"/>
    <n v="61950351"/>
    <n v="0"/>
    <n v="0"/>
    <n v="0"/>
    <n v="0"/>
    <s v="'10000'"/>
    <s v="'10000'"/>
    <s v="'reclaimer_debra'"/>
    <n v="34"/>
    <n v="19.5396"/>
    <n v="666341166"/>
    <n v="0"/>
    <n v="0"/>
    <n v="0.14632400000000001"/>
    <s v="'jax'"/>
    <s v="'000537'"/>
    <s v="'data000537.txt'"/>
    <s v="'LD_PRELOAD=../../setbench/lib/libjemalloc.so timeout 60 numactl -i all /usr/bin/time -f &quot;[time_cmd_output] time_elapsed_sec=%e, faults_major=%F, faults_minor=%R, mem_maxresident_kb=%M, user_cputime=%U, sys_cputime=%S, percent_cpu=%P&quot; ./brown_ext_bst_tm_auto.debra.hytm1 -nrq 0 -nwork $(expr 36 - 0) -nprefill 36 -prefill-hybrid -prefill-hybrid-min-ms 1000 -prefill-hybrid-max-ms 5000 -insdel 20.0 20.0 -rqsize 256 -rq 0 -k 100000 -t 10000 -pin 0-23,96-119,24-47,120-143,48-71,144-167,72-95,168-191'"/>
    <x v="1"/>
  </r>
  <r>
    <n v="126"/>
    <s v="'5.0 5.0'"/>
    <n v="100000"/>
    <s v="'brown_ext_bst_tm_auto.debra.hytm1'"/>
    <s v="0-23,96-119,24-47,120-143,48-71,144-167,72-95,168-191'"/>
    <n v="10000"/>
    <n v="256"/>
    <n v="1"/>
    <x v="5"/>
    <n v="5"/>
    <s v="'false'"/>
    <n v="11.4"/>
    <n v="0"/>
    <n v="75301"/>
    <n v="299264"/>
    <n v="817.24"/>
    <n v="5.3"/>
    <n v="7215"/>
    <x v="1"/>
    <s v="'success'"/>
    <n v="71267284"/>
    <n v="0"/>
    <n v="0"/>
    <n v="0"/>
    <n v="0"/>
    <s v="'10000'"/>
    <s v="'10000'"/>
    <s v="'reclaimer_debra'"/>
    <n v="35"/>
    <n v="19.335000000000001"/>
    <n v="746885418"/>
    <n v="0"/>
    <n v="0"/>
    <n v="2.73515"/>
    <s v="'jax'"/>
    <s v="'001649'"/>
    <s v="'data001649.txt'"/>
    <s v="'LD_PRELOAD=../../setbench/lib/libjemalloc.so timeout 60 numactl -i all /usr/bin/time -f &quot;[time_cmd_output] time_elapsed_sec=%e, faults_major=%F, faults_minor=%R, mem_maxresident_kb=%M, user_cputime=%U, sys_cputime=%S, percent_cpu=%P&quot; ./brown_ext_bst_tm_auto.debra.hytm1 -nrq 1 -nwork $(expr 72 - 1) -nprefill 72 -prefill-hybrid -prefill-hybrid-min-ms 1000 -prefill-hybrid-max-ms 5000 -insdel 5.0 5.0 -rqsize 256 -rq 0 -k 100000 -t 10000 -pin 0-23,96-119,24-47,120-143,48-71,144-167,72-95,168-191'"/>
    <x v="2"/>
  </r>
  <r>
    <n v="127"/>
    <s v="'5.0 5.0'"/>
    <n v="100000"/>
    <s v="'brown_ext_bst_tm_auto.debra.hytm1'"/>
    <s v="0-23,96-119,24-47,120-143,48-71,144-167,72-95,168-191'"/>
    <n v="10000"/>
    <n v="256"/>
    <n v="0"/>
    <x v="7"/>
    <n v="3"/>
    <s v="'false'"/>
    <n v="11.35"/>
    <n v="0"/>
    <n v="74066"/>
    <n v="297056"/>
    <n v="685.73"/>
    <n v="5.04"/>
    <n v="6084"/>
    <x v="1"/>
    <s v="'success'"/>
    <n v="97226863"/>
    <n v="0"/>
    <n v="0"/>
    <n v="0"/>
    <n v="0"/>
    <s v="'10000'"/>
    <s v="'10000'"/>
    <s v="'reclaimer_debra'"/>
    <n v="35"/>
    <n v="19.688099999999999"/>
    <n v="1006739012"/>
    <n v="0"/>
    <n v="0"/>
    <n v="0.19200800000000001"/>
    <s v="'jax'"/>
    <s v="'001557'"/>
    <s v="'data001557.txt'"/>
    <s v="'LD_PRELOAD=../../setbench/lib/libjemalloc.so timeout 60 numactl -i all /usr/bin/time -f &quot;[time_cmd_output] time_elapsed_sec=%e, faults_major=%F, faults_minor=%R, mem_maxresident_kb=%M, user_cputime=%U, sys_cputime=%S, percent_cpu=%P&quot; ./brown_ext_bst_tm_auto.debra.hytm1 -nrq 0 -nwork $(expr 60 - 0) -nprefill 60 -prefill-hybrid -prefill-hybrid-min-ms 1000 -prefill-hybrid-max-ms 5000 -insdel 5.0 5.0 -rqsize 256 -rq 0 -k 100000 -t 10000 -pin 0-23,96-119,24-47,120-143,48-71,144-167,72-95,168-191'"/>
    <x v="0"/>
  </r>
  <r>
    <n v="128"/>
    <s v="'5.0 5.0'"/>
    <n v="100000"/>
    <s v="'brown_ext_bst_tm_auto.debra.hytm1'"/>
    <s v="0-23,96-119,24-47,120-143,48-71,144-167,72-95,168-191'"/>
    <n v="10000"/>
    <n v="256"/>
    <n v="0"/>
    <x v="4"/>
    <n v="2"/>
    <s v="'false'"/>
    <n v="11.39"/>
    <n v="0"/>
    <n v="73623"/>
    <n v="296068"/>
    <n v="560.64"/>
    <n v="4.09"/>
    <n v="4954"/>
    <x v="1"/>
    <s v="'success'"/>
    <n v="75336620"/>
    <n v="0"/>
    <n v="0"/>
    <n v="0"/>
    <n v="0"/>
    <s v="'10000'"/>
    <s v="'10000'"/>
    <s v="'reclaimer_debra'"/>
    <n v="35"/>
    <n v="20.332899999999999"/>
    <n v="790669077"/>
    <n v="0"/>
    <n v="0"/>
    <n v="0.26091399999999998"/>
    <s v="'jax'"/>
    <s v="'001550'"/>
    <s v="'data001550.txt'"/>
    <s v="'LD_PRELOAD=../../setbench/lib/libjemalloc.so timeout 60 numactl -i all /usr/bin/time -f &quot;[time_cmd_output] time_elapsed_sec=%e, faults_major=%F, faults_minor=%R, mem_maxresident_kb=%M, user_cputime=%U, sys_cputime=%S, percent_cpu=%P&quot; ./brown_ext_bst_tm_auto.debra.hytm1 -nrq 0 -nwork $(expr 48 - 0) -nprefill 48 -prefill-hybrid -prefill-hybrid-min-ms 1000 -prefill-hybrid-max-ms 5000 -insdel 5.0 5.0 -rqsize 256 -rq 0 -k 100000 -t 10000 -pin 0-23,96-119,24-47,120-143,48-71,144-167,72-95,168-191'"/>
    <x v="0"/>
  </r>
  <r>
    <n v="129"/>
    <s v="'5.0 5.0'"/>
    <n v="100000"/>
    <s v="'brown_ext_bst_tm_auto.debra.hytm3'"/>
    <s v="0-23,96-119,24-47,120-143,48-71,144-167,72-95,168-191'"/>
    <n v="10000"/>
    <n v="256"/>
    <n v="1"/>
    <x v="9"/>
    <n v="2"/>
    <s v="'false'"/>
    <n v="11.3"/>
    <n v="0"/>
    <n v="76995"/>
    <n v="308900"/>
    <n v="33.5"/>
    <n v="4.57"/>
    <n v="336"/>
    <x v="5"/>
    <s v="'success'"/>
    <n v="626"/>
    <n v="0"/>
    <n v="0"/>
    <n v="0"/>
    <n v="0"/>
    <s v="'10000'"/>
    <s v="'10000'"/>
    <s v="'reclaimer_debra'"/>
    <n v="33"/>
    <n v="18.933499999999999"/>
    <n v="2316657"/>
    <n v="0"/>
    <n v="0"/>
    <n v="5.6684699999999998E-2"/>
    <s v="'jax'"/>
    <s v="'001934'"/>
    <s v="'data001934.txt'"/>
    <s v="'LD_PRELOAD=../../setbench/lib/libjemalloc.so timeout 60 numactl -i all /usr/bin/time -f &quot;[time_cmd_output] time_elapsed_sec=%e, faults_major=%F, faults_minor=%R, mem_maxresident_kb=%M, user_cputime=%U, sys_cputime=%S, percent_cpu=%P&quot; ./brown_ext_bst_tm_auto.debra.hytm3 -nrq 1 -nwork $(expr 1 - 1) -nprefill 1 -prefill-hybrid -prefill-hybrid-min-ms 1000 -prefill-hybrid-max-ms 5000 -insdel 5.0 5.0 -rqsize 256 -rq 0 -k 100000 -t 10000 -pin 0-23,96-119,24-47,120-143,48-71,144-167,72-95,168-191'"/>
    <x v="2"/>
  </r>
  <r>
    <n v="130"/>
    <s v="'5.0 5.0'"/>
    <n v="100000"/>
    <s v="'brown_ext_bst_tm_auto.debra.hytm1'"/>
    <s v="0-23,96-119,24-47,120-143,48-71,144-167,72-95,168-191'"/>
    <n v="10000"/>
    <n v="256"/>
    <n v="0"/>
    <x v="10"/>
    <n v="4"/>
    <s v="'false'"/>
    <n v="11.45"/>
    <n v="0"/>
    <n v="80807"/>
    <n v="308644"/>
    <n v="1860.43"/>
    <n v="5.89"/>
    <n v="16295"/>
    <x v="1"/>
    <s v="'success'"/>
    <n v="184251264"/>
    <n v="0"/>
    <n v="0"/>
    <n v="0"/>
    <n v="0"/>
    <s v="'10000'"/>
    <s v="'10000'"/>
    <s v="'reclaimer_debra'"/>
    <n v="34"/>
    <n v="19.045200000000001"/>
    <n v="1870432576"/>
    <n v="0"/>
    <n v="0"/>
    <n v="0.39443600000000001"/>
    <s v="'jax'"/>
    <s v="'001588'"/>
    <s v="'data001588.txt'"/>
    <s v="'LD_PRELOAD=../../setbench/lib/libjemalloc.so timeout 60 numactl -i all /usr/bin/time -f &quot;[time_cmd_output] time_elapsed_sec=%e, faults_major=%F, faults_minor=%R, mem_maxresident_kb=%M, user_cputime=%U, sys_cputime=%S, percent_cpu=%P&quot; ./brown_ext_bst_tm_auto.debra.hytm1 -nrq 0 -nwork $(expr 168 - 0) -nprefill 168 -prefill-hybrid -prefill-hybrid-min-ms 1000 -prefill-hybrid-max-ms 5000 -insdel 5.0 5.0 -rqsize 256 -rq 0 -k 100000 -t 10000 -pin 0-23,96-119,24-47,120-143,48-71,144-167,72-95,168-191'"/>
    <x v="0"/>
  </r>
  <r>
    <n v="131"/>
    <s v="'20.0 20.0'"/>
    <n v="100000"/>
    <s v="'brown_ext_bst_tm_auto.debra.hytm2_3path'"/>
    <s v="0-23,96-119,24-47,120-143,48-71,144-167,72-95,168-191'"/>
    <n v="10000"/>
    <n v="256"/>
    <n v="1"/>
    <x v="12"/>
    <n v="4"/>
    <s v="'false'"/>
    <n v="11.29"/>
    <n v="0"/>
    <n v="129161"/>
    <n v="406480"/>
    <n v="82.68"/>
    <n v="6.16"/>
    <n v="786"/>
    <x v="2"/>
    <s v="'success'"/>
    <n v="7504533"/>
    <n v="0"/>
    <n v="0"/>
    <n v="0"/>
    <n v="0"/>
    <s v="'10000'"/>
    <s v="'10000'"/>
    <s v="'reclaimer_debra'"/>
    <n v="34"/>
    <n v="19.258099999999999"/>
    <n v="87737295"/>
    <n v="0"/>
    <n v="0"/>
    <n v="0"/>
    <s v="'jax'"/>
    <s v="'000262'"/>
    <s v="'data000262.txt'"/>
    <s v="'LD_PRELOAD=../../setbench/lib/libjemalloc.so timeout 60 numactl -i all /usr/bin/time -f &quot;[time_cmd_output] time_elapsed_sec=%e, faults_major=%F, faults_minor=%R, mem_maxresident_kb=%M, user_cputime=%U, sys_cputime=%S, percent_cpu=%P&quot; ./brown_ext_bst_tm_auto.debra.hytm2_3path -nrq 1 -nwork $(expr 6 - 1) -nprefill 6 -prefill-hybrid -prefill-hybrid-min-ms 1000 -prefill-hybrid-max-ms 5000 -insdel 20.0 20.0 -rqsize 256 -rq 0 -k 100000 -t 10000 -pin 0-23,96-119,24-47,120-143,48-71,144-167,72-95,168-191'"/>
    <x v="5"/>
  </r>
  <r>
    <n v="132"/>
    <s v="'0.0 0.0'"/>
    <n v="100000"/>
    <s v="'brown_ext_bst_tm_auto.debra.hybridnorec'"/>
    <s v="0-23,96-119,24-47,120-143,48-71,144-167,72-95,168-191'"/>
    <n v="10000"/>
    <n v="256"/>
    <n v="0"/>
    <x v="13"/>
    <n v="4"/>
    <s v="'false'"/>
    <n v="11.34"/>
    <n v="0"/>
    <n v="72925"/>
    <n v="295492"/>
    <n v="156.29"/>
    <n v="6.09"/>
    <n v="1431"/>
    <x v="0"/>
    <s v="'success'"/>
    <n v="28416488"/>
    <n v="0"/>
    <n v="0"/>
    <n v="0"/>
    <n v="0"/>
    <s v="'10000'"/>
    <s v="'10000'"/>
    <s v="'reclaimer_debra'"/>
    <n v="35"/>
    <n v="20.568300000000001"/>
    <n v="285100611"/>
    <n v="0"/>
    <n v="0"/>
    <n v="1.32923E-2"/>
    <s v="'jax'"/>
    <s v="'002032'"/>
    <s v="'data002032.txt'"/>
    <s v="'LD_PRELOAD=../../setbench/lib/libjemalloc.so timeout 60 numactl -i all /usr/bin/time -f &quot;[time_cmd_output] time_elapsed_sec=%e, faults_major=%F, faults_minor=%R, mem_maxresident_kb=%M, user_cputime=%U, sys_cputime=%S, percent_cpu=%P&quot; ./brown_ext_bst_tm_auto.debra.hybridnorec -nrq 0 -nwork $(expr 12 - 0) -nprefill 12 -prefill-hybrid -prefill-hybrid-min-ms 1000 -prefill-hybrid-max-ms 5000 -insdel 0.0 0.0 -rqsize 256 -rq 0 -k 100000 -t 10000 -pin 0-23,96-119,24-47,120-143,48-71,144-167,72-95,168-191'"/>
    <x v="4"/>
  </r>
  <r>
    <n v="133"/>
    <s v="'20.0 20.0'"/>
    <n v="100000"/>
    <s v="'brown_ext_bst_tm_auto.debra.hytm3'"/>
    <s v="0-23,96-119,24-47,120-143,48-71,144-167,72-95,168-191'"/>
    <n v="10000"/>
    <n v="256"/>
    <n v="1"/>
    <x v="9"/>
    <n v="2"/>
    <s v="'false'"/>
    <n v="11.4"/>
    <n v="0"/>
    <n v="77029"/>
    <n v="309380"/>
    <n v="32.14"/>
    <n v="5.14"/>
    <n v="326"/>
    <x v="5"/>
    <s v="'success'"/>
    <n v="625"/>
    <n v="0"/>
    <n v="0"/>
    <n v="0"/>
    <n v="0"/>
    <s v="'10000'"/>
    <s v="'10000'"/>
    <s v="'reclaimer_debra'"/>
    <n v="38"/>
    <n v="20.108699999999999"/>
    <n v="2306484"/>
    <n v="0"/>
    <n v="0"/>
    <n v="5.66329E-2"/>
    <s v="'jax'"/>
    <s v="'000926'"/>
    <s v="'data000926.txt'"/>
    <s v="'LD_PRELOAD=../../setbench/lib/libjemalloc.so timeout 60 numactl -i all /usr/bin/time -f &quot;[time_cmd_output] time_elapsed_sec=%e, faults_major=%F, faults_minor=%R, mem_maxresident_kb=%M, user_cputime=%U, sys_cputime=%S, percent_cpu=%P&quot; ./brown_ext_bst_tm_auto.debra.hytm3 -nrq 1 -nwork $(expr 1 - 1) -nprefill 1 -prefill-hybrid -prefill-hybrid-min-ms 1000 -prefill-hybrid-max-ms 5000 -insdel 20.0 20.0 -rqsize 256 -rq 0 -k 100000 -t 10000 -pin 0-23,96-119,24-47,120-143,48-71,144-167,72-95,168-191'"/>
    <x v="5"/>
  </r>
  <r>
    <n v="134"/>
    <s v="'5.0 5.0'"/>
    <n v="100000"/>
    <s v="'brown_ext_bst_tm_auto.debra.hytm2_3path'"/>
    <s v="0-23,96-119,24-47,120-143,48-71,144-167,72-95,168-191'"/>
    <n v="10000"/>
    <n v="256"/>
    <n v="0"/>
    <x v="13"/>
    <n v="4"/>
    <s v="'false'"/>
    <n v="11.37"/>
    <n v="0"/>
    <n v="77992"/>
    <n v="311108"/>
    <n v="161.43"/>
    <n v="4.53"/>
    <n v="1459"/>
    <x v="2"/>
    <s v="'success'"/>
    <n v="30691459"/>
    <n v="0"/>
    <n v="0"/>
    <n v="0"/>
    <n v="0"/>
    <s v="'10000'"/>
    <s v="'10000'"/>
    <s v="'reclaimer_debra'"/>
    <n v="37"/>
    <n v="19.5031"/>
    <n v="330027183"/>
    <n v="0"/>
    <n v="0"/>
    <n v="0"/>
    <s v="'jax'"/>
    <s v="'001192'"/>
    <s v="'data001192.txt'"/>
    <s v="'LD_PRELOAD=../../setbench/lib/libjemalloc.so timeout 60 numactl -i all /usr/bin/time -f &quot;[time_cmd_output] time_elapsed_sec=%e, faults_major=%F, faults_minor=%R, mem_maxresident_kb=%M, user_cputime=%U, sys_cputime=%S, percent_cpu=%P&quot; ./brown_ext_bst_tm_auto.debra.hytm2_3path -nrq 0 -nwork $(expr 12 - 0) -nprefill 12 -prefill-hybrid -prefill-hybrid-min-ms 1000 -prefill-hybrid-max-ms 5000 -insdel 5.0 5.0 -rqsize 256 -rq 0 -k 100000 -t 10000 -pin 0-23,96-119,24-47,120-143,48-71,144-167,72-95,168-191'"/>
    <x v="0"/>
  </r>
  <r>
    <n v="135"/>
    <s v="'5.0 5.0'"/>
    <n v="100000"/>
    <s v="'brown_ext_bst_tm_auto.debra.hytm3'"/>
    <s v="0-23,96-119,24-47,120-143,48-71,144-167,72-95,168-191'"/>
    <n v="10000"/>
    <n v="256"/>
    <n v="0"/>
    <x v="0"/>
    <n v="2"/>
    <s v="'false'"/>
    <n v="11.38"/>
    <n v="0"/>
    <n v="78724"/>
    <n v="313128"/>
    <n v="293.98"/>
    <n v="4.28"/>
    <n v="2620"/>
    <x v="5"/>
    <s v="'success'"/>
    <n v="52030182"/>
    <n v="0"/>
    <n v="0"/>
    <n v="0"/>
    <n v="0"/>
    <s v="'10000'"/>
    <s v="'10000'"/>
    <s v="'reclaimer_debra'"/>
    <n v="32"/>
    <n v="19.709800000000001"/>
    <n v="556874691"/>
    <n v="0"/>
    <n v="0"/>
    <n v="2.0004500000000001E-2"/>
    <s v="'jax'"/>
    <s v="'001874'"/>
    <s v="'data001874.txt'"/>
    <s v="'LD_PRELOAD=../../setbench/lib/libjemalloc.so timeout 60 numactl -i all /usr/bin/time -f &quot;[time_cmd_output] time_elapsed_sec=%e, faults_major=%F, faults_minor=%R, mem_maxresident_kb=%M, user_cputime=%U, sys_cputime=%S, percent_cpu=%P&quot; ./brown_ext_bst_tm_auto.debra.hytm3 -nrq 0 -nwork $(expr 24 - 0) -nprefill 24 -prefill-hybrid -prefill-hybrid-min-ms 1000 -prefill-hybrid-max-ms 5000 -insdel 5.0 5.0 -rqsize 256 -rq 0 -k 100000 -t 10000 -pin 0-23,96-119,24-47,120-143,48-71,144-167,72-95,168-191'"/>
    <x v="0"/>
  </r>
  <r>
    <n v="136"/>
    <s v="'5.0 5.0'"/>
    <n v="100000"/>
    <s v="'brown_ext_bst_tm_auto.debra.hytm1'"/>
    <s v="0-23,96-119,24-47,120-143,48-71,144-167,72-95,168-191'"/>
    <n v="10000"/>
    <n v="256"/>
    <n v="1"/>
    <x v="1"/>
    <n v="6"/>
    <s v="'false'"/>
    <n v="11.35"/>
    <n v="0"/>
    <n v="73483"/>
    <n v="295936"/>
    <n v="422.79"/>
    <n v="4.99"/>
    <n v="3766"/>
    <x v="1"/>
    <s v="'success'"/>
    <n v="57254099"/>
    <n v="0"/>
    <n v="0"/>
    <n v="0"/>
    <n v="0"/>
    <s v="'10000'"/>
    <s v="'10000'"/>
    <s v="'reclaimer_debra'"/>
    <n v="34"/>
    <n v="19.7499"/>
    <n v="619738900"/>
    <n v="0"/>
    <n v="0"/>
    <n v="1.24316"/>
    <s v="'jax'"/>
    <s v="'001632'"/>
    <s v="'data001632.txt'"/>
    <s v="'LD_PRELOAD=../../setbench/lib/libjemalloc.so timeout 60 numactl -i all /usr/bin/time -f &quot;[time_cmd_output] time_elapsed_sec=%e, faults_major=%F, faults_minor=%R, mem_maxresident_kb=%M, user_cputime=%U, sys_cputime=%S, percent_cpu=%P&quot; ./brown_ext_bst_tm_auto.debra.hytm1 -nrq 1 -nwork $(expr 36 - 1) -nprefill 36 -prefill-hybrid -prefill-hybrid-min-ms 1000 -prefill-hybrid-max-ms 5000 -insdel 5.0 5.0 -rqsize 256 -rq 0 -k 100000 -t 10000 -pin 0-23,96-119,24-47,120-143,48-71,144-167,72-95,168-191'"/>
    <x v="2"/>
  </r>
  <r>
    <n v="137"/>
    <s v="'20.0 20.0'"/>
    <n v="100000"/>
    <s v="'brown_ext_bst_tm_auto.debra.tl2'"/>
    <s v="0-23,96-119,24-47,120-143,48-71,144-167,72-95,168-191'"/>
    <n v="10000"/>
    <n v="256"/>
    <n v="0"/>
    <x v="6"/>
    <n v="1"/>
    <s v="'false'"/>
    <n v="11.34"/>
    <n v="0"/>
    <n v="93951"/>
    <n v="339780"/>
    <n v="1079.83"/>
    <n v="6.3"/>
    <n v="9572"/>
    <x v="3"/>
    <s v="'success'"/>
    <n v="22402165"/>
    <n v="0"/>
    <n v="0"/>
    <n v="0"/>
    <n v="0"/>
    <s v="'10000'"/>
    <s v="'10000'"/>
    <s v="'reclaimer_debra'"/>
    <n v="32"/>
    <n v="19.1462"/>
    <n v="235375436"/>
    <n v="0"/>
    <n v="0"/>
    <n v="0"/>
    <s v="'jax'"/>
    <s v="'000727'"/>
    <s v="'data000727.txt'"/>
    <s v="'LD_PRELOAD=../../setbench/lib/libjemalloc.so timeout 60 numactl -i all /usr/bin/time -f &quot;[time_cmd_output] time_elapsed_sec=%e, faults_major=%F, faults_minor=%R, mem_maxresident_kb=%M, user_cputime=%U, sys_cputime=%S, percent_cpu=%P&quot; ./brown_ext_bst_tm_auto.debra.tl2 -nrq 0 -nwork $(expr 96 - 0) -nprefill 96 -prefill-hybrid -prefill-hybrid-min-ms 1000 -prefill-hybrid-max-ms 5000 -insdel 20.0 20.0 -rqsize 256 -rq 0 -k 100000 -t 10000 -pin 0-23,96-119,24-47,120-143,48-71,144-167,72-95,168-191'"/>
    <x v="1"/>
  </r>
  <r>
    <n v="138"/>
    <s v="'0.0 0.0'"/>
    <n v="100000"/>
    <s v="'brown_ext_bst_tm_auto.debra.hytm2_3path'"/>
    <s v="0-23,96-119,24-47,120-143,48-71,144-167,72-95,168-191'"/>
    <n v="10000"/>
    <n v="256"/>
    <n v="1"/>
    <x v="10"/>
    <n v="6"/>
    <s v="'false'"/>
    <n v="11.47"/>
    <n v="0"/>
    <n v="91762"/>
    <n v="344032"/>
    <n v="1853.36"/>
    <n v="6.83"/>
    <n v="16216"/>
    <x v="2"/>
    <s v="'success'"/>
    <n v="196135012"/>
    <n v="0"/>
    <n v="0"/>
    <n v="0"/>
    <n v="0"/>
    <s v="'10000'"/>
    <s v="'10000'"/>
    <s v="'reclaimer_debra'"/>
    <n v="32"/>
    <n v="19.439900000000002"/>
    <n v="1990389975"/>
    <n v="0"/>
    <n v="0"/>
    <n v="0"/>
    <s v="'jax'"/>
    <s v="'002346'"/>
    <s v="'data002346.txt'"/>
    <s v="'LD_PRELOAD=../../setbench/lib/libjemalloc.so timeout 60 numactl -i all /usr/bin/time -f &quot;[time_cmd_output] time_elapsed_sec=%e, faults_major=%F, faults_minor=%R, mem_maxresident_kb=%M, user_cputime=%U, sys_cputime=%S, percent_cpu=%P&quot; ./brown_ext_bst_tm_auto.debra.hytm2_3path -nrq 1 -nwork $(expr 168 - 1) -nprefill 168 -prefill-hybrid -prefill-hybrid-min-ms 1000 -prefill-hybrid-max-ms 5000 -insdel 0.0 0.0 -rqsize 256 -rq 0 -k 100000 -t 10000 -pin 0-23,96-119,24-47,120-143,48-71,144-167,72-95,168-191'"/>
    <x v="3"/>
  </r>
  <r>
    <n v="139"/>
    <s v="'5.0 5.0'"/>
    <n v="100000"/>
    <s v="'brown_ext_bst_tm_auto.debra.tl2'"/>
    <s v="0-23,96-119,24-47,120-143,48-71,144-167,72-95,168-191'"/>
    <n v="10000"/>
    <n v="256"/>
    <n v="0"/>
    <x v="1"/>
    <n v="1"/>
    <s v="'false'"/>
    <n v="11.36"/>
    <n v="0"/>
    <n v="79018"/>
    <n v="305860"/>
    <n v="422.24"/>
    <n v="5.42"/>
    <n v="3762"/>
    <x v="3"/>
    <s v="'success'"/>
    <n v="39353562"/>
    <n v="0"/>
    <n v="0"/>
    <n v="0"/>
    <n v="0"/>
    <s v="'10000'"/>
    <s v="'10000'"/>
    <s v="'reclaimer_debra'"/>
    <n v="34"/>
    <n v="19.309100000000001"/>
    <n v="410396289"/>
    <n v="0"/>
    <n v="0"/>
    <n v="0"/>
    <s v="'jax'"/>
    <s v="'001711'"/>
    <s v="'data001711.txt'"/>
    <s v="'LD_PRELOAD=../../setbench/lib/libjemalloc.so timeout 60 numactl -i all /usr/bin/time -f &quot;[time_cmd_output] time_elapsed_sec=%e, faults_major=%F, faults_minor=%R, mem_maxresident_kb=%M, user_cputime=%U, sys_cputime=%S, percent_cpu=%P&quot; ./brown_ext_bst_tm_auto.debra.tl2 -nrq 0 -nwork $(expr 36 - 0) -nprefill 36 -prefill-hybrid -prefill-hybrid-min-ms 1000 -prefill-hybrid-max-ms 5000 -insdel 5.0 5.0 -rqsize 256 -rq 0 -k 100000 -t 10000 -pin 0-23,96-119,24-47,120-143,48-71,144-167,72-95,168-191'"/>
    <x v="0"/>
  </r>
  <r>
    <n v="140"/>
    <s v="'0.0 0.0'"/>
    <n v="100000"/>
    <s v="'brown_ext_bst_tm_auto.debra.hytm1'"/>
    <s v="0-23,96-119,24-47,120-143,48-71,144-167,72-95,168-191'"/>
    <n v="10000"/>
    <n v="256"/>
    <n v="1"/>
    <x v="12"/>
    <n v="5"/>
    <s v="'false'"/>
    <n v="11.34"/>
    <n v="0"/>
    <n v="72340"/>
    <n v="293576"/>
    <n v="90.85"/>
    <n v="4.3899999999999997"/>
    <n v="839"/>
    <x v="1"/>
    <s v="'success'"/>
    <n v="12976737"/>
    <n v="0"/>
    <n v="0"/>
    <n v="0"/>
    <n v="0"/>
    <s v="'10000'"/>
    <s v="'10000'"/>
    <s v="'reclaimer_debra'"/>
    <n v="39"/>
    <n v="20.3611"/>
    <n v="143117118"/>
    <n v="0"/>
    <n v="0"/>
    <n v="0.51105999999999996"/>
    <s v="'jax'"/>
    <s v="'002615'"/>
    <s v="'data002615.txt'"/>
    <s v="'LD_PRELOAD=../../setbench/lib/libjemalloc.so timeout 60 numactl -i all /usr/bin/time -f &quot;[time_cmd_output] time_elapsed_sec=%e, faults_major=%F, faults_minor=%R, mem_maxresident_kb=%M, user_cputime=%U, sys_cputime=%S, percent_cpu=%P&quot; ./brown_ext_bst_tm_auto.debra.hytm1 -nrq 1 -nwork $(expr 6 - 1) -nprefill 6 -prefill-hybrid -prefill-hybrid-min-ms 1000 -prefill-hybrid-max-ms 5000 -insdel 0.0 0.0 -rqsize 256 -rq 0 -k 100000 -t 10000 -pin 0-23,96-119,24-47,120-143,48-71,144-167,72-95,168-191'"/>
    <x v="3"/>
  </r>
  <r>
    <n v="141"/>
    <s v="'0.0 0.0'"/>
    <n v="100000"/>
    <s v="'brown_ext_bst_tm_auto.debra.hytm2'"/>
    <s v="0-23,96-119,24-47,120-143,48-71,144-167,72-95,168-191'"/>
    <n v="10000"/>
    <n v="256"/>
    <n v="0"/>
    <x v="1"/>
    <n v="6"/>
    <s v="'false'"/>
    <n v="11.34"/>
    <n v="0"/>
    <n v="79712"/>
    <n v="316004"/>
    <n v="418.45"/>
    <n v="5.99"/>
    <n v="3739"/>
    <x v="4"/>
    <s v="'success'"/>
    <n v="56195076"/>
    <n v="0"/>
    <n v="0"/>
    <n v="0"/>
    <n v="0"/>
    <s v="'10000'"/>
    <s v="'10000'"/>
    <s v="'reclaimer_debra'"/>
    <n v="36"/>
    <n v="19.9526"/>
    <n v="598376253"/>
    <n v="0"/>
    <n v="0"/>
    <n v="0"/>
    <s v="'jax'"/>
    <s v="'002388'"/>
    <s v="'data002388.txt'"/>
    <s v="'LD_PRELOAD=../../setbench/lib/libjemalloc.so timeout 60 numactl -i all /usr/bin/time -f &quot;[time_cmd_output] time_elapsed_sec=%e, faults_major=%F, faults_minor=%R, mem_maxresident_kb=%M, user_cputime=%U, sys_cputime=%S, percent_cpu=%P&quot; ./brown_ext_bst_tm_auto.debra.hytm2 -nrq 0 -nwork $(expr 36 - 0) -nprefill 36 -prefill-hybrid -prefill-hybrid-min-ms 1000 -prefill-hybrid-max-ms 5000 -insdel 0.0 0.0 -rqsize 256 -rq 0 -k 100000 -t 10000 -pin 0-23,96-119,24-47,120-143,48-71,144-167,72-95,168-191'"/>
    <x v="4"/>
  </r>
  <r>
    <n v="142"/>
    <s v="'20.0 20.0'"/>
    <n v="100000"/>
    <s v="'brown_ext_bst_tm_auto.debra.hytm1'"/>
    <s v="0-23,96-119,24-47,120-143,48-71,144-167,72-95,168-191'"/>
    <n v="10000"/>
    <n v="256"/>
    <n v="0"/>
    <x v="2"/>
    <n v="6"/>
    <s v="'false'"/>
    <n v="11.39"/>
    <n v="0"/>
    <n v="77036"/>
    <n v="304324"/>
    <n v="1339.5"/>
    <n v="5.23"/>
    <n v="11797"/>
    <x v="1"/>
    <s v="'success'"/>
    <n v="77431255"/>
    <n v="0"/>
    <n v="0"/>
    <n v="0"/>
    <n v="0"/>
    <s v="'10000'"/>
    <s v="'10000'"/>
    <s v="'reclaimer_debra'"/>
    <n v="36"/>
    <n v="20.2515"/>
    <n v="800002489"/>
    <n v="0"/>
    <n v="0"/>
    <n v="1.3025800000000001"/>
    <s v="'jax'"/>
    <s v="'000570'"/>
    <s v="'data000570.txt'"/>
    <s v="'LD_PRELOAD=../../setbench/lib/libjemalloc.so timeout 60 numactl -i all /usr/bin/time -f &quot;[time_cmd_output] time_elapsed_sec=%e, faults_major=%F, faults_minor=%R, mem_maxresident_kb=%M, user_cputime=%U, sys_cputime=%S, percent_cpu=%P&quot; ./brown_ext_bst_tm_auto.debra.hytm1 -nrq 0 -nwork $(expr 120 - 0) -nprefill 120 -prefill-hybrid -prefill-hybrid-min-ms 1000 -prefill-hybrid-max-ms 5000 -insdel 20.0 20.0 -rqsize 256 -rq 0 -k 100000 -t 10000 -pin 0-23,96-119,24-47,120-143,48-71,144-167,72-95,168-191'"/>
    <x v="1"/>
  </r>
  <r>
    <n v="143"/>
    <s v="'0.0 0.0'"/>
    <n v="100000"/>
    <s v="'brown_ext_bst_tm_auto.debra.hytm2_3path'"/>
    <s v="0-23,96-119,24-47,120-143,48-71,144-167,72-95,168-191'"/>
    <n v="10000"/>
    <n v="256"/>
    <n v="0"/>
    <x v="3"/>
    <n v="4"/>
    <s v="'false'"/>
    <n v="11.35"/>
    <n v="0"/>
    <n v="78272"/>
    <n v="312724"/>
    <n v="223.03"/>
    <n v="5.05"/>
    <n v="2008"/>
    <x v="2"/>
    <s v="'success'"/>
    <n v="42908478"/>
    <n v="0"/>
    <n v="0"/>
    <n v="0"/>
    <n v="0"/>
    <s v="'10000'"/>
    <s v="'10000'"/>
    <s v="'reclaimer_debra'"/>
    <n v="33"/>
    <n v="19.551600000000001"/>
    <n v="461056086"/>
    <n v="0"/>
    <n v="0"/>
    <n v="0"/>
    <s v="'jax'"/>
    <s v="'002206'"/>
    <s v="'data002206.txt'"/>
    <s v="'LD_PRELOAD=../../setbench/lib/libjemalloc.so timeout 60 numactl -i all /usr/bin/time -f &quot;[time_cmd_output] time_elapsed_sec=%e, faults_major=%F, faults_minor=%R, mem_maxresident_kb=%M, user_cputime=%U, sys_cputime=%S, percent_cpu=%P&quot; ./brown_ext_bst_tm_auto.debra.hytm2_3path -nrq 0 -nwork $(expr 18 - 0) -nprefill 18 -prefill-hybrid -prefill-hybrid-min-ms 1000 -prefill-hybrid-max-ms 5000 -insdel 0.0 0.0 -rqsize 256 -rq 0 -k 100000 -t 10000 -pin 0-23,96-119,24-47,120-143,48-71,144-167,72-95,168-191'"/>
    <x v="4"/>
  </r>
  <r>
    <n v="144"/>
    <s v="'5.0 5.0'"/>
    <n v="100000"/>
    <s v="'brown_ext_bst_tm_auto.debra.hybridnorec'"/>
    <s v="0-23,96-119,24-47,120-143,48-71,144-167,72-95,168-191'"/>
    <n v="10000"/>
    <n v="256"/>
    <n v="0"/>
    <x v="5"/>
    <n v="4"/>
    <s v="'false'"/>
    <n v="11.45"/>
    <n v="0"/>
    <n v="75615"/>
    <n v="302060"/>
    <n v="816.87"/>
    <n v="5.33"/>
    <n v="7178"/>
    <x v="0"/>
    <s v="'success'"/>
    <n v="6677359"/>
    <n v="0"/>
    <n v="0"/>
    <n v="0"/>
    <n v="0"/>
    <s v="'10000'"/>
    <s v="'10000'"/>
    <s v="'reclaimer_debra'"/>
    <n v="38"/>
    <n v="19.873200000000001"/>
    <n v="67412015"/>
    <n v="0"/>
    <n v="0"/>
    <n v="0.169655"/>
    <s v="'jax'"/>
    <s v="'001060'"/>
    <s v="'data001060.txt'"/>
    <s v="'LD_PRELOAD=../../setbench/lib/libjemalloc.so timeout 60 numactl -i all /usr/bin/time -f &quot;[time_cmd_output] time_elapsed_sec=%e, faults_major=%F, faults_minor=%R, mem_maxresident_kb=%M, user_cputime=%U, sys_cputime=%S, percent_cpu=%P&quot; ./brown_ext_bst_tm_auto.debra.hybridnorec -nrq 0 -nwork $(expr 72 - 0) -nprefill 72 -prefill-hybrid -prefill-hybrid-min-ms 1000 -prefill-hybrid-max-ms 5000 -insdel 5.0 5.0 -rqsize 256 -rq 0 -k 100000 -t 10000 -pin 0-23,96-119,24-47,120-143,48-71,144-167,72-95,168-191'"/>
    <x v="0"/>
  </r>
  <r>
    <n v="145"/>
    <s v="'5.0 5.0'"/>
    <n v="100000"/>
    <s v="'brown_ext_bst_tm_auto.debra.tl2'"/>
    <s v="0-23,96-119,24-47,120-143,48-71,144-167,72-95,168-191'"/>
    <n v="10000"/>
    <n v="256"/>
    <n v="0"/>
    <x v="7"/>
    <n v="2"/>
    <s v="'false'"/>
    <n v="11.44"/>
    <n v="0"/>
    <n v="82023"/>
    <n v="312356"/>
    <n v="692.13"/>
    <n v="5.47"/>
    <n v="6097"/>
    <x v="3"/>
    <s v="'success'"/>
    <n v="43895509"/>
    <n v="0"/>
    <n v="0"/>
    <n v="0"/>
    <n v="0"/>
    <s v="'10000'"/>
    <s v="'10000'"/>
    <s v="'reclaimer_debra'"/>
    <n v="37"/>
    <n v="20.208100000000002"/>
    <n v="451619224"/>
    <n v="0"/>
    <n v="0"/>
    <n v="0"/>
    <s v="'jax'"/>
    <s v="'001724'"/>
    <s v="'data001724.txt'"/>
    <s v="'LD_PRELOAD=../../setbench/lib/libjemalloc.so timeout 60 numactl -i all /usr/bin/time -f &quot;[time_cmd_output] time_elapsed_sec=%e, faults_major=%F, faults_minor=%R, mem_maxresident_kb=%M, user_cputime=%U, sys_cputime=%S, percent_cpu=%P&quot; ./brown_ext_bst_tm_auto.debra.tl2 -nrq 0 -nwork $(expr 60 - 0) -nprefill 60 -prefill-hybrid -prefill-hybrid-min-ms 1000 -prefill-hybrid-max-ms 5000 -insdel 5.0 5.0 -rqsize 256 -rq 0 -k 100000 -t 10000 -pin 0-23,96-119,24-47,120-143,48-71,144-167,72-95,168-191'"/>
    <x v="0"/>
  </r>
  <r>
    <n v="146"/>
    <s v="'20.0 20.0'"/>
    <n v="100000"/>
    <s v="'brown_ext_bst_tm_auto.debra.hytm3'"/>
    <s v="0-23,96-119,24-47,120-143,48-71,144-167,72-95,168-191'"/>
    <n v="10000"/>
    <n v="256"/>
    <n v="0"/>
    <x v="4"/>
    <n v="1"/>
    <s v="'false'"/>
    <n v="11.38"/>
    <n v="0"/>
    <n v="80870"/>
    <n v="317208"/>
    <n v="557.15"/>
    <n v="4.55"/>
    <n v="4934"/>
    <x v="5"/>
    <s v="'success'"/>
    <n v="65778059"/>
    <n v="0"/>
    <n v="0"/>
    <n v="0"/>
    <n v="0"/>
    <s v="'10000'"/>
    <s v="'10000'"/>
    <s v="'reclaimer_debra'"/>
    <n v="34"/>
    <n v="19.910799999999998"/>
    <n v="702038620"/>
    <n v="0"/>
    <n v="0"/>
    <n v="9.6259899999999995E-2"/>
    <s v="'jax'"/>
    <s v="'000877'"/>
    <s v="'data000877.txt'"/>
    <s v="'LD_PRELOAD=../../setbench/lib/libjemalloc.so timeout 60 numactl -i all /usr/bin/time -f &quot;[time_cmd_output] time_elapsed_sec=%e, faults_major=%F, faults_minor=%R, mem_maxresident_kb=%M, user_cputime=%U, sys_cputime=%S, percent_cpu=%P&quot; ./brown_ext_bst_tm_auto.debra.hytm3 -nrq 0 -nwork $(expr 48 - 0) -nprefill 48 -prefill-hybrid -prefill-hybrid-min-ms 1000 -prefill-hybrid-max-ms 5000 -insdel 20.0 20.0 -rqsize 256 -rq 0 -k 100000 -t 10000 -pin 0-23,96-119,24-47,120-143,48-71,144-167,72-95,168-191'"/>
    <x v="1"/>
  </r>
  <r>
    <n v="147"/>
    <s v="'5.0 5.0'"/>
    <n v="100000"/>
    <s v="'brown_ext_bst_tm_auto.debra.hytm2'"/>
    <s v="0-23,96-119,24-47,120-143,48-71,144-167,72-95,168-191'"/>
    <n v="10000"/>
    <n v="256"/>
    <n v="1"/>
    <x v="2"/>
    <n v="2"/>
    <s v="'false'"/>
    <n v="14.11"/>
    <n v="0"/>
    <n v="980721"/>
    <n v="2325092"/>
    <n v="1445.12"/>
    <n v="38.119999999999997"/>
    <n v="10505"/>
    <x v="4"/>
    <s v="'success'"/>
    <n v="98392728"/>
    <n v="0"/>
    <n v="0"/>
    <n v="0"/>
    <n v="0"/>
    <s v="'10000'"/>
    <s v="'10000'"/>
    <s v="'reclaimer_debra'"/>
    <n v="37"/>
    <n v="20.5152"/>
    <n v="1004927113"/>
    <n v="0"/>
    <n v="0"/>
    <n v="0"/>
    <s v="'jax'"/>
    <s v="'001490'"/>
    <s v="'data001490.txt'"/>
    <s v="'LD_PRELOAD=../../setbench/lib/libjemalloc.so timeout 60 numactl -i all /usr/bin/time -f &quot;[time_cmd_output] time_elapsed_sec=%e, faults_major=%F, faults_minor=%R, mem_maxresident_kb=%M, user_cputime=%U, sys_cputime=%S, percent_cpu=%P&quot; ./brown_ext_bst_tm_auto.debra.hytm2 -nrq 1 -nwork $(expr 120 - 1) -nprefill 120 -prefill-hybrid -prefill-hybrid-min-ms 1000 -prefill-hybrid-max-ms 5000 -insdel 5.0 5.0 -rqsize 256 -rq 0 -k 100000 -t 10000 -pin 0-23,96-119,24-47,120-143,48-71,144-167,72-95,168-191'"/>
    <x v="2"/>
  </r>
  <r>
    <n v="148"/>
    <s v="'0.0 0.0'"/>
    <n v="100000"/>
    <s v="'brown_ext_bst_tm_auto.debra.hybridnorec'"/>
    <s v="0-23,96-119,24-47,120-143,48-71,144-167,72-95,168-191'"/>
    <n v="10000"/>
    <n v="256"/>
    <n v="1"/>
    <x v="7"/>
    <n v="5"/>
    <s v="'false'"/>
    <n v="11.34"/>
    <n v="0"/>
    <n v="75192"/>
    <n v="301500"/>
    <n v="682.48"/>
    <n v="5.96"/>
    <n v="6070"/>
    <x v="0"/>
    <s v="'success'"/>
    <n v="88227008"/>
    <n v="0"/>
    <n v="0"/>
    <n v="0"/>
    <n v="0"/>
    <s v="'10000'"/>
    <s v="'10000'"/>
    <s v="'reclaimer_debra'"/>
    <n v="33"/>
    <n v="19.235299999999999"/>
    <n v="883063242"/>
    <n v="0"/>
    <n v="0"/>
    <n v="0.46107999999999999"/>
    <s v="'jax'"/>
    <s v="'002147'"/>
    <s v="'data002147.txt'"/>
    <s v="'LD_PRELOAD=../../setbench/lib/libjemalloc.so timeout 60 numactl -i all /usr/bin/time -f &quot;[time_cmd_output] time_elapsed_sec=%e, faults_major=%F, faults_minor=%R, mem_maxresident_kb=%M, user_cputime=%U, sys_cputime=%S, percent_cpu=%P&quot; ./brown_ext_bst_tm_auto.debra.hybridnorec -nrq 1 -nwork $(expr 60 - 1) -nprefill 60 -prefill-hybrid -prefill-hybrid-min-ms 1000 -prefill-hybrid-max-ms 5000 -insdel 0.0 0.0 -rqsize 256 -rq 0 -k 100000 -t 10000 -pin 0-23,96-119,24-47,120-143,48-71,144-167,72-95,168-191'"/>
    <x v="3"/>
  </r>
  <r>
    <n v="149"/>
    <s v="'0.0 0.0'"/>
    <n v="100000"/>
    <s v="'brown_ext_bst_tm_auto.debra.hytm2'"/>
    <s v="0-23,96-119,24-47,120-143,48-71,144-167,72-95,168-191'"/>
    <n v="10000"/>
    <n v="256"/>
    <n v="0"/>
    <x v="12"/>
    <n v="1"/>
    <s v="'false'"/>
    <n v="11.34"/>
    <n v="0"/>
    <n v="77671"/>
    <n v="311396"/>
    <n v="90.81"/>
    <n v="4.97"/>
    <n v="844"/>
    <x v="4"/>
    <s v="'success'"/>
    <n v="13943575"/>
    <n v="0"/>
    <n v="0"/>
    <n v="0"/>
    <n v="0"/>
    <s v="'10000'"/>
    <s v="'10000'"/>
    <s v="'reclaimer_debra'"/>
    <n v="33"/>
    <n v="19.749300000000002"/>
    <n v="150132352"/>
    <n v="0"/>
    <n v="0"/>
    <n v="0"/>
    <s v="'jax'"/>
    <s v="'002359'"/>
    <s v="'data002359.txt'"/>
    <s v="'LD_PRELOAD=../../setbench/lib/libjemalloc.so timeout 60 numactl -i all /usr/bin/time -f &quot;[time_cmd_output] time_elapsed_sec=%e, faults_major=%F, faults_minor=%R, mem_maxresident_kb=%M, user_cputime=%U, sys_cputime=%S, percent_cpu=%P&quot; ./brown_ext_bst_tm_auto.debra.hytm2 -nrq 0 -nwork $(expr 6 - 0) -nprefill 6 -prefill-hybrid -prefill-hybrid-min-ms 1000 -prefill-hybrid-max-ms 5000 -insdel 0.0 0.0 -rqsize 256 -rq 0 -k 100000 -t 10000 -pin 0-23,96-119,24-47,120-143,48-71,144-167,72-95,168-191'"/>
    <x v="4"/>
  </r>
  <r>
    <n v="150"/>
    <s v="'5.0 5.0'"/>
    <n v="100000"/>
    <s v="'brown_ext_bst_tm_auto.debra.hytm3'"/>
    <s v="0-23,96-119,24-47,120-143,48-71,144-167,72-95,168-191'"/>
    <n v="10000"/>
    <n v="256"/>
    <n v="1"/>
    <x v="10"/>
    <n v="5"/>
    <s v="'false'"/>
    <n v="11.96"/>
    <n v="0"/>
    <n v="269537"/>
    <n v="736556"/>
    <n v="1902.3"/>
    <n v="14.55"/>
    <n v="16025"/>
    <x v="5"/>
    <s v="'success'"/>
    <n v="20314491"/>
    <n v="0"/>
    <n v="0"/>
    <n v="0"/>
    <n v="0"/>
    <s v="'10000'"/>
    <s v="'10000'"/>
    <s v="'reclaimer_debra'"/>
    <n v="34"/>
    <n v="19.752500000000001"/>
    <n v="211642152"/>
    <n v="0"/>
    <n v="0"/>
    <n v="9.3239400000000003"/>
    <s v="'jax'"/>
    <s v="'002009'"/>
    <s v="'data002009.txt'"/>
    <s v="'LD_PRELOAD=../../setbench/lib/libjemalloc.so timeout 60 numactl -i all /usr/bin/time -f &quot;[time_cmd_output] time_elapsed_sec=%e, faults_major=%F, faults_minor=%R, mem_maxresident_kb=%M, user_cputime=%U, sys_cputime=%S, percent_cpu=%P&quot; ./brown_ext_bst_tm_auto.debra.hytm3 -nrq 1 -nwork $(expr 168 - 1) -nprefill 168 -prefill-hybrid -prefill-hybrid-min-ms 1000 -prefill-hybrid-max-ms 5000 -insdel 5.0 5.0 -rqsize 256 -rq 0 -k 100000 -t 10000 -pin 0-23,96-119,24-47,120-143,48-71,144-167,72-95,168-191'"/>
    <x v="2"/>
  </r>
  <r>
    <n v="151"/>
    <s v="'5.0 5.0'"/>
    <n v="100000"/>
    <s v="'brown_ext_bst_tm_auto.debra.hytm2'"/>
    <s v="0-23,96-119,24-47,120-143,48-71,144-167,72-95,168-191'"/>
    <n v="10000"/>
    <n v="256"/>
    <n v="0"/>
    <x v="10"/>
    <n v="1"/>
    <s v="'false'"/>
    <n v="11.49"/>
    <n v="0"/>
    <n v="91074"/>
    <n v="341028"/>
    <n v="1881.38"/>
    <n v="4.8499999999999996"/>
    <n v="16412"/>
    <x v="4"/>
    <s v="'success'"/>
    <n v="126578348"/>
    <n v="0"/>
    <n v="0"/>
    <n v="0"/>
    <n v="0"/>
    <s v="'10000'"/>
    <s v="'10000'"/>
    <s v="'reclaimer_debra'"/>
    <n v="32"/>
    <n v="19.240600000000001"/>
    <n v="1285772386"/>
    <n v="0"/>
    <n v="0"/>
    <n v="0"/>
    <s v="'jax'"/>
    <s v="'001417'"/>
    <s v="'data001417.txt'"/>
    <s v="'LD_PRELOAD=../../setbench/lib/libjemalloc.so timeout 60 numactl -i all /usr/bin/time -f &quot;[time_cmd_output] time_elapsed_sec=%e, faults_major=%F, faults_minor=%R, mem_maxresident_kb=%M, user_cputime=%U, sys_cputime=%S, percent_cpu=%P&quot; ./brown_ext_bst_tm_auto.debra.hytm2 -nrq 0 -nwork $(expr 168 - 0) -nprefill 168 -prefill-hybrid -prefill-hybrid-min-ms 1000 -prefill-hybrid-max-ms 5000 -insdel 5.0 5.0 -rqsize 256 -rq 0 -k 100000 -t 10000 -pin 0-23,96-119,24-47,120-143,48-71,144-167,72-95,168-191'"/>
    <x v="0"/>
  </r>
  <r>
    <n v="152"/>
    <s v="'0.0 0.0'"/>
    <n v="100000"/>
    <s v="'brown_ext_bst_tm_auto.debra.hytm3'"/>
    <s v="0-23,96-119,24-47,120-143,48-71,144-167,72-95,168-191'"/>
    <n v="10000"/>
    <n v="256"/>
    <n v="1"/>
    <x v="13"/>
    <n v="2"/>
    <s v="'false'"/>
    <n v="11.44"/>
    <n v="0"/>
    <n v="77976"/>
    <n v="312220"/>
    <n v="156.05000000000001"/>
    <n v="5.33"/>
    <n v="1410"/>
    <x v="5"/>
    <s v="'success'"/>
    <n v="29328356"/>
    <n v="0"/>
    <n v="0"/>
    <n v="0"/>
    <n v="0"/>
    <s v="'10000'"/>
    <s v="'10000'"/>
    <s v="'reclaimer_debra'"/>
    <n v="34"/>
    <n v="19.6845"/>
    <n v="314645580"/>
    <n v="0"/>
    <n v="0"/>
    <n v="6.8601200000000001E-2"/>
    <s v="'jax'"/>
    <s v="'002954'"/>
    <s v="'data002954.txt'"/>
    <s v="'LD_PRELOAD=../../setbench/lib/libjemalloc.so timeout 60 numactl -i all /usr/bin/time -f &quot;[time_cmd_output] time_elapsed_sec=%e, faults_major=%F, faults_minor=%R, mem_maxresident_kb=%M, user_cputime=%U, sys_cputime=%S, percent_cpu=%P&quot; ./brown_ext_bst_tm_auto.debra.hytm3 -nrq 1 -nwork $(expr 12 - 1) -nprefill 12 -prefill-hybrid -prefill-hybrid-min-ms 1000 -prefill-hybrid-max-ms 5000 -insdel 0.0 0.0 -rqsize 256 -rq 0 -k 100000 -t 10000 -pin 0-23,96-119,24-47,120-143,48-71,144-167,72-95,168-191'"/>
    <x v="3"/>
  </r>
  <r>
    <n v="153"/>
    <s v="'0.0 0.0'"/>
    <n v="100000"/>
    <s v="'brown_ext_bst_tm_auto.debra.hytm2_3path'"/>
    <s v="0-23,96-119,24-47,120-143,48-71,144-167,72-95,168-191'"/>
    <n v="10000"/>
    <n v="256"/>
    <n v="1"/>
    <x v="1"/>
    <n v="3"/>
    <s v="'false'"/>
    <n v="11.43"/>
    <n v="0"/>
    <n v="79388"/>
    <n v="315172"/>
    <n v="420.1"/>
    <n v="5.0599999999999996"/>
    <n v="3718"/>
    <x v="2"/>
    <s v="'success'"/>
    <n v="49245178"/>
    <n v="0"/>
    <n v="0"/>
    <n v="0"/>
    <n v="0"/>
    <s v="'10000'"/>
    <s v="'10000'"/>
    <s v="'reclaimer_debra'"/>
    <n v="35"/>
    <n v="19.729299999999999"/>
    <n v="535188359"/>
    <n v="0"/>
    <n v="0"/>
    <n v="0"/>
    <s v="'jax'"/>
    <s v="'002301'"/>
    <s v="'data002301.txt'"/>
    <s v="'LD_PRELOAD=../../setbench/lib/libjemalloc.so timeout 60 numactl -i all /usr/bin/time -f &quot;[time_cmd_output] time_elapsed_sec=%e, faults_major=%F, faults_minor=%R, mem_maxresident_kb=%M, user_cputime=%U, sys_cputime=%S, percent_cpu=%P&quot; ./brown_ext_bst_tm_auto.debra.hytm2_3path -nrq 1 -nwork $(expr 36 - 1) -nprefill 36 -prefill-hybrid -prefill-hybrid-min-ms 1000 -prefill-hybrid-max-ms 5000 -insdel 0.0 0.0 -rqsize 256 -rq 0 -k 100000 -t 10000 -pin 0-23,96-119,24-47,120-143,48-71,144-167,72-95,168-191'"/>
    <x v="3"/>
  </r>
  <r>
    <n v="154"/>
    <s v="'20.0 20.0'"/>
    <n v="100000"/>
    <s v="'brown_ext_bst_tm_auto.debra.hytm2'"/>
    <s v="0-23,96-119,24-47,120-143,48-71,144-167,72-95,168-191'"/>
    <n v="10000"/>
    <n v="256"/>
    <n v="0"/>
    <x v="3"/>
    <n v="5"/>
    <s v="'false'"/>
    <n v="11.33"/>
    <n v="0"/>
    <n v="78421"/>
    <n v="312560"/>
    <n v="219.94"/>
    <n v="5.35"/>
    <n v="1987"/>
    <x v="4"/>
    <s v="'success'"/>
    <n v="34384872"/>
    <n v="0"/>
    <n v="0"/>
    <n v="0"/>
    <n v="0"/>
    <s v="'10000'"/>
    <s v="'10000'"/>
    <s v="'reclaimer_debra'"/>
    <n v="33"/>
    <n v="19.725899999999999"/>
    <n v="372535670"/>
    <n v="0"/>
    <n v="0"/>
    <n v="0"/>
    <s v="'jax'"/>
    <s v="'000359'"/>
    <s v="'data000359.txt'"/>
    <s v="'LD_PRELOAD=../../setbench/lib/libjemalloc.so timeout 60 numactl -i all /usr/bin/time -f &quot;[time_cmd_output] time_elapsed_sec=%e, faults_major=%F, faults_minor=%R, mem_maxresident_kb=%M, user_cputime=%U, sys_cputime=%S, percent_cpu=%P&quot; ./brown_ext_bst_tm_auto.debra.hytm2 -nrq 0 -nwork $(expr 18 - 0) -nprefill 18 -prefill-hybrid -prefill-hybrid-min-ms 1000 -prefill-hybrid-max-ms 5000 -insdel 20.0 20.0 -rqsize 256 -rq 0 -k 100000 -t 10000 -pin 0-23,96-119,24-47,120-143,48-71,144-167,72-95,168-191'"/>
    <x v="1"/>
  </r>
  <r>
    <n v="155"/>
    <s v="'0.0 0.0'"/>
    <n v="100000"/>
    <s v="'brown_ext_bst_tm_auto.debra.hytm2'"/>
    <s v="0-23,96-119,24-47,120-143,48-71,144-167,72-95,168-191'"/>
    <n v="10000"/>
    <n v="256"/>
    <n v="1"/>
    <x v="9"/>
    <n v="1"/>
    <s v="'false'"/>
    <n v="11.3"/>
    <n v="0"/>
    <n v="76958"/>
    <n v="308940"/>
    <n v="29.25"/>
    <n v="5.33"/>
    <n v="305"/>
    <x v="4"/>
    <s v="'success'"/>
    <n v="612"/>
    <n v="0"/>
    <n v="0"/>
    <n v="0"/>
    <n v="0"/>
    <s v="'10000'"/>
    <s v="'10000'"/>
    <s v="'reclaimer_debra'"/>
    <n v="33"/>
    <n v="19.1111"/>
    <n v="2012009"/>
    <n v="0"/>
    <n v="0"/>
    <n v="0"/>
    <s v="'jax'"/>
    <s v="'002437'"/>
    <s v="'data002437.txt'"/>
    <s v="'LD_PRELOAD=../../setbench/lib/libjemalloc.so timeout 60 numactl -i all /usr/bin/time -f &quot;[time_cmd_output] time_elapsed_sec=%e, faults_major=%F, faults_minor=%R, mem_maxresident_kb=%M, user_cputime=%U, sys_cputime=%S, percent_cpu=%P&quot; ./brown_ext_bst_tm_auto.debra.hytm2 -nrq 1 -nwork $(expr 1 - 1) -nprefill 1 -prefill-hybrid -prefill-hybrid-min-ms 1000 -prefill-hybrid-max-ms 5000 -insdel 0.0 0.0 -rqsize 256 -rq 0 -k 100000 -t 10000 -pin 0-23,96-119,24-47,120-143,48-71,144-167,72-95,168-191'"/>
    <x v="3"/>
  </r>
  <r>
    <n v="156"/>
    <s v="'0.0 0.0'"/>
    <n v="100000"/>
    <s v="'brown_ext_bst_tm_auto.debra.hytm2_3path'"/>
    <s v="0-23,96-119,24-47,120-143,48-71,144-167,72-95,168-191'"/>
    <n v="10000"/>
    <n v="256"/>
    <n v="1"/>
    <x v="13"/>
    <n v="6"/>
    <s v="'false'"/>
    <n v="11.45"/>
    <n v="0"/>
    <n v="77824"/>
    <n v="311660"/>
    <n v="157.22999999999999"/>
    <n v="5.04"/>
    <n v="1416"/>
    <x v="2"/>
    <s v="'success'"/>
    <n v="23808949"/>
    <n v="0"/>
    <n v="0"/>
    <n v="0"/>
    <n v="0"/>
    <s v="'10000'"/>
    <s v="'10000'"/>
    <s v="'reclaimer_debra'"/>
    <n v="33"/>
    <n v="19.599399999999999"/>
    <n v="261360018"/>
    <n v="0"/>
    <n v="0"/>
    <n v="0"/>
    <s v="'jax'"/>
    <s v="'002286'"/>
    <s v="'data002286.txt'"/>
    <s v="'LD_PRELOAD=../../setbench/lib/libjemalloc.so timeout 60 numactl -i all /usr/bin/time -f &quot;[time_cmd_output] time_elapsed_sec=%e, faults_major=%F, faults_minor=%R, mem_maxresident_kb=%M, user_cputime=%U, sys_cputime=%S, percent_cpu=%P&quot; ./brown_ext_bst_tm_auto.debra.hytm2_3path -nrq 1 -nwork $(expr 12 - 1) -nprefill 12 -prefill-hybrid -prefill-hybrid-min-ms 1000 -prefill-hybrid-max-ms 5000 -insdel 0.0 0.0 -rqsize 256 -rq 0 -k 100000 -t 10000 -pin 0-23,96-119,24-47,120-143,48-71,144-167,72-95,168-191'"/>
    <x v="3"/>
  </r>
  <r>
    <n v="157"/>
    <s v="'20.0 20.0'"/>
    <n v="100000"/>
    <s v="'brown_ext_bst_tm_auto.debra.hytm2'"/>
    <s v="0-23,96-119,24-47,120-143,48-71,144-167,72-95,168-191'"/>
    <n v="10000"/>
    <n v="256"/>
    <n v="1"/>
    <x v="9"/>
    <n v="6"/>
    <s v="'false'"/>
    <n v="11.4"/>
    <n v="0"/>
    <n v="76944"/>
    <n v="308964"/>
    <n v="31.47"/>
    <n v="5.62"/>
    <n v="325"/>
    <x v="4"/>
    <s v="'success'"/>
    <n v="617"/>
    <n v="0"/>
    <n v="0"/>
    <n v="0"/>
    <n v="0"/>
    <s v="'10000'"/>
    <s v="'10000'"/>
    <s v="'reclaimer_debra'"/>
    <n v="39"/>
    <n v="21.028700000000001"/>
    <n v="1956654"/>
    <n v="0"/>
    <n v="0"/>
    <n v="0"/>
    <s v="'jax'"/>
    <s v="'000426'"/>
    <s v="'data000426.txt'"/>
    <s v="'LD_PRELOAD=../../setbench/lib/libjemalloc.so timeout 60 numactl -i all /usr/bin/time -f &quot;[time_cmd_output] time_elapsed_sec=%e, faults_major=%F, faults_minor=%R, mem_maxresident_kb=%M, user_cputime=%U, sys_cputime=%S, percent_cpu=%P&quot; ./brown_ext_bst_tm_auto.debra.hytm2 -nrq 1 -nwork $(expr 1 - 1) -nprefill 1 -prefill-hybrid -prefill-hybrid-min-ms 1000 -prefill-hybrid-max-ms 5000 -insdel 20.0 20.0 -rqsize 256 -rq 0 -k 100000 -t 10000 -pin 0-23,96-119,24-47,120-143,48-71,144-167,72-95,168-191'"/>
    <x v="5"/>
  </r>
  <r>
    <n v="158"/>
    <s v="'0.0 0.0'"/>
    <n v="100000"/>
    <s v="'brown_ext_bst_tm_auto.debra.tl2'"/>
    <s v="0-23,96-119,24-47,120-143,48-71,144-167,72-95,168-191'"/>
    <n v="10000"/>
    <n v="256"/>
    <n v="1"/>
    <x v="11"/>
    <n v="4"/>
    <s v="'false'"/>
    <n v="11.46"/>
    <n v="0"/>
    <n v="91665"/>
    <n v="334736"/>
    <n v="1610.5"/>
    <n v="5.84"/>
    <n v="14098"/>
    <x v="3"/>
    <s v="'success'"/>
    <n v="111670661"/>
    <n v="0"/>
    <n v="0"/>
    <n v="0"/>
    <n v="0"/>
    <s v="'10000'"/>
    <s v="'10000'"/>
    <s v="'reclaimer_debra'"/>
    <n v="37"/>
    <n v="20.782699999999998"/>
    <n v="1128481689"/>
    <n v="0"/>
    <n v="0"/>
    <n v="0"/>
    <s v="'jax'"/>
    <s v="'002842'"/>
    <s v="'data002842.txt'"/>
    <s v="'LD_PRELOAD=../../setbench/lib/libjemalloc.so timeout 60 numactl -i all /usr/bin/time -f &quot;[time_cmd_output] time_elapsed_sec=%e, faults_major=%F, faults_minor=%R, mem_maxresident_kb=%M, user_cputime=%U, sys_cputime=%S, percent_cpu=%P&quot; ./brown_ext_bst_tm_auto.debra.tl2 -nrq 1 -nwork $(expr 144 - 1) -nprefill 144 -prefill-hybrid -prefill-hybrid-min-ms 1000 -prefill-hybrid-max-ms 5000 -insdel 0.0 0.0 -rqsize 256 -rq 0 -k 100000 -t 10000 -pin 0-23,96-119,24-47,120-143,48-71,144-167,72-95,168-191'"/>
    <x v="3"/>
  </r>
  <r>
    <n v="159"/>
    <s v="'5.0 5.0'"/>
    <n v="100000"/>
    <s v="'brown_ext_bst_tm_auto.debra.hytm3'"/>
    <s v="0-23,96-119,24-47,120-143,48-71,144-167,72-95,168-191'"/>
    <n v="10000"/>
    <n v="256"/>
    <n v="1"/>
    <x v="2"/>
    <n v="5"/>
    <s v="'false'"/>
    <n v="12.13"/>
    <n v="0"/>
    <n v="333992"/>
    <n v="895656"/>
    <n v="1367.22"/>
    <n v="14.38"/>
    <n v="11385"/>
    <x v="5"/>
    <s v="'success'"/>
    <n v="27598235"/>
    <n v="0"/>
    <n v="0"/>
    <n v="0"/>
    <n v="0"/>
    <s v="'10000'"/>
    <s v="'10000'"/>
    <s v="'reclaimer_debra'"/>
    <n v="33"/>
    <n v="19.309699999999999"/>
    <n v="296710395"/>
    <n v="0"/>
    <n v="0"/>
    <n v="8.2502700000000004"/>
    <s v="'jax'"/>
    <s v="'001997'"/>
    <s v="'data001997.txt'"/>
    <s v="'LD_PRELOAD=../../setbench/lib/libjemalloc.so timeout 60 numactl -i all /usr/bin/time -f &quot;[time_cmd_output] time_elapsed_sec=%e, faults_major=%F, faults_minor=%R, mem_maxresident_kb=%M, user_cputime=%U, sys_cputime=%S, percent_cpu=%P&quot; ./brown_ext_bst_tm_auto.debra.hytm3 -nrq 1 -nwork $(expr 120 - 1) -nprefill 120 -prefill-hybrid -prefill-hybrid-min-ms 1000 -prefill-hybrid-max-ms 5000 -insdel 5.0 5.0 -rqsize 256 -rq 0 -k 100000 -t 10000 -pin 0-23,96-119,24-47,120-143,48-71,144-167,72-95,168-191'"/>
    <x v="2"/>
  </r>
  <r>
    <n v="160"/>
    <s v="'5.0 5.0'"/>
    <n v="100000"/>
    <s v="'brown_ext_bst_tm_auto.debra.hytm2'"/>
    <s v="0-23,96-119,24-47,120-143,48-71,144-167,72-95,168-191'"/>
    <n v="10000"/>
    <n v="256"/>
    <n v="0"/>
    <x v="5"/>
    <n v="1"/>
    <s v="'false'"/>
    <n v="11.51"/>
    <n v="0"/>
    <n v="82441"/>
    <n v="321612"/>
    <n v="823.69"/>
    <n v="4.49"/>
    <n v="7193"/>
    <x v="4"/>
    <s v="'success'"/>
    <n v="81609889"/>
    <n v="0"/>
    <n v="0"/>
    <n v="0"/>
    <n v="0"/>
    <s v="'10000'"/>
    <s v="'10000'"/>
    <s v="'reclaimer_debra'"/>
    <n v="32"/>
    <n v="18.8748"/>
    <n v="837735140"/>
    <n v="0"/>
    <n v="0"/>
    <n v="0"/>
    <s v="'jax'"/>
    <s v="'001393'"/>
    <s v="'data001393.txt'"/>
    <s v="'LD_PRELOAD=../../setbench/lib/libjemalloc.so timeout 60 numactl -i all /usr/bin/time -f &quot;[time_cmd_output] time_elapsed_sec=%e, faults_major=%F, faults_minor=%R, mem_maxresident_kb=%M, user_cputime=%U, sys_cputime=%S, percent_cpu=%P&quot; ./brown_ext_bst_tm_auto.debra.hytm2 -nrq 0 -nwork $(expr 72 - 0) -nprefill 72 -prefill-hybrid -prefill-hybrid-min-ms 1000 -prefill-hybrid-max-ms 5000 -insdel 5.0 5.0 -rqsize 256 -rq 0 -k 100000 -t 10000 -pin 0-23,96-119,24-47,120-143,48-71,144-167,72-95,168-191'"/>
    <x v="0"/>
  </r>
  <r>
    <n v="161"/>
    <s v="'5.0 5.0'"/>
    <n v="100000"/>
    <s v="'brown_ext_bst_tm_auto.debra.hytm1'"/>
    <s v="0-23,96-119,24-47,120-143,48-71,144-167,72-95,168-191'"/>
    <n v="10000"/>
    <n v="256"/>
    <n v="0"/>
    <x v="9"/>
    <n v="5"/>
    <s v="'false'"/>
    <n v="11.34"/>
    <n v="0"/>
    <n v="72241"/>
    <n v="293212"/>
    <n v="36.58"/>
    <n v="5.23"/>
    <n v="368"/>
    <x v="1"/>
    <s v="'success'"/>
    <n v="3080088"/>
    <n v="0"/>
    <n v="0"/>
    <n v="0"/>
    <n v="0"/>
    <s v="'10000'"/>
    <s v="'10000'"/>
    <s v="'reclaimer_debra'"/>
    <n v="34"/>
    <n v="19.443999999999999"/>
    <n v="33496734"/>
    <n v="0"/>
    <n v="0"/>
    <n v="5.5133200000000004E-3"/>
    <s v="'jax'"/>
    <s v="'001517'"/>
    <s v="'data001517.txt'"/>
    <s v="'LD_PRELOAD=../../setbench/lib/libjemalloc.so timeout 60 numactl -i all /usr/bin/time -f &quot;[time_cmd_output] time_elapsed_sec=%e, faults_major=%F, faults_minor=%R, mem_maxresident_kb=%M, user_cputime=%U, sys_cputime=%S, percent_cpu=%P&quot; ./brown_ext_bst_tm_auto.debra.hytm1 -nrq 0 -nwork $(expr 1 - 0) -nprefill 1 -prefill-hybrid -prefill-hybrid-min-ms 1000 -prefill-hybrid-max-ms 5000 -insdel 5.0 5.0 -rqsize 256 -rq 0 -k 100000 -t 10000 -pin 0-23,96-119,24-47,120-143,48-71,144-167,72-95,168-191'"/>
    <x v="0"/>
  </r>
  <r>
    <n v="162"/>
    <s v="'20.0 20.0'"/>
    <n v="100000"/>
    <s v="'brown_ext_bst_tm_auto.debra.hytm2_3path'"/>
    <s v="0-23,96-119,24-47,120-143,48-71,144-167,72-95,168-191'"/>
    <n v="10000"/>
    <n v="256"/>
    <n v="1"/>
    <x v="10"/>
    <n v="1"/>
    <s v="'false'"/>
    <n v="19.559999999999999"/>
    <n v="0"/>
    <n v="2589995"/>
    <n v="6008420"/>
    <n v="2268.25"/>
    <n v="135.06"/>
    <n v="12282"/>
    <x v="2"/>
    <s v="'success'"/>
    <n v="68571248"/>
    <n v="0"/>
    <n v="0"/>
    <n v="0"/>
    <n v="0"/>
    <s v="'10000'"/>
    <s v="'10000'"/>
    <s v="'reclaimer_debra'"/>
    <n v="36"/>
    <n v="20.457799999999999"/>
    <n v="715915887"/>
    <n v="0"/>
    <n v="0"/>
    <n v="0"/>
    <s v="'jax'"/>
    <s v="'000325'"/>
    <s v="'data000325.txt'"/>
    <s v="'LD_PRELOAD=../../setbench/lib/libjemalloc.so timeout 60 numactl -i all /usr/bin/time -f &quot;[time_cmd_output] time_elapsed_sec=%e, faults_major=%F, faults_minor=%R, mem_maxresident_kb=%M, user_cputime=%U, sys_cputime=%S, percent_cpu=%P&quot; ./brown_ext_bst_tm_auto.debra.hytm2_3path -nrq 1 -nwork $(expr 168 - 1) -nprefill 168 -prefill-hybrid -prefill-hybrid-min-ms 1000 -prefill-hybrid-max-ms 5000 -insdel 20.0 20.0 -rqsize 256 -rq 0 -k 100000 -t 10000 -pin 0-23,96-119,24-47,120-143,48-71,144-167,72-95,168-191'"/>
    <x v="5"/>
  </r>
  <r>
    <n v="163"/>
    <s v="'5.0 5.0'"/>
    <n v="100000"/>
    <s v="'brown_ext_bst_tm_auto.debra.tl2'"/>
    <s v="0-23,96-119,24-47,120-143,48-71,144-167,72-95,168-191'"/>
    <n v="10000"/>
    <n v="256"/>
    <n v="0"/>
    <x v="1"/>
    <n v="6"/>
    <s v="'false'"/>
    <n v="11.36"/>
    <n v="0"/>
    <n v="78703"/>
    <n v="305496"/>
    <n v="424.84"/>
    <n v="4.3899999999999997"/>
    <n v="3776"/>
    <x v="3"/>
    <s v="'success'"/>
    <n v="39399720"/>
    <n v="0"/>
    <n v="0"/>
    <n v="0"/>
    <n v="0"/>
    <s v="'10000'"/>
    <s v="'10000'"/>
    <s v="'reclaimer_debra'"/>
    <n v="32"/>
    <n v="19.6233"/>
    <n v="410974457"/>
    <n v="0"/>
    <n v="0"/>
    <n v="0"/>
    <s v="'jax'"/>
    <s v="'001716'"/>
    <s v="'data001716.txt'"/>
    <s v="'LD_PRELOAD=../../setbench/lib/libjemalloc.so timeout 60 numactl -i all /usr/bin/time -f &quot;[time_cmd_output] time_elapsed_sec=%e, faults_major=%F, faults_minor=%R, mem_maxresident_kb=%M, user_cputime=%U, sys_cputime=%S, percent_cpu=%P&quot; ./brown_ext_bst_tm_auto.debra.tl2 -nrq 0 -nwork $(expr 36 - 0) -nprefill 36 -prefill-hybrid -prefill-hybrid-min-ms 1000 -prefill-hybrid-max-ms 5000 -insdel 5.0 5.0 -rqsize 256 -rq 0 -k 100000 -t 10000 -pin 0-23,96-119,24-47,120-143,48-71,144-167,72-95,168-191'"/>
    <x v="0"/>
  </r>
  <r>
    <n v="164"/>
    <s v="'20.0 20.0'"/>
    <n v="100000"/>
    <s v="'brown_ext_bst_tm_auto.debra.tl2'"/>
    <s v="0-23,96-119,24-47,120-143,48-71,144-167,72-95,168-191'"/>
    <n v="10000"/>
    <n v="256"/>
    <n v="1"/>
    <x v="4"/>
    <n v="3"/>
    <s v="'false'"/>
    <n v="11.42"/>
    <n v="0"/>
    <n v="150150"/>
    <n v="439428"/>
    <n v="533.17999999999995"/>
    <n v="7.23"/>
    <n v="4728"/>
    <x v="3"/>
    <s v="'success'"/>
    <n v="24780168"/>
    <n v="0"/>
    <n v="0"/>
    <n v="0"/>
    <n v="0"/>
    <s v="'10000'"/>
    <s v="'10000'"/>
    <s v="'reclaimer_debra'"/>
    <n v="34"/>
    <n v="19.3447"/>
    <n v="266174594"/>
    <n v="0"/>
    <n v="0"/>
    <n v="0"/>
    <s v="'jax'"/>
    <s v="'000795'"/>
    <s v="'data000795.txt'"/>
    <s v="'LD_PRELOAD=../../setbench/lib/libjemalloc.so timeout 60 numactl -i all /usr/bin/time -f &quot;[time_cmd_output] time_elapsed_sec=%e, faults_major=%F, faults_minor=%R, mem_maxresident_kb=%M, user_cputime=%U, sys_cputime=%S, percent_cpu=%P&quot; ./brown_ext_bst_tm_auto.debra.tl2 -nrq 1 -nwork $(expr 48 - 1) -nprefill 48 -prefill-hybrid -prefill-hybrid-min-ms 1000 -prefill-hybrid-max-ms 5000 -insdel 20.0 20.0 -rqsize 256 -rq 0 -k 100000 -t 10000 -pin 0-23,96-119,24-47,120-143,48-71,144-167,72-95,168-191'"/>
    <x v="5"/>
  </r>
  <r>
    <n v="165"/>
    <s v="'20.0 20.0'"/>
    <n v="100000"/>
    <s v="'brown_ext_bst_tm_auto.debra.tl2'"/>
    <s v="0-23,96-119,24-47,120-143,48-71,144-167,72-95,168-191'"/>
    <n v="10000"/>
    <n v="256"/>
    <n v="0"/>
    <x v="2"/>
    <n v="4"/>
    <s v="'false'"/>
    <n v="11.34"/>
    <n v="0"/>
    <n v="104416"/>
    <n v="362064"/>
    <n v="1343.98"/>
    <n v="6.08"/>
    <n v="11902"/>
    <x v="3"/>
    <s v="'success'"/>
    <n v="21242586"/>
    <n v="0"/>
    <n v="0"/>
    <n v="0"/>
    <n v="0"/>
    <s v="'10000'"/>
    <s v="'10000'"/>
    <s v="'reclaimer_debra'"/>
    <n v="35"/>
    <n v="20.186499999999999"/>
    <n v="222854370"/>
    <n v="0"/>
    <n v="0"/>
    <n v="0"/>
    <s v="'jax'"/>
    <s v="'000736'"/>
    <s v="'data000736.txt'"/>
    <s v="'LD_PRELOAD=../../setbench/lib/libjemalloc.so timeout 60 numactl -i all /usr/bin/time -f &quot;[time_cmd_output] time_elapsed_sec=%e, faults_major=%F, faults_minor=%R, mem_maxresident_kb=%M, user_cputime=%U, sys_cputime=%S, percent_cpu=%P&quot; ./brown_ext_bst_tm_auto.debra.tl2 -nrq 0 -nwork $(expr 120 - 0) -nprefill 120 -prefill-hybrid -prefill-hybrid-min-ms 1000 -prefill-hybrid-max-ms 5000 -insdel 20.0 20.0 -rqsize 256 -rq 0 -k 100000 -t 10000 -pin 0-23,96-119,24-47,120-143,48-71,144-167,72-95,168-191'"/>
    <x v="1"/>
  </r>
  <r>
    <n v="166"/>
    <s v="'5.0 5.0'"/>
    <n v="100000"/>
    <s v="'brown_ext_bst_tm_auto.debra.hytm1'"/>
    <s v="0-23,96-119,24-47,120-143,48-71,144-167,72-95,168-191'"/>
    <n v="10000"/>
    <n v="256"/>
    <n v="0"/>
    <x v="11"/>
    <n v="3"/>
    <s v="'false'"/>
    <n v="11.43"/>
    <n v="0"/>
    <n v="78059"/>
    <n v="304680"/>
    <n v="1608.68"/>
    <n v="5.32"/>
    <n v="14120"/>
    <x v="1"/>
    <s v="'success'"/>
    <n v="148233909"/>
    <n v="0"/>
    <n v="0"/>
    <n v="0"/>
    <n v="0"/>
    <s v="'10000'"/>
    <s v="'10000'"/>
    <s v="'reclaimer_debra'"/>
    <n v="33"/>
    <n v="19.420500000000001"/>
    <n v="1510435350"/>
    <n v="0"/>
    <n v="0"/>
    <n v="0.34617100000000001"/>
    <s v="'jax'"/>
    <s v="'001581'"/>
    <s v="'data001581.txt'"/>
    <s v="'LD_PRELOAD=../../setbench/lib/libjemalloc.so timeout 60 numactl -i all /usr/bin/time -f &quot;[time_cmd_output] time_elapsed_sec=%e, faults_major=%F, faults_minor=%R, mem_maxresident_kb=%M, user_cputime=%U, sys_cputime=%S, percent_cpu=%P&quot; ./brown_ext_bst_tm_auto.debra.hytm1 -nrq 0 -nwork $(expr 144 - 0) -nprefill 144 -prefill-hybrid -prefill-hybrid-min-ms 1000 -prefill-hybrid-max-ms 5000 -insdel 5.0 5.0 -rqsize 256 -rq 0 -k 100000 -t 10000 -pin 0-23,96-119,24-47,120-143,48-71,144-167,72-95,168-191'"/>
    <x v="0"/>
  </r>
  <r>
    <n v="167"/>
    <s v="'5.0 5.0'"/>
    <n v="100000"/>
    <s v="'brown_ext_bst_tm_auto.debra.hytm2'"/>
    <s v="0-23,96-119,24-47,120-143,48-71,144-167,72-95,168-191'"/>
    <n v="10000"/>
    <n v="256"/>
    <n v="0"/>
    <x v="9"/>
    <n v="1"/>
    <s v="'false'"/>
    <n v="11.38"/>
    <n v="0"/>
    <n v="77168"/>
    <n v="309856"/>
    <n v="39.950000000000003"/>
    <n v="5.27"/>
    <n v="397"/>
    <x v="4"/>
    <s v="'success'"/>
    <n v="2377112"/>
    <n v="0"/>
    <n v="0"/>
    <n v="0"/>
    <n v="0"/>
    <s v="'10000'"/>
    <s v="'10000'"/>
    <s v="'reclaimer_debra'"/>
    <n v="36"/>
    <n v="20.130400000000002"/>
    <n v="25574124"/>
    <n v="0"/>
    <n v="0"/>
    <n v="0"/>
    <s v="'jax'"/>
    <s v="'001345'"/>
    <s v="'data001345.txt'"/>
    <s v="'LD_PRELOAD=../../setbench/lib/libjemalloc.so timeout 60 numactl -i all /usr/bin/time -f &quot;[time_cmd_output] time_elapsed_sec=%e, faults_major=%F, faults_minor=%R, mem_maxresident_kb=%M, user_cputime=%U, sys_cputime=%S, percent_cpu=%P&quot; ./brown_ext_bst_tm_auto.debra.hytm2 -nrq 0 -nwork $(expr 1 - 0) -nprefill 1 -prefill-hybrid -prefill-hybrid-min-ms 1000 -prefill-hybrid-max-ms 5000 -insdel 5.0 5.0 -rqsize 256 -rq 0 -k 100000 -t 10000 -pin 0-23,96-119,24-47,120-143,48-71,144-167,72-95,168-191'"/>
    <x v="0"/>
  </r>
  <r>
    <n v="168"/>
    <s v="'5.0 5.0'"/>
    <n v="100000"/>
    <s v="'brown_ext_bst_tm_auto.debra.hytm2'"/>
    <s v="0-23,96-119,24-47,120-143,48-71,144-167,72-95,168-191'"/>
    <n v="10000"/>
    <n v="256"/>
    <n v="0"/>
    <x v="5"/>
    <n v="2"/>
    <s v="'false'"/>
    <n v="11.4"/>
    <n v="0"/>
    <n v="83059"/>
    <n v="323008"/>
    <n v="822.24"/>
    <n v="5.22"/>
    <n v="7253"/>
    <x v="4"/>
    <s v="'success'"/>
    <n v="82300003"/>
    <n v="0"/>
    <n v="0"/>
    <n v="0"/>
    <n v="0"/>
    <s v="'10000'"/>
    <s v="'10000'"/>
    <s v="'reclaimer_debra'"/>
    <n v="37"/>
    <n v="19.199100000000001"/>
    <n v="844463151"/>
    <n v="0"/>
    <n v="0"/>
    <n v="0"/>
    <s v="'jax'"/>
    <s v="'001394'"/>
    <s v="'data001394.txt'"/>
    <s v="'LD_PRELOAD=../../setbench/lib/libjemalloc.so timeout 60 numactl -i all /usr/bin/time -f &quot;[time_cmd_output] time_elapsed_sec=%e, faults_major=%F, faults_minor=%R, mem_maxresident_kb=%M, user_cputime=%U, sys_cputime=%S, percent_cpu=%P&quot; ./brown_ext_bst_tm_auto.debra.hytm2 -nrq 0 -nwork $(expr 72 - 0) -nprefill 72 -prefill-hybrid -prefill-hybrid-min-ms 1000 -prefill-hybrid-max-ms 5000 -insdel 5.0 5.0 -rqsize 256 -rq 0 -k 100000 -t 10000 -pin 0-23,96-119,24-47,120-143,48-71,144-167,72-95,168-191'"/>
    <x v="0"/>
  </r>
  <r>
    <n v="169"/>
    <s v="'20.0 20.0'"/>
    <n v="100000"/>
    <s v="'brown_ext_bst_tm_auto.debra.hytm2'"/>
    <s v="0-23,96-119,24-47,120-143,48-71,144-167,72-95,168-191'"/>
    <n v="10000"/>
    <n v="256"/>
    <n v="1"/>
    <x v="6"/>
    <n v="3"/>
    <s v="'false'"/>
    <n v="16.2"/>
    <n v="0"/>
    <n v="1829580"/>
    <n v="4264840"/>
    <n v="1266.8499999999999"/>
    <n v="58.78"/>
    <n v="8180"/>
    <x v="4"/>
    <s v="'success'"/>
    <n v="47867543"/>
    <n v="0"/>
    <n v="0"/>
    <n v="0"/>
    <n v="0"/>
    <s v="'10000'"/>
    <s v="'10000'"/>
    <s v="'reclaimer_debra'"/>
    <n v="33"/>
    <n v="19.278500000000001"/>
    <n v="499807859"/>
    <n v="0"/>
    <n v="0"/>
    <n v="0"/>
    <s v="'jax'"/>
    <s v="'000477'"/>
    <s v="'data000477.txt'"/>
    <s v="'LD_PRELOAD=../../setbench/lib/libjemalloc.so timeout 60 numactl -i all /usr/bin/time -f &quot;[time_cmd_output] time_elapsed_sec=%e, faults_major=%F, faults_minor=%R, mem_maxresident_kb=%M, user_cputime=%U, sys_cputime=%S, percent_cpu=%P&quot; ./brown_ext_bst_tm_auto.debra.hytm2 -nrq 1 -nwork $(expr 96 - 1) -nprefill 96 -prefill-hybrid -prefill-hybrid-min-ms 1000 -prefill-hybrid-max-ms 5000 -insdel 20.0 20.0 -rqsize 256 -rq 0 -k 100000 -t 10000 -pin 0-23,96-119,24-47,120-143,48-71,144-167,72-95,168-191'"/>
    <x v="5"/>
  </r>
  <r>
    <n v="170"/>
    <s v="'20.0 20.0'"/>
    <n v="100000"/>
    <s v="'brown_ext_bst_tm_auto.debra.hytm3'"/>
    <s v="0-23,96-119,24-47,120-143,48-71,144-167,72-95,168-191'"/>
    <n v="10000"/>
    <n v="256"/>
    <n v="1"/>
    <x v="11"/>
    <n v="4"/>
    <s v="'false'"/>
    <n v="11.96"/>
    <n v="0"/>
    <n v="308172"/>
    <n v="838280"/>
    <n v="1636.98"/>
    <n v="16.100000000000001"/>
    <n v="13814"/>
    <x v="5"/>
    <s v="'success'"/>
    <n v="6170988"/>
    <n v="0"/>
    <n v="0"/>
    <n v="0"/>
    <n v="0"/>
    <s v="'10000'"/>
    <s v="'10000'"/>
    <s v="'reclaimer_debra'"/>
    <n v="33"/>
    <n v="19.176300000000001"/>
    <n v="80071928"/>
    <n v="0"/>
    <n v="0"/>
    <n v="9.5947999999999993"/>
    <s v="'jax'"/>
    <s v="'000994'"/>
    <s v="'data000994.txt'"/>
    <s v="'LD_PRELOAD=../../setbench/lib/libjemalloc.so timeout 60 numactl -i all /usr/bin/time -f &quot;[time_cmd_output] time_elapsed_sec=%e, faults_major=%F, faults_minor=%R, mem_maxresident_kb=%M, user_cputime=%U, sys_cputime=%S, percent_cpu=%P&quot; ./brown_ext_bst_tm_auto.debra.hytm3 -nrq 1 -nwork $(expr 144 - 1) -nprefill 144 -prefill-hybrid -prefill-hybrid-min-ms 1000 -prefill-hybrid-max-ms 5000 -insdel 20.0 20.0 -rqsize 256 -rq 0 -k 100000 -t 10000 -pin 0-23,96-119,24-47,120-143,48-71,144-167,72-95,168-191'"/>
    <x v="5"/>
  </r>
  <r>
    <n v="171"/>
    <s v="'20.0 20.0'"/>
    <n v="100000"/>
    <s v="'brown_ext_bst_tm_auto.debra.hybridnorec'"/>
    <s v="0-23,96-119,24-47,120-143,48-71,144-167,72-95,168-191'"/>
    <n v="10000"/>
    <n v="256"/>
    <n v="1"/>
    <x v="8"/>
    <n v="1"/>
    <s v="'false'"/>
    <n v="11.51"/>
    <n v="0"/>
    <n v="102181"/>
    <n v="400876"/>
    <n v="2129.86"/>
    <n v="3.28"/>
    <n v="18529"/>
    <x v="0"/>
    <s v="'success'"/>
    <n v="1074135"/>
    <n v="0"/>
    <n v="0"/>
    <n v="0"/>
    <n v="0"/>
    <s v="'10000'"/>
    <s v="'10000'"/>
    <s v="'reclaimer_debra'"/>
    <n v="36"/>
    <n v="20.2285"/>
    <n v="11171689"/>
    <n v="0"/>
    <n v="0"/>
    <n v="0.28617199999999998"/>
    <s v="'jax'"/>
    <s v="'000163'"/>
    <s v="'data000163.txt'"/>
    <s v="'LD_PRELOAD=../../setbench/lib/libjemalloc.so timeout 60 numactl -i all /usr/bin/time -f &quot;[time_cmd_output] time_elapsed_sec=%e, faults_major=%F, faults_minor=%R, mem_maxresident_kb=%M, user_cputime=%U, sys_cputime=%S, percent_cpu=%P&quot; ./brown_ext_bst_tm_auto.debra.hybridnorec -nrq 1 -nwork $(expr 190 - 1) -nprefill 190 -prefill-hybrid -prefill-hybrid-min-ms 1000 -prefill-hybrid-max-ms 5000 -insdel 20.0 20.0 -rqsize 256 -rq 0 -k 100000 -t 10000 -pin 0-23,96-119,24-47,120-143,48-71,144-167,72-95,168-191'"/>
    <x v="5"/>
  </r>
  <r>
    <n v="172"/>
    <s v="'0.0 0.0'"/>
    <n v="100000"/>
    <s v="'brown_ext_bst_tm_auto.debra.hytm3'"/>
    <s v="0-23,96-119,24-47,120-143,48-71,144-167,72-95,168-191'"/>
    <n v="10000"/>
    <n v="256"/>
    <n v="1"/>
    <x v="2"/>
    <n v="4"/>
    <s v="'false'"/>
    <n v="11.48"/>
    <n v="0"/>
    <n v="86204"/>
    <n v="330912"/>
    <n v="1342.48"/>
    <n v="5.41"/>
    <n v="11733"/>
    <x v="5"/>
    <s v="'success'"/>
    <n v="193681023"/>
    <n v="0"/>
    <n v="0"/>
    <n v="0"/>
    <n v="0"/>
    <s v="'10000'"/>
    <s v="'10000'"/>
    <s v="'reclaimer_debra'"/>
    <n v="37"/>
    <n v="20.1492"/>
    <n v="1959155761"/>
    <n v="0"/>
    <n v="0"/>
    <n v="0.326353"/>
    <s v="'jax'"/>
    <s v="'003004'"/>
    <s v="'data003004.txt'"/>
    <s v="'LD_PRELOAD=../../setbench/lib/libjemalloc.so timeout 60 numactl -i all /usr/bin/time -f &quot;[time_cmd_output] time_elapsed_sec=%e, faults_major=%F, faults_minor=%R, mem_maxresident_kb=%M, user_cputime=%U, sys_cputime=%S, percent_cpu=%P&quot; ./brown_ext_bst_tm_auto.debra.hytm3 -nrq 1 -nwork $(expr 120 - 1) -nprefill 120 -prefill-hybrid -prefill-hybrid-min-ms 1000 -prefill-hybrid-max-ms 5000 -insdel 0.0 0.0 -rqsize 256 -rq 0 -k 100000 -t 10000 -pin 0-23,96-119,24-47,120-143,48-71,144-167,72-95,168-191'"/>
    <x v="3"/>
  </r>
  <r>
    <n v="173"/>
    <s v="'20.0 20.0'"/>
    <n v="100000"/>
    <s v="'brown_ext_bst_tm_auto.debra.hytm2'"/>
    <s v="0-23,96-119,24-47,120-143,48-71,144-167,72-95,168-191'"/>
    <n v="10000"/>
    <n v="256"/>
    <n v="1"/>
    <x v="12"/>
    <n v="2"/>
    <s v="'false'"/>
    <n v="11.42"/>
    <n v="0"/>
    <n v="233647"/>
    <n v="606864"/>
    <n v="84.99"/>
    <n v="5.97"/>
    <n v="795"/>
    <x v="4"/>
    <s v="'success'"/>
    <n v="7450596"/>
    <n v="0"/>
    <n v="0"/>
    <n v="0"/>
    <n v="0"/>
    <s v="'10000'"/>
    <s v="'10000'"/>
    <s v="'reclaimer_debra'"/>
    <n v="40"/>
    <n v="20.186299999999999"/>
    <n v="85116323"/>
    <n v="0"/>
    <n v="0"/>
    <n v="0"/>
    <s v="'jax'"/>
    <s v="'000428'"/>
    <s v="'data000428.txt'"/>
    <s v="'LD_PRELOAD=../../setbench/lib/libjemalloc.so timeout 60 numactl -i all /usr/bin/time -f &quot;[time_cmd_output] time_elapsed_sec=%e, faults_major=%F, faults_minor=%R, mem_maxresident_kb=%M, user_cputime=%U, sys_cputime=%S, percent_cpu=%P&quot; ./brown_ext_bst_tm_auto.debra.hytm2 -nrq 1 -nwork $(expr 6 - 1) -nprefill 6 -prefill-hybrid -prefill-hybrid-min-ms 1000 -prefill-hybrid-max-ms 5000 -insdel 20.0 20.0 -rqsize 256 -rq 0 -k 100000 -t 10000 -pin 0-23,96-119,24-47,120-143,48-71,144-167,72-95,168-191'"/>
    <x v="5"/>
  </r>
  <r>
    <n v="174"/>
    <s v="'0.0 0.0'"/>
    <n v="100000"/>
    <s v="'brown_ext_bst_tm_auto.debra.hytm1'"/>
    <s v="0-23,96-119,24-47,120-143,48-71,144-167,72-95,168-191'"/>
    <n v="10000"/>
    <n v="256"/>
    <n v="0"/>
    <x v="2"/>
    <n v="5"/>
    <s v="'false'"/>
    <n v="11.37"/>
    <n v="0"/>
    <n v="76766"/>
    <n v="304084"/>
    <n v="1337.04"/>
    <n v="5.43"/>
    <n v="11803"/>
    <x v="1"/>
    <s v="'success'"/>
    <n v="193336162"/>
    <n v="0"/>
    <n v="0"/>
    <n v="0"/>
    <n v="0"/>
    <s v="'10000'"/>
    <s v="'10000'"/>
    <s v="'reclaimer_debra'"/>
    <n v="32"/>
    <n v="18.925699999999999"/>
    <n v="1960721563"/>
    <n v="0"/>
    <n v="0"/>
    <n v="0.21135300000000001"/>
    <s v="'jax'"/>
    <s v="'002585'"/>
    <s v="'data002585.txt'"/>
    <s v="'LD_PRELOAD=../../setbench/lib/libjemalloc.so timeout 60 numactl -i all /usr/bin/time -f &quot;[time_cmd_output] time_elapsed_sec=%e, faults_major=%F, faults_minor=%R, mem_maxresident_kb=%M, user_cputime=%U, sys_cputime=%S, percent_cpu=%P&quot; ./brown_ext_bst_tm_auto.debra.hytm1 -nrq 0 -nwork $(expr 120 - 0) -nprefill 120 -prefill-hybrid -prefill-hybrid-min-ms 1000 -prefill-hybrid-max-ms 5000 -insdel 0.0 0.0 -rqsize 256 -rq 0 -k 100000 -t 10000 -pin 0-23,96-119,24-47,120-143,48-71,144-167,72-95,168-191'"/>
    <x v="4"/>
  </r>
  <r>
    <n v="175"/>
    <s v="'5.0 5.0'"/>
    <n v="100000"/>
    <s v="'brown_ext_bst_tm_auto.debra.hytm2_3path'"/>
    <s v="0-23,96-119,24-47,120-143,48-71,144-167,72-95,168-191'"/>
    <n v="10000"/>
    <n v="256"/>
    <n v="1"/>
    <x v="0"/>
    <n v="1"/>
    <s v="'false'"/>
    <n v="11.98"/>
    <n v="0"/>
    <n v="383795"/>
    <n v="1011492"/>
    <n v="292.94"/>
    <n v="7.21"/>
    <n v="2503"/>
    <x v="2"/>
    <s v="'success'"/>
    <n v="33527009"/>
    <n v="0"/>
    <n v="0"/>
    <n v="0"/>
    <n v="0"/>
    <s v="'10000'"/>
    <s v="'10000'"/>
    <s v="'reclaimer_debra'"/>
    <n v="34"/>
    <n v="19.5367"/>
    <n v="373784530"/>
    <n v="0"/>
    <n v="0"/>
    <n v="0"/>
    <s v="'jax'"/>
    <s v="'001285'"/>
    <s v="'data001285.txt'"/>
    <s v="'LD_PRELOAD=../../setbench/lib/libjemalloc.so timeout 60 numactl -i all /usr/bin/time -f &quot;[time_cmd_output] time_elapsed_sec=%e, faults_major=%F, faults_minor=%R, mem_maxresident_kb=%M, user_cputime=%U, sys_cputime=%S, percent_cpu=%P&quot; ./brown_ext_bst_tm_auto.debra.hytm2_3path -nrq 1 -nwork $(expr 24 - 1) -nprefill 24 -prefill-hybrid -prefill-hybrid-min-ms 1000 -prefill-hybrid-max-ms 5000 -insdel 5.0 5.0 -rqsize 256 -rq 0 -k 100000 -t 10000 -pin 0-23,96-119,24-47,120-143,48-71,144-167,72-95,168-191'"/>
    <x v="2"/>
  </r>
  <r>
    <n v="176"/>
    <s v="'20.0 20.0'"/>
    <n v="100000"/>
    <s v="'brown_ext_bst_tm_auto.debra.hytm2'"/>
    <s v="0-23,96-119,24-47,120-143,48-71,144-167,72-95,168-191'"/>
    <n v="10000"/>
    <n v="256"/>
    <n v="1"/>
    <x v="8"/>
    <n v="4"/>
    <s v="'false'"/>
    <n v="19.760000000000002"/>
    <n v="0"/>
    <n v="2643850"/>
    <n v="6132288"/>
    <n v="2510.8000000000002"/>
    <n v="159.82"/>
    <n v="13514"/>
    <x v="4"/>
    <s v="'success'"/>
    <n v="69986144"/>
    <n v="0"/>
    <n v="0"/>
    <n v="0"/>
    <n v="0"/>
    <s v="'10000'"/>
    <s v="'10000'"/>
    <s v="'reclaimer_debra'"/>
    <n v="35"/>
    <n v="19.4483"/>
    <n v="723142874"/>
    <n v="0"/>
    <n v="0"/>
    <n v="0"/>
    <s v="'jax'"/>
    <s v="'000502'"/>
    <s v="'data000502.txt'"/>
    <s v="'LD_PRELOAD=../../setbench/lib/libjemalloc.so timeout 60 numactl -i all /usr/bin/time -f &quot;[time_cmd_output] time_elapsed_sec=%e, faults_major=%F, faults_minor=%R, mem_maxresident_kb=%M, user_cputime=%U, sys_cputime=%S, percent_cpu=%P&quot; ./brown_ext_bst_tm_auto.debra.hytm2 -nrq 1 -nwork $(expr 190 - 1) -nprefill 190 -prefill-hybrid -prefill-hybrid-min-ms 1000 -prefill-hybrid-max-ms 5000 -insdel 20.0 20.0 -rqsize 256 -rq 0 -k 100000 -t 10000 -pin 0-23,96-119,24-47,120-143,48-71,144-167,72-95,168-191'"/>
    <x v="5"/>
  </r>
  <r>
    <n v="177"/>
    <s v="'20.0 20.0'"/>
    <n v="100000"/>
    <s v="'brown_ext_bst_tm_auto.debra.hytm2_3path'"/>
    <s v="0-23,96-119,24-47,120-143,48-71,144-167,72-95,168-191'"/>
    <n v="10000"/>
    <n v="256"/>
    <n v="1"/>
    <x v="11"/>
    <n v="4"/>
    <s v="'false'"/>
    <n v="17.64"/>
    <n v="0"/>
    <n v="2350488"/>
    <n v="5461428"/>
    <n v="1928.94"/>
    <n v="105.5"/>
    <n v="11528"/>
    <x v="2"/>
    <s v="'success'"/>
    <n v="62062703"/>
    <n v="0"/>
    <n v="0"/>
    <n v="0"/>
    <n v="0"/>
    <s v="'10000'"/>
    <s v="'10000'"/>
    <s v="'reclaimer_debra'"/>
    <n v="35"/>
    <n v="19.746700000000001"/>
    <n v="650129830"/>
    <n v="0"/>
    <n v="0"/>
    <n v="0"/>
    <s v="'jax'"/>
    <s v="'000322'"/>
    <s v="'data000322.txt'"/>
    <s v="'LD_PRELOAD=../../setbench/lib/libjemalloc.so timeout 60 numactl -i all /usr/bin/time -f &quot;[time_cmd_output] time_elapsed_sec=%e, faults_major=%F, faults_minor=%R, mem_maxresident_kb=%M, user_cputime=%U, sys_cputime=%S, percent_cpu=%P&quot; ./brown_ext_bst_tm_auto.debra.hytm2_3path -nrq 1 -nwork $(expr 144 - 1) -nprefill 144 -prefill-hybrid -prefill-hybrid-min-ms 1000 -prefill-hybrid-max-ms 5000 -insdel 20.0 20.0 -rqsize 256 -rq 0 -k 100000 -t 10000 -pin 0-23,96-119,24-47,120-143,48-71,144-167,72-95,168-191'"/>
    <x v="5"/>
  </r>
  <r>
    <n v="178"/>
    <s v="'0.0 0.0'"/>
    <n v="100000"/>
    <s v="'brown_ext_bst_tm_auto.debra.tl2'"/>
    <s v="0-23,96-119,24-47,120-143,48-71,144-167,72-95,168-191'"/>
    <n v="10000"/>
    <n v="256"/>
    <n v="1"/>
    <x v="1"/>
    <n v="3"/>
    <s v="'false'"/>
    <n v="11.46"/>
    <n v="0"/>
    <n v="78347"/>
    <n v="305136"/>
    <n v="422.51"/>
    <n v="4.58"/>
    <n v="3726"/>
    <x v="3"/>
    <s v="'success'"/>
    <n v="38279873"/>
    <n v="0"/>
    <n v="0"/>
    <n v="0"/>
    <n v="0"/>
    <s v="'10000'"/>
    <s v="'10000'"/>
    <s v="'reclaimer_debra'"/>
    <n v="35"/>
    <n v="20.925000000000001"/>
    <n v="399707739"/>
    <n v="0"/>
    <n v="0"/>
    <n v="0"/>
    <s v="'jax'"/>
    <s v="'002805'"/>
    <s v="'data002805.txt'"/>
    <s v="'LD_PRELOAD=../../setbench/lib/libjemalloc.so timeout 60 numactl -i all /usr/bin/time -f &quot;[time_cmd_output] time_elapsed_sec=%e, faults_major=%F, faults_minor=%R, mem_maxresident_kb=%M, user_cputime=%U, sys_cputime=%S, percent_cpu=%P&quot; ./brown_ext_bst_tm_auto.debra.tl2 -nrq 1 -nwork $(expr 36 - 1) -nprefill 36 -prefill-hybrid -prefill-hybrid-min-ms 1000 -prefill-hybrid-max-ms 5000 -insdel 0.0 0.0 -rqsize 256 -rq 0 -k 100000 -t 10000 -pin 0-23,96-119,24-47,120-143,48-71,144-167,72-95,168-191'"/>
    <x v="3"/>
  </r>
  <r>
    <n v="179"/>
    <s v="'5.0 5.0'"/>
    <n v="100000"/>
    <s v="'brown_ext_bst_tm_auto.debra.hybridnorec'"/>
    <s v="0-23,96-119,24-47,120-143,48-71,144-167,72-95,168-191'"/>
    <n v="10000"/>
    <n v="256"/>
    <n v="0"/>
    <x v="12"/>
    <n v="6"/>
    <s v="'false'"/>
    <n v="11.35"/>
    <n v="0"/>
    <n v="72578"/>
    <n v="294124"/>
    <n v="94.12"/>
    <n v="4.45"/>
    <n v="867"/>
    <x v="0"/>
    <s v="'success'"/>
    <n v="15047844"/>
    <n v="0"/>
    <n v="0"/>
    <n v="0"/>
    <n v="0"/>
    <s v="'10000'"/>
    <s v="'10000'"/>
    <s v="'reclaimer_debra'"/>
    <n v="35"/>
    <n v="19.674399999999999"/>
    <n v="153357032"/>
    <n v="0"/>
    <n v="0"/>
    <n v="3.3190899999999998E-3"/>
    <s v="'jax'"/>
    <s v="'001020'"/>
    <s v="'data001020.txt'"/>
    <s v="'LD_PRELOAD=../../setbench/lib/libjemalloc.so timeout 60 numactl -i all /usr/bin/time -f &quot;[time_cmd_output] time_elapsed_sec=%e, faults_major=%F, faults_minor=%R, mem_maxresident_kb=%M, user_cputime=%U, sys_cputime=%S, percent_cpu=%P&quot; ./brown_ext_bst_tm_auto.debra.hybridnorec -nrq 0 -nwork $(expr 6 - 0) -nprefill 6 -prefill-hybrid -prefill-hybrid-min-ms 1000 -prefill-hybrid-max-ms 5000 -insdel 5.0 5.0 -rqsize 256 -rq 0 -k 100000 -t 10000 -pin 0-23,96-119,24-47,120-143,48-71,144-167,72-95,168-191'"/>
    <x v="0"/>
  </r>
  <r>
    <n v="180"/>
    <s v="'0.0 0.0'"/>
    <n v="100000"/>
    <s v="'brown_ext_bst_tm_auto.debra.hytm2'"/>
    <s v="0-23,96-119,24-47,120-143,48-71,144-167,72-95,168-191'"/>
    <n v="10000"/>
    <n v="256"/>
    <n v="0"/>
    <x v="3"/>
    <n v="4"/>
    <s v="'false'"/>
    <n v="11.36"/>
    <n v="0"/>
    <n v="78247"/>
    <n v="312756"/>
    <n v="223.39"/>
    <n v="5.04"/>
    <n v="2010"/>
    <x v="4"/>
    <s v="'success'"/>
    <n v="38819391"/>
    <n v="0"/>
    <n v="0"/>
    <n v="0"/>
    <n v="0"/>
    <s v="'10000'"/>
    <s v="'10000'"/>
    <s v="'reclaimer_debra'"/>
    <n v="35"/>
    <n v="19.026900000000001"/>
    <n v="417082969"/>
    <n v="0"/>
    <n v="0"/>
    <n v="0"/>
    <s v="'jax'"/>
    <s v="'002374'"/>
    <s v="'data002374.txt'"/>
    <s v="'LD_PRELOAD=../../setbench/lib/libjemalloc.so timeout 60 numactl -i all /usr/bin/time -f &quot;[time_cmd_output] time_elapsed_sec=%e, faults_major=%F, faults_minor=%R, mem_maxresident_kb=%M, user_cputime=%U, sys_cputime=%S, percent_cpu=%P&quot; ./brown_ext_bst_tm_auto.debra.hytm2 -nrq 0 -nwork $(expr 18 - 0) -nprefill 18 -prefill-hybrid -prefill-hybrid-min-ms 1000 -prefill-hybrid-max-ms 5000 -insdel 0.0 0.0 -rqsize 256 -rq 0 -k 100000 -t 10000 -pin 0-23,96-119,24-47,120-143,48-71,144-167,72-95,168-191'"/>
    <x v="4"/>
  </r>
  <r>
    <n v="181"/>
    <s v="'20.0 20.0'"/>
    <n v="100000"/>
    <s v="'brown_ext_bst_tm_auto.debra.hytm2_3path'"/>
    <s v="0-23,96-119,24-47,120-143,48-71,144-167,72-95,168-191'"/>
    <n v="10000"/>
    <n v="256"/>
    <n v="0"/>
    <x v="1"/>
    <n v="3"/>
    <s v="'false'"/>
    <n v="11.45"/>
    <n v="0"/>
    <n v="80336"/>
    <n v="316324"/>
    <n v="419.87"/>
    <n v="4.6399999999999997"/>
    <n v="3705"/>
    <x v="2"/>
    <s v="'success'"/>
    <n v="56486734"/>
    <n v="0"/>
    <n v="0"/>
    <n v="0"/>
    <n v="0"/>
    <s v="'10000'"/>
    <s v="'10000'"/>
    <s v="'reclaimer_debra'"/>
    <n v="39"/>
    <n v="21.063300000000002"/>
    <n v="605165347"/>
    <n v="0"/>
    <n v="0"/>
    <n v="0"/>
    <s v="'jax'"/>
    <s v="'000201'"/>
    <s v="'data000201.txt'"/>
    <s v="'LD_PRELOAD=../../setbench/lib/libjemalloc.so timeout 60 numactl -i all /usr/bin/time -f &quot;[time_cmd_output] time_elapsed_sec=%e, faults_major=%F, faults_minor=%R, mem_maxresident_kb=%M, user_cputime=%U, sys_cputime=%S, percent_cpu=%P&quot; ./brown_ext_bst_tm_auto.debra.hytm2_3path -nrq 0 -nwork $(expr 36 - 0) -nprefill 36 -prefill-hybrid -prefill-hybrid-min-ms 1000 -prefill-hybrid-max-ms 5000 -insdel 20.0 20.0 -rqsize 256 -rq 0 -k 100000 -t 10000 -pin 0-23,96-119,24-47,120-143,48-71,144-167,72-95,168-191'"/>
    <x v="1"/>
  </r>
  <r>
    <n v="182"/>
    <s v="'0.0 0.0'"/>
    <n v="100000"/>
    <s v="'brown_ext_bst_tm_auto.debra.tl2'"/>
    <s v="0-23,96-119,24-47,120-143,48-71,144-167,72-95,168-191'"/>
    <n v="10000"/>
    <n v="256"/>
    <n v="0"/>
    <x v="11"/>
    <n v="6"/>
    <s v="'false'"/>
    <n v="11.36"/>
    <n v="0"/>
    <n v="91297"/>
    <n v="333888"/>
    <n v="1607.61"/>
    <n v="6.5"/>
    <n v="14206"/>
    <x v="3"/>
    <s v="'success'"/>
    <n v="151406105"/>
    <n v="0"/>
    <n v="0"/>
    <n v="0"/>
    <n v="0"/>
    <s v="'10000'"/>
    <s v="'10000'"/>
    <s v="'reclaimer_debra'"/>
    <n v="37"/>
    <n v="19.2882"/>
    <n v="1525550382"/>
    <n v="0"/>
    <n v="0"/>
    <n v="0"/>
    <s v="'jax'"/>
    <s v="'002760'"/>
    <s v="'data002760.txt'"/>
    <s v="'LD_PRELOAD=../../setbench/lib/libjemalloc.so timeout 60 numactl -i all /usr/bin/time -f &quot;[time_cmd_output] time_elapsed_sec=%e, faults_major=%F, faults_minor=%R, mem_maxresident_kb=%M, user_cputime=%U, sys_cputime=%S, percent_cpu=%P&quot; ./brown_ext_bst_tm_auto.debra.tl2 -nrq 0 -nwork $(expr 144 - 0) -nprefill 144 -prefill-hybrid -prefill-hybrid-min-ms 1000 -prefill-hybrid-max-ms 5000 -insdel 0.0 0.0 -rqsize 256 -rq 0 -k 100000 -t 10000 -pin 0-23,96-119,24-47,120-143,48-71,144-167,72-95,168-191'"/>
    <x v="4"/>
  </r>
  <r>
    <n v="183"/>
    <s v="'20.0 20.0'"/>
    <n v="100000"/>
    <s v="'brown_ext_bst_tm_auto.debra.hytm1'"/>
    <s v="0-23,96-119,24-47,120-143,48-71,144-167,72-95,168-191'"/>
    <n v="10000"/>
    <n v="256"/>
    <n v="1"/>
    <x v="8"/>
    <n v="1"/>
    <s v="'false'"/>
    <n v="11.36"/>
    <n v="0"/>
    <n v="80313"/>
    <n v="311260"/>
    <n v="2090.9499999999998"/>
    <n v="6.12"/>
    <n v="18456"/>
    <x v="1"/>
    <s v="'success'"/>
    <n v="55821749"/>
    <n v="0"/>
    <n v="0"/>
    <n v="0"/>
    <n v="0"/>
    <s v="'10000'"/>
    <s v="'10000'"/>
    <s v="'reclaimer_debra'"/>
    <n v="33"/>
    <n v="19.254000000000001"/>
    <n v="587080989"/>
    <n v="0"/>
    <n v="0"/>
    <n v="4.3042499999999997"/>
    <s v="'jax'"/>
    <s v="'000667'"/>
    <s v="'data000667.txt'"/>
    <s v="'LD_PRELOAD=../../setbench/lib/libjemalloc.so timeout 60 numactl -i all /usr/bin/time -f &quot;[time_cmd_output] time_elapsed_sec=%e, faults_major=%F, faults_minor=%R, mem_maxresident_kb=%M, user_cputime=%U, sys_cputime=%S, percent_cpu=%P&quot; ./brown_ext_bst_tm_auto.debra.hytm1 -nrq 1 -nwork $(expr 190 - 1) -nprefill 190 -prefill-hybrid -prefill-hybrid-min-ms 1000 -prefill-hybrid-max-ms 5000 -insdel 20.0 20.0 -rqsize 256 -rq 0 -k 100000 -t 10000 -pin 0-23,96-119,24-47,120-143,48-71,144-167,72-95,168-191'"/>
    <x v="5"/>
  </r>
  <r>
    <n v="184"/>
    <s v="'5.0 5.0'"/>
    <n v="100000"/>
    <s v="'brown_ext_bst_tm_auto.debra.hybridnorec'"/>
    <s v="0-23,96-119,24-47,120-143,48-71,144-167,72-95,168-191'"/>
    <n v="10000"/>
    <n v="256"/>
    <n v="1"/>
    <x v="12"/>
    <n v="6"/>
    <s v="'false'"/>
    <n v="11.35"/>
    <n v="0"/>
    <n v="72647"/>
    <n v="294680"/>
    <n v="92.43"/>
    <n v="4.7699999999999996"/>
    <n v="856"/>
    <x v="0"/>
    <s v="'success'"/>
    <n v="12564176"/>
    <n v="0"/>
    <n v="0"/>
    <n v="0"/>
    <n v="0"/>
    <s v="'10000'"/>
    <s v="'10000'"/>
    <s v="'reclaimer_debra'"/>
    <n v="33"/>
    <n v="19.0395"/>
    <n v="127102914"/>
    <n v="0"/>
    <n v="0"/>
    <n v="4.9899100000000002E-2"/>
    <s v="'jax'"/>
    <s v="'001104'"/>
    <s v="'data001104.txt'"/>
    <s v="'LD_PRELOAD=../../setbench/lib/libjemalloc.so timeout 60 numactl -i all /usr/bin/time -f &quot;[time_cmd_output] time_elapsed_sec=%e, faults_major=%F, faults_minor=%R, mem_maxresident_kb=%M, user_cputime=%U, sys_cputime=%S, percent_cpu=%P&quot; ./brown_ext_bst_tm_auto.debra.hybridnorec -nrq 1 -nwork $(expr 6 - 1) -nprefill 6 -prefill-hybrid -prefill-hybrid-min-ms 1000 -prefill-hybrid-max-ms 5000 -insdel 5.0 5.0 -rqsize 256 -rq 0 -k 100000 -t 10000 -pin 0-23,96-119,24-47,120-143,48-71,144-167,72-95,168-191'"/>
    <x v="2"/>
  </r>
  <r>
    <n v="185"/>
    <s v="'5.0 5.0'"/>
    <n v="100000"/>
    <s v="'brown_ext_bst_tm_auto.debra.hytm1'"/>
    <s v="0-23,96-119,24-47,120-143,48-71,144-167,72-95,168-191'"/>
    <n v="10000"/>
    <n v="256"/>
    <n v="0"/>
    <x v="13"/>
    <n v="1"/>
    <s v="'false'"/>
    <n v="11.35"/>
    <n v="0"/>
    <n v="72612"/>
    <n v="294148"/>
    <n v="158.31"/>
    <n v="5.63"/>
    <n v="1444"/>
    <x v="1"/>
    <s v="'success'"/>
    <n v="31077067"/>
    <n v="0"/>
    <n v="0"/>
    <n v="0"/>
    <n v="0"/>
    <s v="'10000'"/>
    <s v="'10000'"/>
    <s v="'reclaimer_debra'"/>
    <n v="33"/>
    <n v="19.509799999999998"/>
    <n v="336028890"/>
    <n v="0"/>
    <n v="0"/>
    <n v="1.3332E-2"/>
    <s v="'jax'"/>
    <s v="'001525'"/>
    <s v="'data001525.txt'"/>
    <s v="'LD_PRELOAD=../../setbench/lib/libjemalloc.so timeout 60 numactl -i all /usr/bin/time -f &quot;[time_cmd_output] time_elapsed_sec=%e, faults_major=%F, faults_minor=%R, mem_maxresident_kb=%M, user_cputime=%U, sys_cputime=%S, percent_cpu=%P&quot; ./brown_ext_bst_tm_auto.debra.hytm1 -nrq 0 -nwork $(expr 12 - 0) -nprefill 12 -prefill-hybrid -prefill-hybrid-min-ms 1000 -prefill-hybrid-max-ms 5000 -insdel 5.0 5.0 -rqsize 256 -rq 0 -k 100000 -t 10000 -pin 0-23,96-119,24-47,120-143,48-71,144-167,72-95,168-191'"/>
    <x v="0"/>
  </r>
  <r>
    <n v="186"/>
    <s v="'5.0 5.0'"/>
    <n v="100000"/>
    <s v="'brown_ext_bst_tm_auto.debra.tl2'"/>
    <s v="0-23,96-119,24-47,120-143,48-71,144-167,72-95,168-191'"/>
    <n v="10000"/>
    <n v="256"/>
    <n v="1"/>
    <x v="8"/>
    <n v="6"/>
    <s v="'false'"/>
    <n v="11.5"/>
    <n v="0"/>
    <n v="233215"/>
    <n v="608352"/>
    <n v="2033.22"/>
    <n v="17"/>
    <n v="17815"/>
    <x v="3"/>
    <s v="'success'"/>
    <n v="45593817"/>
    <n v="0"/>
    <n v="0"/>
    <n v="0"/>
    <n v="0"/>
    <s v="'10000'"/>
    <s v="'10000'"/>
    <s v="'reclaimer_debra'"/>
    <n v="36"/>
    <n v="19.8584"/>
    <n v="466285776"/>
    <n v="0"/>
    <n v="0"/>
    <n v="0"/>
    <s v="'jax'"/>
    <s v="'001848'"/>
    <s v="'data001848.txt'"/>
    <s v="'LD_PRELOAD=../../setbench/lib/libjemalloc.so timeout 60 numactl -i all /usr/bin/time -f &quot;[time_cmd_output] time_elapsed_sec=%e, faults_major=%F, faults_minor=%R, mem_maxresident_kb=%M, user_cputime=%U, sys_cputime=%S, percent_cpu=%P&quot; ./brown_ext_bst_tm_auto.debra.tl2 -nrq 1 -nwork $(expr 190 - 1) -nprefill 190 -prefill-hybrid -prefill-hybrid-min-ms 1000 -prefill-hybrid-max-ms 5000 -insdel 5.0 5.0 -rqsize 256 -rq 0 -k 100000 -t 10000 -pin 0-23,96-119,24-47,120-143,48-71,144-167,72-95,168-191'"/>
    <x v="2"/>
  </r>
  <r>
    <n v="187"/>
    <s v="'5.0 5.0'"/>
    <n v="100000"/>
    <s v="'brown_ext_bst_tm_auto.debra.hytm1'"/>
    <s v="0-23,96-119,24-47,120-143,48-71,144-167,72-95,168-191'"/>
    <n v="10000"/>
    <n v="256"/>
    <n v="0"/>
    <x v="1"/>
    <n v="5"/>
    <s v="'false'"/>
    <n v="11.35"/>
    <n v="0"/>
    <n v="73389"/>
    <n v="295900"/>
    <n v="421.95"/>
    <n v="4.6900000000000004"/>
    <n v="3758"/>
    <x v="1"/>
    <s v="'success'"/>
    <n v="64246130"/>
    <n v="0"/>
    <n v="0"/>
    <n v="0"/>
    <n v="0"/>
    <s v="'10000'"/>
    <s v="'10000'"/>
    <s v="'reclaimer_debra'"/>
    <n v="34"/>
    <n v="20.6191"/>
    <n v="687665989"/>
    <n v="0"/>
    <n v="0"/>
    <n v="9.3490900000000002E-2"/>
    <s v="'jax'"/>
    <s v="'001547'"/>
    <s v="'data001547.txt'"/>
    <s v="'LD_PRELOAD=../../setbench/lib/libjemalloc.so timeout 60 numactl -i all /usr/bin/time -f &quot;[time_cmd_output] time_elapsed_sec=%e, faults_major=%F, faults_minor=%R, mem_maxresident_kb=%M, user_cputime=%U, sys_cputime=%S, percent_cpu=%P&quot; ./brown_ext_bst_tm_auto.debra.hytm1 -nrq 0 -nwork $(expr 36 - 0) -nprefill 36 -prefill-hybrid -prefill-hybrid-min-ms 1000 -prefill-hybrid-max-ms 5000 -insdel 5.0 5.0 -rqsize 256 -rq 0 -k 100000 -t 10000 -pin 0-23,96-119,24-47,120-143,48-71,144-167,72-95,168-191'"/>
    <x v="0"/>
  </r>
  <r>
    <n v="188"/>
    <s v="'0.0 0.0'"/>
    <n v="100000"/>
    <s v="'brown_ext_bst_tm_auto.debra.hybridnorec'"/>
    <s v="0-23,96-119,24-47,120-143,48-71,144-167,72-95,168-191'"/>
    <n v="10000"/>
    <n v="256"/>
    <n v="1"/>
    <x v="11"/>
    <n v="6"/>
    <s v="'false'"/>
    <n v="11.45"/>
    <n v="0"/>
    <n v="79833"/>
    <n v="314744"/>
    <n v="1621.47"/>
    <n v="3.38"/>
    <n v="14179"/>
    <x v="0"/>
    <s v="'success'"/>
    <n v="182655410"/>
    <n v="0"/>
    <n v="0"/>
    <n v="0"/>
    <n v="0"/>
    <s v="'10000'"/>
    <s v="'10000'"/>
    <s v="'reclaimer_debra'"/>
    <n v="39"/>
    <n v="20.231400000000001"/>
    <n v="1827083086"/>
    <n v="0"/>
    <n v="0"/>
    <n v="0.49502000000000002"/>
    <s v="'jax'"/>
    <s v="'002172'"/>
    <s v="'data002172.txt'"/>
    <s v="'LD_PRELOAD=../../setbench/lib/libjemalloc.so timeout 60 numactl -i all /usr/bin/time -f &quot;[time_cmd_output] time_elapsed_sec=%e, faults_major=%F, faults_minor=%R, mem_maxresident_kb=%M, user_cputime=%U, sys_cputime=%S, percent_cpu=%P&quot; ./brown_ext_bst_tm_auto.debra.hybridnorec -nrq 1 -nwork $(expr 144 - 1) -nprefill 144 -prefill-hybrid -prefill-hybrid-min-ms 1000 -prefill-hybrid-max-ms 5000 -insdel 0.0 0.0 -rqsize 256 -rq 0 -k 100000 -t 10000 -pin 0-23,96-119,24-47,120-143,48-71,144-167,72-95,168-191'"/>
    <x v="3"/>
  </r>
  <r>
    <n v="189"/>
    <s v="'20.0 20.0'"/>
    <n v="100000"/>
    <s v="'brown_ext_bst_tm_auto.debra.hytm3'"/>
    <s v="0-23,96-119,24-47,120-143,48-71,144-167,72-95,168-191'"/>
    <n v="10000"/>
    <n v="256"/>
    <n v="1"/>
    <x v="6"/>
    <n v="1"/>
    <s v="'false'"/>
    <n v="12.21"/>
    <n v="0"/>
    <n v="424955"/>
    <n v="1105288"/>
    <n v="1110.6199999999999"/>
    <n v="14.62"/>
    <n v="9213"/>
    <x v="5"/>
    <s v="'success'"/>
    <n v="9425838"/>
    <n v="0"/>
    <n v="0"/>
    <n v="0"/>
    <n v="0"/>
    <s v="'10000'"/>
    <s v="'10000'"/>
    <s v="'reclaimer_debra'"/>
    <n v="33"/>
    <n v="19.202100000000002"/>
    <n v="126916266"/>
    <n v="0"/>
    <n v="0"/>
    <n v="8.7889099999999996"/>
    <s v="'jax'"/>
    <s v="'000979'"/>
    <s v="'data000979.txt'"/>
    <s v="'LD_PRELOAD=../../setbench/lib/libjemalloc.so timeout 60 numactl -i all /usr/bin/time -f &quot;[time_cmd_output] time_elapsed_sec=%e, faults_major=%F, faults_minor=%R, mem_maxresident_kb=%M, user_cputime=%U, sys_cputime=%S, percent_cpu=%P&quot; ./brown_ext_bst_tm_auto.debra.hytm3 -nrq 1 -nwork $(expr 96 - 1) -nprefill 96 -prefill-hybrid -prefill-hybrid-min-ms 1000 -prefill-hybrid-max-ms 5000 -insdel 20.0 20.0 -rqsize 256 -rq 0 -k 100000 -t 10000 -pin 0-23,96-119,24-47,120-143,48-71,144-167,72-95,168-191'"/>
    <x v="5"/>
  </r>
  <r>
    <n v="190"/>
    <s v="'5.0 5.0'"/>
    <n v="100000"/>
    <s v="'brown_ext_bst_tm_auto.debra.hytm3'"/>
    <s v="0-23,96-119,24-47,120-143,48-71,144-167,72-95,168-191'"/>
    <n v="10000"/>
    <n v="256"/>
    <n v="1"/>
    <x v="8"/>
    <n v="6"/>
    <s v="'false'"/>
    <n v="11.81"/>
    <n v="0"/>
    <n v="249078"/>
    <n v="674012"/>
    <n v="2134.86"/>
    <n v="15.53"/>
    <n v="18203"/>
    <x v="5"/>
    <s v="'success'"/>
    <n v="18084577"/>
    <n v="0"/>
    <n v="0"/>
    <n v="0"/>
    <n v="0"/>
    <s v="'10000'"/>
    <s v="'10000'"/>
    <s v="'reclaimer_debra'"/>
    <n v="34"/>
    <n v="19.552299999999999"/>
    <n v="192716839"/>
    <n v="0"/>
    <n v="0"/>
    <n v="9.6469400000000007"/>
    <s v="'jax'"/>
    <s v="'002016'"/>
    <s v="'data002016.txt'"/>
    <s v="'LD_PRELOAD=../../setbench/lib/libjemalloc.so timeout 60 numactl -i all /usr/bin/time -f &quot;[time_cmd_output] time_elapsed_sec=%e, faults_major=%F, faults_minor=%R, mem_maxresident_kb=%M, user_cputime=%U, sys_cputime=%S, percent_cpu=%P&quot; ./brown_ext_bst_tm_auto.debra.hytm3 -nrq 1 -nwork $(expr 190 - 1) -nprefill 190 -prefill-hybrid -prefill-hybrid-min-ms 1000 -prefill-hybrid-max-ms 5000 -insdel 5.0 5.0 -rqsize 256 -rq 0 -k 100000 -t 10000 -pin 0-23,96-119,24-47,120-143,48-71,144-167,72-95,168-191'"/>
    <x v="2"/>
  </r>
  <r>
    <n v="191"/>
    <s v="'0.0 0.0'"/>
    <n v="100000"/>
    <s v="'brown_ext_bst_tm_auto.debra.hytm1'"/>
    <s v="0-23,96-119,24-47,120-143,48-71,144-167,72-95,168-191'"/>
    <n v="10000"/>
    <n v="256"/>
    <n v="0"/>
    <x v="2"/>
    <n v="2"/>
    <s v="'false'"/>
    <n v="11.37"/>
    <n v="0"/>
    <n v="76632"/>
    <n v="303956"/>
    <n v="1340.15"/>
    <n v="6.35"/>
    <n v="11837"/>
    <x v="1"/>
    <s v="'success'"/>
    <n v="189690002"/>
    <n v="0"/>
    <n v="0"/>
    <n v="0"/>
    <n v="0"/>
    <s v="'10000'"/>
    <s v="'10000'"/>
    <s v="'reclaimer_debra'"/>
    <n v="32"/>
    <n v="19.2121"/>
    <n v="1923965333"/>
    <n v="0"/>
    <n v="0"/>
    <n v="0.210394"/>
    <s v="'jax'"/>
    <s v="'002582'"/>
    <s v="'data002582.txt'"/>
    <s v="'LD_PRELOAD=../../setbench/lib/libjemalloc.so timeout 60 numactl -i all /usr/bin/time -f &quot;[time_cmd_output] time_elapsed_sec=%e, faults_major=%F, faults_minor=%R, mem_maxresident_kb=%M, user_cputime=%U, sys_cputime=%S, percent_cpu=%P&quot; ./brown_ext_bst_tm_auto.debra.hytm1 -nrq 0 -nwork $(expr 120 - 0) -nprefill 120 -prefill-hybrid -prefill-hybrid-min-ms 1000 -prefill-hybrid-max-ms 5000 -insdel 0.0 0.0 -rqsize 256 -rq 0 -k 100000 -t 10000 -pin 0-23,96-119,24-47,120-143,48-71,144-167,72-95,168-191'"/>
    <x v="4"/>
  </r>
  <r>
    <n v="192"/>
    <s v="'0.0 0.0'"/>
    <n v="100000"/>
    <s v="'brown_ext_bst_tm_auto.debra.hytm1'"/>
    <s v="0-23,96-119,24-47,120-143,48-71,144-167,72-95,168-191'"/>
    <n v="10000"/>
    <n v="256"/>
    <n v="0"/>
    <x v="7"/>
    <n v="6"/>
    <s v="'false'"/>
    <n v="11.34"/>
    <n v="0"/>
    <n v="74449"/>
    <n v="298528"/>
    <n v="685.51"/>
    <n v="5.15"/>
    <n v="6088"/>
    <x v="1"/>
    <s v="'success'"/>
    <n v="111349477"/>
    <n v="0"/>
    <n v="0"/>
    <n v="0"/>
    <n v="0"/>
    <s v="'10000'"/>
    <s v="'10000'"/>
    <s v="'reclaimer_debra'"/>
    <n v="35"/>
    <n v="19.194800000000001"/>
    <n v="1148816142"/>
    <n v="0"/>
    <n v="0"/>
    <n v="0.17169400000000001"/>
    <s v="'jax'"/>
    <s v="'002568'"/>
    <s v="'data002568.txt'"/>
    <s v="'LD_PRELOAD=../../setbench/lib/libjemalloc.so timeout 60 numactl -i all /usr/bin/time -f &quot;[time_cmd_output] time_elapsed_sec=%e, faults_major=%F, faults_minor=%R, mem_maxresident_kb=%M, user_cputime=%U, sys_cputime=%S, percent_cpu=%P&quot; ./brown_ext_bst_tm_auto.debra.hytm1 -nrq 0 -nwork $(expr 60 - 0) -nprefill 60 -prefill-hybrid -prefill-hybrid-min-ms 1000 -prefill-hybrid-max-ms 5000 -insdel 0.0 0.0 -rqsize 256 -rq 0 -k 100000 -t 10000 -pin 0-23,96-119,24-47,120-143,48-71,144-167,72-95,168-191'"/>
    <x v="4"/>
  </r>
  <r>
    <n v="193"/>
    <s v="'0.0 0.0'"/>
    <n v="100000"/>
    <s v="'brown_ext_bst_tm_auto.debra.hytm1'"/>
    <s v="0-23,96-119,24-47,120-143,48-71,144-167,72-95,168-191'"/>
    <n v="10000"/>
    <n v="256"/>
    <n v="1"/>
    <x v="8"/>
    <n v="2"/>
    <s v="'false'"/>
    <n v="11.39"/>
    <n v="0"/>
    <n v="82523"/>
    <n v="323456"/>
    <n v="2104.5100000000002"/>
    <n v="5.62"/>
    <n v="18513"/>
    <x v="1"/>
    <s v="'success'"/>
    <n v="148972887"/>
    <n v="0"/>
    <n v="0"/>
    <n v="0"/>
    <n v="0"/>
    <s v="'10000'"/>
    <s v="'10000'"/>
    <s v="'reclaimer_debra'"/>
    <n v="36"/>
    <n v="20.095400000000001"/>
    <n v="1517106949"/>
    <n v="0"/>
    <n v="0"/>
    <n v="3.45241"/>
    <s v="'jax'"/>
    <s v="'002684'"/>
    <s v="'data002684.txt'"/>
    <s v="'LD_PRELOAD=../../setbench/lib/libjemalloc.so timeout 60 numactl -i all /usr/bin/time -f &quot;[time_cmd_output] time_elapsed_sec=%e, faults_major=%F, faults_minor=%R, mem_maxresident_kb=%M, user_cputime=%U, sys_cputime=%S, percent_cpu=%P&quot; ./brown_ext_bst_tm_auto.debra.hytm1 -nrq 1 -nwork $(expr 190 - 1) -nprefill 190 -prefill-hybrid -prefill-hybrid-min-ms 1000 -prefill-hybrid-max-ms 5000 -insdel 0.0 0.0 -rqsize 256 -rq 0 -k 100000 -t 10000 -pin 0-23,96-119,24-47,120-143,48-71,144-167,72-95,168-191'"/>
    <x v="3"/>
  </r>
  <r>
    <n v="194"/>
    <s v="'5.0 5.0'"/>
    <n v="100000"/>
    <s v="'brown_ext_bst_tm_auto.debra.hybridnorec'"/>
    <s v="0-23,96-119,24-47,120-143,48-71,144-167,72-95,168-191'"/>
    <n v="10000"/>
    <n v="256"/>
    <n v="1"/>
    <x v="4"/>
    <n v="1"/>
    <s v="'false'"/>
    <n v="11.65"/>
    <n v="0"/>
    <n v="177559"/>
    <n v="711708"/>
    <n v="559.20000000000005"/>
    <n v="5.29"/>
    <n v="4845"/>
    <x v="0"/>
    <s v="'success'"/>
    <n v="19867319"/>
    <n v="0"/>
    <n v="0"/>
    <n v="0"/>
    <n v="0"/>
    <s v="'10000'"/>
    <s v="'10000'"/>
    <s v="'reclaimer_debra'"/>
    <n v="35"/>
    <n v="20.282599999999999"/>
    <n v="200511247"/>
    <n v="0"/>
    <n v="0"/>
    <n v="0.58044499999999999"/>
    <s v="'jax'"/>
    <s v="'001129'"/>
    <s v="'data001129.txt'"/>
    <s v="'LD_PRELOAD=../../setbench/lib/libjemalloc.so timeout 60 numactl -i all /usr/bin/time -f &quot;[time_cmd_output] time_elapsed_sec=%e, faults_major=%F, faults_minor=%R, mem_maxresident_kb=%M, user_cputime=%U, sys_cputime=%S, percent_cpu=%P&quot; ./brown_ext_bst_tm_auto.debra.hybridnorec -nrq 1 -nwork $(expr 48 - 1) -nprefill 48 -prefill-hybrid -prefill-hybrid-min-ms 1000 -prefill-hybrid-max-ms 5000 -insdel 5.0 5.0 -rqsize 256 -rq 0 -k 100000 -t 10000 -pin 0-23,96-119,24-47,120-143,48-71,144-167,72-95,168-191'"/>
    <x v="2"/>
  </r>
  <r>
    <n v="195"/>
    <s v="'5.0 5.0'"/>
    <n v="100000"/>
    <s v="'brown_ext_bst_tm_auto.debra.hytm2'"/>
    <s v="0-23,96-119,24-47,120-143,48-71,144-167,72-95,168-191'"/>
    <n v="10000"/>
    <n v="256"/>
    <n v="1"/>
    <x v="6"/>
    <n v="4"/>
    <s v="'false'"/>
    <n v="13.4"/>
    <n v="0"/>
    <n v="803497"/>
    <n v="1919280"/>
    <n v="1154.19"/>
    <n v="29.19"/>
    <n v="8826"/>
    <x v="4"/>
    <s v="'success'"/>
    <n v="78989100"/>
    <n v="0"/>
    <n v="0"/>
    <n v="0"/>
    <n v="0"/>
    <s v="'10000'"/>
    <s v="'10000'"/>
    <s v="'reclaimer_debra'"/>
    <n v="32"/>
    <n v="19.0014"/>
    <n v="809682030"/>
    <n v="0"/>
    <n v="0"/>
    <n v="0"/>
    <s v="'jax'"/>
    <s v="'001486'"/>
    <s v="'data001486.txt'"/>
    <s v="'LD_PRELOAD=../../setbench/lib/libjemalloc.so timeout 60 numactl -i all /usr/bin/time -f &quot;[time_cmd_output] time_elapsed_sec=%e, faults_major=%F, faults_minor=%R, mem_maxresident_kb=%M, user_cputime=%U, sys_cputime=%S, percent_cpu=%P&quot; ./brown_ext_bst_tm_auto.debra.hytm2 -nrq 1 -nwork $(expr 96 - 1) -nprefill 96 -prefill-hybrid -prefill-hybrid-min-ms 1000 -prefill-hybrid-max-ms 5000 -insdel 5.0 5.0 -rqsize 256 -rq 0 -k 100000 -t 10000 -pin 0-23,96-119,24-47,120-143,48-71,144-167,72-95,168-191'"/>
    <x v="2"/>
  </r>
  <r>
    <n v="196"/>
    <s v="'5.0 5.0'"/>
    <n v="100000"/>
    <s v="'brown_ext_bst_tm_auto.debra.hytm3'"/>
    <s v="0-23,96-119,24-47,120-143,48-71,144-167,72-95,168-191'"/>
    <n v="10000"/>
    <n v="256"/>
    <n v="0"/>
    <x v="5"/>
    <n v="5"/>
    <s v="'false'"/>
    <n v="11.41"/>
    <n v="0"/>
    <n v="82094"/>
    <n v="320768"/>
    <n v="821.64"/>
    <n v="4.4400000000000004"/>
    <n v="7235"/>
    <x v="5"/>
    <s v="'success'"/>
    <n v="113538822"/>
    <n v="0"/>
    <n v="0"/>
    <n v="0"/>
    <n v="0"/>
    <s v="'10000'"/>
    <s v="'10000'"/>
    <s v="'reclaimer_debra'"/>
    <n v="31"/>
    <n v="18.6509"/>
    <n v="1170240330"/>
    <n v="0"/>
    <n v="0"/>
    <n v="0.11959"/>
    <s v="'jax'"/>
    <s v="'001901'"/>
    <s v="'data001901.txt'"/>
    <s v="'LD_PRELOAD=../../setbench/lib/libjemalloc.so timeout 60 numactl -i all /usr/bin/time -f &quot;[time_cmd_output] time_elapsed_sec=%e, faults_major=%F, faults_minor=%R, mem_maxresident_kb=%M, user_cputime=%U, sys_cputime=%S, percent_cpu=%P&quot; ./brown_ext_bst_tm_auto.debra.hytm3 -nrq 0 -nwork $(expr 72 - 0) -nprefill 72 -prefill-hybrid -prefill-hybrid-min-ms 1000 -prefill-hybrid-max-ms 5000 -insdel 5.0 5.0 -rqsize 256 -rq 0 -k 100000 -t 10000 -pin 0-23,96-119,24-47,120-143,48-71,144-167,72-95,168-191'"/>
    <x v="0"/>
  </r>
  <r>
    <n v="197"/>
    <s v="'5.0 5.0'"/>
    <n v="100000"/>
    <s v="'brown_ext_bst_tm_auto.debra.hytm3'"/>
    <s v="0-23,96-119,24-47,120-143,48-71,144-167,72-95,168-191'"/>
    <n v="10000"/>
    <n v="256"/>
    <n v="0"/>
    <x v="12"/>
    <n v="5"/>
    <s v="'false'"/>
    <n v="11.36"/>
    <n v="0"/>
    <n v="77532"/>
    <n v="310720"/>
    <n v="94.06"/>
    <n v="4.6100000000000003"/>
    <n v="867"/>
    <x v="5"/>
    <s v="'success'"/>
    <n v="16051087"/>
    <n v="0"/>
    <n v="0"/>
    <n v="0"/>
    <n v="0"/>
    <s v="'10000'"/>
    <s v="'10000'"/>
    <s v="'reclaimer_debra'"/>
    <n v="31"/>
    <n v="19.039400000000001"/>
    <n v="172278576"/>
    <n v="0"/>
    <n v="0"/>
    <n v="9.2999199999999997E-3"/>
    <s v="'jax'"/>
    <s v="'001859'"/>
    <s v="'data001859.txt'"/>
    <s v="'LD_PRELOAD=../../setbench/lib/libjemalloc.so timeout 60 numactl -i all /usr/bin/time -f &quot;[time_cmd_output] time_elapsed_sec=%e, faults_major=%F, faults_minor=%R, mem_maxresident_kb=%M, user_cputime=%U, sys_cputime=%S, percent_cpu=%P&quot; ./brown_ext_bst_tm_auto.debra.hytm3 -nrq 0 -nwork $(expr 6 - 0) -nprefill 6 -prefill-hybrid -prefill-hybrid-min-ms 1000 -prefill-hybrid-max-ms 5000 -insdel 5.0 5.0 -rqsize 256 -rq 0 -k 100000 -t 10000 -pin 0-23,96-119,24-47,120-143,48-71,144-167,72-95,168-191'"/>
    <x v="0"/>
  </r>
  <r>
    <n v="198"/>
    <s v="'20.0 20.0'"/>
    <n v="100000"/>
    <s v="'brown_ext_bst_tm_auto.debra.tl2'"/>
    <s v="0-23,96-119,24-47,120-143,48-71,144-167,72-95,168-191'"/>
    <n v="10000"/>
    <n v="256"/>
    <n v="0"/>
    <x v="8"/>
    <n v="2"/>
    <s v="'false'"/>
    <n v="11.48"/>
    <n v="0"/>
    <n v="112802"/>
    <n v="376888"/>
    <n v="2112.6"/>
    <n v="9.1999999999999993"/>
    <n v="18479"/>
    <x v="3"/>
    <s v="'success'"/>
    <n v="22619743"/>
    <n v="0"/>
    <n v="0"/>
    <n v="0"/>
    <n v="0"/>
    <s v="'10000'"/>
    <s v="'10000'"/>
    <s v="'reclaimer_debra'"/>
    <n v="36"/>
    <n v="20.030999999999999"/>
    <n v="237131087"/>
    <n v="0"/>
    <n v="0"/>
    <n v="0"/>
    <s v="'jax'"/>
    <s v="'000752'"/>
    <s v="'data000752.txt'"/>
    <s v="'LD_PRELOAD=../../setbench/lib/libjemalloc.so timeout 60 numactl -i all /usr/bin/time -f &quot;[time_cmd_output] time_elapsed_sec=%e, faults_major=%F, faults_minor=%R, mem_maxresident_kb=%M, user_cputime=%U, sys_cputime=%S, percent_cpu=%P&quot; ./brown_ext_bst_tm_auto.debra.tl2 -nrq 0 -nwork $(expr 190 - 0) -nprefill 190 -prefill-hybrid -prefill-hybrid-min-ms 1000 -prefill-hybrid-max-ms 5000 -insdel 20.0 20.0 -rqsize 256 -rq 0 -k 100000 -t 10000 -pin 0-23,96-119,24-47,120-143,48-71,144-167,72-95,168-191'"/>
    <x v="1"/>
  </r>
  <r>
    <n v="199"/>
    <s v="'0.0 0.0'"/>
    <n v="100000"/>
    <s v="'brown_ext_bst_tm_auto.debra.hytm2_3path'"/>
    <s v="0-23,96-119,24-47,120-143,48-71,144-167,72-95,168-191'"/>
    <n v="10000"/>
    <n v="256"/>
    <n v="1"/>
    <x v="4"/>
    <n v="6"/>
    <s v="'false'"/>
    <n v="11.43"/>
    <n v="0"/>
    <n v="80599"/>
    <n v="318308"/>
    <n v="548.28"/>
    <n v="5.95"/>
    <n v="4846"/>
    <x v="2"/>
    <s v="'success'"/>
    <n v="53803259"/>
    <n v="0"/>
    <n v="0"/>
    <n v="0"/>
    <n v="0"/>
    <s v="'10000'"/>
    <s v="'10000'"/>
    <s v="'reclaimer_debra'"/>
    <n v="35"/>
    <n v="20.246500000000001"/>
    <n v="576757029"/>
    <n v="0"/>
    <n v="0"/>
    <n v="0"/>
    <s v="'jax'"/>
    <s v="'002310'"/>
    <s v="'data002310.txt'"/>
    <s v="'LD_PRELOAD=../../setbench/lib/libjemalloc.so timeout 60 numactl -i all /usr/bin/time -f &quot;[time_cmd_output] time_elapsed_sec=%e, faults_major=%F, faults_minor=%R, mem_maxresident_kb=%M, user_cputime=%U, sys_cputime=%S, percent_cpu=%P&quot; ./brown_ext_bst_tm_auto.debra.hytm2_3path -nrq 1 -nwork $(expr 48 - 1) -nprefill 48 -prefill-hybrid -prefill-hybrid-min-ms 1000 -prefill-hybrid-max-ms 5000 -insdel 0.0 0.0 -rqsize 256 -rq 0 -k 100000 -t 10000 -pin 0-23,96-119,24-47,120-143,48-71,144-167,72-95,168-191'"/>
    <x v="3"/>
  </r>
  <r>
    <n v="200"/>
    <s v="'0.0 0.0'"/>
    <n v="100000"/>
    <s v="'brown_ext_bst_tm_auto.debra.hytm2'"/>
    <s v="0-23,96-119,24-47,120-143,48-71,144-167,72-95,168-191'"/>
    <n v="10000"/>
    <n v="256"/>
    <n v="1"/>
    <x v="0"/>
    <n v="6"/>
    <s v="'false'"/>
    <n v="11.42"/>
    <n v="0"/>
    <n v="78554"/>
    <n v="313100"/>
    <n v="288.22000000000003"/>
    <n v="4.66"/>
    <n v="2564"/>
    <x v="4"/>
    <s v="'success'"/>
    <n v="46824282"/>
    <n v="0"/>
    <n v="0"/>
    <n v="0"/>
    <n v="0"/>
    <s v="'10000'"/>
    <s v="'10000'"/>
    <s v="'reclaimer_debra'"/>
    <n v="33"/>
    <n v="19.385400000000001"/>
    <n v="503524594"/>
    <n v="0"/>
    <n v="0"/>
    <n v="0"/>
    <s v="'jax'"/>
    <s v="'002466'"/>
    <s v="'data002466.txt'"/>
    <s v="'LD_PRELOAD=../../setbench/lib/libjemalloc.so timeout 60 numactl -i all /usr/bin/time -f &quot;[time_cmd_output] time_elapsed_sec=%e, faults_major=%F, faults_minor=%R, mem_maxresident_kb=%M, user_cputime=%U, sys_cputime=%S, percent_cpu=%P&quot; ./brown_ext_bst_tm_auto.debra.hytm2 -nrq 1 -nwork $(expr 24 - 1) -nprefill 24 -prefill-hybrid -prefill-hybrid-min-ms 1000 -prefill-hybrid-max-ms 5000 -insdel 0.0 0.0 -rqsize 256 -rq 0 -k 100000 -t 10000 -pin 0-23,96-119,24-47,120-143,48-71,144-167,72-95,168-191'"/>
    <x v="3"/>
  </r>
  <r>
    <n v="201"/>
    <s v="'5.0 5.0'"/>
    <n v="100000"/>
    <s v="'brown_ext_bst_tm_auto.debra.hytm2_3path'"/>
    <s v="0-23,96-119,24-47,120-143,48-71,144-167,72-95,168-191'"/>
    <n v="10000"/>
    <n v="256"/>
    <n v="1"/>
    <x v="2"/>
    <n v="6"/>
    <s v="'false'"/>
    <n v="14.08"/>
    <n v="0"/>
    <n v="935404"/>
    <n v="2221260"/>
    <n v="1446.66"/>
    <n v="37.479999999999997"/>
    <n v="10536"/>
    <x v="2"/>
    <s v="'success'"/>
    <n v="93471639"/>
    <n v="0"/>
    <n v="0"/>
    <n v="0"/>
    <n v="0"/>
    <s v="'10000'"/>
    <s v="'10000'"/>
    <s v="'reclaimer_debra'"/>
    <n v="36"/>
    <n v="20.228999999999999"/>
    <n v="963213920"/>
    <n v="0"/>
    <n v="0"/>
    <n v="0"/>
    <s v="'jax'"/>
    <s v="'001326'"/>
    <s v="'data001326.txt'"/>
    <s v="'LD_PRELOAD=../../setbench/lib/libjemalloc.so timeout 60 numactl -i all /usr/bin/time -f &quot;[time_cmd_output] time_elapsed_sec=%e, faults_major=%F, faults_minor=%R, mem_maxresident_kb=%M, user_cputime=%U, sys_cputime=%S, percent_cpu=%P&quot; ./brown_ext_bst_tm_auto.debra.hytm2_3path -nrq 1 -nwork $(expr 120 - 1) -nprefill 120 -prefill-hybrid -prefill-hybrid-min-ms 1000 -prefill-hybrid-max-ms 5000 -insdel 5.0 5.0 -rqsize 256 -rq 0 -k 100000 -t 10000 -pin 0-23,96-119,24-47,120-143,48-71,144-167,72-95,168-191'"/>
    <x v="2"/>
  </r>
  <r>
    <n v="202"/>
    <s v="'0.0 0.0'"/>
    <n v="100000"/>
    <s v="'brown_ext_bst_tm_auto.debra.hytm3'"/>
    <s v="0-23,96-119,24-47,120-143,48-71,144-167,72-95,168-191'"/>
    <n v="10000"/>
    <n v="256"/>
    <n v="1"/>
    <x v="11"/>
    <n v="6"/>
    <s v="'false'"/>
    <n v="11.48"/>
    <n v="0"/>
    <n v="88421"/>
    <n v="335676"/>
    <n v="1608.54"/>
    <n v="5.35"/>
    <n v="14055"/>
    <x v="5"/>
    <s v="'success'"/>
    <n v="220087020"/>
    <n v="0"/>
    <n v="0"/>
    <n v="0"/>
    <n v="0"/>
    <s v="'10000'"/>
    <s v="'10000'"/>
    <s v="'reclaimer_debra'"/>
    <n v="38"/>
    <n v="19.9544"/>
    <n v="2223707000"/>
    <n v="0"/>
    <n v="0"/>
    <n v="0.42071799999999998"/>
    <s v="'jax'"/>
    <s v="'003012'"/>
    <s v="'data003012.txt'"/>
    <s v="'LD_PRELOAD=../../setbench/lib/libjemalloc.so timeout 60 numactl -i all /usr/bin/time -f &quot;[time_cmd_output] time_elapsed_sec=%e, faults_major=%F, faults_minor=%R, mem_maxresident_kb=%M, user_cputime=%U, sys_cputime=%S, percent_cpu=%P&quot; ./brown_ext_bst_tm_auto.debra.hytm3 -nrq 1 -nwork $(expr 144 - 1) -nprefill 144 -prefill-hybrid -prefill-hybrid-min-ms 1000 -prefill-hybrid-max-ms 5000 -insdel 0.0 0.0 -rqsize 256 -rq 0 -k 100000 -t 10000 -pin 0-23,96-119,24-47,120-143,48-71,144-167,72-95,168-191'"/>
    <x v="3"/>
  </r>
  <r>
    <n v="203"/>
    <s v="'0.0 0.0'"/>
    <n v="100000"/>
    <s v="'brown_ext_bst_tm_auto.debra.hytm1'"/>
    <s v="0-23,96-119,24-47,120-143,48-71,144-167,72-95,168-191'"/>
    <n v="10000"/>
    <n v="256"/>
    <n v="0"/>
    <x v="10"/>
    <n v="1"/>
    <s v="'false'"/>
    <n v="11.39"/>
    <n v="0"/>
    <n v="79303"/>
    <n v="311684"/>
    <n v="1862.92"/>
    <n v="5.51"/>
    <n v="16392"/>
    <x v="1"/>
    <s v="'success'"/>
    <n v="209179213"/>
    <n v="0"/>
    <n v="0"/>
    <n v="0"/>
    <n v="0"/>
    <s v="'10000'"/>
    <s v="'10000'"/>
    <s v="'reclaimer_debra'"/>
    <n v="34"/>
    <n v="20.358499999999999"/>
    <n v="2117751307"/>
    <n v="0"/>
    <n v="0"/>
    <n v="0.25934400000000002"/>
    <s v="'jax'"/>
    <s v="'002593'"/>
    <s v="'data002593.txt'"/>
    <s v="'LD_PRELOAD=../../setbench/lib/libjemalloc.so timeout 60 numactl -i all /usr/bin/time -f &quot;[time_cmd_output] time_elapsed_sec=%e, faults_major=%F, faults_minor=%R, mem_maxresident_kb=%M, user_cputime=%U, sys_cputime=%S, percent_cpu=%P&quot; ./brown_ext_bst_tm_auto.debra.hytm1 -nrq 0 -nwork $(expr 168 - 0) -nprefill 168 -prefill-hybrid -prefill-hybrid-min-ms 1000 -prefill-hybrid-max-ms 5000 -insdel 0.0 0.0 -rqsize 256 -rq 0 -k 100000 -t 10000 -pin 0-23,96-119,24-47,120-143,48-71,144-167,72-95,168-191'"/>
    <x v="4"/>
  </r>
  <r>
    <n v="204"/>
    <s v="'20.0 20.0'"/>
    <n v="100000"/>
    <s v="'brown_ext_bst_tm_auto.debra.hytm2_3path'"/>
    <s v="0-23,96-119,24-47,120-143,48-71,144-167,72-95,168-191'"/>
    <n v="10000"/>
    <n v="256"/>
    <n v="0"/>
    <x v="5"/>
    <n v="1"/>
    <s v="'false'"/>
    <n v="11.38"/>
    <n v="0"/>
    <n v="82730"/>
    <n v="321780"/>
    <n v="817.34"/>
    <n v="5.66"/>
    <n v="7228"/>
    <x v="2"/>
    <s v="'success'"/>
    <n v="78990432"/>
    <n v="0"/>
    <n v="0"/>
    <n v="0"/>
    <n v="0"/>
    <s v="'10000'"/>
    <s v="'10000'"/>
    <s v="'reclaimer_debra'"/>
    <n v="36"/>
    <n v="19.796900000000001"/>
    <n v="822516013"/>
    <n v="0"/>
    <n v="0"/>
    <n v="0"/>
    <s v="'jax'"/>
    <s v="'000217'"/>
    <s v="'data000217.txt'"/>
    <s v="'LD_PRELOAD=../../setbench/lib/libjemalloc.so timeout 60 numactl -i all /usr/bin/time -f &quot;[time_cmd_output] time_elapsed_sec=%e, faults_major=%F, faults_minor=%R, mem_maxresident_kb=%M, user_cputime=%U, sys_cputime=%S, percent_cpu=%P&quot; ./brown_ext_bst_tm_auto.debra.hytm2_3path -nrq 0 -nwork $(expr 72 - 0) -nprefill 72 -prefill-hybrid -prefill-hybrid-min-ms 1000 -prefill-hybrid-max-ms 5000 -insdel 20.0 20.0 -rqsize 256 -rq 0 -k 100000 -t 10000 -pin 0-23,96-119,24-47,120-143,48-71,144-167,72-95,168-191'"/>
    <x v="1"/>
  </r>
  <r>
    <n v="205"/>
    <s v="'20.0 20.0'"/>
    <n v="100000"/>
    <s v="'brown_ext_bst_tm_auto.debra.hytm2_3path'"/>
    <s v="0-23,96-119,24-47,120-143,48-71,144-167,72-95,168-191'"/>
    <n v="10000"/>
    <n v="256"/>
    <n v="0"/>
    <x v="4"/>
    <n v="6"/>
    <s v="'false'"/>
    <n v="11.36"/>
    <n v="0"/>
    <n v="81632"/>
    <n v="319284"/>
    <n v="552.61"/>
    <n v="4.8099999999999996"/>
    <n v="4906"/>
    <x v="2"/>
    <s v="'success'"/>
    <n v="64072793"/>
    <n v="0"/>
    <n v="0"/>
    <n v="0"/>
    <n v="0"/>
    <s v="'10000'"/>
    <s v="'10000'"/>
    <s v="'reclaimer_debra'"/>
    <n v="38"/>
    <n v="19.4453"/>
    <n v="683274868"/>
    <n v="0"/>
    <n v="0"/>
    <n v="0"/>
    <s v="'jax'"/>
    <s v="'000210'"/>
    <s v="'data000210.txt'"/>
    <s v="'LD_PRELOAD=../../setbench/lib/libjemalloc.so timeout 60 numactl -i all /usr/bin/time -f &quot;[time_cmd_output] time_elapsed_sec=%e, faults_major=%F, faults_minor=%R, mem_maxresident_kb=%M, user_cputime=%U, sys_cputime=%S, percent_cpu=%P&quot; ./brown_ext_bst_tm_auto.debra.hytm2_3path -nrq 0 -nwork $(expr 48 - 0) -nprefill 48 -prefill-hybrid -prefill-hybrid-min-ms 1000 -prefill-hybrid-max-ms 5000 -insdel 20.0 20.0 -rqsize 256 -rq 0 -k 100000 -t 10000 -pin 0-23,96-119,24-47,120-143,48-71,144-167,72-95,168-191'"/>
    <x v="1"/>
  </r>
  <r>
    <n v="206"/>
    <s v="'20.0 20.0'"/>
    <n v="100000"/>
    <s v="'brown_ext_bst_tm_auto.debra.hybridnorec'"/>
    <s v="0-23,96-119,24-47,120-143,48-71,144-167,72-95,168-191'"/>
    <n v="10000"/>
    <n v="256"/>
    <n v="0"/>
    <x v="6"/>
    <n v="4"/>
    <s v="'false'"/>
    <n v="11.41"/>
    <n v="0"/>
    <n v="77446"/>
    <n v="307168"/>
    <n v="1078.55"/>
    <n v="5.86"/>
    <n v="9501"/>
    <x v="0"/>
    <s v="'success'"/>
    <n v="1746385"/>
    <n v="0"/>
    <n v="0"/>
    <n v="0"/>
    <n v="0"/>
    <s v="'10000'"/>
    <s v="'10000'"/>
    <s v="'reclaimer_debra'"/>
    <n v="33"/>
    <n v="18.6248"/>
    <n v="18173090"/>
    <n v="0"/>
    <n v="0"/>
    <n v="0.200929"/>
    <s v="'jax'"/>
    <s v="'000058'"/>
    <s v="'data000058.txt'"/>
    <s v="'LD_PRELOAD=../../setbench/lib/libjemalloc.so timeout 60 numactl -i all /usr/bin/time -f &quot;[time_cmd_output] time_elapsed_sec=%e, faults_major=%F, faults_minor=%R, mem_maxresident_kb=%M, user_cputime=%U, sys_cputime=%S, percent_cpu=%P&quot; ./brown_ext_bst_tm_auto.debra.hybridnorec -nrq 0 -nwork $(expr 96 - 0) -nprefill 96 -prefill-hybrid -prefill-hybrid-min-ms 1000 -prefill-hybrid-max-ms 5000 -insdel 20.0 20.0 -rqsize 256 -rq 0 -k 100000 -t 10000 -pin 0-23,96-119,24-47,120-143,48-71,144-167,72-95,168-191'"/>
    <x v="1"/>
  </r>
  <r>
    <n v="207"/>
    <s v="'5.0 5.0'"/>
    <n v="100000"/>
    <s v="'brown_ext_bst_tm_auto.debra.tl2'"/>
    <s v="0-23,96-119,24-47,120-143,48-71,144-167,72-95,168-191'"/>
    <n v="10000"/>
    <n v="256"/>
    <n v="1"/>
    <x v="1"/>
    <n v="2"/>
    <s v="'false'"/>
    <n v="11.41"/>
    <n v="0"/>
    <n v="86850"/>
    <n v="322548"/>
    <n v="419.9"/>
    <n v="5.4"/>
    <n v="3724"/>
    <x v="3"/>
    <s v="'success'"/>
    <n v="33004058"/>
    <n v="0"/>
    <n v="0"/>
    <n v="0"/>
    <n v="0"/>
    <s v="'10000'"/>
    <s v="'10000'"/>
    <s v="'reclaimer_debra'"/>
    <n v="35"/>
    <n v="20.356999999999999"/>
    <n v="346849421"/>
    <n v="0"/>
    <n v="0"/>
    <n v="0"/>
    <s v="'jax'"/>
    <s v="'001796'"/>
    <s v="'data001796.txt'"/>
    <s v="'LD_PRELOAD=../../setbench/lib/libjemalloc.so timeout 60 numactl -i all /usr/bin/time -f &quot;[time_cmd_output] time_elapsed_sec=%e, faults_major=%F, faults_minor=%R, mem_maxresident_kb=%M, user_cputime=%U, sys_cputime=%S, percent_cpu=%P&quot; ./brown_ext_bst_tm_auto.debra.tl2 -nrq 1 -nwork $(expr 36 - 1) -nprefill 36 -prefill-hybrid -prefill-hybrid-min-ms 1000 -prefill-hybrid-max-ms 5000 -insdel 5.0 5.0 -rqsize 256 -rq 0 -k 100000 -t 10000 -pin 0-23,96-119,24-47,120-143,48-71,144-167,72-95,168-191'"/>
    <x v="2"/>
  </r>
  <r>
    <n v="208"/>
    <s v="'0.0 0.0'"/>
    <n v="100000"/>
    <s v="'brown_ext_bst_tm_auto.debra.tl2'"/>
    <s v="0-23,96-119,24-47,120-143,48-71,144-167,72-95,168-191'"/>
    <n v="10000"/>
    <n v="256"/>
    <n v="0"/>
    <x v="8"/>
    <n v="5"/>
    <s v="'false'"/>
    <n v="11.46"/>
    <n v="0"/>
    <n v="98330"/>
    <n v="349540"/>
    <n v="2121.71"/>
    <n v="7.61"/>
    <n v="18578"/>
    <x v="3"/>
    <s v="'success'"/>
    <n v="197688938"/>
    <n v="0"/>
    <n v="0"/>
    <n v="0"/>
    <n v="0"/>
    <s v="'10000'"/>
    <s v="'10000'"/>
    <s v="'reclaimer_debra'"/>
    <n v="33"/>
    <n v="19.5167"/>
    <n v="1987187713"/>
    <n v="0"/>
    <n v="0"/>
    <n v="0"/>
    <s v="'jax'"/>
    <s v="'002771'"/>
    <s v="'data002771.txt'"/>
    <s v="'LD_PRELOAD=../../setbench/lib/libjemalloc.so timeout 60 numactl -i all /usr/bin/time -f &quot;[time_cmd_output] time_elapsed_sec=%e, faults_major=%F, faults_minor=%R, mem_maxresident_kb=%M, user_cputime=%U, sys_cputime=%S, percent_cpu=%P&quot; ./brown_ext_bst_tm_auto.debra.tl2 -nrq 0 -nwork $(expr 190 - 0) -nprefill 190 -prefill-hybrid -prefill-hybrid-min-ms 1000 -prefill-hybrid-max-ms 5000 -insdel 0.0 0.0 -rqsize 256 -rq 0 -k 100000 -t 10000 -pin 0-23,96-119,24-47,120-143,48-71,144-167,72-95,168-191'"/>
    <x v="4"/>
  </r>
  <r>
    <n v="209"/>
    <s v="'20.0 20.0'"/>
    <n v="100000"/>
    <s v="'brown_ext_bst_tm_auto.debra.hybridnorec'"/>
    <s v="0-23,96-119,24-47,120-143,48-71,144-167,72-95,168-191'"/>
    <n v="10000"/>
    <n v="256"/>
    <n v="1"/>
    <x v="13"/>
    <n v="4"/>
    <s v="'false'"/>
    <n v="11.43"/>
    <n v="0"/>
    <n v="72996"/>
    <n v="295332"/>
    <n v="156.84"/>
    <n v="4.57"/>
    <n v="1411"/>
    <x v="0"/>
    <s v="'success'"/>
    <n v="2375173"/>
    <n v="0"/>
    <n v="0"/>
    <n v="0"/>
    <n v="0"/>
    <s v="'10000'"/>
    <s v="'10000'"/>
    <s v="'reclaimer_debra'"/>
    <n v="34"/>
    <n v="19.4937"/>
    <n v="24702517"/>
    <n v="0"/>
    <n v="0"/>
    <n v="0.12499"/>
    <s v="'jax'"/>
    <s v="'000100'"/>
    <s v="'data000100.txt'"/>
    <s v="'LD_PRELOAD=../../setbench/lib/libjemalloc.so timeout 60 numactl -i all /usr/bin/time -f &quot;[time_cmd_output] time_elapsed_sec=%e, faults_major=%F, faults_minor=%R, mem_maxresident_kb=%M, user_cputime=%U, sys_cputime=%S, percent_cpu=%P&quot; ./brown_ext_bst_tm_auto.debra.hybridnorec -nrq 1 -nwork $(expr 12 - 1) -nprefill 12 -prefill-hybrid -prefill-hybrid-min-ms 1000 -prefill-hybrid-max-ms 5000 -insdel 20.0 20.0 -rqsize 256 -rq 0 -k 100000 -t 10000 -pin 0-23,96-119,24-47,120-143,48-71,144-167,72-95,168-191'"/>
    <x v="5"/>
  </r>
  <r>
    <n v="210"/>
    <s v="'20.0 20.0'"/>
    <n v="100000"/>
    <s v="'brown_ext_bst_tm_auto.debra.hytm2_3path'"/>
    <s v="0-23,96-119,24-47,120-143,48-71,144-167,72-95,168-191'"/>
    <n v="10000"/>
    <n v="256"/>
    <n v="1"/>
    <x v="13"/>
    <n v="1"/>
    <s v="'false'"/>
    <n v="11.83"/>
    <n v="0"/>
    <n v="616940"/>
    <n v="1545168"/>
    <n v="156.66999999999999"/>
    <n v="7.79"/>
    <n v="1390"/>
    <x v="2"/>
    <s v="'success'"/>
    <n v="14783025"/>
    <n v="0"/>
    <n v="0"/>
    <n v="0"/>
    <n v="0"/>
    <s v="'10000'"/>
    <s v="'10000'"/>
    <s v="'reclaimer_debra'"/>
    <n v="35"/>
    <n v="19.895600000000002"/>
    <n v="170924245"/>
    <n v="0"/>
    <n v="0"/>
    <n v="0"/>
    <s v="'jax'"/>
    <s v="'000265'"/>
    <s v="'data000265.txt'"/>
    <s v="'LD_PRELOAD=../../setbench/lib/libjemalloc.so timeout 60 numactl -i all /usr/bin/time -f &quot;[time_cmd_output] time_elapsed_sec=%e, faults_major=%F, faults_minor=%R, mem_maxresident_kb=%M, user_cputime=%U, sys_cputime=%S, percent_cpu=%P&quot; ./brown_ext_bst_tm_auto.debra.hytm2_3path -nrq 1 -nwork $(expr 12 - 1) -nprefill 12 -prefill-hybrid -prefill-hybrid-min-ms 1000 -prefill-hybrid-max-ms 5000 -insdel 20.0 20.0 -rqsize 256 -rq 0 -k 100000 -t 10000 -pin 0-23,96-119,24-47,120-143,48-71,144-167,72-95,168-191'"/>
    <x v="5"/>
  </r>
  <r>
    <n v="211"/>
    <s v="'20.0 20.0'"/>
    <n v="100000"/>
    <s v="'brown_ext_bst_tm_auto.debra.hytm1'"/>
    <s v="0-23,96-119,24-47,120-143,48-71,144-167,72-95,168-191'"/>
    <n v="10000"/>
    <n v="256"/>
    <n v="1"/>
    <x v="7"/>
    <n v="1"/>
    <s v="'false'"/>
    <n v="11.37"/>
    <n v="0"/>
    <n v="74109"/>
    <n v="296916"/>
    <n v="690.25"/>
    <n v="4.29"/>
    <n v="6103"/>
    <x v="1"/>
    <s v="'success'"/>
    <n v="46954033"/>
    <n v="0"/>
    <n v="0"/>
    <n v="0"/>
    <n v="0"/>
    <s v="'10000'"/>
    <s v="'10000'"/>
    <s v="'reclaimer_debra'"/>
    <n v="32"/>
    <n v="19.152200000000001"/>
    <n v="504148280"/>
    <n v="0"/>
    <n v="0"/>
    <n v="2.9832299999999998"/>
    <s v="'jax'"/>
    <s v="'000631'"/>
    <s v="'data000631.txt'"/>
    <s v="'LD_PRELOAD=../../setbench/lib/libjemalloc.so timeout 60 numactl -i all /usr/bin/time -f &quot;[time_cmd_output] time_elapsed_sec=%e, faults_major=%F, faults_minor=%R, mem_maxresident_kb=%M, user_cputime=%U, sys_cputime=%S, percent_cpu=%P&quot; ./brown_ext_bst_tm_auto.debra.hytm1 -nrq 1 -nwork $(expr 60 - 1) -nprefill 60 -prefill-hybrid -prefill-hybrid-min-ms 1000 -prefill-hybrid-max-ms 5000 -insdel 20.0 20.0 -rqsize 256 -rq 0 -k 100000 -t 10000 -pin 0-23,96-119,24-47,120-143,48-71,144-167,72-95,168-191'"/>
    <x v="5"/>
  </r>
  <r>
    <n v="212"/>
    <s v="'0.0 0.0'"/>
    <n v="100000"/>
    <s v="'brown_ext_bst_tm_auto.debra.hybridnorec'"/>
    <s v="0-23,96-119,24-47,120-143,48-71,144-167,72-95,168-191'"/>
    <n v="10000"/>
    <n v="256"/>
    <n v="1"/>
    <x v="2"/>
    <n v="3"/>
    <s v="'false'"/>
    <n v="11.37"/>
    <n v="0"/>
    <n v="78173"/>
    <n v="309296"/>
    <n v="1348.65"/>
    <n v="5.57"/>
    <n v="11904"/>
    <x v="0"/>
    <s v="'success'"/>
    <n v="147823112"/>
    <n v="0"/>
    <n v="0"/>
    <n v="0"/>
    <n v="0"/>
    <s v="'10000'"/>
    <s v="'10000'"/>
    <s v="'reclaimer_debra'"/>
    <n v="39"/>
    <n v="21.588699999999999"/>
    <n v="1478751483"/>
    <n v="0"/>
    <n v="0"/>
    <n v="0.47804400000000002"/>
    <s v="'jax'"/>
    <s v="'002163'"/>
    <s v="'data002163.txt'"/>
    <s v="'LD_PRELOAD=../../setbench/lib/libjemalloc.so timeout 60 numactl -i all /usr/bin/time -f &quot;[time_cmd_output] time_elapsed_sec=%e, faults_major=%F, faults_minor=%R, mem_maxresident_kb=%M, user_cputime=%U, sys_cputime=%S, percent_cpu=%P&quot; ./brown_ext_bst_tm_auto.debra.hybridnorec -nrq 1 -nwork $(expr 120 - 1) -nprefill 120 -prefill-hybrid -prefill-hybrid-min-ms 1000 -prefill-hybrid-max-ms 5000 -insdel 0.0 0.0 -rqsize 256 -rq 0 -k 100000 -t 10000 -pin 0-23,96-119,24-47,120-143,48-71,144-167,72-95,168-191'"/>
    <x v="3"/>
  </r>
  <r>
    <n v="213"/>
    <s v="'5.0 5.0'"/>
    <n v="100000"/>
    <s v="'brown_ext_bst_tm_auto.debra.hytm3'"/>
    <s v="0-23,96-119,24-47,120-143,48-71,144-167,72-95,168-191'"/>
    <n v="10000"/>
    <n v="256"/>
    <n v="0"/>
    <x v="6"/>
    <n v="6"/>
    <s v="'false'"/>
    <n v="11.42"/>
    <n v="0"/>
    <n v="83443"/>
    <n v="323524"/>
    <n v="1087.0899999999999"/>
    <n v="4.87"/>
    <n v="9554"/>
    <x v="5"/>
    <s v="'success'"/>
    <n v="130160785"/>
    <n v="0"/>
    <n v="0"/>
    <n v="0"/>
    <n v="0"/>
    <s v="'10000'"/>
    <s v="'10000'"/>
    <s v="'reclaimer_debra'"/>
    <n v="33"/>
    <n v="19.587599999999998"/>
    <n v="1335775348"/>
    <n v="0"/>
    <n v="0"/>
    <n v="0.179562"/>
    <s v="'jax'"/>
    <s v="'001908'"/>
    <s v="'data001908.txt'"/>
    <s v="'LD_PRELOAD=../../setbench/lib/libjemalloc.so timeout 60 numactl -i all /usr/bin/time -f &quot;[time_cmd_output] time_elapsed_sec=%e, faults_major=%F, faults_minor=%R, mem_maxresident_kb=%M, user_cputime=%U, sys_cputime=%S, percent_cpu=%P&quot; ./brown_ext_bst_tm_auto.debra.hytm3 -nrq 0 -nwork $(expr 96 - 0) -nprefill 96 -prefill-hybrid -prefill-hybrid-min-ms 1000 -prefill-hybrid-max-ms 5000 -insdel 5.0 5.0 -rqsize 256 -rq 0 -k 100000 -t 10000 -pin 0-23,96-119,24-47,120-143,48-71,144-167,72-95,168-191'"/>
    <x v="0"/>
  </r>
  <r>
    <n v="214"/>
    <s v="'5.0 5.0'"/>
    <n v="100000"/>
    <s v="'brown_ext_bst_tm_auto.debra.hytm1'"/>
    <s v="0-23,96-119,24-47,120-143,48-71,144-167,72-95,168-191'"/>
    <n v="10000"/>
    <n v="256"/>
    <n v="0"/>
    <x v="3"/>
    <n v="3"/>
    <s v="'false'"/>
    <n v="11.34"/>
    <n v="0"/>
    <n v="72686"/>
    <n v="293844"/>
    <n v="223.83"/>
    <n v="5.58"/>
    <n v="2022"/>
    <x v="1"/>
    <s v="'success'"/>
    <n v="42579230"/>
    <n v="0"/>
    <n v="0"/>
    <n v="0"/>
    <n v="0"/>
    <s v="'10000'"/>
    <s v="'10000'"/>
    <s v="'reclaimer_debra'"/>
    <n v="32"/>
    <n v="18.985600000000002"/>
    <n v="461123717"/>
    <n v="0"/>
    <n v="0"/>
    <n v="1.3628400000000001E-2"/>
    <s v="'jax'"/>
    <s v="'001533'"/>
    <s v="'data001533.txt'"/>
    <s v="'LD_PRELOAD=../../setbench/lib/libjemalloc.so timeout 60 numactl -i all /usr/bin/time -f &quot;[time_cmd_output] time_elapsed_sec=%e, faults_major=%F, faults_minor=%R, mem_maxresident_kb=%M, user_cputime=%U, sys_cputime=%S, percent_cpu=%P&quot; ./brown_ext_bst_tm_auto.debra.hytm1 -nrq 0 -nwork $(expr 18 - 0) -nprefill 18 -prefill-hybrid -prefill-hybrid-min-ms 1000 -prefill-hybrid-max-ms 5000 -insdel 5.0 5.0 -rqsize 256 -rq 0 -k 100000 -t 10000 -pin 0-23,96-119,24-47,120-143,48-71,144-167,72-95,168-191'"/>
    <x v="0"/>
  </r>
  <r>
    <n v="215"/>
    <s v="'5.0 5.0'"/>
    <n v="100000"/>
    <s v="'brown_ext_bst_tm_auto.debra.hytm2'"/>
    <s v="0-23,96-119,24-47,120-143,48-71,144-167,72-95,168-191'"/>
    <n v="10000"/>
    <n v="256"/>
    <n v="1"/>
    <x v="10"/>
    <n v="6"/>
    <s v="'false'"/>
    <n v="14.96"/>
    <n v="0"/>
    <n v="1180109"/>
    <n v="2786776"/>
    <n v="2023.35"/>
    <n v="60.17"/>
    <n v="13919"/>
    <x v="4"/>
    <s v="'success'"/>
    <n v="119967408"/>
    <n v="0"/>
    <n v="0"/>
    <n v="0"/>
    <n v="0"/>
    <s v="'10000'"/>
    <s v="'10000'"/>
    <s v="'reclaimer_debra'"/>
    <n v="37"/>
    <n v="20.753"/>
    <n v="1218369670"/>
    <n v="0"/>
    <n v="0"/>
    <n v="0"/>
    <s v="'jax'"/>
    <s v="'001506'"/>
    <s v="'data001506.txt'"/>
    <s v="'LD_PRELOAD=../../setbench/lib/libjemalloc.so timeout 60 numactl -i all /usr/bin/time -f &quot;[time_cmd_output] time_elapsed_sec=%e, faults_major=%F, faults_minor=%R, mem_maxresident_kb=%M, user_cputime=%U, sys_cputime=%S, percent_cpu=%P&quot; ./brown_ext_bst_tm_auto.debra.hytm2 -nrq 1 -nwork $(expr 168 - 1) -nprefill 168 -prefill-hybrid -prefill-hybrid-min-ms 1000 -prefill-hybrid-max-ms 5000 -insdel 5.0 5.0 -rqsize 256 -rq 0 -k 100000 -t 10000 -pin 0-23,96-119,24-47,120-143,48-71,144-167,72-95,168-191'"/>
    <x v="2"/>
  </r>
  <r>
    <n v="216"/>
    <s v="'5.0 5.0'"/>
    <n v="100000"/>
    <s v="'brown_ext_bst_tm_auto.debra.hybridnorec'"/>
    <s v="0-23,96-119,24-47,120-143,48-71,144-167,72-95,168-191'"/>
    <n v="10000"/>
    <n v="256"/>
    <n v="1"/>
    <x v="10"/>
    <n v="5"/>
    <s v="'false'"/>
    <n v="11.47"/>
    <n v="0"/>
    <n v="102103"/>
    <n v="402208"/>
    <n v="1880.35"/>
    <n v="5.84"/>
    <n v="16433"/>
    <x v="0"/>
    <s v="'success'"/>
    <n v="4453008"/>
    <n v="0"/>
    <n v="0"/>
    <n v="0"/>
    <n v="0"/>
    <s v="'10000'"/>
    <s v="'10000'"/>
    <s v="'reclaimer_debra'"/>
    <n v="33"/>
    <n v="19.083200000000001"/>
    <n v="44972507"/>
    <n v="0"/>
    <n v="0"/>
    <n v="0.28357500000000002"/>
    <s v="'jax'"/>
    <s v="'001169'"/>
    <s v="'data001169.txt'"/>
    <s v="'LD_PRELOAD=../../setbench/lib/libjemalloc.so timeout 60 numactl -i all /usr/bin/time -f &quot;[time_cmd_output] time_elapsed_sec=%e, faults_major=%F, faults_minor=%R, mem_maxresident_kb=%M, user_cputime=%U, sys_cputime=%S, percent_cpu=%P&quot; ./brown_ext_bst_tm_auto.debra.hybridnorec -nrq 1 -nwork $(expr 168 - 1) -nprefill 168 -prefill-hybrid -prefill-hybrid-min-ms 1000 -prefill-hybrid-max-ms 5000 -insdel 5.0 5.0 -rqsize 256 -rq 0 -k 100000 -t 10000 -pin 0-23,96-119,24-47,120-143,48-71,144-167,72-95,168-191'"/>
    <x v="2"/>
  </r>
  <r>
    <n v="217"/>
    <s v="'0.0 0.0'"/>
    <n v="100000"/>
    <s v="'brown_ext_bst_tm_auto.debra.tl2'"/>
    <s v="0-23,96-119,24-47,120-143,48-71,144-167,72-95,168-191'"/>
    <n v="10000"/>
    <n v="256"/>
    <n v="0"/>
    <x v="13"/>
    <n v="4"/>
    <s v="'false'"/>
    <n v="11.33"/>
    <n v="0"/>
    <n v="75094"/>
    <n v="297732"/>
    <n v="156.69999999999999"/>
    <n v="5.67"/>
    <n v="1432"/>
    <x v="3"/>
    <s v="'success'"/>
    <n v="26326444"/>
    <n v="0"/>
    <n v="0"/>
    <n v="0"/>
    <n v="0"/>
    <s v="'10000'"/>
    <s v="'10000'"/>
    <s v="'reclaimer_debra'"/>
    <n v="40"/>
    <n v="21.3734"/>
    <n v="274128827"/>
    <n v="0"/>
    <n v="0"/>
    <n v="0"/>
    <s v="'jax'"/>
    <s v="'002704'"/>
    <s v="'data002704.txt'"/>
    <s v="'LD_PRELOAD=../../setbench/lib/libjemalloc.so timeout 60 numactl -i all /usr/bin/time -f &quot;[time_cmd_output] time_elapsed_sec=%e, faults_major=%F, faults_minor=%R, mem_maxresident_kb=%M, user_cputime=%U, sys_cputime=%S, percent_cpu=%P&quot; ./brown_ext_bst_tm_auto.debra.tl2 -nrq 0 -nwork $(expr 12 - 0) -nprefill 12 -prefill-hybrid -prefill-hybrid-min-ms 1000 -prefill-hybrid-max-ms 5000 -insdel 0.0 0.0 -rqsize 256 -rq 0 -k 100000 -t 10000 -pin 0-23,96-119,24-47,120-143,48-71,144-167,72-95,168-191'"/>
    <x v="4"/>
  </r>
  <r>
    <n v="218"/>
    <s v="'0.0 0.0'"/>
    <n v="100000"/>
    <s v="'brown_ext_bst_tm_auto.debra.tl2'"/>
    <s v="0-23,96-119,24-47,120-143,48-71,144-167,72-95,168-191'"/>
    <n v="10000"/>
    <n v="256"/>
    <n v="1"/>
    <x v="9"/>
    <n v="4"/>
    <s v="'false'"/>
    <n v="11.31"/>
    <n v="0"/>
    <n v="74254"/>
    <n v="295468"/>
    <n v="34.799999999999997"/>
    <n v="5.31"/>
    <n v="354"/>
    <x v="3"/>
    <s v="'success'"/>
    <n v="5179"/>
    <n v="0"/>
    <n v="0"/>
    <n v="0"/>
    <n v="0"/>
    <s v="'10000'"/>
    <s v="'10000'"/>
    <s v="'reclaimer_debra'"/>
    <n v="34"/>
    <n v="19.667100000000001"/>
    <n v="1336740"/>
    <n v="0"/>
    <n v="0"/>
    <n v="0"/>
    <s v="'jax'"/>
    <s v="'002776'"/>
    <s v="'data002776.txt'"/>
    <s v="'LD_PRELOAD=../../setbench/lib/libjemalloc.so timeout 60 numactl -i all /usr/bin/time -f &quot;[time_cmd_output] time_elapsed_sec=%e, faults_major=%F, faults_minor=%R, mem_maxresident_kb=%M, user_cputime=%U, sys_cputime=%S, percent_cpu=%P&quot; ./brown_ext_bst_tm_auto.debra.tl2 -nrq 1 -nwork $(expr 1 - 1) -nprefill 1 -prefill-hybrid -prefill-hybrid-min-ms 1000 -prefill-hybrid-max-ms 5000 -insdel 0.0 0.0 -rqsize 256 -rq 0 -k 100000 -t 10000 -pin 0-23,96-119,24-47,120-143,48-71,144-167,72-95,168-191'"/>
    <x v="3"/>
  </r>
  <r>
    <n v="219"/>
    <s v="'5.0 5.0'"/>
    <n v="100000"/>
    <s v="'brown_ext_bst_tm_auto.debra.hybridnorec'"/>
    <s v="0-23,96-119,24-47,120-143,48-71,144-167,72-95,168-191'"/>
    <n v="10000"/>
    <n v="256"/>
    <n v="0"/>
    <x v="2"/>
    <n v="1"/>
    <s v="'false'"/>
    <n v="11.43"/>
    <n v="0"/>
    <n v="78142"/>
    <n v="309324"/>
    <n v="1345.64"/>
    <n v="6.15"/>
    <n v="11823"/>
    <x v="0"/>
    <s v="'success'"/>
    <n v="5209822"/>
    <n v="0"/>
    <n v="0"/>
    <n v="0"/>
    <n v="0"/>
    <s v="'10000'"/>
    <s v="'10000'"/>
    <s v="'reclaimer_debra'"/>
    <n v="34"/>
    <n v="20.316800000000001"/>
    <n v="52614757"/>
    <n v="0"/>
    <n v="0"/>
    <n v="0.16134100000000001"/>
    <s v="'jax'"/>
    <s v="'001069'"/>
    <s v="'data001069.txt'"/>
    <s v="'LD_PRELOAD=../../setbench/lib/libjemalloc.so timeout 60 numactl -i all /usr/bin/time -f &quot;[time_cmd_output] time_elapsed_sec=%e, faults_major=%F, faults_minor=%R, mem_maxresident_kb=%M, user_cputime=%U, sys_cputime=%S, percent_cpu=%P&quot; ./brown_ext_bst_tm_auto.debra.hybridnorec -nrq 0 -nwork $(expr 120 - 0) -nprefill 120 -prefill-hybrid -prefill-hybrid-min-ms 1000 -prefill-hybrid-max-ms 5000 -insdel 5.0 5.0 -rqsize 256 -rq 0 -k 100000 -t 10000 -pin 0-23,96-119,24-47,120-143,48-71,144-167,72-95,168-191'"/>
    <x v="0"/>
  </r>
  <r>
    <n v="220"/>
    <s v="'5.0 5.0'"/>
    <n v="100000"/>
    <s v="'brown_ext_bst_tm_auto.debra.hytm2'"/>
    <s v="0-23,96-119,24-47,120-143,48-71,144-167,72-95,168-191'"/>
    <n v="10000"/>
    <n v="256"/>
    <n v="0"/>
    <x v="3"/>
    <n v="4"/>
    <s v="'false'"/>
    <n v="11.36"/>
    <n v="0"/>
    <n v="78482"/>
    <n v="312824"/>
    <n v="224.03"/>
    <n v="5.05"/>
    <n v="2015"/>
    <x v="4"/>
    <s v="'success'"/>
    <n v="37233789"/>
    <n v="0"/>
    <n v="0"/>
    <n v="0"/>
    <n v="0"/>
    <s v="'10000'"/>
    <s v="'10000'"/>
    <s v="'reclaimer_debra'"/>
    <n v="37"/>
    <n v="19.9955"/>
    <n v="400985447"/>
    <n v="0"/>
    <n v="0"/>
    <n v="0"/>
    <s v="'jax'"/>
    <s v="'001366'"/>
    <s v="'data001366.txt'"/>
    <s v="'LD_PRELOAD=../../setbench/lib/libjemalloc.so timeout 60 numactl -i all /usr/bin/time -f &quot;[time_cmd_output] time_elapsed_sec=%e, faults_major=%F, faults_minor=%R, mem_maxresident_kb=%M, user_cputime=%U, sys_cputime=%S, percent_cpu=%P&quot; ./brown_ext_bst_tm_auto.debra.hytm2 -nrq 0 -nwork $(expr 18 - 0) -nprefill 18 -prefill-hybrid -prefill-hybrid-min-ms 1000 -prefill-hybrid-max-ms 5000 -insdel 5.0 5.0 -rqsize 256 -rq 0 -k 100000 -t 10000 -pin 0-23,96-119,24-47,120-143,48-71,144-167,72-95,168-191'"/>
    <x v="0"/>
  </r>
  <r>
    <n v="221"/>
    <s v="'20.0 20.0'"/>
    <n v="100000"/>
    <s v="'brown_ext_bst_tm_auto.debra.hytm3'"/>
    <s v="0-23,96-119,24-47,120-143,48-71,144-167,72-95,168-191'"/>
    <n v="10000"/>
    <n v="256"/>
    <n v="1"/>
    <x v="2"/>
    <n v="1"/>
    <s v="'false'"/>
    <n v="12.2"/>
    <n v="0"/>
    <n v="364629"/>
    <n v="958888"/>
    <n v="1373.75"/>
    <n v="15.41"/>
    <n v="11382"/>
    <x v="5"/>
    <s v="'success'"/>
    <n v="7741727"/>
    <n v="0"/>
    <n v="0"/>
    <n v="0"/>
    <n v="0"/>
    <s v="'10000'"/>
    <s v="'10000'"/>
    <s v="'reclaimer_debra'"/>
    <n v="34"/>
    <n v="19.747399999999999"/>
    <n v="98961025"/>
    <n v="0"/>
    <n v="0"/>
    <n v="9.2378300000000007"/>
    <s v="'jax'"/>
    <s v="'000985'"/>
    <s v="'data000985.txt'"/>
    <s v="'LD_PRELOAD=../../setbench/lib/libjemalloc.so timeout 60 numactl -i all /usr/bin/time -f &quot;[time_cmd_output] time_elapsed_sec=%e, faults_major=%F, faults_minor=%R, mem_maxresident_kb=%M, user_cputime=%U, sys_cputime=%S, percent_cpu=%P&quot; ./brown_ext_bst_tm_auto.debra.hytm3 -nrq 1 -nwork $(expr 120 - 1) -nprefill 120 -prefill-hybrid -prefill-hybrid-min-ms 1000 -prefill-hybrid-max-ms 5000 -insdel 20.0 20.0 -rqsize 256 -rq 0 -k 100000 -t 10000 -pin 0-23,96-119,24-47,120-143,48-71,144-167,72-95,168-191'"/>
    <x v="5"/>
  </r>
  <r>
    <n v="222"/>
    <s v="'20.0 20.0'"/>
    <n v="100000"/>
    <s v="'brown_ext_bst_tm_auto.debra.hytm2_3path'"/>
    <s v="0-23,96-119,24-47,120-143,48-71,144-167,72-95,168-191'"/>
    <n v="10000"/>
    <n v="256"/>
    <n v="1"/>
    <x v="8"/>
    <n v="4"/>
    <s v="'false'"/>
    <n v="18.8"/>
    <n v="0"/>
    <n v="2601053"/>
    <n v="6038168"/>
    <n v="2526.63"/>
    <n v="153.28"/>
    <n v="14248"/>
    <x v="2"/>
    <s v="'success'"/>
    <n v="68899103"/>
    <n v="0"/>
    <n v="0"/>
    <n v="0"/>
    <n v="0"/>
    <s v="'10000'"/>
    <s v="'10000'"/>
    <s v="'reclaimer_debra'"/>
    <n v="35"/>
    <n v="20.506599999999999"/>
    <n v="721643800"/>
    <n v="0"/>
    <n v="0"/>
    <n v="0"/>
    <s v="'jax'"/>
    <s v="'000334'"/>
    <s v="'data000334.txt'"/>
    <s v="'LD_PRELOAD=../../setbench/lib/libjemalloc.so timeout 60 numactl -i all /usr/bin/time -f &quot;[time_cmd_output] time_elapsed_sec=%e, faults_major=%F, faults_minor=%R, mem_maxresident_kb=%M, user_cputime=%U, sys_cputime=%S, percent_cpu=%P&quot; ./brown_ext_bst_tm_auto.debra.hytm2_3path -nrq 1 -nwork $(expr 190 - 1) -nprefill 190 -prefill-hybrid -prefill-hybrid-min-ms 1000 -prefill-hybrid-max-ms 5000 -insdel 20.0 20.0 -rqsize 256 -rq 0 -k 100000 -t 10000 -pin 0-23,96-119,24-47,120-143,48-71,144-167,72-95,168-191'"/>
    <x v="5"/>
  </r>
  <r>
    <n v="223"/>
    <s v="'5.0 5.0'"/>
    <n v="100000"/>
    <s v="'brown_ext_bst_tm_auto.debra.hytm2'"/>
    <s v="0-23,96-119,24-47,120-143,48-71,144-167,72-95,168-191'"/>
    <n v="10000"/>
    <n v="256"/>
    <n v="0"/>
    <x v="4"/>
    <n v="5"/>
    <s v="'false'"/>
    <n v="11.36"/>
    <n v="0"/>
    <n v="80705"/>
    <n v="317888"/>
    <n v="553.63"/>
    <n v="5.38"/>
    <n v="4917"/>
    <x v="4"/>
    <s v="'success'"/>
    <n v="56304904"/>
    <n v="0"/>
    <n v="0"/>
    <n v="0"/>
    <n v="0"/>
    <s v="'10000'"/>
    <s v="'10000'"/>
    <s v="'reclaimer_debra'"/>
    <n v="36"/>
    <n v="20.8292"/>
    <n v="596354744"/>
    <n v="0"/>
    <n v="0"/>
    <n v="0"/>
    <s v="'jax'"/>
    <s v="'001385'"/>
    <s v="'data001385.txt'"/>
    <s v="'LD_PRELOAD=../../setbench/lib/libjemalloc.so timeout 60 numactl -i all /usr/bin/time -f &quot;[time_cmd_output] time_elapsed_sec=%e, faults_major=%F, faults_minor=%R, mem_maxresident_kb=%M, user_cputime=%U, sys_cputime=%S, percent_cpu=%P&quot; ./brown_ext_bst_tm_auto.debra.hytm2 -nrq 0 -nwork $(expr 48 - 0) -nprefill 48 -prefill-hybrid -prefill-hybrid-min-ms 1000 -prefill-hybrid-max-ms 5000 -insdel 5.0 5.0 -rqsize 256 -rq 0 -k 100000 -t 10000 -pin 0-23,96-119,24-47,120-143,48-71,144-167,72-95,168-191'"/>
    <x v="0"/>
  </r>
  <r>
    <n v="224"/>
    <s v="'0.0 0.0'"/>
    <n v="100000"/>
    <s v="'brown_ext_bst_tm_auto.debra.hytm1'"/>
    <s v="0-23,96-119,24-47,120-143,48-71,144-167,72-95,168-191'"/>
    <n v="10000"/>
    <n v="256"/>
    <n v="1"/>
    <x v="12"/>
    <n v="2"/>
    <s v="'false'"/>
    <n v="11.42"/>
    <n v="0"/>
    <n v="72356"/>
    <n v="293656"/>
    <n v="89.18"/>
    <n v="5.19"/>
    <n v="826"/>
    <x v="1"/>
    <s v="'success'"/>
    <n v="13011191"/>
    <n v="0"/>
    <n v="0"/>
    <n v="0"/>
    <n v="0"/>
    <s v="'10000'"/>
    <s v="'10000'"/>
    <s v="'reclaimer_debra'"/>
    <n v="37"/>
    <n v="20.6172"/>
    <n v="143494534"/>
    <n v="0"/>
    <n v="0"/>
    <n v="0.51949599999999996"/>
    <s v="'jax'"/>
    <s v="'002612'"/>
    <s v="'data002612.txt'"/>
    <s v="'LD_PRELOAD=../../setbench/lib/libjemalloc.so timeout 60 numactl -i all /usr/bin/time -f &quot;[time_cmd_output] time_elapsed_sec=%e, faults_major=%F, faults_minor=%R, mem_maxresident_kb=%M, user_cputime=%U, sys_cputime=%S, percent_cpu=%P&quot; ./brown_ext_bst_tm_auto.debra.hytm1 -nrq 1 -nwork $(expr 6 - 1) -nprefill 6 -prefill-hybrid -prefill-hybrid-min-ms 1000 -prefill-hybrid-max-ms 5000 -insdel 0.0 0.0 -rqsize 256 -rq 0 -k 100000 -t 10000 -pin 0-23,96-119,24-47,120-143,48-71,144-167,72-95,168-191'"/>
    <x v="3"/>
  </r>
  <r>
    <n v="225"/>
    <s v="'20.0 20.0'"/>
    <n v="100000"/>
    <s v="'brown_ext_bst_tm_auto.debra.hytm1'"/>
    <s v="0-23,96-119,24-47,120-143,48-71,144-167,72-95,168-191'"/>
    <n v="10000"/>
    <n v="256"/>
    <n v="1"/>
    <x v="5"/>
    <n v="2"/>
    <s v="'false'"/>
    <n v="11.41"/>
    <n v="0"/>
    <n v="74875"/>
    <n v="298760"/>
    <n v="824.43"/>
    <n v="4.95"/>
    <n v="7266"/>
    <x v="1"/>
    <s v="'success'"/>
    <n v="55655901"/>
    <n v="0"/>
    <n v="0"/>
    <n v="0"/>
    <n v="0"/>
    <s v="'10000'"/>
    <s v="'10000'"/>
    <s v="'reclaimer_debra'"/>
    <n v="34"/>
    <n v="18.6508"/>
    <n v="592752311"/>
    <n v="0"/>
    <n v="0"/>
    <n v="2.97864"/>
    <s v="'jax'"/>
    <s v="'000638'"/>
    <s v="'data000638.txt'"/>
    <s v="'LD_PRELOAD=../../setbench/lib/libjemalloc.so timeout 60 numactl -i all /usr/bin/time -f &quot;[time_cmd_output] time_elapsed_sec=%e, faults_major=%F, faults_minor=%R, mem_maxresident_kb=%M, user_cputime=%U, sys_cputime=%S, percent_cpu=%P&quot; ./brown_ext_bst_tm_auto.debra.hytm1 -nrq 1 -nwork $(expr 72 - 1) -nprefill 72 -prefill-hybrid -prefill-hybrid-min-ms 1000 -prefill-hybrid-max-ms 5000 -insdel 20.0 20.0 -rqsize 256 -rq 0 -k 100000 -t 10000 -pin 0-23,96-119,24-47,120-143,48-71,144-167,72-95,168-191'"/>
    <x v="5"/>
  </r>
  <r>
    <n v="226"/>
    <s v="'5.0 5.0'"/>
    <n v="100000"/>
    <s v="'brown_ext_bst_tm_auto.debra.hytm3'"/>
    <s v="0-23,96-119,24-47,120-143,48-71,144-167,72-95,168-191'"/>
    <n v="10000"/>
    <n v="256"/>
    <n v="1"/>
    <x v="13"/>
    <n v="2"/>
    <s v="'false'"/>
    <n v="11.39"/>
    <n v="0"/>
    <n v="98100"/>
    <n v="355936"/>
    <n v="150.86000000000001"/>
    <n v="5.48"/>
    <n v="1371"/>
    <x v="5"/>
    <s v="'success'"/>
    <n v="24588790"/>
    <n v="0"/>
    <n v="0"/>
    <n v="0"/>
    <n v="0"/>
    <s v="'10000'"/>
    <s v="'10000'"/>
    <s v="'reclaimer_debra'"/>
    <n v="34"/>
    <n v="19.451599999999999"/>
    <n v="267487957"/>
    <n v="0"/>
    <n v="0"/>
    <n v="0.107362"/>
    <s v="'jax'"/>
    <s v="'001946'"/>
    <s v="'data001946.txt'"/>
    <s v="'LD_PRELOAD=../../setbench/lib/libjemalloc.so timeout 60 numactl -i all /usr/bin/time -f &quot;[time_cmd_output] time_elapsed_sec=%e, faults_major=%F, faults_minor=%R, mem_maxresident_kb=%M, user_cputime=%U, sys_cputime=%S, percent_cpu=%P&quot; ./brown_ext_bst_tm_auto.debra.hytm3 -nrq 1 -nwork $(expr 12 - 1) -nprefill 12 -prefill-hybrid -prefill-hybrid-min-ms 1000 -prefill-hybrid-max-ms 5000 -insdel 5.0 5.0 -rqsize 256 -rq 0 -k 100000 -t 10000 -pin 0-23,96-119,24-47,120-143,48-71,144-167,72-95,168-191'"/>
    <x v="2"/>
  </r>
  <r>
    <n v="227"/>
    <s v="'0.0 0.0'"/>
    <n v="100000"/>
    <s v="'brown_ext_bst_tm_auto.debra.hybridnorec'"/>
    <s v="0-23,96-119,24-47,120-143,48-71,144-167,72-95,168-191'"/>
    <n v="10000"/>
    <n v="256"/>
    <n v="1"/>
    <x v="6"/>
    <n v="4"/>
    <s v="'false'"/>
    <n v="11.37"/>
    <n v="0"/>
    <n v="77260"/>
    <n v="307296"/>
    <n v="1085.69"/>
    <n v="3.94"/>
    <n v="9578"/>
    <x v="0"/>
    <s v="'success'"/>
    <n v="125842487"/>
    <n v="0"/>
    <n v="0"/>
    <n v="0"/>
    <n v="0"/>
    <s v="'10000'"/>
    <s v="'10000'"/>
    <s v="'reclaimer_debra'"/>
    <n v="34"/>
    <n v="19.968299999999999"/>
    <n v="1259049679"/>
    <n v="0"/>
    <n v="0"/>
    <n v="0.46928599999999998"/>
    <s v="'jax'"/>
    <s v="'002158'"/>
    <s v="'data002158.txt'"/>
    <s v="'LD_PRELOAD=../../setbench/lib/libjemalloc.so timeout 60 numactl -i all /usr/bin/time -f &quot;[time_cmd_output] time_elapsed_sec=%e, faults_major=%F, faults_minor=%R, mem_maxresident_kb=%M, user_cputime=%U, sys_cputime=%S, percent_cpu=%P&quot; ./brown_ext_bst_tm_auto.debra.hybridnorec -nrq 1 -nwork $(expr 96 - 1) -nprefill 96 -prefill-hybrid -prefill-hybrid-min-ms 1000 -prefill-hybrid-max-ms 5000 -insdel 0.0 0.0 -rqsize 256 -rq 0 -k 100000 -t 10000 -pin 0-23,96-119,24-47,120-143,48-71,144-167,72-95,168-191'"/>
    <x v="3"/>
  </r>
  <r>
    <n v="228"/>
    <s v="'0.0 0.0'"/>
    <n v="100000"/>
    <s v="'brown_ext_bst_tm_auto.debra.hytm2_3path'"/>
    <s v="0-23,96-119,24-47,120-143,48-71,144-167,72-95,168-191'"/>
    <n v="10000"/>
    <n v="256"/>
    <n v="1"/>
    <x v="5"/>
    <n v="1"/>
    <s v="'false'"/>
    <n v="11.44"/>
    <n v="0"/>
    <n v="81961"/>
    <n v="321512"/>
    <n v="816.44"/>
    <n v="5.6"/>
    <n v="7183"/>
    <x v="2"/>
    <s v="'success'"/>
    <n v="98083095"/>
    <n v="0"/>
    <n v="0"/>
    <n v="0"/>
    <n v="0"/>
    <s v="'10000'"/>
    <s v="'10000'"/>
    <s v="'reclaimer_debra'"/>
    <n v="35"/>
    <n v="19.2254"/>
    <n v="1015656915"/>
    <n v="0"/>
    <n v="0"/>
    <n v="0"/>
    <s v="'jax'"/>
    <s v="'002317'"/>
    <s v="'data002317.txt'"/>
    <s v="'LD_PRELOAD=../../setbench/lib/libjemalloc.so timeout 60 numactl -i all /usr/bin/time -f &quot;[time_cmd_output] time_elapsed_sec=%e, faults_major=%F, faults_minor=%R, mem_maxresident_kb=%M, user_cputime=%U, sys_cputime=%S, percent_cpu=%P&quot; ./brown_ext_bst_tm_auto.debra.hytm2_3path -nrq 1 -nwork $(expr 72 - 1) -nprefill 72 -prefill-hybrid -prefill-hybrid-min-ms 1000 -prefill-hybrid-max-ms 5000 -insdel 0.0 0.0 -rqsize 256 -rq 0 -k 100000 -t 10000 -pin 0-23,96-119,24-47,120-143,48-71,144-167,72-95,168-191'"/>
    <x v="3"/>
  </r>
  <r>
    <n v="229"/>
    <s v="'0.0 0.0'"/>
    <n v="100000"/>
    <s v="'brown_ext_bst_tm_auto.debra.hytm3'"/>
    <s v="0-23,96-119,24-47,120-143,48-71,144-167,72-95,168-191'"/>
    <n v="10000"/>
    <n v="256"/>
    <n v="1"/>
    <x v="5"/>
    <n v="6"/>
    <s v="'false'"/>
    <n v="11.43"/>
    <n v="0"/>
    <n v="81532"/>
    <n v="319996"/>
    <n v="813.56"/>
    <n v="5.41"/>
    <n v="7164"/>
    <x v="5"/>
    <s v="'success'"/>
    <n v="119032293"/>
    <n v="0"/>
    <n v="0"/>
    <n v="0"/>
    <n v="0"/>
    <s v="'10000'"/>
    <s v="'10000'"/>
    <s v="'reclaimer_debra'"/>
    <n v="39"/>
    <n v="21.203099999999999"/>
    <n v="1225475315"/>
    <n v="0"/>
    <n v="0"/>
    <n v="0.147592"/>
    <s v="'jax'"/>
    <s v="'002994'"/>
    <s v="'data002994.txt'"/>
    <s v="'LD_PRELOAD=../../setbench/lib/libjemalloc.so timeout 60 numactl -i all /usr/bin/time -f &quot;[time_cmd_output] time_elapsed_sec=%e, faults_major=%F, faults_minor=%R, mem_maxresident_kb=%M, user_cputime=%U, sys_cputime=%S, percent_cpu=%P&quot; ./brown_ext_bst_tm_auto.debra.hytm3 -nrq 1 -nwork $(expr 72 - 1) -nprefill 72 -prefill-hybrid -prefill-hybrid-min-ms 1000 -prefill-hybrid-max-ms 5000 -insdel 0.0 0.0 -rqsize 256 -rq 0 -k 100000 -t 10000 -pin 0-23,96-119,24-47,120-143,48-71,144-167,72-95,168-191'"/>
    <x v="3"/>
  </r>
  <r>
    <n v="230"/>
    <s v="'0.0 0.0'"/>
    <n v="100000"/>
    <s v="'brown_ext_bst_tm_auto.debra.hytm1'"/>
    <s v="0-23,96-119,24-47,120-143,48-71,144-167,72-95,168-191'"/>
    <n v="10000"/>
    <n v="256"/>
    <n v="0"/>
    <x v="12"/>
    <n v="4"/>
    <s v="'false'"/>
    <n v="11.35"/>
    <n v="0"/>
    <n v="72365"/>
    <n v="293520"/>
    <n v="95.42"/>
    <n v="3.09"/>
    <n v="867"/>
    <x v="1"/>
    <s v="'success'"/>
    <n v="16972379"/>
    <n v="0"/>
    <n v="0"/>
    <n v="0"/>
    <n v="0"/>
    <s v="'10000'"/>
    <s v="'10000'"/>
    <s v="'reclaimer_debra'"/>
    <n v="33"/>
    <n v="19.111799999999999"/>
    <n v="183465783"/>
    <n v="0"/>
    <n v="0"/>
    <n v="8.9683000000000002E-3"/>
    <s v="'jax'"/>
    <s v="'002530'"/>
    <s v="'data002530.txt'"/>
    <s v="'LD_PRELOAD=../../setbench/lib/libjemalloc.so timeout 60 numactl -i all /usr/bin/time -f &quot;[time_cmd_output] time_elapsed_sec=%e, faults_major=%F, faults_minor=%R, mem_maxresident_kb=%M, user_cputime=%U, sys_cputime=%S, percent_cpu=%P&quot; ./brown_ext_bst_tm_auto.debra.hytm1 -nrq 0 -nwork $(expr 6 - 0) -nprefill 6 -prefill-hybrid -prefill-hybrid-min-ms 1000 -prefill-hybrid-max-ms 5000 -insdel 0.0 0.0 -rqsize 256 -rq 0 -k 100000 -t 10000 -pin 0-23,96-119,24-47,120-143,48-71,144-167,72-95,168-191'"/>
    <x v="4"/>
  </r>
  <r>
    <n v="231"/>
    <s v="'5.0 5.0'"/>
    <n v="100000"/>
    <s v="'brown_ext_bst_tm_auto.debra.hytm3'"/>
    <s v="0-23,96-119,24-47,120-143,48-71,144-167,72-95,168-191'"/>
    <n v="10000"/>
    <n v="256"/>
    <n v="0"/>
    <x v="1"/>
    <n v="3"/>
    <s v="'false'"/>
    <n v="11.4"/>
    <n v="0"/>
    <n v="79815"/>
    <n v="315448"/>
    <n v="421.54"/>
    <n v="6"/>
    <n v="3748"/>
    <x v="5"/>
    <s v="'success'"/>
    <n v="64850743"/>
    <n v="0"/>
    <n v="0"/>
    <n v="0"/>
    <n v="0"/>
    <s v="'10000'"/>
    <s v="'10000'"/>
    <s v="'reclaimer_debra'"/>
    <n v="33"/>
    <n v="19.698"/>
    <n v="690572172"/>
    <n v="0"/>
    <n v="0"/>
    <n v="3.9020899999999997E-2"/>
    <s v="'jax'"/>
    <s v="'001881'"/>
    <s v="'data001881.txt'"/>
    <s v="'LD_PRELOAD=../../setbench/lib/libjemalloc.so timeout 60 numactl -i all /usr/bin/time -f &quot;[time_cmd_output] time_elapsed_sec=%e, faults_major=%F, faults_minor=%R, mem_maxresident_kb=%M, user_cputime=%U, sys_cputime=%S, percent_cpu=%P&quot; ./brown_ext_bst_tm_auto.debra.hytm3 -nrq 0 -nwork $(expr 36 - 0) -nprefill 36 -prefill-hybrid -prefill-hybrid-min-ms 1000 -prefill-hybrid-max-ms 5000 -insdel 5.0 5.0 -rqsize 256 -rq 0 -k 100000 -t 10000 -pin 0-23,96-119,24-47,120-143,48-71,144-167,72-95,168-191'"/>
    <x v="0"/>
  </r>
  <r>
    <n v="232"/>
    <s v="'20.0 20.0'"/>
    <n v="100000"/>
    <s v="'brown_ext_bst_tm_auto.debra.hytm2_3path'"/>
    <s v="0-23,96-119,24-47,120-143,48-71,144-167,72-95,168-191'"/>
    <n v="10000"/>
    <n v="256"/>
    <n v="0"/>
    <x v="6"/>
    <n v="3"/>
    <s v="'false'"/>
    <n v="11.44"/>
    <n v="0"/>
    <n v="85735"/>
    <n v="328560"/>
    <n v="1088.1500000000001"/>
    <n v="5.03"/>
    <n v="9552"/>
    <x v="2"/>
    <s v="'success'"/>
    <n v="75205118"/>
    <n v="0"/>
    <n v="0"/>
    <n v="0"/>
    <n v="0"/>
    <s v="'10000'"/>
    <s v="'10000'"/>
    <s v="'reclaimer_debra'"/>
    <n v="36"/>
    <n v="19.639800000000001"/>
    <n v="783331982"/>
    <n v="0"/>
    <n v="0"/>
    <n v="0"/>
    <s v="'jax'"/>
    <s v="'000225'"/>
    <s v="'data000225.txt'"/>
    <s v="'LD_PRELOAD=../../setbench/lib/libjemalloc.so timeout 60 numactl -i all /usr/bin/time -f &quot;[time_cmd_output] time_elapsed_sec=%e, faults_major=%F, faults_minor=%R, mem_maxresident_kb=%M, user_cputime=%U, sys_cputime=%S, percent_cpu=%P&quot; ./brown_ext_bst_tm_auto.debra.hytm2_3path -nrq 0 -nwork $(expr 96 - 0) -nprefill 96 -prefill-hybrid -prefill-hybrid-min-ms 1000 -prefill-hybrid-max-ms 5000 -insdel 20.0 20.0 -rqsize 256 -rq 0 -k 100000 -t 10000 -pin 0-23,96-119,24-47,120-143,48-71,144-167,72-95,168-191'"/>
    <x v="1"/>
  </r>
  <r>
    <n v="233"/>
    <s v="'20.0 20.0'"/>
    <n v="100000"/>
    <s v="'brown_ext_bst_tm_auto.debra.hybridnorec'"/>
    <s v="0-23,96-119,24-47,120-143,48-71,144-167,72-95,168-191'"/>
    <n v="10000"/>
    <n v="256"/>
    <n v="0"/>
    <x v="13"/>
    <n v="6"/>
    <s v="'false'"/>
    <n v="11.34"/>
    <n v="0"/>
    <n v="72950"/>
    <n v="295248"/>
    <n v="156"/>
    <n v="4.6399999999999997"/>
    <n v="1416"/>
    <x v="0"/>
    <s v="'success'"/>
    <n v="2567367"/>
    <n v="0"/>
    <n v="0"/>
    <n v="0"/>
    <n v="0"/>
    <s v="'10000'"/>
    <s v="'10000'"/>
    <s v="'reclaimer_debra'"/>
    <n v="38"/>
    <n v="19.532399999999999"/>
    <n v="26682418"/>
    <n v="0"/>
    <n v="0"/>
    <n v="0.116327"/>
    <s v="'jax'"/>
    <s v="'000018'"/>
    <s v="'data000018.txt'"/>
    <s v="'LD_PRELOAD=../../setbench/lib/libjemalloc.so timeout 60 numactl -i all /usr/bin/time -f &quot;[time_cmd_output] time_elapsed_sec=%e, faults_major=%F, faults_minor=%R, mem_maxresident_kb=%M, user_cputime=%U, sys_cputime=%S, percent_cpu=%P&quot; ./brown_ext_bst_tm_auto.debra.hybridnorec -nrq 0 -nwork $(expr 12 - 0) -nprefill 12 -prefill-hybrid -prefill-hybrid-min-ms 1000 -prefill-hybrid-max-ms 5000 -insdel 20.0 20.0 -rqsize 256 -rq 0 -k 100000 -t 10000 -pin 0-23,96-119,24-47,120-143,48-71,144-167,72-95,168-191'"/>
    <x v="1"/>
  </r>
  <r>
    <n v="234"/>
    <s v="'5.0 5.0'"/>
    <n v="100000"/>
    <s v="'brown_ext_bst_tm_auto.debra.tl2'"/>
    <s v="0-23,96-119,24-47,120-143,48-71,144-167,72-95,168-191'"/>
    <n v="10000"/>
    <n v="256"/>
    <n v="0"/>
    <x v="13"/>
    <n v="6"/>
    <s v="'false'"/>
    <n v="11.34"/>
    <n v="0"/>
    <n v="75376"/>
    <n v="297536"/>
    <n v="157.16999999999999"/>
    <n v="5.47"/>
    <n v="1433"/>
    <x v="3"/>
    <s v="'success'"/>
    <n v="23859113"/>
    <n v="0"/>
    <n v="0"/>
    <n v="0"/>
    <n v="0"/>
    <s v="'10000'"/>
    <s v="'10000'"/>
    <s v="'reclaimer_debra'"/>
    <n v="36"/>
    <n v="19.549800000000001"/>
    <n v="249853820"/>
    <n v="0"/>
    <n v="0"/>
    <n v="0"/>
    <s v="'jax'"/>
    <s v="'001698'"/>
    <s v="'data001698.txt'"/>
    <s v="'LD_PRELOAD=../../setbench/lib/libjemalloc.so timeout 60 numactl -i all /usr/bin/time -f &quot;[time_cmd_output] time_elapsed_sec=%e, faults_major=%F, faults_minor=%R, mem_maxresident_kb=%M, user_cputime=%U, sys_cputime=%S, percent_cpu=%P&quot; ./brown_ext_bst_tm_auto.debra.tl2 -nrq 0 -nwork $(expr 12 - 0) -nprefill 12 -prefill-hybrid -prefill-hybrid-min-ms 1000 -prefill-hybrid-max-ms 5000 -insdel 5.0 5.0 -rqsize 256 -rq 0 -k 100000 -t 10000 -pin 0-23,96-119,24-47,120-143,48-71,144-167,72-95,168-191'"/>
    <x v="0"/>
  </r>
  <r>
    <n v="235"/>
    <s v="'5.0 5.0'"/>
    <n v="100000"/>
    <s v="'brown_ext_bst_tm_auto.debra.hybridnorec'"/>
    <s v="0-23,96-119,24-47,120-143,48-71,144-167,72-95,168-191'"/>
    <n v="10000"/>
    <n v="256"/>
    <n v="1"/>
    <x v="3"/>
    <n v="5"/>
    <s v="'false'"/>
    <n v="11.34"/>
    <n v="0"/>
    <n v="73227"/>
    <n v="295960"/>
    <n v="223.96"/>
    <n v="4.62"/>
    <n v="2014"/>
    <x v="0"/>
    <s v="'success'"/>
    <n v="11529667"/>
    <n v="0"/>
    <n v="0"/>
    <n v="0"/>
    <n v="0"/>
    <s v="'10000'"/>
    <s v="'10000'"/>
    <s v="'reclaimer_debra'"/>
    <n v="34"/>
    <n v="20.000800000000002"/>
    <n v="116433023"/>
    <n v="0"/>
    <n v="0"/>
    <n v="0.14788100000000001"/>
    <s v="'jax'"/>
    <s v="'001115'"/>
    <s v="'data001115.txt'"/>
    <s v="'LD_PRELOAD=../../setbench/lib/libjemalloc.so timeout 60 numactl -i all /usr/bin/time -f &quot;[time_cmd_output] time_elapsed_sec=%e, faults_major=%F, faults_minor=%R, mem_maxresident_kb=%M, user_cputime=%U, sys_cputime=%S, percent_cpu=%P&quot; ./brown_ext_bst_tm_auto.debra.hybridnorec -nrq 1 -nwork $(expr 18 - 1) -nprefill 18 -prefill-hybrid -prefill-hybrid-min-ms 1000 -prefill-hybrid-max-ms 5000 -insdel 5.0 5.0 -rqsize 256 -rq 0 -k 100000 -t 10000 -pin 0-23,96-119,24-47,120-143,48-71,144-167,72-95,168-191'"/>
    <x v="2"/>
  </r>
  <r>
    <n v="236"/>
    <s v="'0.0 0.0'"/>
    <n v="100000"/>
    <s v="'brown_ext_bst_tm_auto.debra.tl2'"/>
    <s v="0-23,96-119,24-47,120-143,48-71,144-167,72-95,168-191'"/>
    <n v="10000"/>
    <n v="256"/>
    <n v="1"/>
    <x v="4"/>
    <n v="5"/>
    <s v="'false'"/>
    <n v="11.37"/>
    <n v="0"/>
    <n v="80386"/>
    <n v="310456"/>
    <n v="555.61"/>
    <n v="5.51"/>
    <n v="4935"/>
    <x v="3"/>
    <s v="'success'"/>
    <n v="41317435"/>
    <n v="0"/>
    <n v="0"/>
    <n v="0"/>
    <n v="0"/>
    <s v="'10000'"/>
    <s v="'10000'"/>
    <s v="'reclaimer_debra'"/>
    <n v="35"/>
    <n v="19.9437"/>
    <n v="431436574"/>
    <n v="0"/>
    <n v="0"/>
    <n v="0"/>
    <s v="'jax'"/>
    <s v="'002813'"/>
    <s v="'data002813.txt'"/>
    <s v="'LD_PRELOAD=../../setbench/lib/libjemalloc.so timeout 60 numactl -i all /usr/bin/time -f &quot;[time_cmd_output] time_elapsed_sec=%e, faults_major=%F, faults_minor=%R, mem_maxresident_kb=%M, user_cputime=%U, sys_cputime=%S, percent_cpu=%P&quot; ./brown_ext_bst_tm_auto.debra.tl2 -nrq 1 -nwork $(expr 48 - 1) -nprefill 48 -prefill-hybrid -prefill-hybrid-min-ms 1000 -prefill-hybrid-max-ms 5000 -insdel 0.0 0.0 -rqsize 256 -rq 0 -k 100000 -t 10000 -pin 0-23,96-119,24-47,120-143,48-71,144-167,72-95,168-191'"/>
    <x v="3"/>
  </r>
  <r>
    <n v="237"/>
    <s v="'5.0 5.0'"/>
    <n v="100000"/>
    <s v="'brown_ext_bst_tm_auto.debra.tl2'"/>
    <s v="0-23,96-119,24-47,120-143,48-71,144-167,72-95,168-191'"/>
    <n v="10000"/>
    <n v="256"/>
    <n v="0"/>
    <x v="4"/>
    <n v="2"/>
    <s v="'false'"/>
    <n v="11.35"/>
    <n v="0"/>
    <n v="80995"/>
    <n v="310312"/>
    <n v="554.22"/>
    <n v="5.38"/>
    <n v="4926"/>
    <x v="3"/>
    <s v="'success'"/>
    <n v="38971813"/>
    <n v="0"/>
    <n v="0"/>
    <n v="0"/>
    <n v="0"/>
    <s v="'10000'"/>
    <s v="'10000'"/>
    <s v="'reclaimer_debra'"/>
    <n v="38"/>
    <n v="21.391500000000001"/>
    <n v="407691754"/>
    <n v="0"/>
    <n v="0"/>
    <n v="0"/>
    <s v="'jax'"/>
    <s v="'001718'"/>
    <s v="'data001718.txt'"/>
    <s v="'LD_PRELOAD=../../setbench/lib/libjemalloc.so timeout 60 numactl -i all /usr/bin/time -f &quot;[time_cmd_output] time_elapsed_sec=%e, faults_major=%F, faults_minor=%R, mem_maxresident_kb=%M, user_cputime=%U, sys_cputime=%S, percent_cpu=%P&quot; ./brown_ext_bst_tm_auto.debra.tl2 -nrq 0 -nwork $(expr 48 - 0) -nprefill 48 -prefill-hybrid -prefill-hybrid-min-ms 1000 -prefill-hybrid-max-ms 5000 -insdel 5.0 5.0 -rqsize 256 -rq 0 -k 100000 -t 10000 -pin 0-23,96-119,24-47,120-143,48-71,144-167,72-95,168-191'"/>
    <x v="0"/>
  </r>
  <r>
    <n v="238"/>
    <s v="'0.0 0.0'"/>
    <n v="100000"/>
    <s v="'brown_ext_bst_tm_auto.debra.hytm1'"/>
    <s v="0-23,96-119,24-47,120-143,48-71,144-167,72-95,168-191'"/>
    <n v="10000"/>
    <n v="256"/>
    <n v="0"/>
    <x v="0"/>
    <n v="1"/>
    <s v="'false'"/>
    <n v="11.35"/>
    <n v="0"/>
    <n v="72854"/>
    <n v="294516"/>
    <n v="289.14"/>
    <n v="4.6900000000000004"/>
    <n v="2587"/>
    <x v="1"/>
    <s v="'success'"/>
    <n v="51922075"/>
    <n v="0"/>
    <n v="0"/>
    <n v="0"/>
    <n v="0"/>
    <s v="'10000'"/>
    <s v="'10000'"/>
    <s v="'reclaimer_debra'"/>
    <n v="37"/>
    <n v="20.820399999999999"/>
    <n v="560570674"/>
    <n v="0"/>
    <n v="0"/>
    <n v="1.7231400000000001E-2"/>
    <s v="'jax'"/>
    <s v="'002545'"/>
    <s v="'data002545.txt'"/>
    <s v="'LD_PRELOAD=../../setbench/lib/libjemalloc.so timeout 60 numactl -i all /usr/bin/time -f &quot;[time_cmd_output] time_elapsed_sec=%e, faults_major=%F, faults_minor=%R, mem_maxresident_kb=%M, user_cputime=%U, sys_cputime=%S, percent_cpu=%P&quot; ./brown_ext_bst_tm_auto.debra.hytm1 -nrq 0 -nwork $(expr 24 - 0) -nprefill 24 -prefill-hybrid -prefill-hybrid-min-ms 1000 -prefill-hybrid-max-ms 5000 -insdel 0.0 0.0 -rqsize 256 -rq 0 -k 100000 -t 10000 -pin 0-23,96-119,24-47,120-143,48-71,144-167,72-95,168-191'"/>
    <x v="4"/>
  </r>
  <r>
    <n v="239"/>
    <s v="'0.0 0.0'"/>
    <n v="100000"/>
    <s v="'brown_ext_bst_tm_auto.debra.hytm2'"/>
    <s v="0-23,96-119,24-47,120-143,48-71,144-167,72-95,168-191'"/>
    <n v="10000"/>
    <n v="256"/>
    <n v="1"/>
    <x v="9"/>
    <n v="3"/>
    <s v="'false'"/>
    <n v="11.39"/>
    <n v="0"/>
    <n v="76983"/>
    <n v="309216"/>
    <n v="30.22"/>
    <n v="4.96"/>
    <n v="308"/>
    <x v="4"/>
    <s v="'success'"/>
    <n v="621"/>
    <n v="0"/>
    <n v="0"/>
    <n v="0"/>
    <n v="0"/>
    <s v="'10000'"/>
    <s v="'10000'"/>
    <s v="'reclaimer_debra'"/>
    <n v="35"/>
    <n v="19.562200000000001"/>
    <n v="1988925"/>
    <n v="0"/>
    <n v="0"/>
    <n v="0"/>
    <s v="'jax'"/>
    <s v="'002439'"/>
    <s v="'data002439.txt'"/>
    <s v="'LD_PRELOAD=../../setbench/lib/libjemalloc.so timeout 60 numactl -i all /usr/bin/time -f &quot;[time_cmd_output] time_elapsed_sec=%e, faults_major=%F, faults_minor=%R, mem_maxresident_kb=%M, user_cputime=%U, sys_cputime=%S, percent_cpu=%P&quot; ./brown_ext_bst_tm_auto.debra.hytm2 -nrq 1 -nwork $(expr 1 - 1) -nprefill 1 -prefill-hybrid -prefill-hybrid-min-ms 1000 -prefill-hybrid-max-ms 5000 -insdel 0.0 0.0 -rqsize 256 -rq 0 -k 100000 -t 10000 -pin 0-23,96-119,24-47,120-143,48-71,144-167,72-95,168-191'"/>
    <x v="3"/>
  </r>
  <r>
    <n v="240"/>
    <s v="'0.0 0.0'"/>
    <n v="100000"/>
    <s v="'brown_ext_bst_tm_auto.debra.tl2'"/>
    <s v="0-23,96-119,24-47,120-143,48-71,144-167,72-95,168-191'"/>
    <n v="10000"/>
    <n v="256"/>
    <n v="1"/>
    <x v="8"/>
    <n v="4"/>
    <s v="'false'"/>
    <n v="11.41"/>
    <n v="0"/>
    <n v="97103"/>
    <n v="345576"/>
    <n v="2119.16"/>
    <n v="7.26"/>
    <n v="18626"/>
    <x v="3"/>
    <s v="'success'"/>
    <n v="152022698"/>
    <n v="0"/>
    <n v="0"/>
    <n v="0"/>
    <n v="0"/>
    <s v="'10000'"/>
    <s v="'10000'"/>
    <s v="'reclaimer_debra'"/>
    <n v="37"/>
    <n v="20.067299999999999"/>
    <n v="1530828686"/>
    <n v="0"/>
    <n v="0"/>
    <n v="0"/>
    <s v="'jax'"/>
    <s v="'002854'"/>
    <s v="'data002854.txt'"/>
    <s v="'LD_PRELOAD=../../setbench/lib/libjemalloc.so timeout 60 numactl -i all /usr/bin/time -f &quot;[time_cmd_output] time_elapsed_sec=%e, faults_major=%F, faults_minor=%R, mem_maxresident_kb=%M, user_cputime=%U, sys_cputime=%S, percent_cpu=%P&quot; ./brown_ext_bst_tm_auto.debra.tl2 -nrq 1 -nwork $(expr 190 - 1) -nprefill 190 -prefill-hybrid -prefill-hybrid-min-ms 1000 -prefill-hybrid-max-ms 5000 -insdel 0.0 0.0 -rqsize 256 -rq 0 -k 100000 -t 10000 -pin 0-23,96-119,24-47,120-143,48-71,144-167,72-95,168-191'"/>
    <x v="3"/>
  </r>
  <r>
    <n v="241"/>
    <s v="'20.0 20.0'"/>
    <n v="100000"/>
    <s v="'brown_ext_bst_tm_auto.debra.tl2'"/>
    <s v="0-23,96-119,24-47,120-143,48-71,144-167,72-95,168-191'"/>
    <n v="10000"/>
    <n v="256"/>
    <n v="0"/>
    <x v="3"/>
    <n v="2"/>
    <s v="'false'"/>
    <n v="11.36"/>
    <n v="0"/>
    <n v="77377"/>
    <n v="302648"/>
    <n v="226.31"/>
    <n v="3.2"/>
    <n v="2019"/>
    <x v="3"/>
    <s v="'success'"/>
    <n v="21808468"/>
    <n v="0"/>
    <n v="0"/>
    <n v="0"/>
    <n v="0"/>
    <s v="'10000'"/>
    <s v="'10000'"/>
    <s v="'reclaimer_debra'"/>
    <n v="39"/>
    <n v="20.321400000000001"/>
    <n v="231988099"/>
    <n v="0"/>
    <n v="0"/>
    <n v="0"/>
    <s v="'jax'"/>
    <s v="'000692'"/>
    <s v="'data000692.txt'"/>
    <s v="'LD_PRELOAD=../../setbench/lib/libjemalloc.so timeout 60 numactl -i all /usr/bin/time -f &quot;[time_cmd_output] time_elapsed_sec=%e, faults_major=%F, faults_minor=%R, mem_maxresident_kb=%M, user_cputime=%U, sys_cputime=%S, percent_cpu=%P&quot; ./brown_ext_bst_tm_auto.debra.tl2 -nrq 0 -nwork $(expr 18 - 0) -nprefill 18 -prefill-hybrid -prefill-hybrid-min-ms 1000 -prefill-hybrid-max-ms 5000 -insdel 20.0 20.0 -rqsize 256 -rq 0 -k 100000 -t 10000 -pin 0-23,96-119,24-47,120-143,48-71,144-167,72-95,168-191'"/>
    <x v="1"/>
  </r>
  <r>
    <n v="242"/>
    <s v="'20.0 20.0'"/>
    <n v="100000"/>
    <s v="'brown_ext_bst_tm_auto.debra.hytm2_3path'"/>
    <s v="0-23,96-119,24-47,120-143,48-71,144-167,72-95,168-191'"/>
    <n v="10000"/>
    <n v="256"/>
    <n v="0"/>
    <x v="2"/>
    <n v="6"/>
    <s v="'false'"/>
    <n v="11.41"/>
    <n v="0"/>
    <n v="88247"/>
    <n v="333388"/>
    <n v="1342.6"/>
    <n v="5.84"/>
    <n v="11814"/>
    <x v="2"/>
    <s v="'success'"/>
    <n v="91099417"/>
    <n v="0"/>
    <n v="0"/>
    <n v="0"/>
    <n v="0"/>
    <s v="'10000'"/>
    <s v="'10000'"/>
    <s v="'reclaimer_debra'"/>
    <n v="41"/>
    <n v="21.363199999999999"/>
    <n v="938007441"/>
    <n v="0"/>
    <n v="0"/>
    <n v="0"/>
    <s v="'jax'"/>
    <s v="'000234'"/>
    <s v="'data000234.txt'"/>
    <s v="'LD_PRELOAD=../../setbench/lib/libjemalloc.so timeout 60 numactl -i all /usr/bin/time -f &quot;[time_cmd_output] time_elapsed_sec=%e, faults_major=%F, faults_minor=%R, mem_maxresident_kb=%M, user_cputime=%U, sys_cputime=%S, percent_cpu=%P&quot; ./brown_ext_bst_tm_auto.debra.hytm2_3path -nrq 0 -nwork $(expr 120 - 0) -nprefill 120 -prefill-hybrid -prefill-hybrid-min-ms 1000 -prefill-hybrid-max-ms 5000 -insdel 20.0 20.0 -rqsize 256 -rq 0 -k 100000 -t 10000 -pin 0-23,96-119,24-47,120-143,48-71,144-167,72-95,168-191'"/>
    <x v="1"/>
  </r>
  <r>
    <n v="243"/>
    <s v="'20.0 20.0'"/>
    <n v="100000"/>
    <s v="'brown_ext_bst_tm_auto.debra.tl2'"/>
    <s v="0-23,96-119,24-47,120-143,48-71,144-167,72-95,168-191'"/>
    <n v="10000"/>
    <n v="256"/>
    <n v="1"/>
    <x v="11"/>
    <n v="6"/>
    <s v="'false'"/>
    <n v="11.5"/>
    <n v="0"/>
    <n v="220730"/>
    <n v="598460"/>
    <n v="1507.64"/>
    <n v="15.59"/>
    <n v="13240"/>
    <x v="3"/>
    <s v="'success'"/>
    <n v="20586632"/>
    <n v="0"/>
    <n v="0"/>
    <n v="0"/>
    <n v="0"/>
    <s v="'10000'"/>
    <s v="'10000'"/>
    <s v="'reclaimer_debra'"/>
    <n v="32"/>
    <n v="19.180800000000001"/>
    <n v="217090806"/>
    <n v="0"/>
    <n v="0"/>
    <n v="0"/>
    <s v="'jax'"/>
    <s v="'000828'"/>
    <s v="'data000828.txt'"/>
    <s v="'LD_PRELOAD=../../setbench/lib/libjemalloc.so timeout 60 numactl -i all /usr/bin/time -f &quot;[time_cmd_output] time_elapsed_sec=%e, faults_major=%F, faults_minor=%R, mem_maxresident_kb=%M, user_cputime=%U, sys_cputime=%S, percent_cpu=%P&quot; ./brown_ext_bst_tm_auto.debra.tl2 -nrq 1 -nwork $(expr 144 - 1) -nprefill 144 -prefill-hybrid -prefill-hybrid-min-ms 1000 -prefill-hybrid-max-ms 5000 -insdel 20.0 20.0 -rqsize 256 -rq 0 -k 100000 -t 10000 -pin 0-23,96-119,24-47,120-143,48-71,144-167,72-95,168-191'"/>
    <x v="5"/>
  </r>
  <r>
    <n v="244"/>
    <s v="'0.0 0.0'"/>
    <n v="100000"/>
    <s v="'brown_ext_bst_tm_auto.debra.hytm1'"/>
    <s v="0-23,96-119,24-47,120-143,48-71,144-167,72-95,168-191'"/>
    <n v="10000"/>
    <n v="256"/>
    <n v="0"/>
    <x v="5"/>
    <n v="2"/>
    <s v="'false'"/>
    <n v="11.37"/>
    <n v="0"/>
    <n v="74371"/>
    <n v="297504"/>
    <n v="821.36"/>
    <n v="5.03"/>
    <n v="7264"/>
    <x v="1"/>
    <s v="'success'"/>
    <n v="126610832"/>
    <n v="0"/>
    <n v="0"/>
    <n v="0"/>
    <n v="0"/>
    <s v="'10000'"/>
    <s v="'10000'"/>
    <s v="'reclaimer_debra'"/>
    <n v="35"/>
    <n v="20.398099999999999"/>
    <n v="1299273381"/>
    <n v="0"/>
    <n v="0"/>
    <n v="0.17400299999999999"/>
    <s v="'jax'"/>
    <s v="'002570'"/>
    <s v="'data002570.txt'"/>
    <s v="'LD_PRELOAD=../../setbench/lib/libjemalloc.so timeout 60 numactl -i all /usr/bin/time -f &quot;[time_cmd_output] time_elapsed_sec=%e, faults_major=%F, faults_minor=%R, mem_maxresident_kb=%M, user_cputime=%U, sys_cputime=%S, percent_cpu=%P&quot; ./brown_ext_bst_tm_auto.debra.hytm1 -nrq 0 -nwork $(expr 72 - 0) -nprefill 72 -prefill-hybrid -prefill-hybrid-min-ms 1000 -prefill-hybrid-max-ms 5000 -insdel 0.0 0.0 -rqsize 256 -rq 0 -k 100000 -t 10000 -pin 0-23,96-119,24-47,120-143,48-71,144-167,72-95,168-191'"/>
    <x v="4"/>
  </r>
  <r>
    <n v="245"/>
    <s v="'20.0 20.0'"/>
    <n v="100000"/>
    <s v="'brown_ext_bst_tm_auto.debra.hytm1'"/>
    <s v="0-23,96-119,24-47,120-143,48-71,144-167,72-95,168-191'"/>
    <n v="10000"/>
    <n v="256"/>
    <n v="1"/>
    <x v="2"/>
    <n v="4"/>
    <s v="'false'"/>
    <n v="11.4"/>
    <n v="0"/>
    <n v="77733"/>
    <n v="303004"/>
    <n v="1342.88"/>
    <n v="5.33"/>
    <n v="11823"/>
    <x v="1"/>
    <s v="'success'"/>
    <n v="53522499"/>
    <n v="0"/>
    <n v="0"/>
    <n v="0"/>
    <n v="0"/>
    <s v="'10000'"/>
    <s v="'10000'"/>
    <s v="'reclaimer_debra'"/>
    <n v="35"/>
    <n v="20.089400000000001"/>
    <n v="561094831"/>
    <n v="0"/>
    <n v="0"/>
    <n v="3.5969099999999998"/>
    <s v="'jax'"/>
    <s v="'000652'"/>
    <s v="'data000652.txt'"/>
    <s v="'LD_PRELOAD=../../setbench/lib/libjemalloc.so timeout 60 numactl -i all /usr/bin/time -f &quot;[time_cmd_output] time_elapsed_sec=%e, faults_major=%F, faults_minor=%R, mem_maxresident_kb=%M, user_cputime=%U, sys_cputime=%S, percent_cpu=%P&quot; ./brown_ext_bst_tm_auto.debra.hytm1 -nrq 1 -nwork $(expr 120 - 1) -nprefill 120 -prefill-hybrid -prefill-hybrid-min-ms 1000 -prefill-hybrid-max-ms 5000 -insdel 20.0 20.0 -rqsize 256 -rq 0 -k 100000 -t 10000 -pin 0-23,96-119,24-47,120-143,48-71,144-167,72-95,168-191'"/>
    <x v="5"/>
  </r>
  <r>
    <n v="246"/>
    <s v="'5.0 5.0'"/>
    <n v="100000"/>
    <s v="'brown_ext_bst_tm_auto.debra.hytm2'"/>
    <s v="0-23,96-119,24-47,120-143,48-71,144-167,72-95,168-191'"/>
    <n v="10000"/>
    <n v="256"/>
    <n v="1"/>
    <x v="1"/>
    <n v="1"/>
    <s v="'false'"/>
    <n v="12.1"/>
    <n v="0"/>
    <n v="460513"/>
    <n v="1186940"/>
    <n v="433.43"/>
    <n v="9.43"/>
    <n v="3657"/>
    <x v="4"/>
    <s v="'success'"/>
    <n v="41871761"/>
    <n v="0"/>
    <n v="0"/>
    <n v="0"/>
    <n v="0"/>
    <s v="'10000'"/>
    <s v="'10000'"/>
    <s v="'reclaimer_debra'"/>
    <n v="37"/>
    <n v="21.214200000000002"/>
    <n v="454644101"/>
    <n v="0"/>
    <n v="0"/>
    <n v="0"/>
    <s v="'jax'"/>
    <s v="'001459'"/>
    <s v="'data001459.txt'"/>
    <s v="'LD_PRELOAD=../../setbench/lib/libjemalloc.so timeout 60 numactl -i all /usr/bin/time -f &quot;[time_cmd_output] time_elapsed_sec=%e, faults_major=%F, faults_minor=%R, mem_maxresident_kb=%M, user_cputime=%U, sys_cputime=%S, percent_cpu=%P&quot; ./brown_ext_bst_tm_auto.debra.hytm2 -nrq 1 -nwork $(expr 36 - 1) -nprefill 36 -prefill-hybrid -prefill-hybrid-min-ms 1000 -prefill-hybrid-max-ms 5000 -insdel 5.0 5.0 -rqsize 256 -rq 0 -k 100000 -t 10000 -pin 0-23,96-119,24-47,120-143,48-71,144-167,72-95,168-191'"/>
    <x v="2"/>
  </r>
  <r>
    <n v="247"/>
    <s v="'0.0 0.0'"/>
    <n v="100000"/>
    <s v="'brown_ext_bst_tm_auto.debra.hytm1'"/>
    <s v="0-23,96-119,24-47,120-143,48-71,144-167,72-95,168-191'"/>
    <n v="10000"/>
    <n v="256"/>
    <n v="0"/>
    <x v="6"/>
    <n v="5"/>
    <s v="'false'"/>
    <n v="11.47"/>
    <n v="0"/>
    <n v="75495"/>
    <n v="300856"/>
    <n v="1082.9000000000001"/>
    <n v="6.29"/>
    <n v="9496"/>
    <x v="1"/>
    <s v="'success'"/>
    <n v="150495282"/>
    <n v="0"/>
    <n v="0"/>
    <n v="0"/>
    <n v="0"/>
    <s v="'10000'"/>
    <s v="'10000'"/>
    <s v="'reclaimer_debra'"/>
    <n v="33"/>
    <n v="18.9575"/>
    <n v="1537249592"/>
    <n v="0"/>
    <n v="0"/>
    <n v="0.18113899999999999"/>
    <s v="'jax'"/>
    <s v="'002579'"/>
    <s v="'data002579.txt'"/>
    <s v="'LD_PRELOAD=../../setbench/lib/libjemalloc.so timeout 60 numactl -i all /usr/bin/time -f &quot;[time_cmd_output] time_elapsed_sec=%e, faults_major=%F, faults_minor=%R, mem_maxresident_kb=%M, user_cputime=%U, sys_cputime=%S, percent_cpu=%P&quot; ./brown_ext_bst_tm_auto.debra.hytm1 -nrq 0 -nwork $(expr 96 - 0) -nprefill 96 -prefill-hybrid -prefill-hybrid-min-ms 1000 -prefill-hybrid-max-ms 5000 -insdel 0.0 0.0 -rqsize 256 -rq 0 -k 100000 -t 10000 -pin 0-23,96-119,24-47,120-143,48-71,144-167,72-95,168-191'"/>
    <x v="4"/>
  </r>
  <r>
    <n v="248"/>
    <s v="'5.0 5.0'"/>
    <n v="100000"/>
    <s v="'brown_ext_bst_tm_auto.debra.hytm2_3path'"/>
    <s v="0-23,96-119,24-47,120-143,48-71,144-167,72-95,168-191'"/>
    <n v="10000"/>
    <n v="256"/>
    <n v="1"/>
    <x v="7"/>
    <n v="3"/>
    <s v="'false'"/>
    <n v="12.75"/>
    <n v="0"/>
    <n v="583186"/>
    <n v="1462712"/>
    <n v="709.99"/>
    <n v="15.39"/>
    <n v="5688"/>
    <x v="2"/>
    <s v="'success'"/>
    <n v="55251716"/>
    <n v="0"/>
    <n v="0"/>
    <n v="0"/>
    <n v="0"/>
    <s v="'10000'"/>
    <s v="'10000'"/>
    <s v="'reclaimer_debra'"/>
    <n v="40"/>
    <n v="20.285399999999999"/>
    <n v="585802405"/>
    <n v="0"/>
    <n v="0"/>
    <n v="0"/>
    <s v="'jax'"/>
    <s v="'001305'"/>
    <s v="'data001305.txt'"/>
    <s v="'LD_PRELOAD=../../setbench/lib/libjemalloc.so timeout 60 numactl -i all /usr/bin/time -f &quot;[time_cmd_output] time_elapsed_sec=%e, faults_major=%F, faults_minor=%R, mem_maxresident_kb=%M, user_cputime=%U, sys_cputime=%S, percent_cpu=%P&quot; ./brown_ext_bst_tm_auto.debra.hytm2_3path -nrq 1 -nwork $(expr 60 - 1) -nprefill 60 -prefill-hybrid -prefill-hybrid-min-ms 1000 -prefill-hybrid-max-ms 5000 -insdel 5.0 5.0 -rqsize 256 -rq 0 -k 100000 -t 10000 -pin 0-23,96-119,24-47,120-143,48-71,144-167,72-95,168-191'"/>
    <x v="2"/>
  </r>
  <r>
    <n v="249"/>
    <s v="'0.0 0.0'"/>
    <n v="100000"/>
    <s v="'brown_ext_bst_tm_auto.debra.hytm2'"/>
    <s v="0-23,96-119,24-47,120-143,48-71,144-167,72-95,168-191'"/>
    <n v="10000"/>
    <n v="256"/>
    <n v="0"/>
    <x v="1"/>
    <n v="4"/>
    <s v="'false'"/>
    <n v="11.44"/>
    <n v="0"/>
    <n v="79728"/>
    <n v="316264"/>
    <n v="419.97"/>
    <n v="5.35"/>
    <n v="3716"/>
    <x v="4"/>
    <s v="'success'"/>
    <n v="53051223"/>
    <n v="0"/>
    <n v="0"/>
    <n v="0"/>
    <n v="0"/>
    <s v="'10000'"/>
    <s v="'10000'"/>
    <s v="'reclaimer_debra'"/>
    <n v="38"/>
    <n v="20.375800000000002"/>
    <n v="565197931"/>
    <n v="0"/>
    <n v="0"/>
    <n v="0"/>
    <s v="'jax'"/>
    <s v="'002386'"/>
    <s v="'data002386.txt'"/>
    <s v="'LD_PRELOAD=../../setbench/lib/libjemalloc.so timeout 60 numactl -i all /usr/bin/time -f &quot;[time_cmd_output] time_elapsed_sec=%e, faults_major=%F, faults_minor=%R, mem_maxresident_kb=%M, user_cputime=%U, sys_cputime=%S, percent_cpu=%P&quot; ./brown_ext_bst_tm_auto.debra.hytm2 -nrq 0 -nwork $(expr 36 - 0) -nprefill 36 -prefill-hybrid -prefill-hybrid-min-ms 1000 -prefill-hybrid-max-ms 5000 -insdel 0.0 0.0 -rqsize 256 -rq 0 -k 100000 -t 10000 -pin 0-23,96-119,24-47,120-143,48-71,144-167,72-95,168-191'"/>
    <x v="4"/>
  </r>
  <r>
    <n v="250"/>
    <s v="'0.0 0.0'"/>
    <n v="100000"/>
    <s v="'brown_ext_bst_tm_auto.debra.hytm2'"/>
    <s v="0-23,96-119,24-47,120-143,48-71,144-167,72-95,168-191'"/>
    <n v="10000"/>
    <n v="256"/>
    <n v="1"/>
    <x v="2"/>
    <n v="6"/>
    <s v="'false'"/>
    <n v="11.5"/>
    <n v="0"/>
    <n v="86990"/>
    <n v="332956"/>
    <n v="1349.25"/>
    <n v="6.4"/>
    <n v="11784"/>
    <x v="4"/>
    <s v="'success'"/>
    <n v="158155425"/>
    <n v="0"/>
    <n v="0"/>
    <n v="0"/>
    <n v="0"/>
    <s v="'10000'"/>
    <s v="'10000'"/>
    <s v="'reclaimer_debra'"/>
    <n v="32"/>
    <n v="19.589600000000001"/>
    <n v="1603246967"/>
    <n v="0"/>
    <n v="0"/>
    <n v="0"/>
    <s v="'jax'"/>
    <s v="'002502'"/>
    <s v="'data002502.txt'"/>
    <s v="'LD_PRELOAD=../../setbench/lib/libjemalloc.so timeout 60 numactl -i all /usr/bin/time -f &quot;[time_cmd_output] time_elapsed_sec=%e, faults_major=%F, faults_minor=%R, mem_maxresident_kb=%M, user_cputime=%U, sys_cputime=%S, percent_cpu=%P&quot; ./brown_ext_bst_tm_auto.debra.hytm2 -nrq 1 -nwork $(expr 120 - 1) -nprefill 120 -prefill-hybrid -prefill-hybrid-min-ms 1000 -prefill-hybrid-max-ms 5000 -insdel 0.0 0.0 -rqsize 256 -rq 0 -k 100000 -t 10000 -pin 0-23,96-119,24-47,120-143,48-71,144-167,72-95,168-191'"/>
    <x v="3"/>
  </r>
  <r>
    <n v="251"/>
    <s v="'5.0 5.0'"/>
    <n v="100000"/>
    <s v="'brown_ext_bst_tm_auto.debra.hytm1'"/>
    <s v="0-23,96-119,24-47,120-143,48-71,144-167,72-95,168-191'"/>
    <n v="10000"/>
    <n v="256"/>
    <n v="0"/>
    <x v="10"/>
    <n v="6"/>
    <s v="'false'"/>
    <n v="11.42"/>
    <n v="0"/>
    <n v="79242"/>
    <n v="306720"/>
    <n v="1856.25"/>
    <n v="6.11"/>
    <n v="16298"/>
    <x v="1"/>
    <s v="'success'"/>
    <n v="178395875"/>
    <n v="0"/>
    <n v="0"/>
    <n v="0"/>
    <n v="0"/>
    <s v="'10000'"/>
    <s v="'10000'"/>
    <s v="'reclaimer_debra'"/>
    <n v="39"/>
    <n v="19.944199999999999"/>
    <n v="1810722319"/>
    <n v="0"/>
    <n v="0"/>
    <n v="0.391428"/>
    <s v="'jax'"/>
    <s v="'001590'"/>
    <s v="'data001590.txt'"/>
    <s v="'LD_PRELOAD=../../setbench/lib/libjemalloc.so timeout 60 numactl -i all /usr/bin/time -f &quot;[time_cmd_output] time_elapsed_sec=%e, faults_major=%F, faults_minor=%R, mem_maxresident_kb=%M, user_cputime=%U, sys_cputime=%S, percent_cpu=%P&quot; ./brown_ext_bst_tm_auto.debra.hytm1 -nrq 0 -nwork $(expr 168 - 0) -nprefill 168 -prefill-hybrid -prefill-hybrid-min-ms 1000 -prefill-hybrid-max-ms 5000 -insdel 5.0 5.0 -rqsize 256 -rq 0 -k 100000 -t 10000 -pin 0-23,96-119,24-47,120-143,48-71,144-167,72-95,168-191'"/>
    <x v="0"/>
  </r>
  <r>
    <n v="252"/>
    <s v="'5.0 5.0'"/>
    <n v="100000"/>
    <s v="'brown_ext_bst_tm_auto.debra.hytm2_3path'"/>
    <s v="0-23,96-119,24-47,120-143,48-71,144-167,72-95,168-191'"/>
    <n v="10000"/>
    <n v="256"/>
    <n v="1"/>
    <x v="11"/>
    <n v="2"/>
    <s v="'false'"/>
    <n v="13.93"/>
    <n v="0"/>
    <n v="1009053"/>
    <n v="2390460"/>
    <n v="1731.16"/>
    <n v="47.69"/>
    <n v="12764"/>
    <x v="2"/>
    <s v="'success'"/>
    <n v="101391443"/>
    <n v="0"/>
    <n v="0"/>
    <n v="0"/>
    <n v="0"/>
    <s v="'10000'"/>
    <s v="'10000'"/>
    <s v="'reclaimer_debra'"/>
    <n v="33"/>
    <n v="19.031300000000002"/>
    <n v="1044269655"/>
    <n v="0"/>
    <n v="0"/>
    <n v="0"/>
    <s v="'jax'"/>
    <s v="'001328'"/>
    <s v="'data001328.txt'"/>
    <s v="'LD_PRELOAD=../../setbench/lib/libjemalloc.so timeout 60 numactl -i all /usr/bin/time -f &quot;[time_cmd_output] time_elapsed_sec=%e, faults_major=%F, faults_minor=%R, mem_maxresident_kb=%M, user_cputime=%U, sys_cputime=%S, percent_cpu=%P&quot; ./brown_ext_bst_tm_auto.debra.hytm2_3path -nrq 1 -nwork $(expr 144 - 1) -nprefill 144 -prefill-hybrid -prefill-hybrid-min-ms 1000 -prefill-hybrid-max-ms 5000 -insdel 5.0 5.0 -rqsize 256 -rq 0 -k 100000 -t 10000 -pin 0-23,96-119,24-47,120-143,48-71,144-167,72-95,168-191'"/>
    <x v="2"/>
  </r>
  <r>
    <n v="253"/>
    <s v="'0.0 0.0'"/>
    <n v="100000"/>
    <s v="'brown_ext_bst_tm_auto.debra.hytm2_3path'"/>
    <s v="0-23,96-119,24-47,120-143,48-71,144-167,72-95,168-191'"/>
    <n v="10000"/>
    <n v="256"/>
    <n v="0"/>
    <x v="2"/>
    <n v="2"/>
    <s v="'false'"/>
    <n v="11.38"/>
    <n v="0"/>
    <n v="86340"/>
    <n v="331544"/>
    <n v="1345.16"/>
    <n v="5.44"/>
    <n v="11864"/>
    <x v="2"/>
    <s v="'success'"/>
    <n v="190903307"/>
    <n v="0"/>
    <n v="0"/>
    <n v="0"/>
    <n v="0"/>
    <s v="'10000'"/>
    <s v="'10000'"/>
    <s v="'reclaimer_debra'"/>
    <n v="35"/>
    <n v="20.363"/>
    <n v="1938236029"/>
    <n v="0"/>
    <n v="0"/>
    <n v="0"/>
    <s v="'jax'"/>
    <s v="'002246'"/>
    <s v="'data002246.txt'"/>
    <s v="'LD_PRELOAD=../../setbench/lib/libjemalloc.so timeout 60 numactl -i all /usr/bin/time -f &quot;[time_cmd_output] time_elapsed_sec=%e, faults_major=%F, faults_minor=%R, mem_maxresident_kb=%M, user_cputime=%U, sys_cputime=%S, percent_cpu=%P&quot; ./brown_ext_bst_tm_auto.debra.hytm2_3path -nrq 0 -nwork $(expr 120 - 0) -nprefill 120 -prefill-hybrid -prefill-hybrid-min-ms 1000 -prefill-hybrid-max-ms 5000 -insdel 0.0 0.0 -rqsize 256 -rq 0 -k 100000 -t 10000 -pin 0-23,96-119,24-47,120-143,48-71,144-167,72-95,168-191'"/>
    <x v="4"/>
  </r>
  <r>
    <n v="254"/>
    <s v="'5.0 5.0'"/>
    <n v="100000"/>
    <s v="'brown_ext_bst_tm_auto.debra.hytm1'"/>
    <s v="0-23,96-119,24-47,120-143,48-71,144-167,72-95,168-191'"/>
    <n v="10000"/>
    <n v="256"/>
    <n v="1"/>
    <x v="0"/>
    <n v="3"/>
    <s v="'false'"/>
    <n v="11.36"/>
    <n v="0"/>
    <n v="72929"/>
    <n v="294596"/>
    <n v="291.86"/>
    <n v="4.68"/>
    <n v="2610"/>
    <x v="1"/>
    <s v="'success'"/>
    <n v="45554737"/>
    <n v="0"/>
    <n v="0"/>
    <n v="0"/>
    <n v="0"/>
    <s v="'10000'"/>
    <s v="'10000'"/>
    <s v="'reclaimer_debra'"/>
    <n v="37"/>
    <n v="20.858000000000001"/>
    <n v="497137135"/>
    <n v="0"/>
    <n v="0"/>
    <n v="0.56203000000000003"/>
    <s v="'jax'"/>
    <s v="'001623'"/>
    <s v="'data001623.txt'"/>
    <s v="'LD_PRELOAD=../../setbench/lib/libjemalloc.so timeout 60 numactl -i all /usr/bin/time -f &quot;[time_cmd_output] time_elapsed_sec=%e, faults_major=%F, faults_minor=%R, mem_maxresident_kb=%M, user_cputime=%U, sys_cputime=%S, percent_cpu=%P&quot; ./brown_ext_bst_tm_auto.debra.hytm1 -nrq 1 -nwork $(expr 24 - 1) -nprefill 24 -prefill-hybrid -prefill-hybrid-min-ms 1000 -prefill-hybrid-max-ms 5000 -insdel 5.0 5.0 -rqsize 256 -rq 0 -k 100000 -t 10000 -pin 0-23,96-119,24-47,120-143,48-71,144-167,72-95,168-191'"/>
    <x v="2"/>
  </r>
  <r>
    <n v="255"/>
    <s v="'5.0 5.0'"/>
    <n v="100000"/>
    <s v="'brown_ext_bst_tm_auto.debra.hybridnorec'"/>
    <s v="0-23,96-119,24-47,120-143,48-71,144-167,72-95,168-191'"/>
    <n v="10000"/>
    <n v="256"/>
    <n v="1"/>
    <x v="9"/>
    <n v="3"/>
    <s v="'false'"/>
    <n v="11.33"/>
    <n v="0"/>
    <n v="72293"/>
    <n v="293464"/>
    <n v="39.42"/>
    <n v="4.4400000000000004"/>
    <n v="387"/>
    <x v="0"/>
    <s v="'success'"/>
    <n v="15277"/>
    <n v="0"/>
    <n v="0"/>
    <n v="0"/>
    <n v="0"/>
    <s v="'10000'"/>
    <s v="'10000'"/>
    <s v="'reclaimer_debra'"/>
    <n v="36"/>
    <n v="21.063099999999999"/>
    <n v="2538885"/>
    <n v="0"/>
    <n v="0"/>
    <n v="6.4997299999999994E-2"/>
    <s v="'jax'"/>
    <s v="'001095'"/>
    <s v="'data001095.txt'"/>
    <s v="'LD_PRELOAD=../../setbench/lib/libjemalloc.so timeout 60 numactl -i all /usr/bin/time -f &quot;[time_cmd_output] time_elapsed_sec=%e, faults_major=%F, faults_minor=%R, mem_maxresident_kb=%M, user_cputime=%U, sys_cputime=%S, percent_cpu=%P&quot; ./brown_ext_bst_tm_auto.debra.hybridnorec -nrq 1 -nwork $(expr 1 - 1) -nprefill 1 -prefill-hybrid -prefill-hybrid-min-ms 1000 -prefill-hybrid-max-ms 5000 -insdel 5.0 5.0 -rqsize 256 -rq 0 -k 100000 -t 10000 -pin 0-23,96-119,24-47,120-143,48-71,144-167,72-95,168-191'"/>
    <x v="2"/>
  </r>
  <r>
    <n v="256"/>
    <s v="'20.0 20.0'"/>
    <n v="100000"/>
    <s v="'brown_ext_bst_tm_auto.debra.hytm2_3path'"/>
    <s v="0-23,96-119,24-47,120-143,48-71,144-167,72-95,168-191'"/>
    <n v="10000"/>
    <n v="256"/>
    <n v="1"/>
    <x v="1"/>
    <n v="6"/>
    <s v="'false'"/>
    <n v="13.63"/>
    <n v="0"/>
    <n v="1171381"/>
    <n v="2755164"/>
    <n v="468.34"/>
    <n v="17.59"/>
    <n v="3563"/>
    <x v="2"/>
    <s v="'success'"/>
    <n v="29926078"/>
    <n v="0"/>
    <n v="0"/>
    <n v="0"/>
    <n v="0"/>
    <s v="'10000'"/>
    <s v="'10000'"/>
    <s v="'reclaimer_debra'"/>
    <n v="32"/>
    <n v="19.2685"/>
    <n v="341487957"/>
    <n v="0"/>
    <n v="0"/>
    <n v="0"/>
    <s v="'jax'"/>
    <s v="'000288'"/>
    <s v="'data000288.txt'"/>
    <s v="'LD_PRELOAD=../../setbench/lib/libjemalloc.so timeout 60 numactl -i all /usr/bin/time -f &quot;[time_cmd_output] time_elapsed_sec=%e, faults_major=%F, faults_minor=%R, mem_maxresident_kb=%M, user_cputime=%U, sys_cputime=%S, percent_cpu=%P&quot; ./brown_ext_bst_tm_auto.debra.hytm2_3path -nrq 1 -nwork $(expr 36 - 1) -nprefill 36 -prefill-hybrid -prefill-hybrid-min-ms 1000 -prefill-hybrid-max-ms 5000 -insdel 20.0 20.0 -rqsize 256 -rq 0 -k 100000 -t 10000 -pin 0-23,96-119,24-47,120-143,48-71,144-167,72-95,168-191'"/>
    <x v="5"/>
  </r>
  <r>
    <n v="257"/>
    <s v="'0.0 0.0'"/>
    <n v="100000"/>
    <s v="'brown_ext_bst_tm_auto.debra.hytm3'"/>
    <s v="0-23,96-119,24-47,120-143,48-71,144-167,72-95,168-191'"/>
    <n v="10000"/>
    <n v="256"/>
    <n v="1"/>
    <x v="4"/>
    <n v="3"/>
    <s v="'false'"/>
    <n v="11.45"/>
    <n v="0"/>
    <n v="80245"/>
    <n v="317296"/>
    <n v="555.84"/>
    <n v="4.93"/>
    <n v="4897"/>
    <x v="5"/>
    <s v="'success'"/>
    <n v="76908567"/>
    <n v="0"/>
    <n v="0"/>
    <n v="0"/>
    <n v="0"/>
    <s v="'10000'"/>
    <s v="'10000'"/>
    <s v="'reclaimer_debra'"/>
    <n v="37"/>
    <n v="19.645399999999999"/>
    <n v="811121613"/>
    <n v="0"/>
    <n v="0"/>
    <n v="0.105154"/>
    <s v="'jax'"/>
    <s v="'002979'"/>
    <s v="'data002979.txt'"/>
    <s v="'LD_PRELOAD=../../setbench/lib/libjemalloc.so timeout 60 numactl -i all /usr/bin/time -f &quot;[time_cmd_output] time_elapsed_sec=%e, faults_major=%F, faults_minor=%R, mem_maxresident_kb=%M, user_cputime=%U, sys_cputime=%S, percent_cpu=%P&quot; ./brown_ext_bst_tm_auto.debra.hytm3 -nrq 1 -nwork $(expr 48 - 1) -nprefill 48 -prefill-hybrid -prefill-hybrid-min-ms 1000 -prefill-hybrid-max-ms 5000 -insdel 0.0 0.0 -rqsize 256 -rq 0 -k 100000 -t 10000 -pin 0-23,96-119,24-47,120-143,48-71,144-167,72-95,168-191'"/>
    <x v="3"/>
  </r>
  <r>
    <n v="258"/>
    <s v="'0.0 0.0'"/>
    <n v="100000"/>
    <s v="'brown_ext_bst_tm_auto.debra.hytm2_3path'"/>
    <s v="0-23,96-119,24-47,120-143,48-71,144-167,72-95,168-191'"/>
    <n v="10000"/>
    <n v="256"/>
    <n v="0"/>
    <x v="3"/>
    <n v="6"/>
    <s v="'false'"/>
    <n v="11.35"/>
    <n v="0"/>
    <n v="78366"/>
    <n v="313104"/>
    <n v="224.09"/>
    <n v="4.26"/>
    <n v="2011"/>
    <x v="2"/>
    <s v="'success'"/>
    <n v="42881172"/>
    <n v="0"/>
    <n v="0"/>
    <n v="0"/>
    <n v="0"/>
    <s v="'10000'"/>
    <s v="'10000'"/>
    <s v="'reclaimer_debra'"/>
    <n v="37"/>
    <n v="20.222999999999999"/>
    <n v="459247754"/>
    <n v="0"/>
    <n v="0"/>
    <n v="0"/>
    <s v="'jax'"/>
    <s v="'002208'"/>
    <s v="'data002208.txt'"/>
    <s v="'LD_PRELOAD=../../setbench/lib/libjemalloc.so timeout 60 numactl -i all /usr/bin/time -f &quot;[time_cmd_output] time_elapsed_sec=%e, faults_major=%F, faults_minor=%R, mem_maxresident_kb=%M, user_cputime=%U, sys_cputime=%S, percent_cpu=%P&quot; ./brown_ext_bst_tm_auto.debra.hytm2_3path -nrq 0 -nwork $(expr 18 - 0) -nprefill 18 -prefill-hybrid -prefill-hybrid-min-ms 1000 -prefill-hybrid-max-ms 5000 -insdel 0.0 0.0 -rqsize 256 -rq 0 -k 100000 -t 10000 -pin 0-23,96-119,24-47,120-143,48-71,144-167,72-95,168-191'"/>
    <x v="4"/>
  </r>
  <r>
    <n v="259"/>
    <s v="'0.0 0.0'"/>
    <n v="100000"/>
    <s v="'brown_ext_bst_tm_auto.debra.hybridnorec'"/>
    <s v="0-23,96-119,24-47,120-143,48-71,144-167,72-95,168-191'"/>
    <n v="10000"/>
    <n v="256"/>
    <n v="0"/>
    <x v="10"/>
    <n v="3"/>
    <s v="'false'"/>
    <n v="11.4"/>
    <n v="0"/>
    <n v="80398"/>
    <n v="315088"/>
    <n v="1880.34"/>
    <n v="5.33"/>
    <n v="16530"/>
    <x v="0"/>
    <s v="'success'"/>
    <n v="236139720"/>
    <n v="0"/>
    <n v="0"/>
    <n v="0"/>
    <n v="0"/>
    <s v="'10000'"/>
    <s v="'10000'"/>
    <s v="'reclaimer_debra'"/>
    <n v="36"/>
    <n v="20.276599999999998"/>
    <n v="2361819997"/>
    <n v="0"/>
    <n v="0"/>
    <n v="2.57329E-2"/>
    <s v="'jax'"/>
    <s v="'002091'"/>
    <s v="'data002091.txt'"/>
    <s v="'LD_PRELOAD=../../setbench/lib/libjemalloc.so timeout 60 numactl -i all /usr/bin/time -f &quot;[time_cmd_output] time_elapsed_sec=%e, faults_major=%F, faults_minor=%R, mem_maxresident_kb=%M, user_cputime=%U, sys_cputime=%S, percent_cpu=%P&quot; ./brown_ext_bst_tm_auto.debra.hybridnorec -nrq 0 -nwork $(expr 168 - 0) -nprefill 168 -prefill-hybrid -prefill-hybrid-min-ms 1000 -prefill-hybrid-max-ms 5000 -insdel 0.0 0.0 -rqsize 256 -rq 0 -k 100000 -t 10000 -pin 0-23,96-119,24-47,120-143,48-71,144-167,72-95,168-191'"/>
    <x v="4"/>
  </r>
  <r>
    <n v="260"/>
    <s v="'0.0 0.0'"/>
    <n v="100000"/>
    <s v="'brown_ext_bst_tm_auto.debra.tl2'"/>
    <s v="0-23,96-119,24-47,120-143,48-71,144-167,72-95,168-191'"/>
    <n v="10000"/>
    <n v="256"/>
    <n v="1"/>
    <x v="2"/>
    <n v="5"/>
    <s v="'false'"/>
    <n v="11.47"/>
    <n v="0"/>
    <n v="87612"/>
    <n v="327224"/>
    <n v="1345.57"/>
    <n v="5.43"/>
    <n v="11772"/>
    <x v="3"/>
    <s v="'success'"/>
    <n v="110423662"/>
    <n v="0"/>
    <n v="0"/>
    <n v="0"/>
    <n v="0"/>
    <s v="'10000'"/>
    <s v="'10000'"/>
    <s v="'reclaimer_debra'"/>
    <n v="33"/>
    <n v="19.4847"/>
    <n v="1114126070"/>
    <n v="0"/>
    <n v="0"/>
    <n v="0"/>
    <s v="'jax'"/>
    <s v="'002837'"/>
    <s v="'data002837.txt'"/>
    <s v="'LD_PRELOAD=../../setbench/lib/libjemalloc.so timeout 60 numactl -i all /usr/bin/time -f &quot;[time_cmd_output] time_elapsed_sec=%e, faults_major=%F, faults_minor=%R, mem_maxresident_kb=%M, user_cputime=%U, sys_cputime=%S, percent_cpu=%P&quot; ./brown_ext_bst_tm_auto.debra.tl2 -nrq 1 -nwork $(expr 120 - 1) -nprefill 120 -prefill-hybrid -prefill-hybrid-min-ms 1000 -prefill-hybrid-max-ms 5000 -insdel 0.0 0.0 -rqsize 256 -rq 0 -k 100000 -t 10000 -pin 0-23,96-119,24-47,120-143,48-71,144-167,72-95,168-191'"/>
    <x v="3"/>
  </r>
  <r>
    <n v="261"/>
    <s v="'5.0 5.0'"/>
    <n v="100000"/>
    <s v="'brown_ext_bst_tm_auto.debra.hytm1'"/>
    <s v="0-23,96-119,24-47,120-143,48-71,144-167,72-95,168-191'"/>
    <n v="10000"/>
    <n v="256"/>
    <n v="0"/>
    <x v="10"/>
    <n v="2"/>
    <s v="'false'"/>
    <n v="11.4"/>
    <n v="0"/>
    <n v="79149"/>
    <n v="306356"/>
    <n v="1858.34"/>
    <n v="5.73"/>
    <n v="16342"/>
    <x v="1"/>
    <s v="'success'"/>
    <n v="172280084"/>
    <n v="0"/>
    <n v="0"/>
    <n v="0"/>
    <n v="0"/>
    <s v="'10000'"/>
    <s v="'10000'"/>
    <s v="'reclaimer_debra'"/>
    <n v="35"/>
    <n v="20.603899999999999"/>
    <n v="1749102336"/>
    <n v="0"/>
    <n v="0"/>
    <n v="0.37239699999999998"/>
    <s v="'jax'"/>
    <s v="'001586'"/>
    <s v="'data001586.txt'"/>
    <s v="'LD_PRELOAD=../../setbench/lib/libjemalloc.so timeout 60 numactl -i all /usr/bin/time -f &quot;[time_cmd_output] time_elapsed_sec=%e, faults_major=%F, faults_minor=%R, mem_maxresident_kb=%M, user_cputime=%U, sys_cputime=%S, percent_cpu=%P&quot; ./brown_ext_bst_tm_auto.debra.hytm1 -nrq 0 -nwork $(expr 168 - 0) -nprefill 168 -prefill-hybrid -prefill-hybrid-min-ms 1000 -prefill-hybrid-max-ms 5000 -insdel 5.0 5.0 -rqsize 256 -rq 0 -k 100000 -t 10000 -pin 0-23,96-119,24-47,120-143,48-71,144-167,72-95,168-191'"/>
    <x v="0"/>
  </r>
  <r>
    <n v="262"/>
    <s v="'5.0 5.0'"/>
    <n v="100000"/>
    <s v="'brown_ext_bst_tm_auto.debra.hytm2_3path'"/>
    <s v="0-23,96-119,24-47,120-143,48-71,144-167,72-95,168-191'"/>
    <n v="10000"/>
    <n v="256"/>
    <n v="1"/>
    <x v="9"/>
    <n v="6"/>
    <s v="'false'"/>
    <n v="11.38"/>
    <n v="0"/>
    <n v="76941"/>
    <n v="308664"/>
    <n v="32.68"/>
    <n v="5.01"/>
    <n v="331"/>
    <x v="2"/>
    <s v="'success'"/>
    <n v="663"/>
    <n v="0"/>
    <n v="0"/>
    <n v="0"/>
    <n v="0"/>
    <s v="'10000'"/>
    <s v="'10000'"/>
    <s v="'reclaimer_debra'"/>
    <n v="38"/>
    <n v="19.978200000000001"/>
    <n v="2414695"/>
    <n v="0"/>
    <n v="0"/>
    <n v="0"/>
    <s v="'jax'"/>
    <s v="'001266'"/>
    <s v="'data001266.txt'"/>
    <s v="'LD_PRELOAD=../../setbench/lib/libjemalloc.so timeout 60 numactl -i all /usr/bin/time -f &quot;[time_cmd_output] time_elapsed_sec=%e, faults_major=%F, faults_minor=%R, mem_maxresident_kb=%M, user_cputime=%U, sys_cputime=%S, percent_cpu=%P&quot; ./brown_ext_bst_tm_auto.debra.hytm2_3path -nrq 1 -nwork $(expr 1 - 1) -nprefill 1 -prefill-hybrid -prefill-hybrid-min-ms 1000 -prefill-hybrid-max-ms 5000 -insdel 5.0 5.0 -rqsize 256 -rq 0 -k 100000 -t 10000 -pin 0-23,96-119,24-47,120-143,48-71,144-167,72-95,168-191'"/>
    <x v="2"/>
  </r>
  <r>
    <n v="263"/>
    <s v="'5.0 5.0'"/>
    <n v="100000"/>
    <s v="'brown_ext_bst_tm_auto.debra.hybridnorec'"/>
    <s v="0-23,96-119,24-47,120-143,48-71,144-167,72-95,168-191'"/>
    <n v="10000"/>
    <n v="256"/>
    <n v="0"/>
    <x v="8"/>
    <n v="6"/>
    <s v="'false'"/>
    <n v="11.46"/>
    <n v="0"/>
    <n v="81390"/>
    <n v="317940"/>
    <n v="2122.8000000000002"/>
    <n v="4.83"/>
    <n v="18554"/>
    <x v="0"/>
    <s v="'success'"/>
    <n v="4198317"/>
    <n v="0"/>
    <n v="0"/>
    <n v="0"/>
    <n v="0"/>
    <s v="'10000'"/>
    <s v="'10000'"/>
    <s v="'reclaimer_debra'"/>
    <n v="32"/>
    <n v="19.327400000000001"/>
    <n v="42402421"/>
    <n v="0"/>
    <n v="0"/>
    <n v="0.157192"/>
    <s v="'jax'"/>
    <s v="'001092'"/>
    <s v="'data001092.txt'"/>
    <s v="'LD_PRELOAD=../../setbench/lib/libjemalloc.so timeout 60 numactl -i all /usr/bin/time -f &quot;[time_cmd_output] time_elapsed_sec=%e, faults_major=%F, faults_minor=%R, mem_maxresident_kb=%M, user_cputime=%U, sys_cputime=%S, percent_cpu=%P&quot; ./brown_ext_bst_tm_auto.debra.hybridnorec -nrq 0 -nwork $(expr 190 - 0) -nprefill 190 -prefill-hybrid -prefill-hybrid-min-ms 1000 -prefill-hybrid-max-ms 5000 -insdel 5.0 5.0 -rqsize 256 -rq 0 -k 100000 -t 10000 -pin 0-23,96-119,24-47,120-143,48-71,144-167,72-95,168-191'"/>
    <x v="0"/>
  </r>
  <r>
    <n v="264"/>
    <s v="'0.0 0.0'"/>
    <n v="100000"/>
    <s v="'brown_ext_bst_tm_auto.debra.tl2'"/>
    <s v="0-23,96-119,24-47,120-143,48-71,144-167,72-95,168-191'"/>
    <n v="10000"/>
    <n v="256"/>
    <n v="0"/>
    <x v="4"/>
    <n v="5"/>
    <s v="'false'"/>
    <n v="11.35"/>
    <n v="0"/>
    <n v="81273"/>
    <n v="312016"/>
    <n v="554.53"/>
    <n v="5.23"/>
    <n v="4929"/>
    <x v="3"/>
    <s v="'success'"/>
    <n v="52946607"/>
    <n v="0"/>
    <n v="0"/>
    <n v="0"/>
    <n v="0"/>
    <s v="'10000'"/>
    <s v="'10000'"/>
    <s v="'reclaimer_debra'"/>
    <n v="32"/>
    <n v="19.256"/>
    <n v="547963454"/>
    <n v="0"/>
    <n v="0"/>
    <n v="0"/>
    <s v="'jax'"/>
    <s v="'002729'"/>
    <s v="'data002729.txt'"/>
    <s v="'LD_PRELOAD=../../setbench/lib/libjemalloc.so timeout 60 numactl -i all /usr/bin/time -f &quot;[time_cmd_output] time_elapsed_sec=%e, faults_major=%F, faults_minor=%R, mem_maxresident_kb=%M, user_cputime=%U, sys_cputime=%S, percent_cpu=%P&quot; ./brown_ext_bst_tm_auto.debra.tl2 -nrq 0 -nwork $(expr 48 - 0) -nprefill 48 -prefill-hybrid -prefill-hybrid-min-ms 1000 -prefill-hybrid-max-ms 5000 -insdel 0.0 0.0 -rqsize 256 -rq 0 -k 100000 -t 10000 -pin 0-23,96-119,24-47,120-143,48-71,144-167,72-95,168-191'"/>
    <x v="4"/>
  </r>
  <r>
    <n v="265"/>
    <s v="'20.0 20.0'"/>
    <n v="100000"/>
    <s v="'brown_ext_bst_tm_auto.debra.hytm2_3path'"/>
    <s v="0-23,96-119,24-47,120-143,48-71,144-167,72-95,168-191'"/>
    <n v="10000"/>
    <n v="256"/>
    <n v="0"/>
    <x v="1"/>
    <n v="1"/>
    <s v="'false'"/>
    <n v="11.35"/>
    <n v="0"/>
    <n v="80157"/>
    <n v="316068"/>
    <n v="420.04"/>
    <n v="4.97"/>
    <n v="3743"/>
    <x v="2"/>
    <s v="'success'"/>
    <n v="59774321"/>
    <n v="0"/>
    <n v="0"/>
    <n v="0"/>
    <n v="0"/>
    <s v="'10000'"/>
    <s v="'10000'"/>
    <s v="'reclaimer_debra'"/>
    <n v="33"/>
    <n v="18.827999999999999"/>
    <n v="641334680"/>
    <n v="0"/>
    <n v="0"/>
    <n v="0"/>
    <s v="'jax'"/>
    <s v="'000199'"/>
    <s v="'data000199.txt'"/>
    <s v="'LD_PRELOAD=../../setbench/lib/libjemalloc.so timeout 60 numactl -i all /usr/bin/time -f &quot;[time_cmd_output] time_elapsed_sec=%e, faults_major=%F, faults_minor=%R, mem_maxresident_kb=%M, user_cputime=%U, sys_cputime=%S, percent_cpu=%P&quot; ./brown_ext_bst_tm_auto.debra.hytm2_3path -nrq 0 -nwork $(expr 36 - 0) -nprefill 36 -prefill-hybrid -prefill-hybrid-min-ms 1000 -prefill-hybrid-max-ms 5000 -insdel 20.0 20.0 -rqsize 256 -rq 0 -k 100000 -t 10000 -pin 0-23,96-119,24-47,120-143,48-71,144-167,72-95,168-191'"/>
    <x v="1"/>
  </r>
  <r>
    <n v="266"/>
    <s v="'0.0 0.0'"/>
    <n v="100000"/>
    <s v="'brown_ext_bst_tm_auto.debra.hybridnorec'"/>
    <s v="0-23,96-119,24-47,120-143,48-71,144-167,72-95,168-191'"/>
    <n v="10000"/>
    <n v="256"/>
    <n v="0"/>
    <x v="8"/>
    <n v="6"/>
    <s v="'false'"/>
    <n v="11.49"/>
    <n v="0"/>
    <n v="81534"/>
    <n v="318672"/>
    <n v="2140.63"/>
    <n v="5.0599999999999996"/>
    <n v="18669"/>
    <x v="0"/>
    <s v="'success'"/>
    <n v="251510294"/>
    <n v="0"/>
    <n v="0"/>
    <n v="0"/>
    <n v="0"/>
    <s v="'10000'"/>
    <s v="'10000'"/>
    <s v="'reclaimer_debra'"/>
    <n v="38"/>
    <n v="20.646999999999998"/>
    <n v="2515533702"/>
    <n v="0"/>
    <n v="0"/>
    <n v="3.0014599999999999E-2"/>
    <s v="'jax'"/>
    <s v="'002100'"/>
    <s v="'data002100.txt'"/>
    <s v="'LD_PRELOAD=../../setbench/lib/libjemalloc.so timeout 60 numactl -i all /usr/bin/time -f &quot;[time_cmd_output] time_elapsed_sec=%e, faults_major=%F, faults_minor=%R, mem_maxresident_kb=%M, user_cputime=%U, sys_cputime=%S, percent_cpu=%P&quot; ./brown_ext_bst_tm_auto.debra.hybridnorec -nrq 0 -nwork $(expr 190 - 0) -nprefill 190 -prefill-hybrid -prefill-hybrid-min-ms 1000 -prefill-hybrid-max-ms 5000 -insdel 0.0 0.0 -rqsize 256 -rq 0 -k 100000 -t 10000 -pin 0-23,96-119,24-47,120-143,48-71,144-167,72-95,168-191'"/>
    <x v="4"/>
  </r>
  <r>
    <n v="267"/>
    <s v="'0.0 0.0'"/>
    <n v="100000"/>
    <s v="'brown_ext_bst_tm_auto.debra.hytm3'"/>
    <s v="0-23,96-119,24-47,120-143,48-71,144-167,72-95,168-191'"/>
    <n v="10000"/>
    <n v="256"/>
    <n v="0"/>
    <x v="11"/>
    <n v="6"/>
    <s v="'false'"/>
    <n v="11.45"/>
    <n v="0"/>
    <n v="88870"/>
    <n v="337148"/>
    <n v="1611.16"/>
    <n v="6.27"/>
    <n v="14118"/>
    <x v="5"/>
    <s v="'success'"/>
    <n v="223589559"/>
    <n v="0"/>
    <n v="0"/>
    <n v="0"/>
    <n v="0"/>
    <s v="'10000'"/>
    <s v="'10000'"/>
    <s v="'reclaimer_debra'"/>
    <n v="33"/>
    <n v="18.889099999999999"/>
    <n v="2254478902"/>
    <n v="0"/>
    <n v="0"/>
    <n v="0.39722200000000002"/>
    <s v="'jax'"/>
    <s v="'002928'"/>
    <s v="'data002928.txt'"/>
    <s v="'LD_PRELOAD=../../setbench/lib/libjemalloc.so timeout 60 numactl -i all /usr/bin/time -f &quot;[time_cmd_output] time_elapsed_sec=%e, faults_major=%F, faults_minor=%R, mem_maxresident_kb=%M, user_cputime=%U, sys_cputime=%S, percent_cpu=%P&quot; ./brown_ext_bst_tm_auto.debra.hytm3 -nrq 0 -nwork $(expr 144 - 0) -nprefill 144 -prefill-hybrid -prefill-hybrid-min-ms 1000 -prefill-hybrid-max-ms 5000 -insdel 0.0 0.0 -rqsize 256 -rq 0 -k 100000 -t 10000 -pin 0-23,96-119,24-47,120-143,48-71,144-167,72-95,168-191'"/>
    <x v="4"/>
  </r>
  <r>
    <n v="268"/>
    <s v="'20.0 20.0'"/>
    <n v="100000"/>
    <s v="'brown_ext_bst_tm_auto.debra.hytm2'"/>
    <s v="0-23,96-119,24-47,120-143,48-71,144-167,72-95,168-191'"/>
    <n v="10000"/>
    <n v="256"/>
    <n v="1"/>
    <x v="13"/>
    <n v="5"/>
    <s v="'false'"/>
    <n v="11.8"/>
    <n v="0"/>
    <n v="633755"/>
    <n v="1583780"/>
    <n v="151.19"/>
    <n v="8.58"/>
    <n v="1353"/>
    <x v="4"/>
    <s v="'success'"/>
    <n v="15235489"/>
    <n v="0"/>
    <n v="0"/>
    <n v="0"/>
    <n v="0"/>
    <s v="'10000'"/>
    <s v="'10000'"/>
    <s v="'reclaimer_debra'"/>
    <n v="40"/>
    <n v="21.307300000000001"/>
    <n v="172734965"/>
    <n v="0"/>
    <n v="0"/>
    <n v="0"/>
    <s v="'jax'"/>
    <s v="'000437'"/>
    <s v="'data000437.txt'"/>
    <s v="'LD_PRELOAD=../../setbench/lib/libjemalloc.so timeout 60 numactl -i all /usr/bin/time -f &quot;[time_cmd_output] time_elapsed_sec=%e, faults_major=%F, faults_minor=%R, mem_maxresident_kb=%M, user_cputime=%U, sys_cputime=%S, percent_cpu=%P&quot; ./brown_ext_bst_tm_auto.debra.hytm2 -nrq 1 -nwork $(expr 12 - 1) -nprefill 12 -prefill-hybrid -prefill-hybrid-min-ms 1000 -prefill-hybrid-max-ms 5000 -insdel 20.0 20.0 -rqsize 256 -rq 0 -k 100000 -t 10000 -pin 0-23,96-119,24-47,120-143,48-71,144-167,72-95,168-191'"/>
    <x v="5"/>
  </r>
  <r>
    <n v="269"/>
    <s v="'20.0 20.0'"/>
    <n v="100000"/>
    <s v="'brown_ext_bst_tm_auto.debra.tl2'"/>
    <s v="0-23,96-119,24-47,120-143,48-71,144-167,72-95,168-191'"/>
    <n v="10000"/>
    <n v="256"/>
    <n v="0"/>
    <x v="7"/>
    <n v="6"/>
    <s v="'false'"/>
    <n v="11.35"/>
    <n v="0"/>
    <n v="85180"/>
    <n v="318328"/>
    <n v="684.57"/>
    <n v="4.95"/>
    <n v="6071"/>
    <x v="3"/>
    <s v="'success'"/>
    <n v="20619617"/>
    <n v="0"/>
    <n v="0"/>
    <n v="0"/>
    <n v="0"/>
    <s v="'10000'"/>
    <s v="'10000'"/>
    <s v="'reclaimer_debra'"/>
    <n v="32"/>
    <n v="19.667400000000001"/>
    <n v="217569304"/>
    <n v="0"/>
    <n v="0"/>
    <n v="0"/>
    <s v="'jax'"/>
    <s v="'000720'"/>
    <s v="'data000720.txt'"/>
    <s v="'LD_PRELOAD=../../setbench/lib/libjemalloc.so timeout 60 numactl -i all /usr/bin/time -f &quot;[time_cmd_output] time_elapsed_sec=%e, faults_major=%F, faults_minor=%R, mem_maxresident_kb=%M, user_cputime=%U, sys_cputime=%S, percent_cpu=%P&quot; ./brown_ext_bst_tm_auto.debra.tl2 -nrq 0 -nwork $(expr 60 - 0) -nprefill 60 -prefill-hybrid -prefill-hybrid-min-ms 1000 -prefill-hybrid-max-ms 5000 -insdel 20.0 20.0 -rqsize 256 -rq 0 -k 100000 -t 10000 -pin 0-23,96-119,24-47,120-143,48-71,144-167,72-95,168-191'"/>
    <x v="1"/>
  </r>
  <r>
    <n v="270"/>
    <s v="'0.0 0.0'"/>
    <n v="100000"/>
    <s v="'brown_ext_bst_tm_auto.debra.hytm3'"/>
    <s v="0-23,96-119,24-47,120-143,48-71,144-167,72-95,168-191'"/>
    <n v="10000"/>
    <n v="256"/>
    <n v="0"/>
    <x v="9"/>
    <n v="5"/>
    <s v="'false'"/>
    <n v="11.34"/>
    <n v="0"/>
    <n v="77214"/>
    <n v="309924"/>
    <n v="34.35"/>
    <n v="6.01"/>
    <n v="355"/>
    <x v="5"/>
    <s v="'success'"/>
    <n v="2904594"/>
    <n v="0"/>
    <n v="0"/>
    <n v="0"/>
    <n v="0"/>
    <s v="'10000'"/>
    <s v="'10000'"/>
    <s v="'reclaimer_debra'"/>
    <n v="38"/>
    <n v="21.447199999999999"/>
    <n v="31247528"/>
    <n v="0"/>
    <n v="0"/>
    <n v="5.0512999999999999E-3"/>
    <s v="'jax'"/>
    <s v="'002861'"/>
    <s v="'data002861.txt'"/>
    <s v="'LD_PRELOAD=../../setbench/lib/libjemalloc.so timeout 60 numactl -i all /usr/bin/time -f &quot;[time_cmd_output] time_elapsed_sec=%e, faults_major=%F, faults_minor=%R, mem_maxresident_kb=%M, user_cputime=%U, sys_cputime=%S, percent_cpu=%P&quot; ./brown_ext_bst_tm_auto.debra.hytm3 -nrq 0 -nwork $(expr 1 - 0) -nprefill 1 -prefill-hybrid -prefill-hybrid-min-ms 1000 -prefill-hybrid-max-ms 5000 -insdel 0.0 0.0 -rqsize 256 -rq 0 -k 100000 -t 10000 -pin 0-23,96-119,24-47,120-143,48-71,144-167,72-95,168-191'"/>
    <x v="4"/>
  </r>
  <r>
    <n v="271"/>
    <s v="'0.0 0.0'"/>
    <n v="100000"/>
    <s v="'brown_ext_bst_tm_auto.debra.hytm2'"/>
    <s v="0-23,96-119,24-47,120-143,48-71,144-167,72-95,168-191'"/>
    <n v="10000"/>
    <n v="256"/>
    <n v="0"/>
    <x v="7"/>
    <n v="5"/>
    <s v="'false'"/>
    <n v="11.4"/>
    <n v="0"/>
    <n v="81099"/>
    <n v="319728"/>
    <n v="689.28"/>
    <n v="4.38"/>
    <n v="6084"/>
    <x v="4"/>
    <s v="'success'"/>
    <n v="85736429"/>
    <n v="0"/>
    <n v="0"/>
    <n v="0"/>
    <n v="0"/>
    <s v="'10000'"/>
    <s v="'10000'"/>
    <s v="'reclaimer_debra'"/>
    <n v="35"/>
    <n v="20.348500000000001"/>
    <n v="878174458"/>
    <n v="0"/>
    <n v="0"/>
    <n v="0"/>
    <s v="'jax'"/>
    <s v="'002399'"/>
    <s v="'data002399.txt'"/>
    <s v="'LD_PRELOAD=../../setbench/lib/libjemalloc.so timeout 60 numactl -i all /usr/bin/time -f &quot;[time_cmd_output] time_elapsed_sec=%e, faults_major=%F, faults_minor=%R, mem_maxresident_kb=%M, user_cputime=%U, sys_cputime=%S, percent_cpu=%P&quot; ./brown_ext_bst_tm_auto.debra.hytm2 -nrq 0 -nwork $(expr 60 - 0) -nprefill 60 -prefill-hybrid -prefill-hybrid-min-ms 1000 -prefill-hybrid-max-ms 5000 -insdel 0.0 0.0 -rqsize 256 -rq 0 -k 100000 -t 10000 -pin 0-23,96-119,24-47,120-143,48-71,144-167,72-95,168-191'"/>
    <x v="4"/>
  </r>
  <r>
    <n v="272"/>
    <s v="'5.0 5.0'"/>
    <n v="100000"/>
    <s v="'brown_ext_bst_tm_auto.debra.hytm1'"/>
    <s v="0-23,96-119,24-47,120-143,48-71,144-167,72-95,168-191'"/>
    <n v="10000"/>
    <n v="256"/>
    <n v="1"/>
    <x v="8"/>
    <n v="6"/>
    <s v="'false'"/>
    <n v="11.45"/>
    <n v="0"/>
    <n v="81305"/>
    <n v="313376"/>
    <n v="2095.52"/>
    <n v="5.91"/>
    <n v="18348"/>
    <x v="1"/>
    <s v="'success'"/>
    <n v="108959329"/>
    <n v="0"/>
    <n v="0"/>
    <n v="0"/>
    <n v="0"/>
    <s v="'10000'"/>
    <s v="'10000'"/>
    <s v="'reclaimer_debra'"/>
    <n v="34"/>
    <n v="19.617100000000001"/>
    <n v="1118419994"/>
    <n v="0"/>
    <n v="0"/>
    <n v="3.8101099999999999"/>
    <s v="'jax'"/>
    <s v="'001680'"/>
    <s v="'data001680.txt'"/>
    <s v="'LD_PRELOAD=../../setbench/lib/libjemalloc.so timeout 60 numactl -i all /usr/bin/time -f &quot;[time_cmd_output] time_elapsed_sec=%e, faults_major=%F, faults_minor=%R, mem_maxresident_kb=%M, user_cputime=%U, sys_cputime=%S, percent_cpu=%P&quot; ./brown_ext_bst_tm_auto.debra.hytm1 -nrq 1 -nwork $(expr 190 - 1) -nprefill 190 -prefill-hybrid -prefill-hybrid-min-ms 1000 -prefill-hybrid-max-ms 5000 -insdel 5.0 5.0 -rqsize 256 -rq 0 -k 100000 -t 10000 -pin 0-23,96-119,24-47,120-143,48-71,144-167,72-95,168-191'"/>
    <x v="2"/>
  </r>
  <r>
    <n v="273"/>
    <s v="'20.0 20.0'"/>
    <n v="100000"/>
    <s v="'brown_ext_bst_tm_auto.debra.hytm1'"/>
    <s v="0-23,96-119,24-47,120-143,48-71,144-167,72-95,168-191'"/>
    <n v="10000"/>
    <n v="256"/>
    <n v="0"/>
    <x v="12"/>
    <n v="3"/>
    <s v="'false'"/>
    <n v="11.33"/>
    <n v="0"/>
    <n v="72379"/>
    <n v="293796"/>
    <n v="90.76"/>
    <n v="5.73"/>
    <n v="851"/>
    <x v="1"/>
    <s v="'success'"/>
    <n v="15931687"/>
    <n v="0"/>
    <n v="0"/>
    <n v="0"/>
    <n v="0"/>
    <s v="'10000'"/>
    <s v="'10000'"/>
    <s v="'reclaimer_debra'"/>
    <n v="34"/>
    <n v="19.5579"/>
    <n v="173172226"/>
    <n v="0"/>
    <n v="0"/>
    <n v="1.5860099999999999E-2"/>
    <s v="'jax'"/>
    <s v="'000513'"/>
    <s v="'data000513.txt'"/>
    <s v="'LD_PRELOAD=../../setbench/lib/libjemalloc.so timeout 60 numactl -i all /usr/bin/time -f &quot;[time_cmd_output] time_elapsed_sec=%e, faults_major=%F, faults_minor=%R, mem_maxresident_kb=%M, user_cputime=%U, sys_cputime=%S, percent_cpu=%P&quot; ./brown_ext_bst_tm_auto.debra.hytm1 -nrq 0 -nwork $(expr 6 - 0) -nprefill 6 -prefill-hybrid -prefill-hybrid-min-ms 1000 -prefill-hybrid-max-ms 5000 -insdel 20.0 20.0 -rqsize 256 -rq 0 -k 100000 -t 10000 -pin 0-23,96-119,24-47,120-143,48-71,144-167,72-95,168-191'"/>
    <x v="1"/>
  </r>
  <r>
    <n v="274"/>
    <s v="'20.0 20.0'"/>
    <n v="100000"/>
    <s v="'brown_ext_bst_tm_auto.debra.hybridnorec'"/>
    <s v="0-23,96-119,24-47,120-143,48-71,144-167,72-95,168-191'"/>
    <n v="10000"/>
    <n v="256"/>
    <n v="0"/>
    <x v="2"/>
    <n v="4"/>
    <s v="'false'"/>
    <n v="11.42"/>
    <n v="0"/>
    <n v="78609"/>
    <n v="311096"/>
    <n v="1341.83"/>
    <n v="5.01"/>
    <n v="11793"/>
    <x v="0"/>
    <s v="'success'"/>
    <n v="1266735"/>
    <n v="0"/>
    <n v="0"/>
    <n v="0"/>
    <n v="0"/>
    <s v="'10000'"/>
    <s v="'10000'"/>
    <s v="'reclaimer_debra'"/>
    <n v="39"/>
    <n v="20.672799999999999"/>
    <n v="13172791"/>
    <n v="0"/>
    <n v="0"/>
    <n v="0.16090399999999999"/>
    <s v="'jax'"/>
    <s v="'000064'"/>
    <s v="'data000064.txt'"/>
    <s v="'LD_PRELOAD=../../setbench/lib/libjemalloc.so timeout 60 numactl -i all /usr/bin/time -f &quot;[time_cmd_output] time_elapsed_sec=%e, faults_major=%F, faults_minor=%R, mem_maxresident_kb=%M, user_cputime=%U, sys_cputime=%S, percent_cpu=%P&quot; ./brown_ext_bst_tm_auto.debra.hybridnorec -nrq 0 -nwork $(expr 120 - 0) -nprefill 120 -prefill-hybrid -prefill-hybrid-min-ms 1000 -prefill-hybrid-max-ms 5000 -insdel 20.0 20.0 -rqsize 256 -rq 0 -k 100000 -t 10000 -pin 0-23,96-119,24-47,120-143,48-71,144-167,72-95,168-191'"/>
    <x v="1"/>
  </r>
  <r>
    <n v="275"/>
    <s v="'5.0 5.0'"/>
    <n v="100000"/>
    <s v="'brown_ext_bst_tm_auto.debra.hybridnorec'"/>
    <s v="0-23,96-119,24-47,120-143,48-71,144-167,72-95,168-191'"/>
    <n v="10000"/>
    <n v="256"/>
    <n v="1"/>
    <x v="7"/>
    <n v="2"/>
    <s v="'false'"/>
    <n v="11.41"/>
    <n v="0"/>
    <n v="79044"/>
    <n v="315824"/>
    <n v="680.99"/>
    <n v="5.07"/>
    <n v="6008"/>
    <x v="0"/>
    <s v="'success'"/>
    <n v="6928172"/>
    <n v="0"/>
    <n v="0"/>
    <n v="0"/>
    <n v="0"/>
    <s v="'10000'"/>
    <s v="'10000'"/>
    <s v="'reclaimer_debra'"/>
    <n v="34"/>
    <n v="20.225999999999999"/>
    <n v="69965090"/>
    <n v="0"/>
    <n v="0"/>
    <n v="0.17689199999999999"/>
    <s v="'jax'"/>
    <s v="'001136'"/>
    <s v="'data001136.txt'"/>
    <s v="'LD_PRELOAD=../../setbench/lib/libjemalloc.so timeout 60 numactl -i all /usr/bin/time -f &quot;[time_cmd_output] time_elapsed_sec=%e, faults_major=%F, faults_minor=%R, mem_maxresident_kb=%M, user_cputime=%U, sys_cputime=%S, percent_cpu=%P&quot; ./brown_ext_bst_tm_auto.debra.hybridnorec -nrq 1 -nwork $(expr 60 - 1) -nprefill 60 -prefill-hybrid -prefill-hybrid-min-ms 1000 -prefill-hybrid-max-ms 5000 -insdel 5.0 5.0 -rqsize 256 -rq 0 -k 100000 -t 10000 -pin 0-23,96-119,24-47,120-143,48-71,144-167,72-95,168-191'"/>
    <x v="2"/>
  </r>
  <r>
    <n v="276"/>
    <s v="'20.0 20.0'"/>
    <n v="100000"/>
    <s v="'brown_ext_bst_tm_auto.debra.hytm2_3path'"/>
    <s v="0-23,96-119,24-47,120-143,48-71,144-167,72-95,168-191'"/>
    <n v="10000"/>
    <n v="256"/>
    <n v="0"/>
    <x v="5"/>
    <n v="6"/>
    <s v="'false'"/>
    <n v="11.41"/>
    <n v="0"/>
    <n v="82850"/>
    <n v="322072"/>
    <n v="822.6"/>
    <n v="4.8499999999999996"/>
    <n v="7250"/>
    <x v="2"/>
    <s v="'success'"/>
    <n v="78267683"/>
    <n v="0"/>
    <n v="0"/>
    <n v="0"/>
    <n v="0"/>
    <s v="'10000'"/>
    <s v="'10000'"/>
    <s v="'reclaimer_debra'"/>
    <n v="33"/>
    <n v="20.328099999999999"/>
    <n v="817136922"/>
    <n v="0"/>
    <n v="0"/>
    <n v="0"/>
    <s v="'jax'"/>
    <s v="'000222'"/>
    <s v="'data000222.txt'"/>
    <s v="'LD_PRELOAD=../../setbench/lib/libjemalloc.so timeout 60 numactl -i all /usr/bin/time -f &quot;[time_cmd_output] time_elapsed_sec=%e, faults_major=%F, faults_minor=%R, mem_maxresident_kb=%M, user_cputime=%U, sys_cputime=%S, percent_cpu=%P&quot; ./brown_ext_bst_tm_auto.debra.hytm2_3path -nrq 0 -nwork $(expr 72 - 0) -nprefill 72 -prefill-hybrid -prefill-hybrid-min-ms 1000 -prefill-hybrid-max-ms 5000 -insdel 20.0 20.0 -rqsize 256 -rq 0 -k 100000 -t 10000 -pin 0-23,96-119,24-47,120-143,48-71,144-167,72-95,168-191'"/>
    <x v="1"/>
  </r>
  <r>
    <n v="277"/>
    <s v="'5.0 5.0'"/>
    <n v="100000"/>
    <s v="'brown_ext_bst_tm_auto.debra.hybridnorec'"/>
    <s v="0-23,96-119,24-47,120-143,48-71,144-167,72-95,168-191'"/>
    <n v="10000"/>
    <n v="256"/>
    <n v="1"/>
    <x v="4"/>
    <n v="3"/>
    <s v="'false'"/>
    <n v="11.65"/>
    <n v="0"/>
    <n v="178122"/>
    <n v="713860"/>
    <n v="560.44000000000005"/>
    <n v="5.67"/>
    <n v="4856"/>
    <x v="0"/>
    <s v="'success'"/>
    <n v="19966467"/>
    <n v="0"/>
    <n v="0"/>
    <n v="0"/>
    <n v="0"/>
    <s v="'10000'"/>
    <s v="'10000'"/>
    <s v="'reclaimer_debra'"/>
    <n v="35"/>
    <n v="19.950700000000001"/>
    <n v="201502451"/>
    <n v="0"/>
    <n v="0"/>
    <n v="0.58988300000000005"/>
    <s v="'jax'"/>
    <s v="'001131'"/>
    <s v="'data001131.txt'"/>
    <s v="'LD_PRELOAD=../../setbench/lib/libjemalloc.so timeout 60 numactl -i all /usr/bin/time -f &quot;[time_cmd_output] time_elapsed_sec=%e, faults_major=%F, faults_minor=%R, mem_maxresident_kb=%M, user_cputime=%U, sys_cputime=%S, percent_cpu=%P&quot; ./brown_ext_bst_tm_auto.debra.hybridnorec -nrq 1 -nwork $(expr 48 - 1) -nprefill 48 -prefill-hybrid -prefill-hybrid-min-ms 1000 -prefill-hybrid-max-ms 5000 -insdel 5.0 5.0 -rqsize 256 -rq 0 -k 100000 -t 10000 -pin 0-23,96-119,24-47,120-143,48-71,144-167,72-95,168-191'"/>
    <x v="2"/>
  </r>
  <r>
    <n v="278"/>
    <s v="'20.0 20.0'"/>
    <n v="100000"/>
    <s v="'brown_ext_bst_tm_auto.debra.hytm3'"/>
    <s v="0-23,96-119,24-47,120-143,48-71,144-167,72-95,168-191'"/>
    <n v="10000"/>
    <n v="256"/>
    <n v="1"/>
    <x v="5"/>
    <n v="5"/>
    <s v="'false'"/>
    <n v="12.74"/>
    <n v="0"/>
    <n v="539278"/>
    <n v="1359088"/>
    <n v="861.53"/>
    <n v="14.04"/>
    <n v="6868"/>
    <x v="5"/>
    <s v="'success'"/>
    <n v="12585811"/>
    <n v="0"/>
    <n v="0"/>
    <n v="0"/>
    <n v="0"/>
    <s v="'10000'"/>
    <s v="'10000'"/>
    <s v="'reclaimer_debra'"/>
    <n v="33"/>
    <n v="19.8902"/>
    <n v="160162152"/>
    <n v="0"/>
    <n v="0"/>
    <n v="7.9164500000000002"/>
    <s v="'jax'"/>
    <s v="'000977'"/>
    <s v="'data000977.txt'"/>
    <s v="'LD_PRELOAD=../../setbench/lib/libjemalloc.so timeout 60 numactl -i all /usr/bin/time -f &quot;[time_cmd_output] time_elapsed_sec=%e, faults_major=%F, faults_minor=%R, mem_maxresident_kb=%M, user_cputime=%U, sys_cputime=%S, percent_cpu=%P&quot; ./brown_ext_bst_tm_auto.debra.hytm3 -nrq 1 -nwork $(expr 72 - 1) -nprefill 72 -prefill-hybrid -prefill-hybrid-min-ms 1000 -prefill-hybrid-max-ms 5000 -insdel 20.0 20.0 -rqsize 256 -rq 0 -k 100000 -t 10000 -pin 0-23,96-119,24-47,120-143,48-71,144-167,72-95,168-191'"/>
    <x v="5"/>
  </r>
  <r>
    <n v="279"/>
    <s v="'0.0 0.0'"/>
    <n v="100000"/>
    <s v="'brown_ext_bst_tm_auto.debra.hytm2'"/>
    <s v="0-23,96-119,24-47,120-143,48-71,144-167,72-95,168-191'"/>
    <n v="10000"/>
    <n v="256"/>
    <n v="1"/>
    <x v="11"/>
    <n v="3"/>
    <s v="'false'"/>
    <n v="11.45"/>
    <n v="0"/>
    <n v="89298"/>
    <n v="337580"/>
    <n v="1605.7"/>
    <n v="5.86"/>
    <n v="14071"/>
    <x v="4"/>
    <s v="'success'"/>
    <n v="172950223"/>
    <n v="0"/>
    <n v="0"/>
    <n v="0"/>
    <n v="0"/>
    <s v="'10000'"/>
    <s v="'10000'"/>
    <s v="'reclaimer_debra'"/>
    <n v="38"/>
    <n v="20.1235"/>
    <n v="1752135746"/>
    <n v="0"/>
    <n v="0"/>
    <n v="0"/>
    <s v="'jax'"/>
    <s v="'002505'"/>
    <s v="'data002505.txt'"/>
    <s v="'LD_PRELOAD=../../setbench/lib/libjemalloc.so timeout 60 numactl -i all /usr/bin/time -f &quot;[time_cmd_output] time_elapsed_sec=%e, faults_major=%F, faults_minor=%R, mem_maxresident_kb=%M, user_cputime=%U, sys_cputime=%S, percent_cpu=%P&quot; ./brown_ext_bst_tm_auto.debra.hytm2 -nrq 1 -nwork $(expr 144 - 1) -nprefill 144 -prefill-hybrid -prefill-hybrid-min-ms 1000 -prefill-hybrid-max-ms 5000 -insdel 0.0 0.0 -rqsize 256 -rq 0 -k 100000 -t 10000 -pin 0-23,96-119,24-47,120-143,48-71,144-167,72-95,168-191'"/>
    <x v="3"/>
  </r>
  <r>
    <n v="280"/>
    <s v="'20.0 20.0'"/>
    <n v="100000"/>
    <s v="'brown_ext_bst_tm_auto.debra.tl2'"/>
    <s v="0-23,96-119,24-47,120-143,48-71,144-167,72-95,168-191'"/>
    <n v="10000"/>
    <n v="256"/>
    <n v="0"/>
    <x v="12"/>
    <n v="5"/>
    <s v="'false'"/>
    <n v="11.35"/>
    <n v="0"/>
    <n v="74585"/>
    <n v="296068"/>
    <n v="93.17"/>
    <n v="5.72"/>
    <n v="871"/>
    <x v="3"/>
    <s v="'success'"/>
    <n v="9406651"/>
    <n v="0"/>
    <n v="0"/>
    <n v="0"/>
    <n v="0"/>
    <s v="'10000'"/>
    <s v="'10000'"/>
    <s v="'reclaimer_debra'"/>
    <n v="33"/>
    <n v="19.3428"/>
    <n v="100397058"/>
    <n v="0"/>
    <n v="0"/>
    <n v="0"/>
    <s v="'jax'"/>
    <s v="'000683'"/>
    <s v="'data000683.txt'"/>
    <s v="'LD_PRELOAD=../../setbench/lib/libjemalloc.so timeout 60 numactl -i all /usr/bin/time -f &quot;[time_cmd_output] time_elapsed_sec=%e, faults_major=%F, faults_minor=%R, mem_maxresident_kb=%M, user_cputime=%U, sys_cputime=%S, percent_cpu=%P&quot; ./brown_ext_bst_tm_auto.debra.tl2 -nrq 0 -nwork $(expr 6 - 0) -nprefill 6 -prefill-hybrid -prefill-hybrid-min-ms 1000 -prefill-hybrid-max-ms 5000 -insdel 20.0 20.0 -rqsize 256 -rq 0 -k 100000 -t 10000 -pin 0-23,96-119,24-47,120-143,48-71,144-167,72-95,168-191'"/>
    <x v="1"/>
  </r>
  <r>
    <n v="281"/>
    <s v="'5.0 5.0'"/>
    <n v="100000"/>
    <s v="'brown_ext_bst_tm_auto.debra.hytm2'"/>
    <s v="0-23,96-119,24-47,120-143,48-71,144-167,72-95,168-191'"/>
    <n v="10000"/>
    <n v="256"/>
    <n v="1"/>
    <x v="10"/>
    <n v="1"/>
    <s v="'false'"/>
    <n v="14.99"/>
    <n v="0"/>
    <n v="1182531"/>
    <n v="2791008"/>
    <n v="2041.08"/>
    <n v="62.97"/>
    <n v="14036"/>
    <x v="4"/>
    <s v="'success'"/>
    <n v="120178207"/>
    <n v="0"/>
    <n v="0"/>
    <n v="0"/>
    <n v="0"/>
    <s v="'10000'"/>
    <s v="'10000'"/>
    <s v="'reclaimer_debra'"/>
    <n v="38"/>
    <n v="21.8978"/>
    <n v="1222814309"/>
    <n v="0"/>
    <n v="0"/>
    <n v="0"/>
    <s v="'jax'"/>
    <s v="'001501'"/>
    <s v="'data001501.txt'"/>
    <s v="'LD_PRELOAD=../../setbench/lib/libjemalloc.so timeout 60 numactl -i all /usr/bin/time -f &quot;[time_cmd_output] time_elapsed_sec=%e, faults_major=%F, faults_minor=%R, mem_maxresident_kb=%M, user_cputime=%U, sys_cputime=%S, percent_cpu=%P&quot; ./brown_ext_bst_tm_auto.debra.hytm2 -nrq 1 -nwork $(expr 168 - 1) -nprefill 168 -prefill-hybrid -prefill-hybrid-min-ms 1000 -prefill-hybrid-max-ms 5000 -insdel 5.0 5.0 -rqsize 256 -rq 0 -k 100000 -t 10000 -pin 0-23,96-119,24-47,120-143,48-71,144-167,72-95,168-191'"/>
    <x v="2"/>
  </r>
  <r>
    <n v="282"/>
    <s v="'20.0 20.0'"/>
    <n v="100000"/>
    <s v="'brown_ext_bst_tm_auto.debra.hytm1'"/>
    <s v="0-23,96-119,24-47,120-143,48-71,144-167,72-95,168-191'"/>
    <n v="10000"/>
    <n v="256"/>
    <n v="0"/>
    <x v="13"/>
    <n v="5"/>
    <s v="'false'"/>
    <n v="11.36"/>
    <n v="0"/>
    <n v="72560"/>
    <n v="293804"/>
    <n v="159.41"/>
    <n v="5.52"/>
    <n v="1451"/>
    <x v="1"/>
    <s v="'success'"/>
    <n v="29531718"/>
    <n v="0"/>
    <n v="0"/>
    <n v="0"/>
    <n v="0"/>
    <s v="'10000'"/>
    <s v="'10000'"/>
    <s v="'reclaimer_debra'"/>
    <n v="32"/>
    <n v="19.0747"/>
    <n v="321092153"/>
    <n v="0"/>
    <n v="0"/>
    <n v="1.8907299999999998E-2"/>
    <s v="'jax'"/>
    <s v="'000521'"/>
    <s v="'data000521.txt'"/>
    <s v="'LD_PRELOAD=../../setbench/lib/libjemalloc.so timeout 60 numactl -i all /usr/bin/time -f &quot;[time_cmd_output] time_elapsed_sec=%e, faults_major=%F, faults_minor=%R, mem_maxresident_kb=%M, user_cputime=%U, sys_cputime=%S, percent_cpu=%P&quot; ./brown_ext_bst_tm_auto.debra.hytm1 -nrq 0 -nwork $(expr 12 - 0) -nprefill 12 -prefill-hybrid -prefill-hybrid-min-ms 1000 -prefill-hybrid-max-ms 5000 -insdel 20.0 20.0 -rqsize 256 -rq 0 -k 100000 -t 10000 -pin 0-23,96-119,24-47,120-143,48-71,144-167,72-95,168-191'"/>
    <x v="1"/>
  </r>
  <r>
    <n v="283"/>
    <s v="'5.0 5.0'"/>
    <n v="100000"/>
    <s v="'brown_ext_bst_tm_auto.debra.tl2'"/>
    <s v="0-23,96-119,24-47,120-143,48-71,144-167,72-95,168-191'"/>
    <n v="10000"/>
    <n v="256"/>
    <n v="1"/>
    <x v="4"/>
    <n v="1"/>
    <s v="'false'"/>
    <n v="11.41"/>
    <n v="0"/>
    <n v="93401"/>
    <n v="337804"/>
    <n v="545.45000000000005"/>
    <n v="5.96"/>
    <n v="4830"/>
    <x v="3"/>
    <s v="'success'"/>
    <n v="35522844"/>
    <n v="0"/>
    <n v="0"/>
    <n v="0"/>
    <n v="0"/>
    <s v="'10000'"/>
    <s v="'10000'"/>
    <s v="'reclaimer_debra'"/>
    <n v="37"/>
    <n v="20.432300000000001"/>
    <n v="373724219"/>
    <n v="0"/>
    <n v="0"/>
    <n v="0"/>
    <s v="'jax'"/>
    <s v="'001801'"/>
    <s v="'data001801.txt'"/>
    <s v="'LD_PRELOAD=../../setbench/lib/libjemalloc.so timeout 60 numactl -i all /usr/bin/time -f &quot;[time_cmd_output] time_elapsed_sec=%e, faults_major=%F, faults_minor=%R, mem_maxresident_kb=%M, user_cputime=%U, sys_cputime=%S, percent_cpu=%P&quot; ./brown_ext_bst_tm_auto.debra.tl2 -nrq 1 -nwork $(expr 48 - 1) -nprefill 48 -prefill-hybrid -prefill-hybrid-min-ms 1000 -prefill-hybrid-max-ms 5000 -insdel 5.0 5.0 -rqsize 256 -rq 0 -k 100000 -t 10000 -pin 0-23,96-119,24-47,120-143,48-71,144-167,72-95,168-191'"/>
    <x v="2"/>
  </r>
  <r>
    <n v="284"/>
    <s v="'0.0 0.0'"/>
    <n v="100000"/>
    <s v="'brown_ext_bst_tm_auto.debra.hytm2'"/>
    <s v="0-23,96-119,24-47,120-143,48-71,144-167,72-95,168-191'"/>
    <n v="10000"/>
    <n v="256"/>
    <n v="1"/>
    <x v="9"/>
    <n v="6"/>
    <s v="'false'"/>
    <n v="11.31"/>
    <n v="0"/>
    <n v="76947"/>
    <n v="308788"/>
    <n v="33.03"/>
    <n v="5.64"/>
    <n v="341"/>
    <x v="4"/>
    <s v="'success'"/>
    <n v="620"/>
    <n v="0"/>
    <n v="0"/>
    <n v="0"/>
    <n v="0"/>
    <s v="'10000'"/>
    <s v="'10000'"/>
    <s v="'reclaimer_debra'"/>
    <n v="36"/>
    <n v="19.8705"/>
    <n v="1987486"/>
    <n v="0"/>
    <n v="0"/>
    <n v="0"/>
    <s v="'jax'"/>
    <s v="'002442'"/>
    <s v="'data002442.txt'"/>
    <s v="'LD_PRELOAD=../../setbench/lib/libjemalloc.so timeout 60 numactl -i all /usr/bin/time -f &quot;[time_cmd_output] time_elapsed_sec=%e, faults_major=%F, faults_minor=%R, mem_maxresident_kb=%M, user_cputime=%U, sys_cputime=%S, percent_cpu=%P&quot; ./brown_ext_bst_tm_auto.debra.hytm2 -nrq 1 -nwork $(expr 1 - 1) -nprefill 1 -prefill-hybrid -prefill-hybrid-min-ms 1000 -prefill-hybrid-max-ms 5000 -insdel 0.0 0.0 -rqsize 256 -rq 0 -k 100000 -t 10000 -pin 0-23,96-119,24-47,120-143,48-71,144-167,72-95,168-191'"/>
    <x v="3"/>
  </r>
  <r>
    <n v="285"/>
    <s v="'0.0 0.0'"/>
    <n v="100000"/>
    <s v="'brown_ext_bst_tm_auto.debra.hytm2'"/>
    <s v="0-23,96-119,24-47,120-143,48-71,144-167,72-95,168-191'"/>
    <n v="10000"/>
    <n v="256"/>
    <n v="1"/>
    <x v="7"/>
    <n v="4"/>
    <s v="'false'"/>
    <n v="11.46"/>
    <n v="0"/>
    <n v="80992"/>
    <n v="318900"/>
    <n v="688.16"/>
    <n v="4.75"/>
    <n v="6042"/>
    <x v="4"/>
    <s v="'success'"/>
    <n v="84603007"/>
    <n v="0"/>
    <n v="0"/>
    <n v="0"/>
    <n v="0"/>
    <s v="'10000'"/>
    <s v="'10000'"/>
    <s v="'reclaimer_debra'"/>
    <n v="37"/>
    <n v="20.5198"/>
    <n v="867906612"/>
    <n v="0"/>
    <n v="0"/>
    <n v="0"/>
    <s v="'jax'"/>
    <s v="'002482'"/>
    <s v="'data002482.txt'"/>
    <s v="'LD_PRELOAD=../../setbench/lib/libjemalloc.so timeout 60 numactl -i all /usr/bin/time -f &quot;[time_cmd_output] time_elapsed_sec=%e, faults_major=%F, faults_minor=%R, mem_maxresident_kb=%M, user_cputime=%U, sys_cputime=%S, percent_cpu=%P&quot; ./brown_ext_bst_tm_auto.debra.hytm2 -nrq 1 -nwork $(expr 60 - 1) -nprefill 60 -prefill-hybrid -prefill-hybrid-min-ms 1000 -prefill-hybrid-max-ms 5000 -insdel 0.0 0.0 -rqsize 256 -rq 0 -k 100000 -t 10000 -pin 0-23,96-119,24-47,120-143,48-71,144-167,72-95,168-191'"/>
    <x v="3"/>
  </r>
  <r>
    <n v="286"/>
    <s v="'5.0 5.0'"/>
    <n v="100000"/>
    <s v="'brown_ext_bst_tm_auto.debra.hytm1'"/>
    <s v="0-23,96-119,24-47,120-143,48-71,144-167,72-95,168-191'"/>
    <n v="10000"/>
    <n v="256"/>
    <n v="1"/>
    <x v="9"/>
    <n v="1"/>
    <s v="'false'"/>
    <n v="11.21"/>
    <n v="0"/>
    <n v="72242"/>
    <n v="292924"/>
    <n v="31.78"/>
    <n v="5.5"/>
    <n v="332"/>
    <x v="1"/>
    <s v="'success'"/>
    <n v="30055"/>
    <n v="0"/>
    <n v="0"/>
    <n v="0"/>
    <n v="0"/>
    <s v="'10000'"/>
    <s v="'10000'"/>
    <s v="'reclaimer_debra'"/>
    <n v="36"/>
    <n v="20.851800000000001"/>
    <n v="2974254"/>
    <n v="0"/>
    <n v="0"/>
    <n v="0.51026499999999997"/>
    <s v="'jax'"/>
    <s v="'001597'"/>
    <s v="'data001597.txt'"/>
    <s v="'LD_PRELOAD=../../setbench/lib/libjemalloc.so timeout 60 numactl -i all /usr/bin/time -f &quot;[time_cmd_output] time_elapsed_sec=%e, faults_major=%F, faults_minor=%R, mem_maxresident_kb=%M, user_cputime=%U, sys_cputime=%S, percent_cpu=%P&quot; ./brown_ext_bst_tm_auto.debra.hytm1 -nrq 1 -nwork $(expr 1 - 1) -nprefill 1 -prefill-hybrid -prefill-hybrid-min-ms 1000 -prefill-hybrid-max-ms 5000 -insdel 5.0 5.0 -rqsize 256 -rq 0 -k 100000 -t 10000 -pin 0-23,96-119,24-47,120-143,48-71,144-167,72-95,168-191'"/>
    <x v="2"/>
  </r>
  <r>
    <n v="287"/>
    <s v="'20.0 20.0'"/>
    <n v="100000"/>
    <s v="'brown_ext_bst_tm_auto.debra.hybridnorec'"/>
    <s v="0-23,96-119,24-47,120-143,48-71,144-167,72-95,168-191'"/>
    <n v="10000"/>
    <n v="256"/>
    <n v="0"/>
    <x v="6"/>
    <n v="2"/>
    <s v="'false'"/>
    <n v="11.45"/>
    <n v="0"/>
    <n v="77182"/>
    <n v="305880"/>
    <n v="1079.31"/>
    <n v="5.31"/>
    <n v="9471"/>
    <x v="0"/>
    <s v="'success'"/>
    <n v="1535063"/>
    <n v="0"/>
    <n v="0"/>
    <n v="0"/>
    <n v="0"/>
    <s v="'10000'"/>
    <s v="'10000'"/>
    <s v="'reclaimer_debra'"/>
    <n v="36"/>
    <n v="19.543700000000001"/>
    <n v="15966207"/>
    <n v="0"/>
    <n v="0"/>
    <n v="0.19118499999999999"/>
    <s v="'jax'"/>
    <s v="'000056'"/>
    <s v="'data000056.txt'"/>
    <s v="'LD_PRELOAD=../../setbench/lib/libjemalloc.so timeout 60 numactl -i all /usr/bin/time -f &quot;[time_cmd_output] time_elapsed_sec=%e, faults_major=%F, faults_minor=%R, mem_maxresident_kb=%M, user_cputime=%U, sys_cputime=%S, percent_cpu=%P&quot; ./brown_ext_bst_tm_auto.debra.hybridnorec -nrq 0 -nwork $(expr 96 - 0) -nprefill 96 -prefill-hybrid -prefill-hybrid-min-ms 1000 -prefill-hybrid-max-ms 5000 -insdel 20.0 20.0 -rqsize 256 -rq 0 -k 100000 -t 10000 -pin 0-23,96-119,24-47,120-143,48-71,144-167,72-95,168-191'"/>
    <x v="1"/>
  </r>
  <r>
    <n v="288"/>
    <s v="'20.0 20.0'"/>
    <n v="100000"/>
    <s v="'brown_ext_bst_tm_auto.debra.hytm2'"/>
    <s v="0-23,96-119,24-47,120-143,48-71,144-167,72-95,168-191'"/>
    <n v="10000"/>
    <n v="256"/>
    <n v="0"/>
    <x v="13"/>
    <n v="2"/>
    <s v="'false'"/>
    <n v="11.35"/>
    <n v="0"/>
    <n v="77975"/>
    <n v="311016"/>
    <n v="156.56"/>
    <n v="5.03"/>
    <n v="1422"/>
    <x v="4"/>
    <s v="'success'"/>
    <n v="24480841"/>
    <n v="0"/>
    <n v="0"/>
    <n v="0"/>
    <n v="0"/>
    <s v="'10000'"/>
    <s v="'10000'"/>
    <s v="'reclaimer_debra'"/>
    <n v="36"/>
    <n v="20.202000000000002"/>
    <n v="265426979"/>
    <n v="0"/>
    <n v="0"/>
    <n v="0"/>
    <s v="'jax'"/>
    <s v="'000350'"/>
    <s v="'data000350.txt'"/>
    <s v="'LD_PRELOAD=../../setbench/lib/libjemalloc.so timeout 60 numactl -i all /usr/bin/time -f &quot;[time_cmd_output] time_elapsed_sec=%e, faults_major=%F, faults_minor=%R, mem_maxresident_kb=%M, user_cputime=%U, sys_cputime=%S, percent_cpu=%P&quot; ./brown_ext_bst_tm_auto.debra.hytm2 -nrq 0 -nwork $(expr 12 - 0) -nprefill 12 -prefill-hybrid -prefill-hybrid-min-ms 1000 -prefill-hybrid-max-ms 5000 -insdel 20.0 20.0 -rqsize 256 -rq 0 -k 100000 -t 10000 -pin 0-23,96-119,24-47,120-143,48-71,144-167,72-95,168-191'"/>
    <x v="1"/>
  </r>
  <r>
    <n v="289"/>
    <s v="'20.0 20.0'"/>
    <n v="100000"/>
    <s v="'brown_ext_bst_tm_auto.debra.hybridnorec'"/>
    <s v="0-23,96-119,24-47,120-143,48-71,144-167,72-95,168-191'"/>
    <n v="10000"/>
    <n v="256"/>
    <n v="0"/>
    <x v="13"/>
    <n v="4"/>
    <s v="'false'"/>
    <n v="11.32"/>
    <n v="0"/>
    <n v="72948"/>
    <n v="295172"/>
    <n v="152.47"/>
    <n v="5.8"/>
    <n v="1398"/>
    <x v="0"/>
    <s v="'success'"/>
    <n v="2838249"/>
    <n v="0"/>
    <n v="0"/>
    <n v="0"/>
    <n v="0"/>
    <s v="'10000'"/>
    <s v="'10000'"/>
    <s v="'reclaimer_debra'"/>
    <n v="35"/>
    <n v="19.206199999999999"/>
    <n v="29500553"/>
    <n v="0"/>
    <n v="0"/>
    <n v="0.107941"/>
    <s v="'jax'"/>
    <s v="'000016'"/>
    <s v="'data000016.txt'"/>
    <s v="'LD_PRELOAD=../../setbench/lib/libjemalloc.so timeout 60 numactl -i all /usr/bin/time -f &quot;[time_cmd_output] time_elapsed_sec=%e, faults_major=%F, faults_minor=%R, mem_maxresident_kb=%M, user_cputime=%U, sys_cputime=%S, percent_cpu=%P&quot; ./brown_ext_bst_tm_auto.debra.hybridnorec -nrq 0 -nwork $(expr 12 - 0) -nprefill 12 -prefill-hybrid -prefill-hybrid-min-ms 1000 -prefill-hybrid-max-ms 5000 -insdel 20.0 20.0 -rqsize 256 -rq 0 -k 100000 -t 10000 -pin 0-23,96-119,24-47,120-143,48-71,144-167,72-95,168-191'"/>
    <x v="1"/>
  </r>
  <r>
    <n v="290"/>
    <s v="'0.0 0.0'"/>
    <n v="100000"/>
    <s v="'brown_ext_bst_tm_auto.debra.hytm2'"/>
    <s v="0-23,96-119,24-47,120-143,48-71,144-167,72-95,168-191'"/>
    <n v="10000"/>
    <n v="256"/>
    <n v="0"/>
    <x v="10"/>
    <n v="4"/>
    <s v="'false'"/>
    <n v="11.49"/>
    <n v="0"/>
    <n v="91935"/>
    <n v="344768"/>
    <n v="1881.99"/>
    <n v="5.8"/>
    <n v="16425"/>
    <x v="4"/>
    <s v="'success'"/>
    <n v="219526720"/>
    <n v="0"/>
    <n v="0"/>
    <n v="0"/>
    <n v="0"/>
    <s v="'10000'"/>
    <s v="'10000'"/>
    <s v="'reclaimer_debra'"/>
    <n v="32"/>
    <n v="19.1023"/>
    <n v="2218607225"/>
    <n v="0"/>
    <n v="0"/>
    <n v="0"/>
    <s v="'jax'"/>
    <s v="'002428'"/>
    <s v="'data002428.txt'"/>
    <s v="'LD_PRELOAD=../../setbench/lib/libjemalloc.so timeout 60 numactl -i all /usr/bin/time -f &quot;[time_cmd_output] time_elapsed_sec=%e, faults_major=%F, faults_minor=%R, mem_maxresident_kb=%M, user_cputime=%U, sys_cputime=%S, percent_cpu=%P&quot; ./brown_ext_bst_tm_auto.debra.hytm2 -nrq 0 -nwork $(expr 168 - 0) -nprefill 168 -prefill-hybrid -prefill-hybrid-min-ms 1000 -prefill-hybrid-max-ms 5000 -insdel 0.0 0.0 -rqsize 256 -rq 0 -k 100000 -t 10000 -pin 0-23,96-119,24-47,120-143,48-71,144-167,72-95,168-191'"/>
    <x v="4"/>
  </r>
  <r>
    <n v="291"/>
    <s v="'5.0 5.0'"/>
    <n v="100000"/>
    <s v="'brown_ext_bst_tm_auto.debra.hytm3'"/>
    <s v="0-23,96-119,24-47,120-143,48-71,144-167,72-95,168-191'"/>
    <n v="10000"/>
    <n v="256"/>
    <n v="1"/>
    <x v="5"/>
    <n v="6"/>
    <s v="'false'"/>
    <n v="12.5"/>
    <n v="0"/>
    <n v="427639"/>
    <n v="1108220"/>
    <n v="854.43"/>
    <n v="12.38"/>
    <n v="6932"/>
    <x v="5"/>
    <s v="'success'"/>
    <n v="38098102"/>
    <n v="0"/>
    <n v="0"/>
    <n v="0"/>
    <n v="0"/>
    <s v="'10000'"/>
    <s v="'10000'"/>
    <s v="'reclaimer_debra'"/>
    <n v="34"/>
    <n v="19.768799999999999"/>
    <n v="414590708"/>
    <n v="0"/>
    <n v="0"/>
    <n v="6.0488600000000003"/>
    <s v="'jax'"/>
    <s v="'001986'"/>
    <s v="'data001986.txt'"/>
    <s v="'LD_PRELOAD=../../setbench/lib/libjemalloc.so timeout 60 numactl -i all /usr/bin/time -f &quot;[time_cmd_output] time_elapsed_sec=%e, faults_major=%F, faults_minor=%R, mem_maxresident_kb=%M, user_cputime=%U, sys_cputime=%S, percent_cpu=%P&quot; ./brown_ext_bst_tm_auto.debra.hytm3 -nrq 1 -nwork $(expr 72 - 1) -nprefill 72 -prefill-hybrid -prefill-hybrid-min-ms 1000 -prefill-hybrid-max-ms 5000 -insdel 5.0 5.0 -rqsize 256 -rq 0 -k 100000 -t 10000 -pin 0-23,96-119,24-47,120-143,48-71,144-167,72-95,168-191'"/>
    <x v="2"/>
  </r>
  <r>
    <n v="292"/>
    <s v="'5.0 5.0'"/>
    <n v="100000"/>
    <s v="'brown_ext_bst_tm_auto.debra.hytm2'"/>
    <s v="0-23,96-119,24-47,120-143,48-71,144-167,72-95,168-191'"/>
    <n v="10000"/>
    <n v="256"/>
    <n v="1"/>
    <x v="13"/>
    <n v="6"/>
    <s v="'false'"/>
    <n v="11.42"/>
    <n v="0"/>
    <n v="96905"/>
    <n v="345212"/>
    <n v="153.18"/>
    <n v="5.32"/>
    <n v="1387"/>
    <x v="4"/>
    <s v="'success'"/>
    <n v="21714957"/>
    <n v="0"/>
    <n v="0"/>
    <n v="0"/>
    <n v="0"/>
    <s v="'10000'"/>
    <s v="'10000'"/>
    <s v="'reclaimer_debra'"/>
    <n v="34"/>
    <n v="19.559899999999999"/>
    <n v="237970673"/>
    <n v="0"/>
    <n v="0"/>
    <n v="0"/>
    <s v="'jax'"/>
    <s v="'001446'"/>
    <s v="'data001446.txt'"/>
    <s v="'LD_PRELOAD=../../setbench/lib/libjemalloc.so timeout 60 numactl -i all /usr/bin/time -f &quot;[time_cmd_output] time_elapsed_sec=%e, faults_major=%F, faults_minor=%R, mem_maxresident_kb=%M, user_cputime=%U, sys_cputime=%S, percent_cpu=%P&quot; ./brown_ext_bst_tm_auto.debra.hytm2 -nrq 1 -nwork $(expr 12 - 1) -nprefill 12 -prefill-hybrid -prefill-hybrid-min-ms 1000 -prefill-hybrid-max-ms 5000 -insdel 5.0 5.0 -rqsize 256 -rq 0 -k 100000 -t 10000 -pin 0-23,96-119,24-47,120-143,48-71,144-167,72-95,168-191'"/>
    <x v="2"/>
  </r>
  <r>
    <n v="293"/>
    <s v="'0.0 0.0'"/>
    <n v="100000"/>
    <s v="'brown_ext_bst_tm_auto.debra.hybridnorec'"/>
    <s v="0-23,96-119,24-47,120-143,48-71,144-167,72-95,168-191'"/>
    <n v="10000"/>
    <n v="256"/>
    <n v="1"/>
    <x v="4"/>
    <n v="4"/>
    <s v="'false'"/>
    <n v="11.36"/>
    <n v="0"/>
    <n v="74523"/>
    <n v="299392"/>
    <n v="554.35"/>
    <n v="5.25"/>
    <n v="4922"/>
    <x v="0"/>
    <s v="'success'"/>
    <n v="66468207"/>
    <n v="0"/>
    <n v="0"/>
    <n v="0"/>
    <n v="0"/>
    <s v="'10000'"/>
    <s v="'10000'"/>
    <s v="'reclaimer_debra'"/>
    <n v="34"/>
    <n v="20.6892"/>
    <n v="666460121"/>
    <n v="0"/>
    <n v="0"/>
    <n v="0.162636"/>
    <s v="'jax'"/>
    <s v="'002140'"/>
    <s v="'data002140.txt'"/>
    <s v="'LD_PRELOAD=../../setbench/lib/libjemalloc.so timeout 60 numactl -i all /usr/bin/time -f &quot;[time_cmd_output] time_elapsed_sec=%e, faults_major=%F, faults_minor=%R, mem_maxresident_kb=%M, user_cputime=%U, sys_cputime=%S, percent_cpu=%P&quot; ./brown_ext_bst_tm_auto.debra.hybridnorec -nrq 1 -nwork $(expr 48 - 1) -nprefill 48 -prefill-hybrid -prefill-hybrid-min-ms 1000 -prefill-hybrid-max-ms 5000 -insdel 0.0 0.0 -rqsize 256 -rq 0 -k 100000 -t 10000 -pin 0-23,96-119,24-47,120-143,48-71,144-167,72-95,168-191'"/>
    <x v="3"/>
  </r>
  <r>
    <n v="294"/>
    <s v="'5.0 5.0'"/>
    <n v="100000"/>
    <s v="'brown_ext_bst_tm_auto.debra.hytm2'"/>
    <s v="0-23,96-119,24-47,120-143,48-71,144-167,72-95,168-191'"/>
    <n v="10000"/>
    <n v="256"/>
    <n v="1"/>
    <x v="3"/>
    <n v="2"/>
    <s v="'false'"/>
    <n v="11.68"/>
    <n v="0"/>
    <n v="327951"/>
    <n v="883176"/>
    <n v="223.58"/>
    <n v="6.57"/>
    <n v="1970"/>
    <x v="4"/>
    <s v="'success'"/>
    <n v="29324100"/>
    <n v="0"/>
    <n v="0"/>
    <n v="0"/>
    <n v="0"/>
    <s v="'10000'"/>
    <s v="'10000'"/>
    <s v="'reclaimer_debra'"/>
    <n v="35"/>
    <n v="19.7714"/>
    <n v="321764922"/>
    <n v="0"/>
    <n v="0"/>
    <n v="0"/>
    <s v="'jax'"/>
    <s v="'001448'"/>
    <s v="'data001448.txt'"/>
    <s v="'LD_PRELOAD=../../setbench/lib/libjemalloc.so timeout 60 numactl -i all /usr/bin/time -f &quot;[time_cmd_output] time_elapsed_sec=%e, faults_major=%F, faults_minor=%R, mem_maxresident_kb=%M, user_cputime=%U, sys_cputime=%S, percent_cpu=%P&quot; ./brown_ext_bst_tm_auto.debra.hytm2 -nrq 1 -nwork $(expr 18 - 1) -nprefill 18 -prefill-hybrid -prefill-hybrid-min-ms 1000 -prefill-hybrid-max-ms 5000 -insdel 5.0 5.0 -rqsize 256 -rq 0 -k 100000 -t 10000 -pin 0-23,96-119,24-47,120-143,48-71,144-167,72-95,168-191'"/>
    <x v="2"/>
  </r>
  <r>
    <n v="295"/>
    <s v="'5.0 5.0'"/>
    <n v="100000"/>
    <s v="'brown_ext_bst_tm_auto.debra.hytm1'"/>
    <s v="0-23,96-119,24-47,120-143,48-71,144-167,72-95,168-191'"/>
    <n v="10000"/>
    <n v="256"/>
    <n v="1"/>
    <x v="5"/>
    <n v="3"/>
    <s v="'false'"/>
    <n v="11.38"/>
    <n v="0"/>
    <n v="75084"/>
    <n v="299224"/>
    <n v="818.49"/>
    <n v="4.6900000000000004"/>
    <n v="7231"/>
    <x v="1"/>
    <s v="'success'"/>
    <n v="72013537"/>
    <n v="0"/>
    <n v="0"/>
    <n v="0"/>
    <n v="0"/>
    <s v="'10000'"/>
    <s v="'10000'"/>
    <s v="'reclaimer_debra'"/>
    <n v="34"/>
    <n v="19.258400000000002"/>
    <n v="754545974"/>
    <n v="0"/>
    <n v="0"/>
    <n v="2.7362299999999999"/>
    <s v="'jax'"/>
    <s v="'001647'"/>
    <s v="'data001647.txt'"/>
    <s v="'LD_PRELOAD=../../setbench/lib/libjemalloc.so timeout 60 numactl -i all /usr/bin/time -f &quot;[time_cmd_output] time_elapsed_sec=%e, faults_major=%F, faults_minor=%R, mem_maxresident_kb=%M, user_cputime=%U, sys_cputime=%S, percent_cpu=%P&quot; ./brown_ext_bst_tm_auto.debra.hytm1 -nrq 1 -nwork $(expr 72 - 1) -nprefill 72 -prefill-hybrid -prefill-hybrid-min-ms 1000 -prefill-hybrid-max-ms 5000 -insdel 5.0 5.0 -rqsize 256 -rq 0 -k 100000 -t 10000 -pin 0-23,96-119,24-47,120-143,48-71,144-167,72-95,168-191'"/>
    <x v="2"/>
  </r>
  <r>
    <n v="296"/>
    <s v="'20.0 20.0'"/>
    <n v="100000"/>
    <s v="'brown_ext_bst_tm_auto.debra.hytm3'"/>
    <s v="0-23,96-119,24-47,120-143,48-71,144-167,72-95,168-191'"/>
    <n v="10000"/>
    <n v="256"/>
    <n v="0"/>
    <x v="13"/>
    <n v="1"/>
    <s v="'false'"/>
    <n v="11.36"/>
    <n v="0"/>
    <n v="78049"/>
    <n v="311120"/>
    <n v="156.32"/>
    <n v="5.28"/>
    <n v="1421"/>
    <x v="5"/>
    <s v="'success'"/>
    <n v="28714431"/>
    <n v="0"/>
    <n v="0"/>
    <n v="0"/>
    <n v="0"/>
    <s v="'10000'"/>
    <s v="'10000'"/>
    <s v="'reclaimer_debra'"/>
    <n v="33"/>
    <n v="19.070599999999999"/>
    <n v="309258843"/>
    <n v="0"/>
    <n v="0"/>
    <n v="1.44239E-2"/>
    <s v="'jax'"/>
    <s v="'000853'"/>
    <s v="'data000853.txt'"/>
    <s v="'LD_PRELOAD=../../setbench/lib/libjemalloc.so timeout 60 numactl -i all /usr/bin/time -f &quot;[time_cmd_output] time_elapsed_sec=%e, faults_major=%F, faults_minor=%R, mem_maxresident_kb=%M, user_cputime=%U, sys_cputime=%S, percent_cpu=%P&quot; ./brown_ext_bst_tm_auto.debra.hytm3 -nrq 0 -nwork $(expr 12 - 0) -nprefill 12 -prefill-hybrid -prefill-hybrid-min-ms 1000 -prefill-hybrid-max-ms 5000 -insdel 20.0 20.0 -rqsize 256 -rq 0 -k 100000 -t 10000 -pin 0-23,96-119,24-47,120-143,48-71,144-167,72-95,168-191'"/>
    <x v="1"/>
  </r>
  <r>
    <n v="297"/>
    <s v="'0.0 0.0'"/>
    <n v="100000"/>
    <s v="'brown_ext_bst_tm_auto.debra.hytm3'"/>
    <s v="0-23,96-119,24-47,120-143,48-71,144-167,72-95,168-191'"/>
    <n v="10000"/>
    <n v="256"/>
    <n v="1"/>
    <x v="0"/>
    <n v="2"/>
    <s v="'false'"/>
    <n v="11.43"/>
    <n v="0"/>
    <n v="78561"/>
    <n v="313388"/>
    <n v="287.45999999999998"/>
    <n v="5.28"/>
    <n v="2561"/>
    <x v="5"/>
    <s v="'success'"/>
    <n v="52365740"/>
    <n v="0"/>
    <n v="0"/>
    <n v="0"/>
    <n v="0"/>
    <s v="'10000'"/>
    <s v="'10000'"/>
    <s v="'reclaimer_debra'"/>
    <n v="33"/>
    <n v="18.999199999999998"/>
    <n v="560285484"/>
    <n v="0"/>
    <n v="0"/>
    <n v="7.2064199999999995E-2"/>
    <s v="'jax'"/>
    <s v="'002966'"/>
    <s v="'data002966.txt'"/>
    <s v="'LD_PRELOAD=../../setbench/lib/libjemalloc.so timeout 60 numactl -i all /usr/bin/time -f &quot;[time_cmd_output] time_elapsed_sec=%e, faults_major=%F, faults_minor=%R, mem_maxresident_kb=%M, user_cputime=%U, sys_cputime=%S, percent_cpu=%P&quot; ./brown_ext_bst_tm_auto.debra.hytm3 -nrq 1 -nwork $(expr 24 - 1) -nprefill 24 -prefill-hybrid -prefill-hybrid-min-ms 1000 -prefill-hybrid-max-ms 5000 -insdel 0.0 0.0 -rqsize 256 -rq 0 -k 100000 -t 10000 -pin 0-23,96-119,24-47,120-143,48-71,144-167,72-95,168-191'"/>
    <x v="3"/>
  </r>
  <r>
    <n v="298"/>
    <s v="'20.0 20.0'"/>
    <n v="100000"/>
    <s v="'brown_ext_bst_tm_auto.debra.hybridnorec'"/>
    <s v="0-23,96-119,24-47,120-143,48-71,144-167,72-95,168-191'"/>
    <n v="10000"/>
    <n v="256"/>
    <n v="1"/>
    <x v="7"/>
    <n v="6"/>
    <s v="'false'"/>
    <n v="11.4"/>
    <n v="0"/>
    <n v="94759"/>
    <n v="378408"/>
    <n v="681.78"/>
    <n v="5.65"/>
    <n v="6028"/>
    <x v="0"/>
    <s v="'success'"/>
    <n v="1905452"/>
    <n v="0"/>
    <n v="0"/>
    <n v="0"/>
    <n v="0"/>
    <s v="'10000'"/>
    <s v="'10000'"/>
    <s v="'reclaimer_debra'"/>
    <n v="35"/>
    <n v="19.512899999999998"/>
    <n v="19847815"/>
    <n v="0"/>
    <n v="0"/>
    <n v="0.23294100000000001"/>
    <s v="'jax'"/>
    <s v="'000132'"/>
    <s v="'data000132.txt'"/>
    <s v="'LD_PRELOAD=../../setbench/lib/libjemalloc.so timeout 60 numactl -i all /usr/bin/time -f &quot;[time_cmd_output] time_elapsed_sec=%e, faults_major=%F, faults_minor=%R, mem_maxresident_kb=%M, user_cputime=%U, sys_cputime=%S, percent_cpu=%P&quot; ./brown_ext_bst_tm_auto.debra.hybridnorec -nrq 1 -nwork $(expr 60 - 1) -nprefill 60 -prefill-hybrid -prefill-hybrid-min-ms 1000 -prefill-hybrid-max-ms 5000 -insdel 20.0 20.0 -rqsize 256 -rq 0 -k 100000 -t 10000 -pin 0-23,96-119,24-47,120-143,48-71,144-167,72-95,168-191'"/>
    <x v="5"/>
  </r>
  <r>
    <n v="299"/>
    <s v="'0.0 0.0'"/>
    <n v="100000"/>
    <s v="'brown_ext_bst_tm_auto.debra.hytm2'"/>
    <s v="0-23,96-119,24-47,120-143,48-71,144-167,72-95,168-191'"/>
    <n v="10000"/>
    <n v="256"/>
    <n v="1"/>
    <x v="13"/>
    <n v="6"/>
    <s v="'false'"/>
    <n v="11.43"/>
    <n v="0"/>
    <n v="77877"/>
    <n v="311472"/>
    <n v="156.5"/>
    <n v="5.5"/>
    <n v="1416"/>
    <x v="4"/>
    <s v="'success'"/>
    <n v="26024428"/>
    <n v="0"/>
    <n v="0"/>
    <n v="0"/>
    <n v="0"/>
    <s v="'10000'"/>
    <s v="'10000'"/>
    <s v="'reclaimer_debra'"/>
    <n v="35"/>
    <n v="19.5562"/>
    <n v="280900989"/>
    <n v="0"/>
    <n v="0"/>
    <n v="0"/>
    <s v="'jax'"/>
    <s v="'002454'"/>
    <s v="'data002454.txt'"/>
    <s v="'LD_PRELOAD=../../setbench/lib/libjemalloc.so timeout 60 numactl -i all /usr/bin/time -f &quot;[time_cmd_output] time_elapsed_sec=%e, faults_major=%F, faults_minor=%R, mem_maxresident_kb=%M, user_cputime=%U, sys_cputime=%S, percent_cpu=%P&quot; ./brown_ext_bst_tm_auto.debra.hytm2 -nrq 1 -nwork $(expr 12 - 1) -nprefill 12 -prefill-hybrid -prefill-hybrid-min-ms 1000 -prefill-hybrid-max-ms 5000 -insdel 0.0 0.0 -rqsize 256 -rq 0 -k 100000 -t 10000 -pin 0-23,96-119,24-47,120-143,48-71,144-167,72-95,168-191'"/>
    <x v="3"/>
  </r>
  <r>
    <n v="300"/>
    <s v="'0.0 0.0'"/>
    <n v="100000"/>
    <s v="'brown_ext_bst_tm_auto.debra.tl2'"/>
    <s v="0-23,96-119,24-47,120-143,48-71,144-167,72-95,168-191'"/>
    <n v="10000"/>
    <n v="256"/>
    <n v="0"/>
    <x v="9"/>
    <n v="4"/>
    <s v="'false'"/>
    <n v="11.32"/>
    <n v="0"/>
    <n v="74360"/>
    <n v="296000"/>
    <n v="32.729999999999997"/>
    <n v="5.77"/>
    <n v="339"/>
    <x v="3"/>
    <s v="'success'"/>
    <n v="2313177"/>
    <n v="0"/>
    <n v="0"/>
    <n v="0"/>
    <n v="0"/>
    <s v="'10000'"/>
    <s v="'10000'"/>
    <s v="'reclaimer_debra'"/>
    <n v="37"/>
    <n v="21.1325"/>
    <n v="24365217"/>
    <n v="0"/>
    <n v="0"/>
    <n v="0"/>
    <s v="'jax'"/>
    <s v="'002692'"/>
    <s v="'data002692.txt'"/>
    <s v="'LD_PRELOAD=../../setbench/lib/libjemalloc.so timeout 60 numactl -i all /usr/bin/time -f &quot;[time_cmd_output] time_elapsed_sec=%e, faults_major=%F, faults_minor=%R, mem_maxresident_kb=%M, user_cputime=%U, sys_cputime=%S, percent_cpu=%P&quot; ./brown_ext_bst_tm_auto.debra.tl2 -nrq 0 -nwork $(expr 1 - 0) -nprefill 1 -prefill-hybrid -prefill-hybrid-min-ms 1000 -prefill-hybrid-max-ms 5000 -insdel 0.0 0.0 -rqsize 256 -rq 0 -k 100000 -t 10000 -pin 0-23,96-119,24-47,120-143,48-71,144-167,72-95,168-191'"/>
    <x v="4"/>
  </r>
  <r>
    <n v="301"/>
    <s v="'20.0 20.0'"/>
    <n v="100000"/>
    <s v="'brown_ext_bst_tm_auto.debra.tl2'"/>
    <s v="0-23,96-119,24-47,120-143,48-71,144-167,72-95,168-191'"/>
    <n v="10000"/>
    <n v="256"/>
    <n v="1"/>
    <x v="12"/>
    <n v="4"/>
    <s v="'false'"/>
    <n v="11.45"/>
    <n v="0"/>
    <n v="82632"/>
    <n v="313356"/>
    <n v="92.78"/>
    <n v="4.51"/>
    <n v="849"/>
    <x v="3"/>
    <s v="'success'"/>
    <n v="7063664"/>
    <n v="0"/>
    <n v="0"/>
    <n v="0"/>
    <n v="0"/>
    <s v="'10000'"/>
    <s v="'10000'"/>
    <s v="'reclaimer_debra'"/>
    <n v="37"/>
    <n v="19.224599999999999"/>
    <n v="76995784"/>
    <n v="0"/>
    <n v="0"/>
    <n v="0"/>
    <s v="'jax'"/>
    <s v="'000766'"/>
    <s v="'data000766.txt'"/>
    <s v="'LD_PRELOAD=../../setbench/lib/libjemalloc.so timeout 60 numactl -i all /usr/bin/time -f &quot;[time_cmd_output] time_elapsed_sec=%e, faults_major=%F, faults_minor=%R, mem_maxresident_kb=%M, user_cputime=%U, sys_cputime=%S, percent_cpu=%P&quot; ./brown_ext_bst_tm_auto.debra.tl2 -nrq 1 -nwork $(expr 6 - 1) -nprefill 6 -prefill-hybrid -prefill-hybrid-min-ms 1000 -prefill-hybrid-max-ms 5000 -insdel 20.0 20.0 -rqsize 256 -rq 0 -k 100000 -t 10000 -pin 0-23,96-119,24-47,120-143,48-71,144-167,72-95,168-191'"/>
    <x v="5"/>
  </r>
  <r>
    <n v="302"/>
    <s v="'20.0 20.0'"/>
    <n v="100000"/>
    <s v="'brown_ext_bst_tm_auto.debra.hytm2'"/>
    <s v="0-23,96-119,24-47,120-143,48-71,144-167,72-95,168-191'"/>
    <n v="10000"/>
    <n v="256"/>
    <n v="1"/>
    <x v="1"/>
    <n v="3"/>
    <s v="'false'"/>
    <n v="13.77"/>
    <n v="0"/>
    <n v="1200220"/>
    <n v="2821192"/>
    <n v="465.33"/>
    <n v="18.440000000000001"/>
    <n v="3511"/>
    <x v="4"/>
    <s v="'success'"/>
    <n v="30715731"/>
    <n v="0"/>
    <n v="0"/>
    <n v="0"/>
    <n v="0"/>
    <s v="'10000'"/>
    <s v="'10000'"/>
    <s v="'reclaimer_debra'"/>
    <n v="34"/>
    <n v="20.186"/>
    <n v="344502344"/>
    <n v="0"/>
    <n v="0"/>
    <n v="0"/>
    <s v="'jax'"/>
    <s v="'000453'"/>
    <s v="'data000453.txt'"/>
    <s v="'LD_PRELOAD=../../setbench/lib/libjemalloc.so timeout 60 numactl -i all /usr/bin/time -f &quot;[time_cmd_output] time_elapsed_sec=%e, faults_major=%F, faults_minor=%R, mem_maxresident_kb=%M, user_cputime=%U, sys_cputime=%S, percent_cpu=%P&quot; ./brown_ext_bst_tm_auto.debra.hytm2 -nrq 1 -nwork $(expr 36 - 1) -nprefill 36 -prefill-hybrid -prefill-hybrid-min-ms 1000 -prefill-hybrid-max-ms 5000 -insdel 20.0 20.0 -rqsize 256 -rq 0 -k 100000 -t 10000 -pin 0-23,96-119,24-47,120-143,48-71,144-167,72-95,168-191'"/>
    <x v="5"/>
  </r>
  <r>
    <n v="303"/>
    <s v="'20.0 20.0'"/>
    <n v="100000"/>
    <s v="'brown_ext_bst_tm_auto.debra.hytm1'"/>
    <s v="0-23,96-119,24-47,120-143,48-71,144-167,72-95,168-191'"/>
    <n v="10000"/>
    <n v="256"/>
    <n v="1"/>
    <x v="6"/>
    <n v="1"/>
    <s v="'false'"/>
    <n v="11.46"/>
    <n v="0"/>
    <n v="75470"/>
    <n v="299844"/>
    <n v="1081.3"/>
    <n v="4.8899999999999997"/>
    <n v="9473"/>
    <x v="1"/>
    <s v="'success'"/>
    <n v="49640697"/>
    <n v="0"/>
    <n v="0"/>
    <n v="0"/>
    <n v="0"/>
    <s v="'10000'"/>
    <s v="'10000'"/>
    <s v="'reclaimer_debra'"/>
    <n v="36"/>
    <n v="19.450900000000001"/>
    <n v="527962124"/>
    <n v="0"/>
    <n v="0"/>
    <n v="3.9066299999999998"/>
    <s v="'jax'"/>
    <s v="'000643'"/>
    <s v="'data000643.txt'"/>
    <s v="'LD_PRELOAD=../../setbench/lib/libjemalloc.so timeout 60 numactl -i all /usr/bin/time -f &quot;[time_cmd_output] time_elapsed_sec=%e, faults_major=%F, faults_minor=%R, mem_maxresident_kb=%M, user_cputime=%U, sys_cputime=%S, percent_cpu=%P&quot; ./brown_ext_bst_tm_auto.debra.hytm1 -nrq 1 -nwork $(expr 96 - 1) -nprefill 96 -prefill-hybrid -prefill-hybrid-min-ms 1000 -prefill-hybrid-max-ms 5000 -insdel 20.0 20.0 -rqsize 256 -rq 0 -k 100000 -t 10000 -pin 0-23,96-119,24-47,120-143,48-71,144-167,72-95,168-191'"/>
    <x v="5"/>
  </r>
  <r>
    <n v="304"/>
    <s v="'20.0 20.0'"/>
    <n v="100000"/>
    <s v="'brown_ext_bst_tm_auto.debra.hybridnorec'"/>
    <s v="0-23,96-119,24-47,120-143,48-71,144-167,72-95,168-191'"/>
    <n v="10000"/>
    <n v="256"/>
    <n v="1"/>
    <x v="2"/>
    <n v="4"/>
    <s v="'false'"/>
    <n v="11.46"/>
    <n v="0"/>
    <n v="102295"/>
    <n v="406220"/>
    <n v="1347.61"/>
    <n v="5.84"/>
    <n v="11804"/>
    <x v="0"/>
    <s v="'success'"/>
    <n v="1228813"/>
    <n v="0"/>
    <n v="0"/>
    <n v="0"/>
    <n v="0"/>
    <s v="'10000'"/>
    <s v="'10000'"/>
    <s v="'reclaimer_debra'"/>
    <n v="38"/>
    <n v="19.7835"/>
    <n v="12780361"/>
    <n v="0"/>
    <n v="0"/>
    <n v="0.26828000000000002"/>
    <s v="'jax'"/>
    <s v="'000148'"/>
    <s v="'data000148.txt'"/>
    <s v="'LD_PRELOAD=../../setbench/lib/libjemalloc.so timeout 60 numactl -i all /usr/bin/time -f &quot;[time_cmd_output] time_elapsed_sec=%e, faults_major=%F, faults_minor=%R, mem_maxresident_kb=%M, user_cputime=%U, sys_cputime=%S, percent_cpu=%P&quot; ./brown_ext_bst_tm_auto.debra.hybridnorec -nrq 1 -nwork $(expr 120 - 1) -nprefill 120 -prefill-hybrid -prefill-hybrid-min-ms 1000 -prefill-hybrid-max-ms 5000 -insdel 20.0 20.0 -rqsize 256 -rq 0 -k 100000 -t 10000 -pin 0-23,96-119,24-47,120-143,48-71,144-167,72-95,168-191'"/>
    <x v="5"/>
  </r>
  <r>
    <n v="305"/>
    <s v="'20.0 20.0'"/>
    <n v="100000"/>
    <s v="'brown_ext_bst_tm_auto.debra.tl2'"/>
    <s v="0-23,96-119,24-47,120-143,48-71,144-167,72-95,168-191'"/>
    <n v="10000"/>
    <n v="256"/>
    <n v="0"/>
    <x v="6"/>
    <n v="5"/>
    <s v="'false'"/>
    <n v="11.38"/>
    <n v="0"/>
    <n v="97686"/>
    <n v="347596"/>
    <n v="1085.8"/>
    <n v="5.69"/>
    <n v="9591"/>
    <x v="3"/>
    <s v="'success'"/>
    <n v="23509539"/>
    <n v="0"/>
    <n v="0"/>
    <n v="0"/>
    <n v="0"/>
    <s v="'10000'"/>
    <s v="'10000'"/>
    <s v="'reclaimer_debra'"/>
    <n v="33"/>
    <n v="18.862400000000001"/>
    <n v="246929294"/>
    <n v="0"/>
    <n v="0"/>
    <n v="0"/>
    <s v="'jax'"/>
    <s v="'000731'"/>
    <s v="'data000731.txt'"/>
    <s v="'LD_PRELOAD=../../setbench/lib/libjemalloc.so timeout 60 numactl -i all /usr/bin/time -f &quot;[time_cmd_output] time_elapsed_sec=%e, faults_major=%F, faults_minor=%R, mem_maxresident_kb=%M, user_cputime=%U, sys_cputime=%S, percent_cpu=%P&quot; ./brown_ext_bst_tm_auto.debra.tl2 -nrq 0 -nwork $(expr 96 - 0) -nprefill 96 -prefill-hybrid -prefill-hybrid-min-ms 1000 -prefill-hybrid-max-ms 5000 -insdel 20.0 20.0 -rqsize 256 -rq 0 -k 100000 -t 10000 -pin 0-23,96-119,24-47,120-143,48-71,144-167,72-95,168-191'"/>
    <x v="1"/>
  </r>
  <r>
    <n v="306"/>
    <s v="'0.0 0.0'"/>
    <n v="100000"/>
    <s v="'brown_ext_bst_tm_auto.debra.tl2'"/>
    <s v="0-23,96-119,24-47,120-143,48-71,144-167,72-95,168-191'"/>
    <n v="10000"/>
    <n v="256"/>
    <n v="0"/>
    <x v="7"/>
    <n v="1"/>
    <s v="'false'"/>
    <n v="11.33"/>
    <n v="0"/>
    <n v="80031"/>
    <n v="308740"/>
    <n v="684.72"/>
    <n v="5.24"/>
    <n v="6085"/>
    <x v="3"/>
    <s v="'success'"/>
    <n v="76862928"/>
    <n v="0"/>
    <n v="0"/>
    <n v="0"/>
    <n v="0"/>
    <s v="'10000'"/>
    <s v="'10000'"/>
    <s v="'reclaimer_debra'"/>
    <n v="34"/>
    <n v="19.8233"/>
    <n v="781244687"/>
    <n v="0"/>
    <n v="0"/>
    <n v="0"/>
    <s v="'jax'"/>
    <s v="'002731'"/>
    <s v="'data002731.txt'"/>
    <s v="'LD_PRELOAD=../../setbench/lib/libjemalloc.so timeout 60 numactl -i all /usr/bin/time -f &quot;[time_cmd_output] time_elapsed_sec=%e, faults_major=%F, faults_minor=%R, mem_maxresident_kb=%M, user_cputime=%U, sys_cputime=%S, percent_cpu=%P&quot; ./brown_ext_bst_tm_auto.debra.tl2 -nrq 0 -nwork $(expr 60 - 0) -nprefill 60 -prefill-hybrid -prefill-hybrid-min-ms 1000 -prefill-hybrid-max-ms 5000 -insdel 0.0 0.0 -rqsize 256 -rq 0 -k 100000 -t 10000 -pin 0-23,96-119,24-47,120-143,48-71,144-167,72-95,168-191'"/>
    <x v="4"/>
  </r>
  <r>
    <n v="307"/>
    <s v="'0.0 0.0'"/>
    <n v="100000"/>
    <s v="'brown_ext_bst_tm_auto.debra.hytm2_3path'"/>
    <s v="0-23,96-119,24-47,120-143,48-71,144-167,72-95,168-191'"/>
    <n v="10000"/>
    <n v="256"/>
    <n v="1"/>
    <x v="3"/>
    <n v="4"/>
    <s v="'false'"/>
    <n v="11.42"/>
    <n v="0"/>
    <n v="78238"/>
    <n v="312680"/>
    <n v="219.72"/>
    <n v="4.55"/>
    <n v="1963"/>
    <x v="2"/>
    <s v="'success'"/>
    <n v="33602773"/>
    <n v="0"/>
    <n v="0"/>
    <n v="0"/>
    <n v="0"/>
    <s v="'10000'"/>
    <s v="'10000'"/>
    <s v="'reclaimer_debra'"/>
    <n v="35"/>
    <n v="19.5457"/>
    <n v="367066452"/>
    <n v="0"/>
    <n v="0"/>
    <n v="0"/>
    <s v="'jax'"/>
    <s v="'002290'"/>
    <s v="'data002290.txt'"/>
    <s v="'LD_PRELOAD=../../setbench/lib/libjemalloc.so timeout 60 numactl -i all /usr/bin/time -f &quot;[time_cmd_output] time_elapsed_sec=%e, faults_major=%F, faults_minor=%R, mem_maxresident_kb=%M, user_cputime=%U, sys_cputime=%S, percent_cpu=%P&quot; ./brown_ext_bst_tm_auto.debra.hytm2_3path -nrq 1 -nwork $(expr 18 - 1) -nprefill 18 -prefill-hybrid -prefill-hybrid-min-ms 1000 -prefill-hybrid-max-ms 5000 -insdel 0.0 0.0 -rqsize 256 -rq 0 -k 100000 -t 10000 -pin 0-23,96-119,24-47,120-143,48-71,144-167,72-95,168-191'"/>
    <x v="3"/>
  </r>
  <r>
    <n v="308"/>
    <s v="'20.0 20.0'"/>
    <n v="100000"/>
    <s v="'brown_ext_bst_tm_auto.debra.hybridnorec'"/>
    <s v="0-23,96-119,24-47,120-143,48-71,144-167,72-95,168-191'"/>
    <n v="10000"/>
    <n v="256"/>
    <n v="0"/>
    <x v="8"/>
    <n v="2"/>
    <s v="'false'"/>
    <n v="11.42"/>
    <n v="0"/>
    <n v="81626"/>
    <n v="318880"/>
    <n v="2115.34"/>
    <n v="4.8899999999999997"/>
    <n v="18556"/>
    <x v="0"/>
    <s v="'success'"/>
    <n v="1017874"/>
    <n v="0"/>
    <n v="0"/>
    <n v="0"/>
    <n v="0"/>
    <s v="'10000'"/>
    <s v="'10000'"/>
    <s v="'reclaimer_debra'"/>
    <n v="33"/>
    <n v="19.709"/>
    <n v="10587321"/>
    <n v="0"/>
    <n v="0"/>
    <n v="0.17441100000000001"/>
    <s v="'jax'"/>
    <s v="'000080'"/>
    <s v="'data000080.txt'"/>
    <s v="'LD_PRELOAD=../../setbench/lib/libjemalloc.so timeout 60 numactl -i all /usr/bin/time -f &quot;[time_cmd_output] time_elapsed_sec=%e, faults_major=%F, faults_minor=%R, mem_maxresident_kb=%M, user_cputime=%U, sys_cputime=%S, percent_cpu=%P&quot; ./brown_ext_bst_tm_auto.debra.hybridnorec -nrq 0 -nwork $(expr 190 - 0) -nprefill 190 -prefill-hybrid -prefill-hybrid-min-ms 1000 -prefill-hybrid-max-ms 5000 -insdel 20.0 20.0 -rqsize 256 -rq 0 -k 100000 -t 10000 -pin 0-23,96-119,24-47,120-143,48-71,144-167,72-95,168-191'"/>
    <x v="1"/>
  </r>
  <r>
    <n v="309"/>
    <s v="'5.0 5.0'"/>
    <n v="100000"/>
    <s v="'brown_ext_bst_tm_auto.debra.tl2'"/>
    <s v="0-23,96-119,24-47,120-143,48-71,144-167,72-95,168-191'"/>
    <n v="10000"/>
    <n v="256"/>
    <n v="1"/>
    <x v="7"/>
    <n v="2"/>
    <s v="'false'"/>
    <n v="11.41"/>
    <n v="0"/>
    <n v="89035"/>
    <n v="326272"/>
    <n v="678.53"/>
    <n v="5.45"/>
    <n v="5992"/>
    <x v="3"/>
    <s v="'success'"/>
    <n v="37251253"/>
    <n v="0"/>
    <n v="0"/>
    <n v="0"/>
    <n v="0"/>
    <s v="'10000'"/>
    <s v="'10000'"/>
    <s v="'reclaimer_debra'"/>
    <n v="37"/>
    <n v="21.294899999999998"/>
    <n v="384551775"/>
    <n v="0"/>
    <n v="0"/>
    <n v="0"/>
    <s v="'jax'"/>
    <s v="'001808'"/>
    <s v="'data001808.txt'"/>
    <s v="'LD_PRELOAD=../../setbench/lib/libjemalloc.so timeout 60 numactl -i all /usr/bin/time -f &quot;[time_cmd_output] time_elapsed_sec=%e, faults_major=%F, faults_minor=%R, mem_maxresident_kb=%M, user_cputime=%U, sys_cputime=%S, percent_cpu=%P&quot; ./brown_ext_bst_tm_auto.debra.tl2 -nrq 1 -nwork $(expr 60 - 1) -nprefill 60 -prefill-hybrid -prefill-hybrid-min-ms 1000 -prefill-hybrid-max-ms 5000 -insdel 5.0 5.0 -rqsize 256 -rq 0 -k 100000 -t 10000 -pin 0-23,96-119,24-47,120-143,48-71,144-167,72-95,168-191'"/>
    <x v="2"/>
  </r>
  <r>
    <n v="310"/>
    <s v="'0.0 0.0'"/>
    <n v="100000"/>
    <s v="'brown_ext_bst_tm_auto.debra.hytm3'"/>
    <s v="0-23,96-119,24-47,120-143,48-71,144-167,72-95,168-191'"/>
    <n v="10000"/>
    <n v="256"/>
    <n v="0"/>
    <x v="4"/>
    <n v="2"/>
    <s v="'false'"/>
    <n v="11.35"/>
    <n v="0"/>
    <n v="80224"/>
    <n v="317476"/>
    <n v="551.95000000000005"/>
    <n v="5.0599999999999996"/>
    <n v="4905"/>
    <x v="5"/>
    <s v="'success'"/>
    <n v="79406920"/>
    <n v="0"/>
    <n v="0"/>
    <n v="0"/>
    <n v="0"/>
    <s v="'10000'"/>
    <s v="'10000'"/>
    <s v="'reclaimer_debra'"/>
    <n v="36"/>
    <n v="19.904800000000002"/>
    <n v="839642925"/>
    <n v="0"/>
    <n v="0"/>
    <n v="4.3514900000000002E-2"/>
    <s v="'jax'"/>
    <s v="'002894'"/>
    <s v="'data002894.txt'"/>
    <s v="'LD_PRELOAD=../../setbench/lib/libjemalloc.so timeout 60 numactl -i all /usr/bin/time -f &quot;[time_cmd_output] time_elapsed_sec=%e, faults_major=%F, faults_minor=%R, mem_maxresident_kb=%M, user_cputime=%U, sys_cputime=%S, percent_cpu=%P&quot; ./brown_ext_bst_tm_auto.debra.hytm3 -nrq 0 -nwork $(expr 48 - 0) -nprefill 48 -prefill-hybrid -prefill-hybrid-min-ms 1000 -prefill-hybrid-max-ms 5000 -insdel 0.0 0.0 -rqsize 256 -rq 0 -k 100000 -t 10000 -pin 0-23,96-119,24-47,120-143,48-71,144-167,72-95,168-191'"/>
    <x v="4"/>
  </r>
  <r>
    <n v="311"/>
    <s v="'20.0 20.0'"/>
    <n v="100000"/>
    <s v="'brown_ext_bst_tm_auto.debra.hybridnorec'"/>
    <s v="0-23,96-119,24-47,120-143,48-71,144-167,72-95,168-191'"/>
    <n v="10000"/>
    <n v="256"/>
    <n v="1"/>
    <x v="4"/>
    <n v="3"/>
    <s v="'false'"/>
    <n v="11.6"/>
    <n v="0"/>
    <n v="170039"/>
    <n v="681464"/>
    <n v="551.82000000000005"/>
    <n v="6.81"/>
    <n v="4812"/>
    <x v="0"/>
    <s v="'success'"/>
    <n v="4605388"/>
    <n v="0"/>
    <n v="0"/>
    <n v="0"/>
    <n v="0"/>
    <s v="'10000'"/>
    <s v="'10000'"/>
    <s v="'reclaimer_debra'"/>
    <n v="33"/>
    <n v="19.1844"/>
    <n v="47857607"/>
    <n v="0"/>
    <n v="0"/>
    <n v="0.59522600000000003"/>
    <s v="'jax'"/>
    <s v="'000123'"/>
    <s v="'data000123.txt'"/>
    <s v="'LD_PRELOAD=../../setbench/lib/libjemalloc.so timeout 60 numactl -i all /usr/bin/time -f &quot;[time_cmd_output] time_elapsed_sec=%e, faults_major=%F, faults_minor=%R, mem_maxresident_kb=%M, user_cputime=%U, sys_cputime=%S, percent_cpu=%P&quot; ./brown_ext_bst_tm_auto.debra.hybridnorec -nrq 1 -nwork $(expr 48 - 1) -nprefill 48 -prefill-hybrid -prefill-hybrid-min-ms 1000 -prefill-hybrid-max-ms 5000 -insdel 20.0 20.0 -rqsize 256 -rq 0 -k 100000 -t 10000 -pin 0-23,96-119,24-47,120-143,48-71,144-167,72-95,168-191'"/>
    <x v="5"/>
  </r>
  <r>
    <n v="312"/>
    <s v="'20.0 20.0'"/>
    <n v="100000"/>
    <s v="'brown_ext_bst_tm_auto.debra.tl2'"/>
    <s v="0-23,96-119,24-47,120-143,48-71,144-167,72-95,168-191'"/>
    <n v="10000"/>
    <n v="256"/>
    <n v="1"/>
    <x v="9"/>
    <n v="4"/>
    <s v="'false'"/>
    <n v="11.42"/>
    <n v="0"/>
    <n v="74513"/>
    <n v="295904"/>
    <n v="36.43"/>
    <n v="5.67"/>
    <n v="368"/>
    <x v="3"/>
    <s v="'success'"/>
    <n v="5183"/>
    <n v="0"/>
    <n v="0"/>
    <n v="0"/>
    <n v="0"/>
    <s v="'10000'"/>
    <s v="'10000'"/>
    <s v="'reclaimer_debra'"/>
    <n v="37"/>
    <n v="20.2285"/>
    <n v="1324067"/>
    <n v="0"/>
    <n v="0"/>
    <n v="0"/>
    <s v="'jax'"/>
    <s v="'000760'"/>
    <s v="'data000760.txt'"/>
    <s v="'LD_PRELOAD=../../setbench/lib/libjemalloc.so timeout 60 numactl -i all /usr/bin/time -f &quot;[time_cmd_output] time_elapsed_sec=%e, faults_major=%F, faults_minor=%R, mem_maxresident_kb=%M, user_cputime=%U, sys_cputime=%S, percent_cpu=%P&quot; ./brown_ext_bst_tm_auto.debra.tl2 -nrq 1 -nwork $(expr 1 - 1) -nprefill 1 -prefill-hybrid -prefill-hybrid-min-ms 1000 -prefill-hybrid-max-ms 5000 -insdel 20.0 20.0 -rqsize 256 -rq 0 -k 100000 -t 10000 -pin 0-23,96-119,24-47,120-143,48-71,144-167,72-95,168-191'"/>
    <x v="5"/>
  </r>
  <r>
    <n v="313"/>
    <s v="'20.0 20.0'"/>
    <n v="100000"/>
    <s v="'brown_ext_bst_tm_auto.debra.hytm2_3path'"/>
    <s v="0-23,96-119,24-47,120-143,48-71,144-167,72-95,168-191'"/>
    <n v="10000"/>
    <n v="256"/>
    <n v="1"/>
    <x v="11"/>
    <n v="1"/>
    <s v="'false'"/>
    <n v="17.36"/>
    <n v="0"/>
    <n v="2254435"/>
    <n v="5241152"/>
    <n v="1929.64"/>
    <n v="102.7"/>
    <n v="11704"/>
    <x v="2"/>
    <s v="'success'"/>
    <n v="59445360"/>
    <n v="0"/>
    <n v="0"/>
    <n v="0"/>
    <n v="0"/>
    <s v="'10000'"/>
    <s v="'10000'"/>
    <s v="'reclaimer_debra'"/>
    <n v="36"/>
    <n v="19.782"/>
    <n v="624157599"/>
    <n v="0"/>
    <n v="0"/>
    <n v="0"/>
    <s v="'jax'"/>
    <s v="'000319'"/>
    <s v="'data000319.txt'"/>
    <s v="'LD_PRELOAD=../../setbench/lib/libjemalloc.so timeout 60 numactl -i all /usr/bin/time -f &quot;[time_cmd_output] time_elapsed_sec=%e, faults_major=%F, faults_minor=%R, mem_maxresident_kb=%M, user_cputime=%U, sys_cputime=%S, percent_cpu=%P&quot; ./brown_ext_bst_tm_auto.debra.hytm2_3path -nrq 1 -nwork $(expr 144 - 1) -nprefill 144 -prefill-hybrid -prefill-hybrid-min-ms 1000 -prefill-hybrid-max-ms 5000 -insdel 20.0 20.0 -rqsize 256 -rq 0 -k 100000 -t 10000 -pin 0-23,96-119,24-47,120-143,48-71,144-167,72-95,168-191'"/>
    <x v="5"/>
  </r>
  <r>
    <n v="314"/>
    <s v="'20.0 20.0'"/>
    <n v="100000"/>
    <s v="'brown_ext_bst_tm_auto.debra.hytm3'"/>
    <s v="0-23,96-119,24-47,120-143,48-71,144-167,72-95,168-191'"/>
    <n v="10000"/>
    <n v="256"/>
    <n v="1"/>
    <x v="3"/>
    <n v="3"/>
    <s v="'false'"/>
    <n v="12.37"/>
    <n v="0"/>
    <n v="740172"/>
    <n v="1821808"/>
    <n v="232.8"/>
    <n v="8.8699999999999992"/>
    <n v="1952"/>
    <x v="5"/>
    <s v="'success'"/>
    <n v="18151043"/>
    <n v="0"/>
    <n v="0"/>
    <n v="0"/>
    <n v="0"/>
    <s v="'10000'"/>
    <s v="'10000'"/>
    <s v="'reclaimer_debra'"/>
    <n v="34"/>
    <n v="19.2591"/>
    <n v="211418324"/>
    <n v="0"/>
    <n v="0"/>
    <n v="2.8418199999999998"/>
    <s v="'jax'"/>
    <s v="'000945'"/>
    <s v="'data000945.txt'"/>
    <s v="'LD_PRELOAD=../../setbench/lib/libjemalloc.so timeout 60 numactl -i all /usr/bin/time -f &quot;[time_cmd_output] time_elapsed_sec=%e, faults_major=%F, faults_minor=%R, mem_maxresident_kb=%M, user_cputime=%U, sys_cputime=%S, percent_cpu=%P&quot; ./brown_ext_bst_tm_auto.debra.hytm3 -nrq 1 -nwork $(expr 18 - 1) -nprefill 18 -prefill-hybrid -prefill-hybrid-min-ms 1000 -prefill-hybrid-max-ms 5000 -insdel 20.0 20.0 -rqsize 256 -rq 0 -k 100000 -t 10000 -pin 0-23,96-119,24-47,120-143,48-71,144-167,72-95,168-191'"/>
    <x v="5"/>
  </r>
  <r>
    <n v="315"/>
    <s v="'20.0 20.0'"/>
    <n v="100000"/>
    <s v="'brown_ext_bst_tm_auto.debra.hytm2'"/>
    <s v="0-23,96-119,24-47,120-143,48-71,144-167,72-95,168-191'"/>
    <n v="10000"/>
    <n v="256"/>
    <n v="0"/>
    <x v="2"/>
    <n v="1"/>
    <s v="'false'"/>
    <n v="11.41"/>
    <n v="0"/>
    <n v="86987"/>
    <n v="330976"/>
    <n v="1347.3"/>
    <n v="4.9400000000000004"/>
    <n v="11849"/>
    <x v="4"/>
    <s v="'success'"/>
    <n v="63370508"/>
    <n v="0"/>
    <n v="0"/>
    <n v="0"/>
    <n v="0"/>
    <s v="'10000'"/>
    <s v="'10000'"/>
    <s v="'reclaimer_debra'"/>
    <n v="36"/>
    <n v="20.136600000000001"/>
    <n v="656900611"/>
    <n v="0"/>
    <n v="0"/>
    <n v="0"/>
    <s v="'jax'"/>
    <s v="'000397'"/>
    <s v="'data000397.txt'"/>
    <s v="'LD_PRELOAD=../../setbench/lib/libjemalloc.so timeout 60 numactl -i all /usr/bin/time -f &quot;[time_cmd_output] time_elapsed_sec=%e, faults_major=%F, faults_minor=%R, mem_maxresident_kb=%M, user_cputime=%U, sys_cputime=%S, percent_cpu=%P&quot; ./brown_ext_bst_tm_auto.debra.hytm2 -nrq 0 -nwork $(expr 120 - 0) -nprefill 120 -prefill-hybrid -prefill-hybrid-min-ms 1000 -prefill-hybrid-max-ms 5000 -insdel 20.0 20.0 -rqsize 256 -rq 0 -k 100000 -t 10000 -pin 0-23,96-119,24-47,120-143,48-71,144-167,72-95,168-191'"/>
    <x v="1"/>
  </r>
  <r>
    <n v="316"/>
    <s v="'0.0 0.0'"/>
    <n v="100000"/>
    <s v="'brown_ext_bst_tm_auto.debra.hytm3'"/>
    <s v="0-23,96-119,24-47,120-143,48-71,144-167,72-95,168-191'"/>
    <n v="10000"/>
    <n v="256"/>
    <n v="0"/>
    <x v="4"/>
    <n v="1"/>
    <s v="'false'"/>
    <n v="11.38"/>
    <n v="0"/>
    <n v="80065"/>
    <n v="316788"/>
    <n v="559.27"/>
    <n v="3.8"/>
    <n v="4947"/>
    <x v="5"/>
    <s v="'success'"/>
    <n v="81186170"/>
    <n v="0"/>
    <n v="0"/>
    <n v="0"/>
    <n v="0"/>
    <s v="'10000'"/>
    <s v="'10000'"/>
    <s v="'reclaimer_debra'"/>
    <n v="35"/>
    <n v="19.017900000000001"/>
    <n v="859574661"/>
    <n v="0"/>
    <n v="0"/>
    <n v="3.84532E-2"/>
    <s v="'jax'"/>
    <s v="'002893'"/>
    <s v="'data002893.txt'"/>
    <s v="'LD_PRELOAD=../../setbench/lib/libjemalloc.so timeout 60 numactl -i all /usr/bin/time -f &quot;[time_cmd_output] time_elapsed_sec=%e, faults_major=%F, faults_minor=%R, mem_maxresident_kb=%M, user_cputime=%U, sys_cputime=%S, percent_cpu=%P&quot; ./brown_ext_bst_tm_auto.debra.hytm3 -nrq 0 -nwork $(expr 48 - 0) -nprefill 48 -prefill-hybrid -prefill-hybrid-min-ms 1000 -prefill-hybrid-max-ms 5000 -insdel 0.0 0.0 -rqsize 256 -rq 0 -k 100000 -t 10000 -pin 0-23,96-119,24-47,120-143,48-71,144-167,72-95,168-191'"/>
    <x v="4"/>
  </r>
  <r>
    <n v="317"/>
    <s v="'5.0 5.0'"/>
    <n v="100000"/>
    <s v="'brown_ext_bst_tm_auto.debra.hytm2'"/>
    <s v="0-23,96-119,24-47,120-143,48-71,144-167,72-95,168-191'"/>
    <n v="10000"/>
    <n v="256"/>
    <n v="1"/>
    <x v="11"/>
    <n v="5"/>
    <s v="'false'"/>
    <n v="14.18"/>
    <n v="0"/>
    <n v="1099344"/>
    <n v="2597132"/>
    <n v="1747.32"/>
    <n v="52.04"/>
    <n v="12685"/>
    <x v="4"/>
    <s v="'success'"/>
    <n v="111104697"/>
    <n v="0"/>
    <n v="0"/>
    <n v="0"/>
    <n v="0"/>
    <s v="'10000'"/>
    <s v="'10000'"/>
    <s v="'reclaimer_debra'"/>
    <n v="33"/>
    <n v="18.4405"/>
    <n v="1133621090"/>
    <n v="0"/>
    <n v="0"/>
    <n v="0"/>
    <s v="'jax'"/>
    <s v="'001499'"/>
    <s v="'data001499.txt'"/>
    <s v="'LD_PRELOAD=../../setbench/lib/libjemalloc.so timeout 60 numactl -i all /usr/bin/time -f &quot;[time_cmd_output] time_elapsed_sec=%e, faults_major=%F, faults_minor=%R, mem_maxresident_kb=%M, user_cputime=%U, sys_cputime=%S, percent_cpu=%P&quot; ./brown_ext_bst_tm_auto.debra.hytm2 -nrq 1 -nwork $(expr 144 - 1) -nprefill 144 -prefill-hybrid -prefill-hybrid-min-ms 1000 -prefill-hybrid-max-ms 5000 -insdel 5.0 5.0 -rqsize 256 -rq 0 -k 100000 -t 10000 -pin 0-23,96-119,24-47,120-143,48-71,144-167,72-95,168-191'"/>
    <x v="2"/>
  </r>
  <r>
    <n v="318"/>
    <s v="'20.0 20.0'"/>
    <n v="100000"/>
    <s v="'brown_ext_bst_tm_auto.debra.hybridnorec'"/>
    <s v="0-23,96-119,24-47,120-143,48-71,144-167,72-95,168-191'"/>
    <n v="10000"/>
    <n v="256"/>
    <n v="0"/>
    <x v="12"/>
    <n v="3"/>
    <s v="'false'"/>
    <n v="11.33"/>
    <n v="0"/>
    <n v="72569"/>
    <n v="294052"/>
    <n v="91.33"/>
    <n v="5.05"/>
    <n v="850"/>
    <x v="0"/>
    <s v="'success'"/>
    <n v="10558095"/>
    <n v="0"/>
    <n v="0"/>
    <n v="0"/>
    <n v="0"/>
    <s v="'10000'"/>
    <s v="'10000'"/>
    <s v="'reclaimer_debra'"/>
    <n v="34"/>
    <n v="19.730899999999998"/>
    <n v="108086900"/>
    <n v="0"/>
    <n v="0"/>
    <n v="4.4653599999999998E-3"/>
    <s v="'jax'"/>
    <s v="'000009'"/>
    <s v="'data000009.txt'"/>
    <s v="'LD_PRELOAD=../../setbench/lib/libjemalloc.so timeout 60 numactl -i all /usr/bin/time -f &quot;[time_cmd_output] time_elapsed_sec=%e, faults_major=%F, faults_minor=%R, mem_maxresident_kb=%M, user_cputime=%U, sys_cputime=%S, percent_cpu=%P&quot; ./brown_ext_bst_tm_auto.debra.hybridnorec -nrq 0 -nwork $(expr 6 - 0) -nprefill 6 -prefill-hybrid -prefill-hybrid-min-ms 1000 -prefill-hybrid-max-ms 5000 -insdel 20.0 20.0 -rqsize 256 -rq 0 -k 100000 -t 10000 -pin 0-23,96-119,24-47,120-143,48-71,144-167,72-95,168-191'"/>
    <x v="1"/>
  </r>
  <r>
    <n v="319"/>
    <s v="'0.0 0.0'"/>
    <n v="100000"/>
    <s v="'brown_ext_bst_tm_auto.debra.tl2'"/>
    <s v="0-23,96-119,24-47,120-143,48-71,144-167,72-95,168-191'"/>
    <n v="10000"/>
    <n v="256"/>
    <n v="0"/>
    <x v="6"/>
    <n v="2"/>
    <s v="'false'"/>
    <n v="11.41"/>
    <n v="0"/>
    <n v="87124"/>
    <n v="326936"/>
    <n v="1086.0999999999999"/>
    <n v="5.67"/>
    <n v="9562"/>
    <x v="3"/>
    <s v="'success'"/>
    <n v="101473987"/>
    <n v="0"/>
    <n v="0"/>
    <n v="0"/>
    <n v="0"/>
    <s v="'10000'"/>
    <s v="'10000'"/>
    <s v="'reclaimer_debra'"/>
    <n v="33"/>
    <n v="19.9208"/>
    <n v="1026811747"/>
    <n v="0"/>
    <n v="0"/>
    <n v="0"/>
    <s v="'jax'"/>
    <s v="'002744'"/>
    <s v="'data002744.txt'"/>
    <s v="'LD_PRELOAD=../../setbench/lib/libjemalloc.so timeout 60 numactl -i all /usr/bin/time -f &quot;[time_cmd_output] time_elapsed_sec=%e, faults_major=%F, faults_minor=%R, mem_maxresident_kb=%M, user_cputime=%U, sys_cputime=%S, percent_cpu=%P&quot; ./brown_ext_bst_tm_auto.debra.tl2 -nrq 0 -nwork $(expr 96 - 0) -nprefill 96 -prefill-hybrid -prefill-hybrid-min-ms 1000 -prefill-hybrid-max-ms 5000 -insdel 0.0 0.0 -rqsize 256 -rq 0 -k 100000 -t 10000 -pin 0-23,96-119,24-47,120-143,48-71,144-167,72-95,168-191'"/>
    <x v="4"/>
  </r>
  <r>
    <n v="320"/>
    <s v="'20.0 20.0'"/>
    <n v="100000"/>
    <s v="'brown_ext_bst_tm_auto.debra.hytm2'"/>
    <s v="0-23,96-119,24-47,120-143,48-71,144-167,72-95,168-191'"/>
    <n v="10000"/>
    <n v="256"/>
    <n v="0"/>
    <x v="11"/>
    <n v="3"/>
    <s v="'false'"/>
    <n v="11.55"/>
    <n v="0"/>
    <n v="88692"/>
    <n v="335364"/>
    <n v="1619.7"/>
    <n v="4.24"/>
    <n v="14058"/>
    <x v="4"/>
    <s v="'success'"/>
    <n v="55568262"/>
    <n v="0"/>
    <n v="0"/>
    <n v="0"/>
    <n v="0"/>
    <s v="'10000'"/>
    <s v="'10000'"/>
    <s v="'reclaimer_debra'"/>
    <n v="33"/>
    <n v="19.9725"/>
    <n v="576377962"/>
    <n v="0"/>
    <n v="0"/>
    <n v="0"/>
    <s v="'jax'"/>
    <s v="'000405'"/>
    <s v="'data000405.txt'"/>
    <s v="'LD_PRELOAD=../../setbench/lib/libjemalloc.so timeout 60 numactl -i all /usr/bin/time -f &quot;[time_cmd_output] time_elapsed_sec=%e, faults_major=%F, faults_minor=%R, mem_maxresident_kb=%M, user_cputime=%U, sys_cputime=%S, percent_cpu=%P&quot; ./brown_ext_bst_tm_auto.debra.hytm2 -nrq 0 -nwork $(expr 144 - 0) -nprefill 144 -prefill-hybrid -prefill-hybrid-min-ms 1000 -prefill-hybrid-max-ms 5000 -insdel 20.0 20.0 -rqsize 256 -rq 0 -k 100000 -t 10000 -pin 0-23,96-119,24-47,120-143,48-71,144-167,72-95,168-191'"/>
    <x v="1"/>
  </r>
  <r>
    <n v="321"/>
    <s v="'5.0 5.0'"/>
    <n v="100000"/>
    <s v="'brown_ext_bst_tm_auto.debra.tl2'"/>
    <s v="0-23,96-119,24-47,120-143,48-71,144-167,72-95,168-191'"/>
    <n v="10000"/>
    <n v="256"/>
    <n v="0"/>
    <x v="0"/>
    <n v="5"/>
    <s v="'false'"/>
    <n v="11.38"/>
    <n v="0"/>
    <n v="77386"/>
    <n v="302324"/>
    <n v="292.29000000000002"/>
    <n v="5.66"/>
    <n v="2617"/>
    <x v="3"/>
    <s v="'success'"/>
    <n v="34853836"/>
    <n v="0"/>
    <n v="0"/>
    <n v="0"/>
    <n v="0"/>
    <s v="'10000'"/>
    <s v="'10000'"/>
    <s v="'reclaimer_debra'"/>
    <n v="35"/>
    <n v="20.0381"/>
    <n v="363295914"/>
    <n v="0"/>
    <n v="0"/>
    <n v="0"/>
    <s v="'jax'"/>
    <s v="'001709'"/>
    <s v="'data001709.txt'"/>
    <s v="'LD_PRELOAD=../../setbench/lib/libjemalloc.so timeout 60 numactl -i all /usr/bin/time -f &quot;[time_cmd_output] time_elapsed_sec=%e, faults_major=%F, faults_minor=%R, mem_maxresident_kb=%M, user_cputime=%U, sys_cputime=%S, percent_cpu=%P&quot; ./brown_ext_bst_tm_auto.debra.tl2 -nrq 0 -nwork $(expr 24 - 0) -nprefill 24 -prefill-hybrid -prefill-hybrid-min-ms 1000 -prefill-hybrid-max-ms 5000 -insdel 5.0 5.0 -rqsize 256 -rq 0 -k 100000 -t 10000 -pin 0-23,96-119,24-47,120-143,48-71,144-167,72-95,168-191'"/>
    <x v="0"/>
  </r>
  <r>
    <n v="322"/>
    <s v="'20.0 20.0'"/>
    <n v="100000"/>
    <s v="'brown_ext_bst_tm_auto.debra.hytm2'"/>
    <s v="0-23,96-119,24-47,120-143,48-71,144-167,72-95,168-191'"/>
    <n v="10000"/>
    <n v="256"/>
    <n v="0"/>
    <x v="10"/>
    <n v="6"/>
    <s v="'false'"/>
    <n v="11.48"/>
    <n v="0"/>
    <n v="90677"/>
    <n v="339008"/>
    <n v="1861.64"/>
    <n v="7.11"/>
    <n v="16271"/>
    <x v="4"/>
    <s v="'success'"/>
    <n v="77466406"/>
    <n v="0"/>
    <n v="0"/>
    <n v="0"/>
    <n v="0"/>
    <s v="'10000'"/>
    <s v="'10000'"/>
    <s v="'reclaimer_debra'"/>
    <n v="36"/>
    <n v="19.456499999999998"/>
    <n v="802423647"/>
    <n v="0"/>
    <n v="0"/>
    <n v="0"/>
    <s v="'jax'"/>
    <s v="'000414'"/>
    <s v="'data000414.txt'"/>
    <s v="'LD_PRELOAD=../../setbench/lib/libjemalloc.so timeout 60 numactl -i all /usr/bin/time -f &quot;[time_cmd_output] time_elapsed_sec=%e, faults_major=%F, faults_minor=%R, mem_maxresident_kb=%M, user_cputime=%U, sys_cputime=%S, percent_cpu=%P&quot; ./brown_ext_bst_tm_auto.debra.hytm2 -nrq 0 -nwork $(expr 168 - 0) -nprefill 168 -prefill-hybrid -prefill-hybrid-min-ms 1000 -prefill-hybrid-max-ms 5000 -insdel 20.0 20.0 -rqsize 256 -rq 0 -k 100000 -t 10000 -pin 0-23,96-119,24-47,120-143,48-71,144-167,72-95,168-191'"/>
    <x v="1"/>
  </r>
  <r>
    <n v="323"/>
    <s v="'20.0 20.0'"/>
    <n v="100000"/>
    <s v="'brown_ext_bst_tm_auto.debra.hytm1'"/>
    <s v="0-23,96-119,24-47,120-143,48-71,144-167,72-95,168-191'"/>
    <n v="10000"/>
    <n v="256"/>
    <n v="0"/>
    <x v="5"/>
    <n v="2"/>
    <s v="'false'"/>
    <n v="11.37"/>
    <n v="0"/>
    <n v="75031"/>
    <n v="299460"/>
    <n v="820.64"/>
    <n v="4.3499999999999996"/>
    <n v="7252"/>
    <x v="1"/>
    <s v="'success'"/>
    <n v="80179657"/>
    <n v="0"/>
    <n v="0"/>
    <n v="0"/>
    <n v="0"/>
    <s v="'10000'"/>
    <s v="'10000'"/>
    <s v="'reclaimer_debra'"/>
    <n v="36"/>
    <n v="19.214400000000001"/>
    <n v="836926927"/>
    <n v="0"/>
    <n v="0"/>
    <n v="0.49265799999999998"/>
    <s v="'jax'"/>
    <s v="'000554'"/>
    <s v="'data000554.txt'"/>
    <s v="'LD_PRELOAD=../../setbench/lib/libjemalloc.so timeout 60 numactl -i all /usr/bin/time -f &quot;[time_cmd_output] time_elapsed_sec=%e, faults_major=%F, faults_minor=%R, mem_maxresident_kb=%M, user_cputime=%U, sys_cputime=%S, percent_cpu=%P&quot; ./brown_ext_bst_tm_auto.debra.hytm1 -nrq 0 -nwork $(expr 72 - 0) -nprefill 72 -prefill-hybrid -prefill-hybrid-min-ms 1000 -prefill-hybrid-max-ms 5000 -insdel 20.0 20.0 -rqsize 256 -rq 0 -k 100000 -t 10000 -pin 0-23,96-119,24-47,120-143,48-71,144-167,72-95,168-191'"/>
    <x v="1"/>
  </r>
  <r>
    <n v="324"/>
    <s v="'5.0 5.0'"/>
    <n v="100000"/>
    <s v="'brown_ext_bst_tm_auto.debra.hytm1'"/>
    <s v="0-23,96-119,24-47,120-143,48-71,144-167,72-95,168-191'"/>
    <n v="10000"/>
    <n v="256"/>
    <n v="1"/>
    <x v="4"/>
    <n v="3"/>
    <s v="'false'"/>
    <n v="11.4"/>
    <n v="0"/>
    <n v="73883"/>
    <n v="296496"/>
    <n v="560.23"/>
    <n v="3.84"/>
    <n v="4947"/>
    <x v="1"/>
    <s v="'success'"/>
    <n v="64127475"/>
    <n v="0"/>
    <n v="0"/>
    <n v="0"/>
    <n v="0"/>
    <s v="'10000'"/>
    <s v="'10000'"/>
    <s v="'reclaimer_debra'"/>
    <n v="32"/>
    <n v="19.614899999999999"/>
    <n v="679712844"/>
    <n v="0"/>
    <n v="0"/>
    <n v="1.6938500000000001"/>
    <s v="'jax'"/>
    <s v="'001635'"/>
    <s v="'data001635.txt'"/>
    <s v="'LD_PRELOAD=../../setbench/lib/libjemalloc.so timeout 60 numactl -i all /usr/bin/time -f &quot;[time_cmd_output] time_elapsed_sec=%e, faults_major=%F, faults_minor=%R, mem_maxresident_kb=%M, user_cputime=%U, sys_cputime=%S, percent_cpu=%P&quot; ./brown_ext_bst_tm_auto.debra.hytm1 -nrq 1 -nwork $(expr 48 - 1) -nprefill 48 -prefill-hybrid -prefill-hybrid-min-ms 1000 -prefill-hybrid-max-ms 5000 -insdel 5.0 5.0 -rqsize 256 -rq 0 -k 100000 -t 10000 -pin 0-23,96-119,24-47,120-143,48-71,144-167,72-95,168-191'"/>
    <x v="2"/>
  </r>
  <r>
    <n v="325"/>
    <s v="'5.0 5.0'"/>
    <n v="100000"/>
    <s v="'brown_ext_bst_tm_auto.debra.hytm2'"/>
    <s v="0-23,96-119,24-47,120-143,48-71,144-167,72-95,168-191'"/>
    <n v="10000"/>
    <n v="256"/>
    <n v="1"/>
    <x v="9"/>
    <n v="6"/>
    <s v="'false'"/>
    <n v="11.41"/>
    <n v="0"/>
    <n v="77003"/>
    <n v="309076"/>
    <n v="34.96"/>
    <n v="4.67"/>
    <n v="347"/>
    <x v="4"/>
    <s v="'success'"/>
    <n v="621"/>
    <n v="0"/>
    <n v="0"/>
    <n v="0"/>
    <n v="0"/>
    <s v="'10000'"/>
    <s v="'10000'"/>
    <s v="'reclaimer_debra'"/>
    <n v="39"/>
    <n v="21.235099999999999"/>
    <n v="1924350"/>
    <n v="0"/>
    <n v="0"/>
    <n v="0"/>
    <s v="'jax'"/>
    <s v="'001434'"/>
    <s v="'data001434.txt'"/>
    <s v="'LD_PRELOAD=../../setbench/lib/libjemalloc.so timeout 60 numactl -i all /usr/bin/time -f &quot;[time_cmd_output] time_elapsed_sec=%e, faults_major=%F, faults_minor=%R, mem_maxresident_kb=%M, user_cputime=%U, sys_cputime=%S, percent_cpu=%P&quot; ./brown_ext_bst_tm_auto.debra.hytm2 -nrq 1 -nwork $(expr 1 - 1) -nprefill 1 -prefill-hybrid -prefill-hybrid-min-ms 1000 -prefill-hybrid-max-ms 5000 -insdel 5.0 5.0 -rqsize 256 -rq 0 -k 100000 -t 10000 -pin 0-23,96-119,24-47,120-143,48-71,144-167,72-95,168-191'"/>
    <x v="2"/>
  </r>
  <r>
    <n v="326"/>
    <s v="'0.0 0.0'"/>
    <n v="100000"/>
    <s v="'brown_ext_bst_tm_auto.debra.hytm2'"/>
    <s v="0-23,96-119,24-47,120-143,48-71,144-167,72-95,168-191'"/>
    <n v="10000"/>
    <n v="256"/>
    <n v="1"/>
    <x v="1"/>
    <n v="2"/>
    <s v="'false'"/>
    <n v="11.44"/>
    <n v="0"/>
    <n v="79638"/>
    <n v="315860"/>
    <n v="420.81"/>
    <n v="5.39"/>
    <n v="3724"/>
    <x v="4"/>
    <s v="'success'"/>
    <n v="53370020"/>
    <n v="0"/>
    <n v="0"/>
    <n v="0"/>
    <n v="0"/>
    <s v="'10000'"/>
    <s v="'10000'"/>
    <s v="'reclaimer_debra'"/>
    <n v="35"/>
    <n v="20.043099999999999"/>
    <n v="570176719"/>
    <n v="0"/>
    <n v="0"/>
    <n v="0"/>
    <s v="'jax'"/>
    <s v="'002468'"/>
    <s v="'data002468.txt'"/>
    <s v="'LD_PRELOAD=../../setbench/lib/libjemalloc.so timeout 60 numactl -i all /usr/bin/time -f &quot;[time_cmd_output] time_elapsed_sec=%e, faults_major=%F, faults_minor=%R, mem_maxresident_kb=%M, user_cputime=%U, sys_cputime=%S, percent_cpu=%P&quot; ./brown_ext_bst_tm_auto.debra.hytm2 -nrq 1 -nwork $(expr 36 - 1) -nprefill 36 -prefill-hybrid -prefill-hybrid-min-ms 1000 -prefill-hybrid-max-ms 5000 -insdel 0.0 0.0 -rqsize 256 -rq 0 -k 100000 -t 10000 -pin 0-23,96-119,24-47,120-143,48-71,144-167,72-95,168-191'"/>
    <x v="3"/>
  </r>
  <r>
    <n v="327"/>
    <s v="'5.0 5.0'"/>
    <n v="100000"/>
    <s v="'brown_ext_bst_tm_auto.debra.hytm3'"/>
    <s v="0-23,96-119,24-47,120-143,48-71,144-167,72-95,168-191'"/>
    <n v="10000"/>
    <n v="256"/>
    <n v="1"/>
    <x v="13"/>
    <n v="4"/>
    <s v="'false'"/>
    <n v="11.44"/>
    <n v="0"/>
    <n v="120912"/>
    <n v="371448"/>
    <n v="156.62"/>
    <n v="4.66"/>
    <n v="1409"/>
    <x v="5"/>
    <s v="'success'"/>
    <n v="23277980"/>
    <n v="0"/>
    <n v="0"/>
    <n v="0"/>
    <n v="0"/>
    <s v="'10000'"/>
    <s v="'10000'"/>
    <s v="'reclaimer_debra'"/>
    <n v="39"/>
    <n v="20.967500000000001"/>
    <n v="253885150"/>
    <n v="0"/>
    <n v="0"/>
    <n v="0.19145699999999999"/>
    <s v="'jax'"/>
    <s v="'001948'"/>
    <s v="'data001948.txt'"/>
    <s v="'LD_PRELOAD=../../setbench/lib/libjemalloc.so timeout 60 numactl -i all /usr/bin/time -f &quot;[time_cmd_output] time_elapsed_sec=%e, faults_major=%F, faults_minor=%R, mem_maxresident_kb=%M, user_cputime=%U, sys_cputime=%S, percent_cpu=%P&quot; ./brown_ext_bst_tm_auto.debra.hytm3 -nrq 1 -nwork $(expr 12 - 1) -nprefill 12 -prefill-hybrid -prefill-hybrid-min-ms 1000 -prefill-hybrid-max-ms 5000 -insdel 5.0 5.0 -rqsize 256 -rq 0 -k 100000 -t 10000 -pin 0-23,96-119,24-47,120-143,48-71,144-167,72-95,168-191'"/>
    <x v="2"/>
  </r>
  <r>
    <n v="328"/>
    <s v="'5.0 5.0'"/>
    <n v="100000"/>
    <s v="'brown_ext_bst_tm_auto.debra.hytm3'"/>
    <s v="0-23,96-119,24-47,120-143,48-71,144-167,72-95,168-191'"/>
    <n v="10000"/>
    <n v="256"/>
    <n v="0"/>
    <x v="10"/>
    <n v="2"/>
    <s v="'false'"/>
    <n v="11.43"/>
    <n v="0"/>
    <n v="91714"/>
    <n v="340488"/>
    <n v="1868.61"/>
    <n v="6.79"/>
    <n v="16396"/>
    <x v="5"/>
    <s v="'success'"/>
    <n v="207241856"/>
    <n v="0"/>
    <n v="0"/>
    <n v="0"/>
    <n v="0"/>
    <s v="'10000'"/>
    <s v="'10000'"/>
    <s v="'reclaimer_debra'"/>
    <n v="36"/>
    <n v="19.657900000000001"/>
    <n v="2083478962"/>
    <n v="0"/>
    <n v="0"/>
    <n v="0.73152300000000003"/>
    <s v="'jax'"/>
    <s v="'001922'"/>
    <s v="'data001922.txt'"/>
    <s v="'LD_PRELOAD=../../setbench/lib/libjemalloc.so timeout 60 numactl -i all /usr/bin/time -f &quot;[time_cmd_output] time_elapsed_sec=%e, faults_major=%F, faults_minor=%R, mem_maxresident_kb=%M, user_cputime=%U, sys_cputime=%S, percent_cpu=%P&quot; ./brown_ext_bst_tm_auto.debra.hytm3 -nrq 0 -nwork $(expr 168 - 0) -nprefill 168 -prefill-hybrid -prefill-hybrid-min-ms 1000 -prefill-hybrid-max-ms 5000 -insdel 5.0 5.0 -rqsize 256 -rq 0 -k 100000 -t 10000 -pin 0-23,96-119,24-47,120-143,48-71,144-167,72-95,168-191'"/>
    <x v="0"/>
  </r>
  <r>
    <n v="329"/>
    <s v="'20.0 20.0'"/>
    <n v="100000"/>
    <s v="'brown_ext_bst_tm_auto.debra.hybridnorec'"/>
    <s v="0-23,96-119,24-47,120-143,48-71,144-167,72-95,168-191'"/>
    <n v="10000"/>
    <n v="256"/>
    <n v="0"/>
    <x v="1"/>
    <n v="2"/>
    <s v="'false'"/>
    <n v="11.4"/>
    <n v="0"/>
    <n v="74065"/>
    <n v="297692"/>
    <n v="416.95"/>
    <n v="4.8600000000000003"/>
    <n v="3699"/>
    <x v="0"/>
    <s v="'success'"/>
    <n v="4235261"/>
    <n v="0"/>
    <n v="0"/>
    <n v="0"/>
    <n v="0"/>
    <s v="'10000'"/>
    <s v="'10000'"/>
    <s v="'reclaimer_debra'"/>
    <n v="36"/>
    <n v="20.586400000000001"/>
    <n v="44047236"/>
    <n v="0"/>
    <n v="0"/>
    <n v="0.23945900000000001"/>
    <s v="'jax'"/>
    <s v="'000032'"/>
    <s v="'data000032.txt'"/>
    <s v="'LD_PRELOAD=../../setbench/lib/libjemalloc.so timeout 60 numactl -i all /usr/bin/time -f &quot;[time_cmd_output] time_elapsed_sec=%e, faults_major=%F, faults_minor=%R, mem_maxresident_kb=%M, user_cputime=%U, sys_cputime=%S, percent_cpu=%P&quot; ./brown_ext_bst_tm_auto.debra.hybridnorec -nrq 0 -nwork $(expr 36 - 0) -nprefill 36 -prefill-hybrid -prefill-hybrid-min-ms 1000 -prefill-hybrid-max-ms 5000 -insdel 20.0 20.0 -rqsize 256 -rq 0 -k 100000 -t 10000 -pin 0-23,96-119,24-47,120-143,48-71,144-167,72-95,168-191'"/>
    <x v="1"/>
  </r>
  <r>
    <n v="330"/>
    <s v="'20.0 20.0'"/>
    <n v="100000"/>
    <s v="'brown_ext_bst_tm_auto.debra.hybridnorec'"/>
    <s v="0-23,96-119,24-47,120-143,48-71,144-167,72-95,168-191'"/>
    <n v="10000"/>
    <n v="256"/>
    <n v="1"/>
    <x v="11"/>
    <n v="1"/>
    <s v="'false'"/>
    <n v="11.46"/>
    <n v="0"/>
    <n v="103063"/>
    <n v="407248"/>
    <n v="1618.26"/>
    <n v="5.05"/>
    <n v="14162"/>
    <x v="0"/>
    <s v="'success'"/>
    <n v="1220552"/>
    <n v="0"/>
    <n v="0"/>
    <n v="0"/>
    <n v="0"/>
    <s v="'10000'"/>
    <s v="'10000'"/>
    <s v="'reclaimer_debra'"/>
    <n v="33"/>
    <n v="19.274699999999999"/>
    <n v="12700050"/>
    <n v="0"/>
    <n v="0"/>
    <n v="0.30175800000000003"/>
    <s v="'jax'"/>
    <s v="'000151'"/>
    <s v="'data000151.txt'"/>
    <s v="'LD_PRELOAD=../../setbench/lib/libjemalloc.so timeout 60 numactl -i all /usr/bin/time -f &quot;[time_cmd_output] time_elapsed_sec=%e, faults_major=%F, faults_minor=%R, mem_maxresident_kb=%M, user_cputime=%U, sys_cputime=%S, percent_cpu=%P&quot; ./brown_ext_bst_tm_auto.debra.hybridnorec -nrq 1 -nwork $(expr 144 - 1) -nprefill 144 -prefill-hybrid -prefill-hybrid-min-ms 1000 -prefill-hybrid-max-ms 5000 -insdel 20.0 20.0 -rqsize 256 -rq 0 -k 100000 -t 10000 -pin 0-23,96-119,24-47,120-143,48-71,144-167,72-95,168-191'"/>
    <x v="5"/>
  </r>
  <r>
    <n v="331"/>
    <s v="'20.0 20.0'"/>
    <n v="100000"/>
    <s v="'brown_ext_bst_tm_auto.debra.hytm2_3path'"/>
    <s v="0-23,96-119,24-47,120-143,48-71,144-167,72-95,168-191'"/>
    <n v="10000"/>
    <n v="256"/>
    <n v="1"/>
    <x v="5"/>
    <n v="6"/>
    <s v="'false'"/>
    <n v="16.32"/>
    <n v="0"/>
    <n v="1659942"/>
    <n v="3875896"/>
    <n v="952.48"/>
    <n v="38.32"/>
    <n v="6070"/>
    <x v="2"/>
    <s v="'success'"/>
    <n v="43262514"/>
    <n v="0"/>
    <n v="0"/>
    <n v="0"/>
    <n v="0"/>
    <s v="'10000'"/>
    <s v="'10000'"/>
    <s v="'reclaimer_debra'"/>
    <n v="39"/>
    <n v="19.5779"/>
    <n v="467745752"/>
    <n v="0"/>
    <n v="0"/>
    <n v="0"/>
    <s v="'jax'"/>
    <s v="'000306'"/>
    <s v="'data000306.txt'"/>
    <s v="'LD_PRELOAD=../../setbench/lib/libjemalloc.so timeout 60 numactl -i all /usr/bin/time -f &quot;[time_cmd_output] time_elapsed_sec=%e, faults_major=%F, faults_minor=%R, mem_maxresident_kb=%M, user_cputime=%U, sys_cputime=%S, percent_cpu=%P&quot; ./brown_ext_bst_tm_auto.debra.hytm2_3path -nrq 1 -nwork $(expr 72 - 1) -nprefill 72 -prefill-hybrid -prefill-hybrid-min-ms 1000 -prefill-hybrid-max-ms 5000 -insdel 20.0 20.0 -rqsize 256 -rq 0 -k 100000 -t 10000 -pin 0-23,96-119,24-47,120-143,48-71,144-167,72-95,168-191'"/>
    <x v="5"/>
  </r>
  <r>
    <n v="332"/>
    <s v="'5.0 5.0'"/>
    <n v="100000"/>
    <s v="'brown_ext_bst_tm_auto.debra.hytm2_3path'"/>
    <s v="0-23,96-119,24-47,120-143,48-71,144-167,72-95,168-191'"/>
    <n v="10000"/>
    <n v="256"/>
    <n v="1"/>
    <x v="8"/>
    <n v="1"/>
    <s v="'false'"/>
    <n v="14.5"/>
    <n v="0"/>
    <n v="1150546"/>
    <n v="2722096"/>
    <n v="2262.88"/>
    <n v="68.55"/>
    <n v="16076"/>
    <x v="2"/>
    <s v="'success'"/>
    <n v="116670139"/>
    <n v="0"/>
    <n v="0"/>
    <n v="0"/>
    <n v="0"/>
    <s v="'10000'"/>
    <s v="'10000'"/>
    <s v="'reclaimer_debra'"/>
    <n v="38"/>
    <n v="19.9589"/>
    <n v="1196877635"/>
    <n v="0"/>
    <n v="0"/>
    <n v="0"/>
    <s v="'jax'"/>
    <s v="'001339'"/>
    <s v="'data001339.txt'"/>
    <s v="'LD_PRELOAD=../../setbench/lib/libjemalloc.so timeout 60 numactl -i all /usr/bin/time -f &quot;[time_cmd_output] time_elapsed_sec=%e, faults_major=%F, faults_minor=%R, mem_maxresident_kb=%M, user_cputime=%U, sys_cputime=%S, percent_cpu=%P&quot; ./brown_ext_bst_tm_auto.debra.hytm2_3path -nrq 1 -nwork $(expr 190 - 1) -nprefill 190 -prefill-hybrid -prefill-hybrid-min-ms 1000 -prefill-hybrid-max-ms 5000 -insdel 5.0 5.0 -rqsize 256 -rq 0 -k 100000 -t 10000 -pin 0-23,96-119,24-47,120-143,48-71,144-167,72-95,168-191'"/>
    <x v="2"/>
  </r>
  <r>
    <n v="333"/>
    <s v="'20.0 20.0'"/>
    <n v="100000"/>
    <s v="'brown_ext_bst_tm_auto.debra.hytm2_3path'"/>
    <s v="0-23,96-119,24-47,120-143,48-71,144-167,72-95,168-191'"/>
    <n v="10000"/>
    <n v="256"/>
    <n v="1"/>
    <x v="7"/>
    <n v="3"/>
    <s v="'false'"/>
    <n v="15.25"/>
    <n v="0"/>
    <n v="1420516"/>
    <n v="3327032"/>
    <n v="778.49"/>
    <n v="30.33"/>
    <n v="5301"/>
    <x v="2"/>
    <s v="'success'"/>
    <n v="36728836"/>
    <n v="0"/>
    <n v="0"/>
    <n v="0"/>
    <n v="0"/>
    <s v="'10000'"/>
    <s v="'10000'"/>
    <s v="'reclaimer_debra'"/>
    <n v="35"/>
    <n v="19.200900000000001"/>
    <n v="404441850"/>
    <n v="0"/>
    <n v="0"/>
    <n v="0"/>
    <s v="'jax'"/>
    <s v="'000297'"/>
    <s v="'data000297.txt'"/>
    <s v="'LD_PRELOAD=../../setbench/lib/libjemalloc.so timeout 60 numactl -i all /usr/bin/time -f &quot;[time_cmd_output] time_elapsed_sec=%e, faults_major=%F, faults_minor=%R, mem_maxresident_kb=%M, user_cputime=%U, sys_cputime=%S, percent_cpu=%P&quot; ./brown_ext_bst_tm_auto.debra.hytm2_3path -nrq 1 -nwork $(expr 60 - 1) -nprefill 60 -prefill-hybrid -prefill-hybrid-min-ms 1000 -prefill-hybrid-max-ms 5000 -insdel 20.0 20.0 -rqsize 256 -rq 0 -k 100000 -t 10000 -pin 0-23,96-119,24-47,120-143,48-71,144-167,72-95,168-191'"/>
    <x v="5"/>
  </r>
  <r>
    <n v="334"/>
    <s v="'5.0 5.0'"/>
    <n v="100000"/>
    <s v="'brown_ext_bst_tm_auto.debra.hytm2_3path'"/>
    <s v="0-23,96-119,24-47,120-143,48-71,144-167,72-95,168-191'"/>
    <n v="10000"/>
    <n v="256"/>
    <n v="0"/>
    <x v="3"/>
    <n v="1"/>
    <s v="'false'"/>
    <n v="11.37"/>
    <n v="0"/>
    <n v="78361"/>
    <n v="311940"/>
    <n v="227.7"/>
    <n v="4.16"/>
    <n v="2039"/>
    <x v="2"/>
    <s v="'success'"/>
    <n v="42524083"/>
    <n v="0"/>
    <n v="0"/>
    <n v="0"/>
    <n v="0"/>
    <s v="'10000'"/>
    <s v="'10000'"/>
    <s v="'reclaimer_debra'"/>
    <n v="36"/>
    <n v="19.968299999999999"/>
    <n v="456415802"/>
    <n v="0"/>
    <n v="0"/>
    <n v="0"/>
    <s v="'jax'"/>
    <s v="'001195'"/>
    <s v="'data001195.txt'"/>
    <s v="'LD_PRELOAD=../../setbench/lib/libjemalloc.so timeout 60 numactl -i all /usr/bin/time -f &quot;[time_cmd_output] time_elapsed_sec=%e, faults_major=%F, faults_minor=%R, mem_maxresident_kb=%M, user_cputime=%U, sys_cputime=%S, percent_cpu=%P&quot; ./brown_ext_bst_tm_auto.debra.hytm2_3path -nrq 0 -nwork $(expr 18 - 0) -nprefill 18 -prefill-hybrid -prefill-hybrid-min-ms 1000 -prefill-hybrid-max-ms 5000 -insdel 5.0 5.0 -rqsize 256 -rq 0 -k 100000 -t 10000 -pin 0-23,96-119,24-47,120-143,48-71,144-167,72-95,168-191'"/>
    <x v="0"/>
  </r>
  <r>
    <n v="335"/>
    <s v="'20.0 20.0'"/>
    <n v="100000"/>
    <s v="'brown_ext_bst_tm_auto.debra.hybridnorec'"/>
    <s v="0-23,96-119,24-47,120-143,48-71,144-167,72-95,168-191'"/>
    <n v="10000"/>
    <n v="256"/>
    <n v="1"/>
    <x v="8"/>
    <n v="2"/>
    <s v="'false'"/>
    <n v="11.53"/>
    <n v="0"/>
    <n v="101603"/>
    <n v="398420"/>
    <n v="2139.0300000000002"/>
    <n v="4.29"/>
    <n v="18577"/>
    <x v="0"/>
    <s v="'success'"/>
    <n v="1068291"/>
    <n v="0"/>
    <n v="0"/>
    <n v="0"/>
    <n v="0"/>
    <s v="'10000'"/>
    <s v="'10000'"/>
    <s v="'reclaimer_debra'"/>
    <n v="33"/>
    <n v="19.355399999999999"/>
    <n v="11113326"/>
    <n v="0"/>
    <n v="0"/>
    <n v="0.27832200000000001"/>
    <s v="'jax'"/>
    <s v="'000164'"/>
    <s v="'data000164.txt'"/>
    <s v="'LD_PRELOAD=../../setbench/lib/libjemalloc.so timeout 60 numactl -i all /usr/bin/time -f &quot;[time_cmd_output] time_elapsed_sec=%e, faults_major=%F, faults_minor=%R, mem_maxresident_kb=%M, user_cputime=%U, sys_cputime=%S, percent_cpu=%P&quot; ./brown_ext_bst_tm_auto.debra.hybridnorec -nrq 1 -nwork $(expr 190 - 1) -nprefill 190 -prefill-hybrid -prefill-hybrid-min-ms 1000 -prefill-hybrid-max-ms 5000 -insdel 20.0 20.0 -rqsize 256 -rq 0 -k 100000 -t 10000 -pin 0-23,96-119,24-47,120-143,48-71,144-167,72-95,168-191'"/>
    <x v="5"/>
  </r>
  <r>
    <n v="336"/>
    <s v="'20.0 20.0'"/>
    <n v="100000"/>
    <s v="'brown_ext_bst_tm_auto.debra.hytm1'"/>
    <s v="0-23,96-119,24-47,120-143,48-71,144-167,72-95,168-191'"/>
    <n v="10000"/>
    <n v="256"/>
    <n v="1"/>
    <x v="3"/>
    <n v="6"/>
    <s v="'false'"/>
    <n v="11.42"/>
    <n v="0"/>
    <n v="72796"/>
    <n v="294276"/>
    <n v="221.56"/>
    <n v="4.4800000000000004"/>
    <n v="1978"/>
    <x v="1"/>
    <s v="'success'"/>
    <n v="34995351"/>
    <n v="0"/>
    <n v="0"/>
    <n v="0"/>
    <n v="0"/>
    <s v="'10000'"/>
    <s v="'10000'"/>
    <s v="'reclaimer_debra'"/>
    <n v="36"/>
    <n v="19.718399999999999"/>
    <n v="384472604"/>
    <n v="0"/>
    <n v="0"/>
    <n v="0.57111599999999996"/>
    <s v="'jax'"/>
    <s v="'000612'"/>
    <s v="'data000612.txt'"/>
    <s v="'LD_PRELOAD=../../setbench/lib/libjemalloc.so timeout 60 numactl -i all /usr/bin/time -f &quot;[time_cmd_output] time_elapsed_sec=%e, faults_major=%F, faults_minor=%R, mem_maxresident_kb=%M, user_cputime=%U, sys_cputime=%S, percent_cpu=%P&quot; ./brown_ext_bst_tm_auto.debra.hytm1 -nrq 1 -nwork $(expr 18 - 1) -nprefill 18 -prefill-hybrid -prefill-hybrid-min-ms 1000 -prefill-hybrid-max-ms 5000 -insdel 20.0 20.0 -rqsize 256 -rq 0 -k 100000 -t 10000 -pin 0-23,96-119,24-47,120-143,48-71,144-167,72-95,168-191'"/>
    <x v="5"/>
  </r>
  <r>
    <n v="337"/>
    <s v="'5.0 5.0'"/>
    <n v="100000"/>
    <s v="'brown_ext_bst_tm_auto.debra.hytm1'"/>
    <s v="0-23,96-119,24-47,120-143,48-71,144-167,72-95,168-191'"/>
    <n v="10000"/>
    <n v="256"/>
    <n v="1"/>
    <x v="7"/>
    <n v="2"/>
    <s v="'false'"/>
    <n v="11.45"/>
    <n v="0"/>
    <n v="74036"/>
    <n v="296532"/>
    <n v="685.91"/>
    <n v="5.27"/>
    <n v="6032"/>
    <x v="1"/>
    <s v="'success'"/>
    <n v="58926071"/>
    <n v="0"/>
    <n v="0"/>
    <n v="0"/>
    <n v="0"/>
    <s v="'10000'"/>
    <s v="'10000'"/>
    <s v="'reclaimer_debra'"/>
    <n v="34"/>
    <n v="20.177600000000002"/>
    <n v="621969120"/>
    <n v="0"/>
    <n v="0"/>
    <n v="2.8236400000000001"/>
    <s v="'jax'"/>
    <s v="'001640'"/>
    <s v="'data001640.txt'"/>
    <s v="'LD_PRELOAD=../../setbench/lib/libjemalloc.so timeout 60 numactl -i all /usr/bin/time -f &quot;[time_cmd_output] time_elapsed_sec=%e, faults_major=%F, faults_minor=%R, mem_maxresident_kb=%M, user_cputime=%U, sys_cputime=%S, percent_cpu=%P&quot; ./brown_ext_bst_tm_auto.debra.hytm1 -nrq 1 -nwork $(expr 60 - 1) -nprefill 60 -prefill-hybrid -prefill-hybrid-min-ms 1000 -prefill-hybrid-max-ms 5000 -insdel 5.0 5.0 -rqsize 256 -rq 0 -k 100000 -t 10000 -pin 0-23,96-119,24-47,120-143,48-71,144-167,72-95,168-191'"/>
    <x v="2"/>
  </r>
  <r>
    <n v="338"/>
    <s v="'20.0 20.0'"/>
    <n v="100000"/>
    <s v="'brown_ext_bst_tm_auto.debra.hytm2_3path'"/>
    <s v="0-23,96-119,24-47,120-143,48-71,144-167,72-95,168-191'"/>
    <n v="10000"/>
    <n v="256"/>
    <n v="1"/>
    <x v="2"/>
    <n v="5"/>
    <s v="'false'"/>
    <n v="18.28"/>
    <n v="0"/>
    <n v="2214321"/>
    <n v="5148400"/>
    <n v="1626.11"/>
    <n v="82.39"/>
    <n v="9341"/>
    <x v="2"/>
    <s v="'success'"/>
    <n v="58350073"/>
    <n v="0"/>
    <n v="0"/>
    <n v="0"/>
    <n v="0"/>
    <s v="'10000'"/>
    <s v="'10000'"/>
    <s v="'reclaimer_debra'"/>
    <n v="36"/>
    <n v="20.197600000000001"/>
    <n v="610116731"/>
    <n v="0"/>
    <n v="0"/>
    <n v="0"/>
    <s v="'jax'"/>
    <s v="'000317'"/>
    <s v="'data000317.txt'"/>
    <s v="'LD_PRELOAD=../../setbench/lib/libjemalloc.so timeout 60 numactl -i all /usr/bin/time -f &quot;[time_cmd_output] time_elapsed_sec=%e, faults_major=%F, faults_minor=%R, mem_maxresident_kb=%M, user_cputime=%U, sys_cputime=%S, percent_cpu=%P&quot; ./brown_ext_bst_tm_auto.debra.hytm2_3path -nrq 1 -nwork $(expr 120 - 1) -nprefill 120 -prefill-hybrid -prefill-hybrid-min-ms 1000 -prefill-hybrid-max-ms 5000 -insdel 20.0 20.0 -rqsize 256 -rq 0 -k 100000 -t 10000 -pin 0-23,96-119,24-47,120-143,48-71,144-167,72-95,168-191'"/>
    <x v="5"/>
  </r>
  <r>
    <n v="339"/>
    <s v="'20.0 20.0'"/>
    <n v="100000"/>
    <s v="'brown_ext_bst_tm_auto.debra.hytm2'"/>
    <s v="0-23,96-119,24-47,120-143,48-71,144-167,72-95,168-191'"/>
    <n v="10000"/>
    <n v="256"/>
    <n v="0"/>
    <x v="0"/>
    <n v="5"/>
    <s v="'false'"/>
    <n v="11.35"/>
    <n v="0"/>
    <n v="78706"/>
    <n v="313088"/>
    <n v="289.31"/>
    <n v="5.37"/>
    <n v="2595"/>
    <x v="4"/>
    <s v="'success'"/>
    <n v="42883659"/>
    <n v="0"/>
    <n v="0"/>
    <n v="0"/>
    <n v="0"/>
    <s v="'10000'"/>
    <s v="'10000'"/>
    <s v="'reclaimer_debra'"/>
    <n v="33"/>
    <n v="19.292300000000001"/>
    <n v="464333266"/>
    <n v="0"/>
    <n v="0"/>
    <n v="0"/>
    <s v="'jax'"/>
    <s v="'000365'"/>
    <s v="'data000365.txt'"/>
    <s v="'LD_PRELOAD=../../setbench/lib/libjemalloc.so timeout 60 numactl -i all /usr/bin/time -f &quot;[time_cmd_output] time_elapsed_sec=%e, faults_major=%F, faults_minor=%R, mem_maxresident_kb=%M, user_cputime=%U, sys_cputime=%S, percent_cpu=%P&quot; ./brown_ext_bst_tm_auto.debra.hytm2 -nrq 0 -nwork $(expr 24 - 0) -nprefill 24 -prefill-hybrid -prefill-hybrid-min-ms 1000 -prefill-hybrid-max-ms 5000 -insdel 20.0 20.0 -rqsize 256 -rq 0 -k 100000 -t 10000 -pin 0-23,96-119,24-47,120-143,48-71,144-167,72-95,168-191'"/>
    <x v="1"/>
  </r>
  <r>
    <n v="340"/>
    <s v="'0.0 0.0'"/>
    <n v="100000"/>
    <s v="'brown_ext_bst_tm_auto.debra.hytm1'"/>
    <s v="0-23,96-119,24-47,120-143,48-71,144-167,72-95,168-191'"/>
    <n v="10000"/>
    <n v="256"/>
    <n v="0"/>
    <x v="8"/>
    <n v="5"/>
    <s v="'false'"/>
    <n v="11.37"/>
    <n v="0"/>
    <n v="81195"/>
    <n v="317924"/>
    <n v="2094.7800000000002"/>
    <n v="5.63"/>
    <n v="18458"/>
    <x v="1"/>
    <s v="'success'"/>
    <n v="264185811"/>
    <n v="0"/>
    <n v="0"/>
    <n v="0"/>
    <n v="0"/>
    <s v="'10000'"/>
    <s v="'10000'"/>
    <s v="'reclaimer_debra'"/>
    <n v="33"/>
    <n v="18.6023"/>
    <n v="2671980206"/>
    <n v="0"/>
    <n v="0"/>
    <n v="0.26306800000000002"/>
    <s v="'jax'"/>
    <s v="'002603'"/>
    <s v="'data002603.txt'"/>
    <s v="'LD_PRELOAD=../../setbench/lib/libjemalloc.so timeout 60 numactl -i all /usr/bin/time -f &quot;[time_cmd_output] time_elapsed_sec=%e, faults_major=%F, faults_minor=%R, mem_maxresident_kb=%M, user_cputime=%U, sys_cputime=%S, percent_cpu=%P&quot; ./brown_ext_bst_tm_auto.debra.hytm1 -nrq 0 -nwork $(expr 190 - 0) -nprefill 190 -prefill-hybrid -prefill-hybrid-min-ms 1000 -prefill-hybrid-max-ms 5000 -insdel 0.0 0.0 -rqsize 256 -rq 0 -k 100000 -t 10000 -pin 0-23,96-119,24-47,120-143,48-71,144-167,72-95,168-191'"/>
    <x v="4"/>
  </r>
  <r>
    <n v="341"/>
    <s v="'20.0 20.0'"/>
    <n v="100000"/>
    <s v="'brown_ext_bst_tm_auto.debra.hytm3'"/>
    <s v="0-23,96-119,24-47,120-143,48-71,144-167,72-95,168-191'"/>
    <n v="10000"/>
    <n v="256"/>
    <n v="1"/>
    <x v="9"/>
    <n v="6"/>
    <s v="'false'"/>
    <n v="11.3"/>
    <n v="0"/>
    <n v="77012"/>
    <n v="308924"/>
    <n v="31.68"/>
    <n v="5.17"/>
    <n v="325"/>
    <x v="5"/>
    <s v="'success'"/>
    <n v="612"/>
    <n v="0"/>
    <n v="0"/>
    <n v="0"/>
    <n v="0"/>
    <s v="'10000'"/>
    <s v="'10000'"/>
    <s v="'reclaimer_debra'"/>
    <n v="43"/>
    <n v="21.546399999999998"/>
    <n v="2233659"/>
    <n v="0"/>
    <n v="0"/>
    <n v="5.7995100000000001E-2"/>
    <s v="'jax'"/>
    <s v="'000930'"/>
    <s v="'data000930.txt'"/>
    <s v="'LD_PRELOAD=../../setbench/lib/libjemalloc.so timeout 60 numactl -i all /usr/bin/time -f &quot;[time_cmd_output] time_elapsed_sec=%e, faults_major=%F, faults_minor=%R, mem_maxresident_kb=%M, user_cputime=%U, sys_cputime=%S, percent_cpu=%P&quot; ./brown_ext_bst_tm_auto.debra.hytm3 -nrq 1 -nwork $(expr 1 - 1) -nprefill 1 -prefill-hybrid -prefill-hybrid-min-ms 1000 -prefill-hybrid-max-ms 5000 -insdel 20.0 20.0 -rqsize 256 -rq 0 -k 100000 -t 10000 -pin 0-23,96-119,24-47,120-143,48-71,144-167,72-95,168-191'"/>
    <x v="5"/>
  </r>
  <r>
    <n v="342"/>
    <s v="'5.0 5.0'"/>
    <n v="100000"/>
    <s v="'brown_ext_bst_tm_auto.debra.hytm2'"/>
    <s v="0-23,96-119,24-47,120-143,48-71,144-167,72-95,168-191'"/>
    <n v="10000"/>
    <n v="256"/>
    <n v="0"/>
    <x v="2"/>
    <n v="2"/>
    <s v="'false'"/>
    <n v="11.44"/>
    <n v="0"/>
    <n v="87191"/>
    <n v="332240"/>
    <n v="1348.96"/>
    <n v="5.61"/>
    <n v="11840"/>
    <x v="4"/>
    <s v="'success'"/>
    <n v="112388031"/>
    <n v="0"/>
    <n v="0"/>
    <n v="0"/>
    <n v="0"/>
    <s v="'10000'"/>
    <s v="'10000'"/>
    <s v="'reclaimer_debra'"/>
    <n v="34"/>
    <n v="19.886199999999999"/>
    <n v="1145917123"/>
    <n v="0"/>
    <n v="0"/>
    <n v="0"/>
    <s v="'jax'"/>
    <s v="'001406'"/>
    <s v="'data001406.txt'"/>
    <s v="'LD_PRELOAD=../../setbench/lib/libjemalloc.so timeout 60 numactl -i all /usr/bin/time -f &quot;[time_cmd_output] time_elapsed_sec=%e, faults_major=%F, faults_minor=%R, mem_maxresident_kb=%M, user_cputime=%U, sys_cputime=%S, percent_cpu=%P&quot; ./brown_ext_bst_tm_auto.debra.hytm2 -nrq 0 -nwork $(expr 120 - 0) -nprefill 120 -prefill-hybrid -prefill-hybrid-min-ms 1000 -prefill-hybrid-max-ms 5000 -insdel 5.0 5.0 -rqsize 256 -rq 0 -k 100000 -t 10000 -pin 0-23,96-119,24-47,120-143,48-71,144-167,72-95,168-191'"/>
    <x v="0"/>
  </r>
  <r>
    <n v="343"/>
    <s v="'0.0 0.0'"/>
    <n v="100000"/>
    <s v="'brown_ext_bst_tm_auto.debra.hytm2'"/>
    <s v="0-23,96-119,24-47,120-143,48-71,144-167,72-95,168-191'"/>
    <n v="10000"/>
    <n v="256"/>
    <n v="0"/>
    <x v="4"/>
    <n v="2"/>
    <s v="'false'"/>
    <n v="11.37"/>
    <n v="0"/>
    <n v="80565"/>
    <n v="318364"/>
    <n v="555.03"/>
    <n v="5.04"/>
    <n v="4925"/>
    <x v="4"/>
    <s v="'success'"/>
    <n v="63247114"/>
    <n v="0"/>
    <n v="0"/>
    <n v="0"/>
    <n v="0"/>
    <s v="'10000'"/>
    <s v="'10000'"/>
    <s v="'reclaimer_debra'"/>
    <n v="34"/>
    <n v="19.0608"/>
    <n v="666604495"/>
    <n v="0"/>
    <n v="0"/>
    <n v="0"/>
    <s v="'jax'"/>
    <s v="'002390'"/>
    <s v="'data002390.txt'"/>
    <s v="'LD_PRELOAD=../../setbench/lib/libjemalloc.so timeout 60 numactl -i all /usr/bin/time -f &quot;[time_cmd_output] time_elapsed_sec=%e, faults_major=%F, faults_minor=%R, mem_maxresident_kb=%M, user_cputime=%U, sys_cputime=%S, percent_cpu=%P&quot; ./brown_ext_bst_tm_auto.debra.hytm2 -nrq 0 -nwork $(expr 48 - 0) -nprefill 48 -prefill-hybrid -prefill-hybrid-min-ms 1000 -prefill-hybrid-max-ms 5000 -insdel 0.0 0.0 -rqsize 256 -rq 0 -k 100000 -t 10000 -pin 0-23,96-119,24-47,120-143,48-71,144-167,72-95,168-191'"/>
    <x v="4"/>
  </r>
  <r>
    <n v="344"/>
    <s v="'20.0 20.0'"/>
    <n v="100000"/>
    <s v="'brown_ext_bst_tm_auto.debra.hytm2'"/>
    <s v="0-23,96-119,24-47,120-143,48-71,144-167,72-95,168-191'"/>
    <n v="10000"/>
    <n v="256"/>
    <n v="1"/>
    <x v="7"/>
    <n v="4"/>
    <s v="'false'"/>
    <n v="15.31"/>
    <n v="0"/>
    <n v="1417585"/>
    <n v="3320244"/>
    <n v="776.25"/>
    <n v="29.14"/>
    <n v="5258"/>
    <x v="4"/>
    <s v="'success'"/>
    <n v="36645138"/>
    <n v="0"/>
    <n v="0"/>
    <n v="0"/>
    <n v="0"/>
    <s v="'10000'"/>
    <s v="'10000'"/>
    <s v="'reclaimer_debra'"/>
    <n v="33"/>
    <n v="20.0198"/>
    <n v="388044537"/>
    <n v="0"/>
    <n v="0"/>
    <n v="0"/>
    <s v="'jax'"/>
    <s v="'000466'"/>
    <s v="'data000466.txt'"/>
    <s v="'LD_PRELOAD=../../setbench/lib/libjemalloc.so timeout 60 numactl -i all /usr/bin/time -f &quot;[time_cmd_output] time_elapsed_sec=%e, faults_major=%F, faults_minor=%R, mem_maxresident_kb=%M, user_cputime=%U, sys_cputime=%S, percent_cpu=%P&quot; ./brown_ext_bst_tm_auto.debra.hytm2 -nrq 1 -nwork $(expr 60 - 1) -nprefill 60 -prefill-hybrid -prefill-hybrid-min-ms 1000 -prefill-hybrid-max-ms 5000 -insdel 20.0 20.0 -rqsize 256 -rq 0 -k 100000 -t 10000 -pin 0-23,96-119,24-47,120-143,48-71,144-167,72-95,168-191'"/>
    <x v="5"/>
  </r>
  <r>
    <n v="345"/>
    <s v="'20.0 20.0'"/>
    <n v="100000"/>
    <s v="'brown_ext_bst_tm_auto.debra.hytm1'"/>
    <s v="0-23,96-119,24-47,120-143,48-71,144-167,72-95,168-191'"/>
    <n v="10000"/>
    <n v="256"/>
    <n v="1"/>
    <x v="1"/>
    <n v="2"/>
    <s v="'false'"/>
    <n v="11.43"/>
    <n v="0"/>
    <n v="74029"/>
    <n v="297380"/>
    <n v="420.21"/>
    <n v="4.9400000000000004"/>
    <n v="3717"/>
    <x v="1"/>
    <s v="'success'"/>
    <n v="50525870"/>
    <n v="0"/>
    <n v="0"/>
    <n v="0"/>
    <n v="0"/>
    <s v="'10000'"/>
    <s v="'10000'"/>
    <s v="'reclaimer_debra'"/>
    <n v="36"/>
    <n v="19.860099999999999"/>
    <n v="551842620"/>
    <n v="0"/>
    <n v="0"/>
    <n v="1.39378"/>
    <s v="'jax'"/>
    <s v="'000620'"/>
    <s v="'data000620.txt'"/>
    <s v="'LD_PRELOAD=../../setbench/lib/libjemalloc.so timeout 60 numactl -i all /usr/bin/time -f &quot;[time_cmd_output] time_elapsed_sec=%e, faults_major=%F, faults_minor=%R, mem_maxresident_kb=%M, user_cputime=%U, sys_cputime=%S, percent_cpu=%P&quot; ./brown_ext_bst_tm_auto.debra.hytm1 -nrq 1 -nwork $(expr 36 - 1) -nprefill 36 -prefill-hybrid -prefill-hybrid-min-ms 1000 -prefill-hybrid-max-ms 5000 -insdel 20.0 20.0 -rqsize 256 -rq 0 -k 100000 -t 10000 -pin 0-23,96-119,24-47,120-143,48-71,144-167,72-95,168-191'"/>
    <x v="5"/>
  </r>
  <r>
    <n v="346"/>
    <s v="'0.0 0.0'"/>
    <n v="100000"/>
    <s v="'brown_ext_bst_tm_auto.debra.hytm2_3path'"/>
    <s v="0-23,96-119,24-47,120-143,48-71,144-167,72-95,168-191'"/>
    <n v="10000"/>
    <n v="256"/>
    <n v="1"/>
    <x v="13"/>
    <n v="1"/>
    <s v="'false'"/>
    <n v="11.44"/>
    <n v="0"/>
    <n v="78052"/>
    <n v="312192"/>
    <n v="155.41"/>
    <n v="5.66"/>
    <n v="1407"/>
    <x v="2"/>
    <s v="'success'"/>
    <n v="24071935"/>
    <n v="0"/>
    <n v="0"/>
    <n v="0"/>
    <n v="0"/>
    <s v="'10000'"/>
    <s v="'10000'"/>
    <s v="'reclaimer_debra'"/>
    <n v="33"/>
    <n v="19.604800000000001"/>
    <n v="263552976"/>
    <n v="0"/>
    <n v="0"/>
    <n v="0"/>
    <s v="'jax'"/>
    <s v="'002281'"/>
    <s v="'data002281.txt'"/>
    <s v="'LD_PRELOAD=../../setbench/lib/libjemalloc.so timeout 60 numactl -i all /usr/bin/time -f &quot;[time_cmd_output] time_elapsed_sec=%e, faults_major=%F, faults_minor=%R, mem_maxresident_kb=%M, user_cputime=%U, sys_cputime=%S, percent_cpu=%P&quot; ./brown_ext_bst_tm_auto.debra.hytm2_3path -nrq 1 -nwork $(expr 12 - 1) -nprefill 12 -prefill-hybrid -prefill-hybrid-min-ms 1000 -prefill-hybrid-max-ms 5000 -insdel 0.0 0.0 -rqsize 256 -rq 0 -k 100000 -t 10000 -pin 0-23,96-119,24-47,120-143,48-71,144-167,72-95,168-191'"/>
    <x v="3"/>
  </r>
  <r>
    <n v="347"/>
    <s v="'0.0 0.0'"/>
    <n v="100000"/>
    <s v="'brown_ext_bst_tm_auto.debra.hytm3'"/>
    <s v="0-23,96-119,24-47,120-143,48-71,144-167,72-95,168-191'"/>
    <n v="10000"/>
    <n v="256"/>
    <n v="1"/>
    <x v="13"/>
    <n v="1"/>
    <s v="'false'"/>
    <n v="11.44"/>
    <n v="0"/>
    <n v="77871"/>
    <n v="311680"/>
    <n v="157.58000000000001"/>
    <n v="5.0199999999999996"/>
    <n v="1421"/>
    <x v="5"/>
    <s v="'success'"/>
    <n v="28880685"/>
    <n v="0"/>
    <n v="0"/>
    <n v="0"/>
    <n v="0"/>
    <s v="'10000'"/>
    <s v="'10000'"/>
    <s v="'reclaimer_debra'"/>
    <n v="39"/>
    <n v="20.070399999999999"/>
    <n v="310184988"/>
    <n v="0"/>
    <n v="0"/>
    <n v="6.5738699999999997E-2"/>
    <s v="'jax'"/>
    <s v="'002953'"/>
    <s v="'data002953.txt'"/>
    <s v="'LD_PRELOAD=../../setbench/lib/libjemalloc.so timeout 60 numactl -i all /usr/bin/time -f &quot;[time_cmd_output] time_elapsed_sec=%e, faults_major=%F, faults_minor=%R, mem_maxresident_kb=%M, user_cputime=%U, sys_cputime=%S, percent_cpu=%P&quot; ./brown_ext_bst_tm_auto.debra.hytm3 -nrq 1 -nwork $(expr 12 - 1) -nprefill 12 -prefill-hybrid -prefill-hybrid-min-ms 1000 -prefill-hybrid-max-ms 5000 -insdel 0.0 0.0 -rqsize 256 -rq 0 -k 100000 -t 10000 -pin 0-23,96-119,24-47,120-143,48-71,144-167,72-95,168-191'"/>
    <x v="3"/>
  </r>
  <r>
    <n v="348"/>
    <s v="'20.0 20.0'"/>
    <n v="100000"/>
    <s v="'brown_ext_bst_tm_auto.debra.hytm3'"/>
    <s v="0-23,96-119,24-47,120-143,48-71,144-167,72-95,168-191'"/>
    <n v="10000"/>
    <n v="256"/>
    <n v="0"/>
    <x v="2"/>
    <n v="5"/>
    <s v="'false'"/>
    <n v="11.55"/>
    <n v="0"/>
    <n v="86360"/>
    <n v="329576"/>
    <n v="1346.51"/>
    <n v="4.68"/>
    <n v="11692"/>
    <x v="5"/>
    <s v="'success'"/>
    <n v="97783881"/>
    <n v="0"/>
    <n v="0"/>
    <n v="0"/>
    <n v="0"/>
    <s v="'10000'"/>
    <s v="'10000'"/>
    <s v="'reclaimer_debra'"/>
    <n v="35"/>
    <n v="19.019400000000001"/>
    <n v="1002983422"/>
    <n v="0"/>
    <n v="0"/>
    <n v="0.54375899999999999"/>
    <s v="'jax'"/>
    <s v="'000905'"/>
    <s v="'data000905.txt'"/>
    <s v="'LD_PRELOAD=../../setbench/lib/libjemalloc.so timeout 60 numactl -i all /usr/bin/time -f &quot;[time_cmd_output] time_elapsed_sec=%e, faults_major=%F, faults_minor=%R, mem_maxresident_kb=%M, user_cputime=%U, sys_cputime=%S, percent_cpu=%P&quot; ./brown_ext_bst_tm_auto.debra.hytm3 -nrq 0 -nwork $(expr 120 - 0) -nprefill 120 -prefill-hybrid -prefill-hybrid-min-ms 1000 -prefill-hybrid-max-ms 5000 -insdel 20.0 20.0 -rqsize 256 -rq 0 -k 100000 -t 10000 -pin 0-23,96-119,24-47,120-143,48-71,144-167,72-95,168-191'"/>
    <x v="1"/>
  </r>
  <r>
    <n v="349"/>
    <s v="'5.0 5.0'"/>
    <n v="100000"/>
    <s v="'brown_ext_bst_tm_auto.debra.hytm3'"/>
    <s v="0-23,96-119,24-47,120-143,48-71,144-167,72-95,168-191'"/>
    <n v="10000"/>
    <n v="256"/>
    <n v="0"/>
    <x v="13"/>
    <n v="5"/>
    <s v="'false'"/>
    <n v="11.36"/>
    <n v="0"/>
    <n v="78029"/>
    <n v="311536"/>
    <n v="159.77000000000001"/>
    <n v="4.76"/>
    <n v="1447"/>
    <x v="5"/>
    <s v="'success'"/>
    <n v="29972324"/>
    <n v="0"/>
    <n v="0"/>
    <n v="0"/>
    <n v="0"/>
    <s v="'10000'"/>
    <s v="'10000'"/>
    <s v="'reclaimer_debra'"/>
    <n v="37"/>
    <n v="19.905100000000001"/>
    <n v="321103765"/>
    <n v="0"/>
    <n v="0"/>
    <n v="1.3188099999999999E-2"/>
    <s v="'jax'"/>
    <s v="'001865'"/>
    <s v="'data001865.txt'"/>
    <s v="'LD_PRELOAD=../../setbench/lib/libjemalloc.so timeout 60 numactl -i all /usr/bin/time -f &quot;[time_cmd_output] time_elapsed_sec=%e, faults_major=%F, faults_minor=%R, mem_maxresident_kb=%M, user_cputime=%U, sys_cputime=%S, percent_cpu=%P&quot; ./brown_ext_bst_tm_auto.debra.hytm3 -nrq 0 -nwork $(expr 12 - 0) -nprefill 12 -prefill-hybrid -prefill-hybrid-min-ms 1000 -prefill-hybrid-max-ms 5000 -insdel 5.0 5.0 -rqsize 256 -rq 0 -k 100000 -t 10000 -pin 0-23,96-119,24-47,120-143,48-71,144-167,72-95,168-191'"/>
    <x v="0"/>
  </r>
  <r>
    <n v="350"/>
    <s v="'0.0 0.0'"/>
    <n v="100000"/>
    <s v="'brown_ext_bst_tm_auto.debra.hytm2'"/>
    <s v="0-23,96-119,24-47,120-143,48-71,144-167,72-95,168-191'"/>
    <n v="10000"/>
    <n v="256"/>
    <n v="0"/>
    <x v="3"/>
    <n v="3"/>
    <s v="'false'"/>
    <n v="11.35"/>
    <n v="0"/>
    <n v="78294"/>
    <n v="312916"/>
    <n v="222.2"/>
    <n v="5.09"/>
    <n v="2002"/>
    <x v="4"/>
    <s v="'success'"/>
    <n v="37516424"/>
    <n v="0"/>
    <n v="0"/>
    <n v="0"/>
    <n v="0"/>
    <s v="'10000'"/>
    <s v="'10000'"/>
    <s v="'reclaimer_debra'"/>
    <n v="37"/>
    <n v="20.079599999999999"/>
    <n v="402761421"/>
    <n v="0"/>
    <n v="0"/>
    <n v="0"/>
    <s v="'jax'"/>
    <s v="'002373'"/>
    <s v="'data002373.txt'"/>
    <s v="'LD_PRELOAD=../../setbench/lib/libjemalloc.so timeout 60 numactl -i all /usr/bin/time -f &quot;[time_cmd_output] time_elapsed_sec=%e, faults_major=%F, faults_minor=%R, mem_maxresident_kb=%M, user_cputime=%U, sys_cputime=%S, percent_cpu=%P&quot; ./brown_ext_bst_tm_auto.debra.hytm2 -nrq 0 -nwork $(expr 18 - 0) -nprefill 18 -prefill-hybrid -prefill-hybrid-min-ms 1000 -prefill-hybrid-max-ms 5000 -insdel 0.0 0.0 -rqsize 256 -rq 0 -k 100000 -t 10000 -pin 0-23,96-119,24-47,120-143,48-71,144-167,72-95,168-191'"/>
    <x v="4"/>
  </r>
  <r>
    <n v="351"/>
    <s v="'5.0 5.0'"/>
    <n v="100000"/>
    <s v="'brown_ext_bst_tm_auto.debra.hytm2_3path'"/>
    <s v="0-23,96-119,24-47,120-143,48-71,144-167,72-95,168-191'"/>
    <n v="10000"/>
    <n v="256"/>
    <n v="1"/>
    <x v="5"/>
    <n v="5"/>
    <s v="'false'"/>
    <n v="13.48"/>
    <n v="0"/>
    <n v="683593"/>
    <n v="1644004"/>
    <n v="878.74"/>
    <n v="18.12"/>
    <n v="6652"/>
    <x v="2"/>
    <s v="'success'"/>
    <n v="66145243"/>
    <n v="0"/>
    <n v="0"/>
    <n v="0"/>
    <n v="0"/>
    <s v="'10000'"/>
    <s v="'10000'"/>
    <s v="'reclaimer_debra'"/>
    <n v="34"/>
    <n v="20.256900000000002"/>
    <n v="696246447"/>
    <n v="0"/>
    <n v="0"/>
    <n v="0"/>
    <s v="'jax'"/>
    <s v="'001313'"/>
    <s v="'data001313.txt'"/>
    <s v="'LD_PRELOAD=../../setbench/lib/libjemalloc.so timeout 60 numactl -i all /usr/bin/time -f &quot;[time_cmd_output] time_elapsed_sec=%e, faults_major=%F, faults_minor=%R, mem_maxresident_kb=%M, user_cputime=%U, sys_cputime=%S, percent_cpu=%P&quot; ./brown_ext_bst_tm_auto.debra.hytm2_3path -nrq 1 -nwork $(expr 72 - 1) -nprefill 72 -prefill-hybrid -prefill-hybrid-min-ms 1000 -prefill-hybrid-max-ms 5000 -insdel 5.0 5.0 -rqsize 256 -rq 0 -k 100000 -t 10000 -pin 0-23,96-119,24-47,120-143,48-71,144-167,72-95,168-191'"/>
    <x v="2"/>
  </r>
  <r>
    <n v="352"/>
    <s v="'5.0 5.0'"/>
    <n v="100000"/>
    <s v="'brown_ext_bst_tm_auto.debra.tl2'"/>
    <s v="0-23,96-119,24-47,120-143,48-71,144-167,72-95,168-191'"/>
    <n v="10000"/>
    <n v="256"/>
    <n v="0"/>
    <x v="3"/>
    <n v="2"/>
    <s v="'false'"/>
    <n v="11.33"/>
    <n v="0"/>
    <n v="76382"/>
    <n v="299880"/>
    <n v="224.2"/>
    <n v="4.63"/>
    <n v="2018"/>
    <x v="3"/>
    <s v="'success'"/>
    <n v="31853796"/>
    <n v="0"/>
    <n v="0"/>
    <n v="0"/>
    <n v="0"/>
    <s v="'10000'"/>
    <s v="'10000'"/>
    <s v="'reclaimer_debra'"/>
    <n v="34"/>
    <n v="19.437100000000001"/>
    <n v="332634597"/>
    <n v="0"/>
    <n v="0"/>
    <n v="0"/>
    <s v="'jax'"/>
    <s v="'001700'"/>
    <s v="'data001700.txt'"/>
    <s v="'LD_PRELOAD=../../setbench/lib/libjemalloc.so timeout 60 numactl -i all /usr/bin/time -f &quot;[time_cmd_output] time_elapsed_sec=%e, faults_major=%F, faults_minor=%R, mem_maxresident_kb=%M, user_cputime=%U, sys_cputime=%S, percent_cpu=%P&quot; ./brown_ext_bst_tm_auto.debra.tl2 -nrq 0 -nwork $(expr 18 - 0) -nprefill 18 -prefill-hybrid -prefill-hybrid-min-ms 1000 -prefill-hybrid-max-ms 5000 -insdel 5.0 5.0 -rqsize 256 -rq 0 -k 100000 -t 10000 -pin 0-23,96-119,24-47,120-143,48-71,144-167,72-95,168-191'"/>
    <x v="0"/>
  </r>
  <r>
    <n v="353"/>
    <s v="'5.0 5.0'"/>
    <n v="100000"/>
    <s v="'brown_ext_bst_tm_auto.debra.hytm1'"/>
    <s v="0-23,96-119,24-47,120-143,48-71,144-167,72-95,168-191'"/>
    <n v="10000"/>
    <n v="256"/>
    <n v="1"/>
    <x v="8"/>
    <n v="1"/>
    <s v="'false'"/>
    <n v="11.5"/>
    <n v="0"/>
    <n v="81788"/>
    <n v="312676"/>
    <n v="2101.59"/>
    <n v="5.82"/>
    <n v="18317"/>
    <x v="1"/>
    <s v="'success'"/>
    <n v="115547250"/>
    <n v="0"/>
    <n v="0"/>
    <n v="0"/>
    <n v="0"/>
    <s v="'10000'"/>
    <s v="'10000'"/>
    <s v="'reclaimer_debra'"/>
    <n v="32"/>
    <n v="19.026700000000002"/>
    <n v="1184117664"/>
    <n v="0"/>
    <n v="0"/>
    <n v="3.7694399999999999"/>
    <s v="'jax'"/>
    <s v="'001675'"/>
    <s v="'data001675.txt'"/>
    <s v="'LD_PRELOAD=../../setbench/lib/libjemalloc.so timeout 60 numactl -i all /usr/bin/time -f &quot;[time_cmd_output] time_elapsed_sec=%e, faults_major=%F, faults_minor=%R, mem_maxresident_kb=%M, user_cputime=%U, sys_cputime=%S, percent_cpu=%P&quot; ./brown_ext_bst_tm_auto.debra.hytm1 -nrq 1 -nwork $(expr 190 - 1) -nprefill 190 -prefill-hybrid -prefill-hybrid-min-ms 1000 -prefill-hybrid-max-ms 5000 -insdel 5.0 5.0 -rqsize 256 -rq 0 -k 100000 -t 10000 -pin 0-23,96-119,24-47,120-143,48-71,144-167,72-95,168-191'"/>
    <x v="2"/>
  </r>
  <r>
    <n v="354"/>
    <s v="'5.0 5.0'"/>
    <n v="100000"/>
    <s v="'brown_ext_bst_tm_auto.debra.hytm2_3path'"/>
    <s v="0-23,96-119,24-47,120-143,48-71,144-167,72-95,168-191'"/>
    <n v="10000"/>
    <n v="256"/>
    <n v="0"/>
    <x v="2"/>
    <n v="6"/>
    <s v="'false'"/>
    <n v="11.42"/>
    <n v="0"/>
    <n v="86031"/>
    <n v="329104"/>
    <n v="1341.39"/>
    <n v="6.12"/>
    <n v="11796"/>
    <x v="2"/>
    <s v="'success'"/>
    <n v="165470895"/>
    <n v="0"/>
    <n v="0"/>
    <n v="0"/>
    <n v="0"/>
    <s v="'10000'"/>
    <s v="'10000'"/>
    <s v="'reclaimer_debra'"/>
    <n v="33"/>
    <n v="19.508199999999999"/>
    <n v="1682437116"/>
    <n v="0"/>
    <n v="0"/>
    <n v="0"/>
    <s v="'jax'"/>
    <s v="'001242'"/>
    <s v="'data001242.txt'"/>
    <s v="'LD_PRELOAD=../../setbench/lib/libjemalloc.so timeout 60 numactl -i all /usr/bin/time -f &quot;[time_cmd_output] time_elapsed_sec=%e, faults_major=%F, faults_minor=%R, mem_maxresident_kb=%M, user_cputime=%U, sys_cputime=%S, percent_cpu=%P&quot; ./brown_ext_bst_tm_auto.debra.hytm2_3path -nrq 0 -nwork $(expr 120 - 0) -nprefill 120 -prefill-hybrid -prefill-hybrid-min-ms 1000 -prefill-hybrid-max-ms 5000 -insdel 5.0 5.0 -rqsize 256 -rq 0 -k 100000 -t 10000 -pin 0-23,96-119,24-47,120-143,48-71,144-167,72-95,168-191'"/>
    <x v="0"/>
  </r>
  <r>
    <n v="355"/>
    <s v="'20.0 20.0'"/>
    <n v="100000"/>
    <s v="'brown_ext_bst_tm_auto.debra.hytm2_3path'"/>
    <s v="0-23,96-119,24-47,120-143,48-71,144-167,72-95,168-191'"/>
    <n v="10000"/>
    <n v="256"/>
    <n v="1"/>
    <x v="3"/>
    <n v="3"/>
    <s v="'false'"/>
    <n v="12.52"/>
    <n v="0"/>
    <n v="833937"/>
    <n v="2030908"/>
    <n v="231.98"/>
    <n v="9.52"/>
    <n v="1928"/>
    <x v="2"/>
    <s v="'success'"/>
    <n v="20716692"/>
    <n v="0"/>
    <n v="0"/>
    <n v="0"/>
    <n v="0"/>
    <s v="'10000'"/>
    <s v="'10000'"/>
    <s v="'reclaimer_debra'"/>
    <n v="31"/>
    <n v="19.430499999999999"/>
    <n v="238052060"/>
    <n v="0"/>
    <n v="0"/>
    <n v="0"/>
    <s v="'jax'"/>
    <s v="'000273'"/>
    <s v="'data000273.txt'"/>
    <s v="'LD_PRELOAD=../../setbench/lib/libjemalloc.so timeout 60 numactl -i all /usr/bin/time -f &quot;[time_cmd_output] time_elapsed_sec=%e, faults_major=%F, faults_minor=%R, mem_maxresident_kb=%M, user_cputime=%U, sys_cputime=%S, percent_cpu=%P&quot; ./brown_ext_bst_tm_auto.debra.hytm2_3path -nrq 1 -nwork $(expr 18 - 1) -nprefill 18 -prefill-hybrid -prefill-hybrid-min-ms 1000 -prefill-hybrid-max-ms 5000 -insdel 20.0 20.0 -rqsize 256 -rq 0 -k 100000 -t 10000 -pin 0-23,96-119,24-47,120-143,48-71,144-167,72-95,168-191'"/>
    <x v="5"/>
  </r>
  <r>
    <n v="356"/>
    <s v="'20.0 20.0'"/>
    <n v="100000"/>
    <s v="'brown_ext_bst_tm_auto.debra.hytm2'"/>
    <s v="0-23,96-119,24-47,120-143,48-71,144-167,72-95,168-191'"/>
    <n v="10000"/>
    <n v="256"/>
    <n v="0"/>
    <x v="0"/>
    <n v="2"/>
    <s v="'false'"/>
    <n v="11.34"/>
    <n v="0"/>
    <n v="78859"/>
    <n v="313444"/>
    <n v="286.66000000000003"/>
    <n v="5.98"/>
    <n v="2578"/>
    <x v="4"/>
    <s v="'success'"/>
    <n v="43238993"/>
    <n v="0"/>
    <n v="0"/>
    <n v="0"/>
    <n v="0"/>
    <s v="'10000'"/>
    <s v="'10000'"/>
    <s v="'reclaimer_debra'"/>
    <n v="31"/>
    <n v="18.866299999999999"/>
    <n v="468071535"/>
    <n v="0"/>
    <n v="0"/>
    <n v="0"/>
    <s v="'jax'"/>
    <s v="'000362'"/>
    <s v="'data000362.txt'"/>
    <s v="'LD_PRELOAD=../../setbench/lib/libjemalloc.so timeout 60 numactl -i all /usr/bin/time -f &quot;[time_cmd_output] time_elapsed_sec=%e, faults_major=%F, faults_minor=%R, mem_maxresident_kb=%M, user_cputime=%U, sys_cputime=%S, percent_cpu=%P&quot; ./brown_ext_bst_tm_auto.debra.hytm2 -nrq 0 -nwork $(expr 24 - 0) -nprefill 24 -prefill-hybrid -prefill-hybrid-min-ms 1000 -prefill-hybrid-max-ms 5000 -insdel 20.0 20.0 -rqsize 256 -rq 0 -k 100000 -t 10000 -pin 0-23,96-119,24-47,120-143,48-71,144-167,72-95,168-191'"/>
    <x v="1"/>
  </r>
  <r>
    <n v="357"/>
    <s v="'5.0 5.0'"/>
    <n v="100000"/>
    <s v="'brown_ext_bst_tm_auto.debra.tl2'"/>
    <s v="0-23,96-119,24-47,120-143,48-71,144-167,72-95,168-191'"/>
    <n v="10000"/>
    <n v="256"/>
    <n v="1"/>
    <x v="11"/>
    <n v="3"/>
    <s v="'false'"/>
    <n v="11.49"/>
    <n v="0"/>
    <n v="204067"/>
    <n v="542832"/>
    <n v="1561.43"/>
    <n v="13.33"/>
    <n v="13705"/>
    <x v="3"/>
    <s v="'success'"/>
    <n v="47011959"/>
    <n v="0"/>
    <n v="0"/>
    <n v="0"/>
    <n v="0"/>
    <s v="'10000'"/>
    <s v="'10000'"/>
    <s v="'reclaimer_debra'"/>
    <n v="38"/>
    <n v="20.279299999999999"/>
    <n v="481534438"/>
    <n v="0"/>
    <n v="0"/>
    <n v="0"/>
    <s v="'jax'"/>
    <s v="'001833'"/>
    <s v="'data001833.txt'"/>
    <s v="'LD_PRELOAD=../../setbench/lib/libjemalloc.so timeout 60 numactl -i all /usr/bin/time -f &quot;[time_cmd_output] time_elapsed_sec=%e, faults_major=%F, faults_minor=%R, mem_maxresident_kb=%M, user_cputime=%U, sys_cputime=%S, percent_cpu=%P&quot; ./brown_ext_bst_tm_auto.debra.tl2 -nrq 1 -nwork $(expr 144 - 1) -nprefill 144 -prefill-hybrid -prefill-hybrid-min-ms 1000 -prefill-hybrid-max-ms 5000 -insdel 5.0 5.0 -rqsize 256 -rq 0 -k 100000 -t 10000 -pin 0-23,96-119,24-47,120-143,48-71,144-167,72-95,168-191'"/>
    <x v="2"/>
  </r>
  <r>
    <n v="358"/>
    <s v="'20.0 20.0'"/>
    <n v="100000"/>
    <s v="'brown_ext_bst_tm_auto.debra.hytm1'"/>
    <s v="0-23,96-119,24-47,120-143,48-71,144-167,72-95,168-191'"/>
    <n v="10000"/>
    <n v="256"/>
    <n v="1"/>
    <x v="11"/>
    <n v="6"/>
    <s v="'false'"/>
    <n v="11.34"/>
    <n v="0"/>
    <n v="78202"/>
    <n v="307304"/>
    <n v="1597.53"/>
    <n v="5.23"/>
    <n v="14128"/>
    <x v="1"/>
    <s v="'success'"/>
    <n v="52617241"/>
    <n v="0"/>
    <n v="0"/>
    <n v="0"/>
    <n v="0"/>
    <s v="'10000'"/>
    <s v="'10000'"/>
    <s v="'reclaimer_debra'"/>
    <n v="36"/>
    <n v="19.140799999999999"/>
    <n v="555304125"/>
    <n v="0"/>
    <n v="0"/>
    <n v="4.1429499999999999"/>
    <s v="'jax'"/>
    <s v="'000660'"/>
    <s v="'data000660.txt'"/>
    <s v="'LD_PRELOAD=../../setbench/lib/libjemalloc.so timeout 60 numactl -i all /usr/bin/time -f &quot;[time_cmd_output] time_elapsed_sec=%e, faults_major=%F, faults_minor=%R, mem_maxresident_kb=%M, user_cputime=%U, sys_cputime=%S, percent_cpu=%P&quot; ./brown_ext_bst_tm_auto.debra.hytm1 -nrq 1 -nwork $(expr 144 - 1) -nprefill 144 -prefill-hybrid -prefill-hybrid-min-ms 1000 -prefill-hybrid-max-ms 5000 -insdel 20.0 20.0 -rqsize 256 -rq 0 -k 100000 -t 10000 -pin 0-23,96-119,24-47,120-143,48-71,144-167,72-95,168-191'"/>
    <x v="5"/>
  </r>
  <r>
    <n v="359"/>
    <s v="'5.0 5.0'"/>
    <n v="100000"/>
    <s v="'brown_ext_bst_tm_auto.debra.hytm2'"/>
    <s v="0-23,96-119,24-47,120-143,48-71,144-167,72-95,168-191'"/>
    <n v="10000"/>
    <n v="256"/>
    <n v="0"/>
    <x v="6"/>
    <n v="3"/>
    <s v="'false'"/>
    <n v="11.43"/>
    <n v="0"/>
    <n v="86120"/>
    <n v="329868"/>
    <n v="1087.1400000000001"/>
    <n v="4.83"/>
    <n v="9550"/>
    <x v="4"/>
    <s v="'success'"/>
    <n v="88911976"/>
    <n v="0"/>
    <n v="0"/>
    <n v="0"/>
    <n v="0"/>
    <s v="'10000'"/>
    <s v="'10000'"/>
    <s v="'reclaimer_debra'"/>
    <n v="32"/>
    <n v="18.861000000000001"/>
    <n v="908925258"/>
    <n v="0"/>
    <n v="0"/>
    <n v="0"/>
    <s v="'jax'"/>
    <s v="'001401'"/>
    <s v="'data001401.txt'"/>
    <s v="'LD_PRELOAD=../../setbench/lib/libjemalloc.so timeout 60 numactl -i all /usr/bin/time -f &quot;[time_cmd_output] time_elapsed_sec=%e, faults_major=%F, faults_minor=%R, mem_maxresident_kb=%M, user_cputime=%U, sys_cputime=%S, percent_cpu=%P&quot; ./brown_ext_bst_tm_auto.debra.hytm2 -nrq 0 -nwork $(expr 96 - 0) -nprefill 96 -prefill-hybrid -prefill-hybrid-min-ms 1000 -prefill-hybrid-max-ms 5000 -insdel 5.0 5.0 -rqsize 256 -rq 0 -k 100000 -t 10000 -pin 0-23,96-119,24-47,120-143,48-71,144-167,72-95,168-191'"/>
    <x v="0"/>
  </r>
  <r>
    <n v="360"/>
    <s v="'20.0 20.0'"/>
    <n v="100000"/>
    <s v="'brown_ext_bst_tm_auto.debra.hytm2'"/>
    <s v="0-23,96-119,24-47,120-143,48-71,144-167,72-95,168-191'"/>
    <n v="10000"/>
    <n v="256"/>
    <n v="1"/>
    <x v="2"/>
    <n v="2"/>
    <s v="'false'"/>
    <n v="18.64"/>
    <n v="0"/>
    <n v="2262354"/>
    <n v="5256528"/>
    <n v="1649.92"/>
    <n v="84.44"/>
    <n v="9302"/>
    <x v="4"/>
    <s v="'success'"/>
    <n v="59639304"/>
    <n v="0"/>
    <n v="0"/>
    <n v="0"/>
    <n v="0"/>
    <s v="'10000'"/>
    <s v="'10000'"/>
    <s v="'reclaimer_debra'"/>
    <n v="34"/>
    <n v="20.633099999999999"/>
    <n v="618826602"/>
    <n v="0"/>
    <n v="0"/>
    <n v="0"/>
    <s v="'jax'"/>
    <s v="'000482'"/>
    <s v="'data000482.txt'"/>
    <s v="'LD_PRELOAD=../../setbench/lib/libjemalloc.so timeout 60 numactl -i all /usr/bin/time -f &quot;[time_cmd_output] time_elapsed_sec=%e, faults_major=%F, faults_minor=%R, mem_maxresident_kb=%M, user_cputime=%U, sys_cputime=%S, percent_cpu=%P&quot; ./brown_ext_bst_tm_auto.debra.hytm2 -nrq 1 -nwork $(expr 120 - 1) -nprefill 120 -prefill-hybrid -prefill-hybrid-min-ms 1000 -prefill-hybrid-max-ms 5000 -insdel 20.0 20.0 -rqsize 256 -rq 0 -k 100000 -t 10000 -pin 0-23,96-119,24-47,120-143,48-71,144-167,72-95,168-191'"/>
    <x v="5"/>
  </r>
  <r>
    <n v="361"/>
    <s v="'0.0 0.0'"/>
    <n v="100000"/>
    <s v="'brown_ext_bst_tm_auto.debra.hybridnorec'"/>
    <s v="0-23,96-119,24-47,120-143,48-71,144-167,72-95,168-191'"/>
    <n v="10000"/>
    <n v="256"/>
    <n v="0"/>
    <x v="1"/>
    <n v="5"/>
    <s v="'false'"/>
    <n v="11.35"/>
    <n v="0"/>
    <n v="73961"/>
    <n v="298056"/>
    <n v="422.38"/>
    <n v="4.53"/>
    <n v="3761"/>
    <x v="0"/>
    <s v="'success'"/>
    <n v="61537227"/>
    <n v="0"/>
    <n v="0"/>
    <n v="0"/>
    <n v="0"/>
    <s v="'10000'"/>
    <s v="'10000'"/>
    <s v="'reclaimer_debra'"/>
    <n v="37"/>
    <n v="19.941099999999999"/>
    <n v="617029158"/>
    <n v="0"/>
    <n v="0"/>
    <n v="2.48379E-2"/>
    <s v="'jax'"/>
    <s v="'002051'"/>
    <s v="'data002051.txt'"/>
    <s v="'LD_PRELOAD=../../setbench/lib/libjemalloc.so timeout 60 numactl -i all /usr/bin/time -f &quot;[time_cmd_output] time_elapsed_sec=%e, faults_major=%F, faults_minor=%R, mem_maxresident_kb=%M, user_cputime=%U, sys_cputime=%S, percent_cpu=%P&quot; ./brown_ext_bst_tm_auto.debra.hybridnorec -nrq 0 -nwork $(expr 36 - 0) -nprefill 36 -prefill-hybrid -prefill-hybrid-min-ms 1000 -prefill-hybrid-max-ms 5000 -insdel 0.0 0.0 -rqsize 256 -rq 0 -k 100000 -t 10000 -pin 0-23,96-119,24-47,120-143,48-71,144-167,72-95,168-191'"/>
    <x v="4"/>
  </r>
  <r>
    <n v="362"/>
    <s v="'5.0 5.0'"/>
    <n v="100000"/>
    <s v="'brown_ext_bst_tm_auto.debra.hytm2_3path'"/>
    <s v="0-23,96-119,24-47,120-143,48-71,144-167,72-95,168-191'"/>
    <n v="10000"/>
    <n v="256"/>
    <n v="1"/>
    <x v="12"/>
    <n v="2"/>
    <s v="'false'"/>
    <n v="11.4"/>
    <n v="0"/>
    <n v="79465"/>
    <n v="314824"/>
    <n v="85.49"/>
    <n v="5.47"/>
    <n v="797"/>
    <x v="2"/>
    <s v="'success'"/>
    <n v="9985464"/>
    <n v="0"/>
    <n v="0"/>
    <n v="0"/>
    <n v="0"/>
    <s v="'10000'"/>
    <s v="'10000'"/>
    <s v="'reclaimer_debra'"/>
    <n v="34"/>
    <n v="19.0777"/>
    <n v="112422871"/>
    <n v="0"/>
    <n v="0"/>
    <n v="0"/>
    <s v="'jax'"/>
    <s v="'001268'"/>
    <s v="'data001268.txt'"/>
    <s v="'LD_PRELOAD=../../setbench/lib/libjemalloc.so timeout 60 numactl -i all /usr/bin/time -f &quot;[time_cmd_output] time_elapsed_sec=%e, faults_major=%F, faults_minor=%R, mem_maxresident_kb=%M, user_cputime=%U, sys_cputime=%S, percent_cpu=%P&quot; ./brown_ext_bst_tm_auto.debra.hytm2_3path -nrq 1 -nwork $(expr 6 - 1) -nprefill 6 -prefill-hybrid -prefill-hybrid-min-ms 1000 -prefill-hybrid-max-ms 5000 -insdel 5.0 5.0 -rqsize 256 -rq 0 -k 100000 -t 10000 -pin 0-23,96-119,24-47,120-143,48-71,144-167,72-95,168-191'"/>
    <x v="2"/>
  </r>
  <r>
    <n v="363"/>
    <s v="'5.0 5.0'"/>
    <n v="100000"/>
    <s v="'brown_ext_bst_tm_auto.debra.hytm1'"/>
    <s v="0-23,96-119,24-47,120-143,48-71,144-167,72-95,168-191'"/>
    <n v="10000"/>
    <n v="256"/>
    <n v="0"/>
    <x v="12"/>
    <n v="1"/>
    <s v="'false'"/>
    <n v="11.35"/>
    <n v="0"/>
    <n v="72417"/>
    <n v="293480"/>
    <n v="91.36"/>
    <n v="4.67"/>
    <n v="845"/>
    <x v="1"/>
    <s v="'success'"/>
    <n v="16435751"/>
    <n v="0"/>
    <n v="0"/>
    <n v="0"/>
    <n v="0"/>
    <s v="'10000'"/>
    <s v="'10000'"/>
    <s v="'reclaimer_debra'"/>
    <n v="34"/>
    <n v="19.984000000000002"/>
    <n v="177725817"/>
    <n v="0"/>
    <n v="0"/>
    <n v="1.08869E-2"/>
    <s v="'jax'"/>
    <s v="'001519'"/>
    <s v="'data001519.txt'"/>
    <s v="'LD_PRELOAD=../../setbench/lib/libjemalloc.so timeout 60 numactl -i all /usr/bin/time -f &quot;[time_cmd_output] time_elapsed_sec=%e, faults_major=%F, faults_minor=%R, mem_maxresident_kb=%M, user_cputime=%U, sys_cputime=%S, percent_cpu=%P&quot; ./brown_ext_bst_tm_auto.debra.hytm1 -nrq 0 -nwork $(expr 6 - 0) -nprefill 6 -prefill-hybrid -prefill-hybrid-min-ms 1000 -prefill-hybrid-max-ms 5000 -insdel 5.0 5.0 -rqsize 256 -rq 0 -k 100000 -t 10000 -pin 0-23,96-119,24-47,120-143,48-71,144-167,72-95,168-191'"/>
    <x v="0"/>
  </r>
  <r>
    <n v="364"/>
    <s v="'20.0 20.0'"/>
    <n v="100000"/>
    <s v="'brown_ext_bst_tm_auto.debra.hybridnorec'"/>
    <s v="0-23,96-119,24-47,120-143,48-71,144-167,72-95,168-191'"/>
    <n v="10000"/>
    <n v="256"/>
    <n v="1"/>
    <x v="1"/>
    <n v="2"/>
    <s v="'false'"/>
    <n v="11.56"/>
    <n v="0"/>
    <n v="158730"/>
    <n v="636524"/>
    <n v="422.45"/>
    <n v="5.4"/>
    <n v="3699"/>
    <x v="0"/>
    <s v="'success'"/>
    <n v="4085897"/>
    <n v="0"/>
    <n v="0"/>
    <n v="0"/>
    <n v="0"/>
    <s v="'10000'"/>
    <s v="'10000'"/>
    <s v="'reclaimer_debra'"/>
    <n v="33"/>
    <n v="19.142199999999999"/>
    <n v="42525622"/>
    <n v="0"/>
    <n v="0"/>
    <n v="0.500332"/>
    <s v="'jax'"/>
    <s v="'000116'"/>
    <s v="'data000116.txt'"/>
    <s v="'LD_PRELOAD=../../setbench/lib/libjemalloc.so timeout 60 numactl -i all /usr/bin/time -f &quot;[time_cmd_output] time_elapsed_sec=%e, faults_major=%F, faults_minor=%R, mem_maxresident_kb=%M, user_cputime=%U, sys_cputime=%S, percent_cpu=%P&quot; ./brown_ext_bst_tm_auto.debra.hybridnorec -nrq 1 -nwork $(expr 36 - 1) -nprefill 36 -prefill-hybrid -prefill-hybrid-min-ms 1000 -prefill-hybrid-max-ms 5000 -insdel 20.0 20.0 -rqsize 256 -rq 0 -k 100000 -t 10000 -pin 0-23,96-119,24-47,120-143,48-71,144-167,72-95,168-191'"/>
    <x v="5"/>
  </r>
  <r>
    <n v="365"/>
    <s v="'20.0 20.0'"/>
    <n v="100000"/>
    <s v="'brown_ext_bst_tm_auto.debra.hytm2_3path'"/>
    <s v="0-23,96-119,24-47,120-143,48-71,144-167,72-95,168-191'"/>
    <n v="10000"/>
    <n v="256"/>
    <n v="0"/>
    <x v="12"/>
    <n v="6"/>
    <s v="'false'"/>
    <n v="11.36"/>
    <n v="0"/>
    <n v="77543"/>
    <n v="310780"/>
    <n v="93.12"/>
    <n v="5.23"/>
    <n v="865"/>
    <x v="2"/>
    <s v="'success'"/>
    <n v="14921893"/>
    <n v="0"/>
    <n v="0"/>
    <n v="0"/>
    <n v="0"/>
    <s v="'10000'"/>
    <s v="'10000'"/>
    <s v="'reclaimer_debra'"/>
    <n v="33"/>
    <n v="19.770900000000001"/>
    <n v="161691461"/>
    <n v="0"/>
    <n v="0"/>
    <n v="0"/>
    <s v="'jax'"/>
    <s v="'000180'"/>
    <s v="'data000180.txt'"/>
    <s v="'LD_PRELOAD=../../setbench/lib/libjemalloc.so timeout 60 numactl -i all /usr/bin/time -f &quot;[time_cmd_output] time_elapsed_sec=%e, faults_major=%F, faults_minor=%R, mem_maxresident_kb=%M, user_cputime=%U, sys_cputime=%S, percent_cpu=%P&quot; ./brown_ext_bst_tm_auto.debra.hytm2_3path -nrq 0 -nwork $(expr 6 - 0) -nprefill 6 -prefill-hybrid -prefill-hybrid-min-ms 1000 -prefill-hybrid-max-ms 5000 -insdel 20.0 20.0 -rqsize 256 -rq 0 -k 100000 -t 10000 -pin 0-23,96-119,24-47,120-143,48-71,144-167,72-95,168-191'"/>
    <x v="1"/>
  </r>
  <r>
    <n v="366"/>
    <s v="'5.0 5.0'"/>
    <n v="100000"/>
    <s v="'brown_ext_bst_tm_auto.debra.hybridnorec'"/>
    <s v="0-23,96-119,24-47,120-143,48-71,144-167,72-95,168-191'"/>
    <n v="10000"/>
    <n v="256"/>
    <n v="1"/>
    <x v="8"/>
    <n v="6"/>
    <s v="'false'"/>
    <n v="11.47"/>
    <n v="0"/>
    <n v="102018"/>
    <n v="400624"/>
    <n v="2123.37"/>
    <n v="5.82"/>
    <n v="18556"/>
    <x v="0"/>
    <s v="'success'"/>
    <n v="4268641"/>
    <n v="0"/>
    <n v="0"/>
    <n v="0"/>
    <n v="0"/>
    <s v="'10000'"/>
    <s v="'10000'"/>
    <s v="'reclaimer_debra'"/>
    <n v="37"/>
    <n v="20.581700000000001"/>
    <n v="43117272"/>
    <n v="0"/>
    <n v="0"/>
    <n v="0.301788"/>
    <s v="'jax'"/>
    <s v="'001176'"/>
    <s v="'data001176.txt'"/>
    <s v="'LD_PRELOAD=../../setbench/lib/libjemalloc.so timeout 60 numactl -i all /usr/bin/time -f &quot;[time_cmd_output] time_elapsed_sec=%e, faults_major=%F, faults_minor=%R, mem_maxresident_kb=%M, user_cputime=%U, sys_cputime=%S, percent_cpu=%P&quot; ./brown_ext_bst_tm_auto.debra.hybridnorec -nrq 1 -nwork $(expr 190 - 1) -nprefill 190 -prefill-hybrid -prefill-hybrid-min-ms 1000 -prefill-hybrid-max-ms 5000 -insdel 5.0 5.0 -rqsize 256 -rq 0 -k 100000 -t 10000 -pin 0-23,96-119,24-47,120-143,48-71,144-167,72-95,168-191'"/>
    <x v="2"/>
  </r>
  <r>
    <n v="367"/>
    <s v="'5.0 5.0'"/>
    <n v="100000"/>
    <s v="'brown_ext_bst_tm_auto.debra.hytm3'"/>
    <s v="0-23,96-119,24-47,120-143,48-71,144-167,72-95,168-191'"/>
    <n v="10000"/>
    <n v="256"/>
    <n v="1"/>
    <x v="1"/>
    <n v="3"/>
    <s v="'false'"/>
    <n v="12.11"/>
    <n v="0"/>
    <n v="445974"/>
    <n v="1153868"/>
    <n v="436.75"/>
    <n v="9.1300000000000008"/>
    <n v="3679"/>
    <x v="5"/>
    <s v="'success'"/>
    <n v="40261054"/>
    <n v="0"/>
    <n v="0"/>
    <n v="0"/>
    <n v="0"/>
    <s v="'10000'"/>
    <s v="'10000'"/>
    <s v="'reclaimer_debra'"/>
    <n v="35"/>
    <n v="19.892399999999999"/>
    <n v="445569324"/>
    <n v="0"/>
    <n v="0"/>
    <n v="2.7045499999999998"/>
    <s v="'jax'"/>
    <s v="'001965'"/>
    <s v="'data001965.txt'"/>
    <s v="'LD_PRELOAD=../../setbench/lib/libjemalloc.so timeout 60 numactl -i all /usr/bin/time -f &quot;[time_cmd_output] time_elapsed_sec=%e, faults_major=%F, faults_minor=%R, mem_maxresident_kb=%M, user_cputime=%U, sys_cputime=%S, percent_cpu=%P&quot; ./brown_ext_bst_tm_auto.debra.hytm3 -nrq 1 -nwork $(expr 36 - 1) -nprefill 36 -prefill-hybrid -prefill-hybrid-min-ms 1000 -prefill-hybrid-max-ms 5000 -insdel 5.0 5.0 -rqsize 256 -rq 0 -k 100000 -t 10000 -pin 0-23,96-119,24-47,120-143,48-71,144-167,72-95,168-191'"/>
    <x v="2"/>
  </r>
  <r>
    <n v="368"/>
    <s v="'0.0 0.0'"/>
    <n v="100000"/>
    <s v="'brown_ext_bst_tm_auto.debra.hybridnorec'"/>
    <s v="0-23,96-119,24-47,120-143,48-71,144-167,72-95,168-191'"/>
    <n v="10000"/>
    <n v="256"/>
    <n v="1"/>
    <x v="12"/>
    <n v="3"/>
    <s v="'false'"/>
    <n v="11.36"/>
    <n v="0"/>
    <n v="72573"/>
    <n v="294352"/>
    <n v="91.05"/>
    <n v="5.36"/>
    <n v="848"/>
    <x v="0"/>
    <s v="'success'"/>
    <n v="12765854"/>
    <n v="0"/>
    <n v="0"/>
    <n v="0"/>
    <n v="0"/>
    <s v="'10000'"/>
    <s v="'10000'"/>
    <s v="'reclaimer_debra'"/>
    <n v="34"/>
    <n v="19.620100000000001"/>
    <n v="129540432"/>
    <n v="0"/>
    <n v="0"/>
    <n v="7.7312599999999995E-2"/>
    <s v="'jax'"/>
    <s v="'002109'"/>
    <s v="'data002109.txt'"/>
    <s v="'LD_PRELOAD=../../setbench/lib/libjemalloc.so timeout 60 numactl -i all /usr/bin/time -f &quot;[time_cmd_output] time_elapsed_sec=%e, faults_major=%F, faults_minor=%R, mem_maxresident_kb=%M, user_cputime=%U, sys_cputime=%S, percent_cpu=%P&quot; ./brown_ext_bst_tm_auto.debra.hybridnorec -nrq 1 -nwork $(expr 6 - 1) -nprefill 6 -prefill-hybrid -prefill-hybrid-min-ms 1000 -prefill-hybrid-max-ms 5000 -insdel 0.0 0.0 -rqsize 256 -rq 0 -k 100000 -t 10000 -pin 0-23,96-119,24-47,120-143,48-71,144-167,72-95,168-191'"/>
    <x v="3"/>
  </r>
  <r>
    <n v="369"/>
    <s v="'20.0 20.0'"/>
    <n v="100000"/>
    <s v="'brown_ext_bst_tm_auto.debra.hytm3'"/>
    <s v="0-23,96-119,24-47,120-143,48-71,144-167,72-95,168-191'"/>
    <n v="10000"/>
    <n v="256"/>
    <n v="0"/>
    <x v="2"/>
    <n v="2"/>
    <s v="'false'"/>
    <n v="11.42"/>
    <n v="0"/>
    <n v="86628"/>
    <n v="329672"/>
    <n v="1338.12"/>
    <n v="5.34"/>
    <n v="11763"/>
    <x v="5"/>
    <s v="'success'"/>
    <n v="97366631"/>
    <n v="0"/>
    <n v="0"/>
    <n v="0"/>
    <n v="0"/>
    <s v="'10000'"/>
    <s v="'10000'"/>
    <s v="'reclaimer_debra'"/>
    <n v="33"/>
    <n v="18.712499999999999"/>
    <n v="997990511"/>
    <n v="0"/>
    <n v="0"/>
    <n v="0.56342199999999998"/>
    <s v="'jax'"/>
    <s v="'000902'"/>
    <s v="'data000902.txt'"/>
    <s v="'LD_PRELOAD=../../setbench/lib/libjemalloc.so timeout 60 numactl -i all /usr/bin/time -f &quot;[time_cmd_output] time_elapsed_sec=%e, faults_major=%F, faults_minor=%R, mem_maxresident_kb=%M, user_cputime=%U, sys_cputime=%S, percent_cpu=%P&quot; ./brown_ext_bst_tm_auto.debra.hytm3 -nrq 0 -nwork $(expr 120 - 0) -nprefill 120 -prefill-hybrid -prefill-hybrid-min-ms 1000 -prefill-hybrid-max-ms 5000 -insdel 20.0 20.0 -rqsize 256 -rq 0 -k 100000 -t 10000 -pin 0-23,96-119,24-47,120-143,48-71,144-167,72-95,168-191'"/>
    <x v="1"/>
  </r>
  <r>
    <n v="370"/>
    <s v="'0.0 0.0'"/>
    <n v="100000"/>
    <s v="'brown_ext_bst_tm_auto.debra.hytm3'"/>
    <s v="0-23,96-119,24-47,120-143,48-71,144-167,72-95,168-191'"/>
    <n v="10000"/>
    <n v="256"/>
    <n v="1"/>
    <x v="7"/>
    <n v="3"/>
    <s v="'false'"/>
    <n v="11.45"/>
    <n v="0"/>
    <n v="80681"/>
    <n v="318360"/>
    <n v="687.42"/>
    <n v="5.56"/>
    <n v="6048"/>
    <x v="5"/>
    <s v="'success'"/>
    <n v="106772907"/>
    <n v="0"/>
    <n v="0"/>
    <n v="0"/>
    <n v="0"/>
    <s v="'10000'"/>
    <s v="'10000'"/>
    <s v="'reclaimer_debra'"/>
    <n v="33"/>
    <n v="19.395700000000001"/>
    <n v="1104951369"/>
    <n v="0"/>
    <n v="0"/>
    <n v="0.127391"/>
    <s v="'jax'"/>
    <s v="'002985'"/>
    <s v="'data002985.txt'"/>
    <s v="'LD_PRELOAD=../../setbench/lib/libjemalloc.so timeout 60 numactl -i all /usr/bin/time -f &quot;[time_cmd_output] time_elapsed_sec=%e, faults_major=%F, faults_minor=%R, mem_maxresident_kb=%M, user_cputime=%U, sys_cputime=%S, percent_cpu=%P&quot; ./brown_ext_bst_tm_auto.debra.hytm3 -nrq 1 -nwork $(expr 60 - 1) -nprefill 60 -prefill-hybrid -prefill-hybrid-min-ms 1000 -prefill-hybrid-max-ms 5000 -insdel 0.0 0.0 -rqsize 256 -rq 0 -k 100000 -t 10000 -pin 0-23,96-119,24-47,120-143,48-71,144-167,72-95,168-191'"/>
    <x v="3"/>
  </r>
  <r>
    <n v="371"/>
    <s v="'20.0 20.0'"/>
    <n v="100000"/>
    <s v="'brown_ext_bst_tm_auto.debra.tl2'"/>
    <s v="0-23,96-119,24-47,120-143,48-71,144-167,72-95,168-191'"/>
    <n v="10000"/>
    <n v="256"/>
    <n v="0"/>
    <x v="11"/>
    <n v="5"/>
    <s v="'false'"/>
    <n v="11.46"/>
    <n v="0"/>
    <n v="103820"/>
    <n v="358584"/>
    <n v="1609.8"/>
    <n v="6.92"/>
    <n v="14105"/>
    <x v="3"/>
    <s v="'success'"/>
    <n v="23722925"/>
    <n v="0"/>
    <n v="0"/>
    <n v="0"/>
    <n v="0"/>
    <s v="'10000'"/>
    <s v="'10000'"/>
    <s v="'reclaimer_debra'"/>
    <n v="36"/>
    <n v="20.106200000000001"/>
    <n v="248724865"/>
    <n v="0"/>
    <n v="0"/>
    <n v="0"/>
    <s v="'jax'"/>
    <s v="'000743'"/>
    <s v="'data000743.txt'"/>
    <s v="'LD_PRELOAD=../../setbench/lib/libjemalloc.so timeout 60 numactl -i all /usr/bin/time -f &quot;[time_cmd_output] time_elapsed_sec=%e, faults_major=%F, faults_minor=%R, mem_maxresident_kb=%M, user_cputime=%U, sys_cputime=%S, percent_cpu=%P&quot; ./brown_ext_bst_tm_auto.debra.tl2 -nrq 0 -nwork $(expr 144 - 0) -nprefill 144 -prefill-hybrid -prefill-hybrid-min-ms 1000 -prefill-hybrid-max-ms 5000 -insdel 20.0 20.0 -rqsize 256 -rq 0 -k 100000 -t 10000 -pin 0-23,96-119,24-47,120-143,48-71,144-167,72-95,168-191'"/>
    <x v="1"/>
  </r>
  <r>
    <n v="372"/>
    <s v="'0.0 0.0'"/>
    <n v="100000"/>
    <s v="'brown_ext_bst_tm_auto.debra.hytm2_3path'"/>
    <s v="0-23,96-119,24-47,120-143,48-71,144-167,72-95,168-191'"/>
    <n v="10000"/>
    <n v="256"/>
    <n v="0"/>
    <x v="13"/>
    <n v="2"/>
    <s v="'false'"/>
    <n v="11.34"/>
    <n v="0"/>
    <n v="77919"/>
    <n v="312004"/>
    <n v="157.47"/>
    <n v="4.49"/>
    <n v="1427"/>
    <x v="2"/>
    <s v="'success'"/>
    <n v="31792749"/>
    <n v="0"/>
    <n v="0"/>
    <n v="0"/>
    <n v="0"/>
    <s v="'10000'"/>
    <s v="'10000'"/>
    <s v="'reclaimer_debra'"/>
    <n v="37"/>
    <n v="19.3752"/>
    <n v="341369358"/>
    <n v="0"/>
    <n v="0"/>
    <n v="0"/>
    <s v="'jax'"/>
    <s v="'002198'"/>
    <s v="'data002198.txt'"/>
    <s v="'LD_PRELOAD=../../setbench/lib/libjemalloc.so timeout 60 numactl -i all /usr/bin/time -f &quot;[time_cmd_output] time_elapsed_sec=%e, faults_major=%F, faults_minor=%R, mem_maxresident_kb=%M, user_cputime=%U, sys_cputime=%S, percent_cpu=%P&quot; ./brown_ext_bst_tm_auto.debra.hytm2_3path -nrq 0 -nwork $(expr 12 - 0) -nprefill 12 -prefill-hybrid -prefill-hybrid-min-ms 1000 -prefill-hybrid-max-ms 5000 -insdel 0.0 0.0 -rqsize 256 -rq 0 -k 100000 -t 10000 -pin 0-23,96-119,24-47,120-143,48-71,144-167,72-95,168-191'"/>
    <x v="4"/>
  </r>
  <r>
    <n v="373"/>
    <s v="'20.0 20.0'"/>
    <n v="100000"/>
    <s v="'brown_ext_bst_tm_auto.debra.tl2'"/>
    <s v="0-23,96-119,24-47,120-143,48-71,144-167,72-95,168-191'"/>
    <n v="10000"/>
    <n v="256"/>
    <n v="1"/>
    <x v="11"/>
    <n v="4"/>
    <s v="'false'"/>
    <n v="11.58"/>
    <n v="0"/>
    <n v="216551"/>
    <n v="602972"/>
    <n v="1508.5"/>
    <n v="15.46"/>
    <n v="13151"/>
    <x v="3"/>
    <s v="'success'"/>
    <n v="20408655"/>
    <n v="0"/>
    <n v="0"/>
    <n v="0"/>
    <n v="0"/>
    <s v="'10000'"/>
    <s v="'10000'"/>
    <s v="'reclaimer_debra'"/>
    <n v="36"/>
    <n v="20.0412"/>
    <n v="215326907"/>
    <n v="0"/>
    <n v="0"/>
    <n v="0"/>
    <s v="'jax'"/>
    <s v="'000826'"/>
    <s v="'data000826.txt'"/>
    <s v="'LD_PRELOAD=../../setbench/lib/libjemalloc.so timeout 60 numactl -i all /usr/bin/time -f &quot;[time_cmd_output] time_elapsed_sec=%e, faults_major=%F, faults_minor=%R, mem_maxresident_kb=%M, user_cputime=%U, sys_cputime=%S, percent_cpu=%P&quot; ./brown_ext_bst_tm_auto.debra.tl2 -nrq 1 -nwork $(expr 144 - 1) -nprefill 144 -prefill-hybrid -prefill-hybrid-min-ms 1000 -prefill-hybrid-max-ms 5000 -insdel 20.0 20.0 -rqsize 256 -rq 0 -k 100000 -t 10000 -pin 0-23,96-119,24-47,120-143,48-71,144-167,72-95,168-191'"/>
    <x v="5"/>
  </r>
  <r>
    <n v="374"/>
    <s v="'0.0 0.0'"/>
    <n v="100000"/>
    <s v="'brown_ext_bst_tm_auto.debra.hytm1'"/>
    <s v="0-23,96-119,24-47,120-143,48-71,144-167,72-95,168-191'"/>
    <n v="10000"/>
    <n v="256"/>
    <n v="1"/>
    <x v="4"/>
    <n v="4"/>
    <s v="'false'"/>
    <n v="11.42"/>
    <n v="0"/>
    <n v="73584"/>
    <n v="295928"/>
    <n v="551.22"/>
    <n v="4.6399999999999997"/>
    <n v="4866"/>
    <x v="1"/>
    <s v="'success'"/>
    <n v="67757182"/>
    <n v="0"/>
    <n v="0"/>
    <n v="0"/>
    <n v="0"/>
    <s v="'10000'"/>
    <s v="'10000'"/>
    <s v="'reclaimer_debra'"/>
    <n v="36"/>
    <n v="20.134599999999999"/>
    <n v="715991069"/>
    <n v="0"/>
    <n v="0"/>
    <n v="1.44594"/>
    <s v="'jax'"/>
    <s v="'002644'"/>
    <s v="'data002644.txt'"/>
    <s v="'LD_PRELOAD=../../setbench/lib/libjemalloc.so timeout 60 numactl -i all /usr/bin/time -f &quot;[time_cmd_output] time_elapsed_sec=%e, faults_major=%F, faults_minor=%R, mem_maxresident_kb=%M, user_cputime=%U, sys_cputime=%S, percent_cpu=%P&quot; ./brown_ext_bst_tm_auto.debra.hytm1 -nrq 1 -nwork $(expr 48 - 1) -nprefill 48 -prefill-hybrid -prefill-hybrid-min-ms 1000 -prefill-hybrid-max-ms 5000 -insdel 0.0 0.0 -rqsize 256 -rq 0 -k 100000 -t 10000 -pin 0-23,96-119,24-47,120-143,48-71,144-167,72-95,168-191'"/>
    <x v="3"/>
  </r>
  <r>
    <n v="375"/>
    <s v="'0.0 0.0'"/>
    <n v="100000"/>
    <s v="'brown_ext_bst_tm_auto.debra.hytm2_3path'"/>
    <s v="0-23,96-119,24-47,120-143,48-71,144-167,72-95,168-191'"/>
    <n v="10000"/>
    <n v="256"/>
    <n v="1"/>
    <x v="3"/>
    <n v="2"/>
    <s v="'false'"/>
    <n v="11.45"/>
    <n v="0"/>
    <n v="78239"/>
    <n v="312556"/>
    <n v="224.55"/>
    <n v="4.5999999999999996"/>
    <n v="2001"/>
    <x v="2"/>
    <s v="'success'"/>
    <n v="34364017"/>
    <n v="0"/>
    <n v="0"/>
    <n v="0"/>
    <n v="0"/>
    <s v="'10000'"/>
    <s v="'10000'"/>
    <s v="'reclaimer_debra'"/>
    <n v="33"/>
    <n v="19.208200000000001"/>
    <n v="375044682"/>
    <n v="0"/>
    <n v="0"/>
    <n v="0"/>
    <s v="'jax'"/>
    <s v="'002288'"/>
    <s v="'data002288.txt'"/>
    <s v="'LD_PRELOAD=../../setbench/lib/libjemalloc.so timeout 60 numactl -i all /usr/bin/time -f &quot;[time_cmd_output] time_elapsed_sec=%e, faults_major=%F, faults_minor=%R, mem_maxresident_kb=%M, user_cputime=%U, sys_cputime=%S, percent_cpu=%P&quot; ./brown_ext_bst_tm_auto.debra.hytm2_3path -nrq 1 -nwork $(expr 18 - 1) -nprefill 18 -prefill-hybrid -prefill-hybrid-min-ms 1000 -prefill-hybrid-max-ms 5000 -insdel 0.0 0.0 -rqsize 256 -rq 0 -k 100000 -t 10000 -pin 0-23,96-119,24-47,120-143,48-71,144-167,72-95,168-191'"/>
    <x v="3"/>
  </r>
  <r>
    <n v="376"/>
    <s v="'5.0 5.0'"/>
    <n v="100000"/>
    <s v="'brown_ext_bst_tm_auto.debra.hytm1'"/>
    <s v="0-23,96-119,24-47,120-143,48-71,144-167,72-95,168-191'"/>
    <n v="10000"/>
    <n v="256"/>
    <n v="1"/>
    <x v="9"/>
    <n v="4"/>
    <s v="'false'"/>
    <n v="11.23"/>
    <n v="0"/>
    <n v="72202"/>
    <n v="293164"/>
    <n v="34.97"/>
    <n v="5.33"/>
    <n v="358"/>
    <x v="1"/>
    <s v="'success'"/>
    <n v="30249"/>
    <n v="0"/>
    <n v="0"/>
    <n v="0"/>
    <n v="0"/>
    <s v="'10000'"/>
    <s v="'10000'"/>
    <s v="'reclaimer_debra'"/>
    <n v="34"/>
    <n v="19.0517"/>
    <n v="3022086"/>
    <n v="0"/>
    <n v="0"/>
    <n v="0.49030699999999999"/>
    <s v="'jax'"/>
    <s v="'001600'"/>
    <s v="'data001600.txt'"/>
    <s v="'LD_PRELOAD=../../setbench/lib/libjemalloc.so timeout 60 numactl -i all /usr/bin/time -f &quot;[time_cmd_output] time_elapsed_sec=%e, faults_major=%F, faults_minor=%R, mem_maxresident_kb=%M, user_cputime=%U, sys_cputime=%S, percent_cpu=%P&quot; ./brown_ext_bst_tm_auto.debra.hytm1 -nrq 1 -nwork $(expr 1 - 1) -nprefill 1 -prefill-hybrid -prefill-hybrid-min-ms 1000 -prefill-hybrid-max-ms 5000 -insdel 5.0 5.0 -rqsize 256 -rq 0 -k 100000 -t 10000 -pin 0-23,96-119,24-47,120-143,48-71,144-167,72-95,168-191'"/>
    <x v="2"/>
  </r>
  <r>
    <n v="377"/>
    <s v="'5.0 5.0'"/>
    <n v="100000"/>
    <s v="'brown_ext_bst_tm_auto.debra.hybridnorec'"/>
    <s v="0-23,96-119,24-47,120-143,48-71,144-167,72-95,168-191'"/>
    <n v="10000"/>
    <n v="256"/>
    <n v="0"/>
    <x v="3"/>
    <n v="1"/>
    <s v="'false'"/>
    <n v="11.46"/>
    <n v="0"/>
    <n v="73062"/>
    <n v="295580"/>
    <n v="227.24"/>
    <n v="5.0199999999999996"/>
    <n v="2025"/>
    <x v="0"/>
    <s v="'success'"/>
    <n v="9907269"/>
    <n v="0"/>
    <n v="0"/>
    <n v="0"/>
    <n v="0"/>
    <s v="'10000'"/>
    <s v="'10000'"/>
    <s v="'reclaimer_debra'"/>
    <n v="32"/>
    <n v="19.084700000000002"/>
    <n v="100152956"/>
    <n v="0"/>
    <n v="0"/>
    <n v="0.142128"/>
    <s v="'jax'"/>
    <s v="'001027'"/>
    <s v="'data001027.txt'"/>
    <s v="'LD_PRELOAD=../../setbench/lib/libjemalloc.so timeout 60 numactl -i all /usr/bin/time -f &quot;[time_cmd_output] time_elapsed_sec=%e, faults_major=%F, faults_minor=%R, mem_maxresident_kb=%M, user_cputime=%U, sys_cputime=%S, percent_cpu=%P&quot; ./brown_ext_bst_tm_auto.debra.hybridnorec -nrq 0 -nwork $(expr 18 - 0) -nprefill 18 -prefill-hybrid -prefill-hybrid-min-ms 1000 -prefill-hybrid-max-ms 5000 -insdel 5.0 5.0 -rqsize 256 -rq 0 -k 100000 -t 10000 -pin 0-23,96-119,24-47,120-143,48-71,144-167,72-95,168-191'"/>
    <x v="0"/>
  </r>
  <r>
    <n v="378"/>
    <s v="'5.0 5.0'"/>
    <n v="100000"/>
    <s v="'brown_ext_bst_tm_auto.debra.hytm3'"/>
    <s v="0-23,96-119,24-47,120-143,48-71,144-167,72-95,168-191'"/>
    <n v="10000"/>
    <n v="256"/>
    <n v="1"/>
    <x v="9"/>
    <n v="3"/>
    <s v="'false'"/>
    <n v="11.41"/>
    <n v="0"/>
    <n v="76996"/>
    <n v="309220"/>
    <n v="30.8"/>
    <n v="5.29"/>
    <n v="316"/>
    <x v="5"/>
    <s v="'success'"/>
    <n v="619"/>
    <n v="0"/>
    <n v="0"/>
    <n v="0"/>
    <n v="0"/>
    <s v="'10000'"/>
    <s v="'10000'"/>
    <s v="'reclaimer_debra'"/>
    <n v="37"/>
    <n v="20.406600000000001"/>
    <n v="2212672"/>
    <n v="0"/>
    <n v="0"/>
    <n v="5.6812799999999997E-2"/>
    <s v="'jax'"/>
    <s v="'001935'"/>
    <s v="'data001935.txt'"/>
    <s v="'LD_PRELOAD=../../setbench/lib/libjemalloc.so timeout 60 numactl -i all /usr/bin/time -f &quot;[time_cmd_output] time_elapsed_sec=%e, faults_major=%F, faults_minor=%R, mem_maxresident_kb=%M, user_cputime=%U, sys_cputime=%S, percent_cpu=%P&quot; ./brown_ext_bst_tm_auto.debra.hytm3 -nrq 1 -nwork $(expr 1 - 1) -nprefill 1 -prefill-hybrid -prefill-hybrid-min-ms 1000 -prefill-hybrid-max-ms 5000 -insdel 5.0 5.0 -rqsize 256 -rq 0 -k 100000 -t 10000 -pin 0-23,96-119,24-47,120-143,48-71,144-167,72-95,168-191'"/>
    <x v="2"/>
  </r>
  <r>
    <n v="379"/>
    <s v="'20.0 20.0'"/>
    <n v="100000"/>
    <s v="'brown_ext_bst_tm_auto.debra.tl2'"/>
    <s v="0-23,96-119,24-47,120-143,48-71,144-167,72-95,168-191'"/>
    <n v="10000"/>
    <n v="256"/>
    <n v="0"/>
    <x v="11"/>
    <n v="6"/>
    <s v="'false'"/>
    <n v="11.46"/>
    <n v="0"/>
    <n v="103749"/>
    <n v="358772"/>
    <n v="1609.87"/>
    <n v="6.79"/>
    <n v="14103"/>
    <x v="3"/>
    <s v="'success'"/>
    <n v="22476918"/>
    <n v="0"/>
    <n v="0"/>
    <n v="0"/>
    <n v="0"/>
    <s v="'10000'"/>
    <s v="'10000'"/>
    <s v="'reclaimer_debra'"/>
    <n v="36"/>
    <n v="19.892700000000001"/>
    <n v="235706458"/>
    <n v="0"/>
    <n v="0"/>
    <n v="0"/>
    <s v="'jax'"/>
    <s v="'000744'"/>
    <s v="'data000744.txt'"/>
    <s v="'LD_PRELOAD=../../setbench/lib/libjemalloc.so timeout 60 numactl -i all /usr/bin/time -f &quot;[time_cmd_output] time_elapsed_sec=%e, faults_major=%F, faults_minor=%R, mem_maxresident_kb=%M, user_cputime=%U, sys_cputime=%S, percent_cpu=%P&quot; ./brown_ext_bst_tm_auto.debra.tl2 -nrq 0 -nwork $(expr 144 - 0) -nprefill 144 -prefill-hybrid -prefill-hybrid-min-ms 1000 -prefill-hybrid-max-ms 5000 -insdel 20.0 20.0 -rqsize 256 -rq 0 -k 100000 -t 10000 -pin 0-23,96-119,24-47,120-143,48-71,144-167,72-95,168-191'"/>
    <x v="1"/>
  </r>
  <r>
    <n v="380"/>
    <s v="'5.0 5.0'"/>
    <n v="100000"/>
    <s v="'brown_ext_bst_tm_auto.debra.hytm3'"/>
    <s v="0-23,96-119,24-47,120-143,48-71,144-167,72-95,168-191'"/>
    <n v="10000"/>
    <n v="256"/>
    <n v="0"/>
    <x v="2"/>
    <n v="2"/>
    <s v="'false'"/>
    <n v="11.49"/>
    <n v="0"/>
    <n v="86516"/>
    <n v="330376"/>
    <n v="1338.54"/>
    <n v="5.58"/>
    <n v="11691"/>
    <x v="5"/>
    <s v="'success'"/>
    <n v="161065758"/>
    <n v="0"/>
    <n v="0"/>
    <n v="0"/>
    <n v="0"/>
    <s v="'10000'"/>
    <s v="'10000'"/>
    <s v="'reclaimer_debra'"/>
    <n v="34"/>
    <n v="19.9361"/>
    <n v="1631987777"/>
    <n v="0"/>
    <n v="0"/>
    <n v="0.35248800000000002"/>
    <s v="'jax'"/>
    <s v="'001910'"/>
    <s v="'data001910.txt'"/>
    <s v="'LD_PRELOAD=../../setbench/lib/libjemalloc.so timeout 60 numactl -i all /usr/bin/time -f &quot;[time_cmd_output] time_elapsed_sec=%e, faults_major=%F, faults_minor=%R, mem_maxresident_kb=%M, user_cputime=%U, sys_cputime=%S, percent_cpu=%P&quot; ./brown_ext_bst_tm_auto.debra.hytm3 -nrq 0 -nwork $(expr 120 - 0) -nprefill 120 -prefill-hybrid -prefill-hybrid-min-ms 1000 -prefill-hybrid-max-ms 5000 -insdel 5.0 5.0 -rqsize 256 -rq 0 -k 100000 -t 10000 -pin 0-23,96-119,24-47,120-143,48-71,144-167,72-95,168-191'"/>
    <x v="0"/>
  </r>
  <r>
    <n v="381"/>
    <s v="'0.0 0.0'"/>
    <n v="100000"/>
    <s v="'brown_ext_bst_tm_auto.debra.hytm2_3path'"/>
    <s v="0-23,96-119,24-47,120-143,48-71,144-167,72-95,168-191'"/>
    <n v="10000"/>
    <n v="256"/>
    <n v="0"/>
    <x v="10"/>
    <n v="3"/>
    <s v="'false'"/>
    <n v="11.38"/>
    <n v="0"/>
    <n v="91736"/>
    <n v="344540"/>
    <n v="1855.47"/>
    <n v="5.47"/>
    <n v="16342"/>
    <x v="2"/>
    <s v="'success'"/>
    <n v="258507217"/>
    <n v="0"/>
    <n v="0"/>
    <n v="0"/>
    <n v="0"/>
    <s v="'10000'"/>
    <s v="'10000'"/>
    <s v="'reclaimer_debra'"/>
    <n v="34"/>
    <n v="19.591699999999999"/>
    <n v="2613520348"/>
    <n v="0"/>
    <n v="0"/>
    <n v="0"/>
    <s v="'jax'"/>
    <s v="'002259'"/>
    <s v="'data002259.txt'"/>
    <s v="'LD_PRELOAD=../../setbench/lib/libjemalloc.so timeout 60 numactl -i all /usr/bin/time -f &quot;[time_cmd_output] time_elapsed_sec=%e, faults_major=%F, faults_minor=%R, mem_maxresident_kb=%M, user_cputime=%U, sys_cputime=%S, percent_cpu=%P&quot; ./brown_ext_bst_tm_auto.debra.hytm2_3path -nrq 0 -nwork $(expr 168 - 0) -nprefill 168 -prefill-hybrid -prefill-hybrid-min-ms 1000 -prefill-hybrid-max-ms 5000 -insdel 0.0 0.0 -rqsize 256 -rq 0 -k 100000 -t 10000 -pin 0-23,96-119,24-47,120-143,48-71,144-167,72-95,168-191'"/>
    <x v="4"/>
  </r>
  <r>
    <n v="382"/>
    <s v="'5.0 5.0'"/>
    <n v="100000"/>
    <s v="'brown_ext_bst_tm_auto.debra.tl2'"/>
    <s v="0-23,96-119,24-47,120-143,48-71,144-167,72-95,168-191'"/>
    <n v="10000"/>
    <n v="256"/>
    <n v="0"/>
    <x v="7"/>
    <n v="1"/>
    <s v="'false'"/>
    <n v="11.37"/>
    <n v="0"/>
    <n v="82702"/>
    <n v="313488"/>
    <n v="687.05"/>
    <n v="4.75"/>
    <n v="6083"/>
    <x v="3"/>
    <s v="'success'"/>
    <n v="43138511"/>
    <n v="0"/>
    <n v="0"/>
    <n v="0"/>
    <n v="0"/>
    <s v="'10000'"/>
    <s v="'10000'"/>
    <s v="'reclaimer_debra'"/>
    <n v="36"/>
    <n v="19.362400000000001"/>
    <n v="443424468"/>
    <n v="0"/>
    <n v="0"/>
    <n v="0"/>
    <s v="'jax'"/>
    <s v="'001723'"/>
    <s v="'data001723.txt'"/>
    <s v="'LD_PRELOAD=../../setbench/lib/libjemalloc.so timeout 60 numactl -i all /usr/bin/time -f &quot;[time_cmd_output] time_elapsed_sec=%e, faults_major=%F, faults_minor=%R, mem_maxresident_kb=%M, user_cputime=%U, sys_cputime=%S, percent_cpu=%P&quot; ./brown_ext_bst_tm_auto.debra.tl2 -nrq 0 -nwork $(expr 60 - 0) -nprefill 60 -prefill-hybrid -prefill-hybrid-min-ms 1000 -prefill-hybrid-max-ms 5000 -insdel 5.0 5.0 -rqsize 256 -rq 0 -k 100000 -t 10000 -pin 0-23,96-119,24-47,120-143,48-71,144-167,72-95,168-191'"/>
    <x v="0"/>
  </r>
  <r>
    <n v="383"/>
    <s v="'20.0 20.0'"/>
    <n v="100000"/>
    <s v="'brown_ext_bst_tm_auto.debra.hytm3'"/>
    <s v="0-23,96-119,24-47,120-143,48-71,144-167,72-95,168-191'"/>
    <n v="10000"/>
    <n v="256"/>
    <n v="1"/>
    <x v="7"/>
    <n v="4"/>
    <s v="'false'"/>
    <n v="12.85"/>
    <n v="0"/>
    <n v="609288"/>
    <n v="1514204"/>
    <n v="724.09"/>
    <n v="14.16"/>
    <n v="5742"/>
    <x v="5"/>
    <s v="'success'"/>
    <n v="14512828"/>
    <n v="0"/>
    <n v="0"/>
    <n v="0"/>
    <n v="0"/>
    <s v="'10000'"/>
    <s v="'10000'"/>
    <s v="'reclaimer_debra'"/>
    <n v="35"/>
    <n v="19.553100000000001"/>
    <n v="182558692"/>
    <n v="0"/>
    <n v="0"/>
    <n v="7.3334400000000004"/>
    <s v="'jax'"/>
    <s v="'000970'"/>
    <s v="'data000970.txt'"/>
    <s v="'LD_PRELOAD=../../setbench/lib/libjemalloc.so timeout 60 numactl -i all /usr/bin/time -f &quot;[time_cmd_output] time_elapsed_sec=%e, faults_major=%F, faults_minor=%R, mem_maxresident_kb=%M, user_cputime=%U, sys_cputime=%S, percent_cpu=%P&quot; ./brown_ext_bst_tm_auto.debra.hytm3 -nrq 1 -nwork $(expr 60 - 1) -nprefill 60 -prefill-hybrid -prefill-hybrid-min-ms 1000 -prefill-hybrid-max-ms 5000 -insdel 20.0 20.0 -rqsize 256 -rq 0 -k 100000 -t 10000 -pin 0-23,96-119,24-47,120-143,48-71,144-167,72-95,168-191'"/>
    <x v="5"/>
  </r>
  <r>
    <n v="384"/>
    <s v="'0.0 0.0'"/>
    <n v="100000"/>
    <s v="'brown_ext_bst_tm_auto.debra.hytm2_3path'"/>
    <s v="0-23,96-119,24-47,120-143,48-71,144-167,72-95,168-191'"/>
    <n v="10000"/>
    <n v="256"/>
    <n v="0"/>
    <x v="4"/>
    <n v="5"/>
    <s v="'false'"/>
    <n v="11.36"/>
    <n v="0"/>
    <n v="80192"/>
    <n v="317416"/>
    <n v="554.38"/>
    <n v="5.05"/>
    <n v="4923"/>
    <x v="2"/>
    <s v="'success'"/>
    <n v="77884774"/>
    <n v="0"/>
    <n v="0"/>
    <n v="0"/>
    <n v="0"/>
    <s v="'10000'"/>
    <s v="'10000'"/>
    <s v="'reclaimer_debra'"/>
    <n v="32"/>
    <n v="19.178999999999998"/>
    <n v="821918811"/>
    <n v="0"/>
    <n v="0"/>
    <n v="0"/>
    <s v="'jax'"/>
    <s v="'002225'"/>
    <s v="'data002225.txt'"/>
    <s v="'LD_PRELOAD=../../setbench/lib/libjemalloc.so timeout 60 numactl -i all /usr/bin/time -f &quot;[time_cmd_output] time_elapsed_sec=%e, faults_major=%F, faults_minor=%R, mem_maxresident_kb=%M, user_cputime=%U, sys_cputime=%S, percent_cpu=%P&quot; ./brown_ext_bst_tm_auto.debra.hytm2_3path -nrq 0 -nwork $(expr 48 - 0) -nprefill 48 -prefill-hybrid -prefill-hybrid-min-ms 1000 -prefill-hybrid-max-ms 5000 -insdel 0.0 0.0 -rqsize 256 -rq 0 -k 100000 -t 10000 -pin 0-23,96-119,24-47,120-143,48-71,144-167,72-95,168-191'"/>
    <x v="4"/>
  </r>
  <r>
    <n v="385"/>
    <s v="'0.0 0.0'"/>
    <n v="100000"/>
    <s v="'brown_ext_bst_tm_auto.debra.hybridnorec'"/>
    <s v="0-23,96-119,24-47,120-143,48-71,144-167,72-95,168-191'"/>
    <n v="10000"/>
    <n v="256"/>
    <n v="1"/>
    <x v="3"/>
    <n v="5"/>
    <s v="'false'"/>
    <n v="11.44"/>
    <n v="0"/>
    <n v="73078"/>
    <n v="295472"/>
    <n v="225.86"/>
    <n v="4.67"/>
    <n v="2014"/>
    <x v="0"/>
    <s v="'success'"/>
    <n v="37358556"/>
    <n v="0"/>
    <n v="0"/>
    <n v="0"/>
    <n v="0"/>
    <s v="'10000'"/>
    <s v="'10000'"/>
    <s v="'reclaimer_debra'"/>
    <n v="38"/>
    <n v="19.422699999999999"/>
    <n v="374735243"/>
    <n v="0"/>
    <n v="0"/>
    <n v="9.5593899999999996E-2"/>
    <s v="'jax'"/>
    <s v="'002123'"/>
    <s v="'data002123.txt'"/>
    <s v="'LD_PRELOAD=../../setbench/lib/libjemalloc.so timeout 60 numactl -i all /usr/bin/time -f &quot;[time_cmd_output] time_elapsed_sec=%e, faults_major=%F, faults_minor=%R, mem_maxresident_kb=%M, user_cputime=%U, sys_cputime=%S, percent_cpu=%P&quot; ./brown_ext_bst_tm_auto.debra.hybridnorec -nrq 1 -nwork $(expr 18 - 1) -nprefill 18 -prefill-hybrid -prefill-hybrid-min-ms 1000 -prefill-hybrid-max-ms 5000 -insdel 0.0 0.0 -rqsize 256 -rq 0 -k 100000 -t 10000 -pin 0-23,96-119,24-47,120-143,48-71,144-167,72-95,168-191'"/>
    <x v="3"/>
  </r>
  <r>
    <n v="386"/>
    <s v="'20.0 20.0'"/>
    <n v="100000"/>
    <s v="'brown_ext_bst_tm_auto.debra.tl2'"/>
    <s v="0-23,96-119,24-47,120-143,48-71,144-167,72-95,168-191'"/>
    <n v="10000"/>
    <n v="256"/>
    <n v="1"/>
    <x v="13"/>
    <n v="1"/>
    <s v="'false'"/>
    <n v="11.43"/>
    <n v="0"/>
    <n v="89875"/>
    <n v="329448"/>
    <n v="155.77000000000001"/>
    <n v="4.59"/>
    <n v="1403"/>
    <x v="3"/>
    <s v="'success'"/>
    <n v="14486049"/>
    <n v="0"/>
    <n v="0"/>
    <n v="0"/>
    <n v="0"/>
    <s v="'10000'"/>
    <s v="'10000'"/>
    <s v="'reclaimer_debra'"/>
    <n v="33"/>
    <n v="18.997399999999999"/>
    <n v="156244123"/>
    <n v="0"/>
    <n v="0"/>
    <n v="0"/>
    <s v="'jax'"/>
    <s v="'000769'"/>
    <s v="'data000769.txt'"/>
    <s v="'LD_PRELOAD=../../setbench/lib/libjemalloc.so timeout 60 numactl -i all /usr/bin/time -f &quot;[time_cmd_output] time_elapsed_sec=%e, faults_major=%F, faults_minor=%R, mem_maxresident_kb=%M, user_cputime=%U, sys_cputime=%S, percent_cpu=%P&quot; ./brown_ext_bst_tm_auto.debra.tl2 -nrq 1 -nwork $(expr 12 - 1) -nprefill 12 -prefill-hybrid -prefill-hybrid-min-ms 1000 -prefill-hybrid-max-ms 5000 -insdel 20.0 20.0 -rqsize 256 -rq 0 -k 100000 -t 10000 -pin 0-23,96-119,24-47,120-143,48-71,144-167,72-95,168-191'"/>
    <x v="5"/>
  </r>
  <r>
    <n v="387"/>
    <s v="'20.0 20.0'"/>
    <n v="100000"/>
    <s v="'brown_ext_bst_tm_auto.debra.hytm3'"/>
    <s v="0-23,96-119,24-47,120-143,48-71,144-167,72-95,168-191'"/>
    <n v="10000"/>
    <n v="256"/>
    <n v="0"/>
    <x v="10"/>
    <n v="1"/>
    <s v="'false'"/>
    <n v="11.49"/>
    <n v="0"/>
    <n v="92936"/>
    <n v="343108"/>
    <n v="1867.44"/>
    <n v="6.67"/>
    <n v="16308"/>
    <x v="5"/>
    <s v="'success'"/>
    <n v="95092040"/>
    <n v="0"/>
    <n v="0"/>
    <n v="0"/>
    <n v="0"/>
    <s v="'10000'"/>
    <s v="'10000'"/>
    <s v="'reclaimer_debra'"/>
    <n v="36"/>
    <n v="19.778500000000001"/>
    <n v="962164649"/>
    <n v="0"/>
    <n v="0"/>
    <n v="1.2030400000000001"/>
    <s v="'jax'"/>
    <s v="'000913'"/>
    <s v="'data000913.txt'"/>
    <s v="'LD_PRELOAD=../../setbench/lib/libjemalloc.so timeout 60 numactl -i all /usr/bin/time -f &quot;[time_cmd_output] time_elapsed_sec=%e, faults_major=%F, faults_minor=%R, mem_maxresident_kb=%M, user_cputime=%U, sys_cputime=%S, percent_cpu=%P&quot; ./brown_ext_bst_tm_auto.debra.hytm3 -nrq 0 -nwork $(expr 168 - 0) -nprefill 168 -prefill-hybrid -prefill-hybrid-min-ms 1000 -prefill-hybrid-max-ms 5000 -insdel 20.0 20.0 -rqsize 256 -rq 0 -k 100000 -t 10000 -pin 0-23,96-119,24-47,120-143,48-71,144-167,72-95,168-191'"/>
    <x v="1"/>
  </r>
  <r>
    <n v="388"/>
    <s v="'20.0 20.0'"/>
    <n v="100000"/>
    <s v="'brown_ext_bst_tm_auto.debra.tl2'"/>
    <s v="0-23,96-119,24-47,120-143,48-71,144-167,72-95,168-191'"/>
    <n v="10000"/>
    <n v="256"/>
    <n v="0"/>
    <x v="9"/>
    <n v="4"/>
    <s v="'false'"/>
    <n v="11.34"/>
    <n v="0"/>
    <n v="74654"/>
    <n v="296600"/>
    <n v="38.4"/>
    <n v="5.13"/>
    <n v="383"/>
    <x v="3"/>
    <s v="'success'"/>
    <n v="1743264"/>
    <n v="0"/>
    <n v="0"/>
    <n v="0"/>
    <n v="0"/>
    <s v="'10000'"/>
    <s v="'10000'"/>
    <s v="'reclaimer_debra'"/>
    <n v="36"/>
    <n v="21.066500000000001"/>
    <n v="18659689"/>
    <n v="0"/>
    <n v="0"/>
    <n v="0"/>
    <s v="'jax'"/>
    <s v="'000676'"/>
    <s v="'data000676.txt'"/>
    <s v="'LD_PRELOAD=../../setbench/lib/libjemalloc.so timeout 60 numactl -i all /usr/bin/time -f &quot;[time_cmd_output] time_elapsed_sec=%e, faults_major=%F, faults_minor=%R, mem_maxresident_kb=%M, user_cputime=%U, sys_cputime=%S, percent_cpu=%P&quot; ./brown_ext_bst_tm_auto.debra.tl2 -nrq 0 -nwork $(expr 1 - 0) -nprefill 1 -prefill-hybrid -prefill-hybrid-min-ms 1000 -prefill-hybrid-max-ms 5000 -insdel 20.0 20.0 -rqsize 256 -rq 0 -k 100000 -t 10000 -pin 0-23,96-119,24-47,120-143,48-71,144-167,72-95,168-191'"/>
    <x v="1"/>
  </r>
  <r>
    <n v="389"/>
    <s v="'20.0 20.0'"/>
    <n v="100000"/>
    <s v="'brown_ext_bst_tm_auto.debra.hytm2_3path'"/>
    <s v="0-23,96-119,24-47,120-143,48-71,144-167,72-95,168-191'"/>
    <n v="10000"/>
    <n v="256"/>
    <n v="1"/>
    <x v="8"/>
    <n v="3"/>
    <s v="'false'"/>
    <n v="19.04"/>
    <n v="0"/>
    <n v="2688635"/>
    <n v="6242320"/>
    <n v="2566.6999999999998"/>
    <n v="165.52"/>
    <n v="14349"/>
    <x v="2"/>
    <s v="'success'"/>
    <n v="71305808"/>
    <n v="0"/>
    <n v="0"/>
    <n v="0"/>
    <n v="0"/>
    <s v="'10000'"/>
    <s v="'10000'"/>
    <s v="'reclaimer_debra'"/>
    <n v="33"/>
    <n v="19.324100000000001"/>
    <n v="746185909"/>
    <n v="0"/>
    <n v="0"/>
    <n v="0"/>
    <s v="'jax'"/>
    <s v="'000333'"/>
    <s v="'data000333.txt'"/>
    <s v="'LD_PRELOAD=../../setbench/lib/libjemalloc.so timeout 60 numactl -i all /usr/bin/time -f &quot;[time_cmd_output] time_elapsed_sec=%e, faults_major=%F, faults_minor=%R, mem_maxresident_kb=%M, user_cputime=%U, sys_cputime=%S, percent_cpu=%P&quot; ./brown_ext_bst_tm_auto.debra.hytm2_3path -nrq 1 -nwork $(expr 190 - 1) -nprefill 190 -prefill-hybrid -prefill-hybrid-min-ms 1000 -prefill-hybrid-max-ms 5000 -insdel 20.0 20.0 -rqsize 256 -rq 0 -k 100000 -t 10000 -pin 0-23,96-119,24-47,120-143,48-71,144-167,72-95,168-191'"/>
    <x v="5"/>
  </r>
  <r>
    <n v="390"/>
    <s v="'0.0 0.0'"/>
    <n v="100000"/>
    <s v="'brown_ext_bst_tm_auto.debra.hytm3'"/>
    <s v="0-23,96-119,24-47,120-143,48-71,144-167,72-95,168-191'"/>
    <n v="10000"/>
    <n v="256"/>
    <n v="1"/>
    <x v="10"/>
    <n v="3"/>
    <s v="'false'"/>
    <n v="11.48"/>
    <n v="0"/>
    <n v="91322"/>
    <n v="342624"/>
    <n v="1869.91"/>
    <n v="6.31"/>
    <n v="16333"/>
    <x v="5"/>
    <s v="'success'"/>
    <n v="248632624"/>
    <n v="0"/>
    <n v="0"/>
    <n v="0"/>
    <n v="0"/>
    <s v="'10000'"/>
    <s v="'10000'"/>
    <s v="'reclaimer_debra'"/>
    <n v="33"/>
    <n v="19.087700000000002"/>
    <n v="2496331673"/>
    <n v="0"/>
    <n v="0"/>
    <n v="0.60902699999999999"/>
    <s v="'jax'"/>
    <s v="'003015'"/>
    <s v="'data003015.txt'"/>
    <s v="'LD_PRELOAD=../../setbench/lib/libjemalloc.so timeout 60 numactl -i all /usr/bin/time -f &quot;[time_cmd_output] time_elapsed_sec=%e, faults_major=%F, faults_minor=%R, mem_maxresident_kb=%M, user_cputime=%U, sys_cputime=%S, percent_cpu=%P&quot; ./brown_ext_bst_tm_auto.debra.hytm3 -nrq 1 -nwork $(expr 168 - 1) -nprefill 168 -prefill-hybrid -prefill-hybrid-min-ms 1000 -prefill-hybrid-max-ms 5000 -insdel 0.0 0.0 -rqsize 256 -rq 0 -k 100000 -t 10000 -pin 0-23,96-119,24-47,120-143,48-71,144-167,72-95,168-191'"/>
    <x v="3"/>
  </r>
  <r>
    <n v="391"/>
    <s v="'5.0 5.0'"/>
    <n v="100000"/>
    <s v="'brown_ext_bst_tm_auto.debra.hybridnorec'"/>
    <s v="0-23,96-119,24-47,120-143,48-71,144-167,72-95,168-191'"/>
    <n v="10000"/>
    <n v="256"/>
    <n v="1"/>
    <x v="3"/>
    <n v="2"/>
    <s v="'false'"/>
    <n v="11.44"/>
    <n v="0"/>
    <n v="73142"/>
    <n v="295532"/>
    <n v="225.49"/>
    <n v="4.66"/>
    <n v="2010"/>
    <x v="0"/>
    <s v="'success'"/>
    <n v="11309836"/>
    <n v="0"/>
    <n v="0"/>
    <n v="0"/>
    <n v="0"/>
    <s v="'10000'"/>
    <s v="'10000'"/>
    <s v="'reclaimer_debra'"/>
    <n v="33"/>
    <n v="19.5854"/>
    <n v="114241751"/>
    <n v="0"/>
    <n v="0"/>
    <n v="0.14870700000000001"/>
    <s v="'jax'"/>
    <s v="'001112'"/>
    <s v="'data001112.txt'"/>
    <s v="'LD_PRELOAD=../../setbench/lib/libjemalloc.so timeout 60 numactl -i all /usr/bin/time -f &quot;[time_cmd_output] time_elapsed_sec=%e, faults_major=%F, faults_minor=%R, mem_maxresident_kb=%M, user_cputime=%U, sys_cputime=%S, percent_cpu=%P&quot; ./brown_ext_bst_tm_auto.debra.hybridnorec -nrq 1 -nwork $(expr 18 - 1) -nprefill 18 -prefill-hybrid -prefill-hybrid-min-ms 1000 -prefill-hybrid-max-ms 5000 -insdel 5.0 5.0 -rqsize 256 -rq 0 -k 100000 -t 10000 -pin 0-23,96-119,24-47,120-143,48-71,144-167,72-95,168-191'"/>
    <x v="2"/>
  </r>
  <r>
    <n v="392"/>
    <s v="'5.0 5.0'"/>
    <n v="100000"/>
    <s v="'brown_ext_bst_tm_auto.debra.hytm1'"/>
    <s v="0-23,96-119,24-47,120-143,48-71,144-167,72-95,168-191'"/>
    <n v="10000"/>
    <n v="256"/>
    <n v="1"/>
    <x v="11"/>
    <n v="2"/>
    <s v="'false'"/>
    <n v="11.38"/>
    <n v="0"/>
    <n v="78279"/>
    <n v="307484"/>
    <n v="1604.79"/>
    <n v="6.17"/>
    <n v="14149"/>
    <x v="1"/>
    <s v="'success'"/>
    <n v="92004891"/>
    <n v="0"/>
    <n v="0"/>
    <n v="0"/>
    <n v="0"/>
    <s v="'10000'"/>
    <s v="'10000'"/>
    <s v="'reclaimer_debra'"/>
    <n v="35"/>
    <n v="20.701499999999999"/>
    <n v="948049998"/>
    <n v="0"/>
    <n v="0"/>
    <n v="3.6613199999999999"/>
    <s v="'jax'"/>
    <s v="'001664'"/>
    <s v="'data001664.txt'"/>
    <s v="'LD_PRELOAD=../../setbench/lib/libjemalloc.so timeout 60 numactl -i all /usr/bin/time -f &quot;[time_cmd_output] time_elapsed_sec=%e, faults_major=%F, faults_minor=%R, mem_maxresident_kb=%M, user_cputime=%U, sys_cputime=%S, percent_cpu=%P&quot; ./brown_ext_bst_tm_auto.debra.hytm1 -nrq 1 -nwork $(expr 144 - 1) -nprefill 144 -prefill-hybrid -prefill-hybrid-min-ms 1000 -prefill-hybrid-max-ms 5000 -insdel 5.0 5.0 -rqsize 256 -rq 0 -k 100000 -t 10000 -pin 0-23,96-119,24-47,120-143,48-71,144-167,72-95,168-191'"/>
    <x v="2"/>
  </r>
  <r>
    <n v="393"/>
    <s v="'5.0 5.0'"/>
    <n v="100000"/>
    <s v="'brown_ext_bst_tm_auto.debra.hytm3'"/>
    <s v="0-23,96-119,24-47,120-143,48-71,144-167,72-95,168-191'"/>
    <n v="10000"/>
    <n v="256"/>
    <n v="0"/>
    <x v="4"/>
    <n v="4"/>
    <s v="'false'"/>
    <n v="11.39"/>
    <n v="0"/>
    <n v="80561"/>
    <n v="317220"/>
    <n v="556.79999999999995"/>
    <n v="5.16"/>
    <n v="4932"/>
    <x v="5"/>
    <s v="'success'"/>
    <n v="74487023"/>
    <n v="0"/>
    <n v="0"/>
    <n v="0"/>
    <n v="0"/>
    <s v="'10000'"/>
    <s v="'10000'"/>
    <s v="'reclaimer_debra'"/>
    <n v="38"/>
    <n v="20.779800000000002"/>
    <n v="788571060"/>
    <n v="0"/>
    <n v="0"/>
    <n v="5.3706999999999998E-2"/>
    <s v="'jax'"/>
    <s v="'001888'"/>
    <s v="'data001888.txt'"/>
    <s v="'LD_PRELOAD=../../setbench/lib/libjemalloc.so timeout 60 numactl -i all /usr/bin/time -f &quot;[time_cmd_output] time_elapsed_sec=%e, faults_major=%F, faults_minor=%R, mem_maxresident_kb=%M, user_cputime=%U, sys_cputime=%S, percent_cpu=%P&quot; ./brown_ext_bst_tm_auto.debra.hytm3 -nrq 0 -nwork $(expr 48 - 0) -nprefill 48 -prefill-hybrid -prefill-hybrid-min-ms 1000 -prefill-hybrid-max-ms 5000 -insdel 5.0 5.0 -rqsize 256 -rq 0 -k 100000 -t 10000 -pin 0-23,96-119,24-47,120-143,48-71,144-167,72-95,168-191'"/>
    <x v="0"/>
  </r>
  <r>
    <n v="394"/>
    <s v="'20.0 20.0'"/>
    <n v="100000"/>
    <s v="'brown_ext_bst_tm_auto.debra.hybridnorec'"/>
    <s v="0-23,96-119,24-47,120-143,48-71,144-167,72-95,168-191'"/>
    <n v="10000"/>
    <n v="256"/>
    <n v="1"/>
    <x v="3"/>
    <n v="5"/>
    <s v="'false'"/>
    <n v="11.43"/>
    <n v="0"/>
    <n v="73180"/>
    <n v="295376"/>
    <n v="222.76"/>
    <n v="4.1399999999999997"/>
    <n v="1985"/>
    <x v="0"/>
    <s v="'success'"/>
    <n v="2622676"/>
    <n v="0"/>
    <n v="0"/>
    <n v="0"/>
    <n v="0"/>
    <s v="'10000'"/>
    <s v="'10000'"/>
    <s v="'reclaimer_debra'"/>
    <n v="37"/>
    <n v="20.642700000000001"/>
    <n v="27310030"/>
    <n v="0"/>
    <n v="0"/>
    <n v="0.17286199999999999"/>
    <s v="'jax'"/>
    <s v="'000107'"/>
    <s v="'data000107.txt'"/>
    <s v="'LD_PRELOAD=../../setbench/lib/libjemalloc.so timeout 60 numactl -i all /usr/bin/time -f &quot;[time_cmd_output] time_elapsed_sec=%e, faults_major=%F, faults_minor=%R, mem_maxresident_kb=%M, user_cputime=%U, sys_cputime=%S, percent_cpu=%P&quot; ./brown_ext_bst_tm_auto.debra.hybridnorec -nrq 1 -nwork $(expr 18 - 1) -nprefill 18 -prefill-hybrid -prefill-hybrid-min-ms 1000 -prefill-hybrid-max-ms 5000 -insdel 20.0 20.0 -rqsize 256 -rq 0 -k 100000 -t 10000 -pin 0-23,96-119,24-47,120-143,48-71,144-167,72-95,168-191'"/>
    <x v="5"/>
  </r>
  <r>
    <n v="395"/>
    <s v="'20.0 20.0'"/>
    <n v="100000"/>
    <s v="'brown_ext_bst_tm_auto.debra.hybridnorec'"/>
    <s v="0-23,96-119,24-47,120-143,48-71,144-167,72-95,168-191'"/>
    <n v="10000"/>
    <n v="256"/>
    <n v="1"/>
    <x v="9"/>
    <n v="5"/>
    <s v="'false'"/>
    <n v="11.31"/>
    <n v="0"/>
    <n v="72266"/>
    <n v="293472"/>
    <n v="32.81"/>
    <n v="5.95"/>
    <n v="342"/>
    <x v="0"/>
    <s v="'success'"/>
    <n v="15286"/>
    <n v="0"/>
    <n v="0"/>
    <n v="0"/>
    <n v="0"/>
    <s v="'10000'"/>
    <s v="'10000'"/>
    <s v="'reclaimer_debra'"/>
    <n v="39"/>
    <n v="21.217099999999999"/>
    <n v="2514956"/>
    <n v="0"/>
    <n v="0"/>
    <n v="6.4150100000000002E-2"/>
    <s v="'jax'"/>
    <s v="'000089'"/>
    <s v="'data000089.txt'"/>
    <s v="'LD_PRELOAD=../../setbench/lib/libjemalloc.so timeout 60 numactl -i all /usr/bin/time -f &quot;[time_cmd_output] time_elapsed_sec=%e, faults_major=%F, faults_minor=%R, mem_maxresident_kb=%M, user_cputime=%U, sys_cputime=%S, percent_cpu=%P&quot; ./brown_ext_bst_tm_auto.debra.hybridnorec -nrq 1 -nwork $(expr 1 - 1) -nprefill 1 -prefill-hybrid -prefill-hybrid-min-ms 1000 -prefill-hybrid-max-ms 5000 -insdel 20.0 20.0 -rqsize 256 -rq 0 -k 100000 -t 10000 -pin 0-23,96-119,24-47,120-143,48-71,144-167,72-95,168-191'"/>
    <x v="5"/>
  </r>
  <r>
    <n v="396"/>
    <s v="'20.0 20.0'"/>
    <n v="100000"/>
    <s v="'brown_ext_bst_tm_auto.debra.hytm1'"/>
    <s v="0-23,96-119,24-47,120-143,48-71,144-167,72-95,168-191'"/>
    <n v="10000"/>
    <n v="256"/>
    <n v="0"/>
    <x v="2"/>
    <n v="2"/>
    <s v="'false'"/>
    <n v="11.51"/>
    <n v="0"/>
    <n v="76835"/>
    <n v="302748"/>
    <n v="1340.92"/>
    <n v="5.57"/>
    <n v="11694"/>
    <x v="1"/>
    <s v="'success'"/>
    <n v="83352357"/>
    <n v="0"/>
    <n v="0"/>
    <n v="0"/>
    <n v="0"/>
    <s v="'10000'"/>
    <s v="'10000'"/>
    <s v="'reclaimer_debra'"/>
    <n v="34"/>
    <n v="19.0944"/>
    <n v="860543247"/>
    <n v="0"/>
    <n v="0"/>
    <n v="1.44404"/>
    <s v="'jax'"/>
    <s v="'000566'"/>
    <s v="'data000566.txt'"/>
    <s v="'LD_PRELOAD=../../setbench/lib/libjemalloc.so timeout 60 numactl -i all /usr/bin/time -f &quot;[time_cmd_output] time_elapsed_sec=%e, faults_major=%F, faults_minor=%R, mem_maxresident_kb=%M, user_cputime=%U, sys_cputime=%S, percent_cpu=%P&quot; ./brown_ext_bst_tm_auto.debra.hytm1 -nrq 0 -nwork $(expr 120 - 0) -nprefill 120 -prefill-hybrid -prefill-hybrid-min-ms 1000 -prefill-hybrid-max-ms 5000 -insdel 20.0 20.0 -rqsize 256 -rq 0 -k 100000 -t 10000 -pin 0-23,96-119,24-47,120-143,48-71,144-167,72-95,168-191'"/>
    <x v="1"/>
  </r>
  <r>
    <n v="397"/>
    <s v="'5.0 5.0'"/>
    <n v="100000"/>
    <s v="'brown_ext_bst_tm_auto.debra.hytm3'"/>
    <s v="0-23,96-119,24-47,120-143,48-71,144-167,72-95,168-191'"/>
    <n v="10000"/>
    <n v="256"/>
    <n v="0"/>
    <x v="12"/>
    <n v="3"/>
    <s v="'false'"/>
    <n v="11.36"/>
    <n v="0"/>
    <n v="77540"/>
    <n v="310576"/>
    <n v="94.34"/>
    <n v="5.08"/>
    <n v="875"/>
    <x v="5"/>
    <s v="'success'"/>
    <n v="15861194"/>
    <n v="0"/>
    <n v="0"/>
    <n v="0"/>
    <n v="0"/>
    <s v="'10000'"/>
    <s v="'10000'"/>
    <s v="'reclaimer_debra'"/>
    <n v="40"/>
    <n v="19.375399999999999"/>
    <n v="170210040"/>
    <n v="0"/>
    <n v="0"/>
    <n v="1.0140400000000001E-2"/>
    <s v="'jax'"/>
    <s v="'001857'"/>
    <s v="'data001857.txt'"/>
    <s v="'LD_PRELOAD=../../setbench/lib/libjemalloc.so timeout 60 numactl -i all /usr/bin/time -f &quot;[time_cmd_output] time_elapsed_sec=%e, faults_major=%F, faults_minor=%R, mem_maxresident_kb=%M, user_cputime=%U, sys_cputime=%S, percent_cpu=%P&quot; ./brown_ext_bst_tm_auto.debra.hytm3 -nrq 0 -nwork $(expr 6 - 0) -nprefill 6 -prefill-hybrid -prefill-hybrid-min-ms 1000 -prefill-hybrid-max-ms 5000 -insdel 5.0 5.0 -rqsize 256 -rq 0 -k 100000 -t 10000 -pin 0-23,96-119,24-47,120-143,48-71,144-167,72-95,168-191'"/>
    <x v="0"/>
  </r>
  <r>
    <n v="398"/>
    <s v="'0.0 0.0'"/>
    <n v="100000"/>
    <s v="'brown_ext_bst_tm_auto.debra.hytm1'"/>
    <s v="0-23,96-119,24-47,120-143,48-71,144-167,72-95,168-191'"/>
    <n v="10000"/>
    <n v="256"/>
    <n v="0"/>
    <x v="3"/>
    <n v="4"/>
    <s v="'false'"/>
    <n v="11.32"/>
    <n v="0"/>
    <n v="72889"/>
    <n v="295028"/>
    <n v="220.81"/>
    <n v="4.82"/>
    <n v="1991"/>
    <x v="1"/>
    <s v="'success'"/>
    <n v="42644594"/>
    <n v="0"/>
    <n v="0"/>
    <n v="0"/>
    <n v="0"/>
    <s v="'10000'"/>
    <s v="'10000'"/>
    <s v="'reclaimer_debra'"/>
    <n v="35"/>
    <n v="19.834900000000001"/>
    <n v="460589195"/>
    <n v="0"/>
    <n v="0"/>
    <n v="1.40138E-2"/>
    <s v="'jax'"/>
    <s v="'002542'"/>
    <s v="'data002542.txt'"/>
    <s v="'LD_PRELOAD=../../setbench/lib/libjemalloc.so timeout 60 numactl -i all /usr/bin/time -f &quot;[time_cmd_output] time_elapsed_sec=%e, faults_major=%F, faults_minor=%R, mem_maxresident_kb=%M, user_cputime=%U, sys_cputime=%S, percent_cpu=%P&quot; ./brown_ext_bst_tm_auto.debra.hytm1 -nrq 0 -nwork $(expr 18 - 0) -nprefill 18 -prefill-hybrid -prefill-hybrid-min-ms 1000 -prefill-hybrid-max-ms 5000 -insdel 0.0 0.0 -rqsize 256 -rq 0 -k 100000 -t 10000 -pin 0-23,96-119,24-47,120-143,48-71,144-167,72-95,168-191'"/>
    <x v="4"/>
  </r>
  <r>
    <n v="399"/>
    <s v="'5.0 5.0'"/>
    <n v="100000"/>
    <s v="'brown_ext_bst_tm_auto.debra.hytm2'"/>
    <s v="0-23,96-119,24-47,120-143,48-71,144-167,72-95,168-191'"/>
    <n v="10000"/>
    <n v="256"/>
    <n v="1"/>
    <x v="3"/>
    <n v="4"/>
    <s v="'false'"/>
    <n v="11.73"/>
    <n v="0"/>
    <n v="342888"/>
    <n v="918236"/>
    <n v="221.84"/>
    <n v="7.71"/>
    <n v="1955"/>
    <x v="4"/>
    <s v="'success'"/>
    <n v="29049753"/>
    <n v="0"/>
    <n v="0"/>
    <n v="0"/>
    <n v="0"/>
    <s v="'10000'"/>
    <s v="'10000'"/>
    <s v="'reclaimer_debra'"/>
    <n v="35"/>
    <n v="20.1707"/>
    <n v="318770793"/>
    <n v="0"/>
    <n v="0"/>
    <n v="0"/>
    <s v="'jax'"/>
    <s v="'001450'"/>
    <s v="'data001450.txt'"/>
    <s v="'LD_PRELOAD=../../setbench/lib/libjemalloc.so timeout 60 numactl -i all /usr/bin/time -f &quot;[time_cmd_output] time_elapsed_sec=%e, faults_major=%F, faults_minor=%R, mem_maxresident_kb=%M, user_cputime=%U, sys_cputime=%S, percent_cpu=%P&quot; ./brown_ext_bst_tm_auto.debra.hytm2 -nrq 1 -nwork $(expr 18 - 1) -nprefill 18 -prefill-hybrid -prefill-hybrid-min-ms 1000 -prefill-hybrid-max-ms 5000 -insdel 5.0 5.0 -rqsize 256 -rq 0 -k 100000 -t 10000 -pin 0-23,96-119,24-47,120-143,48-71,144-167,72-95,168-191'"/>
    <x v="2"/>
  </r>
  <r>
    <n v="400"/>
    <s v="'20.0 20.0'"/>
    <n v="100000"/>
    <s v="'brown_ext_bst_tm_auto.debra.hytm2'"/>
    <s v="0-23,96-119,24-47,120-143,48-71,144-167,72-95,168-191'"/>
    <n v="10000"/>
    <n v="256"/>
    <n v="1"/>
    <x v="0"/>
    <n v="1"/>
    <s v="'false'"/>
    <n v="13.5"/>
    <n v="0"/>
    <n v="1074926"/>
    <n v="2533440"/>
    <n v="317.5"/>
    <n v="12.31"/>
    <n v="2442"/>
    <x v="4"/>
    <s v="'success'"/>
    <n v="27308745"/>
    <n v="0"/>
    <n v="0"/>
    <n v="0"/>
    <n v="0"/>
    <s v="'10000'"/>
    <s v="'10000'"/>
    <s v="'reclaimer_debra'"/>
    <n v="32"/>
    <n v="19.058900000000001"/>
    <n v="307206509"/>
    <n v="0"/>
    <n v="0"/>
    <n v="0"/>
    <s v="'jax'"/>
    <s v="'000445'"/>
    <s v="'data000445.txt'"/>
    <s v="'LD_PRELOAD=../../setbench/lib/libjemalloc.so timeout 60 numactl -i all /usr/bin/time -f &quot;[time_cmd_output] time_elapsed_sec=%e, faults_major=%F, faults_minor=%R, mem_maxresident_kb=%M, user_cputime=%U, sys_cputime=%S, percent_cpu=%P&quot; ./brown_ext_bst_tm_auto.debra.hytm2 -nrq 1 -nwork $(expr 24 - 1) -nprefill 24 -prefill-hybrid -prefill-hybrid-min-ms 1000 -prefill-hybrid-max-ms 5000 -insdel 20.0 20.0 -rqsize 256 -rq 0 -k 100000 -t 10000 -pin 0-23,96-119,24-47,120-143,48-71,144-167,72-95,168-191'"/>
    <x v="5"/>
  </r>
  <r>
    <n v="401"/>
    <s v="'20.0 20.0'"/>
    <n v="100000"/>
    <s v="'brown_ext_bst_tm_auto.debra.hytm2'"/>
    <s v="0-23,96-119,24-47,120-143,48-71,144-167,72-95,168-191'"/>
    <n v="10000"/>
    <n v="256"/>
    <n v="1"/>
    <x v="3"/>
    <n v="1"/>
    <s v="'false'"/>
    <n v="12.55"/>
    <n v="0"/>
    <n v="860782"/>
    <n v="2089680"/>
    <n v="230.07"/>
    <n v="9.33"/>
    <n v="1907"/>
    <x v="4"/>
    <s v="'success'"/>
    <n v="21450081"/>
    <n v="0"/>
    <n v="0"/>
    <n v="0"/>
    <n v="0"/>
    <s v="'10000'"/>
    <s v="'10000'"/>
    <s v="'reclaimer_debra'"/>
    <n v="39"/>
    <n v="21.008500000000002"/>
    <n v="242530759"/>
    <n v="0"/>
    <n v="0"/>
    <n v="0"/>
    <s v="'jax'"/>
    <s v="'000439'"/>
    <s v="'data000439.txt'"/>
    <s v="'LD_PRELOAD=../../setbench/lib/libjemalloc.so timeout 60 numactl -i all /usr/bin/time -f &quot;[time_cmd_output] time_elapsed_sec=%e, faults_major=%F, faults_minor=%R, mem_maxresident_kb=%M, user_cputime=%U, sys_cputime=%S, percent_cpu=%P&quot; ./brown_ext_bst_tm_auto.debra.hytm2 -nrq 1 -nwork $(expr 18 - 1) -nprefill 18 -prefill-hybrid -prefill-hybrid-min-ms 1000 -prefill-hybrid-max-ms 5000 -insdel 20.0 20.0 -rqsize 256 -rq 0 -k 100000 -t 10000 -pin 0-23,96-119,24-47,120-143,48-71,144-167,72-95,168-191'"/>
    <x v="5"/>
  </r>
  <r>
    <n v="402"/>
    <s v="'0.0 0.0'"/>
    <n v="100000"/>
    <s v="'brown_ext_bst_tm_auto.debra.hybridnorec'"/>
    <s v="0-23,96-119,24-47,120-143,48-71,144-167,72-95,168-191'"/>
    <n v="10000"/>
    <n v="256"/>
    <n v="1"/>
    <x v="2"/>
    <n v="4"/>
    <s v="'false'"/>
    <n v="11.5"/>
    <n v="0"/>
    <n v="78542"/>
    <n v="311188"/>
    <n v="1352.52"/>
    <n v="4.78"/>
    <n v="11800"/>
    <x v="0"/>
    <s v="'success'"/>
    <n v="164624267"/>
    <n v="0"/>
    <n v="0"/>
    <n v="0"/>
    <n v="0"/>
    <s v="'10000'"/>
    <s v="'10000'"/>
    <s v="'reclaimer_debra'"/>
    <n v="34"/>
    <n v="19.271899999999999"/>
    <n v="1646757771"/>
    <n v="0"/>
    <n v="0"/>
    <n v="0.45919300000000002"/>
    <s v="'jax'"/>
    <s v="'002164'"/>
    <s v="'data002164.txt'"/>
    <s v="'LD_PRELOAD=../../setbench/lib/libjemalloc.so timeout 60 numactl -i all /usr/bin/time -f &quot;[time_cmd_output] time_elapsed_sec=%e, faults_major=%F, faults_minor=%R, mem_maxresident_kb=%M, user_cputime=%U, sys_cputime=%S, percent_cpu=%P&quot; ./brown_ext_bst_tm_auto.debra.hybridnorec -nrq 1 -nwork $(expr 120 - 1) -nprefill 120 -prefill-hybrid -prefill-hybrid-min-ms 1000 -prefill-hybrid-max-ms 5000 -insdel 0.0 0.0 -rqsize 256 -rq 0 -k 100000 -t 10000 -pin 0-23,96-119,24-47,120-143,48-71,144-167,72-95,168-191'"/>
    <x v="3"/>
  </r>
  <r>
    <n v="403"/>
    <s v="'20.0 20.0'"/>
    <n v="100000"/>
    <s v="'brown_ext_bst_tm_auto.debra.hytm2'"/>
    <s v="0-23,96-119,24-47,120-143,48-71,144-167,72-95,168-191'"/>
    <n v="10000"/>
    <n v="256"/>
    <n v="0"/>
    <x v="12"/>
    <n v="4"/>
    <s v="'false'"/>
    <n v="11.35"/>
    <n v="0"/>
    <n v="77606"/>
    <n v="310852"/>
    <n v="91.26"/>
    <n v="5.33"/>
    <n v="850"/>
    <x v="4"/>
    <s v="'success'"/>
    <n v="12677741"/>
    <n v="0"/>
    <n v="0"/>
    <n v="0"/>
    <n v="0"/>
    <s v="'10000'"/>
    <s v="'10000'"/>
    <s v="'reclaimer_debra'"/>
    <n v="35"/>
    <n v="19.793700000000001"/>
    <n v="137501726"/>
    <n v="0"/>
    <n v="0"/>
    <n v="0"/>
    <s v="'jax'"/>
    <s v="'000346'"/>
    <s v="'data000346.txt'"/>
    <s v="'LD_PRELOAD=../../setbench/lib/libjemalloc.so timeout 60 numactl -i all /usr/bin/time -f &quot;[time_cmd_output] time_elapsed_sec=%e, faults_major=%F, faults_minor=%R, mem_maxresident_kb=%M, user_cputime=%U, sys_cputime=%S, percent_cpu=%P&quot; ./brown_ext_bst_tm_auto.debra.hytm2 -nrq 0 -nwork $(expr 6 - 0) -nprefill 6 -prefill-hybrid -prefill-hybrid-min-ms 1000 -prefill-hybrid-max-ms 5000 -insdel 20.0 20.0 -rqsize 256 -rq 0 -k 100000 -t 10000 -pin 0-23,96-119,24-47,120-143,48-71,144-167,72-95,168-191'"/>
    <x v="1"/>
  </r>
  <r>
    <n v="404"/>
    <s v="'5.0 5.0'"/>
    <n v="100000"/>
    <s v="'brown_ext_bst_tm_auto.debra.hytm2_3path'"/>
    <s v="0-23,96-119,24-47,120-143,48-71,144-167,72-95,168-191'"/>
    <n v="10000"/>
    <n v="256"/>
    <n v="1"/>
    <x v="1"/>
    <n v="3"/>
    <s v="'false'"/>
    <n v="12.09"/>
    <n v="0"/>
    <n v="431396"/>
    <n v="1120624"/>
    <n v="434.8"/>
    <n v="9.2100000000000009"/>
    <n v="3671"/>
    <x v="2"/>
    <s v="'success'"/>
    <n v="38670581"/>
    <n v="0"/>
    <n v="0"/>
    <n v="0"/>
    <n v="0"/>
    <s v="'10000'"/>
    <s v="'10000'"/>
    <s v="'reclaimer_debra'"/>
    <n v="36"/>
    <n v="20.572399999999998"/>
    <n v="427395251"/>
    <n v="0"/>
    <n v="0"/>
    <n v="0"/>
    <s v="'jax'"/>
    <s v="'001293'"/>
    <s v="'data001293.txt'"/>
    <s v="'LD_PRELOAD=../../setbench/lib/libjemalloc.so timeout 60 numactl -i all /usr/bin/time -f &quot;[time_cmd_output] time_elapsed_sec=%e, faults_major=%F, faults_minor=%R, mem_maxresident_kb=%M, user_cputime=%U, sys_cputime=%S, percent_cpu=%P&quot; ./brown_ext_bst_tm_auto.debra.hytm2_3path -nrq 1 -nwork $(expr 36 - 1) -nprefill 36 -prefill-hybrid -prefill-hybrid-min-ms 1000 -prefill-hybrid-max-ms 5000 -insdel 5.0 5.0 -rqsize 256 -rq 0 -k 100000 -t 10000 -pin 0-23,96-119,24-47,120-143,48-71,144-167,72-95,168-191'"/>
    <x v="2"/>
  </r>
  <r>
    <n v="405"/>
    <s v="'5.0 5.0'"/>
    <n v="100000"/>
    <s v="'brown_ext_bst_tm_auto.debra.hytm1'"/>
    <s v="0-23,96-119,24-47,120-143,48-71,144-167,72-95,168-191'"/>
    <n v="10000"/>
    <n v="256"/>
    <n v="1"/>
    <x v="13"/>
    <n v="3"/>
    <s v="'false'"/>
    <n v="11.44"/>
    <n v="0"/>
    <n v="72564"/>
    <n v="294132"/>
    <n v="158.36000000000001"/>
    <n v="4.66"/>
    <n v="1424"/>
    <x v="1"/>
    <s v="'success'"/>
    <n v="26411035"/>
    <n v="0"/>
    <n v="0"/>
    <n v="0"/>
    <n v="0"/>
    <s v="'10000'"/>
    <s v="'10000'"/>
    <s v="'reclaimer_debra'"/>
    <n v="38"/>
    <n v="20.5806"/>
    <n v="289593645"/>
    <n v="0"/>
    <n v="0"/>
    <n v="0.53896100000000002"/>
    <s v="'jax'"/>
    <s v="'001611'"/>
    <s v="'data001611.txt'"/>
    <s v="'LD_PRELOAD=../../setbench/lib/libjemalloc.so timeout 60 numactl -i all /usr/bin/time -f &quot;[time_cmd_output] time_elapsed_sec=%e, faults_major=%F, faults_minor=%R, mem_maxresident_kb=%M, user_cputime=%U, sys_cputime=%S, percent_cpu=%P&quot; ./brown_ext_bst_tm_auto.debra.hytm1 -nrq 1 -nwork $(expr 12 - 1) -nprefill 12 -prefill-hybrid -prefill-hybrid-min-ms 1000 -prefill-hybrid-max-ms 5000 -insdel 5.0 5.0 -rqsize 256 -rq 0 -k 100000 -t 10000 -pin 0-23,96-119,24-47,120-143,48-71,144-167,72-95,168-191'"/>
    <x v="2"/>
  </r>
  <r>
    <n v="406"/>
    <s v="'20.0 20.0'"/>
    <n v="100000"/>
    <s v="'brown_ext_bst_tm_auto.debra.hytm1'"/>
    <s v="0-23,96-119,24-47,120-143,48-71,144-167,72-95,168-191'"/>
    <n v="10000"/>
    <n v="256"/>
    <n v="1"/>
    <x v="8"/>
    <n v="5"/>
    <s v="'false'"/>
    <n v="11.47"/>
    <n v="0"/>
    <n v="80465"/>
    <n v="310720"/>
    <n v="2098.5500000000002"/>
    <n v="7.29"/>
    <n v="18346"/>
    <x v="1"/>
    <s v="'success'"/>
    <n v="54838411"/>
    <n v="0"/>
    <n v="0"/>
    <n v="0"/>
    <n v="0"/>
    <s v="'10000'"/>
    <s v="'10000'"/>
    <s v="'reclaimer_debra'"/>
    <n v="34"/>
    <n v="19.442499999999999"/>
    <n v="577699926"/>
    <n v="0"/>
    <n v="0"/>
    <n v="4.3863300000000001"/>
    <s v="'jax'"/>
    <s v="'000671'"/>
    <s v="'data000671.txt'"/>
    <s v="'LD_PRELOAD=../../setbench/lib/libjemalloc.so timeout 60 numactl -i all /usr/bin/time -f &quot;[time_cmd_output] time_elapsed_sec=%e, faults_major=%F, faults_minor=%R, mem_maxresident_kb=%M, user_cputime=%U, sys_cputime=%S, percent_cpu=%P&quot; ./brown_ext_bst_tm_auto.debra.hytm1 -nrq 1 -nwork $(expr 190 - 1) -nprefill 190 -prefill-hybrid -prefill-hybrid-min-ms 1000 -prefill-hybrid-max-ms 5000 -insdel 20.0 20.0 -rqsize 256 -rq 0 -k 100000 -t 10000 -pin 0-23,96-119,24-47,120-143,48-71,144-167,72-95,168-191'"/>
    <x v="5"/>
  </r>
  <r>
    <n v="407"/>
    <s v="'0.0 0.0'"/>
    <n v="100000"/>
    <s v="'brown_ext_bst_tm_auto.debra.hytm1'"/>
    <s v="0-23,96-119,24-47,120-143,48-71,144-167,72-95,168-191'"/>
    <n v="10000"/>
    <n v="256"/>
    <n v="0"/>
    <x v="3"/>
    <n v="1"/>
    <s v="'false'"/>
    <n v="11.33"/>
    <n v="0"/>
    <n v="72678"/>
    <n v="293896"/>
    <n v="222.34"/>
    <n v="5.39"/>
    <n v="2009"/>
    <x v="1"/>
    <s v="'success'"/>
    <n v="42167744"/>
    <n v="0"/>
    <n v="0"/>
    <n v="0"/>
    <n v="0"/>
    <s v="'10000'"/>
    <s v="'10000'"/>
    <s v="'reclaimer_debra'"/>
    <n v="33"/>
    <n v="19.856999999999999"/>
    <n v="455817645"/>
    <n v="0"/>
    <n v="0"/>
    <n v="1.29832E-2"/>
    <s v="'jax'"/>
    <s v="'002539'"/>
    <s v="'data002539.txt'"/>
    <s v="'LD_PRELOAD=../../setbench/lib/libjemalloc.so timeout 60 numactl -i all /usr/bin/time -f &quot;[time_cmd_output] time_elapsed_sec=%e, faults_major=%F, faults_minor=%R, mem_maxresident_kb=%M, user_cputime=%U, sys_cputime=%S, percent_cpu=%P&quot; ./brown_ext_bst_tm_auto.debra.hytm1 -nrq 0 -nwork $(expr 18 - 0) -nprefill 18 -prefill-hybrid -prefill-hybrid-min-ms 1000 -prefill-hybrid-max-ms 5000 -insdel 0.0 0.0 -rqsize 256 -rq 0 -k 100000 -t 10000 -pin 0-23,96-119,24-47,120-143,48-71,144-167,72-95,168-191'"/>
    <x v="4"/>
  </r>
  <r>
    <n v="408"/>
    <s v="'0.0 0.0'"/>
    <n v="100000"/>
    <s v="'brown_ext_bst_tm_auto.debra.tl2'"/>
    <s v="0-23,96-119,24-47,120-143,48-71,144-167,72-95,168-191'"/>
    <n v="10000"/>
    <n v="256"/>
    <n v="1"/>
    <x v="6"/>
    <n v="2"/>
    <s v="'false'"/>
    <n v="11.49"/>
    <n v="0"/>
    <n v="85108"/>
    <n v="321252"/>
    <n v="1087.72"/>
    <n v="5.89"/>
    <n v="9511"/>
    <x v="3"/>
    <s v="'success'"/>
    <n v="86100804"/>
    <n v="0"/>
    <n v="0"/>
    <n v="0"/>
    <n v="0"/>
    <s v="'10000'"/>
    <s v="'10000'"/>
    <s v="'reclaimer_debra'"/>
    <n v="35"/>
    <n v="20.114699999999999"/>
    <n v="873019049"/>
    <n v="0"/>
    <n v="0"/>
    <n v="0"/>
    <s v="'jax'"/>
    <s v="'002828'"/>
    <s v="'data002828.txt'"/>
    <s v="'LD_PRELOAD=../../setbench/lib/libjemalloc.so timeout 60 numactl -i all /usr/bin/time -f &quot;[time_cmd_output] time_elapsed_sec=%e, faults_major=%F, faults_minor=%R, mem_maxresident_kb=%M, user_cputime=%U, sys_cputime=%S, percent_cpu=%P&quot; ./brown_ext_bst_tm_auto.debra.tl2 -nrq 1 -nwork $(expr 96 - 1) -nprefill 96 -prefill-hybrid -prefill-hybrid-min-ms 1000 -prefill-hybrid-max-ms 5000 -insdel 0.0 0.0 -rqsize 256 -rq 0 -k 100000 -t 10000 -pin 0-23,96-119,24-47,120-143,48-71,144-167,72-95,168-191'"/>
    <x v="3"/>
  </r>
  <r>
    <n v="409"/>
    <s v="'0.0 0.0'"/>
    <n v="100000"/>
    <s v="'brown_ext_bst_tm_auto.debra.hytm2'"/>
    <s v="0-23,96-119,24-47,120-143,48-71,144-167,72-95,168-191'"/>
    <n v="10000"/>
    <n v="256"/>
    <n v="1"/>
    <x v="10"/>
    <n v="5"/>
    <s v="'false'"/>
    <n v="11.47"/>
    <n v="0"/>
    <n v="92460"/>
    <n v="346420"/>
    <n v="1867.62"/>
    <n v="6.03"/>
    <n v="16322"/>
    <x v="4"/>
    <s v="'success'"/>
    <n v="211761199"/>
    <n v="0"/>
    <n v="0"/>
    <n v="0"/>
    <n v="0"/>
    <s v="'10000'"/>
    <s v="'10000'"/>
    <s v="'reclaimer_debra'"/>
    <n v="35"/>
    <n v="18.8796"/>
    <n v="2140818825"/>
    <n v="0"/>
    <n v="0"/>
    <n v="0"/>
    <s v="'jax'"/>
    <s v="'002513'"/>
    <s v="'data002513.txt'"/>
    <s v="'LD_PRELOAD=../../setbench/lib/libjemalloc.so timeout 60 numactl -i all /usr/bin/time -f &quot;[time_cmd_output] time_elapsed_sec=%e, faults_major=%F, faults_minor=%R, mem_maxresident_kb=%M, user_cputime=%U, sys_cputime=%S, percent_cpu=%P&quot; ./brown_ext_bst_tm_auto.debra.hytm2 -nrq 1 -nwork $(expr 168 - 1) -nprefill 168 -prefill-hybrid -prefill-hybrid-min-ms 1000 -prefill-hybrid-max-ms 5000 -insdel 0.0 0.0 -rqsize 256 -rq 0 -k 100000 -t 10000 -pin 0-23,96-119,24-47,120-143,48-71,144-167,72-95,168-191'"/>
    <x v="3"/>
  </r>
  <r>
    <n v="410"/>
    <s v="'20.0 20.0'"/>
    <n v="100000"/>
    <s v="'brown_ext_bst_tm_auto.debra.hytm2'"/>
    <s v="0-23,96-119,24-47,120-143,48-71,144-167,72-95,168-191'"/>
    <n v="10000"/>
    <n v="256"/>
    <n v="0"/>
    <x v="4"/>
    <n v="1"/>
    <s v="'false'"/>
    <n v="11.38"/>
    <n v="0"/>
    <n v="83649"/>
    <n v="320780"/>
    <n v="554.63"/>
    <n v="5.28"/>
    <n v="4918"/>
    <x v="4"/>
    <s v="'success'"/>
    <n v="49912077"/>
    <n v="0"/>
    <n v="0"/>
    <n v="0"/>
    <n v="0"/>
    <s v="'10000'"/>
    <s v="'10000'"/>
    <s v="'reclaimer_debra'"/>
    <n v="34"/>
    <n v="20.607299999999999"/>
    <n v="533181142"/>
    <n v="0"/>
    <n v="0"/>
    <n v="0"/>
    <s v="'jax'"/>
    <s v="'000373'"/>
    <s v="'data000373.txt'"/>
    <s v="'LD_PRELOAD=../../setbench/lib/libjemalloc.so timeout 60 numactl -i all /usr/bin/time -f &quot;[time_cmd_output] time_elapsed_sec=%e, faults_major=%F, faults_minor=%R, mem_maxresident_kb=%M, user_cputime=%U, sys_cputime=%S, percent_cpu=%P&quot; ./brown_ext_bst_tm_auto.debra.hytm2 -nrq 0 -nwork $(expr 48 - 0) -nprefill 48 -prefill-hybrid -prefill-hybrid-min-ms 1000 -prefill-hybrid-max-ms 5000 -insdel 20.0 20.0 -rqsize 256 -rq 0 -k 100000 -t 10000 -pin 0-23,96-119,24-47,120-143,48-71,144-167,72-95,168-191'"/>
    <x v="1"/>
  </r>
  <r>
    <n v="411"/>
    <s v="'20.0 20.0'"/>
    <n v="100000"/>
    <s v="'brown_ext_bst_tm_auto.debra.hybridnorec'"/>
    <s v="0-23,96-119,24-47,120-143,48-71,144-167,72-95,168-191'"/>
    <n v="10000"/>
    <n v="256"/>
    <n v="0"/>
    <x v="3"/>
    <n v="5"/>
    <s v="'false'"/>
    <n v="11.31"/>
    <n v="0"/>
    <n v="73055"/>
    <n v="295396"/>
    <n v="219.22"/>
    <n v="5.18"/>
    <n v="1983"/>
    <x v="0"/>
    <s v="'success'"/>
    <n v="2760434"/>
    <n v="0"/>
    <n v="0"/>
    <n v="0"/>
    <n v="0"/>
    <s v="'10000'"/>
    <s v="'10000'"/>
    <s v="'reclaimer_debra'"/>
    <n v="37"/>
    <n v="21.965599999999998"/>
    <n v="28717781"/>
    <n v="0"/>
    <n v="0"/>
    <n v="0.17091000000000001"/>
    <s v="'jax'"/>
    <s v="'000023'"/>
    <s v="'data000023.txt'"/>
    <s v="'LD_PRELOAD=../../setbench/lib/libjemalloc.so timeout 60 numactl -i all /usr/bin/time -f &quot;[time_cmd_output] time_elapsed_sec=%e, faults_major=%F, faults_minor=%R, mem_maxresident_kb=%M, user_cputime=%U, sys_cputime=%S, percent_cpu=%P&quot; ./brown_ext_bst_tm_auto.debra.hybridnorec -nrq 0 -nwork $(expr 18 - 0) -nprefill 18 -prefill-hybrid -prefill-hybrid-min-ms 1000 -prefill-hybrid-max-ms 5000 -insdel 20.0 20.0 -rqsize 256 -rq 0 -k 100000 -t 10000 -pin 0-23,96-119,24-47,120-143,48-71,144-167,72-95,168-191'"/>
    <x v="1"/>
  </r>
  <r>
    <n v="412"/>
    <s v="'5.0 5.0'"/>
    <n v="100000"/>
    <s v="'brown_ext_bst_tm_auto.debra.hytm3'"/>
    <s v="0-23,96-119,24-47,120-143,48-71,144-167,72-95,168-191'"/>
    <n v="10000"/>
    <n v="256"/>
    <n v="0"/>
    <x v="6"/>
    <n v="4"/>
    <s v="'false'"/>
    <n v="11.42"/>
    <n v="0"/>
    <n v="84124"/>
    <n v="325124"/>
    <n v="1085.92"/>
    <n v="6.33"/>
    <n v="9559"/>
    <x v="5"/>
    <s v="'success'"/>
    <n v="126436199"/>
    <n v="0"/>
    <n v="0"/>
    <n v="0"/>
    <n v="0"/>
    <s v="'10000'"/>
    <s v="'10000'"/>
    <s v="'reclaimer_debra'"/>
    <n v="38"/>
    <n v="20.1434"/>
    <n v="1294245888"/>
    <n v="0"/>
    <n v="0"/>
    <n v="0.236711"/>
    <s v="'jax'"/>
    <s v="'001906'"/>
    <s v="'data001906.txt'"/>
    <s v="'LD_PRELOAD=../../setbench/lib/libjemalloc.so timeout 60 numactl -i all /usr/bin/time -f &quot;[time_cmd_output] time_elapsed_sec=%e, faults_major=%F, faults_minor=%R, mem_maxresident_kb=%M, user_cputime=%U, sys_cputime=%S, percent_cpu=%P&quot; ./brown_ext_bst_tm_auto.debra.hytm3 -nrq 0 -nwork $(expr 96 - 0) -nprefill 96 -prefill-hybrid -prefill-hybrid-min-ms 1000 -prefill-hybrid-max-ms 5000 -insdel 5.0 5.0 -rqsize 256 -rq 0 -k 100000 -t 10000 -pin 0-23,96-119,24-47,120-143,48-71,144-167,72-95,168-191'"/>
    <x v="0"/>
  </r>
  <r>
    <n v="413"/>
    <s v="'20.0 20.0'"/>
    <n v="100000"/>
    <s v="'brown_ext_bst_tm_auto.debra.hytm3'"/>
    <s v="0-23,96-119,24-47,120-143,48-71,144-167,72-95,168-191'"/>
    <n v="10000"/>
    <n v="256"/>
    <n v="1"/>
    <x v="0"/>
    <n v="6"/>
    <s v="'false'"/>
    <n v="12.9"/>
    <n v="0"/>
    <n v="804929"/>
    <n v="1942684"/>
    <n v="311.91000000000003"/>
    <n v="9.32"/>
    <n v="2489"/>
    <x v="5"/>
    <s v="'success'"/>
    <n v="19933217"/>
    <n v="0"/>
    <n v="0"/>
    <n v="0"/>
    <n v="0"/>
    <s v="'10000'"/>
    <s v="'10000'"/>
    <s v="'reclaimer_debra'"/>
    <n v="33"/>
    <n v="19.509499999999999"/>
    <n v="234785840"/>
    <n v="0"/>
    <n v="0"/>
    <n v="3.6834799999999999"/>
    <s v="'jax'"/>
    <s v="'000954'"/>
    <s v="'data000954.txt'"/>
    <s v="'LD_PRELOAD=../../setbench/lib/libjemalloc.so timeout 60 numactl -i all /usr/bin/time -f &quot;[time_cmd_output] time_elapsed_sec=%e, faults_major=%F, faults_minor=%R, mem_maxresident_kb=%M, user_cputime=%U, sys_cputime=%S, percent_cpu=%P&quot; ./brown_ext_bst_tm_auto.debra.hytm3 -nrq 1 -nwork $(expr 24 - 1) -nprefill 24 -prefill-hybrid -prefill-hybrid-min-ms 1000 -prefill-hybrid-max-ms 5000 -insdel 20.0 20.0 -rqsize 256 -rq 0 -k 100000 -t 10000 -pin 0-23,96-119,24-47,120-143,48-71,144-167,72-95,168-191'"/>
    <x v="5"/>
  </r>
  <r>
    <n v="414"/>
    <s v="'5.0 5.0'"/>
    <n v="100000"/>
    <s v="'brown_ext_bst_tm_auto.debra.hybridnorec'"/>
    <s v="0-23,96-119,24-47,120-143,48-71,144-167,72-95,168-191'"/>
    <n v="10000"/>
    <n v="256"/>
    <n v="0"/>
    <x v="1"/>
    <n v="6"/>
    <s v="'false'"/>
    <n v="11.38"/>
    <n v="0"/>
    <n v="74161"/>
    <n v="298548"/>
    <n v="424.22"/>
    <n v="4.8099999999999996"/>
    <n v="3770"/>
    <x v="0"/>
    <s v="'success'"/>
    <n v="15654716"/>
    <n v="0"/>
    <n v="0"/>
    <n v="0"/>
    <n v="0"/>
    <s v="'10000'"/>
    <s v="'10000'"/>
    <s v="'reclaimer_debra'"/>
    <n v="34"/>
    <n v="19.6447"/>
    <n v="158197617"/>
    <n v="0"/>
    <n v="0"/>
    <n v="0.20549200000000001"/>
    <s v="'jax'"/>
    <s v="'001044'"/>
    <s v="'data001044.txt'"/>
    <s v="'LD_PRELOAD=../../setbench/lib/libjemalloc.so timeout 60 numactl -i all /usr/bin/time -f &quot;[time_cmd_output] time_elapsed_sec=%e, faults_major=%F, faults_minor=%R, mem_maxresident_kb=%M, user_cputime=%U, sys_cputime=%S, percent_cpu=%P&quot; ./brown_ext_bst_tm_auto.debra.hybridnorec -nrq 0 -nwork $(expr 36 - 0) -nprefill 36 -prefill-hybrid -prefill-hybrid-min-ms 1000 -prefill-hybrid-max-ms 5000 -insdel 5.0 5.0 -rqsize 256 -rq 0 -k 100000 -t 10000 -pin 0-23,96-119,24-47,120-143,48-71,144-167,72-95,168-191'"/>
    <x v="0"/>
  </r>
  <r>
    <n v="415"/>
    <s v="'20.0 20.0'"/>
    <n v="100000"/>
    <s v="'brown_ext_bst_tm_auto.debra.hytm2_3path'"/>
    <s v="0-23,96-119,24-47,120-143,48-71,144-167,72-95,168-191'"/>
    <n v="10000"/>
    <n v="256"/>
    <n v="1"/>
    <x v="5"/>
    <n v="1"/>
    <s v="'false'"/>
    <n v="16.32"/>
    <n v="0"/>
    <n v="1643766"/>
    <n v="3841148"/>
    <n v="952.84"/>
    <n v="38.200000000000003"/>
    <n v="6070"/>
    <x v="2"/>
    <s v="'success'"/>
    <n v="42833358"/>
    <n v="0"/>
    <n v="0"/>
    <n v="0"/>
    <n v="0"/>
    <s v="'10000'"/>
    <s v="'10000'"/>
    <s v="'reclaimer_debra'"/>
    <n v="34"/>
    <n v="20.351299999999998"/>
    <n v="461741361"/>
    <n v="0"/>
    <n v="0"/>
    <n v="0"/>
    <s v="'jax'"/>
    <s v="'000301'"/>
    <s v="'data000301.txt'"/>
    <s v="'LD_PRELOAD=../../setbench/lib/libjemalloc.so timeout 60 numactl -i all /usr/bin/time -f &quot;[time_cmd_output] time_elapsed_sec=%e, faults_major=%F, faults_minor=%R, mem_maxresident_kb=%M, user_cputime=%U, sys_cputime=%S, percent_cpu=%P&quot; ./brown_ext_bst_tm_auto.debra.hytm2_3path -nrq 1 -nwork $(expr 72 - 1) -nprefill 72 -prefill-hybrid -prefill-hybrid-min-ms 1000 -prefill-hybrid-max-ms 5000 -insdel 20.0 20.0 -rqsize 256 -rq 0 -k 100000 -t 10000 -pin 0-23,96-119,24-47,120-143,48-71,144-167,72-95,168-191'"/>
    <x v="5"/>
  </r>
  <r>
    <n v="416"/>
    <s v="'20.0 20.0'"/>
    <n v="100000"/>
    <s v="'brown_ext_bst_tm_auto.debra.tl2'"/>
    <s v="0-23,96-119,24-47,120-143,48-71,144-167,72-95,168-191'"/>
    <n v="10000"/>
    <n v="256"/>
    <n v="0"/>
    <x v="8"/>
    <n v="5"/>
    <s v="'false'"/>
    <n v="11.5"/>
    <n v="0"/>
    <n v="112714"/>
    <n v="376136"/>
    <n v="2116.54"/>
    <n v="8.81"/>
    <n v="18471"/>
    <x v="3"/>
    <s v="'success'"/>
    <n v="21670391"/>
    <n v="0"/>
    <n v="0"/>
    <n v="0"/>
    <n v="0"/>
    <s v="'10000'"/>
    <s v="'10000'"/>
    <s v="'reclaimer_debra'"/>
    <n v="37"/>
    <n v="19.8017"/>
    <n v="227091351"/>
    <n v="0"/>
    <n v="0"/>
    <n v="0"/>
    <s v="'jax'"/>
    <s v="'000755'"/>
    <s v="'data000755.txt'"/>
    <s v="'LD_PRELOAD=../../setbench/lib/libjemalloc.so timeout 60 numactl -i all /usr/bin/time -f &quot;[time_cmd_output] time_elapsed_sec=%e, faults_major=%F, faults_minor=%R, mem_maxresident_kb=%M, user_cputime=%U, sys_cputime=%S, percent_cpu=%P&quot; ./brown_ext_bst_tm_auto.debra.tl2 -nrq 0 -nwork $(expr 190 - 0) -nprefill 190 -prefill-hybrid -prefill-hybrid-min-ms 1000 -prefill-hybrid-max-ms 5000 -insdel 20.0 20.0 -rqsize 256 -rq 0 -k 100000 -t 10000 -pin 0-23,96-119,24-47,120-143,48-71,144-167,72-95,168-191'"/>
    <x v="1"/>
  </r>
  <r>
    <n v="417"/>
    <s v="'20.0 20.0'"/>
    <n v="100000"/>
    <s v="'brown_ext_bst_tm_auto.debra.hytm1'"/>
    <s v="0-23,96-119,24-47,120-143,48-71,144-167,72-95,168-191'"/>
    <n v="10000"/>
    <n v="256"/>
    <n v="0"/>
    <x v="12"/>
    <n v="4"/>
    <s v="'false'"/>
    <n v="11.23"/>
    <n v="0"/>
    <n v="72360"/>
    <n v="293412"/>
    <n v="92.96"/>
    <n v="4.7300000000000004"/>
    <n v="869"/>
    <x v="1"/>
    <s v="'success'"/>
    <n v="15572640"/>
    <n v="0"/>
    <n v="0"/>
    <n v="0"/>
    <n v="0"/>
    <s v="'10000'"/>
    <s v="'10000'"/>
    <s v="'reclaimer_debra'"/>
    <n v="33"/>
    <n v="19.0871"/>
    <n v="169394994"/>
    <n v="0"/>
    <n v="0"/>
    <n v="1.4172499999999999E-2"/>
    <s v="'jax'"/>
    <s v="'000514'"/>
    <s v="'data000514.txt'"/>
    <s v="'LD_PRELOAD=../../setbench/lib/libjemalloc.so timeout 60 numactl -i all /usr/bin/time -f &quot;[time_cmd_output] time_elapsed_sec=%e, faults_major=%F, faults_minor=%R, mem_maxresident_kb=%M, user_cputime=%U, sys_cputime=%S, percent_cpu=%P&quot; ./brown_ext_bst_tm_auto.debra.hytm1 -nrq 0 -nwork $(expr 6 - 0) -nprefill 6 -prefill-hybrid -prefill-hybrid-min-ms 1000 -prefill-hybrid-max-ms 5000 -insdel 20.0 20.0 -rqsize 256 -rq 0 -k 100000 -t 10000 -pin 0-23,96-119,24-47,120-143,48-71,144-167,72-95,168-191'"/>
    <x v="1"/>
  </r>
  <r>
    <n v="418"/>
    <s v="'20.0 20.0'"/>
    <n v="100000"/>
    <s v="'brown_ext_bst_tm_auto.debra.hytm2'"/>
    <s v="0-23,96-119,24-47,120-143,48-71,144-167,72-95,168-191'"/>
    <n v="10000"/>
    <n v="256"/>
    <n v="1"/>
    <x v="6"/>
    <n v="5"/>
    <s v="'false'"/>
    <n v="16.39"/>
    <n v="0"/>
    <n v="1906876"/>
    <n v="4441232"/>
    <n v="1272.3800000000001"/>
    <n v="60.37"/>
    <n v="8130"/>
    <x v="4"/>
    <s v="'success'"/>
    <n v="49961770"/>
    <n v="0"/>
    <n v="0"/>
    <n v="0"/>
    <n v="0"/>
    <s v="'10000'"/>
    <s v="'10000'"/>
    <s v="'reclaimer_debra'"/>
    <n v="34"/>
    <n v="19.1509"/>
    <n v="519856952"/>
    <n v="0"/>
    <n v="0"/>
    <n v="0"/>
    <s v="'jax'"/>
    <s v="'000479'"/>
    <s v="'data000479.txt'"/>
    <s v="'LD_PRELOAD=../../setbench/lib/libjemalloc.so timeout 60 numactl -i all /usr/bin/time -f &quot;[time_cmd_output] time_elapsed_sec=%e, faults_major=%F, faults_minor=%R, mem_maxresident_kb=%M, user_cputime=%U, sys_cputime=%S, percent_cpu=%P&quot; ./brown_ext_bst_tm_auto.debra.hytm2 -nrq 1 -nwork $(expr 96 - 1) -nprefill 96 -prefill-hybrid -prefill-hybrid-min-ms 1000 -prefill-hybrid-max-ms 5000 -insdel 20.0 20.0 -rqsize 256 -rq 0 -k 100000 -t 10000 -pin 0-23,96-119,24-47,120-143,48-71,144-167,72-95,168-191'"/>
    <x v="5"/>
  </r>
  <r>
    <n v="419"/>
    <s v="'5.0 5.0'"/>
    <n v="100000"/>
    <s v="'brown_ext_bst_tm_auto.debra.hytm2_3path'"/>
    <s v="0-23,96-119,24-47,120-143,48-71,144-167,72-95,168-191'"/>
    <n v="10000"/>
    <n v="256"/>
    <n v="0"/>
    <x v="0"/>
    <n v="2"/>
    <s v="'false'"/>
    <n v="11.36"/>
    <n v="0"/>
    <n v="78798"/>
    <n v="313208"/>
    <n v="290.8"/>
    <n v="5.04"/>
    <n v="2603"/>
    <x v="2"/>
    <s v="'success'"/>
    <n v="52016175"/>
    <n v="0"/>
    <n v="0"/>
    <n v="0"/>
    <n v="0"/>
    <s v="'10000'"/>
    <s v="'10000'"/>
    <s v="'reclaimer_debra'"/>
    <n v="40"/>
    <n v="19.9665"/>
    <n v="557809892"/>
    <n v="0"/>
    <n v="0"/>
    <n v="0"/>
    <s v="'jax'"/>
    <s v="'001202'"/>
    <s v="'data001202.txt'"/>
    <s v="'LD_PRELOAD=../../setbench/lib/libjemalloc.so timeout 60 numactl -i all /usr/bin/time -f &quot;[time_cmd_output] time_elapsed_sec=%e, faults_major=%F, faults_minor=%R, mem_maxresident_kb=%M, user_cputime=%U, sys_cputime=%S, percent_cpu=%P&quot; ./brown_ext_bst_tm_auto.debra.hytm2_3path -nrq 0 -nwork $(expr 24 - 0) -nprefill 24 -prefill-hybrid -prefill-hybrid-min-ms 1000 -prefill-hybrid-max-ms 5000 -insdel 5.0 5.0 -rqsize 256 -rq 0 -k 100000 -t 10000 -pin 0-23,96-119,24-47,120-143,48-71,144-167,72-95,168-191'"/>
    <x v="0"/>
  </r>
  <r>
    <n v="420"/>
    <s v="'0.0 0.0'"/>
    <n v="100000"/>
    <s v="'brown_ext_bst_tm_auto.debra.hytm1'"/>
    <s v="0-23,96-119,24-47,120-143,48-71,144-167,72-95,168-191'"/>
    <n v="10000"/>
    <n v="256"/>
    <n v="0"/>
    <x v="10"/>
    <n v="2"/>
    <s v="'false'"/>
    <n v="11.38"/>
    <n v="0"/>
    <n v="79402"/>
    <n v="311928"/>
    <n v="1856.73"/>
    <n v="5.36"/>
    <n v="16350"/>
    <x v="1"/>
    <s v="'success'"/>
    <n v="242110117"/>
    <n v="0"/>
    <n v="0"/>
    <n v="0"/>
    <n v="0"/>
    <s v="'10000'"/>
    <s v="'10000'"/>
    <s v="'reclaimer_debra'"/>
    <n v="35"/>
    <n v="19.977"/>
    <n v="2448065445"/>
    <n v="0"/>
    <n v="0"/>
    <n v="0.25311600000000001"/>
    <s v="'jax'"/>
    <s v="'002594'"/>
    <s v="'data002594.txt'"/>
    <s v="'LD_PRELOAD=../../setbench/lib/libjemalloc.so timeout 60 numactl -i all /usr/bin/time -f &quot;[time_cmd_output] time_elapsed_sec=%e, faults_major=%F, faults_minor=%R, mem_maxresident_kb=%M, user_cputime=%U, sys_cputime=%S, percent_cpu=%P&quot; ./brown_ext_bst_tm_auto.debra.hytm1 -nrq 0 -nwork $(expr 168 - 0) -nprefill 168 -prefill-hybrid -prefill-hybrid-min-ms 1000 -prefill-hybrid-max-ms 5000 -insdel 0.0 0.0 -rqsize 256 -rq 0 -k 100000 -t 10000 -pin 0-23,96-119,24-47,120-143,48-71,144-167,72-95,168-191'"/>
    <x v="4"/>
  </r>
  <r>
    <n v="421"/>
    <s v="'20.0 20.0'"/>
    <n v="100000"/>
    <s v="'brown_ext_bst_tm_auto.debra.hytm1'"/>
    <s v="0-23,96-119,24-47,120-143,48-71,144-167,72-95,168-191'"/>
    <n v="10000"/>
    <n v="256"/>
    <n v="1"/>
    <x v="4"/>
    <n v="5"/>
    <s v="'false'"/>
    <n v="11.45"/>
    <n v="0"/>
    <n v="74241"/>
    <n v="298348"/>
    <n v="555.49"/>
    <n v="4.63"/>
    <n v="4888"/>
    <x v="1"/>
    <s v="'success'"/>
    <n v="51275977"/>
    <n v="0"/>
    <n v="0"/>
    <n v="0"/>
    <n v="0"/>
    <s v="'10000'"/>
    <s v="'10000'"/>
    <s v="'reclaimer_debra'"/>
    <n v="37"/>
    <n v="21.1434"/>
    <n v="547742510"/>
    <n v="0"/>
    <n v="0"/>
    <n v="1.82026"/>
    <s v="'jax'"/>
    <s v="'000629'"/>
    <s v="'data000629.txt'"/>
    <s v="'LD_PRELOAD=../../setbench/lib/libjemalloc.so timeout 60 numactl -i all /usr/bin/time -f &quot;[time_cmd_output] time_elapsed_sec=%e, faults_major=%F, faults_minor=%R, mem_maxresident_kb=%M, user_cputime=%U, sys_cputime=%S, percent_cpu=%P&quot; ./brown_ext_bst_tm_auto.debra.hytm1 -nrq 1 -nwork $(expr 48 - 1) -nprefill 48 -prefill-hybrid -prefill-hybrid-min-ms 1000 -prefill-hybrid-max-ms 5000 -insdel 20.0 20.0 -rqsize 256 -rq 0 -k 100000 -t 10000 -pin 0-23,96-119,24-47,120-143,48-71,144-167,72-95,168-191'"/>
    <x v="5"/>
  </r>
  <r>
    <n v="422"/>
    <s v="'20.0 20.0'"/>
    <n v="100000"/>
    <s v="'brown_ext_bst_tm_auto.debra.tl2'"/>
    <s v="0-23,96-119,24-47,120-143,48-71,144-167,72-95,168-191'"/>
    <n v="10000"/>
    <n v="256"/>
    <n v="0"/>
    <x v="6"/>
    <n v="3"/>
    <s v="'false'"/>
    <n v="11.42"/>
    <n v="0"/>
    <n v="93601"/>
    <n v="337952"/>
    <n v="1089.49"/>
    <n v="5.38"/>
    <n v="9579"/>
    <x v="3"/>
    <s v="'success'"/>
    <n v="23739644"/>
    <n v="0"/>
    <n v="0"/>
    <n v="0"/>
    <n v="0"/>
    <s v="'10000'"/>
    <s v="'10000'"/>
    <s v="'reclaimer_debra'"/>
    <n v="33"/>
    <n v="19.475999999999999"/>
    <n v="249520870"/>
    <n v="0"/>
    <n v="0"/>
    <n v="0"/>
    <s v="'jax'"/>
    <s v="'000729'"/>
    <s v="'data000729.txt'"/>
    <s v="'LD_PRELOAD=../../setbench/lib/libjemalloc.so timeout 60 numactl -i all /usr/bin/time -f &quot;[time_cmd_output] time_elapsed_sec=%e, faults_major=%F, faults_minor=%R, mem_maxresident_kb=%M, user_cputime=%U, sys_cputime=%S, percent_cpu=%P&quot; ./brown_ext_bst_tm_auto.debra.tl2 -nrq 0 -nwork $(expr 96 - 0) -nprefill 96 -prefill-hybrid -prefill-hybrid-min-ms 1000 -prefill-hybrid-max-ms 5000 -insdel 20.0 20.0 -rqsize 256 -rq 0 -k 100000 -t 10000 -pin 0-23,96-119,24-47,120-143,48-71,144-167,72-95,168-191'"/>
    <x v="1"/>
  </r>
  <r>
    <n v="423"/>
    <s v="'20.0 20.0'"/>
    <n v="100000"/>
    <s v="'brown_ext_bst_tm_auto.debra.hybridnorec'"/>
    <s v="0-23,96-119,24-47,120-143,48-71,144-167,72-95,168-191'"/>
    <n v="10000"/>
    <n v="256"/>
    <n v="1"/>
    <x v="2"/>
    <n v="3"/>
    <s v="'false'"/>
    <n v="11.46"/>
    <n v="0"/>
    <n v="105348"/>
    <n v="418292"/>
    <n v="1345.31"/>
    <n v="5.64"/>
    <n v="11787"/>
    <x v="0"/>
    <s v="'success'"/>
    <n v="1371926"/>
    <n v="0"/>
    <n v="0"/>
    <n v="0"/>
    <n v="0"/>
    <s v="'10000'"/>
    <s v="'10000'"/>
    <s v="'reclaimer_debra'"/>
    <n v="37"/>
    <n v="20.7273"/>
    <n v="14274391"/>
    <n v="0"/>
    <n v="0"/>
    <n v="0.28964499999999999"/>
    <s v="'jax'"/>
    <s v="'000147'"/>
    <s v="'data000147.txt'"/>
    <s v="'LD_PRELOAD=../../setbench/lib/libjemalloc.so timeout 60 numactl -i all /usr/bin/time -f &quot;[time_cmd_output] time_elapsed_sec=%e, faults_major=%F, faults_minor=%R, mem_maxresident_kb=%M, user_cputime=%U, sys_cputime=%S, percent_cpu=%P&quot; ./brown_ext_bst_tm_auto.debra.hybridnorec -nrq 1 -nwork $(expr 120 - 1) -nprefill 120 -prefill-hybrid -prefill-hybrid-min-ms 1000 -prefill-hybrid-max-ms 5000 -insdel 20.0 20.0 -rqsize 256 -rq 0 -k 100000 -t 10000 -pin 0-23,96-119,24-47,120-143,48-71,144-167,72-95,168-191'"/>
    <x v="5"/>
  </r>
  <r>
    <n v="424"/>
    <s v="'5.0 5.0'"/>
    <n v="100000"/>
    <s v="'brown_ext_bst_tm_auto.debra.hytm2'"/>
    <s v="0-23,96-119,24-47,120-143,48-71,144-167,72-95,168-191'"/>
    <n v="10000"/>
    <n v="256"/>
    <n v="0"/>
    <x v="10"/>
    <n v="6"/>
    <s v="'false'"/>
    <n v="11.46"/>
    <n v="0"/>
    <n v="92417"/>
    <n v="343144"/>
    <n v="1875.52"/>
    <n v="5.58"/>
    <n v="16411"/>
    <x v="4"/>
    <s v="'success'"/>
    <n v="143645200"/>
    <n v="0"/>
    <n v="0"/>
    <n v="0"/>
    <n v="0"/>
    <s v="'10000'"/>
    <s v="'10000'"/>
    <s v="'reclaimer_debra'"/>
    <n v="32"/>
    <n v="18.940799999999999"/>
    <n v="1461040633"/>
    <n v="0"/>
    <n v="0"/>
    <n v="0"/>
    <s v="'jax'"/>
    <s v="'001422'"/>
    <s v="'data001422.txt'"/>
    <s v="'LD_PRELOAD=../../setbench/lib/libjemalloc.so timeout 60 numactl -i all /usr/bin/time -f &quot;[time_cmd_output] time_elapsed_sec=%e, faults_major=%F, faults_minor=%R, mem_maxresident_kb=%M, user_cputime=%U, sys_cputime=%S, percent_cpu=%P&quot; ./brown_ext_bst_tm_auto.debra.hytm2 -nrq 0 -nwork $(expr 168 - 0) -nprefill 168 -prefill-hybrid -prefill-hybrid-min-ms 1000 -prefill-hybrid-max-ms 5000 -insdel 5.0 5.0 -rqsize 256 -rq 0 -k 100000 -t 10000 -pin 0-23,96-119,24-47,120-143,48-71,144-167,72-95,168-191'"/>
    <x v="0"/>
  </r>
  <r>
    <n v="425"/>
    <s v="'20.0 20.0'"/>
    <n v="100000"/>
    <s v="'brown_ext_bst_tm_auto.debra.hybridnorec'"/>
    <s v="0-23,96-119,24-47,120-143,48-71,144-167,72-95,168-191'"/>
    <n v="10000"/>
    <n v="256"/>
    <n v="1"/>
    <x v="10"/>
    <n v="2"/>
    <s v="'false'"/>
    <n v="11.45"/>
    <n v="0"/>
    <n v="100554"/>
    <n v="395804"/>
    <n v="1880.16"/>
    <n v="5.28"/>
    <n v="16465"/>
    <x v="0"/>
    <s v="'success'"/>
    <n v="1057802"/>
    <n v="0"/>
    <n v="0"/>
    <n v="0"/>
    <n v="0"/>
    <s v="'10000'"/>
    <s v="'10000'"/>
    <s v="'reclaimer_debra'"/>
    <n v="37"/>
    <n v="19.576699999999999"/>
    <n v="11001043"/>
    <n v="0"/>
    <n v="0"/>
    <n v="0.27257300000000001"/>
    <s v="'jax'"/>
    <s v="'000158'"/>
    <s v="'data000158.txt'"/>
    <s v="'LD_PRELOAD=../../setbench/lib/libjemalloc.so timeout 60 numactl -i all /usr/bin/time -f &quot;[time_cmd_output] time_elapsed_sec=%e, faults_major=%F, faults_minor=%R, mem_maxresident_kb=%M, user_cputime=%U, sys_cputime=%S, percent_cpu=%P&quot; ./brown_ext_bst_tm_auto.debra.hybridnorec -nrq 1 -nwork $(expr 168 - 1) -nprefill 168 -prefill-hybrid -prefill-hybrid-min-ms 1000 -prefill-hybrid-max-ms 5000 -insdel 20.0 20.0 -rqsize 256 -rq 0 -k 100000 -t 10000 -pin 0-23,96-119,24-47,120-143,48-71,144-167,72-95,168-191'"/>
    <x v="5"/>
  </r>
  <r>
    <n v="426"/>
    <s v="'0.0 0.0'"/>
    <n v="100000"/>
    <s v="'brown_ext_bst_tm_auto.debra.hytm3'"/>
    <s v="0-23,96-119,24-47,120-143,48-71,144-167,72-95,168-191'"/>
    <n v="10000"/>
    <n v="256"/>
    <n v="1"/>
    <x v="9"/>
    <n v="2"/>
    <s v="'false'"/>
    <n v="11.41"/>
    <n v="0"/>
    <n v="77004"/>
    <n v="309084"/>
    <n v="34.39"/>
    <n v="4.78"/>
    <n v="343"/>
    <x v="5"/>
    <s v="'success'"/>
    <n v="620"/>
    <n v="0"/>
    <n v="0"/>
    <n v="0"/>
    <n v="0"/>
    <s v="'10000'"/>
    <s v="'10000'"/>
    <s v="'reclaimer_debra'"/>
    <n v="36"/>
    <n v="20.273"/>
    <n v="2302004"/>
    <n v="0"/>
    <n v="0"/>
    <n v="5.8818500000000003E-2"/>
    <s v="'jax'"/>
    <s v="'002942'"/>
    <s v="'data002942.txt'"/>
    <s v="'LD_PRELOAD=../../setbench/lib/libjemalloc.so timeout 60 numactl -i all /usr/bin/time -f &quot;[time_cmd_output] time_elapsed_sec=%e, faults_major=%F, faults_minor=%R, mem_maxresident_kb=%M, user_cputime=%U, sys_cputime=%S, percent_cpu=%P&quot; ./brown_ext_bst_tm_auto.debra.hytm3 -nrq 1 -nwork $(expr 1 - 1) -nprefill 1 -prefill-hybrid -prefill-hybrid-min-ms 1000 -prefill-hybrid-max-ms 5000 -insdel 0.0 0.0 -rqsize 256 -rq 0 -k 100000 -t 10000 -pin 0-23,96-119,24-47,120-143,48-71,144-167,72-95,168-191'"/>
    <x v="3"/>
  </r>
  <r>
    <n v="427"/>
    <s v="'20.0 20.0'"/>
    <n v="100000"/>
    <s v="'brown_ext_bst_tm_auto.debra.hytm3'"/>
    <s v="0-23,96-119,24-47,120-143,48-71,144-167,72-95,168-191'"/>
    <n v="10000"/>
    <n v="256"/>
    <n v="1"/>
    <x v="8"/>
    <n v="2"/>
    <s v="'false'"/>
    <n v="11.87"/>
    <n v="0"/>
    <n v="254676"/>
    <n v="696980"/>
    <n v="2147.13"/>
    <n v="15.66"/>
    <n v="18211"/>
    <x v="5"/>
    <s v="'success'"/>
    <n v="4658830"/>
    <n v="0"/>
    <n v="0"/>
    <n v="0"/>
    <n v="0"/>
    <s v="'10000'"/>
    <s v="'10000'"/>
    <s v="'reclaimer_debra'"/>
    <n v="33"/>
    <n v="19.403700000000001"/>
    <n v="51653234"/>
    <n v="0"/>
    <n v="0"/>
    <n v="10.064399999999999"/>
    <s v="'jax'"/>
    <s v="'001004'"/>
    <s v="'data001004.txt'"/>
    <s v="'LD_PRELOAD=../../setbench/lib/libjemalloc.so timeout 60 numactl -i all /usr/bin/time -f &quot;[time_cmd_output] time_elapsed_sec=%e, faults_major=%F, faults_minor=%R, mem_maxresident_kb=%M, user_cputime=%U, sys_cputime=%S, percent_cpu=%P&quot; ./brown_ext_bst_tm_auto.debra.hytm3 -nrq 1 -nwork $(expr 190 - 1) -nprefill 190 -prefill-hybrid -prefill-hybrid-min-ms 1000 -prefill-hybrid-max-ms 5000 -insdel 20.0 20.0 -rqsize 256 -rq 0 -k 100000 -t 10000 -pin 0-23,96-119,24-47,120-143,48-71,144-167,72-95,168-191'"/>
    <x v="5"/>
  </r>
  <r>
    <n v="428"/>
    <s v="'20.0 20.0'"/>
    <n v="100000"/>
    <s v="'brown_ext_bst_tm_auto.debra.hytm1'"/>
    <s v="0-23,96-119,24-47,120-143,48-71,144-167,72-95,168-191'"/>
    <n v="10000"/>
    <n v="256"/>
    <n v="1"/>
    <x v="9"/>
    <n v="5"/>
    <s v="'false'"/>
    <n v="11.33"/>
    <n v="0"/>
    <n v="72254"/>
    <n v="293392"/>
    <n v="36.99"/>
    <n v="4.3600000000000003"/>
    <n v="364"/>
    <x v="1"/>
    <s v="'success'"/>
    <n v="30422"/>
    <n v="0"/>
    <n v="0"/>
    <n v="0"/>
    <n v="0"/>
    <s v="'10000'"/>
    <s v="'10000'"/>
    <s v="'reclaimer_debra'"/>
    <n v="35"/>
    <n v="19.910699999999999"/>
    <n v="3012447"/>
    <n v="0"/>
    <n v="0"/>
    <n v="0.50679700000000005"/>
    <s v="'jax'"/>
    <s v="'000593'"/>
    <s v="'data000593.txt'"/>
    <s v="'LD_PRELOAD=../../setbench/lib/libjemalloc.so timeout 60 numactl -i all /usr/bin/time -f &quot;[time_cmd_output] time_elapsed_sec=%e, faults_major=%F, faults_minor=%R, mem_maxresident_kb=%M, user_cputime=%U, sys_cputime=%S, percent_cpu=%P&quot; ./brown_ext_bst_tm_auto.debra.hytm1 -nrq 1 -nwork $(expr 1 - 1) -nprefill 1 -prefill-hybrid -prefill-hybrid-min-ms 1000 -prefill-hybrid-max-ms 5000 -insdel 20.0 20.0 -rqsize 256 -rq 0 -k 100000 -t 10000 -pin 0-23,96-119,24-47,120-143,48-71,144-167,72-95,168-191'"/>
    <x v="5"/>
  </r>
  <r>
    <n v="429"/>
    <s v="'20.0 20.0'"/>
    <n v="100000"/>
    <s v="'brown_ext_bst_tm_auto.debra.hytm2_3path'"/>
    <s v="0-23,96-119,24-47,120-143,48-71,144-167,72-95,168-191'"/>
    <n v="10000"/>
    <n v="256"/>
    <n v="0"/>
    <x v="8"/>
    <n v="4"/>
    <s v="'false'"/>
    <n v="11.58"/>
    <n v="0"/>
    <n v="96616"/>
    <n v="350396"/>
    <n v="2098.2800000000002"/>
    <n v="7.47"/>
    <n v="18170"/>
    <x v="2"/>
    <s v="'success'"/>
    <n v="87925012"/>
    <n v="0"/>
    <n v="0"/>
    <n v="0"/>
    <n v="0"/>
    <s v="'10000'"/>
    <s v="'10000'"/>
    <s v="'reclaimer_debra'"/>
    <n v="36"/>
    <n v="20.021000000000001"/>
    <n v="910457836"/>
    <n v="0"/>
    <n v="0"/>
    <n v="0"/>
    <s v="'jax'"/>
    <s v="'000250'"/>
    <s v="'data000250.txt'"/>
    <s v="'LD_PRELOAD=../../setbench/lib/libjemalloc.so timeout 60 numactl -i all /usr/bin/time -f &quot;[time_cmd_output] time_elapsed_sec=%e, faults_major=%F, faults_minor=%R, mem_maxresident_kb=%M, user_cputime=%U, sys_cputime=%S, percent_cpu=%P&quot; ./brown_ext_bst_tm_auto.debra.hytm2_3path -nrq 0 -nwork $(expr 190 - 0) -nprefill 190 -prefill-hybrid -prefill-hybrid-min-ms 1000 -prefill-hybrid-max-ms 5000 -insdel 20.0 20.0 -rqsize 256 -rq 0 -k 100000 -t 10000 -pin 0-23,96-119,24-47,120-143,48-71,144-167,72-95,168-191'"/>
    <x v="1"/>
  </r>
  <r>
    <n v="430"/>
    <s v="'0.0 0.0'"/>
    <n v="100000"/>
    <s v="'brown_ext_bst_tm_auto.debra.hytm2_3path'"/>
    <s v="0-23,96-119,24-47,120-143,48-71,144-167,72-95,168-191'"/>
    <n v="10000"/>
    <n v="256"/>
    <n v="0"/>
    <x v="0"/>
    <n v="2"/>
    <s v="'false'"/>
    <n v="11.36"/>
    <n v="0"/>
    <n v="78667"/>
    <n v="313816"/>
    <n v="289.58999999999997"/>
    <n v="5.0199999999999996"/>
    <n v="2593"/>
    <x v="2"/>
    <s v="'success'"/>
    <n v="53392662"/>
    <n v="0"/>
    <n v="0"/>
    <n v="0"/>
    <n v="0"/>
    <s v="'10000'"/>
    <s v="'10000'"/>
    <s v="'reclaimer_debra'"/>
    <n v="34"/>
    <n v="19.564"/>
    <n v="571812874"/>
    <n v="0"/>
    <n v="0"/>
    <n v="0"/>
    <s v="'jax'"/>
    <s v="'002210'"/>
    <s v="'data002210.txt'"/>
    <s v="'LD_PRELOAD=../../setbench/lib/libjemalloc.so timeout 60 numactl -i all /usr/bin/time -f &quot;[time_cmd_output] time_elapsed_sec=%e, faults_major=%F, faults_minor=%R, mem_maxresident_kb=%M, user_cputime=%U, sys_cputime=%S, percent_cpu=%P&quot; ./brown_ext_bst_tm_auto.debra.hytm2_3path -nrq 0 -nwork $(expr 24 - 0) -nprefill 24 -prefill-hybrid -prefill-hybrid-min-ms 1000 -prefill-hybrid-max-ms 5000 -insdel 0.0 0.0 -rqsize 256 -rq 0 -k 100000 -t 10000 -pin 0-23,96-119,24-47,120-143,48-71,144-167,72-95,168-191'"/>
    <x v="4"/>
  </r>
  <r>
    <n v="431"/>
    <s v="'5.0 5.0'"/>
    <n v="100000"/>
    <s v="'brown_ext_bst_tm_auto.debra.hytm2'"/>
    <s v="0-23,96-119,24-47,120-143,48-71,144-167,72-95,168-191'"/>
    <n v="10000"/>
    <n v="256"/>
    <n v="1"/>
    <x v="4"/>
    <n v="1"/>
    <s v="'false'"/>
    <n v="12.16"/>
    <n v="0"/>
    <n v="495257"/>
    <n v="1266748"/>
    <n v="571.5"/>
    <n v="10.61"/>
    <n v="4786"/>
    <x v="4"/>
    <s v="'success'"/>
    <n v="45624726"/>
    <n v="0"/>
    <n v="0"/>
    <n v="0"/>
    <n v="0"/>
    <s v="'10000'"/>
    <s v="'10000'"/>
    <s v="'reclaimer_debra'"/>
    <n v="36"/>
    <n v="20.581800000000001"/>
    <n v="487926992"/>
    <n v="0"/>
    <n v="0"/>
    <n v="0"/>
    <s v="'jax'"/>
    <s v="'001465'"/>
    <s v="'data001465.txt'"/>
    <s v="'LD_PRELOAD=../../setbench/lib/libjemalloc.so timeout 60 numactl -i all /usr/bin/time -f &quot;[time_cmd_output] time_elapsed_sec=%e, faults_major=%F, faults_minor=%R, mem_maxresident_kb=%M, user_cputime=%U, sys_cputime=%S, percent_cpu=%P&quot; ./brown_ext_bst_tm_auto.debra.hytm2 -nrq 1 -nwork $(expr 48 - 1) -nprefill 48 -prefill-hybrid -prefill-hybrid-min-ms 1000 -prefill-hybrid-max-ms 5000 -insdel 5.0 5.0 -rqsize 256 -rq 0 -k 100000 -t 10000 -pin 0-23,96-119,24-47,120-143,48-71,144-167,72-95,168-191'"/>
    <x v="2"/>
  </r>
  <r>
    <n v="432"/>
    <s v="'0.0 0.0'"/>
    <n v="100000"/>
    <s v="'brown_ext_bst_tm_auto.debra.hybridnorec'"/>
    <s v="0-23,96-119,24-47,120-143,48-71,144-167,72-95,168-191'"/>
    <n v="10000"/>
    <n v="256"/>
    <n v="1"/>
    <x v="13"/>
    <n v="6"/>
    <s v="'false'"/>
    <n v="11.43"/>
    <n v="0"/>
    <n v="72912"/>
    <n v="295180"/>
    <n v="157.84"/>
    <n v="5.16"/>
    <n v="1425"/>
    <x v="0"/>
    <s v="'success'"/>
    <n v="26404653"/>
    <n v="0"/>
    <n v="0"/>
    <n v="0"/>
    <n v="0"/>
    <s v="'10000'"/>
    <s v="'10000'"/>
    <s v="'reclaimer_debra'"/>
    <n v="35"/>
    <n v="19.631599999999999"/>
    <n v="265057861"/>
    <n v="0"/>
    <n v="0"/>
    <n v="8.9684399999999997E-2"/>
    <s v="'jax'"/>
    <s v="'002118'"/>
    <s v="'data002118.txt'"/>
    <s v="'LD_PRELOAD=../../setbench/lib/libjemalloc.so timeout 60 numactl -i all /usr/bin/time -f &quot;[time_cmd_output] time_elapsed_sec=%e, faults_major=%F, faults_minor=%R, mem_maxresident_kb=%M, user_cputime=%U, sys_cputime=%S, percent_cpu=%P&quot; ./brown_ext_bst_tm_auto.debra.hybridnorec -nrq 1 -nwork $(expr 12 - 1) -nprefill 12 -prefill-hybrid -prefill-hybrid-min-ms 1000 -prefill-hybrid-max-ms 5000 -insdel 0.0 0.0 -rqsize 256 -rq 0 -k 100000 -t 10000 -pin 0-23,96-119,24-47,120-143,48-71,144-167,72-95,168-191'"/>
    <x v="3"/>
  </r>
  <r>
    <n v="433"/>
    <s v="'0.0 0.0'"/>
    <n v="100000"/>
    <s v="'brown_ext_bst_tm_auto.debra.hybridnorec'"/>
    <s v="0-23,96-119,24-47,120-143,48-71,144-167,72-95,168-191'"/>
    <n v="10000"/>
    <n v="256"/>
    <n v="0"/>
    <x v="6"/>
    <n v="5"/>
    <s v="'false'"/>
    <n v="11.37"/>
    <n v="0"/>
    <n v="77245"/>
    <n v="307260"/>
    <n v="1084.77"/>
    <n v="6.32"/>
    <n v="9594"/>
    <x v="0"/>
    <s v="'success'"/>
    <n v="130251681"/>
    <n v="0"/>
    <n v="0"/>
    <n v="0"/>
    <n v="0"/>
    <s v="'10000'"/>
    <s v="'10000'"/>
    <s v="'reclaimer_debra'"/>
    <n v="35"/>
    <n v="20.441299999999998"/>
    <n v="1303149309"/>
    <n v="0"/>
    <n v="0"/>
    <n v="2.6435699999999999E-2"/>
    <s v="'jax'"/>
    <s v="'002075'"/>
    <s v="'data002075.txt'"/>
    <s v="'LD_PRELOAD=../../setbench/lib/libjemalloc.so timeout 60 numactl -i all /usr/bin/time -f &quot;[time_cmd_output] time_elapsed_sec=%e, faults_major=%F, faults_minor=%R, mem_maxresident_kb=%M, user_cputime=%U, sys_cputime=%S, percent_cpu=%P&quot; ./brown_ext_bst_tm_auto.debra.hybridnorec -nrq 0 -nwork $(expr 96 - 0) -nprefill 96 -prefill-hybrid -prefill-hybrid-min-ms 1000 -prefill-hybrid-max-ms 5000 -insdel 0.0 0.0 -rqsize 256 -rq 0 -k 100000 -t 10000 -pin 0-23,96-119,24-47,120-143,48-71,144-167,72-95,168-191'"/>
    <x v="4"/>
  </r>
  <r>
    <n v="434"/>
    <s v="'20.0 20.0'"/>
    <n v="100000"/>
    <s v="'brown_ext_bst_tm_auto.debra.tl2'"/>
    <s v="0-23,96-119,24-47,120-143,48-71,144-167,72-95,168-191'"/>
    <n v="10000"/>
    <n v="256"/>
    <n v="0"/>
    <x v="4"/>
    <n v="4"/>
    <s v="'false'"/>
    <n v="11.38"/>
    <n v="0"/>
    <n v="84345"/>
    <n v="318208"/>
    <n v="557.15"/>
    <n v="4.91"/>
    <n v="4938"/>
    <x v="3"/>
    <s v="'success'"/>
    <n v="28006978"/>
    <n v="0"/>
    <n v="0"/>
    <n v="0"/>
    <n v="0"/>
    <s v="'10000'"/>
    <s v="'10000'"/>
    <s v="'reclaimer_debra'"/>
    <n v="34"/>
    <n v="19.555199999999999"/>
    <n v="298758581"/>
    <n v="0"/>
    <n v="0"/>
    <n v="0"/>
    <s v="'jax'"/>
    <s v="'000712'"/>
    <s v="'data000712.txt'"/>
    <s v="'LD_PRELOAD=../../setbench/lib/libjemalloc.so timeout 60 numactl -i all /usr/bin/time -f &quot;[time_cmd_output] time_elapsed_sec=%e, faults_major=%F, faults_minor=%R, mem_maxresident_kb=%M, user_cputime=%U, sys_cputime=%S, percent_cpu=%P&quot; ./brown_ext_bst_tm_auto.debra.tl2 -nrq 0 -nwork $(expr 48 - 0) -nprefill 48 -prefill-hybrid -prefill-hybrid-min-ms 1000 -prefill-hybrid-max-ms 5000 -insdel 20.0 20.0 -rqsize 256 -rq 0 -k 100000 -t 10000 -pin 0-23,96-119,24-47,120-143,48-71,144-167,72-95,168-191'"/>
    <x v="1"/>
  </r>
  <r>
    <n v="435"/>
    <s v="'20.0 20.0'"/>
    <n v="100000"/>
    <s v="'brown_ext_bst_tm_auto.debra.hytm2_3path'"/>
    <s v="0-23,96-119,24-47,120-143,48-71,144-167,72-95,168-191'"/>
    <n v="10000"/>
    <n v="256"/>
    <n v="1"/>
    <x v="12"/>
    <n v="1"/>
    <s v="'false'"/>
    <n v="11.41"/>
    <n v="0"/>
    <n v="139756"/>
    <n v="404668"/>
    <n v="85.69"/>
    <n v="5.38"/>
    <n v="798"/>
    <x v="2"/>
    <s v="'success'"/>
    <n v="7465147"/>
    <n v="0"/>
    <n v="0"/>
    <n v="0"/>
    <n v="0"/>
    <s v="'10000'"/>
    <s v="'10000'"/>
    <s v="'reclaimer_debra'"/>
    <n v="38"/>
    <n v="20.212700000000002"/>
    <n v="86783181"/>
    <n v="0"/>
    <n v="0"/>
    <n v="0"/>
    <s v="'jax'"/>
    <s v="'000259'"/>
    <s v="'data000259.txt'"/>
    <s v="'LD_PRELOAD=../../setbench/lib/libjemalloc.so timeout 60 numactl -i all /usr/bin/time -f &quot;[time_cmd_output] time_elapsed_sec=%e, faults_major=%F, faults_minor=%R, mem_maxresident_kb=%M, user_cputime=%U, sys_cputime=%S, percent_cpu=%P&quot; ./brown_ext_bst_tm_auto.debra.hytm2_3path -nrq 1 -nwork $(expr 6 - 1) -nprefill 6 -prefill-hybrid -prefill-hybrid-min-ms 1000 -prefill-hybrid-max-ms 5000 -insdel 20.0 20.0 -rqsize 256 -rq 0 -k 100000 -t 10000 -pin 0-23,96-119,24-47,120-143,48-71,144-167,72-95,168-191'"/>
    <x v="5"/>
  </r>
  <r>
    <n v="436"/>
    <s v="'0.0 0.0'"/>
    <n v="100000"/>
    <s v="'brown_ext_bst_tm_auto.debra.hytm1'"/>
    <s v="0-23,96-119,24-47,120-143,48-71,144-167,72-95,168-191'"/>
    <n v="10000"/>
    <n v="256"/>
    <n v="1"/>
    <x v="13"/>
    <n v="4"/>
    <s v="'false'"/>
    <n v="11.3"/>
    <n v="0"/>
    <n v="72514"/>
    <n v="293896"/>
    <n v="153.47"/>
    <n v="5.1100000000000003"/>
    <n v="1402"/>
    <x v="1"/>
    <s v="'success'"/>
    <n v="27441704"/>
    <n v="0"/>
    <n v="0"/>
    <n v="0"/>
    <n v="0"/>
    <s v="'10000'"/>
    <s v="'10000'"/>
    <s v="'reclaimer_debra'"/>
    <n v="36"/>
    <n v="18.7285"/>
    <n v="300180083"/>
    <n v="0"/>
    <n v="0"/>
    <n v="0.540605"/>
    <s v="'jax'"/>
    <s v="'002620'"/>
    <s v="'data002620.txt'"/>
    <s v="'LD_PRELOAD=../../setbench/lib/libjemalloc.so timeout 60 numactl -i all /usr/bin/time -f &quot;[time_cmd_output] time_elapsed_sec=%e, faults_major=%F, faults_minor=%R, mem_maxresident_kb=%M, user_cputime=%U, sys_cputime=%S, percent_cpu=%P&quot; ./brown_ext_bst_tm_auto.debra.hytm1 -nrq 1 -nwork $(expr 12 - 1) -nprefill 12 -prefill-hybrid -prefill-hybrid-min-ms 1000 -prefill-hybrid-max-ms 5000 -insdel 0.0 0.0 -rqsize 256 -rq 0 -k 100000 -t 10000 -pin 0-23,96-119,24-47,120-143,48-71,144-167,72-95,168-191'"/>
    <x v="3"/>
  </r>
  <r>
    <n v="437"/>
    <s v="'20.0 20.0'"/>
    <n v="100000"/>
    <s v="'brown_ext_bst_tm_auto.debra.hytm1'"/>
    <s v="0-23,96-119,24-47,120-143,48-71,144-167,72-95,168-191'"/>
    <n v="10000"/>
    <n v="256"/>
    <n v="1"/>
    <x v="13"/>
    <n v="3"/>
    <s v="'false'"/>
    <n v="11.34"/>
    <n v="0"/>
    <n v="72630"/>
    <n v="294360"/>
    <n v="158.32"/>
    <n v="4.59"/>
    <n v="1436"/>
    <x v="1"/>
    <s v="'success'"/>
    <n v="25164515"/>
    <n v="0"/>
    <n v="0"/>
    <n v="0"/>
    <n v="0"/>
    <s v="'10000'"/>
    <s v="'10000'"/>
    <s v="'reclaimer_debra'"/>
    <n v="33"/>
    <n v="19.554500000000001"/>
    <n v="277289218"/>
    <n v="0"/>
    <n v="0"/>
    <n v="0.55907200000000001"/>
    <s v="'jax'"/>
    <s v="'000603'"/>
    <s v="'data000603.txt'"/>
    <s v="'LD_PRELOAD=../../setbench/lib/libjemalloc.so timeout 60 numactl -i all /usr/bin/time -f &quot;[time_cmd_output] time_elapsed_sec=%e, faults_major=%F, faults_minor=%R, mem_maxresident_kb=%M, user_cputime=%U, sys_cputime=%S, percent_cpu=%P&quot; ./brown_ext_bst_tm_auto.debra.hytm1 -nrq 1 -nwork $(expr 12 - 1) -nprefill 12 -prefill-hybrid -prefill-hybrid-min-ms 1000 -prefill-hybrid-max-ms 5000 -insdel 20.0 20.0 -rqsize 256 -rq 0 -k 100000 -t 10000 -pin 0-23,96-119,24-47,120-143,48-71,144-167,72-95,168-191'"/>
    <x v="5"/>
  </r>
  <r>
    <n v="438"/>
    <s v="'5.0 5.0'"/>
    <n v="100000"/>
    <s v="'brown_ext_bst_tm_auto.debra.tl2'"/>
    <s v="0-23,96-119,24-47,120-143,48-71,144-167,72-95,168-191'"/>
    <n v="10000"/>
    <n v="256"/>
    <n v="0"/>
    <x v="11"/>
    <n v="3"/>
    <s v="'false'"/>
    <n v="11.45"/>
    <n v="0"/>
    <n v="92291"/>
    <n v="333620"/>
    <n v="1609.81"/>
    <n v="5.63"/>
    <n v="14100"/>
    <x v="3"/>
    <s v="'success'"/>
    <n v="50833971"/>
    <n v="0"/>
    <n v="0"/>
    <n v="0"/>
    <n v="0"/>
    <s v="'10000'"/>
    <s v="'10000'"/>
    <s v="'reclaimer_debra'"/>
    <n v="35"/>
    <n v="19.3476"/>
    <n v="519317564"/>
    <n v="0"/>
    <n v="0"/>
    <n v="0"/>
    <s v="'jax'"/>
    <s v="'001749'"/>
    <s v="'data001749.txt'"/>
    <s v="'LD_PRELOAD=../../setbench/lib/libjemalloc.so timeout 60 numactl -i all /usr/bin/time -f &quot;[time_cmd_output] time_elapsed_sec=%e, faults_major=%F, faults_minor=%R, mem_maxresident_kb=%M, user_cputime=%U, sys_cputime=%S, percent_cpu=%P&quot; ./brown_ext_bst_tm_auto.debra.tl2 -nrq 0 -nwork $(expr 144 - 0) -nprefill 144 -prefill-hybrid -prefill-hybrid-min-ms 1000 -prefill-hybrid-max-ms 5000 -insdel 5.0 5.0 -rqsize 256 -rq 0 -k 100000 -t 10000 -pin 0-23,96-119,24-47,120-143,48-71,144-167,72-95,168-191'"/>
    <x v="0"/>
  </r>
  <r>
    <n v="439"/>
    <s v="'5.0 5.0'"/>
    <n v="100000"/>
    <s v="'brown_ext_bst_tm_auto.debra.tl2'"/>
    <s v="0-23,96-119,24-47,120-143,48-71,144-167,72-95,168-191'"/>
    <n v="10000"/>
    <n v="256"/>
    <n v="1"/>
    <x v="1"/>
    <n v="4"/>
    <s v="'false'"/>
    <n v="11.41"/>
    <n v="0"/>
    <n v="87497"/>
    <n v="324200"/>
    <n v="419.26"/>
    <n v="6.29"/>
    <n v="3728"/>
    <x v="3"/>
    <s v="'success'"/>
    <n v="33377122"/>
    <n v="0"/>
    <n v="0"/>
    <n v="0"/>
    <n v="0"/>
    <s v="'10000'"/>
    <s v="'10000'"/>
    <s v="'reclaimer_debra'"/>
    <n v="34"/>
    <n v="19.599599999999999"/>
    <n v="350764668"/>
    <n v="0"/>
    <n v="0"/>
    <n v="0"/>
    <s v="'jax'"/>
    <s v="'001798'"/>
    <s v="'data001798.txt'"/>
    <s v="'LD_PRELOAD=../../setbench/lib/libjemalloc.so timeout 60 numactl -i all /usr/bin/time -f &quot;[time_cmd_output] time_elapsed_sec=%e, faults_major=%F, faults_minor=%R, mem_maxresident_kb=%M, user_cputime=%U, sys_cputime=%S, percent_cpu=%P&quot; ./brown_ext_bst_tm_auto.debra.tl2 -nrq 1 -nwork $(expr 36 - 1) -nprefill 36 -prefill-hybrid -prefill-hybrid-min-ms 1000 -prefill-hybrid-max-ms 5000 -insdel 5.0 5.0 -rqsize 256 -rq 0 -k 100000 -t 10000 -pin 0-23,96-119,24-47,120-143,48-71,144-167,72-95,168-191'"/>
    <x v="2"/>
  </r>
  <r>
    <n v="440"/>
    <s v="'20.0 20.0'"/>
    <n v="100000"/>
    <s v="'brown_ext_bst_tm_auto.debra.hybridnorec'"/>
    <s v="0-23,96-119,24-47,120-143,48-71,144-167,72-95,168-191'"/>
    <n v="10000"/>
    <n v="256"/>
    <n v="1"/>
    <x v="5"/>
    <n v="3"/>
    <s v="'false'"/>
    <n v="11.49"/>
    <n v="0"/>
    <n v="110505"/>
    <n v="441744"/>
    <n v="817.07"/>
    <n v="5.86"/>
    <n v="7156"/>
    <x v="0"/>
    <s v="'success'"/>
    <n v="1712721"/>
    <n v="0"/>
    <n v="0"/>
    <n v="0"/>
    <n v="0"/>
    <s v="'10000'"/>
    <s v="'10000'"/>
    <s v="'reclaimer_debra'"/>
    <n v="37"/>
    <n v="19.659300000000002"/>
    <n v="17788556"/>
    <n v="0"/>
    <n v="0"/>
    <n v="0.314863"/>
    <s v="'jax'"/>
    <s v="'000135'"/>
    <s v="'data000135.txt'"/>
    <s v="'LD_PRELOAD=../../setbench/lib/libjemalloc.so timeout 60 numactl -i all /usr/bin/time -f &quot;[time_cmd_output] time_elapsed_sec=%e, faults_major=%F, faults_minor=%R, mem_maxresident_kb=%M, user_cputime=%U, sys_cputime=%S, percent_cpu=%P&quot; ./brown_ext_bst_tm_auto.debra.hybridnorec -nrq 1 -nwork $(expr 72 - 1) -nprefill 72 -prefill-hybrid -prefill-hybrid-min-ms 1000 -prefill-hybrid-max-ms 5000 -insdel 20.0 20.0 -rqsize 256 -rq 0 -k 100000 -t 10000 -pin 0-23,96-119,24-47,120-143,48-71,144-167,72-95,168-191'"/>
    <x v="5"/>
  </r>
  <r>
    <n v="441"/>
    <s v="'0.0 0.0'"/>
    <n v="100000"/>
    <s v="'brown_ext_bst_tm_auto.debra.hybridnorec'"/>
    <s v="0-23,96-119,24-47,120-143,48-71,144-167,72-95,168-191'"/>
    <n v="10000"/>
    <n v="256"/>
    <n v="0"/>
    <x v="4"/>
    <n v="6"/>
    <s v="'false'"/>
    <n v="11.36"/>
    <n v="0"/>
    <n v="74536"/>
    <n v="299420"/>
    <n v="556.14"/>
    <n v="4.59"/>
    <n v="4933"/>
    <x v="0"/>
    <s v="'success'"/>
    <n v="72141175"/>
    <n v="0"/>
    <n v="0"/>
    <n v="0"/>
    <n v="0"/>
    <s v="'10000'"/>
    <s v="'10000'"/>
    <s v="'reclaimer_debra'"/>
    <n v="34"/>
    <n v="19.665500000000002"/>
    <n v="723270974"/>
    <n v="0"/>
    <n v="0"/>
    <n v="2.80445E-2"/>
    <s v="'jax'"/>
    <s v="'002058'"/>
    <s v="'data002058.txt'"/>
    <s v="'LD_PRELOAD=../../setbench/lib/libjemalloc.so timeout 60 numactl -i all /usr/bin/time -f &quot;[time_cmd_output] time_elapsed_sec=%e, faults_major=%F, faults_minor=%R, mem_maxresident_kb=%M, user_cputime=%U, sys_cputime=%S, percent_cpu=%P&quot; ./brown_ext_bst_tm_auto.debra.hybridnorec -nrq 0 -nwork $(expr 48 - 0) -nprefill 48 -prefill-hybrid -prefill-hybrid-min-ms 1000 -prefill-hybrid-max-ms 5000 -insdel 0.0 0.0 -rqsize 256 -rq 0 -k 100000 -t 10000 -pin 0-23,96-119,24-47,120-143,48-71,144-167,72-95,168-191'"/>
    <x v="4"/>
  </r>
  <r>
    <n v="442"/>
    <s v="'5.0 5.0'"/>
    <n v="100000"/>
    <s v="'brown_ext_bst_tm_auto.debra.tl2'"/>
    <s v="0-23,96-119,24-47,120-143,48-71,144-167,72-95,168-191'"/>
    <n v="10000"/>
    <n v="256"/>
    <n v="0"/>
    <x v="5"/>
    <n v="4"/>
    <s v="'false'"/>
    <n v="11.36"/>
    <n v="0"/>
    <n v="84525"/>
    <n v="317240"/>
    <n v="820.33"/>
    <n v="4.32"/>
    <n v="7255"/>
    <x v="3"/>
    <s v="'success'"/>
    <n v="43363838"/>
    <n v="0"/>
    <n v="0"/>
    <n v="0"/>
    <n v="0"/>
    <s v="'10000'"/>
    <s v="'10000'"/>
    <s v="'reclaimer_debra'"/>
    <n v="34"/>
    <n v="19.173400000000001"/>
    <n v="444418896"/>
    <n v="0"/>
    <n v="0"/>
    <n v="0"/>
    <s v="'jax'"/>
    <s v="'001732'"/>
    <s v="'data001732.txt'"/>
    <s v="'LD_PRELOAD=../../setbench/lib/libjemalloc.so timeout 60 numactl -i all /usr/bin/time -f &quot;[time_cmd_output] time_elapsed_sec=%e, faults_major=%F, faults_minor=%R, mem_maxresident_kb=%M, user_cputime=%U, sys_cputime=%S, percent_cpu=%P&quot; ./brown_ext_bst_tm_auto.debra.tl2 -nrq 0 -nwork $(expr 72 - 0) -nprefill 72 -prefill-hybrid -prefill-hybrid-min-ms 1000 -prefill-hybrid-max-ms 5000 -insdel 5.0 5.0 -rqsize 256 -rq 0 -k 100000 -t 10000 -pin 0-23,96-119,24-47,120-143,48-71,144-167,72-95,168-191'"/>
    <x v="0"/>
  </r>
  <r>
    <n v="443"/>
    <s v="'20.0 20.0'"/>
    <n v="100000"/>
    <s v="'brown_ext_bst_tm_auto.debra.hytm1'"/>
    <s v="0-23,96-119,24-47,120-143,48-71,144-167,72-95,168-191'"/>
    <n v="10000"/>
    <n v="256"/>
    <n v="1"/>
    <x v="7"/>
    <n v="6"/>
    <s v="'false'"/>
    <n v="11.37"/>
    <n v="0"/>
    <n v="75197"/>
    <n v="299512"/>
    <n v="686.12"/>
    <n v="5.43"/>
    <n v="6079"/>
    <x v="1"/>
    <s v="'success'"/>
    <n v="46175367"/>
    <n v="0"/>
    <n v="0"/>
    <n v="0"/>
    <n v="0"/>
    <s v="'10000'"/>
    <s v="'10000'"/>
    <s v="'reclaimer_debra'"/>
    <n v="33"/>
    <n v="18.7531"/>
    <n v="495519545"/>
    <n v="0"/>
    <n v="0"/>
    <n v="3.0311699999999999"/>
    <s v="'jax'"/>
    <s v="'000636'"/>
    <s v="'data000636.txt'"/>
    <s v="'LD_PRELOAD=../../setbench/lib/libjemalloc.so timeout 60 numactl -i all /usr/bin/time -f &quot;[time_cmd_output] time_elapsed_sec=%e, faults_major=%F, faults_minor=%R, mem_maxresident_kb=%M, user_cputime=%U, sys_cputime=%S, percent_cpu=%P&quot; ./brown_ext_bst_tm_auto.debra.hytm1 -nrq 1 -nwork $(expr 60 - 1) -nprefill 60 -prefill-hybrid -prefill-hybrid-min-ms 1000 -prefill-hybrid-max-ms 5000 -insdel 20.0 20.0 -rqsize 256 -rq 0 -k 100000 -t 10000 -pin 0-23,96-119,24-47,120-143,48-71,144-167,72-95,168-191'"/>
    <x v="5"/>
  </r>
  <r>
    <n v="444"/>
    <s v="'20.0 20.0'"/>
    <n v="100000"/>
    <s v="'brown_ext_bst_tm_auto.debra.hytm2_3path'"/>
    <s v="0-23,96-119,24-47,120-143,48-71,144-167,72-95,168-191'"/>
    <n v="10000"/>
    <n v="256"/>
    <n v="0"/>
    <x v="12"/>
    <n v="1"/>
    <s v="'false'"/>
    <n v="11.37"/>
    <n v="0"/>
    <n v="77692"/>
    <n v="310640"/>
    <n v="90.15"/>
    <n v="5.14"/>
    <n v="837"/>
    <x v="2"/>
    <s v="'success'"/>
    <n v="15008725"/>
    <n v="0"/>
    <n v="0"/>
    <n v="0"/>
    <n v="0"/>
    <s v="'10000'"/>
    <s v="'10000'"/>
    <s v="'reclaimer_debra'"/>
    <n v="33"/>
    <n v="19.5853"/>
    <n v="162536240"/>
    <n v="0"/>
    <n v="0"/>
    <n v="0"/>
    <s v="'jax'"/>
    <s v="'000175'"/>
    <s v="'data000175.txt'"/>
    <s v="'LD_PRELOAD=../../setbench/lib/libjemalloc.so timeout 60 numactl -i all /usr/bin/time -f &quot;[time_cmd_output] time_elapsed_sec=%e, faults_major=%F, faults_minor=%R, mem_maxresident_kb=%M, user_cputime=%U, sys_cputime=%S, percent_cpu=%P&quot; ./brown_ext_bst_tm_auto.debra.hytm2_3path -nrq 0 -nwork $(expr 6 - 0) -nprefill 6 -prefill-hybrid -prefill-hybrid-min-ms 1000 -prefill-hybrid-max-ms 5000 -insdel 20.0 20.0 -rqsize 256 -rq 0 -k 100000 -t 10000 -pin 0-23,96-119,24-47,120-143,48-71,144-167,72-95,168-191'"/>
    <x v="1"/>
  </r>
  <r>
    <n v="445"/>
    <s v="'0.0 0.0'"/>
    <n v="100000"/>
    <s v="'brown_ext_bst_tm_auto.debra.hytm2_3path'"/>
    <s v="0-23,96-119,24-47,120-143,48-71,144-167,72-95,168-191'"/>
    <n v="10000"/>
    <n v="256"/>
    <n v="1"/>
    <x v="8"/>
    <n v="4"/>
    <s v="'false'"/>
    <n v="11.44"/>
    <n v="0"/>
    <n v="94976"/>
    <n v="352388"/>
    <n v="2097.9699999999998"/>
    <n v="6.14"/>
    <n v="18386"/>
    <x v="2"/>
    <s v="'success'"/>
    <n v="204169001"/>
    <n v="0"/>
    <n v="0"/>
    <n v="0"/>
    <n v="0"/>
    <s v="'10000'"/>
    <s v="'10000'"/>
    <s v="'reclaimer_debra'"/>
    <n v="37"/>
    <n v="19.9678"/>
    <n v="2072086705"/>
    <n v="0"/>
    <n v="0"/>
    <n v="0"/>
    <s v="'jax'"/>
    <s v="'002350'"/>
    <s v="'data002350.txt'"/>
    <s v="'LD_PRELOAD=../../setbench/lib/libjemalloc.so timeout 60 numactl -i all /usr/bin/time -f &quot;[time_cmd_output] time_elapsed_sec=%e, faults_major=%F, faults_minor=%R, mem_maxresident_kb=%M, user_cputime=%U, sys_cputime=%S, percent_cpu=%P&quot; ./brown_ext_bst_tm_auto.debra.hytm2_3path -nrq 1 -nwork $(expr 190 - 1) -nprefill 190 -prefill-hybrid -prefill-hybrid-min-ms 1000 -prefill-hybrid-max-ms 5000 -insdel 0.0 0.0 -rqsize 256 -rq 0 -k 100000 -t 10000 -pin 0-23,96-119,24-47,120-143,48-71,144-167,72-95,168-191'"/>
    <x v="3"/>
  </r>
  <r>
    <n v="446"/>
    <s v="'0.0 0.0'"/>
    <n v="100000"/>
    <s v="'brown_ext_bst_tm_auto.debra.hytm3'"/>
    <s v="0-23,96-119,24-47,120-143,48-71,144-167,72-95,168-191'"/>
    <n v="10000"/>
    <n v="256"/>
    <n v="0"/>
    <x v="0"/>
    <n v="2"/>
    <s v="'false'"/>
    <n v="11.34"/>
    <n v="0"/>
    <n v="78672"/>
    <n v="313864"/>
    <n v="289.07"/>
    <n v="4.6399999999999997"/>
    <n v="2589"/>
    <x v="5"/>
    <s v="'success'"/>
    <n v="53441703"/>
    <n v="0"/>
    <n v="0"/>
    <n v="0"/>
    <n v="0"/>
    <s v="'10000'"/>
    <s v="'10000'"/>
    <s v="'reclaimer_debra'"/>
    <n v="37"/>
    <n v="19.7378"/>
    <n v="570737350"/>
    <n v="0"/>
    <n v="0"/>
    <n v="1.8798200000000001E-2"/>
    <s v="'jax'"/>
    <s v="'002882'"/>
    <s v="'data002882.txt'"/>
    <s v="'LD_PRELOAD=../../setbench/lib/libjemalloc.so timeout 60 numactl -i all /usr/bin/time -f &quot;[time_cmd_output] time_elapsed_sec=%e, faults_major=%F, faults_minor=%R, mem_maxresident_kb=%M, user_cputime=%U, sys_cputime=%S, percent_cpu=%P&quot; ./brown_ext_bst_tm_auto.debra.hytm3 -nrq 0 -nwork $(expr 24 - 0) -nprefill 24 -prefill-hybrid -prefill-hybrid-min-ms 1000 -prefill-hybrid-max-ms 5000 -insdel 0.0 0.0 -rqsize 256 -rq 0 -k 100000 -t 10000 -pin 0-23,96-119,24-47,120-143,48-71,144-167,72-95,168-191'"/>
    <x v="4"/>
  </r>
  <r>
    <n v="447"/>
    <s v="'5.0 5.0'"/>
    <n v="100000"/>
    <s v="'brown_ext_bst_tm_auto.debra.hytm2_3path'"/>
    <s v="0-23,96-119,24-47,120-143,48-71,144-167,72-95,168-191'"/>
    <n v="10000"/>
    <n v="256"/>
    <n v="0"/>
    <x v="2"/>
    <n v="1"/>
    <s v="'false'"/>
    <n v="11.42"/>
    <n v="0"/>
    <n v="86562"/>
    <n v="330124"/>
    <n v="1342.88"/>
    <n v="5.31"/>
    <n v="11803"/>
    <x v="2"/>
    <s v="'success'"/>
    <n v="165990570"/>
    <n v="0"/>
    <n v="0"/>
    <n v="0"/>
    <n v="0"/>
    <s v="'10000'"/>
    <s v="'10000'"/>
    <s v="'reclaimer_debra'"/>
    <n v="36"/>
    <n v="19.452500000000001"/>
    <n v="1687864114"/>
    <n v="0"/>
    <n v="0"/>
    <n v="0"/>
    <s v="'jax'"/>
    <s v="'001237'"/>
    <s v="'data001237.txt'"/>
    <s v="'LD_PRELOAD=../../setbench/lib/libjemalloc.so timeout 60 numactl -i all /usr/bin/time -f &quot;[time_cmd_output] time_elapsed_sec=%e, faults_major=%F, faults_minor=%R, mem_maxresident_kb=%M, user_cputime=%U, sys_cputime=%S, percent_cpu=%P&quot; ./brown_ext_bst_tm_auto.debra.hytm2_3path -nrq 0 -nwork $(expr 120 - 0) -nprefill 120 -prefill-hybrid -prefill-hybrid-min-ms 1000 -prefill-hybrid-max-ms 5000 -insdel 5.0 5.0 -rqsize 256 -rq 0 -k 100000 -t 10000 -pin 0-23,96-119,24-47,120-143,48-71,144-167,72-95,168-191'"/>
    <x v="0"/>
  </r>
  <r>
    <n v="448"/>
    <s v="'5.0 5.0'"/>
    <n v="100000"/>
    <s v="'brown_ext_bst_tm_auto.debra.hytm2_3path'"/>
    <s v="0-23,96-119,24-47,120-143,48-71,144-167,72-95,168-191'"/>
    <n v="10000"/>
    <n v="256"/>
    <n v="1"/>
    <x v="8"/>
    <n v="4"/>
    <s v="'false'"/>
    <n v="14.43"/>
    <n v="0"/>
    <n v="1153818"/>
    <n v="2726868"/>
    <n v="2262.2399999999998"/>
    <n v="69.48"/>
    <n v="16148"/>
    <x v="2"/>
    <s v="'success'"/>
    <n v="116995256"/>
    <n v="0"/>
    <n v="0"/>
    <n v="0"/>
    <n v="0"/>
    <s v="'10000'"/>
    <s v="'10000'"/>
    <s v="'reclaimer_debra'"/>
    <n v="35"/>
    <n v="19.797899999999998"/>
    <n v="1200203102"/>
    <n v="0"/>
    <n v="0"/>
    <n v="0"/>
    <s v="'jax'"/>
    <s v="'001342'"/>
    <s v="'data001342.txt'"/>
    <s v="'LD_PRELOAD=../../setbench/lib/libjemalloc.so timeout 60 numactl -i all /usr/bin/time -f &quot;[time_cmd_output] time_elapsed_sec=%e, faults_major=%F, faults_minor=%R, mem_maxresident_kb=%M, user_cputime=%U, sys_cputime=%S, percent_cpu=%P&quot; ./brown_ext_bst_tm_auto.debra.hytm2_3path -nrq 1 -nwork $(expr 190 - 1) -nprefill 190 -prefill-hybrid -prefill-hybrid-min-ms 1000 -prefill-hybrid-max-ms 5000 -insdel 5.0 5.0 -rqsize 256 -rq 0 -k 100000 -t 10000 -pin 0-23,96-119,24-47,120-143,48-71,144-167,72-95,168-191'"/>
    <x v="2"/>
  </r>
  <r>
    <n v="449"/>
    <s v="'5.0 5.0'"/>
    <n v="100000"/>
    <s v="'brown_ext_bst_tm_auto.debra.hytm3'"/>
    <s v="0-23,96-119,24-47,120-143,48-71,144-167,72-95,168-191'"/>
    <n v="10000"/>
    <n v="256"/>
    <n v="0"/>
    <x v="4"/>
    <n v="2"/>
    <s v="'false'"/>
    <n v="11.39"/>
    <n v="0"/>
    <n v="80406"/>
    <n v="317036"/>
    <n v="556.41999999999996"/>
    <n v="4.99"/>
    <n v="4927"/>
    <x v="5"/>
    <s v="'success'"/>
    <n v="76534073"/>
    <n v="0"/>
    <n v="0"/>
    <n v="0"/>
    <n v="0"/>
    <s v="'10000'"/>
    <s v="'10000'"/>
    <s v="'reclaimer_debra'"/>
    <n v="33"/>
    <n v="19.4102"/>
    <n v="811495703"/>
    <n v="0"/>
    <n v="0"/>
    <n v="4.8383799999999998E-2"/>
    <s v="'jax'"/>
    <s v="'001886'"/>
    <s v="'data001886.txt'"/>
    <s v="'LD_PRELOAD=../../setbench/lib/libjemalloc.so timeout 60 numactl -i all /usr/bin/time -f &quot;[time_cmd_output] time_elapsed_sec=%e, faults_major=%F, faults_minor=%R, mem_maxresident_kb=%M, user_cputime=%U, sys_cputime=%S, percent_cpu=%P&quot; ./brown_ext_bst_tm_auto.debra.hytm3 -nrq 0 -nwork $(expr 48 - 0) -nprefill 48 -prefill-hybrid -prefill-hybrid-min-ms 1000 -prefill-hybrid-max-ms 5000 -insdel 5.0 5.0 -rqsize 256 -rq 0 -k 100000 -t 10000 -pin 0-23,96-119,24-47,120-143,48-71,144-167,72-95,168-191'"/>
    <x v="0"/>
  </r>
  <r>
    <n v="450"/>
    <s v="'5.0 5.0'"/>
    <n v="100000"/>
    <s v="'brown_ext_bst_tm_auto.debra.hytm2'"/>
    <s v="0-23,96-119,24-47,120-143,48-71,144-167,72-95,168-191'"/>
    <n v="10000"/>
    <n v="256"/>
    <n v="1"/>
    <x v="6"/>
    <n v="6"/>
    <s v="'false'"/>
    <n v="13.36"/>
    <n v="0"/>
    <n v="814359"/>
    <n v="1941636"/>
    <n v="1152.1500000000001"/>
    <n v="29.45"/>
    <n v="8838"/>
    <x v="4"/>
    <s v="'success'"/>
    <n v="80276206"/>
    <n v="0"/>
    <n v="0"/>
    <n v="0"/>
    <n v="0"/>
    <s v="'10000'"/>
    <s v="'10000'"/>
    <s v="'reclaimer_debra'"/>
    <n v="31"/>
    <n v="18.866499999999998"/>
    <n v="825196898"/>
    <n v="0"/>
    <n v="0"/>
    <n v="0"/>
    <s v="'jax'"/>
    <s v="'001488'"/>
    <s v="'data001488.txt'"/>
    <s v="'LD_PRELOAD=../../setbench/lib/libjemalloc.so timeout 60 numactl -i all /usr/bin/time -f &quot;[time_cmd_output] time_elapsed_sec=%e, faults_major=%F, faults_minor=%R, mem_maxresident_kb=%M, user_cputime=%U, sys_cputime=%S, percent_cpu=%P&quot; ./brown_ext_bst_tm_auto.debra.hytm2 -nrq 1 -nwork $(expr 96 - 1) -nprefill 96 -prefill-hybrid -prefill-hybrid-min-ms 1000 -prefill-hybrid-max-ms 5000 -insdel 5.0 5.0 -rqsize 256 -rq 0 -k 100000 -t 10000 -pin 0-23,96-119,24-47,120-143,48-71,144-167,72-95,168-191'"/>
    <x v="2"/>
  </r>
  <r>
    <n v="451"/>
    <s v="'0.0 0.0'"/>
    <n v="100000"/>
    <s v="'brown_ext_bst_tm_auto.debra.tl2'"/>
    <s v="0-23,96-119,24-47,120-143,48-71,144-167,72-95,168-191'"/>
    <n v="10000"/>
    <n v="256"/>
    <n v="0"/>
    <x v="7"/>
    <n v="6"/>
    <s v="'false'"/>
    <n v="11.34"/>
    <n v="0"/>
    <n v="80299"/>
    <n v="309256"/>
    <n v="685.46"/>
    <n v="4.82"/>
    <n v="6085"/>
    <x v="3"/>
    <s v="'success'"/>
    <n v="79162569"/>
    <n v="0"/>
    <n v="0"/>
    <n v="0"/>
    <n v="0"/>
    <s v="'10000'"/>
    <s v="'10000'"/>
    <s v="'reclaimer_debra'"/>
    <n v="33"/>
    <n v="19.010899999999999"/>
    <n v="802792871"/>
    <n v="0"/>
    <n v="0"/>
    <n v="0"/>
    <s v="'jax'"/>
    <s v="'002736'"/>
    <s v="'data002736.txt'"/>
    <s v="'LD_PRELOAD=../../setbench/lib/libjemalloc.so timeout 60 numactl -i all /usr/bin/time -f &quot;[time_cmd_output] time_elapsed_sec=%e, faults_major=%F, faults_minor=%R, mem_maxresident_kb=%M, user_cputime=%U, sys_cputime=%S, percent_cpu=%P&quot; ./brown_ext_bst_tm_auto.debra.tl2 -nrq 0 -nwork $(expr 60 - 0) -nprefill 60 -prefill-hybrid -prefill-hybrid-min-ms 1000 -prefill-hybrid-max-ms 5000 -insdel 0.0 0.0 -rqsize 256 -rq 0 -k 100000 -t 10000 -pin 0-23,96-119,24-47,120-143,48-71,144-167,72-95,168-191'"/>
    <x v="4"/>
  </r>
  <r>
    <n v="452"/>
    <s v="'20.0 20.0'"/>
    <n v="100000"/>
    <s v="'brown_ext_bst_tm_auto.debra.hytm2'"/>
    <s v="0-23,96-119,24-47,120-143,48-71,144-167,72-95,168-191'"/>
    <n v="10000"/>
    <n v="256"/>
    <n v="0"/>
    <x v="7"/>
    <n v="3"/>
    <s v="'false'"/>
    <n v="11.44"/>
    <n v="0"/>
    <n v="83168"/>
    <n v="321964"/>
    <n v="687.44"/>
    <n v="6.37"/>
    <n v="6061"/>
    <x v="4"/>
    <s v="'success'"/>
    <n v="42187091"/>
    <n v="0"/>
    <n v="0"/>
    <n v="0"/>
    <n v="0"/>
    <s v="'10000'"/>
    <s v="'10000'"/>
    <s v="'reclaimer_debra'"/>
    <n v="40"/>
    <n v="22.433800000000002"/>
    <n v="440929191"/>
    <n v="0"/>
    <n v="0"/>
    <n v="0"/>
    <s v="'jax'"/>
    <s v="'000381'"/>
    <s v="'data000381.txt'"/>
    <s v="'LD_PRELOAD=../../setbench/lib/libjemalloc.so timeout 60 numactl -i all /usr/bin/time -f &quot;[time_cmd_output] time_elapsed_sec=%e, faults_major=%F, faults_minor=%R, mem_maxresident_kb=%M, user_cputime=%U, sys_cputime=%S, percent_cpu=%P&quot; ./brown_ext_bst_tm_auto.debra.hytm2 -nrq 0 -nwork $(expr 60 - 0) -nprefill 60 -prefill-hybrid -prefill-hybrid-min-ms 1000 -prefill-hybrid-max-ms 5000 -insdel 20.0 20.0 -rqsize 256 -rq 0 -k 100000 -t 10000 -pin 0-23,96-119,24-47,120-143,48-71,144-167,72-95,168-191'"/>
    <x v="1"/>
  </r>
  <r>
    <n v="453"/>
    <s v="'0.0 0.0'"/>
    <n v="100000"/>
    <s v="'brown_ext_bst_tm_auto.debra.hybridnorec'"/>
    <s v="0-23,96-119,24-47,120-143,48-71,144-167,72-95,168-191'"/>
    <n v="10000"/>
    <n v="256"/>
    <n v="1"/>
    <x v="8"/>
    <n v="2"/>
    <s v="'false'"/>
    <n v="11.53"/>
    <n v="0"/>
    <n v="81408"/>
    <n v="318120"/>
    <n v="2129.9299999999998"/>
    <n v="5.0999999999999996"/>
    <n v="18506"/>
    <x v="0"/>
    <s v="'success'"/>
    <n v="236589354"/>
    <n v="0"/>
    <n v="0"/>
    <n v="0"/>
    <n v="0"/>
    <s v="'10000'"/>
    <s v="'10000'"/>
    <s v="'reclaimer_debra'"/>
    <n v="38"/>
    <n v="19.9451"/>
    <n v="2366295196"/>
    <n v="0"/>
    <n v="0"/>
    <n v="0.53858799999999996"/>
    <s v="'jax'"/>
    <s v="'002180'"/>
    <s v="'data002180.txt'"/>
    <s v="'LD_PRELOAD=../../setbench/lib/libjemalloc.so timeout 60 numactl -i all /usr/bin/time -f &quot;[time_cmd_output] time_elapsed_sec=%e, faults_major=%F, faults_minor=%R, mem_maxresident_kb=%M, user_cputime=%U, sys_cputime=%S, percent_cpu=%P&quot; ./brown_ext_bst_tm_auto.debra.hybridnorec -nrq 1 -nwork $(expr 190 - 1) -nprefill 190 -prefill-hybrid -prefill-hybrid-min-ms 1000 -prefill-hybrid-max-ms 5000 -insdel 0.0 0.0 -rqsize 256 -rq 0 -k 100000 -t 10000 -pin 0-23,96-119,24-47,120-143,48-71,144-167,72-95,168-191'"/>
    <x v="3"/>
  </r>
  <r>
    <n v="454"/>
    <s v="'5.0 5.0'"/>
    <n v="100000"/>
    <s v="'brown_ext_bst_tm_auto.debra.tl2'"/>
    <s v="0-23,96-119,24-47,120-143,48-71,144-167,72-95,168-191'"/>
    <n v="10000"/>
    <n v="256"/>
    <n v="0"/>
    <x v="12"/>
    <n v="5"/>
    <s v="'false'"/>
    <n v="11.36"/>
    <n v="0"/>
    <n v="74503"/>
    <n v="296324"/>
    <n v="92.9"/>
    <n v="5.73"/>
    <n v="868"/>
    <x v="3"/>
    <s v="'success'"/>
    <n v="12016040"/>
    <n v="0"/>
    <n v="0"/>
    <n v="0"/>
    <n v="0"/>
    <s v="'10000'"/>
    <s v="'10000'"/>
    <s v="'reclaimer_debra'"/>
    <n v="39"/>
    <n v="20.763999999999999"/>
    <n v="126208871"/>
    <n v="0"/>
    <n v="0"/>
    <n v="0"/>
    <s v="'jax'"/>
    <s v="'001691'"/>
    <s v="'data001691.txt'"/>
    <s v="'LD_PRELOAD=../../setbench/lib/libjemalloc.so timeout 60 numactl -i all /usr/bin/time -f &quot;[time_cmd_output] time_elapsed_sec=%e, faults_major=%F, faults_minor=%R, mem_maxresident_kb=%M, user_cputime=%U, sys_cputime=%S, percent_cpu=%P&quot; ./brown_ext_bst_tm_auto.debra.tl2 -nrq 0 -nwork $(expr 6 - 0) -nprefill 6 -prefill-hybrid -prefill-hybrid-min-ms 1000 -prefill-hybrid-max-ms 5000 -insdel 5.0 5.0 -rqsize 256 -rq 0 -k 100000 -t 10000 -pin 0-23,96-119,24-47,120-143,48-71,144-167,72-95,168-191'"/>
    <x v="0"/>
  </r>
  <r>
    <n v="455"/>
    <s v="'20.0 20.0'"/>
    <n v="100000"/>
    <s v="'brown_ext_bst_tm_auto.debra.hytm2'"/>
    <s v="0-23,96-119,24-47,120-143,48-71,144-167,72-95,168-191'"/>
    <n v="10000"/>
    <n v="256"/>
    <n v="0"/>
    <x v="5"/>
    <n v="2"/>
    <s v="'false'"/>
    <n v="11.45"/>
    <n v="0"/>
    <n v="83311"/>
    <n v="322980"/>
    <n v="824.69"/>
    <n v="4.37"/>
    <n v="7238"/>
    <x v="4"/>
    <s v="'success'"/>
    <n v="51484020"/>
    <n v="0"/>
    <n v="0"/>
    <n v="0"/>
    <n v="0"/>
    <s v="'10000'"/>
    <s v="'10000'"/>
    <s v="'reclaimer_debra'"/>
    <n v="34"/>
    <n v="19.7956"/>
    <n v="536493787"/>
    <n v="0"/>
    <n v="0"/>
    <n v="0"/>
    <s v="'jax'"/>
    <s v="'000386'"/>
    <s v="'data000386.txt'"/>
    <s v="'LD_PRELOAD=../../setbench/lib/libjemalloc.so timeout 60 numactl -i all /usr/bin/time -f &quot;[time_cmd_output] time_elapsed_sec=%e, faults_major=%F, faults_minor=%R, mem_maxresident_kb=%M, user_cputime=%U, sys_cputime=%S, percent_cpu=%P&quot; ./brown_ext_bst_tm_auto.debra.hytm2 -nrq 0 -nwork $(expr 72 - 0) -nprefill 72 -prefill-hybrid -prefill-hybrid-min-ms 1000 -prefill-hybrid-max-ms 5000 -insdel 20.0 20.0 -rqsize 256 -rq 0 -k 100000 -t 10000 -pin 0-23,96-119,24-47,120-143,48-71,144-167,72-95,168-191'"/>
    <x v="1"/>
  </r>
  <r>
    <n v="456"/>
    <s v="'20.0 20.0'"/>
    <n v="100000"/>
    <s v="'brown_ext_bst_tm_auto.debra.hytm1'"/>
    <s v="0-23,96-119,24-47,120-143,48-71,144-167,72-95,168-191'"/>
    <n v="10000"/>
    <n v="256"/>
    <n v="0"/>
    <x v="9"/>
    <n v="1"/>
    <s v="'false'"/>
    <n v="11.28"/>
    <n v="0"/>
    <n v="72230"/>
    <n v="293340"/>
    <n v="41.03"/>
    <n v="5.23"/>
    <n v="410"/>
    <x v="1"/>
    <s v="'success'"/>
    <n v="2935514"/>
    <n v="0"/>
    <n v="0"/>
    <n v="0"/>
    <n v="0"/>
    <s v="'10000'"/>
    <s v="'10000'"/>
    <s v="'reclaimer_debra'"/>
    <n v="36"/>
    <n v="19.736999999999998"/>
    <n v="31870718"/>
    <n v="0"/>
    <n v="0"/>
    <n v="9.9893499999999993E-3"/>
    <s v="'jax'"/>
    <s v="'000505'"/>
    <s v="'data000505.txt'"/>
    <s v="'LD_PRELOAD=../../setbench/lib/libjemalloc.so timeout 60 numactl -i all /usr/bin/time -f &quot;[time_cmd_output] time_elapsed_sec=%e, faults_major=%F, faults_minor=%R, mem_maxresident_kb=%M, user_cputime=%U, sys_cputime=%S, percent_cpu=%P&quot; ./brown_ext_bst_tm_auto.debra.hytm1 -nrq 0 -nwork $(expr 1 - 0) -nprefill 1 -prefill-hybrid -prefill-hybrid-min-ms 1000 -prefill-hybrid-max-ms 5000 -insdel 20.0 20.0 -rqsize 256 -rq 0 -k 100000 -t 10000 -pin 0-23,96-119,24-47,120-143,48-71,144-167,72-95,168-191'"/>
    <x v="1"/>
  </r>
  <r>
    <n v="457"/>
    <s v="'5.0 5.0'"/>
    <n v="100000"/>
    <s v="'brown_ext_bst_tm_auto.debra.hytm3'"/>
    <s v="0-23,96-119,24-47,120-143,48-71,144-167,72-95,168-191'"/>
    <n v="10000"/>
    <n v="256"/>
    <n v="1"/>
    <x v="4"/>
    <n v="5"/>
    <s v="'false'"/>
    <n v="12.03"/>
    <n v="0"/>
    <n v="457797"/>
    <n v="1180876"/>
    <n v="563.75"/>
    <n v="9.9600000000000009"/>
    <n v="4766"/>
    <x v="5"/>
    <s v="'success'"/>
    <n v="41520519"/>
    <n v="0"/>
    <n v="0"/>
    <n v="0"/>
    <n v="0"/>
    <s v="'10000'"/>
    <s v="'10000'"/>
    <s v="'reclaimer_debra'"/>
    <n v="36"/>
    <n v="20.3032"/>
    <n v="457766829"/>
    <n v="0"/>
    <n v="0"/>
    <n v="3.8228499999999999"/>
    <s v="'jax'"/>
    <s v="'001973'"/>
    <s v="'data001973.txt'"/>
    <s v="'LD_PRELOAD=../../setbench/lib/libjemalloc.so timeout 60 numactl -i all /usr/bin/time -f &quot;[time_cmd_output] time_elapsed_sec=%e, faults_major=%F, faults_minor=%R, mem_maxresident_kb=%M, user_cputime=%U, sys_cputime=%S, percent_cpu=%P&quot; ./brown_ext_bst_tm_auto.debra.hytm3 -nrq 1 -nwork $(expr 48 - 1) -nprefill 48 -prefill-hybrid -prefill-hybrid-min-ms 1000 -prefill-hybrid-max-ms 5000 -insdel 5.0 5.0 -rqsize 256 -rq 0 -k 100000 -t 10000 -pin 0-23,96-119,24-47,120-143,48-71,144-167,72-95,168-191'"/>
    <x v="2"/>
  </r>
  <r>
    <n v="458"/>
    <s v="'20.0 20.0'"/>
    <n v="100000"/>
    <s v="'brown_ext_bst_tm_auto.debra.hytm2_3path'"/>
    <s v="0-23,96-119,24-47,120-143,48-71,144-167,72-95,168-191'"/>
    <n v="10000"/>
    <n v="256"/>
    <n v="0"/>
    <x v="0"/>
    <n v="6"/>
    <s v="'false'"/>
    <n v="11.34"/>
    <n v="0"/>
    <n v="78710"/>
    <n v="312924"/>
    <n v="288.07"/>
    <n v="5.4"/>
    <n v="2586"/>
    <x v="2"/>
    <s v="'success'"/>
    <n v="47816976"/>
    <n v="0"/>
    <n v="0"/>
    <n v="0"/>
    <n v="0"/>
    <s v="'10000'"/>
    <s v="'10000'"/>
    <s v="'reclaimer_debra'"/>
    <n v="36"/>
    <n v="20.2074"/>
    <n v="517024586"/>
    <n v="0"/>
    <n v="0"/>
    <n v="0"/>
    <s v="'jax'"/>
    <s v="'000198'"/>
    <s v="'data000198.txt'"/>
    <s v="'LD_PRELOAD=../../setbench/lib/libjemalloc.so timeout 60 numactl -i all /usr/bin/time -f &quot;[time_cmd_output] time_elapsed_sec=%e, faults_major=%F, faults_minor=%R, mem_maxresident_kb=%M, user_cputime=%U, sys_cputime=%S, percent_cpu=%P&quot; ./brown_ext_bst_tm_auto.debra.hytm2_3path -nrq 0 -nwork $(expr 24 - 0) -nprefill 24 -prefill-hybrid -prefill-hybrid-min-ms 1000 -prefill-hybrid-max-ms 5000 -insdel 20.0 20.0 -rqsize 256 -rq 0 -k 100000 -t 10000 -pin 0-23,96-119,24-47,120-143,48-71,144-167,72-95,168-191'"/>
    <x v="1"/>
  </r>
  <r>
    <n v="459"/>
    <s v="'5.0 5.0'"/>
    <n v="100000"/>
    <s v="'brown_ext_bst_tm_auto.debra.tl2'"/>
    <s v="0-23,96-119,24-47,120-143,48-71,144-167,72-95,168-191'"/>
    <n v="10000"/>
    <n v="256"/>
    <n v="1"/>
    <x v="6"/>
    <n v="1"/>
    <s v="'false'"/>
    <n v="11.44"/>
    <n v="0"/>
    <n v="132114"/>
    <n v="375816"/>
    <n v="1056.44"/>
    <n v="8.1300000000000008"/>
    <n v="9305"/>
    <x v="3"/>
    <s v="'success'"/>
    <n v="45212145"/>
    <n v="0"/>
    <n v="0"/>
    <n v="0"/>
    <n v="0"/>
    <s v="'10000'"/>
    <s v="'10000'"/>
    <s v="'reclaimer_debra'"/>
    <n v="38"/>
    <n v="20.8444"/>
    <n v="464288862"/>
    <n v="0"/>
    <n v="0"/>
    <n v="0"/>
    <s v="'jax'"/>
    <s v="'001819'"/>
    <s v="'data001819.txt'"/>
    <s v="'LD_PRELOAD=../../setbench/lib/libjemalloc.so timeout 60 numactl -i all /usr/bin/time -f &quot;[time_cmd_output] time_elapsed_sec=%e, faults_major=%F, faults_minor=%R, mem_maxresident_kb=%M, user_cputime=%U, sys_cputime=%S, percent_cpu=%P&quot; ./brown_ext_bst_tm_auto.debra.tl2 -nrq 1 -nwork $(expr 96 - 1) -nprefill 96 -prefill-hybrid -prefill-hybrid-min-ms 1000 -prefill-hybrid-max-ms 5000 -insdel 5.0 5.0 -rqsize 256 -rq 0 -k 100000 -t 10000 -pin 0-23,96-119,24-47,120-143,48-71,144-167,72-95,168-191'"/>
    <x v="2"/>
  </r>
  <r>
    <n v="460"/>
    <s v="'5.0 5.0'"/>
    <n v="100000"/>
    <s v="'brown_ext_bst_tm_auto.debra.hytm1'"/>
    <s v="0-23,96-119,24-47,120-143,48-71,144-167,72-95,168-191'"/>
    <n v="10000"/>
    <n v="256"/>
    <n v="1"/>
    <x v="6"/>
    <n v="6"/>
    <s v="'false'"/>
    <n v="11.49"/>
    <n v="0"/>
    <n v="75539"/>
    <n v="299920"/>
    <n v="1083.94"/>
    <n v="6.23"/>
    <n v="9488"/>
    <x v="1"/>
    <s v="'success'"/>
    <n v="78020912"/>
    <n v="0"/>
    <n v="0"/>
    <n v="0"/>
    <n v="0"/>
    <s v="'10000'"/>
    <s v="'10000'"/>
    <s v="'reclaimer_debra'"/>
    <n v="34"/>
    <n v="19.6952"/>
    <n v="811181421"/>
    <n v="0"/>
    <n v="0"/>
    <n v="3.3970199999999999"/>
    <s v="'jax'"/>
    <s v="'001656'"/>
    <s v="'data001656.txt'"/>
    <s v="'LD_PRELOAD=../../setbench/lib/libjemalloc.so timeout 60 numactl -i all /usr/bin/time -f &quot;[time_cmd_output] time_elapsed_sec=%e, faults_major=%F, faults_minor=%R, mem_maxresident_kb=%M, user_cputime=%U, sys_cputime=%S, percent_cpu=%P&quot; ./brown_ext_bst_tm_auto.debra.hytm1 -nrq 1 -nwork $(expr 96 - 1) -nprefill 96 -prefill-hybrid -prefill-hybrid-min-ms 1000 -prefill-hybrid-max-ms 5000 -insdel 5.0 5.0 -rqsize 256 -rq 0 -k 100000 -t 10000 -pin 0-23,96-119,24-47,120-143,48-71,144-167,72-95,168-191'"/>
    <x v="2"/>
  </r>
  <r>
    <n v="461"/>
    <s v="'0.0 0.0'"/>
    <n v="100000"/>
    <s v="'brown_ext_bst_tm_auto.debra.hybridnorec'"/>
    <s v="0-23,96-119,24-47,120-143,48-71,144-167,72-95,168-191'"/>
    <n v="10000"/>
    <n v="256"/>
    <n v="0"/>
    <x v="1"/>
    <n v="3"/>
    <s v="'false'"/>
    <n v="11.33"/>
    <n v="0"/>
    <n v="73955"/>
    <n v="298052"/>
    <n v="419.81"/>
    <n v="5.32"/>
    <n v="3749"/>
    <x v="0"/>
    <s v="'success'"/>
    <n v="61415688"/>
    <n v="0"/>
    <n v="0"/>
    <n v="0"/>
    <n v="0"/>
    <s v="'10000'"/>
    <s v="'10000'"/>
    <s v="'reclaimer_debra'"/>
    <n v="41"/>
    <n v="19.872800000000002"/>
    <n v="615828688"/>
    <n v="0"/>
    <n v="0"/>
    <n v="2.4917999999999999E-2"/>
    <s v="'jax'"/>
    <s v="'002049'"/>
    <s v="'data002049.txt'"/>
    <s v="'LD_PRELOAD=../../setbench/lib/libjemalloc.so timeout 60 numactl -i all /usr/bin/time -f &quot;[time_cmd_output] time_elapsed_sec=%e, faults_major=%F, faults_minor=%R, mem_maxresident_kb=%M, user_cputime=%U, sys_cputime=%S, percent_cpu=%P&quot; ./brown_ext_bst_tm_auto.debra.hybridnorec -nrq 0 -nwork $(expr 36 - 0) -nprefill 36 -prefill-hybrid -prefill-hybrid-min-ms 1000 -prefill-hybrid-max-ms 5000 -insdel 0.0 0.0 -rqsize 256 -rq 0 -k 100000 -t 10000 -pin 0-23,96-119,24-47,120-143,48-71,144-167,72-95,168-191'"/>
    <x v="4"/>
  </r>
  <r>
    <n v="462"/>
    <s v="'5.0 5.0'"/>
    <n v="100000"/>
    <s v="'brown_ext_bst_tm_auto.debra.hybridnorec'"/>
    <s v="0-23,96-119,24-47,120-143,48-71,144-167,72-95,168-191'"/>
    <n v="10000"/>
    <n v="256"/>
    <n v="0"/>
    <x v="12"/>
    <n v="1"/>
    <s v="'false'"/>
    <n v="11.34"/>
    <n v="0"/>
    <n v="72627"/>
    <n v="294200"/>
    <n v="92.4"/>
    <n v="4.67"/>
    <n v="855"/>
    <x v="0"/>
    <s v="'success'"/>
    <n v="15081125"/>
    <n v="0"/>
    <n v="0"/>
    <n v="0"/>
    <n v="0"/>
    <s v="'10000'"/>
    <s v="'10000'"/>
    <s v="'reclaimer_debra'"/>
    <n v="35"/>
    <n v="19.2441"/>
    <n v="152661616"/>
    <n v="0"/>
    <n v="0"/>
    <n v="5.29153E-3"/>
    <s v="'jax'"/>
    <s v="'001015'"/>
    <s v="'data001015.txt'"/>
    <s v="'LD_PRELOAD=../../setbench/lib/libjemalloc.so timeout 60 numactl -i all /usr/bin/time -f &quot;[time_cmd_output] time_elapsed_sec=%e, faults_major=%F, faults_minor=%R, mem_maxresident_kb=%M, user_cputime=%U, sys_cputime=%S, percent_cpu=%P&quot; ./brown_ext_bst_tm_auto.debra.hybridnorec -nrq 0 -nwork $(expr 6 - 0) -nprefill 6 -prefill-hybrid -prefill-hybrid-min-ms 1000 -prefill-hybrid-max-ms 5000 -insdel 5.0 5.0 -rqsize 256 -rq 0 -k 100000 -t 10000 -pin 0-23,96-119,24-47,120-143,48-71,144-167,72-95,168-191'"/>
    <x v="0"/>
  </r>
  <r>
    <n v="463"/>
    <s v="'5.0 5.0'"/>
    <n v="100000"/>
    <s v="'brown_ext_bst_tm_auto.debra.hytm1'"/>
    <s v="0-23,96-119,24-47,120-143,48-71,144-167,72-95,168-191'"/>
    <n v="10000"/>
    <n v="256"/>
    <n v="1"/>
    <x v="3"/>
    <n v="2"/>
    <s v="'false'"/>
    <n v="11.32"/>
    <n v="0"/>
    <n v="72733"/>
    <n v="294000"/>
    <n v="221.51"/>
    <n v="5.2"/>
    <n v="2002"/>
    <x v="1"/>
    <s v="'success'"/>
    <n v="37416263"/>
    <n v="0"/>
    <n v="0"/>
    <n v="0"/>
    <n v="0"/>
    <s v="'10000'"/>
    <s v="'10000'"/>
    <s v="'reclaimer_debra'"/>
    <n v="33"/>
    <n v="19.720700000000001"/>
    <n v="409224123"/>
    <n v="0"/>
    <n v="0"/>
    <n v="0.54799200000000003"/>
    <s v="'jax'"/>
    <s v="'001616'"/>
    <s v="'data001616.txt'"/>
    <s v="'LD_PRELOAD=../../setbench/lib/libjemalloc.so timeout 60 numactl -i all /usr/bin/time -f &quot;[time_cmd_output] time_elapsed_sec=%e, faults_major=%F, faults_minor=%R, mem_maxresident_kb=%M, user_cputime=%U, sys_cputime=%S, percent_cpu=%P&quot; ./brown_ext_bst_tm_auto.debra.hytm1 -nrq 1 -nwork $(expr 18 - 1) -nprefill 18 -prefill-hybrid -prefill-hybrid-min-ms 1000 -prefill-hybrid-max-ms 5000 -insdel 5.0 5.0 -rqsize 256 -rq 0 -k 100000 -t 10000 -pin 0-23,96-119,24-47,120-143,48-71,144-167,72-95,168-191'"/>
    <x v="2"/>
  </r>
  <r>
    <n v="464"/>
    <s v="'5.0 5.0'"/>
    <n v="100000"/>
    <s v="'brown_ext_bst_tm_auto.debra.hybridnorec'"/>
    <s v="0-23,96-119,24-47,120-143,48-71,144-167,72-95,168-191'"/>
    <n v="10000"/>
    <n v="256"/>
    <n v="1"/>
    <x v="2"/>
    <n v="3"/>
    <s v="'false'"/>
    <n v="11.54"/>
    <n v="0"/>
    <n v="106788"/>
    <n v="423668"/>
    <n v="1356.57"/>
    <n v="5.08"/>
    <n v="11799"/>
    <x v="0"/>
    <s v="'success'"/>
    <n v="5785822"/>
    <n v="0"/>
    <n v="0"/>
    <n v="0"/>
    <n v="0"/>
    <s v="'10000'"/>
    <s v="'10000'"/>
    <s v="'reclaimer_debra'"/>
    <n v="34"/>
    <n v="19.2864"/>
    <n v="58432768"/>
    <n v="0"/>
    <n v="0"/>
    <n v="0.324961"/>
    <s v="'jax'"/>
    <s v="'001155'"/>
    <s v="'data001155.txt'"/>
    <s v="'LD_PRELOAD=../../setbench/lib/libjemalloc.so timeout 60 numactl -i all /usr/bin/time -f &quot;[time_cmd_output] time_elapsed_sec=%e, faults_major=%F, faults_minor=%R, mem_maxresident_kb=%M, user_cputime=%U, sys_cputime=%S, percent_cpu=%P&quot; ./brown_ext_bst_tm_auto.debra.hybridnorec -nrq 1 -nwork $(expr 120 - 1) -nprefill 120 -prefill-hybrid -prefill-hybrid-min-ms 1000 -prefill-hybrid-max-ms 5000 -insdel 5.0 5.0 -rqsize 256 -rq 0 -k 100000 -t 10000 -pin 0-23,96-119,24-47,120-143,48-71,144-167,72-95,168-191'"/>
    <x v="2"/>
  </r>
  <r>
    <n v="465"/>
    <s v="'5.0 5.0'"/>
    <n v="100000"/>
    <s v="'brown_ext_bst_tm_auto.debra.hybridnorec'"/>
    <s v="0-23,96-119,24-47,120-143,48-71,144-167,72-95,168-191'"/>
    <n v="10000"/>
    <n v="256"/>
    <n v="0"/>
    <x v="9"/>
    <n v="4"/>
    <s v="'false'"/>
    <n v="11.35"/>
    <n v="0"/>
    <n v="72251"/>
    <n v="293236"/>
    <n v="37.07"/>
    <n v="5.0199999999999996"/>
    <n v="370"/>
    <x v="0"/>
    <s v="'success'"/>
    <n v="2788485"/>
    <n v="0"/>
    <n v="0"/>
    <n v="0"/>
    <n v="0"/>
    <s v="'10000'"/>
    <s v="'10000'"/>
    <s v="'reclaimer_debra'"/>
    <n v="34"/>
    <n v="19.450500000000002"/>
    <n v="30315512"/>
    <n v="0"/>
    <n v="0"/>
    <n v="2.3709400000000002E-3"/>
    <s v="'jax'"/>
    <s v="'001012'"/>
    <s v="'data001012.txt'"/>
    <s v="'LD_PRELOAD=../../setbench/lib/libjemalloc.so timeout 60 numactl -i all /usr/bin/time -f &quot;[time_cmd_output] time_elapsed_sec=%e, faults_major=%F, faults_minor=%R, mem_maxresident_kb=%M, user_cputime=%U, sys_cputime=%S, percent_cpu=%P&quot; ./brown_ext_bst_tm_auto.debra.hybridnorec -nrq 0 -nwork $(expr 1 - 0) -nprefill 1 -prefill-hybrid -prefill-hybrid-min-ms 1000 -prefill-hybrid-max-ms 5000 -insdel 5.0 5.0 -rqsize 256 -rq 0 -k 100000 -t 10000 -pin 0-23,96-119,24-47,120-143,48-71,144-167,72-95,168-191'"/>
    <x v="0"/>
  </r>
  <r>
    <n v="466"/>
    <s v="'0.0 0.0'"/>
    <n v="100000"/>
    <s v="'brown_ext_bst_tm_auto.debra.hytm3'"/>
    <s v="0-23,96-119,24-47,120-143,48-71,144-167,72-95,168-191'"/>
    <n v="10000"/>
    <n v="256"/>
    <n v="1"/>
    <x v="4"/>
    <n v="1"/>
    <s v="'false'"/>
    <n v="11.42"/>
    <n v="0"/>
    <n v="81192"/>
    <n v="319508"/>
    <n v="549.45000000000005"/>
    <n v="5.14"/>
    <n v="4853"/>
    <x v="5"/>
    <s v="'success'"/>
    <n v="76076248"/>
    <n v="0"/>
    <n v="0"/>
    <n v="0"/>
    <n v="0"/>
    <s v="'10000'"/>
    <s v="'10000'"/>
    <s v="'reclaimer_debra'"/>
    <n v="35"/>
    <n v="20.978100000000001"/>
    <n v="805377900"/>
    <n v="0"/>
    <n v="0"/>
    <n v="9.73358E-2"/>
    <s v="'jax'"/>
    <s v="'002977'"/>
    <s v="'data002977.txt'"/>
    <s v="'LD_PRELOAD=../../setbench/lib/libjemalloc.so timeout 60 numactl -i all /usr/bin/time -f &quot;[time_cmd_output] time_elapsed_sec=%e, faults_major=%F, faults_minor=%R, mem_maxresident_kb=%M, user_cputime=%U, sys_cputime=%S, percent_cpu=%P&quot; ./brown_ext_bst_tm_auto.debra.hytm3 -nrq 1 -nwork $(expr 48 - 1) -nprefill 48 -prefill-hybrid -prefill-hybrid-min-ms 1000 -prefill-hybrid-max-ms 5000 -insdel 0.0 0.0 -rqsize 256 -rq 0 -k 100000 -t 10000 -pin 0-23,96-119,24-47,120-143,48-71,144-167,72-95,168-191'"/>
    <x v="3"/>
  </r>
  <r>
    <n v="467"/>
    <s v="'5.0 5.0'"/>
    <n v="100000"/>
    <s v="'brown_ext_bst_tm_auto.debra.hytm3'"/>
    <s v="0-23,96-119,24-47,120-143,48-71,144-167,72-95,168-191'"/>
    <n v="10000"/>
    <n v="256"/>
    <n v="0"/>
    <x v="11"/>
    <n v="5"/>
    <s v="'false'"/>
    <n v="11.4"/>
    <n v="0"/>
    <n v="89124"/>
    <n v="335924"/>
    <n v="1608.31"/>
    <n v="6.24"/>
    <n v="14151"/>
    <x v="5"/>
    <s v="'success'"/>
    <n v="169441415"/>
    <n v="0"/>
    <n v="0"/>
    <n v="0"/>
    <n v="0"/>
    <s v="'10000'"/>
    <s v="'10000'"/>
    <s v="'reclaimer_debra'"/>
    <n v="34"/>
    <n v="20.742100000000001"/>
    <n v="1710625933"/>
    <n v="0"/>
    <n v="0"/>
    <n v="0.57540800000000003"/>
    <s v="'jax'"/>
    <s v="'001919'"/>
    <s v="'data001919.txt'"/>
    <s v="'LD_PRELOAD=../../setbench/lib/libjemalloc.so timeout 60 numactl -i all /usr/bin/time -f &quot;[time_cmd_output] time_elapsed_sec=%e, faults_major=%F, faults_minor=%R, mem_maxresident_kb=%M, user_cputime=%U, sys_cputime=%S, percent_cpu=%P&quot; ./brown_ext_bst_tm_auto.debra.hytm3 -nrq 0 -nwork $(expr 144 - 0) -nprefill 144 -prefill-hybrid -prefill-hybrid-min-ms 1000 -prefill-hybrid-max-ms 5000 -insdel 5.0 5.0 -rqsize 256 -rq 0 -k 100000 -t 10000 -pin 0-23,96-119,24-47,120-143,48-71,144-167,72-95,168-191'"/>
    <x v="0"/>
  </r>
  <r>
    <n v="468"/>
    <s v="'0.0 0.0'"/>
    <n v="100000"/>
    <s v="'brown_ext_bst_tm_auto.debra.hytm2'"/>
    <s v="0-23,96-119,24-47,120-143,48-71,144-167,72-95,168-191'"/>
    <n v="10000"/>
    <n v="256"/>
    <n v="1"/>
    <x v="12"/>
    <n v="3"/>
    <s v="'false'"/>
    <n v="11.43"/>
    <n v="0"/>
    <n v="77432"/>
    <n v="310524"/>
    <n v="89.03"/>
    <n v="5.63"/>
    <n v="827"/>
    <x v="4"/>
    <s v="'success'"/>
    <n v="12047742"/>
    <n v="0"/>
    <n v="0"/>
    <n v="0"/>
    <n v="0"/>
    <s v="'10000'"/>
    <s v="'10000'"/>
    <s v="'reclaimer_debra'"/>
    <n v="36"/>
    <n v="19.947800000000001"/>
    <n v="131192828"/>
    <n v="0"/>
    <n v="0"/>
    <n v="0"/>
    <s v="'jax'"/>
    <s v="'002445'"/>
    <s v="'data002445.txt'"/>
    <s v="'LD_PRELOAD=../../setbench/lib/libjemalloc.so timeout 60 numactl -i all /usr/bin/time -f &quot;[time_cmd_output] time_elapsed_sec=%e, faults_major=%F, faults_minor=%R, mem_maxresident_kb=%M, user_cputime=%U, sys_cputime=%S, percent_cpu=%P&quot; ./brown_ext_bst_tm_auto.debra.hytm2 -nrq 1 -nwork $(expr 6 - 1) -nprefill 6 -prefill-hybrid -prefill-hybrid-min-ms 1000 -prefill-hybrid-max-ms 5000 -insdel 0.0 0.0 -rqsize 256 -rq 0 -k 100000 -t 10000 -pin 0-23,96-119,24-47,120-143,48-71,144-167,72-95,168-191'"/>
    <x v="3"/>
  </r>
  <r>
    <n v="469"/>
    <s v="'0.0 0.0'"/>
    <n v="100000"/>
    <s v="'brown_ext_bst_tm_auto.debra.hytm1'"/>
    <s v="0-23,96-119,24-47,120-143,48-71,144-167,72-95,168-191'"/>
    <n v="10000"/>
    <n v="256"/>
    <n v="1"/>
    <x v="11"/>
    <n v="1"/>
    <s v="'false'"/>
    <n v="11.45"/>
    <n v="0"/>
    <n v="78190"/>
    <n v="308392"/>
    <n v="1601.08"/>
    <n v="5.49"/>
    <n v="14023"/>
    <x v="1"/>
    <s v="'success'"/>
    <n v="121905258"/>
    <n v="0"/>
    <n v="0"/>
    <n v="0"/>
    <n v="0"/>
    <s v="'10000'"/>
    <s v="'10000'"/>
    <s v="'reclaimer_debra'"/>
    <n v="34"/>
    <n v="19.898"/>
    <n v="1247568055"/>
    <n v="0"/>
    <n v="0"/>
    <n v="3.3596599999999999"/>
    <s v="'jax'"/>
    <s v="'002671'"/>
    <s v="'data002671.txt'"/>
    <s v="'LD_PRELOAD=../../setbench/lib/libjemalloc.so timeout 60 numactl -i all /usr/bin/time -f &quot;[time_cmd_output] time_elapsed_sec=%e, faults_major=%F, faults_minor=%R, mem_maxresident_kb=%M, user_cputime=%U, sys_cputime=%S, percent_cpu=%P&quot; ./brown_ext_bst_tm_auto.debra.hytm1 -nrq 1 -nwork $(expr 144 - 1) -nprefill 144 -prefill-hybrid -prefill-hybrid-min-ms 1000 -prefill-hybrid-max-ms 5000 -insdel 0.0 0.0 -rqsize 256 -rq 0 -k 100000 -t 10000 -pin 0-23,96-119,24-47,120-143,48-71,144-167,72-95,168-191'"/>
    <x v="3"/>
  </r>
  <r>
    <n v="470"/>
    <s v="'5.0 5.0'"/>
    <n v="100000"/>
    <s v="'brown_ext_bst_tm_auto.debra.hybridnorec'"/>
    <s v="0-23,96-119,24-47,120-143,48-71,144-167,72-95,168-191'"/>
    <n v="10000"/>
    <n v="256"/>
    <n v="1"/>
    <x v="1"/>
    <n v="5"/>
    <s v="'false'"/>
    <n v="11.42"/>
    <n v="0"/>
    <n v="138915"/>
    <n v="555032"/>
    <n v="416.28"/>
    <n v="5.61"/>
    <n v="3694"/>
    <x v="0"/>
    <s v="'success'"/>
    <n v="15348788"/>
    <n v="0"/>
    <n v="0"/>
    <n v="0"/>
    <n v="0"/>
    <s v="'10000'"/>
    <s v="'10000'"/>
    <s v="'reclaimer_debra'"/>
    <n v="35"/>
    <n v="19.538799999999998"/>
    <n v="155184925"/>
    <n v="0"/>
    <n v="0"/>
    <n v="0.41926999999999998"/>
    <s v="'jax'"/>
    <s v="'001127'"/>
    <s v="'data001127.txt'"/>
    <s v="'LD_PRELOAD=../../setbench/lib/libjemalloc.so timeout 60 numactl -i all /usr/bin/time -f &quot;[time_cmd_output] time_elapsed_sec=%e, faults_major=%F, faults_minor=%R, mem_maxresident_kb=%M, user_cputime=%U, sys_cputime=%S, percent_cpu=%P&quot; ./brown_ext_bst_tm_auto.debra.hybridnorec -nrq 1 -nwork $(expr 36 - 1) -nprefill 36 -prefill-hybrid -prefill-hybrid-min-ms 1000 -prefill-hybrid-max-ms 5000 -insdel 5.0 5.0 -rqsize 256 -rq 0 -k 100000 -t 10000 -pin 0-23,96-119,24-47,120-143,48-71,144-167,72-95,168-191'"/>
    <x v="2"/>
  </r>
  <r>
    <n v="471"/>
    <s v="'5.0 5.0'"/>
    <n v="100000"/>
    <s v="'brown_ext_bst_tm_auto.debra.hytm2_3path'"/>
    <s v="0-23,96-119,24-47,120-143,48-71,144-167,72-95,168-191'"/>
    <n v="10000"/>
    <n v="256"/>
    <n v="0"/>
    <x v="7"/>
    <n v="3"/>
    <s v="'false'"/>
    <n v="11.38"/>
    <n v="0"/>
    <n v="81124"/>
    <n v="318748"/>
    <n v="688.01"/>
    <n v="4.7"/>
    <n v="6085"/>
    <x v="2"/>
    <s v="'success'"/>
    <n v="91088246"/>
    <n v="0"/>
    <n v="0"/>
    <n v="0"/>
    <n v="0"/>
    <s v="'10000'"/>
    <s v="'10000'"/>
    <s v="'reclaimer_debra'"/>
    <n v="39"/>
    <n v="20.883400000000002"/>
    <n v="947199122"/>
    <n v="0"/>
    <n v="0"/>
    <n v="0"/>
    <s v="'jax'"/>
    <s v="'001221'"/>
    <s v="'data001221.txt'"/>
    <s v="'LD_PRELOAD=../../setbench/lib/libjemalloc.so timeout 60 numactl -i all /usr/bin/time -f &quot;[time_cmd_output] time_elapsed_sec=%e, faults_major=%F, faults_minor=%R, mem_maxresident_kb=%M, user_cputime=%U, sys_cputime=%S, percent_cpu=%P&quot; ./brown_ext_bst_tm_auto.debra.hytm2_3path -nrq 0 -nwork $(expr 60 - 0) -nprefill 60 -prefill-hybrid -prefill-hybrid-min-ms 1000 -prefill-hybrid-max-ms 5000 -insdel 5.0 5.0 -rqsize 256 -rq 0 -k 100000 -t 10000 -pin 0-23,96-119,24-47,120-143,48-71,144-167,72-95,168-191'"/>
    <x v="0"/>
  </r>
  <r>
    <n v="472"/>
    <s v="'0.0 0.0'"/>
    <n v="100000"/>
    <s v="'brown_ext_bst_tm_auto.debra.tl2'"/>
    <s v="0-23,96-119,24-47,120-143,48-71,144-167,72-95,168-191'"/>
    <n v="10000"/>
    <n v="256"/>
    <n v="1"/>
    <x v="6"/>
    <n v="4"/>
    <s v="'false'"/>
    <n v="11.45"/>
    <n v="0"/>
    <n v="86249"/>
    <n v="324668"/>
    <n v="1081.55"/>
    <n v="5.2"/>
    <n v="9488"/>
    <x v="3"/>
    <s v="'success'"/>
    <n v="77143100"/>
    <n v="0"/>
    <n v="0"/>
    <n v="0"/>
    <n v="0"/>
    <s v="'10000'"/>
    <s v="'10000'"/>
    <s v="'reclaimer_debra'"/>
    <n v="38"/>
    <n v="20.406600000000001"/>
    <n v="783209472"/>
    <n v="0"/>
    <n v="0"/>
    <n v="0"/>
    <s v="'jax'"/>
    <s v="'002830'"/>
    <s v="'data002830.txt'"/>
    <s v="'LD_PRELOAD=../../setbench/lib/libjemalloc.so timeout 60 numactl -i all /usr/bin/time -f &quot;[time_cmd_output] time_elapsed_sec=%e, faults_major=%F, faults_minor=%R, mem_maxresident_kb=%M, user_cputime=%U, sys_cputime=%S, percent_cpu=%P&quot; ./brown_ext_bst_tm_auto.debra.tl2 -nrq 1 -nwork $(expr 96 - 1) -nprefill 96 -prefill-hybrid -prefill-hybrid-min-ms 1000 -prefill-hybrid-max-ms 5000 -insdel 0.0 0.0 -rqsize 256 -rq 0 -k 100000 -t 10000 -pin 0-23,96-119,24-47,120-143,48-71,144-167,72-95,168-191'"/>
    <x v="3"/>
  </r>
  <r>
    <n v="473"/>
    <s v="'0.0 0.0'"/>
    <n v="100000"/>
    <s v="'brown_ext_bst_tm_auto.debra.hytm2'"/>
    <s v="0-23,96-119,24-47,120-143,48-71,144-167,72-95,168-191'"/>
    <n v="10000"/>
    <n v="256"/>
    <n v="1"/>
    <x v="10"/>
    <n v="6"/>
    <s v="'false'"/>
    <n v="11.5"/>
    <n v="0"/>
    <n v="94451"/>
    <n v="352188"/>
    <n v="1876.42"/>
    <n v="6.42"/>
    <n v="16371"/>
    <x v="4"/>
    <s v="'success'"/>
    <n v="213691854"/>
    <n v="0"/>
    <n v="0"/>
    <n v="0"/>
    <n v="0"/>
    <s v="'10000'"/>
    <s v="'10000'"/>
    <s v="'reclaimer_debra'"/>
    <n v="33"/>
    <n v="19.405200000000001"/>
    <n v="2160447320"/>
    <n v="0"/>
    <n v="0"/>
    <n v="0"/>
    <s v="'jax'"/>
    <s v="'002514'"/>
    <s v="'data002514.txt'"/>
    <s v="'LD_PRELOAD=../../setbench/lib/libjemalloc.so timeout 60 numactl -i all /usr/bin/time -f &quot;[time_cmd_output] time_elapsed_sec=%e, faults_major=%F, faults_minor=%R, mem_maxresident_kb=%M, user_cputime=%U, sys_cputime=%S, percent_cpu=%P&quot; ./brown_ext_bst_tm_auto.debra.hytm2 -nrq 1 -nwork $(expr 168 - 1) -nprefill 168 -prefill-hybrid -prefill-hybrid-min-ms 1000 -prefill-hybrid-max-ms 5000 -insdel 0.0 0.0 -rqsize 256 -rq 0 -k 100000 -t 10000 -pin 0-23,96-119,24-47,120-143,48-71,144-167,72-95,168-191'"/>
    <x v="3"/>
  </r>
  <r>
    <n v="474"/>
    <s v="'0.0 0.0'"/>
    <n v="100000"/>
    <s v="'brown_ext_bst_tm_auto.debra.tl2'"/>
    <s v="0-23,96-119,24-47,120-143,48-71,144-167,72-95,168-191'"/>
    <n v="10000"/>
    <n v="256"/>
    <n v="1"/>
    <x v="5"/>
    <n v="6"/>
    <s v="'false'"/>
    <n v="11.43"/>
    <n v="0"/>
    <n v="83828"/>
    <n v="318816"/>
    <n v="815.1"/>
    <n v="5.51"/>
    <n v="7175"/>
    <x v="3"/>
    <s v="'success'"/>
    <n v="68544780"/>
    <n v="0"/>
    <n v="0"/>
    <n v="0"/>
    <n v="0"/>
    <s v="'10000'"/>
    <s v="'10000'"/>
    <s v="'reclaimer_debra'"/>
    <n v="32"/>
    <n v="19.247599999999998"/>
    <n v="696188285"/>
    <n v="0"/>
    <n v="0"/>
    <n v="0"/>
    <s v="'jax'"/>
    <s v="'002826'"/>
    <s v="'data002826.txt'"/>
    <s v="'LD_PRELOAD=../../setbench/lib/libjemalloc.so timeout 60 numactl -i all /usr/bin/time -f &quot;[time_cmd_output] time_elapsed_sec=%e, faults_major=%F, faults_minor=%R, mem_maxresident_kb=%M, user_cputime=%U, sys_cputime=%S, percent_cpu=%P&quot; ./brown_ext_bst_tm_auto.debra.tl2 -nrq 1 -nwork $(expr 72 - 1) -nprefill 72 -prefill-hybrid -prefill-hybrid-min-ms 1000 -prefill-hybrid-max-ms 5000 -insdel 0.0 0.0 -rqsize 256 -rq 0 -k 100000 -t 10000 -pin 0-23,96-119,24-47,120-143,48-71,144-167,72-95,168-191'"/>
    <x v="3"/>
  </r>
  <r>
    <n v="475"/>
    <s v="'20.0 20.0'"/>
    <n v="100000"/>
    <s v="'brown_ext_bst_tm_auto.debra.hytm2'"/>
    <s v="0-23,96-119,24-47,120-143,48-71,144-167,72-95,168-191'"/>
    <n v="10000"/>
    <n v="256"/>
    <n v="1"/>
    <x v="5"/>
    <n v="2"/>
    <s v="'false'"/>
    <n v="17.059999999999999"/>
    <n v="0"/>
    <n v="1752857"/>
    <n v="4088832"/>
    <n v="988.08"/>
    <n v="42.36"/>
    <n v="6037"/>
    <x v="4"/>
    <s v="'success'"/>
    <n v="45802622"/>
    <n v="0"/>
    <n v="0"/>
    <n v="0"/>
    <n v="0"/>
    <s v="'10000'"/>
    <s v="'10000'"/>
    <s v="'reclaimer_debra'"/>
    <n v="34"/>
    <n v="19.0837"/>
    <n v="481642094"/>
    <n v="0"/>
    <n v="0"/>
    <n v="0"/>
    <s v="'jax'"/>
    <s v="'000470'"/>
    <s v="'data000470.txt'"/>
    <s v="'LD_PRELOAD=../../setbench/lib/libjemalloc.so timeout 60 numactl -i all /usr/bin/time -f &quot;[time_cmd_output] time_elapsed_sec=%e, faults_major=%F, faults_minor=%R, mem_maxresident_kb=%M, user_cputime=%U, sys_cputime=%S, percent_cpu=%P&quot; ./brown_ext_bst_tm_auto.debra.hytm2 -nrq 1 -nwork $(expr 72 - 1) -nprefill 72 -prefill-hybrid -prefill-hybrid-min-ms 1000 -prefill-hybrid-max-ms 5000 -insdel 20.0 20.0 -rqsize 256 -rq 0 -k 100000 -t 10000 -pin 0-23,96-119,24-47,120-143,48-71,144-167,72-95,168-191'"/>
    <x v="5"/>
  </r>
  <r>
    <n v="476"/>
    <s v="'0.0 0.0'"/>
    <n v="100000"/>
    <s v="'brown_ext_bst_tm_auto.debra.hytm2_3path'"/>
    <s v="0-23,96-119,24-47,120-143,48-71,144-167,72-95,168-191'"/>
    <n v="10000"/>
    <n v="256"/>
    <n v="1"/>
    <x v="8"/>
    <n v="2"/>
    <s v="'false'"/>
    <n v="11.53"/>
    <n v="0"/>
    <n v="95303"/>
    <n v="352744"/>
    <n v="2107.48"/>
    <n v="6.16"/>
    <n v="18330"/>
    <x v="2"/>
    <s v="'success'"/>
    <n v="194781120"/>
    <n v="0"/>
    <n v="0"/>
    <n v="0"/>
    <n v="0"/>
    <s v="'10000'"/>
    <s v="'10000'"/>
    <s v="'reclaimer_debra'"/>
    <n v="40"/>
    <n v="22.643999999999998"/>
    <n v="1976894245"/>
    <n v="0"/>
    <n v="0"/>
    <n v="0"/>
    <s v="'jax'"/>
    <s v="'002348'"/>
    <s v="'data002348.txt'"/>
    <s v="'LD_PRELOAD=../../setbench/lib/libjemalloc.so timeout 60 numactl -i all /usr/bin/time -f &quot;[time_cmd_output] time_elapsed_sec=%e, faults_major=%F, faults_minor=%R, mem_maxresident_kb=%M, user_cputime=%U, sys_cputime=%S, percent_cpu=%P&quot; ./brown_ext_bst_tm_auto.debra.hytm2_3path -nrq 1 -nwork $(expr 190 - 1) -nprefill 190 -prefill-hybrid -prefill-hybrid-min-ms 1000 -prefill-hybrid-max-ms 5000 -insdel 0.0 0.0 -rqsize 256 -rq 0 -k 100000 -t 10000 -pin 0-23,96-119,24-47,120-143,48-71,144-167,72-95,168-191'"/>
    <x v="3"/>
  </r>
  <r>
    <n v="477"/>
    <s v="'0.0 0.0'"/>
    <n v="100000"/>
    <s v="'brown_ext_bst_tm_auto.debra.hytm3'"/>
    <s v="0-23,96-119,24-47,120-143,48-71,144-167,72-95,168-191'"/>
    <n v="10000"/>
    <n v="256"/>
    <n v="0"/>
    <x v="6"/>
    <n v="4"/>
    <s v="'false'"/>
    <n v="11.33"/>
    <n v="0"/>
    <n v="83986"/>
    <n v="325864"/>
    <n v="1077.5899999999999"/>
    <n v="5.44"/>
    <n v="9552"/>
    <x v="5"/>
    <s v="'success'"/>
    <n v="146250621"/>
    <n v="0"/>
    <n v="0"/>
    <n v="0"/>
    <n v="0"/>
    <s v="'10000'"/>
    <s v="'10000'"/>
    <s v="'reclaimer_debra'"/>
    <n v="34"/>
    <n v="19.571300000000001"/>
    <n v="1492800945"/>
    <n v="0"/>
    <n v="0"/>
    <n v="0.179369"/>
    <s v="'jax'"/>
    <s v="'002914'"/>
    <s v="'data002914.txt'"/>
    <s v="'LD_PRELOAD=../../setbench/lib/libjemalloc.so timeout 60 numactl -i all /usr/bin/time -f &quot;[time_cmd_output] time_elapsed_sec=%e, faults_major=%F, faults_minor=%R, mem_maxresident_kb=%M, user_cputime=%U, sys_cputime=%S, percent_cpu=%P&quot; ./brown_ext_bst_tm_auto.debra.hytm3 -nrq 0 -nwork $(expr 96 - 0) -nprefill 96 -prefill-hybrid -prefill-hybrid-min-ms 1000 -prefill-hybrid-max-ms 5000 -insdel 0.0 0.0 -rqsize 256 -rq 0 -k 100000 -t 10000 -pin 0-23,96-119,24-47,120-143,48-71,144-167,72-95,168-191'"/>
    <x v="4"/>
  </r>
  <r>
    <n v="478"/>
    <s v="'20.0 20.0'"/>
    <n v="100000"/>
    <s v="'brown_ext_bst_tm_auto.debra.hytm3'"/>
    <s v="0-23,96-119,24-47,120-143,48-71,144-167,72-95,168-191'"/>
    <n v="10000"/>
    <n v="256"/>
    <n v="0"/>
    <x v="9"/>
    <n v="5"/>
    <s v="'false'"/>
    <n v="11.33"/>
    <n v="0"/>
    <n v="77110"/>
    <n v="309304"/>
    <n v="35.35"/>
    <n v="4.74"/>
    <n v="353"/>
    <x v="5"/>
    <s v="'success'"/>
    <n v="2712986"/>
    <n v="0"/>
    <n v="0"/>
    <n v="0"/>
    <n v="0"/>
    <s v="'10000'"/>
    <s v="'10000'"/>
    <s v="'reclaimer_debra'"/>
    <n v="34"/>
    <n v="20.607700000000001"/>
    <n v="29411875"/>
    <n v="0"/>
    <n v="0"/>
    <n v="5.0916900000000003E-3"/>
    <s v="'jax'"/>
    <s v="'000845'"/>
    <s v="'data000845.txt'"/>
    <s v="'LD_PRELOAD=../../setbench/lib/libjemalloc.so timeout 60 numactl -i all /usr/bin/time -f &quot;[time_cmd_output] time_elapsed_sec=%e, faults_major=%F, faults_minor=%R, mem_maxresident_kb=%M, user_cputime=%U, sys_cputime=%S, percent_cpu=%P&quot; ./brown_ext_bst_tm_auto.debra.hytm3 -nrq 0 -nwork $(expr 1 - 0) -nprefill 1 -prefill-hybrid -prefill-hybrid-min-ms 1000 -prefill-hybrid-max-ms 5000 -insdel 20.0 20.0 -rqsize 256 -rq 0 -k 100000 -t 10000 -pin 0-23,96-119,24-47,120-143,48-71,144-167,72-95,168-191'"/>
    <x v="1"/>
  </r>
  <r>
    <n v="479"/>
    <s v="'0.0 0.0'"/>
    <n v="100000"/>
    <s v="'brown_ext_bst_tm_auto.debra.hytm1'"/>
    <s v="0-23,96-119,24-47,120-143,48-71,144-167,72-95,168-191'"/>
    <n v="10000"/>
    <n v="256"/>
    <n v="1"/>
    <x v="10"/>
    <n v="2"/>
    <s v="'false'"/>
    <n v="11.36"/>
    <n v="0"/>
    <n v="79552"/>
    <n v="312872"/>
    <n v="1853.06"/>
    <n v="5.18"/>
    <n v="16357"/>
    <x v="1"/>
    <s v="'success'"/>
    <n v="161649292"/>
    <n v="0"/>
    <n v="0"/>
    <n v="0"/>
    <n v="0"/>
    <s v="'10000'"/>
    <s v="'10000'"/>
    <s v="'reclaimer_debra'"/>
    <n v="32"/>
    <n v="18.669599999999999"/>
    <n v="1644655477"/>
    <n v="0"/>
    <n v="0"/>
    <n v="3.0661"/>
    <s v="'jax'"/>
    <s v="'002678'"/>
    <s v="'data002678.txt'"/>
    <s v="'LD_PRELOAD=../../setbench/lib/libjemalloc.so timeout 60 numactl -i all /usr/bin/time -f &quot;[time_cmd_output] time_elapsed_sec=%e, faults_major=%F, faults_minor=%R, mem_maxresident_kb=%M, user_cputime=%U, sys_cputime=%S, percent_cpu=%P&quot; ./brown_ext_bst_tm_auto.debra.hytm1 -nrq 1 -nwork $(expr 168 - 1) -nprefill 168 -prefill-hybrid -prefill-hybrid-min-ms 1000 -prefill-hybrid-max-ms 5000 -insdel 0.0 0.0 -rqsize 256 -rq 0 -k 100000 -t 10000 -pin 0-23,96-119,24-47,120-143,48-71,144-167,72-95,168-191'"/>
    <x v="3"/>
  </r>
  <r>
    <n v="480"/>
    <s v="'0.0 0.0'"/>
    <n v="100000"/>
    <s v="'brown_ext_bst_tm_auto.debra.hytm3'"/>
    <s v="0-23,96-119,24-47,120-143,48-71,144-167,72-95,168-191'"/>
    <n v="10000"/>
    <n v="256"/>
    <n v="1"/>
    <x v="8"/>
    <n v="2"/>
    <s v="'false'"/>
    <n v="11.56"/>
    <n v="0"/>
    <n v="93341"/>
    <n v="347232"/>
    <n v="2131.7399999999998"/>
    <n v="4.8499999999999996"/>
    <n v="18471"/>
    <x v="5"/>
    <s v="'success'"/>
    <n v="277030325"/>
    <n v="0"/>
    <n v="0"/>
    <n v="0"/>
    <n v="0"/>
    <s v="'10000'"/>
    <s v="'10000'"/>
    <s v="'reclaimer_debra'"/>
    <n v="36"/>
    <n v="20.3218"/>
    <n v="2773786558"/>
    <n v="0"/>
    <n v="0"/>
    <n v="0.74243899999999996"/>
    <s v="'jax'"/>
    <s v="'003020'"/>
    <s v="'data003020.txt'"/>
    <s v="'LD_PRELOAD=../../setbench/lib/libjemalloc.so timeout 60 numactl -i all /usr/bin/time -f &quot;[time_cmd_output] time_elapsed_sec=%e, faults_major=%F, faults_minor=%R, mem_maxresident_kb=%M, user_cputime=%U, sys_cputime=%S, percent_cpu=%P&quot; ./brown_ext_bst_tm_auto.debra.hytm3 -nrq 1 -nwork $(expr 190 - 1) -nprefill 190 -prefill-hybrid -prefill-hybrid-min-ms 1000 -prefill-hybrid-max-ms 5000 -insdel 0.0 0.0 -rqsize 256 -rq 0 -k 100000 -t 10000 -pin 0-23,96-119,24-47,120-143,48-71,144-167,72-95,168-191'"/>
    <x v="3"/>
  </r>
  <r>
    <n v="481"/>
    <s v="'0.0 0.0'"/>
    <n v="100000"/>
    <s v="'brown_ext_bst_tm_auto.debra.hytm3'"/>
    <s v="0-23,96-119,24-47,120-143,48-71,144-167,72-95,168-191'"/>
    <n v="10000"/>
    <n v="256"/>
    <n v="1"/>
    <x v="9"/>
    <n v="5"/>
    <s v="'false'"/>
    <n v="11.41"/>
    <n v="0"/>
    <n v="76962"/>
    <n v="309060"/>
    <n v="32.72"/>
    <n v="5.25"/>
    <n v="332"/>
    <x v="5"/>
    <s v="'success'"/>
    <n v="633"/>
    <n v="0"/>
    <n v="0"/>
    <n v="0"/>
    <n v="0"/>
    <s v="'10000'"/>
    <s v="'10000'"/>
    <s v="'reclaimer_debra'"/>
    <n v="34"/>
    <n v="19.121300000000002"/>
    <n v="2282692"/>
    <n v="0"/>
    <n v="0"/>
    <n v="5.9066100000000003E-2"/>
    <s v="'jax'"/>
    <s v="'002945'"/>
    <s v="'data002945.txt'"/>
    <s v="'LD_PRELOAD=../../setbench/lib/libjemalloc.so timeout 60 numactl -i all /usr/bin/time -f &quot;[time_cmd_output] time_elapsed_sec=%e, faults_major=%F, faults_minor=%R, mem_maxresident_kb=%M, user_cputime=%U, sys_cputime=%S, percent_cpu=%P&quot; ./brown_ext_bst_tm_auto.debra.hytm3 -nrq 1 -nwork $(expr 1 - 1) -nprefill 1 -prefill-hybrid -prefill-hybrid-min-ms 1000 -prefill-hybrid-max-ms 5000 -insdel 0.0 0.0 -rqsize 256 -rq 0 -k 100000 -t 10000 -pin 0-23,96-119,24-47,120-143,48-71,144-167,72-95,168-191'"/>
    <x v="3"/>
  </r>
  <r>
    <n v="482"/>
    <s v="'0.0 0.0'"/>
    <n v="100000"/>
    <s v="'brown_ext_bst_tm_auto.debra.hybridnorec'"/>
    <s v="0-23,96-119,24-47,120-143,48-71,144-167,72-95,168-191'"/>
    <n v="10000"/>
    <n v="256"/>
    <n v="0"/>
    <x v="8"/>
    <n v="2"/>
    <s v="'false'"/>
    <n v="11.54"/>
    <n v="0"/>
    <n v="81539"/>
    <n v="318436"/>
    <n v="2147.88"/>
    <n v="5.6"/>
    <n v="18656"/>
    <x v="0"/>
    <s v="'success'"/>
    <n v="249342272"/>
    <n v="0"/>
    <n v="0"/>
    <n v="0"/>
    <n v="0"/>
    <s v="'10000'"/>
    <s v="'10000'"/>
    <s v="'reclaimer_debra'"/>
    <n v="40"/>
    <n v="20.679500000000001"/>
    <n v="2493867271"/>
    <n v="0"/>
    <n v="0"/>
    <n v="3.02376E-2"/>
    <s v="'jax'"/>
    <s v="'002096'"/>
    <s v="'data002096.txt'"/>
    <s v="'LD_PRELOAD=../../setbench/lib/libjemalloc.so timeout 60 numactl -i all /usr/bin/time -f &quot;[time_cmd_output] time_elapsed_sec=%e, faults_major=%F, faults_minor=%R, mem_maxresident_kb=%M, user_cputime=%U, sys_cputime=%S, percent_cpu=%P&quot; ./brown_ext_bst_tm_auto.debra.hybridnorec -nrq 0 -nwork $(expr 190 - 0) -nprefill 190 -prefill-hybrid -prefill-hybrid-min-ms 1000 -prefill-hybrid-max-ms 5000 -insdel 0.0 0.0 -rqsize 256 -rq 0 -k 100000 -t 10000 -pin 0-23,96-119,24-47,120-143,48-71,144-167,72-95,168-191'"/>
    <x v="4"/>
  </r>
  <r>
    <n v="483"/>
    <s v="'20.0 20.0'"/>
    <n v="100000"/>
    <s v="'brown_ext_bst_tm_auto.debra.hytm3'"/>
    <s v="0-23,96-119,24-47,120-143,48-71,144-167,72-95,168-191'"/>
    <n v="10000"/>
    <n v="256"/>
    <n v="1"/>
    <x v="0"/>
    <n v="5"/>
    <s v="'false'"/>
    <n v="12.89"/>
    <n v="0"/>
    <n v="801422"/>
    <n v="1935332"/>
    <n v="310.51"/>
    <n v="9.76"/>
    <n v="2483"/>
    <x v="5"/>
    <s v="'success'"/>
    <n v="19865458"/>
    <n v="0"/>
    <n v="0"/>
    <n v="0"/>
    <n v="0"/>
    <s v="'10000'"/>
    <s v="'10000'"/>
    <s v="'reclaimer_debra'"/>
    <n v="38"/>
    <n v="20.168900000000001"/>
    <n v="234930935"/>
    <n v="0"/>
    <n v="0"/>
    <n v="3.6570399999999998"/>
    <s v="'jax'"/>
    <s v="'000953'"/>
    <s v="'data000953.txt'"/>
    <s v="'LD_PRELOAD=../../setbench/lib/libjemalloc.so timeout 60 numactl -i all /usr/bin/time -f &quot;[time_cmd_output] time_elapsed_sec=%e, faults_major=%F, faults_minor=%R, mem_maxresident_kb=%M, user_cputime=%U, sys_cputime=%S, percent_cpu=%P&quot; ./brown_ext_bst_tm_auto.debra.hytm3 -nrq 1 -nwork $(expr 24 - 1) -nprefill 24 -prefill-hybrid -prefill-hybrid-min-ms 1000 -prefill-hybrid-max-ms 5000 -insdel 20.0 20.0 -rqsize 256 -rq 0 -k 100000 -t 10000 -pin 0-23,96-119,24-47,120-143,48-71,144-167,72-95,168-191'"/>
    <x v="5"/>
  </r>
  <r>
    <n v="484"/>
    <s v="'5.0 5.0'"/>
    <n v="100000"/>
    <s v="'brown_ext_bst_tm_auto.debra.tl2'"/>
    <s v="0-23,96-119,24-47,120-143,48-71,144-167,72-95,168-191'"/>
    <n v="10000"/>
    <n v="256"/>
    <n v="1"/>
    <x v="11"/>
    <n v="4"/>
    <s v="'false'"/>
    <n v="11.42"/>
    <n v="0"/>
    <n v="152696"/>
    <n v="431508"/>
    <n v="1552.8"/>
    <n v="10.5"/>
    <n v="13688"/>
    <x v="3"/>
    <s v="'success'"/>
    <n v="47111954"/>
    <n v="0"/>
    <n v="0"/>
    <n v="0"/>
    <n v="0"/>
    <s v="'10000'"/>
    <s v="'10000'"/>
    <s v="'reclaimer_debra'"/>
    <n v="34"/>
    <n v="19.5502"/>
    <n v="482377951"/>
    <n v="0"/>
    <n v="0"/>
    <n v="0"/>
    <s v="'jax'"/>
    <s v="'001834'"/>
    <s v="'data001834.txt'"/>
    <s v="'LD_PRELOAD=../../setbench/lib/libjemalloc.so timeout 60 numactl -i all /usr/bin/time -f &quot;[time_cmd_output] time_elapsed_sec=%e, faults_major=%F, faults_minor=%R, mem_maxresident_kb=%M, user_cputime=%U, sys_cputime=%S, percent_cpu=%P&quot; ./brown_ext_bst_tm_auto.debra.tl2 -nrq 1 -nwork $(expr 144 - 1) -nprefill 144 -prefill-hybrid -prefill-hybrid-min-ms 1000 -prefill-hybrid-max-ms 5000 -insdel 5.0 5.0 -rqsize 256 -rq 0 -k 100000 -t 10000 -pin 0-23,96-119,24-47,120-143,48-71,144-167,72-95,168-191'"/>
    <x v="2"/>
  </r>
  <r>
    <n v="485"/>
    <s v="'20.0 20.0'"/>
    <n v="100000"/>
    <s v="'brown_ext_bst_tm_auto.debra.hytm3'"/>
    <s v="0-23,96-119,24-47,120-143,48-71,144-167,72-95,168-191'"/>
    <n v="10000"/>
    <n v="256"/>
    <n v="0"/>
    <x v="7"/>
    <n v="3"/>
    <s v="'false'"/>
    <n v="11.38"/>
    <n v="0"/>
    <n v="82091"/>
    <n v="319636"/>
    <n v="687.45"/>
    <n v="4.22"/>
    <n v="6073"/>
    <x v="5"/>
    <s v="'success'"/>
    <n v="66435095"/>
    <n v="0"/>
    <n v="0"/>
    <n v="0"/>
    <n v="0"/>
    <s v="'10000'"/>
    <s v="'10000'"/>
    <s v="'reclaimer_debra'"/>
    <n v="32"/>
    <n v="19.331700000000001"/>
    <n v="698328213"/>
    <n v="0"/>
    <n v="0"/>
    <n v="0.14443600000000001"/>
    <s v="'jax'"/>
    <s v="'000885'"/>
    <s v="'data000885.txt'"/>
    <s v="'LD_PRELOAD=../../setbench/lib/libjemalloc.so timeout 60 numactl -i all /usr/bin/time -f &quot;[time_cmd_output] time_elapsed_sec=%e, faults_major=%F, faults_minor=%R, mem_maxresident_kb=%M, user_cputime=%U, sys_cputime=%S, percent_cpu=%P&quot; ./brown_ext_bst_tm_auto.debra.hytm3 -nrq 0 -nwork $(expr 60 - 0) -nprefill 60 -prefill-hybrid -prefill-hybrid-min-ms 1000 -prefill-hybrid-max-ms 5000 -insdel 20.0 20.0 -rqsize 256 -rq 0 -k 100000 -t 10000 -pin 0-23,96-119,24-47,120-143,48-71,144-167,72-95,168-191'"/>
    <x v="1"/>
  </r>
  <r>
    <n v="486"/>
    <s v="'0.0 0.0'"/>
    <n v="100000"/>
    <s v="'brown_ext_bst_tm_auto.debra.hytm2_3path'"/>
    <s v="0-23,96-119,24-47,120-143,48-71,144-167,72-95,168-191'"/>
    <n v="10000"/>
    <n v="256"/>
    <n v="1"/>
    <x v="10"/>
    <n v="1"/>
    <s v="'false'"/>
    <n v="11.52"/>
    <n v="0"/>
    <n v="92367"/>
    <n v="345952"/>
    <n v="1858.94"/>
    <n v="6.53"/>
    <n v="16190"/>
    <x v="2"/>
    <s v="'success'"/>
    <n v="196123960"/>
    <n v="0"/>
    <n v="0"/>
    <n v="0"/>
    <n v="0"/>
    <s v="'10000'"/>
    <s v="'10000'"/>
    <s v="'reclaimer_debra'"/>
    <n v="33"/>
    <n v="19.434999999999999"/>
    <n v="1990084288"/>
    <n v="0"/>
    <n v="0"/>
    <n v="0"/>
    <s v="'jax'"/>
    <s v="'002341'"/>
    <s v="'data002341.txt'"/>
    <s v="'LD_PRELOAD=../../setbench/lib/libjemalloc.so timeout 60 numactl -i all /usr/bin/time -f &quot;[time_cmd_output] time_elapsed_sec=%e, faults_major=%F, faults_minor=%R, mem_maxresident_kb=%M, user_cputime=%U, sys_cputime=%S, percent_cpu=%P&quot; ./brown_ext_bst_tm_auto.debra.hytm2_3path -nrq 1 -nwork $(expr 168 - 1) -nprefill 168 -prefill-hybrid -prefill-hybrid-min-ms 1000 -prefill-hybrid-max-ms 5000 -insdel 0.0 0.0 -rqsize 256 -rq 0 -k 100000 -t 10000 -pin 0-23,96-119,24-47,120-143,48-71,144-167,72-95,168-191'"/>
    <x v="3"/>
  </r>
  <r>
    <n v="487"/>
    <s v="'5.0 5.0'"/>
    <n v="100000"/>
    <s v="'brown_ext_bst_tm_auto.debra.hybridnorec'"/>
    <s v="0-23,96-119,24-47,120-143,48-71,144-167,72-95,168-191'"/>
    <n v="10000"/>
    <n v="256"/>
    <n v="1"/>
    <x v="10"/>
    <n v="3"/>
    <s v="'false'"/>
    <n v="11.46"/>
    <n v="0"/>
    <n v="101238"/>
    <n v="398736"/>
    <n v="1879.33"/>
    <n v="5.39"/>
    <n v="16441"/>
    <x v="0"/>
    <s v="'success'"/>
    <n v="4299059"/>
    <n v="0"/>
    <n v="0"/>
    <n v="0"/>
    <n v="0"/>
    <s v="'10000'"/>
    <s v="'10000'"/>
    <s v="'reclaimer_debra'"/>
    <n v="32"/>
    <n v="18.8887"/>
    <n v="43418628"/>
    <n v="0"/>
    <n v="0"/>
    <n v="0.28473500000000002"/>
    <s v="'jax'"/>
    <s v="'001167'"/>
    <s v="'data001167.txt'"/>
    <s v="'LD_PRELOAD=../../setbench/lib/libjemalloc.so timeout 60 numactl -i all /usr/bin/time -f &quot;[time_cmd_output] time_elapsed_sec=%e, faults_major=%F, faults_minor=%R, mem_maxresident_kb=%M, user_cputime=%U, sys_cputime=%S, percent_cpu=%P&quot; ./brown_ext_bst_tm_auto.debra.hybridnorec -nrq 1 -nwork $(expr 168 - 1) -nprefill 168 -prefill-hybrid -prefill-hybrid-min-ms 1000 -prefill-hybrid-max-ms 5000 -insdel 5.0 5.0 -rqsize 256 -rq 0 -k 100000 -t 10000 -pin 0-23,96-119,24-47,120-143,48-71,144-167,72-95,168-191'"/>
    <x v="2"/>
  </r>
  <r>
    <n v="488"/>
    <s v="'0.0 0.0'"/>
    <n v="100000"/>
    <s v="'brown_ext_bst_tm_auto.debra.tl2'"/>
    <s v="0-23,96-119,24-47,120-143,48-71,144-167,72-95,168-191'"/>
    <n v="10000"/>
    <n v="256"/>
    <n v="1"/>
    <x v="7"/>
    <n v="6"/>
    <s v="'false'"/>
    <n v="11.44"/>
    <n v="0"/>
    <n v="81718"/>
    <n v="313568"/>
    <n v="688.02"/>
    <n v="4.46"/>
    <n v="6048"/>
    <x v="3"/>
    <s v="'success'"/>
    <n v="63589394"/>
    <n v="0"/>
    <n v="0"/>
    <n v="0"/>
    <n v="0"/>
    <s v="'10000'"/>
    <s v="'10000'"/>
    <s v="'reclaimer_debra'"/>
    <n v="32"/>
    <n v="19.265899999999998"/>
    <n v="647939545"/>
    <n v="0"/>
    <n v="0"/>
    <n v="0"/>
    <s v="'jax'"/>
    <s v="'002820'"/>
    <s v="'data002820.txt'"/>
    <s v="'LD_PRELOAD=../../setbench/lib/libjemalloc.so timeout 60 numactl -i all /usr/bin/time -f &quot;[time_cmd_output] time_elapsed_sec=%e, faults_major=%F, faults_minor=%R, mem_maxresident_kb=%M, user_cputime=%U, sys_cputime=%S, percent_cpu=%P&quot; ./brown_ext_bst_tm_auto.debra.tl2 -nrq 1 -nwork $(expr 60 - 1) -nprefill 60 -prefill-hybrid -prefill-hybrid-min-ms 1000 -prefill-hybrid-max-ms 5000 -insdel 0.0 0.0 -rqsize 256 -rq 0 -k 100000 -t 10000 -pin 0-23,96-119,24-47,120-143,48-71,144-167,72-95,168-191'"/>
    <x v="3"/>
  </r>
  <r>
    <n v="489"/>
    <s v="'0.0 0.0'"/>
    <n v="100000"/>
    <s v="'brown_ext_bst_tm_auto.debra.tl2'"/>
    <s v="0-23,96-119,24-47,120-143,48-71,144-167,72-95,168-191'"/>
    <n v="10000"/>
    <n v="256"/>
    <n v="0"/>
    <x v="2"/>
    <n v="4"/>
    <s v="'false'"/>
    <n v="11.39"/>
    <n v="0"/>
    <n v="91342"/>
    <n v="336832"/>
    <n v="1351.91"/>
    <n v="5.0199999999999996"/>
    <n v="11904"/>
    <x v="3"/>
    <s v="'success'"/>
    <n v="143309028"/>
    <n v="0"/>
    <n v="0"/>
    <n v="0"/>
    <n v="0"/>
    <s v="'10000'"/>
    <s v="'10000'"/>
    <s v="'reclaimer_debra'"/>
    <n v="37"/>
    <n v="19.4285"/>
    <n v="1443306426"/>
    <n v="0"/>
    <n v="0"/>
    <n v="0"/>
    <s v="'jax'"/>
    <s v="'002752'"/>
    <s v="'data002752.txt'"/>
    <s v="'LD_PRELOAD=../../setbench/lib/libjemalloc.so timeout 60 numactl -i all /usr/bin/time -f &quot;[time_cmd_output] time_elapsed_sec=%e, faults_major=%F, faults_minor=%R, mem_maxresident_kb=%M, user_cputime=%U, sys_cputime=%S, percent_cpu=%P&quot; ./brown_ext_bst_tm_auto.debra.tl2 -nrq 0 -nwork $(expr 120 - 0) -nprefill 120 -prefill-hybrid -prefill-hybrid-min-ms 1000 -prefill-hybrid-max-ms 5000 -insdel 0.0 0.0 -rqsize 256 -rq 0 -k 100000 -t 10000 -pin 0-23,96-119,24-47,120-143,48-71,144-167,72-95,168-191'"/>
    <x v="4"/>
  </r>
  <r>
    <n v="490"/>
    <s v="'0.0 0.0'"/>
    <n v="100000"/>
    <s v="'brown_ext_bst_tm_auto.debra.hybridnorec'"/>
    <s v="0-23,96-119,24-47,120-143,48-71,144-167,72-95,168-191'"/>
    <n v="10000"/>
    <n v="256"/>
    <n v="0"/>
    <x v="3"/>
    <n v="1"/>
    <s v="'false'"/>
    <n v="11.35"/>
    <n v="0"/>
    <n v="73086"/>
    <n v="295604"/>
    <n v="224.29"/>
    <n v="5.18"/>
    <n v="2020"/>
    <x v="0"/>
    <s v="'success'"/>
    <n v="38901634"/>
    <n v="0"/>
    <n v="0"/>
    <n v="0"/>
    <n v="0"/>
    <s v="'10000'"/>
    <s v="'10000'"/>
    <s v="'reclaimer_debra'"/>
    <n v="37"/>
    <n v="20.770399999999999"/>
    <n v="390123028"/>
    <n v="0"/>
    <n v="0"/>
    <n v="1.8961700000000001E-2"/>
    <s v="'jax'"/>
    <s v="'002035'"/>
    <s v="'data002035.txt'"/>
    <s v="'LD_PRELOAD=../../setbench/lib/libjemalloc.so timeout 60 numactl -i all /usr/bin/time -f &quot;[time_cmd_output] time_elapsed_sec=%e, faults_major=%F, faults_minor=%R, mem_maxresident_kb=%M, user_cputime=%U, sys_cputime=%S, percent_cpu=%P&quot; ./brown_ext_bst_tm_auto.debra.hybridnorec -nrq 0 -nwork $(expr 18 - 0) -nprefill 18 -prefill-hybrid -prefill-hybrid-min-ms 1000 -prefill-hybrid-max-ms 5000 -insdel 0.0 0.0 -rqsize 256 -rq 0 -k 100000 -t 10000 -pin 0-23,96-119,24-47,120-143,48-71,144-167,72-95,168-191'"/>
    <x v="4"/>
  </r>
  <r>
    <n v="491"/>
    <s v="'20.0 20.0'"/>
    <n v="100000"/>
    <s v="'brown_ext_bst_tm_auto.debra.tl2'"/>
    <s v="0-23,96-119,24-47,120-143,48-71,144-167,72-95,168-191'"/>
    <n v="10000"/>
    <n v="256"/>
    <n v="0"/>
    <x v="3"/>
    <n v="5"/>
    <s v="'false'"/>
    <n v="11.33"/>
    <n v="0"/>
    <n v="78209"/>
    <n v="304388"/>
    <n v="223.18"/>
    <n v="4.59"/>
    <n v="2008"/>
    <x v="3"/>
    <s v="'success'"/>
    <n v="22092580"/>
    <n v="0"/>
    <n v="0"/>
    <n v="0"/>
    <n v="0"/>
    <s v="'10000'"/>
    <s v="'10000'"/>
    <s v="'reclaimer_debra'"/>
    <n v="32"/>
    <n v="19.291799999999999"/>
    <n v="234829337"/>
    <n v="0"/>
    <n v="0"/>
    <n v="0"/>
    <s v="'jax'"/>
    <s v="'000695'"/>
    <s v="'data000695.txt'"/>
    <s v="'LD_PRELOAD=../../setbench/lib/libjemalloc.so timeout 60 numactl -i all /usr/bin/time -f &quot;[time_cmd_output] time_elapsed_sec=%e, faults_major=%F, faults_minor=%R, mem_maxresident_kb=%M, user_cputime=%U, sys_cputime=%S, percent_cpu=%P&quot; ./brown_ext_bst_tm_auto.debra.tl2 -nrq 0 -nwork $(expr 18 - 0) -nprefill 18 -prefill-hybrid -prefill-hybrid-min-ms 1000 -prefill-hybrid-max-ms 5000 -insdel 20.0 20.0 -rqsize 256 -rq 0 -k 100000 -t 10000 -pin 0-23,96-119,24-47,120-143,48-71,144-167,72-95,168-191'"/>
    <x v="1"/>
  </r>
  <r>
    <n v="492"/>
    <s v="'5.0 5.0'"/>
    <n v="100000"/>
    <s v="'brown_ext_bst_tm_auto.debra.hybridnorec'"/>
    <s v="0-23,96-119,24-47,120-143,48-71,144-167,72-95,168-191'"/>
    <n v="10000"/>
    <n v="256"/>
    <n v="0"/>
    <x v="7"/>
    <n v="5"/>
    <s v="'false'"/>
    <n v="11.41"/>
    <n v="0"/>
    <n v="75178"/>
    <n v="301132"/>
    <n v="683.91"/>
    <n v="4.7699999999999996"/>
    <n v="6031"/>
    <x v="0"/>
    <s v="'success'"/>
    <n v="7551179"/>
    <n v="0"/>
    <n v="0"/>
    <n v="0"/>
    <n v="0"/>
    <s v="'10000'"/>
    <s v="'10000'"/>
    <s v="'reclaimer_debra'"/>
    <n v="35"/>
    <n v="19.551100000000002"/>
    <n v="76284377"/>
    <n v="0"/>
    <n v="0"/>
    <n v="0.16519800000000001"/>
    <s v="'jax'"/>
    <s v="'001055'"/>
    <s v="'data001055.txt'"/>
    <s v="'LD_PRELOAD=../../setbench/lib/libjemalloc.so timeout 60 numactl -i all /usr/bin/time -f &quot;[time_cmd_output] time_elapsed_sec=%e, faults_major=%F, faults_minor=%R, mem_maxresident_kb=%M, user_cputime=%U, sys_cputime=%S, percent_cpu=%P&quot; ./brown_ext_bst_tm_auto.debra.hybridnorec -nrq 0 -nwork $(expr 60 - 0) -nprefill 60 -prefill-hybrid -prefill-hybrid-min-ms 1000 -prefill-hybrid-max-ms 5000 -insdel 5.0 5.0 -rqsize 256 -rq 0 -k 100000 -t 10000 -pin 0-23,96-119,24-47,120-143,48-71,144-167,72-95,168-191'"/>
    <x v="0"/>
  </r>
  <r>
    <n v="493"/>
    <s v="'20.0 20.0'"/>
    <n v="100000"/>
    <s v="'brown_ext_bst_tm_auto.debra.hytm1'"/>
    <s v="0-23,96-119,24-47,120-143,48-71,144-167,72-95,168-191'"/>
    <n v="10000"/>
    <n v="256"/>
    <n v="1"/>
    <x v="9"/>
    <n v="6"/>
    <s v="'false'"/>
    <n v="11.23"/>
    <n v="0"/>
    <n v="72194"/>
    <n v="293048"/>
    <n v="37.79"/>
    <n v="4.47"/>
    <n v="376"/>
    <x v="1"/>
    <s v="'success'"/>
    <n v="30381"/>
    <n v="0"/>
    <n v="0"/>
    <n v="0"/>
    <n v="0"/>
    <s v="'10000'"/>
    <s v="'10000'"/>
    <s v="'reclaimer_debra'"/>
    <n v="38"/>
    <n v="20.0594"/>
    <n v="2981114"/>
    <n v="0"/>
    <n v="0"/>
    <n v="0.50702000000000003"/>
    <s v="'jax'"/>
    <s v="'000594'"/>
    <s v="'data000594.txt'"/>
    <s v="'LD_PRELOAD=../../setbench/lib/libjemalloc.so timeout 60 numactl -i all /usr/bin/time -f &quot;[time_cmd_output] time_elapsed_sec=%e, faults_major=%F, faults_minor=%R, mem_maxresident_kb=%M, user_cputime=%U, sys_cputime=%S, percent_cpu=%P&quot; ./brown_ext_bst_tm_auto.debra.hytm1 -nrq 1 -nwork $(expr 1 - 1) -nprefill 1 -prefill-hybrid -prefill-hybrid-min-ms 1000 -prefill-hybrid-max-ms 5000 -insdel 20.0 20.0 -rqsize 256 -rq 0 -k 100000 -t 10000 -pin 0-23,96-119,24-47,120-143,48-71,144-167,72-95,168-191'"/>
    <x v="5"/>
  </r>
  <r>
    <n v="494"/>
    <s v="'20.0 20.0'"/>
    <n v="100000"/>
    <s v="'brown_ext_bst_tm_auto.debra.hytm3'"/>
    <s v="0-23,96-119,24-47,120-143,48-71,144-167,72-95,168-191'"/>
    <n v="10000"/>
    <n v="256"/>
    <n v="1"/>
    <x v="8"/>
    <n v="1"/>
    <s v="'false'"/>
    <n v="11.82"/>
    <n v="0"/>
    <n v="248569"/>
    <n v="696272"/>
    <n v="2124.2399999999998"/>
    <n v="16.309999999999999"/>
    <n v="18098"/>
    <x v="5"/>
    <s v="'success'"/>
    <n v="6827408"/>
    <n v="0"/>
    <n v="0"/>
    <n v="0"/>
    <n v="0"/>
    <s v="'10000'"/>
    <s v="'10000'"/>
    <s v="'reclaimer_debra'"/>
    <n v="37"/>
    <n v="20.435500000000001"/>
    <n v="72452999"/>
    <n v="0"/>
    <n v="0"/>
    <n v="9.6792899999999999"/>
    <s v="'jax'"/>
    <s v="'001003'"/>
    <s v="'data001003.txt'"/>
    <s v="'LD_PRELOAD=../../setbench/lib/libjemalloc.so timeout 60 numactl -i all /usr/bin/time -f &quot;[time_cmd_output] time_elapsed_sec=%e, faults_major=%F, faults_minor=%R, mem_maxresident_kb=%M, user_cputime=%U, sys_cputime=%S, percent_cpu=%P&quot; ./brown_ext_bst_tm_auto.debra.hytm3 -nrq 1 -nwork $(expr 190 - 1) -nprefill 190 -prefill-hybrid -prefill-hybrid-min-ms 1000 -prefill-hybrid-max-ms 5000 -insdel 20.0 20.0 -rqsize 256 -rq 0 -k 100000 -t 10000 -pin 0-23,96-119,24-47,120-143,48-71,144-167,72-95,168-191'"/>
    <x v="5"/>
  </r>
  <r>
    <n v="495"/>
    <s v="'20.0 20.0'"/>
    <n v="100000"/>
    <s v="'brown_ext_bst_tm_auto.debra.hytm3'"/>
    <s v="0-23,96-119,24-47,120-143,48-71,144-167,72-95,168-191'"/>
    <n v="10000"/>
    <n v="256"/>
    <n v="0"/>
    <x v="9"/>
    <n v="2"/>
    <s v="'false'"/>
    <n v="11.26"/>
    <n v="0"/>
    <n v="77168"/>
    <n v="309592"/>
    <n v="38.56"/>
    <n v="5.08"/>
    <n v="387"/>
    <x v="5"/>
    <s v="'success'"/>
    <n v="2704367"/>
    <n v="0"/>
    <n v="0"/>
    <n v="0"/>
    <n v="0"/>
    <s v="'10000'"/>
    <s v="'10000'"/>
    <s v="'reclaimer_debra'"/>
    <n v="39"/>
    <n v="20.736599999999999"/>
    <n v="29298739"/>
    <n v="0"/>
    <n v="0"/>
    <n v="5.3497900000000001E-3"/>
    <s v="'jax'"/>
    <s v="'000842'"/>
    <s v="'data000842.txt'"/>
    <s v="'LD_PRELOAD=../../setbench/lib/libjemalloc.so timeout 60 numactl -i all /usr/bin/time -f &quot;[time_cmd_output] time_elapsed_sec=%e, faults_major=%F, faults_minor=%R, mem_maxresident_kb=%M, user_cputime=%U, sys_cputime=%S, percent_cpu=%P&quot; ./brown_ext_bst_tm_auto.debra.hytm3 -nrq 0 -nwork $(expr 1 - 0) -nprefill 1 -prefill-hybrid -prefill-hybrid-min-ms 1000 -prefill-hybrid-max-ms 5000 -insdel 20.0 20.0 -rqsize 256 -rq 0 -k 100000 -t 10000 -pin 0-23,96-119,24-47,120-143,48-71,144-167,72-95,168-191'"/>
    <x v="1"/>
  </r>
  <r>
    <n v="496"/>
    <s v="'20.0 20.0'"/>
    <n v="100000"/>
    <s v="'brown_ext_bst_tm_auto.debra.hytm3'"/>
    <s v="0-23,96-119,24-47,120-143,48-71,144-167,72-95,168-191'"/>
    <n v="10000"/>
    <n v="256"/>
    <n v="0"/>
    <x v="3"/>
    <n v="3"/>
    <s v="'false'"/>
    <n v="11.36"/>
    <n v="0"/>
    <n v="78484"/>
    <n v="312372"/>
    <n v="224.83"/>
    <n v="4.58"/>
    <n v="2018"/>
    <x v="5"/>
    <s v="'success'"/>
    <n v="37118260"/>
    <n v="0"/>
    <n v="0"/>
    <n v="0"/>
    <n v="0"/>
    <s v="'10000'"/>
    <s v="'10000'"/>
    <s v="'reclaimer_debra'"/>
    <n v="39"/>
    <n v="20.3123"/>
    <n v="400506877"/>
    <n v="0"/>
    <n v="0"/>
    <n v="2.0951899999999999E-2"/>
    <s v="'jax'"/>
    <s v="'000861'"/>
    <s v="'data000861.txt'"/>
    <s v="'LD_PRELOAD=../../setbench/lib/libjemalloc.so timeout 60 numactl -i all /usr/bin/time -f &quot;[time_cmd_output] time_elapsed_sec=%e, faults_major=%F, faults_minor=%R, mem_maxresident_kb=%M, user_cputime=%U, sys_cputime=%S, percent_cpu=%P&quot; ./brown_ext_bst_tm_auto.debra.hytm3 -nrq 0 -nwork $(expr 18 - 0) -nprefill 18 -prefill-hybrid -prefill-hybrid-min-ms 1000 -prefill-hybrid-max-ms 5000 -insdel 20.0 20.0 -rqsize 256 -rq 0 -k 100000 -t 10000 -pin 0-23,96-119,24-47,120-143,48-71,144-167,72-95,168-191'"/>
    <x v="1"/>
  </r>
  <r>
    <n v="497"/>
    <s v="'0.0 0.0'"/>
    <n v="100000"/>
    <s v="'brown_ext_bst_tm_auto.debra.tl2'"/>
    <s v="0-23,96-119,24-47,120-143,48-71,144-167,72-95,168-191'"/>
    <n v="10000"/>
    <n v="256"/>
    <n v="0"/>
    <x v="5"/>
    <n v="2"/>
    <s v="'false'"/>
    <n v="11.33"/>
    <n v="0"/>
    <n v="82004"/>
    <n v="314360"/>
    <n v="815.77"/>
    <n v="5.56"/>
    <n v="7246"/>
    <x v="3"/>
    <s v="'success'"/>
    <n v="94395626"/>
    <n v="0"/>
    <n v="0"/>
    <n v="0"/>
    <n v="0"/>
    <s v="'10000'"/>
    <s v="'10000'"/>
    <s v="'reclaimer_debra'"/>
    <n v="37"/>
    <n v="19.604900000000001"/>
    <n v="954609992"/>
    <n v="0"/>
    <n v="0"/>
    <n v="0"/>
    <s v="'jax'"/>
    <s v="'002738'"/>
    <s v="'data002738.txt'"/>
    <s v="'LD_PRELOAD=../../setbench/lib/libjemalloc.so timeout 60 numactl -i all /usr/bin/time -f &quot;[time_cmd_output] time_elapsed_sec=%e, faults_major=%F, faults_minor=%R, mem_maxresident_kb=%M, user_cputime=%U, sys_cputime=%S, percent_cpu=%P&quot; ./brown_ext_bst_tm_auto.debra.tl2 -nrq 0 -nwork $(expr 72 - 0) -nprefill 72 -prefill-hybrid -prefill-hybrid-min-ms 1000 -prefill-hybrid-max-ms 5000 -insdel 0.0 0.0 -rqsize 256 -rq 0 -k 100000 -t 10000 -pin 0-23,96-119,24-47,120-143,48-71,144-167,72-95,168-191'"/>
    <x v="4"/>
  </r>
  <r>
    <n v="498"/>
    <s v="'5.0 5.0'"/>
    <n v="100000"/>
    <s v="'brown_ext_bst_tm_auto.debra.tl2'"/>
    <s v="0-23,96-119,24-47,120-143,48-71,144-167,72-95,168-191'"/>
    <n v="10000"/>
    <n v="256"/>
    <n v="0"/>
    <x v="8"/>
    <n v="5"/>
    <s v="'false'"/>
    <n v="11.48"/>
    <n v="0"/>
    <n v="98729"/>
    <n v="347284"/>
    <n v="2115.31"/>
    <n v="8.16"/>
    <n v="18492"/>
    <x v="3"/>
    <s v="'success'"/>
    <n v="52034272"/>
    <n v="0"/>
    <n v="0"/>
    <n v="0"/>
    <n v="0"/>
    <s v="'10000'"/>
    <s v="'10000'"/>
    <s v="'reclaimer_debra'"/>
    <n v="34"/>
    <n v="19.688199999999998"/>
    <n v="531125365"/>
    <n v="0"/>
    <n v="0"/>
    <n v="0"/>
    <s v="'jax'"/>
    <s v="'001763'"/>
    <s v="'data001763.txt'"/>
    <s v="'LD_PRELOAD=../../setbench/lib/libjemalloc.so timeout 60 numactl -i all /usr/bin/time -f &quot;[time_cmd_output] time_elapsed_sec=%e, faults_major=%F, faults_minor=%R, mem_maxresident_kb=%M, user_cputime=%U, sys_cputime=%S, percent_cpu=%P&quot; ./brown_ext_bst_tm_auto.debra.tl2 -nrq 0 -nwork $(expr 190 - 0) -nprefill 190 -prefill-hybrid -prefill-hybrid-min-ms 1000 -prefill-hybrid-max-ms 5000 -insdel 5.0 5.0 -rqsize 256 -rq 0 -k 100000 -t 10000 -pin 0-23,96-119,24-47,120-143,48-71,144-167,72-95,168-191'"/>
    <x v="0"/>
  </r>
  <r>
    <n v="499"/>
    <s v="'0.0 0.0'"/>
    <n v="100000"/>
    <s v="'brown_ext_bst_tm_auto.debra.hybridnorec'"/>
    <s v="0-23,96-119,24-47,120-143,48-71,144-167,72-95,168-191'"/>
    <n v="10000"/>
    <n v="256"/>
    <n v="1"/>
    <x v="1"/>
    <n v="5"/>
    <s v="'false'"/>
    <n v="11.33"/>
    <n v="0"/>
    <n v="73991"/>
    <n v="297808"/>
    <n v="420.86"/>
    <n v="4.63"/>
    <n v="3754"/>
    <x v="0"/>
    <s v="'success'"/>
    <n v="58934412"/>
    <n v="0"/>
    <n v="0"/>
    <n v="0"/>
    <n v="0"/>
    <s v="'10000'"/>
    <s v="'10000'"/>
    <s v="'reclaimer_debra'"/>
    <n v="36"/>
    <n v="19.621200000000002"/>
    <n v="591047330"/>
    <n v="0"/>
    <n v="0"/>
    <n v="0.13943900000000001"/>
    <s v="'jax'"/>
    <s v="'002135'"/>
    <s v="'data002135.txt'"/>
    <s v="'LD_PRELOAD=../../setbench/lib/libjemalloc.so timeout 60 numactl -i all /usr/bin/time -f &quot;[time_cmd_output] time_elapsed_sec=%e, faults_major=%F, faults_minor=%R, mem_maxresident_kb=%M, user_cputime=%U, sys_cputime=%S, percent_cpu=%P&quot; ./brown_ext_bst_tm_auto.debra.hybridnorec -nrq 1 -nwork $(expr 36 - 1) -nprefill 36 -prefill-hybrid -prefill-hybrid-min-ms 1000 -prefill-hybrid-max-ms 5000 -insdel 0.0 0.0 -rqsize 256 -rq 0 -k 100000 -t 10000 -pin 0-23,96-119,24-47,120-143,48-71,144-167,72-95,168-191'"/>
    <x v="3"/>
  </r>
  <r>
    <n v="500"/>
    <s v="'20.0 20.0'"/>
    <n v="100000"/>
    <s v="'brown_ext_bst_tm_auto.debra.tl2'"/>
    <s v="0-23,96-119,24-47,120-143,48-71,144-167,72-95,168-191'"/>
    <n v="10000"/>
    <n v="256"/>
    <n v="1"/>
    <x v="13"/>
    <n v="3"/>
    <s v="'false'"/>
    <n v="11.42"/>
    <n v="0"/>
    <n v="89665"/>
    <n v="328164"/>
    <n v="155.82"/>
    <n v="4.93"/>
    <n v="1406"/>
    <x v="3"/>
    <s v="'success'"/>
    <n v="14217522"/>
    <n v="0"/>
    <n v="0"/>
    <n v="0"/>
    <n v="0"/>
    <s v="'10000'"/>
    <s v="'10000'"/>
    <s v="'reclaimer_debra'"/>
    <n v="36"/>
    <n v="19.871500000000001"/>
    <n v="153427753"/>
    <n v="0"/>
    <n v="0"/>
    <n v="0"/>
    <s v="'jax'"/>
    <s v="'000771'"/>
    <s v="'data000771.txt'"/>
    <s v="'LD_PRELOAD=../../setbench/lib/libjemalloc.so timeout 60 numactl -i all /usr/bin/time -f &quot;[time_cmd_output] time_elapsed_sec=%e, faults_major=%F, faults_minor=%R, mem_maxresident_kb=%M, user_cputime=%U, sys_cputime=%S, percent_cpu=%P&quot; ./brown_ext_bst_tm_auto.debra.tl2 -nrq 1 -nwork $(expr 12 - 1) -nprefill 12 -prefill-hybrid -prefill-hybrid-min-ms 1000 -prefill-hybrid-max-ms 5000 -insdel 20.0 20.0 -rqsize 256 -rq 0 -k 100000 -t 10000 -pin 0-23,96-119,24-47,120-143,48-71,144-167,72-95,168-191'"/>
    <x v="5"/>
  </r>
  <r>
    <n v="501"/>
    <s v="'0.0 0.0'"/>
    <n v="100000"/>
    <s v="'brown_ext_bst_tm_auto.debra.hybridnorec'"/>
    <s v="0-23,96-119,24-47,120-143,48-71,144-167,72-95,168-191'"/>
    <n v="10000"/>
    <n v="256"/>
    <n v="0"/>
    <x v="7"/>
    <n v="5"/>
    <s v="'false'"/>
    <n v="11.34"/>
    <n v="0"/>
    <n v="75160"/>
    <n v="301184"/>
    <n v="686.12"/>
    <n v="5.19"/>
    <n v="6091"/>
    <x v="0"/>
    <s v="'success'"/>
    <n v="99188049"/>
    <n v="0"/>
    <n v="0"/>
    <n v="0"/>
    <n v="0"/>
    <s v="'10000'"/>
    <s v="'10000'"/>
    <s v="'reclaimer_debra'"/>
    <n v="36"/>
    <n v="19.8048"/>
    <n v="992634075"/>
    <n v="0"/>
    <n v="0"/>
    <n v="1.74951E-2"/>
    <s v="'jax'"/>
    <s v="'002063'"/>
    <s v="'data002063.txt'"/>
    <s v="'LD_PRELOAD=../../setbench/lib/libjemalloc.so timeout 60 numactl -i all /usr/bin/time -f &quot;[time_cmd_output] time_elapsed_sec=%e, faults_major=%F, faults_minor=%R, mem_maxresident_kb=%M, user_cputime=%U, sys_cputime=%S, percent_cpu=%P&quot; ./brown_ext_bst_tm_auto.debra.hybridnorec -nrq 0 -nwork $(expr 60 - 0) -nprefill 60 -prefill-hybrid -prefill-hybrid-min-ms 1000 -prefill-hybrid-max-ms 5000 -insdel 0.0 0.0 -rqsize 256 -rq 0 -k 100000 -t 10000 -pin 0-23,96-119,24-47,120-143,48-71,144-167,72-95,168-191'"/>
    <x v="4"/>
  </r>
  <r>
    <n v="502"/>
    <s v="'0.0 0.0'"/>
    <n v="100000"/>
    <s v="'brown_ext_bst_tm_auto.debra.hytm2_3path'"/>
    <s v="0-23,96-119,24-47,120-143,48-71,144-167,72-95,168-191'"/>
    <n v="10000"/>
    <n v="256"/>
    <n v="0"/>
    <x v="10"/>
    <n v="6"/>
    <s v="'false'"/>
    <n v="11.39"/>
    <n v="0"/>
    <n v="92087"/>
    <n v="345496"/>
    <n v="1852.26"/>
    <n v="6.42"/>
    <n v="16307"/>
    <x v="2"/>
    <s v="'success'"/>
    <n v="259240312"/>
    <n v="0"/>
    <n v="0"/>
    <n v="0"/>
    <n v="0"/>
    <s v="'10000'"/>
    <s v="'10000'"/>
    <s v="'reclaimer_debra'"/>
    <n v="33"/>
    <n v="19.459800000000001"/>
    <n v="2621176006"/>
    <n v="0"/>
    <n v="0"/>
    <n v="0"/>
    <s v="'jax'"/>
    <s v="'002262'"/>
    <s v="'data002262.txt'"/>
    <s v="'LD_PRELOAD=../../setbench/lib/libjemalloc.so timeout 60 numactl -i all /usr/bin/time -f &quot;[time_cmd_output] time_elapsed_sec=%e, faults_major=%F, faults_minor=%R, mem_maxresident_kb=%M, user_cputime=%U, sys_cputime=%S, percent_cpu=%P&quot; ./brown_ext_bst_tm_auto.debra.hytm2_3path -nrq 0 -nwork $(expr 168 - 0) -nprefill 168 -prefill-hybrid -prefill-hybrid-min-ms 1000 -prefill-hybrid-max-ms 5000 -insdel 0.0 0.0 -rqsize 256 -rq 0 -k 100000 -t 10000 -pin 0-23,96-119,24-47,120-143,48-71,144-167,72-95,168-191'"/>
    <x v="4"/>
  </r>
  <r>
    <n v="503"/>
    <s v="'5.0 5.0'"/>
    <n v="100000"/>
    <s v="'brown_ext_bst_tm_auto.debra.hytm2_3path'"/>
    <s v="0-23,96-119,24-47,120-143,48-71,144-167,72-95,168-191'"/>
    <n v="10000"/>
    <n v="256"/>
    <n v="1"/>
    <x v="5"/>
    <n v="6"/>
    <s v="'false'"/>
    <n v="13.37"/>
    <n v="0"/>
    <n v="692884"/>
    <n v="1672232"/>
    <n v="874.29"/>
    <n v="18.899999999999999"/>
    <n v="6679"/>
    <x v="2"/>
    <s v="'success'"/>
    <n v="67116655"/>
    <n v="0"/>
    <n v="0"/>
    <n v="0"/>
    <n v="0"/>
    <s v="'10000'"/>
    <s v="'10000'"/>
    <s v="'reclaimer_debra'"/>
    <n v="33"/>
    <n v="19.519300000000001"/>
    <n v="706053936"/>
    <n v="0"/>
    <n v="0"/>
    <n v="0"/>
    <s v="'jax'"/>
    <s v="'001314'"/>
    <s v="'data001314.txt'"/>
    <s v="'LD_PRELOAD=../../setbench/lib/libjemalloc.so timeout 60 numactl -i all /usr/bin/time -f &quot;[time_cmd_output] time_elapsed_sec=%e, faults_major=%F, faults_minor=%R, mem_maxresident_kb=%M, user_cputime=%U, sys_cputime=%S, percent_cpu=%P&quot; ./brown_ext_bst_tm_auto.debra.hytm2_3path -nrq 1 -nwork $(expr 72 - 1) -nprefill 72 -prefill-hybrid -prefill-hybrid-min-ms 1000 -prefill-hybrid-max-ms 5000 -insdel 5.0 5.0 -rqsize 256 -rq 0 -k 100000 -t 10000 -pin 0-23,96-119,24-47,120-143,48-71,144-167,72-95,168-191'"/>
    <x v="2"/>
  </r>
  <r>
    <n v="504"/>
    <s v="'5.0 5.0'"/>
    <n v="100000"/>
    <s v="'brown_ext_bst_tm_auto.debra.hybridnorec'"/>
    <s v="0-23,96-119,24-47,120-143,48-71,144-167,72-95,168-191'"/>
    <n v="10000"/>
    <n v="256"/>
    <n v="1"/>
    <x v="1"/>
    <n v="4"/>
    <s v="'false'"/>
    <n v="11.44"/>
    <n v="0"/>
    <n v="106179"/>
    <n v="416456"/>
    <n v="419.26"/>
    <n v="4.76"/>
    <n v="3704"/>
    <x v="0"/>
    <s v="'success'"/>
    <n v="15347822"/>
    <n v="0"/>
    <n v="0"/>
    <n v="0"/>
    <n v="0"/>
    <s v="'10000'"/>
    <s v="'10000'"/>
    <s v="'reclaimer_debra'"/>
    <n v="34"/>
    <n v="19.393899999999999"/>
    <n v="155162346"/>
    <n v="0"/>
    <n v="0"/>
    <n v="0.30079800000000001"/>
    <s v="'jax'"/>
    <s v="'001126'"/>
    <s v="'data001126.txt'"/>
    <s v="'LD_PRELOAD=../../setbench/lib/libjemalloc.so timeout 60 numactl -i all /usr/bin/time -f &quot;[time_cmd_output] time_elapsed_sec=%e, faults_major=%F, faults_minor=%R, mem_maxresident_kb=%M, user_cputime=%U, sys_cputime=%S, percent_cpu=%P&quot; ./brown_ext_bst_tm_auto.debra.hybridnorec -nrq 1 -nwork $(expr 36 - 1) -nprefill 36 -prefill-hybrid -prefill-hybrid-min-ms 1000 -prefill-hybrid-max-ms 5000 -insdel 5.0 5.0 -rqsize 256 -rq 0 -k 100000 -t 10000 -pin 0-23,96-119,24-47,120-143,48-71,144-167,72-95,168-191'"/>
    <x v="2"/>
  </r>
  <r>
    <n v="505"/>
    <s v="'20.0 20.0'"/>
    <n v="100000"/>
    <s v="'brown_ext_bst_tm_auto.debra.hybridnorec'"/>
    <s v="0-23,96-119,24-47,120-143,48-71,144-167,72-95,168-191'"/>
    <n v="10000"/>
    <n v="256"/>
    <n v="1"/>
    <x v="12"/>
    <n v="6"/>
    <s v="'false'"/>
    <n v="11.28"/>
    <n v="0"/>
    <n v="74823"/>
    <n v="302728"/>
    <n v="85.95"/>
    <n v="5.1100000000000003"/>
    <n v="807"/>
    <x v="0"/>
    <s v="'success'"/>
    <n v="8617345"/>
    <n v="0"/>
    <n v="0"/>
    <n v="0"/>
    <n v="0"/>
    <s v="'10000'"/>
    <s v="'10000'"/>
    <s v="'reclaimer_debra'"/>
    <n v="36"/>
    <n v="19.7547"/>
    <n v="89086609"/>
    <n v="0"/>
    <n v="0"/>
    <n v="1.7037299999999998E-2"/>
    <s v="'jax'"/>
    <s v="'000096'"/>
    <s v="'data000096.txt'"/>
    <s v="'LD_PRELOAD=../../setbench/lib/libjemalloc.so timeout 60 numactl -i all /usr/bin/time -f &quot;[time_cmd_output] time_elapsed_sec=%e, faults_major=%F, faults_minor=%R, mem_maxresident_kb=%M, user_cputime=%U, sys_cputime=%S, percent_cpu=%P&quot; ./brown_ext_bst_tm_auto.debra.hybridnorec -nrq 1 -nwork $(expr 6 - 1) -nprefill 6 -prefill-hybrid -prefill-hybrid-min-ms 1000 -prefill-hybrid-max-ms 5000 -insdel 20.0 20.0 -rqsize 256 -rq 0 -k 100000 -t 10000 -pin 0-23,96-119,24-47,120-143,48-71,144-167,72-95,168-191'"/>
    <x v="5"/>
  </r>
  <r>
    <n v="506"/>
    <s v="'20.0 20.0'"/>
    <n v="100000"/>
    <s v="'brown_ext_bst_tm_auto.debra.hybridnorec'"/>
    <s v="0-23,96-119,24-47,120-143,48-71,144-167,72-95,168-191'"/>
    <n v="10000"/>
    <n v="256"/>
    <n v="0"/>
    <x v="10"/>
    <n v="3"/>
    <s v="'false'"/>
    <n v="11.42"/>
    <n v="0"/>
    <n v="81003"/>
    <n v="317580"/>
    <n v="1872.62"/>
    <n v="4.84"/>
    <n v="16428"/>
    <x v="0"/>
    <s v="'success'"/>
    <n v="1119297"/>
    <n v="0"/>
    <n v="0"/>
    <n v="0"/>
    <n v="0"/>
    <s v="'10000'"/>
    <s v="'10000'"/>
    <s v="'reclaimer_debra'"/>
    <n v="39"/>
    <n v="21.0641"/>
    <n v="11644616"/>
    <n v="0"/>
    <n v="0"/>
    <n v="0.17945"/>
    <s v="'jax'"/>
    <s v="'000075'"/>
    <s v="'data000075.txt'"/>
    <s v="'LD_PRELOAD=../../setbench/lib/libjemalloc.so timeout 60 numactl -i all /usr/bin/time -f &quot;[time_cmd_output] time_elapsed_sec=%e, faults_major=%F, faults_minor=%R, mem_maxresident_kb=%M, user_cputime=%U, sys_cputime=%S, percent_cpu=%P&quot; ./brown_ext_bst_tm_auto.debra.hybridnorec -nrq 0 -nwork $(expr 168 - 0) -nprefill 168 -prefill-hybrid -prefill-hybrid-min-ms 1000 -prefill-hybrid-max-ms 5000 -insdel 20.0 20.0 -rqsize 256 -rq 0 -k 100000 -t 10000 -pin 0-23,96-119,24-47,120-143,48-71,144-167,72-95,168-191'"/>
    <x v="1"/>
  </r>
  <r>
    <n v="507"/>
    <s v="'20.0 20.0'"/>
    <n v="100000"/>
    <s v="'brown_ext_bst_tm_auto.debra.hytm1'"/>
    <s v="0-23,96-119,24-47,120-143,48-71,144-167,72-95,168-191'"/>
    <n v="10000"/>
    <n v="256"/>
    <n v="0"/>
    <x v="8"/>
    <n v="3"/>
    <s v="'false'"/>
    <n v="11.53"/>
    <n v="0"/>
    <n v="80596"/>
    <n v="312852"/>
    <n v="2094.87"/>
    <n v="5.49"/>
    <n v="18216"/>
    <x v="1"/>
    <s v="'success'"/>
    <n v="81643549"/>
    <n v="0"/>
    <n v="0"/>
    <n v="0"/>
    <n v="0"/>
    <s v="'10000'"/>
    <s v="'10000'"/>
    <s v="'reclaimer_debra'"/>
    <n v="32"/>
    <n v="19.2104"/>
    <n v="845521161"/>
    <n v="0"/>
    <n v="0"/>
    <n v="2.0933999999999999"/>
    <s v="'jax'"/>
    <s v="'000585'"/>
    <s v="'data000585.txt'"/>
    <s v="'LD_PRELOAD=../../setbench/lib/libjemalloc.so timeout 60 numactl -i all /usr/bin/time -f &quot;[time_cmd_output] time_elapsed_sec=%e, faults_major=%F, faults_minor=%R, mem_maxresident_kb=%M, user_cputime=%U, sys_cputime=%S, percent_cpu=%P&quot; ./brown_ext_bst_tm_auto.debra.hytm1 -nrq 0 -nwork $(expr 190 - 0) -nprefill 190 -prefill-hybrid -prefill-hybrid-min-ms 1000 -prefill-hybrid-max-ms 5000 -insdel 20.0 20.0 -rqsize 256 -rq 0 -k 100000 -t 10000 -pin 0-23,96-119,24-47,120-143,48-71,144-167,72-95,168-191'"/>
    <x v="1"/>
  </r>
  <r>
    <n v="508"/>
    <s v="'20.0 20.0'"/>
    <n v="100000"/>
    <s v="'brown_ext_bst_tm_auto.debra.hytm1'"/>
    <s v="0-23,96-119,24-47,120-143,48-71,144-167,72-95,168-191'"/>
    <n v="10000"/>
    <n v="256"/>
    <n v="0"/>
    <x v="0"/>
    <n v="1"/>
    <s v="'false'"/>
    <n v="11.36"/>
    <n v="0"/>
    <n v="73041"/>
    <n v="295128"/>
    <n v="291.05"/>
    <n v="4.32"/>
    <n v="2599"/>
    <x v="1"/>
    <s v="'success'"/>
    <n v="49703647"/>
    <n v="0"/>
    <n v="0"/>
    <n v="0"/>
    <n v="0"/>
    <s v="'10000'"/>
    <s v="'10000'"/>
    <s v="'reclaimer_debra'"/>
    <n v="34"/>
    <n v="19.682099999999998"/>
    <n v="539906687"/>
    <n v="0"/>
    <n v="0"/>
    <n v="3.1423399999999997E-2"/>
    <s v="'jax'"/>
    <s v="'000529'"/>
    <s v="'data000529.txt'"/>
    <s v="'LD_PRELOAD=../../setbench/lib/libjemalloc.so timeout 60 numactl -i all /usr/bin/time -f &quot;[time_cmd_output] time_elapsed_sec=%e, faults_major=%F, faults_minor=%R, mem_maxresident_kb=%M, user_cputime=%U, sys_cputime=%S, percent_cpu=%P&quot; ./brown_ext_bst_tm_auto.debra.hytm1 -nrq 0 -nwork $(expr 24 - 0) -nprefill 24 -prefill-hybrid -prefill-hybrid-min-ms 1000 -prefill-hybrid-max-ms 5000 -insdel 20.0 20.0 -rqsize 256 -rq 0 -k 100000 -t 10000 -pin 0-23,96-119,24-47,120-143,48-71,144-167,72-95,168-191'"/>
    <x v="1"/>
  </r>
  <r>
    <n v="509"/>
    <s v="'20.0 20.0'"/>
    <n v="100000"/>
    <s v="'brown_ext_bst_tm_auto.debra.tl2'"/>
    <s v="0-23,96-119,24-47,120-143,48-71,144-167,72-95,168-191'"/>
    <n v="10000"/>
    <n v="256"/>
    <n v="1"/>
    <x v="2"/>
    <n v="5"/>
    <s v="'false'"/>
    <n v="11.48"/>
    <n v="0"/>
    <n v="195805"/>
    <n v="522632"/>
    <n v="1252.6400000000001"/>
    <n v="12.93"/>
    <n v="11021"/>
    <x v="3"/>
    <s v="'success'"/>
    <n v="19051933"/>
    <n v="0"/>
    <n v="0"/>
    <n v="0"/>
    <n v="0"/>
    <s v="'10000'"/>
    <s v="'10000'"/>
    <s v="'reclaimer_debra'"/>
    <n v="34"/>
    <n v="19.416699999999999"/>
    <n v="201189569"/>
    <n v="0"/>
    <n v="0"/>
    <n v="0"/>
    <s v="'jax'"/>
    <s v="'000821'"/>
    <s v="'data000821.txt'"/>
    <s v="'LD_PRELOAD=../../setbench/lib/libjemalloc.so timeout 60 numactl -i all /usr/bin/time -f &quot;[time_cmd_output] time_elapsed_sec=%e, faults_major=%F, faults_minor=%R, mem_maxresident_kb=%M, user_cputime=%U, sys_cputime=%S, percent_cpu=%P&quot; ./brown_ext_bst_tm_auto.debra.tl2 -nrq 1 -nwork $(expr 120 - 1) -nprefill 120 -prefill-hybrid -prefill-hybrid-min-ms 1000 -prefill-hybrid-max-ms 5000 -insdel 20.0 20.0 -rqsize 256 -rq 0 -k 100000 -t 10000 -pin 0-23,96-119,24-47,120-143,48-71,144-167,72-95,168-191'"/>
    <x v="5"/>
  </r>
  <r>
    <n v="510"/>
    <s v="'0.0 0.0'"/>
    <n v="100000"/>
    <s v="'brown_ext_bst_tm_auto.debra.hytm2'"/>
    <s v="0-23,96-119,24-47,120-143,48-71,144-167,72-95,168-191'"/>
    <n v="10000"/>
    <n v="256"/>
    <n v="0"/>
    <x v="7"/>
    <n v="3"/>
    <s v="'false'"/>
    <n v="11.37"/>
    <n v="0"/>
    <n v="81338"/>
    <n v="320084"/>
    <n v="686.41"/>
    <n v="5.27"/>
    <n v="6081"/>
    <x v="4"/>
    <s v="'success'"/>
    <n v="85970843"/>
    <n v="0"/>
    <n v="0"/>
    <n v="0"/>
    <n v="0"/>
    <s v="'10000'"/>
    <s v="'10000'"/>
    <s v="'reclaimer_debra'"/>
    <n v="36"/>
    <n v="20.648"/>
    <n v="878582583"/>
    <n v="0"/>
    <n v="0"/>
    <n v="0"/>
    <s v="'jax'"/>
    <s v="'002397'"/>
    <s v="'data002397.txt'"/>
    <s v="'LD_PRELOAD=../../setbench/lib/libjemalloc.so timeout 60 numactl -i all /usr/bin/time -f &quot;[time_cmd_output] time_elapsed_sec=%e, faults_major=%F, faults_minor=%R, mem_maxresident_kb=%M, user_cputime=%U, sys_cputime=%S, percent_cpu=%P&quot; ./brown_ext_bst_tm_auto.debra.hytm2 -nrq 0 -nwork $(expr 60 - 0) -nprefill 60 -prefill-hybrid -prefill-hybrid-min-ms 1000 -prefill-hybrid-max-ms 5000 -insdel 0.0 0.0 -rqsize 256 -rq 0 -k 100000 -t 10000 -pin 0-23,96-119,24-47,120-143,48-71,144-167,72-95,168-191'"/>
    <x v="4"/>
  </r>
  <r>
    <n v="511"/>
    <s v="'20.0 20.0'"/>
    <n v="100000"/>
    <s v="'brown_ext_bst_tm_auto.debra.hytm3'"/>
    <s v="0-23,96-119,24-47,120-143,48-71,144-167,72-95,168-191'"/>
    <n v="10000"/>
    <n v="256"/>
    <n v="0"/>
    <x v="0"/>
    <n v="2"/>
    <s v="'false'"/>
    <n v="11.37"/>
    <n v="0"/>
    <n v="78761"/>
    <n v="313116"/>
    <n v="292.56"/>
    <n v="4.74"/>
    <n v="2614"/>
    <x v="5"/>
    <s v="'success'"/>
    <n v="46696261"/>
    <n v="0"/>
    <n v="0"/>
    <n v="0"/>
    <n v="0"/>
    <s v="'10000'"/>
    <s v="'10000'"/>
    <s v="'reclaimer_debra'"/>
    <n v="33"/>
    <n v="19.979299999999999"/>
    <n v="503484678"/>
    <n v="0"/>
    <n v="0"/>
    <n v="2.4203200000000001E-2"/>
    <s v="'jax'"/>
    <s v="'000866'"/>
    <s v="'data000866.txt'"/>
    <s v="'LD_PRELOAD=../../setbench/lib/libjemalloc.so timeout 60 numactl -i all /usr/bin/time -f &quot;[time_cmd_output] time_elapsed_sec=%e, faults_major=%F, faults_minor=%R, mem_maxresident_kb=%M, user_cputime=%U, sys_cputime=%S, percent_cpu=%P&quot; ./brown_ext_bst_tm_auto.debra.hytm3 -nrq 0 -nwork $(expr 24 - 0) -nprefill 24 -prefill-hybrid -prefill-hybrid-min-ms 1000 -prefill-hybrid-max-ms 5000 -insdel 20.0 20.0 -rqsize 256 -rq 0 -k 100000 -t 10000 -pin 0-23,96-119,24-47,120-143,48-71,144-167,72-95,168-191'"/>
    <x v="1"/>
  </r>
  <r>
    <n v="512"/>
    <s v="'5.0 5.0'"/>
    <n v="100000"/>
    <s v="'brown_ext_bst_tm_auto.debra.hytm1'"/>
    <s v="0-23,96-119,24-47,120-143,48-71,144-167,72-95,168-191'"/>
    <n v="10000"/>
    <n v="256"/>
    <n v="1"/>
    <x v="6"/>
    <n v="1"/>
    <s v="'false'"/>
    <n v="11.35"/>
    <n v="0"/>
    <n v="75588"/>
    <n v="300628"/>
    <n v="1080.01"/>
    <n v="4.79"/>
    <n v="9551"/>
    <x v="1"/>
    <s v="'success'"/>
    <n v="75800428"/>
    <n v="0"/>
    <n v="0"/>
    <n v="0"/>
    <n v="0"/>
    <s v="'10000'"/>
    <s v="'10000'"/>
    <s v="'reclaimer_debra'"/>
    <n v="35"/>
    <n v="20.016500000000001"/>
    <n v="788557114"/>
    <n v="0"/>
    <n v="0"/>
    <n v="3.3528099999999998"/>
    <s v="'jax'"/>
    <s v="'001651'"/>
    <s v="'data001651.txt'"/>
    <s v="'LD_PRELOAD=../../setbench/lib/libjemalloc.so timeout 60 numactl -i all /usr/bin/time -f &quot;[time_cmd_output] time_elapsed_sec=%e, faults_major=%F, faults_minor=%R, mem_maxresident_kb=%M, user_cputime=%U, sys_cputime=%S, percent_cpu=%P&quot; ./brown_ext_bst_tm_auto.debra.hytm1 -nrq 1 -nwork $(expr 96 - 1) -nprefill 96 -prefill-hybrid -prefill-hybrid-min-ms 1000 -prefill-hybrid-max-ms 5000 -insdel 5.0 5.0 -rqsize 256 -rq 0 -k 100000 -t 10000 -pin 0-23,96-119,24-47,120-143,48-71,144-167,72-95,168-191'"/>
    <x v="2"/>
  </r>
  <r>
    <n v="513"/>
    <s v="'20.0 20.0'"/>
    <n v="100000"/>
    <s v="'brown_ext_bst_tm_auto.debra.hybridnorec'"/>
    <s v="0-23,96-119,24-47,120-143,48-71,144-167,72-95,168-191'"/>
    <n v="10000"/>
    <n v="256"/>
    <n v="1"/>
    <x v="2"/>
    <n v="5"/>
    <s v="'false'"/>
    <n v="11.47"/>
    <n v="0"/>
    <n v="105391"/>
    <n v="418372"/>
    <n v="1346.09"/>
    <n v="5.87"/>
    <n v="11783"/>
    <x v="0"/>
    <s v="'success'"/>
    <n v="1373742"/>
    <n v="0"/>
    <n v="0"/>
    <n v="0"/>
    <n v="0"/>
    <s v="'10000'"/>
    <s v="'10000'"/>
    <s v="'reclaimer_debra'"/>
    <n v="35"/>
    <n v="19.0733"/>
    <n v="14286887"/>
    <n v="0"/>
    <n v="0"/>
    <n v="0.28197100000000003"/>
    <s v="'jax'"/>
    <s v="'000149'"/>
    <s v="'data000149.txt'"/>
    <s v="'LD_PRELOAD=../../setbench/lib/libjemalloc.so timeout 60 numactl -i all /usr/bin/time -f &quot;[time_cmd_output] time_elapsed_sec=%e, faults_major=%F, faults_minor=%R, mem_maxresident_kb=%M, user_cputime=%U, sys_cputime=%S, percent_cpu=%P&quot; ./brown_ext_bst_tm_auto.debra.hybridnorec -nrq 1 -nwork $(expr 120 - 1) -nprefill 120 -prefill-hybrid -prefill-hybrid-min-ms 1000 -prefill-hybrid-max-ms 5000 -insdel 20.0 20.0 -rqsize 256 -rq 0 -k 100000 -t 10000 -pin 0-23,96-119,24-47,120-143,48-71,144-167,72-95,168-191'"/>
    <x v="5"/>
  </r>
  <r>
    <n v="514"/>
    <s v="'5.0 5.0'"/>
    <n v="100000"/>
    <s v="'brown_ext_bst_tm_auto.debra.hytm2_3path'"/>
    <s v="0-23,96-119,24-47,120-143,48-71,144-167,72-95,168-191'"/>
    <n v="10000"/>
    <n v="256"/>
    <n v="0"/>
    <x v="11"/>
    <n v="3"/>
    <s v="'false'"/>
    <n v="11.56"/>
    <n v="0"/>
    <n v="89528"/>
    <n v="336376"/>
    <n v="1614.14"/>
    <n v="6.04"/>
    <n v="14007"/>
    <x v="2"/>
    <s v="'success'"/>
    <n v="171121543"/>
    <n v="0"/>
    <n v="0"/>
    <n v="0"/>
    <n v="0"/>
    <s v="'10000'"/>
    <s v="'10000'"/>
    <s v="'reclaimer_debra'"/>
    <n v="38"/>
    <n v="21.123100000000001"/>
    <n v="1740077814"/>
    <n v="0"/>
    <n v="0"/>
    <n v="0"/>
    <s v="'jax'"/>
    <s v="'001245'"/>
    <s v="'data001245.txt'"/>
    <s v="'LD_PRELOAD=../../setbench/lib/libjemalloc.so timeout 60 numactl -i all /usr/bin/time -f &quot;[time_cmd_output] time_elapsed_sec=%e, faults_major=%F, faults_minor=%R, mem_maxresident_kb=%M, user_cputime=%U, sys_cputime=%S, percent_cpu=%P&quot; ./brown_ext_bst_tm_auto.debra.hytm2_3path -nrq 0 -nwork $(expr 144 - 0) -nprefill 144 -prefill-hybrid -prefill-hybrid-min-ms 1000 -prefill-hybrid-max-ms 5000 -insdel 5.0 5.0 -rqsize 256 -rq 0 -k 100000 -t 10000 -pin 0-23,96-119,24-47,120-143,48-71,144-167,72-95,168-191'"/>
    <x v="0"/>
  </r>
  <r>
    <n v="515"/>
    <s v="'20.0 20.0'"/>
    <n v="100000"/>
    <s v="'brown_ext_bst_tm_auto.debra.hytm2'"/>
    <s v="0-23,96-119,24-47,120-143,48-71,144-167,72-95,168-191'"/>
    <n v="10000"/>
    <n v="256"/>
    <n v="1"/>
    <x v="7"/>
    <n v="6"/>
    <s v="'false'"/>
    <n v="15.24"/>
    <n v="0"/>
    <n v="1428907"/>
    <n v="3347364"/>
    <n v="775.08"/>
    <n v="29.3"/>
    <n v="5277"/>
    <x v="4"/>
    <s v="'success'"/>
    <n v="36954566"/>
    <n v="0"/>
    <n v="0"/>
    <n v="0"/>
    <n v="0"/>
    <s v="'10000'"/>
    <s v="'10000'"/>
    <s v="'reclaimer_debra'"/>
    <n v="32"/>
    <n v="18.882100000000001"/>
    <n v="390914783"/>
    <n v="0"/>
    <n v="0"/>
    <n v="0"/>
    <s v="'jax'"/>
    <s v="'000468'"/>
    <s v="'data000468.txt'"/>
    <s v="'LD_PRELOAD=../../setbench/lib/libjemalloc.so timeout 60 numactl -i all /usr/bin/time -f &quot;[time_cmd_output] time_elapsed_sec=%e, faults_major=%F, faults_minor=%R, mem_maxresident_kb=%M, user_cputime=%U, sys_cputime=%S, percent_cpu=%P&quot; ./brown_ext_bst_tm_auto.debra.hytm2 -nrq 1 -nwork $(expr 60 - 1) -nprefill 60 -prefill-hybrid -prefill-hybrid-min-ms 1000 -prefill-hybrid-max-ms 5000 -insdel 20.0 20.0 -rqsize 256 -rq 0 -k 100000 -t 10000 -pin 0-23,96-119,24-47,120-143,48-71,144-167,72-95,168-191'"/>
    <x v="5"/>
  </r>
  <r>
    <n v="516"/>
    <s v="'5.0 5.0'"/>
    <n v="100000"/>
    <s v="'brown_ext_bst_tm_auto.debra.hybridnorec'"/>
    <s v="0-23,96-119,24-47,120-143,48-71,144-167,72-95,168-191'"/>
    <n v="10000"/>
    <n v="256"/>
    <n v="0"/>
    <x v="0"/>
    <n v="6"/>
    <s v="'false'"/>
    <n v="11.43"/>
    <n v="0"/>
    <n v="73401"/>
    <n v="296464"/>
    <n v="287.12"/>
    <n v="6.01"/>
    <n v="2564"/>
    <x v="0"/>
    <s v="'success'"/>
    <n v="10165362"/>
    <n v="0"/>
    <n v="0"/>
    <n v="0"/>
    <n v="0"/>
    <s v="'10000'"/>
    <s v="'10000'"/>
    <s v="'reclaimer_debra'"/>
    <n v="38"/>
    <n v="20.2028"/>
    <n v="102824435"/>
    <n v="0"/>
    <n v="0"/>
    <n v="0.17757700000000001"/>
    <s v="'jax'"/>
    <s v="'001038'"/>
    <s v="'data001038.txt'"/>
    <s v="'LD_PRELOAD=../../setbench/lib/libjemalloc.so timeout 60 numactl -i all /usr/bin/time -f &quot;[time_cmd_output] time_elapsed_sec=%e, faults_major=%F, faults_minor=%R, mem_maxresident_kb=%M, user_cputime=%U, sys_cputime=%S, percent_cpu=%P&quot; ./brown_ext_bst_tm_auto.debra.hybridnorec -nrq 0 -nwork $(expr 24 - 0) -nprefill 24 -prefill-hybrid -prefill-hybrid-min-ms 1000 -prefill-hybrid-max-ms 5000 -insdel 5.0 5.0 -rqsize 256 -rq 0 -k 100000 -t 10000 -pin 0-23,96-119,24-47,120-143,48-71,144-167,72-95,168-191'"/>
    <x v="0"/>
  </r>
  <r>
    <n v="517"/>
    <s v="'5.0 5.0'"/>
    <n v="100000"/>
    <s v="'brown_ext_bst_tm_auto.debra.hytm2'"/>
    <s v="0-23,96-119,24-47,120-143,48-71,144-167,72-95,168-191'"/>
    <n v="10000"/>
    <n v="256"/>
    <n v="0"/>
    <x v="0"/>
    <n v="2"/>
    <s v="'false'"/>
    <n v="11.37"/>
    <n v="0"/>
    <n v="78827"/>
    <n v="313656"/>
    <n v="289.64"/>
    <n v="4.91"/>
    <n v="2589"/>
    <x v="4"/>
    <s v="'success'"/>
    <n v="45607034"/>
    <n v="0"/>
    <n v="0"/>
    <n v="0"/>
    <n v="0"/>
    <s v="'10000'"/>
    <s v="'10000'"/>
    <s v="'reclaimer_debra'"/>
    <n v="36"/>
    <n v="20.637499999999999"/>
    <n v="490956923"/>
    <n v="0"/>
    <n v="0"/>
    <n v="0"/>
    <s v="'jax'"/>
    <s v="'001370'"/>
    <s v="'data001370.txt'"/>
    <s v="'LD_PRELOAD=../../setbench/lib/libjemalloc.so timeout 60 numactl -i all /usr/bin/time -f &quot;[time_cmd_output] time_elapsed_sec=%e, faults_major=%F, faults_minor=%R, mem_maxresident_kb=%M, user_cputime=%U, sys_cputime=%S, percent_cpu=%P&quot; ./brown_ext_bst_tm_auto.debra.hytm2 -nrq 0 -nwork $(expr 24 - 0) -nprefill 24 -prefill-hybrid -prefill-hybrid-min-ms 1000 -prefill-hybrid-max-ms 5000 -insdel 5.0 5.0 -rqsize 256 -rq 0 -k 100000 -t 10000 -pin 0-23,96-119,24-47,120-143,48-71,144-167,72-95,168-191'"/>
    <x v="0"/>
  </r>
  <r>
    <n v="518"/>
    <s v="'0.0 0.0'"/>
    <n v="100000"/>
    <s v="'brown_ext_bst_tm_auto.debra.tl2'"/>
    <s v="0-23,96-119,24-47,120-143,48-71,144-167,72-95,168-191'"/>
    <n v="10000"/>
    <n v="256"/>
    <n v="1"/>
    <x v="5"/>
    <n v="1"/>
    <s v="'false'"/>
    <n v="11.46"/>
    <n v="0"/>
    <n v="81893"/>
    <n v="314008"/>
    <n v="820.3"/>
    <n v="5.17"/>
    <n v="7201"/>
    <x v="3"/>
    <s v="'success'"/>
    <n v="72210052"/>
    <n v="0"/>
    <n v="0"/>
    <n v="0"/>
    <n v="0"/>
    <s v="'10000'"/>
    <s v="'10000'"/>
    <s v="'reclaimer_debra'"/>
    <n v="37"/>
    <n v="19.731300000000001"/>
    <n v="732561535"/>
    <n v="0"/>
    <n v="0"/>
    <n v="0"/>
    <s v="'jax'"/>
    <s v="'002821'"/>
    <s v="'data002821.txt'"/>
    <s v="'LD_PRELOAD=../../setbench/lib/libjemalloc.so timeout 60 numactl -i all /usr/bin/time -f &quot;[time_cmd_output] time_elapsed_sec=%e, faults_major=%F, faults_minor=%R, mem_maxresident_kb=%M, user_cputime=%U, sys_cputime=%S, percent_cpu=%P&quot; ./brown_ext_bst_tm_auto.debra.tl2 -nrq 1 -nwork $(expr 72 - 1) -nprefill 72 -prefill-hybrid -prefill-hybrid-min-ms 1000 -prefill-hybrid-max-ms 5000 -insdel 0.0 0.0 -rqsize 256 -rq 0 -k 100000 -t 10000 -pin 0-23,96-119,24-47,120-143,48-71,144-167,72-95,168-191'"/>
    <x v="3"/>
  </r>
  <r>
    <n v="519"/>
    <s v="'5.0 5.0'"/>
    <n v="100000"/>
    <s v="'brown_ext_bst_tm_auto.debra.hytm2'"/>
    <s v="0-23,96-119,24-47,120-143,48-71,144-167,72-95,168-191'"/>
    <n v="10000"/>
    <n v="256"/>
    <n v="0"/>
    <x v="1"/>
    <n v="3"/>
    <s v="'false'"/>
    <n v="11.36"/>
    <n v="0"/>
    <n v="80094"/>
    <n v="316520"/>
    <n v="420.82"/>
    <n v="5.0999999999999996"/>
    <n v="3749"/>
    <x v="4"/>
    <s v="'success'"/>
    <n v="54215900"/>
    <n v="0"/>
    <n v="0"/>
    <n v="0"/>
    <n v="0"/>
    <s v="'10000'"/>
    <s v="'10000'"/>
    <s v="'reclaimer_debra'"/>
    <n v="34"/>
    <n v="19.532900000000001"/>
    <n v="578566175"/>
    <n v="0"/>
    <n v="0"/>
    <n v="0"/>
    <s v="'jax'"/>
    <s v="'001377'"/>
    <s v="'data001377.txt'"/>
    <s v="'LD_PRELOAD=../../setbench/lib/libjemalloc.so timeout 60 numactl -i all /usr/bin/time -f &quot;[time_cmd_output] time_elapsed_sec=%e, faults_major=%F, faults_minor=%R, mem_maxresident_kb=%M, user_cputime=%U, sys_cputime=%S, percent_cpu=%P&quot; ./brown_ext_bst_tm_auto.debra.hytm2 -nrq 0 -nwork $(expr 36 - 0) -nprefill 36 -prefill-hybrid -prefill-hybrid-min-ms 1000 -prefill-hybrid-max-ms 5000 -insdel 5.0 5.0 -rqsize 256 -rq 0 -k 100000 -t 10000 -pin 0-23,96-119,24-47,120-143,48-71,144-167,72-95,168-191'"/>
    <x v="0"/>
  </r>
  <r>
    <n v="520"/>
    <s v="'5.0 5.0'"/>
    <n v="100000"/>
    <s v="'brown_ext_bst_tm_auto.debra.tl2'"/>
    <s v="0-23,96-119,24-47,120-143,48-71,144-167,72-95,168-191'"/>
    <n v="10000"/>
    <n v="256"/>
    <n v="0"/>
    <x v="10"/>
    <n v="6"/>
    <s v="'false'"/>
    <n v="11.33"/>
    <n v="0"/>
    <n v="91769"/>
    <n v="332916"/>
    <n v="1866.93"/>
    <n v="6.66"/>
    <n v="16533"/>
    <x v="3"/>
    <s v="'success'"/>
    <n v="49495853"/>
    <n v="0"/>
    <n v="0"/>
    <n v="0"/>
    <n v="0"/>
    <s v="'10000'"/>
    <s v="'10000'"/>
    <s v="'reclaimer_debra'"/>
    <n v="34"/>
    <n v="19.5044"/>
    <n v="505351146"/>
    <n v="0"/>
    <n v="0"/>
    <n v="0"/>
    <s v="'jax'"/>
    <s v="'001758'"/>
    <s v="'data001758.txt'"/>
    <s v="'LD_PRELOAD=../../setbench/lib/libjemalloc.so timeout 60 numactl -i all /usr/bin/time -f &quot;[time_cmd_output] time_elapsed_sec=%e, faults_major=%F, faults_minor=%R, mem_maxresident_kb=%M, user_cputime=%U, sys_cputime=%S, percent_cpu=%P&quot; ./brown_ext_bst_tm_auto.debra.tl2 -nrq 0 -nwork $(expr 168 - 0) -nprefill 168 -prefill-hybrid -prefill-hybrid-min-ms 1000 -prefill-hybrid-max-ms 5000 -insdel 5.0 5.0 -rqsize 256 -rq 0 -k 100000 -t 10000 -pin 0-23,96-119,24-47,120-143,48-71,144-167,72-95,168-191'"/>
    <x v="0"/>
  </r>
  <r>
    <n v="521"/>
    <s v="'5.0 5.0'"/>
    <n v="100000"/>
    <s v="'brown_ext_bst_tm_auto.debra.hytm1'"/>
    <s v="0-23,96-119,24-47,120-143,48-71,144-167,72-95,168-191'"/>
    <n v="10000"/>
    <n v="256"/>
    <n v="1"/>
    <x v="10"/>
    <n v="4"/>
    <s v="'false'"/>
    <n v="11.41"/>
    <n v="0"/>
    <n v="79262"/>
    <n v="308840"/>
    <n v="1857.31"/>
    <n v="4.76"/>
    <n v="16308"/>
    <x v="1"/>
    <s v="'success'"/>
    <n v="108623310"/>
    <n v="0"/>
    <n v="0"/>
    <n v="0"/>
    <n v="0"/>
    <s v="'10000'"/>
    <s v="'10000'"/>
    <s v="'reclaimer_debra'"/>
    <n v="35"/>
    <n v="19.264399999999998"/>
    <n v="1113796422"/>
    <n v="0"/>
    <n v="0"/>
    <n v="3.5266999999999999"/>
    <s v="'jax'"/>
    <s v="'001672'"/>
    <s v="'data001672.txt'"/>
    <s v="'LD_PRELOAD=../../setbench/lib/libjemalloc.so timeout 60 numactl -i all /usr/bin/time -f &quot;[time_cmd_output] time_elapsed_sec=%e, faults_major=%F, faults_minor=%R, mem_maxresident_kb=%M, user_cputime=%U, sys_cputime=%S, percent_cpu=%P&quot; ./brown_ext_bst_tm_auto.debra.hytm1 -nrq 1 -nwork $(expr 168 - 1) -nprefill 168 -prefill-hybrid -prefill-hybrid-min-ms 1000 -prefill-hybrid-max-ms 5000 -insdel 5.0 5.0 -rqsize 256 -rq 0 -k 100000 -t 10000 -pin 0-23,96-119,24-47,120-143,48-71,144-167,72-95,168-191'"/>
    <x v="2"/>
  </r>
  <r>
    <n v="522"/>
    <s v="'20.0 20.0'"/>
    <n v="100000"/>
    <s v="'brown_ext_bst_tm_auto.debra.hybridnorec'"/>
    <s v="0-23,96-119,24-47,120-143,48-71,144-167,72-95,168-191'"/>
    <n v="10000"/>
    <n v="256"/>
    <n v="0"/>
    <x v="7"/>
    <n v="5"/>
    <s v="'false'"/>
    <n v="11.46"/>
    <n v="0"/>
    <n v="75183"/>
    <n v="301144"/>
    <n v="690.15"/>
    <n v="2.67"/>
    <n v="6042"/>
    <x v="0"/>
    <s v="'success'"/>
    <n v="1893443"/>
    <n v="0"/>
    <n v="0"/>
    <n v="0"/>
    <n v="0"/>
    <s v="'10000'"/>
    <s v="'10000'"/>
    <s v="'reclaimer_debra'"/>
    <n v="33"/>
    <n v="19.484400000000001"/>
    <n v="19670937"/>
    <n v="0"/>
    <n v="0"/>
    <n v="0.176597"/>
    <s v="'jax'"/>
    <s v="'000047'"/>
    <s v="'data000047.txt'"/>
    <s v="'LD_PRELOAD=../../setbench/lib/libjemalloc.so timeout 60 numactl -i all /usr/bin/time -f &quot;[time_cmd_output] time_elapsed_sec=%e, faults_major=%F, faults_minor=%R, mem_maxresident_kb=%M, user_cputime=%U, sys_cputime=%S, percent_cpu=%P&quot; ./brown_ext_bst_tm_auto.debra.hybridnorec -nrq 0 -nwork $(expr 60 - 0) -nprefill 60 -prefill-hybrid -prefill-hybrid-min-ms 1000 -prefill-hybrid-max-ms 5000 -insdel 20.0 20.0 -rqsize 256 -rq 0 -k 100000 -t 10000 -pin 0-23,96-119,24-47,120-143,48-71,144-167,72-95,168-191'"/>
    <x v="1"/>
  </r>
  <r>
    <n v="523"/>
    <s v="'0.0 0.0'"/>
    <n v="100000"/>
    <s v="'brown_ext_bst_tm_auto.debra.tl2'"/>
    <s v="0-23,96-119,24-47,120-143,48-71,144-167,72-95,168-191'"/>
    <n v="10000"/>
    <n v="256"/>
    <n v="1"/>
    <x v="12"/>
    <n v="5"/>
    <s v="'false'"/>
    <n v="11.45"/>
    <n v="0"/>
    <n v="74455"/>
    <n v="296624"/>
    <n v="93.82"/>
    <n v="3.74"/>
    <n v="851"/>
    <x v="3"/>
    <s v="'success'"/>
    <n v="10425879"/>
    <n v="0"/>
    <n v="0"/>
    <n v="0"/>
    <n v="0"/>
    <s v="'10000'"/>
    <s v="'10000'"/>
    <s v="'reclaimer_debra'"/>
    <n v="36"/>
    <n v="19.469899999999999"/>
    <n v="110515979"/>
    <n v="0"/>
    <n v="0"/>
    <n v="0"/>
    <s v="'jax'"/>
    <s v="'002783'"/>
    <s v="'data002783.txt'"/>
    <s v="'LD_PRELOAD=../../setbench/lib/libjemalloc.so timeout 60 numactl -i all /usr/bin/time -f &quot;[time_cmd_output] time_elapsed_sec=%e, faults_major=%F, faults_minor=%R, mem_maxresident_kb=%M, user_cputime=%U, sys_cputime=%S, percent_cpu=%P&quot; ./brown_ext_bst_tm_auto.debra.tl2 -nrq 1 -nwork $(expr 6 - 1) -nprefill 6 -prefill-hybrid -prefill-hybrid-min-ms 1000 -prefill-hybrid-max-ms 5000 -insdel 0.0 0.0 -rqsize 256 -rq 0 -k 100000 -t 10000 -pin 0-23,96-119,24-47,120-143,48-71,144-167,72-95,168-191'"/>
    <x v="3"/>
  </r>
  <r>
    <n v="524"/>
    <s v="'20.0 20.0'"/>
    <n v="100000"/>
    <s v="'brown_ext_bst_tm_auto.debra.hytm2_3path'"/>
    <s v="0-23,96-119,24-47,120-143,48-71,144-167,72-95,168-191'"/>
    <n v="10000"/>
    <n v="256"/>
    <n v="0"/>
    <x v="3"/>
    <n v="1"/>
    <s v="'false'"/>
    <n v="11.38"/>
    <n v="0"/>
    <n v="78429"/>
    <n v="312416"/>
    <n v="223.89"/>
    <n v="6.45"/>
    <n v="2024"/>
    <x v="2"/>
    <s v="'success'"/>
    <n v="39420767"/>
    <n v="0"/>
    <n v="0"/>
    <n v="0"/>
    <n v="0"/>
    <s v="'10000'"/>
    <s v="'10000'"/>
    <s v="'reclaimer_debra'"/>
    <n v="32"/>
    <n v="19.420000000000002"/>
    <n v="425034506"/>
    <n v="0"/>
    <n v="0"/>
    <n v="0"/>
    <s v="'jax'"/>
    <s v="'000187'"/>
    <s v="'data000187.txt'"/>
    <s v="'LD_PRELOAD=../../setbench/lib/libjemalloc.so timeout 60 numactl -i all /usr/bin/time -f &quot;[time_cmd_output] time_elapsed_sec=%e, faults_major=%F, faults_minor=%R, mem_maxresident_kb=%M, user_cputime=%U, sys_cputime=%S, percent_cpu=%P&quot; ./brown_ext_bst_tm_auto.debra.hytm2_3path -nrq 0 -nwork $(expr 18 - 0) -nprefill 18 -prefill-hybrid -prefill-hybrid-min-ms 1000 -prefill-hybrid-max-ms 5000 -insdel 20.0 20.0 -rqsize 256 -rq 0 -k 100000 -t 10000 -pin 0-23,96-119,24-47,120-143,48-71,144-167,72-95,168-191'"/>
    <x v="1"/>
  </r>
  <r>
    <n v="525"/>
    <s v="'5.0 5.0'"/>
    <n v="100000"/>
    <s v="'brown_ext_bst_tm_auto.debra.hybridnorec'"/>
    <s v="0-23,96-119,24-47,120-143,48-71,144-167,72-95,168-191'"/>
    <n v="10000"/>
    <n v="256"/>
    <n v="0"/>
    <x v="3"/>
    <n v="3"/>
    <s v="'false'"/>
    <n v="11.46"/>
    <n v="0"/>
    <n v="73134"/>
    <n v="295636"/>
    <n v="224.67"/>
    <n v="5.14"/>
    <n v="2004"/>
    <x v="0"/>
    <s v="'success'"/>
    <n v="10812265"/>
    <n v="0"/>
    <n v="0"/>
    <n v="0"/>
    <n v="0"/>
    <s v="'10000'"/>
    <s v="'10000'"/>
    <s v="'reclaimer_debra'"/>
    <n v="38"/>
    <n v="19.702100000000002"/>
    <n v="109240790"/>
    <n v="0"/>
    <n v="0"/>
    <n v="0.140288"/>
    <s v="'jax'"/>
    <s v="'001029'"/>
    <s v="'data001029.txt'"/>
    <s v="'LD_PRELOAD=../../setbench/lib/libjemalloc.so timeout 60 numactl -i all /usr/bin/time -f &quot;[time_cmd_output] time_elapsed_sec=%e, faults_major=%F, faults_minor=%R, mem_maxresident_kb=%M, user_cputime=%U, sys_cputime=%S, percent_cpu=%P&quot; ./brown_ext_bst_tm_auto.debra.hybridnorec -nrq 0 -nwork $(expr 18 - 0) -nprefill 18 -prefill-hybrid -prefill-hybrid-min-ms 1000 -prefill-hybrid-max-ms 5000 -insdel 5.0 5.0 -rqsize 256 -rq 0 -k 100000 -t 10000 -pin 0-23,96-119,24-47,120-143,48-71,144-167,72-95,168-191'"/>
    <x v="0"/>
  </r>
  <r>
    <n v="526"/>
    <s v="'20.0 20.0'"/>
    <n v="100000"/>
    <s v="'brown_ext_bst_tm_auto.debra.hytm2_3path'"/>
    <s v="0-23,96-119,24-47,120-143,48-71,144-167,72-95,168-191'"/>
    <n v="10000"/>
    <n v="256"/>
    <n v="1"/>
    <x v="9"/>
    <n v="5"/>
    <s v="'false'"/>
    <n v="11.31"/>
    <n v="0"/>
    <n v="76967"/>
    <n v="309000"/>
    <n v="31.32"/>
    <n v="5.97"/>
    <n v="329"/>
    <x v="2"/>
    <s v="'success'"/>
    <n v="649"/>
    <n v="0"/>
    <n v="0"/>
    <n v="0"/>
    <n v="0"/>
    <s v="'10000'"/>
    <s v="'10000'"/>
    <s v="'reclaimer_debra'"/>
    <n v="37"/>
    <n v="19.6694"/>
    <n v="2463645"/>
    <n v="0"/>
    <n v="0"/>
    <n v="0"/>
    <s v="'jax'"/>
    <s v="'000257'"/>
    <s v="'data000257.txt'"/>
    <s v="'LD_PRELOAD=../../setbench/lib/libjemalloc.so timeout 60 numactl -i all /usr/bin/time -f &quot;[time_cmd_output] time_elapsed_sec=%e, faults_major=%F, faults_minor=%R, mem_maxresident_kb=%M, user_cputime=%U, sys_cputime=%S, percent_cpu=%P&quot; ./brown_ext_bst_tm_auto.debra.hytm2_3path -nrq 1 -nwork $(expr 1 - 1) -nprefill 1 -prefill-hybrid -prefill-hybrid-min-ms 1000 -prefill-hybrid-max-ms 5000 -insdel 20.0 20.0 -rqsize 256 -rq 0 -k 100000 -t 10000 -pin 0-23,96-119,24-47,120-143,48-71,144-167,72-95,168-191'"/>
    <x v="5"/>
  </r>
  <r>
    <n v="527"/>
    <s v="'5.0 5.0'"/>
    <n v="100000"/>
    <s v="'brown_ext_bst_tm_auto.debra.hytm1'"/>
    <s v="0-23,96-119,24-47,120-143,48-71,144-167,72-95,168-191'"/>
    <n v="10000"/>
    <n v="256"/>
    <n v="0"/>
    <x v="7"/>
    <n v="5"/>
    <s v="'false'"/>
    <n v="11.39"/>
    <n v="0"/>
    <n v="74132"/>
    <n v="296988"/>
    <n v="692.03"/>
    <n v="3.91"/>
    <n v="6105"/>
    <x v="1"/>
    <s v="'success'"/>
    <n v="91707118"/>
    <n v="0"/>
    <n v="0"/>
    <n v="0"/>
    <n v="0"/>
    <s v="'10000'"/>
    <s v="'10000'"/>
    <s v="'reclaimer_debra'"/>
    <n v="35"/>
    <n v="20.342099999999999"/>
    <n v="948744056"/>
    <n v="0"/>
    <n v="0"/>
    <n v="0.208956"/>
    <s v="'jax'"/>
    <s v="'001559'"/>
    <s v="'data001559.txt'"/>
    <s v="'LD_PRELOAD=../../setbench/lib/libjemalloc.so timeout 60 numactl -i all /usr/bin/time -f &quot;[time_cmd_output] time_elapsed_sec=%e, faults_major=%F, faults_minor=%R, mem_maxresident_kb=%M, user_cputime=%U, sys_cputime=%S, percent_cpu=%P&quot; ./brown_ext_bst_tm_auto.debra.hytm1 -nrq 0 -nwork $(expr 60 - 0) -nprefill 60 -prefill-hybrid -prefill-hybrid-min-ms 1000 -prefill-hybrid-max-ms 5000 -insdel 5.0 5.0 -rqsize 256 -rq 0 -k 100000 -t 10000 -pin 0-23,96-119,24-47,120-143,48-71,144-167,72-95,168-191'"/>
    <x v="0"/>
  </r>
  <r>
    <n v="528"/>
    <s v="'20.0 20.0'"/>
    <n v="100000"/>
    <s v="'brown_ext_bst_tm_auto.debra.hytm3'"/>
    <s v="0-23,96-119,24-47,120-143,48-71,144-167,72-95,168-191'"/>
    <n v="10000"/>
    <n v="256"/>
    <n v="1"/>
    <x v="11"/>
    <n v="3"/>
    <s v="'false'"/>
    <n v="11.94"/>
    <n v="0"/>
    <n v="307943"/>
    <n v="837740"/>
    <n v="1633.46"/>
    <n v="15.44"/>
    <n v="13804"/>
    <x v="5"/>
    <s v="'success'"/>
    <n v="6165818"/>
    <n v="0"/>
    <n v="0"/>
    <n v="0"/>
    <n v="0"/>
    <s v="'10000'"/>
    <s v="'10000'"/>
    <s v="'reclaimer_debra'"/>
    <n v="36"/>
    <n v="19.947199999999999"/>
    <n v="80375094"/>
    <n v="0"/>
    <n v="0"/>
    <n v="9.6078399999999995"/>
    <s v="'jax'"/>
    <s v="'000993'"/>
    <s v="'data000993.txt'"/>
    <s v="'LD_PRELOAD=../../setbench/lib/libjemalloc.so timeout 60 numactl -i all /usr/bin/time -f &quot;[time_cmd_output] time_elapsed_sec=%e, faults_major=%F, faults_minor=%R, mem_maxresident_kb=%M, user_cputime=%U, sys_cputime=%S, percent_cpu=%P&quot; ./brown_ext_bst_tm_auto.debra.hytm3 -nrq 1 -nwork $(expr 144 - 1) -nprefill 144 -prefill-hybrid -prefill-hybrid-min-ms 1000 -prefill-hybrid-max-ms 5000 -insdel 20.0 20.0 -rqsize 256 -rq 0 -k 100000 -t 10000 -pin 0-23,96-119,24-47,120-143,48-71,144-167,72-95,168-191'"/>
    <x v="5"/>
  </r>
  <r>
    <n v="529"/>
    <s v="'20.0 20.0'"/>
    <n v="100000"/>
    <s v="'brown_ext_bst_tm_auto.debra.hytm2'"/>
    <s v="0-23,96-119,24-47,120-143,48-71,144-167,72-95,168-191'"/>
    <n v="10000"/>
    <n v="256"/>
    <n v="0"/>
    <x v="2"/>
    <n v="6"/>
    <s v="'false'"/>
    <n v="11.51"/>
    <n v="0"/>
    <n v="87666"/>
    <n v="332376"/>
    <n v="1349.32"/>
    <n v="5.15"/>
    <n v="11762"/>
    <x v="4"/>
    <s v="'success'"/>
    <n v="58333767"/>
    <n v="0"/>
    <n v="0"/>
    <n v="0"/>
    <n v="0"/>
    <s v="'10000'"/>
    <s v="'10000'"/>
    <s v="'reclaimer_debra'"/>
    <n v="36"/>
    <n v="19.788799999999998"/>
    <n v="604691072"/>
    <n v="0"/>
    <n v="0"/>
    <n v="0"/>
    <s v="'jax'"/>
    <s v="'000402'"/>
    <s v="'data000402.txt'"/>
    <s v="'LD_PRELOAD=../../setbench/lib/libjemalloc.so timeout 60 numactl -i all /usr/bin/time -f &quot;[time_cmd_output] time_elapsed_sec=%e, faults_major=%F, faults_minor=%R, mem_maxresident_kb=%M, user_cputime=%U, sys_cputime=%S, percent_cpu=%P&quot; ./brown_ext_bst_tm_auto.debra.hytm2 -nrq 0 -nwork $(expr 120 - 0) -nprefill 120 -prefill-hybrid -prefill-hybrid-min-ms 1000 -prefill-hybrid-max-ms 5000 -insdel 20.0 20.0 -rqsize 256 -rq 0 -k 100000 -t 10000 -pin 0-23,96-119,24-47,120-143,48-71,144-167,72-95,168-191'"/>
    <x v="1"/>
  </r>
  <r>
    <n v="530"/>
    <s v="'0.0 0.0'"/>
    <n v="100000"/>
    <s v="'brown_ext_bst_tm_auto.debra.tl2'"/>
    <s v="0-23,96-119,24-47,120-143,48-71,144-167,72-95,168-191'"/>
    <n v="10000"/>
    <n v="256"/>
    <n v="0"/>
    <x v="11"/>
    <n v="1"/>
    <s v="'false'"/>
    <n v="11.38"/>
    <n v="0"/>
    <n v="91559"/>
    <n v="333932"/>
    <n v="1612.88"/>
    <n v="6"/>
    <n v="14220"/>
    <x v="3"/>
    <s v="'success'"/>
    <n v="151107572"/>
    <n v="0"/>
    <n v="0"/>
    <n v="0"/>
    <n v="0"/>
    <s v="'10000'"/>
    <s v="'10000'"/>
    <s v="'reclaimer_debra'"/>
    <n v="32"/>
    <n v="19.267600000000002"/>
    <n v="1521659247"/>
    <n v="0"/>
    <n v="0"/>
    <n v="0"/>
    <s v="'jax'"/>
    <s v="'002755'"/>
    <s v="'data002755.txt'"/>
    <s v="'LD_PRELOAD=../../setbench/lib/libjemalloc.so timeout 60 numactl -i all /usr/bin/time -f &quot;[time_cmd_output] time_elapsed_sec=%e, faults_major=%F, faults_minor=%R, mem_maxresident_kb=%M, user_cputime=%U, sys_cputime=%S, percent_cpu=%P&quot; ./brown_ext_bst_tm_auto.debra.tl2 -nrq 0 -nwork $(expr 144 - 0) -nprefill 144 -prefill-hybrid -prefill-hybrid-min-ms 1000 -prefill-hybrid-max-ms 5000 -insdel 0.0 0.0 -rqsize 256 -rq 0 -k 100000 -t 10000 -pin 0-23,96-119,24-47,120-143,48-71,144-167,72-95,168-191'"/>
    <x v="4"/>
  </r>
  <r>
    <n v="531"/>
    <s v="'20.0 20.0'"/>
    <n v="100000"/>
    <s v="'brown_ext_bst_tm_auto.debra.hytm1'"/>
    <s v="0-23,96-119,24-47,120-143,48-71,144-167,72-95,168-191'"/>
    <n v="10000"/>
    <n v="256"/>
    <n v="0"/>
    <x v="4"/>
    <n v="2"/>
    <s v="'false'"/>
    <n v="11.39"/>
    <n v="0"/>
    <n v="74548"/>
    <n v="298532"/>
    <n v="557.55999999999995"/>
    <n v="3.07"/>
    <n v="4921"/>
    <x v="1"/>
    <s v="'success'"/>
    <n v="57408002"/>
    <n v="0"/>
    <n v="0"/>
    <n v="0"/>
    <n v="0"/>
    <s v="'10000'"/>
    <s v="'10000'"/>
    <s v="'reclaimer_debra'"/>
    <n v="36"/>
    <n v="20.098199999999999"/>
    <n v="608596666"/>
    <n v="0"/>
    <n v="0"/>
    <n v="0.36246899999999999"/>
    <s v="'jax'"/>
    <s v="'000542'"/>
    <s v="'data000542.txt'"/>
    <s v="'LD_PRELOAD=../../setbench/lib/libjemalloc.so timeout 60 numactl -i all /usr/bin/time -f &quot;[time_cmd_output] time_elapsed_sec=%e, faults_major=%F, faults_minor=%R, mem_maxresident_kb=%M, user_cputime=%U, sys_cputime=%S, percent_cpu=%P&quot; ./brown_ext_bst_tm_auto.debra.hytm1 -nrq 0 -nwork $(expr 48 - 0) -nprefill 48 -prefill-hybrid -prefill-hybrid-min-ms 1000 -prefill-hybrid-max-ms 5000 -insdel 20.0 20.0 -rqsize 256 -rq 0 -k 100000 -t 10000 -pin 0-23,96-119,24-47,120-143,48-71,144-167,72-95,168-191'"/>
    <x v="1"/>
  </r>
  <r>
    <n v="532"/>
    <s v="'5.0 5.0'"/>
    <n v="100000"/>
    <s v="'brown_ext_bst_tm_auto.debra.hybridnorec'"/>
    <s v="0-23,96-119,24-47,120-143,48-71,144-167,72-95,168-191'"/>
    <n v="10000"/>
    <n v="256"/>
    <n v="0"/>
    <x v="7"/>
    <n v="2"/>
    <s v="'false'"/>
    <n v="11.44"/>
    <n v="0"/>
    <n v="75123"/>
    <n v="300992"/>
    <n v="684.46"/>
    <n v="5.39"/>
    <n v="6027"/>
    <x v="0"/>
    <s v="'success'"/>
    <n v="7205246"/>
    <n v="0"/>
    <n v="0"/>
    <n v="0"/>
    <n v="0"/>
    <s v="'10000'"/>
    <s v="'10000'"/>
    <s v="'reclaimer_debra'"/>
    <n v="37"/>
    <n v="20.165700000000001"/>
    <n v="72765405"/>
    <n v="0"/>
    <n v="0"/>
    <n v="0.16089300000000001"/>
    <s v="'jax'"/>
    <s v="'001052'"/>
    <s v="'data001052.txt'"/>
    <s v="'LD_PRELOAD=../../setbench/lib/libjemalloc.so timeout 60 numactl -i all /usr/bin/time -f &quot;[time_cmd_output] time_elapsed_sec=%e, faults_major=%F, faults_minor=%R, mem_maxresident_kb=%M, user_cputime=%U, sys_cputime=%S, percent_cpu=%P&quot; ./brown_ext_bst_tm_auto.debra.hybridnorec -nrq 0 -nwork $(expr 60 - 0) -nprefill 60 -prefill-hybrid -prefill-hybrid-min-ms 1000 -prefill-hybrid-max-ms 5000 -insdel 5.0 5.0 -rqsize 256 -rq 0 -k 100000 -t 10000 -pin 0-23,96-119,24-47,120-143,48-71,144-167,72-95,168-191'"/>
    <x v="0"/>
  </r>
  <r>
    <n v="533"/>
    <s v="'0.0 0.0'"/>
    <n v="100000"/>
    <s v="'brown_ext_bst_tm_auto.debra.hytm1'"/>
    <s v="0-23,96-119,24-47,120-143,48-71,144-167,72-95,168-191'"/>
    <n v="10000"/>
    <n v="256"/>
    <n v="0"/>
    <x v="9"/>
    <n v="1"/>
    <s v="'false'"/>
    <n v="11.34"/>
    <n v="0"/>
    <n v="72169"/>
    <n v="292960"/>
    <n v="35"/>
    <n v="4.78"/>
    <n v="350"/>
    <x v="1"/>
    <s v="'success'"/>
    <n v="3131314"/>
    <n v="0"/>
    <n v="0"/>
    <n v="0"/>
    <n v="0"/>
    <s v="'10000'"/>
    <s v="'10000'"/>
    <s v="'reclaimer_debra'"/>
    <n v="35"/>
    <n v="19.750299999999999"/>
    <n v="34006321"/>
    <n v="0"/>
    <n v="0"/>
    <n v="4.5529999999999998E-3"/>
    <s v="'jax'"/>
    <s v="'002521'"/>
    <s v="'data002521.txt'"/>
    <s v="'LD_PRELOAD=../../setbench/lib/libjemalloc.so timeout 60 numactl -i all /usr/bin/time -f &quot;[time_cmd_output] time_elapsed_sec=%e, faults_major=%F, faults_minor=%R, mem_maxresident_kb=%M, user_cputime=%U, sys_cputime=%S, percent_cpu=%P&quot; ./brown_ext_bst_tm_auto.debra.hytm1 -nrq 0 -nwork $(expr 1 - 0) -nprefill 1 -prefill-hybrid -prefill-hybrid-min-ms 1000 -prefill-hybrid-max-ms 5000 -insdel 0.0 0.0 -rqsize 256 -rq 0 -k 100000 -t 10000 -pin 0-23,96-119,24-47,120-143,48-71,144-167,72-95,168-191'"/>
    <x v="4"/>
  </r>
  <r>
    <n v="534"/>
    <s v="'5.0 5.0'"/>
    <n v="100000"/>
    <s v="'brown_ext_bst_tm_auto.debra.tl2'"/>
    <s v="0-23,96-119,24-47,120-143,48-71,144-167,72-95,168-191'"/>
    <n v="10000"/>
    <n v="256"/>
    <n v="1"/>
    <x v="8"/>
    <n v="4"/>
    <s v="'false'"/>
    <n v="11.54"/>
    <n v="0"/>
    <n v="101045"/>
    <n v="352296"/>
    <n v="2104.7199999999998"/>
    <n v="10.18"/>
    <n v="18317"/>
    <x v="3"/>
    <s v="'success'"/>
    <n v="47995157"/>
    <n v="0"/>
    <n v="0"/>
    <n v="0"/>
    <n v="0"/>
    <s v="'10000'"/>
    <s v="'10000'"/>
    <s v="'reclaimer_debra'"/>
    <n v="40"/>
    <n v="20.536100000000001"/>
    <n v="490545342"/>
    <n v="0"/>
    <n v="0"/>
    <n v="0"/>
    <s v="'jax'"/>
    <s v="'001846'"/>
    <s v="'data001846.txt'"/>
    <s v="'LD_PRELOAD=../../setbench/lib/libjemalloc.so timeout 60 numactl -i all /usr/bin/time -f &quot;[time_cmd_output] time_elapsed_sec=%e, faults_major=%F, faults_minor=%R, mem_maxresident_kb=%M, user_cputime=%U, sys_cputime=%S, percent_cpu=%P&quot; ./brown_ext_bst_tm_auto.debra.tl2 -nrq 1 -nwork $(expr 190 - 1) -nprefill 190 -prefill-hybrid -prefill-hybrid-min-ms 1000 -prefill-hybrid-max-ms 5000 -insdel 5.0 5.0 -rqsize 256 -rq 0 -k 100000 -t 10000 -pin 0-23,96-119,24-47,120-143,48-71,144-167,72-95,168-191'"/>
    <x v="2"/>
  </r>
  <r>
    <n v="535"/>
    <s v="'20.0 20.0'"/>
    <n v="100000"/>
    <s v="'brown_ext_bst_tm_auto.debra.hybridnorec'"/>
    <s v="0-23,96-119,24-47,120-143,48-71,144-167,72-95,168-191'"/>
    <n v="10000"/>
    <n v="256"/>
    <n v="1"/>
    <x v="6"/>
    <n v="2"/>
    <s v="'false'"/>
    <n v="11.54"/>
    <n v="0"/>
    <n v="109400"/>
    <n v="436064"/>
    <n v="1095.4100000000001"/>
    <n v="4.5199999999999996"/>
    <n v="9526"/>
    <x v="0"/>
    <s v="'success'"/>
    <n v="1619780"/>
    <n v="0"/>
    <n v="0"/>
    <n v="0"/>
    <n v="0"/>
    <s v="'10000'"/>
    <s v="'10000'"/>
    <s v="'reclaimer_debra'"/>
    <n v="34"/>
    <n v="19.858499999999999"/>
    <n v="16846817"/>
    <n v="0"/>
    <n v="0"/>
    <n v="0.344495"/>
    <s v="'jax'"/>
    <s v="'000140'"/>
    <s v="'data000140.txt'"/>
    <s v="'LD_PRELOAD=../../setbench/lib/libjemalloc.so timeout 60 numactl -i all /usr/bin/time -f &quot;[time_cmd_output] time_elapsed_sec=%e, faults_major=%F, faults_minor=%R, mem_maxresident_kb=%M, user_cputime=%U, sys_cputime=%S, percent_cpu=%P&quot; ./brown_ext_bst_tm_auto.debra.hybridnorec -nrq 1 -nwork $(expr 96 - 1) -nprefill 96 -prefill-hybrid -prefill-hybrid-min-ms 1000 -prefill-hybrid-max-ms 5000 -insdel 20.0 20.0 -rqsize 256 -rq 0 -k 100000 -t 10000 -pin 0-23,96-119,24-47,120-143,48-71,144-167,72-95,168-191'"/>
    <x v="5"/>
  </r>
  <r>
    <n v="536"/>
    <s v="'20.0 20.0'"/>
    <n v="100000"/>
    <s v="'brown_ext_bst_tm_auto.debra.tl2'"/>
    <s v="0-23,96-119,24-47,120-143,48-71,144-167,72-95,168-191'"/>
    <n v="10000"/>
    <n v="256"/>
    <n v="1"/>
    <x v="6"/>
    <n v="4"/>
    <s v="'false'"/>
    <n v="11.44"/>
    <n v="0"/>
    <n v="174935"/>
    <n v="515144"/>
    <n v="1016.31"/>
    <n v="10.35"/>
    <n v="8967"/>
    <x v="3"/>
    <s v="'success'"/>
    <n v="22162922"/>
    <n v="0"/>
    <n v="0"/>
    <n v="0"/>
    <n v="0"/>
    <s v="'10000'"/>
    <s v="'10000'"/>
    <s v="'reclaimer_debra'"/>
    <n v="36"/>
    <n v="20.064900000000002"/>
    <n v="234334907"/>
    <n v="0"/>
    <n v="0"/>
    <n v="0"/>
    <s v="'jax'"/>
    <s v="'000814'"/>
    <s v="'data000814.txt'"/>
    <s v="'LD_PRELOAD=../../setbench/lib/libjemalloc.so timeout 60 numactl -i all /usr/bin/time -f &quot;[time_cmd_output] time_elapsed_sec=%e, faults_major=%F, faults_minor=%R, mem_maxresident_kb=%M, user_cputime=%U, sys_cputime=%S, percent_cpu=%P&quot; ./brown_ext_bst_tm_auto.debra.tl2 -nrq 1 -nwork $(expr 96 - 1) -nprefill 96 -prefill-hybrid -prefill-hybrid-min-ms 1000 -prefill-hybrid-max-ms 5000 -insdel 20.0 20.0 -rqsize 256 -rq 0 -k 100000 -t 10000 -pin 0-23,96-119,24-47,120-143,48-71,144-167,72-95,168-191'"/>
    <x v="5"/>
  </r>
  <r>
    <n v="537"/>
    <s v="'5.0 5.0'"/>
    <n v="100000"/>
    <s v="'brown_ext_bst_tm_auto.debra.hytm1'"/>
    <s v="0-23,96-119,24-47,120-143,48-71,144-167,72-95,168-191'"/>
    <n v="10000"/>
    <n v="256"/>
    <n v="0"/>
    <x v="12"/>
    <n v="4"/>
    <s v="'false'"/>
    <n v="11.35"/>
    <n v="0"/>
    <n v="72346"/>
    <n v="293536"/>
    <n v="93.65"/>
    <n v="4.8899999999999997"/>
    <n v="868"/>
    <x v="1"/>
    <s v="'success'"/>
    <n v="16323965"/>
    <n v="0"/>
    <n v="0"/>
    <n v="0"/>
    <n v="0"/>
    <s v="'10000'"/>
    <s v="'10000'"/>
    <s v="'reclaimer_debra'"/>
    <n v="32"/>
    <n v="19.230899999999998"/>
    <n v="176693402"/>
    <n v="0"/>
    <n v="0"/>
    <n v="1.07175E-2"/>
    <s v="'jax'"/>
    <s v="'001522'"/>
    <s v="'data001522.txt'"/>
    <s v="'LD_PRELOAD=../../setbench/lib/libjemalloc.so timeout 60 numactl -i all /usr/bin/time -f &quot;[time_cmd_output] time_elapsed_sec=%e, faults_major=%F, faults_minor=%R, mem_maxresident_kb=%M, user_cputime=%U, sys_cputime=%S, percent_cpu=%P&quot; ./brown_ext_bst_tm_auto.debra.hytm1 -nrq 0 -nwork $(expr 6 - 0) -nprefill 6 -prefill-hybrid -prefill-hybrid-min-ms 1000 -prefill-hybrid-max-ms 5000 -insdel 5.0 5.0 -rqsize 256 -rq 0 -k 100000 -t 10000 -pin 0-23,96-119,24-47,120-143,48-71,144-167,72-95,168-191'"/>
    <x v="0"/>
  </r>
  <r>
    <n v="538"/>
    <s v="'0.0 0.0'"/>
    <n v="100000"/>
    <s v="'brown_ext_bst_tm_auto.debra.hytm1'"/>
    <s v="0-23,96-119,24-47,120-143,48-71,144-167,72-95,168-191'"/>
    <n v="10000"/>
    <n v="256"/>
    <n v="0"/>
    <x v="8"/>
    <n v="6"/>
    <s v="'false'"/>
    <n v="11.37"/>
    <n v="0"/>
    <n v="80355"/>
    <n v="314812"/>
    <n v="2100.1"/>
    <n v="6.19"/>
    <n v="18510"/>
    <x v="1"/>
    <s v="'success'"/>
    <n v="195534275"/>
    <n v="0"/>
    <n v="0"/>
    <n v="0"/>
    <n v="0"/>
    <s v="'10000'"/>
    <s v="'10000'"/>
    <s v="'reclaimer_debra'"/>
    <n v="40"/>
    <n v="20.987100000000002"/>
    <n v="1980580943"/>
    <n v="0"/>
    <n v="0"/>
    <n v="0.253085"/>
    <s v="'jax'"/>
    <s v="'002604'"/>
    <s v="'data002604.txt'"/>
    <s v="'LD_PRELOAD=../../setbench/lib/libjemalloc.so timeout 60 numactl -i all /usr/bin/time -f &quot;[time_cmd_output] time_elapsed_sec=%e, faults_major=%F, faults_minor=%R, mem_maxresident_kb=%M, user_cputime=%U, sys_cputime=%S, percent_cpu=%P&quot; ./brown_ext_bst_tm_auto.debra.hytm1 -nrq 0 -nwork $(expr 190 - 0) -nprefill 190 -prefill-hybrid -prefill-hybrid-min-ms 1000 -prefill-hybrid-max-ms 5000 -insdel 0.0 0.0 -rqsize 256 -rq 0 -k 100000 -t 10000 -pin 0-23,96-119,24-47,120-143,48-71,144-167,72-95,168-191'"/>
    <x v="4"/>
  </r>
  <r>
    <n v="539"/>
    <s v="'0.0 0.0'"/>
    <n v="100000"/>
    <s v="'brown_ext_bst_tm_auto.debra.hybridnorec'"/>
    <s v="0-23,96-119,24-47,120-143,48-71,144-167,72-95,168-191'"/>
    <n v="10000"/>
    <n v="256"/>
    <n v="0"/>
    <x v="4"/>
    <n v="4"/>
    <s v="'false'"/>
    <n v="11.38"/>
    <n v="0"/>
    <n v="74534"/>
    <n v="299384"/>
    <n v="555.09"/>
    <n v="5.82"/>
    <n v="4926"/>
    <x v="0"/>
    <s v="'success'"/>
    <n v="68506064"/>
    <n v="0"/>
    <n v="0"/>
    <n v="0"/>
    <n v="0"/>
    <s v="'10000'"/>
    <s v="'10000'"/>
    <s v="'reclaimer_debra'"/>
    <n v="35"/>
    <n v="20.813300000000002"/>
    <n v="686848007"/>
    <n v="0"/>
    <n v="0"/>
    <n v="2.8814900000000001E-2"/>
    <s v="'jax'"/>
    <s v="'002056'"/>
    <s v="'data002056.txt'"/>
    <s v="'LD_PRELOAD=../../setbench/lib/libjemalloc.so timeout 60 numactl -i all /usr/bin/time -f &quot;[time_cmd_output] time_elapsed_sec=%e, faults_major=%F, faults_minor=%R, mem_maxresident_kb=%M, user_cputime=%U, sys_cputime=%S, percent_cpu=%P&quot; ./brown_ext_bst_tm_auto.debra.hybridnorec -nrq 0 -nwork $(expr 48 - 0) -nprefill 48 -prefill-hybrid -prefill-hybrid-min-ms 1000 -prefill-hybrid-max-ms 5000 -insdel 0.0 0.0 -rqsize 256 -rq 0 -k 100000 -t 10000 -pin 0-23,96-119,24-47,120-143,48-71,144-167,72-95,168-191'"/>
    <x v="4"/>
  </r>
  <r>
    <n v="540"/>
    <s v="'5.0 5.0'"/>
    <n v="100000"/>
    <s v="'brown_ext_bst_tm_auto.debra.hytm2_3path'"/>
    <s v="0-23,96-119,24-47,120-143,48-71,144-167,72-95,168-191'"/>
    <n v="10000"/>
    <n v="256"/>
    <n v="1"/>
    <x v="3"/>
    <n v="4"/>
    <s v="'false'"/>
    <n v="11.7"/>
    <n v="0"/>
    <n v="322032"/>
    <n v="870520"/>
    <n v="223.82"/>
    <n v="6.07"/>
    <n v="1964"/>
    <x v="2"/>
    <s v="'success'"/>
    <n v="26785970"/>
    <n v="0"/>
    <n v="0"/>
    <n v="0"/>
    <n v="0"/>
    <s v="'10000'"/>
    <s v="'10000'"/>
    <s v="'reclaimer_debra'"/>
    <n v="33"/>
    <n v="19.685099999999998"/>
    <n v="298406936"/>
    <n v="0"/>
    <n v="0"/>
    <n v="0"/>
    <s v="'jax'"/>
    <s v="'001282'"/>
    <s v="'data001282.txt'"/>
    <s v="'LD_PRELOAD=../../setbench/lib/libjemalloc.so timeout 60 numactl -i all /usr/bin/time -f &quot;[time_cmd_output] time_elapsed_sec=%e, faults_major=%F, faults_minor=%R, mem_maxresident_kb=%M, user_cputime=%U, sys_cputime=%S, percent_cpu=%P&quot; ./brown_ext_bst_tm_auto.debra.hytm2_3path -nrq 1 -nwork $(expr 18 - 1) -nprefill 18 -prefill-hybrid -prefill-hybrid-min-ms 1000 -prefill-hybrid-max-ms 5000 -insdel 5.0 5.0 -rqsize 256 -rq 0 -k 100000 -t 10000 -pin 0-23,96-119,24-47,120-143,48-71,144-167,72-95,168-191'"/>
    <x v="2"/>
  </r>
  <r>
    <n v="541"/>
    <s v="'20.0 20.0'"/>
    <n v="100000"/>
    <s v="'brown_ext_bst_tm_auto.debra.hytm1'"/>
    <s v="0-23,96-119,24-47,120-143,48-71,144-167,72-95,168-191'"/>
    <n v="10000"/>
    <n v="256"/>
    <n v="0"/>
    <x v="5"/>
    <n v="1"/>
    <s v="'false'"/>
    <n v="11.39"/>
    <n v="0"/>
    <n v="74874"/>
    <n v="298852"/>
    <n v="820.71"/>
    <n v="4.7"/>
    <n v="7246"/>
    <x v="1"/>
    <s v="'success'"/>
    <n v="78042449"/>
    <n v="0"/>
    <n v="0"/>
    <n v="0"/>
    <n v="0"/>
    <s v="'10000'"/>
    <s v="'10000'"/>
    <s v="'reclaimer_debra'"/>
    <n v="35"/>
    <n v="19.1569"/>
    <n v="815292278"/>
    <n v="0"/>
    <n v="0"/>
    <n v="0.460254"/>
    <s v="'jax'"/>
    <s v="'000553'"/>
    <s v="'data000553.txt'"/>
    <s v="'LD_PRELOAD=../../setbench/lib/libjemalloc.so timeout 60 numactl -i all /usr/bin/time -f &quot;[time_cmd_output] time_elapsed_sec=%e, faults_major=%F, faults_minor=%R, mem_maxresident_kb=%M, user_cputime=%U, sys_cputime=%S, percent_cpu=%P&quot; ./brown_ext_bst_tm_auto.debra.hytm1 -nrq 0 -nwork $(expr 72 - 0) -nprefill 72 -prefill-hybrid -prefill-hybrid-min-ms 1000 -prefill-hybrid-max-ms 5000 -insdel 20.0 20.0 -rqsize 256 -rq 0 -k 100000 -t 10000 -pin 0-23,96-119,24-47,120-143,48-71,144-167,72-95,168-191'"/>
    <x v="1"/>
  </r>
  <r>
    <n v="542"/>
    <s v="'5.0 5.0'"/>
    <n v="100000"/>
    <s v="'brown_ext_bst_tm_auto.debra.tl2'"/>
    <s v="0-23,96-119,24-47,120-143,48-71,144-167,72-95,168-191'"/>
    <n v="10000"/>
    <n v="256"/>
    <n v="1"/>
    <x v="10"/>
    <n v="5"/>
    <s v="'false'"/>
    <n v="11.44"/>
    <n v="0"/>
    <n v="138079"/>
    <n v="419932"/>
    <n v="1800.04"/>
    <n v="10.93"/>
    <n v="15830"/>
    <x v="3"/>
    <s v="'success'"/>
    <n v="46158597"/>
    <n v="0"/>
    <n v="0"/>
    <n v="0"/>
    <n v="0"/>
    <s v="'10000'"/>
    <s v="'10000'"/>
    <s v="'reclaimer_debra'"/>
    <n v="33"/>
    <n v="18.745799999999999"/>
    <n v="471891018"/>
    <n v="0"/>
    <n v="0"/>
    <n v="0"/>
    <s v="'jax'"/>
    <s v="'001841'"/>
    <s v="'data001841.txt'"/>
    <s v="'LD_PRELOAD=../../setbench/lib/libjemalloc.so timeout 60 numactl -i all /usr/bin/time -f &quot;[time_cmd_output] time_elapsed_sec=%e, faults_major=%F, faults_minor=%R, mem_maxresident_kb=%M, user_cputime=%U, sys_cputime=%S, percent_cpu=%P&quot; ./brown_ext_bst_tm_auto.debra.tl2 -nrq 1 -nwork $(expr 168 - 1) -nprefill 168 -prefill-hybrid -prefill-hybrid-min-ms 1000 -prefill-hybrid-max-ms 5000 -insdel 5.0 5.0 -rqsize 256 -rq 0 -k 100000 -t 10000 -pin 0-23,96-119,24-47,120-143,48-71,144-167,72-95,168-191'"/>
    <x v="2"/>
  </r>
  <r>
    <n v="543"/>
    <s v="'20.0 20.0'"/>
    <n v="100000"/>
    <s v="'brown_ext_bst_tm_auto.debra.hybridnorec'"/>
    <s v="0-23,96-119,24-47,120-143,48-71,144-167,72-95,168-191'"/>
    <n v="10000"/>
    <n v="256"/>
    <n v="0"/>
    <x v="1"/>
    <n v="5"/>
    <s v="'false'"/>
    <n v="11.31"/>
    <n v="0"/>
    <n v="73989"/>
    <n v="297600"/>
    <n v="417.48"/>
    <n v="6"/>
    <n v="3741"/>
    <x v="0"/>
    <s v="'success'"/>
    <n v="4260147"/>
    <n v="0"/>
    <n v="0"/>
    <n v="0"/>
    <n v="0"/>
    <s v="'10000'"/>
    <s v="'10000'"/>
    <s v="'reclaimer_debra'"/>
    <n v="37"/>
    <n v="20.334"/>
    <n v="44309913"/>
    <n v="0"/>
    <n v="0"/>
    <n v="0.237765"/>
    <s v="'jax'"/>
    <s v="'000035'"/>
    <s v="'data000035.txt'"/>
    <s v="'LD_PRELOAD=../../setbench/lib/libjemalloc.so timeout 60 numactl -i all /usr/bin/time -f &quot;[time_cmd_output] time_elapsed_sec=%e, faults_major=%F, faults_minor=%R, mem_maxresident_kb=%M, user_cputime=%U, sys_cputime=%S, percent_cpu=%P&quot; ./brown_ext_bst_tm_auto.debra.hybridnorec -nrq 0 -nwork $(expr 36 - 0) -nprefill 36 -prefill-hybrid -prefill-hybrid-min-ms 1000 -prefill-hybrid-max-ms 5000 -insdel 20.0 20.0 -rqsize 256 -rq 0 -k 100000 -t 10000 -pin 0-23,96-119,24-47,120-143,48-71,144-167,72-95,168-191'"/>
    <x v="1"/>
  </r>
  <r>
    <n v="544"/>
    <s v="'0.0 0.0'"/>
    <n v="100000"/>
    <s v="'brown_ext_bst_tm_auto.debra.hytm2_3path'"/>
    <s v="0-23,96-119,24-47,120-143,48-71,144-167,72-95,168-191'"/>
    <n v="10000"/>
    <n v="256"/>
    <n v="0"/>
    <x v="12"/>
    <n v="6"/>
    <s v="'false'"/>
    <n v="11.25"/>
    <n v="0"/>
    <n v="77492"/>
    <n v="310728"/>
    <n v="90.7"/>
    <n v="5.33"/>
    <n v="853"/>
    <x v="2"/>
    <s v="'success'"/>
    <n v="16284978"/>
    <n v="0"/>
    <n v="0"/>
    <n v="0"/>
    <n v="0"/>
    <s v="'10000'"/>
    <s v="'10000'"/>
    <s v="'reclaimer_debra'"/>
    <n v="34"/>
    <n v="19.563099999999999"/>
    <n v="175441693"/>
    <n v="0"/>
    <n v="0"/>
    <n v="0"/>
    <s v="'jax'"/>
    <s v="'002196'"/>
    <s v="'data002196.txt'"/>
    <s v="'LD_PRELOAD=../../setbench/lib/libjemalloc.so timeout 60 numactl -i all /usr/bin/time -f &quot;[time_cmd_output] time_elapsed_sec=%e, faults_major=%F, faults_minor=%R, mem_maxresident_kb=%M, user_cputime=%U, sys_cputime=%S, percent_cpu=%P&quot; ./brown_ext_bst_tm_auto.debra.hytm2_3path -nrq 0 -nwork $(expr 6 - 0) -nprefill 6 -prefill-hybrid -prefill-hybrid-min-ms 1000 -prefill-hybrid-max-ms 5000 -insdel 0.0 0.0 -rqsize 256 -rq 0 -k 100000 -t 10000 -pin 0-23,96-119,24-47,120-143,48-71,144-167,72-95,168-191'"/>
    <x v="4"/>
  </r>
  <r>
    <n v="545"/>
    <s v="'0.0 0.0'"/>
    <n v="100000"/>
    <s v="'brown_ext_bst_tm_auto.debra.tl2'"/>
    <s v="0-23,96-119,24-47,120-143,48-71,144-167,72-95,168-191'"/>
    <n v="10000"/>
    <n v="256"/>
    <n v="0"/>
    <x v="4"/>
    <n v="3"/>
    <s v="'false'"/>
    <n v="11.34"/>
    <n v="0"/>
    <n v="80946"/>
    <n v="311448"/>
    <n v="554.51"/>
    <n v="5.78"/>
    <n v="4939"/>
    <x v="3"/>
    <s v="'success'"/>
    <n v="51184498"/>
    <n v="0"/>
    <n v="0"/>
    <n v="0"/>
    <n v="0"/>
    <s v="'10000'"/>
    <s v="'10000'"/>
    <s v="'reclaimer_debra'"/>
    <n v="36"/>
    <n v="20.090599999999998"/>
    <n v="530161884"/>
    <n v="0"/>
    <n v="0"/>
    <n v="0"/>
    <s v="'jax'"/>
    <s v="'002727'"/>
    <s v="'data002727.txt'"/>
    <s v="'LD_PRELOAD=../../setbench/lib/libjemalloc.so timeout 60 numactl -i all /usr/bin/time -f &quot;[time_cmd_output] time_elapsed_sec=%e, faults_major=%F, faults_minor=%R, mem_maxresident_kb=%M, user_cputime=%U, sys_cputime=%S, percent_cpu=%P&quot; ./brown_ext_bst_tm_auto.debra.tl2 -nrq 0 -nwork $(expr 48 - 0) -nprefill 48 -prefill-hybrid -prefill-hybrid-min-ms 1000 -prefill-hybrid-max-ms 5000 -insdel 0.0 0.0 -rqsize 256 -rq 0 -k 100000 -t 10000 -pin 0-23,96-119,24-47,120-143,48-71,144-167,72-95,168-191'"/>
    <x v="4"/>
  </r>
  <r>
    <n v="546"/>
    <s v="'0.0 0.0'"/>
    <n v="100000"/>
    <s v="'brown_ext_bst_tm_auto.debra.hybridnorec'"/>
    <s v="0-23,96-119,24-47,120-143,48-71,144-167,72-95,168-191'"/>
    <n v="10000"/>
    <n v="256"/>
    <n v="0"/>
    <x v="12"/>
    <n v="1"/>
    <s v="'false'"/>
    <n v="11.33"/>
    <n v="0"/>
    <n v="72571"/>
    <n v="294116"/>
    <n v="90.44"/>
    <n v="4.96"/>
    <n v="841"/>
    <x v="0"/>
    <s v="'success'"/>
    <n v="15021148"/>
    <n v="0"/>
    <n v="0"/>
    <n v="0"/>
    <n v="0"/>
    <s v="'10000'"/>
    <s v="'10000'"/>
    <s v="'reclaimer_debra'"/>
    <n v="40"/>
    <n v="20.614100000000001"/>
    <n v="153308681"/>
    <n v="0"/>
    <n v="0"/>
    <n v="3.12459E-3"/>
    <s v="'jax'"/>
    <s v="'002023'"/>
    <s v="'data002023.txt'"/>
    <s v="'LD_PRELOAD=../../setbench/lib/libjemalloc.so timeout 60 numactl -i all /usr/bin/time -f &quot;[time_cmd_output] time_elapsed_sec=%e, faults_major=%F, faults_minor=%R, mem_maxresident_kb=%M, user_cputime=%U, sys_cputime=%S, percent_cpu=%P&quot; ./brown_ext_bst_tm_auto.debra.hybridnorec -nrq 0 -nwork $(expr 6 - 0) -nprefill 6 -prefill-hybrid -prefill-hybrid-min-ms 1000 -prefill-hybrid-max-ms 5000 -insdel 0.0 0.0 -rqsize 256 -rq 0 -k 100000 -t 10000 -pin 0-23,96-119,24-47,120-143,48-71,144-167,72-95,168-191'"/>
    <x v="4"/>
  </r>
  <r>
    <n v="547"/>
    <s v="'5.0 5.0'"/>
    <n v="100000"/>
    <s v="'brown_ext_bst_tm_auto.debra.hybridnorec'"/>
    <s v="0-23,96-119,24-47,120-143,48-71,144-167,72-95,168-191'"/>
    <n v="10000"/>
    <n v="256"/>
    <n v="1"/>
    <x v="5"/>
    <n v="4"/>
    <s v="'false'"/>
    <n v="11.52"/>
    <n v="0"/>
    <n v="109448"/>
    <n v="437756"/>
    <n v="821.37"/>
    <n v="5.61"/>
    <n v="7176"/>
    <x v="0"/>
    <s v="'success'"/>
    <n v="6641376"/>
    <n v="0"/>
    <n v="0"/>
    <n v="0"/>
    <n v="0"/>
    <s v="'10000'"/>
    <s v="'10000'"/>
    <s v="'reclaimer_debra'"/>
    <n v="37"/>
    <n v="20.768799999999999"/>
    <n v="67065712"/>
    <n v="0"/>
    <n v="0"/>
    <n v="0.33532899999999999"/>
    <s v="'jax'"/>
    <s v="'001144'"/>
    <s v="'data001144.txt'"/>
    <s v="'LD_PRELOAD=../../setbench/lib/libjemalloc.so timeout 60 numactl -i all /usr/bin/time -f &quot;[time_cmd_output] time_elapsed_sec=%e, faults_major=%F, faults_minor=%R, mem_maxresident_kb=%M, user_cputime=%U, sys_cputime=%S, percent_cpu=%P&quot; ./brown_ext_bst_tm_auto.debra.hybridnorec -nrq 1 -nwork $(expr 72 - 1) -nprefill 72 -prefill-hybrid -prefill-hybrid-min-ms 1000 -prefill-hybrid-max-ms 5000 -insdel 5.0 5.0 -rqsize 256 -rq 0 -k 100000 -t 10000 -pin 0-23,96-119,24-47,120-143,48-71,144-167,72-95,168-191'"/>
    <x v="2"/>
  </r>
  <r>
    <n v="548"/>
    <s v="'20.0 20.0'"/>
    <n v="100000"/>
    <s v="'brown_ext_bst_tm_auto.debra.hytm2'"/>
    <s v="0-23,96-119,24-47,120-143,48-71,144-167,72-95,168-191'"/>
    <n v="10000"/>
    <n v="256"/>
    <n v="0"/>
    <x v="5"/>
    <n v="4"/>
    <s v="'false'"/>
    <n v="11.52"/>
    <n v="0"/>
    <n v="83626"/>
    <n v="323688"/>
    <n v="820.81"/>
    <n v="5.53"/>
    <n v="7170"/>
    <x v="4"/>
    <s v="'success'"/>
    <n v="49762536"/>
    <n v="0"/>
    <n v="0"/>
    <n v="0"/>
    <n v="0"/>
    <s v="'10000'"/>
    <s v="'10000'"/>
    <s v="'reclaimer_debra'"/>
    <n v="35"/>
    <n v="20.13"/>
    <n v="518069612"/>
    <n v="0"/>
    <n v="0"/>
    <n v="0"/>
    <s v="'jax'"/>
    <s v="'000388'"/>
    <s v="'data000388.txt'"/>
    <s v="'LD_PRELOAD=../../setbench/lib/libjemalloc.so timeout 60 numactl -i all /usr/bin/time -f &quot;[time_cmd_output] time_elapsed_sec=%e, faults_major=%F, faults_minor=%R, mem_maxresident_kb=%M, user_cputime=%U, sys_cputime=%S, percent_cpu=%P&quot; ./brown_ext_bst_tm_auto.debra.hytm2 -nrq 0 -nwork $(expr 72 - 0) -nprefill 72 -prefill-hybrid -prefill-hybrid-min-ms 1000 -prefill-hybrid-max-ms 5000 -insdel 20.0 20.0 -rqsize 256 -rq 0 -k 100000 -t 10000 -pin 0-23,96-119,24-47,120-143,48-71,144-167,72-95,168-191'"/>
    <x v="1"/>
  </r>
  <r>
    <n v="549"/>
    <s v="'5.0 5.0'"/>
    <n v="100000"/>
    <s v="'brown_ext_bst_tm_auto.debra.hytm2'"/>
    <s v="0-23,96-119,24-47,120-143,48-71,144-167,72-95,168-191'"/>
    <n v="10000"/>
    <n v="256"/>
    <n v="1"/>
    <x v="13"/>
    <n v="1"/>
    <s v="'false'"/>
    <n v="11.42"/>
    <n v="0"/>
    <n v="92559"/>
    <n v="344888"/>
    <n v="154.88999999999999"/>
    <n v="4.68"/>
    <n v="1396"/>
    <x v="4"/>
    <s v="'success'"/>
    <n v="21846405"/>
    <n v="0"/>
    <n v="0"/>
    <n v="0"/>
    <n v="0"/>
    <s v="'10000'"/>
    <s v="'10000'"/>
    <s v="'reclaimer_debra'"/>
    <n v="34"/>
    <n v="20.1342"/>
    <n v="238810325"/>
    <n v="0"/>
    <n v="0"/>
    <n v="0"/>
    <s v="'jax'"/>
    <s v="'001441'"/>
    <s v="'data001441.txt'"/>
    <s v="'LD_PRELOAD=../../setbench/lib/libjemalloc.so timeout 60 numactl -i all /usr/bin/time -f &quot;[time_cmd_output] time_elapsed_sec=%e, faults_major=%F, faults_minor=%R, mem_maxresident_kb=%M, user_cputime=%U, sys_cputime=%S, percent_cpu=%P&quot; ./brown_ext_bst_tm_auto.debra.hytm2 -nrq 1 -nwork $(expr 12 - 1) -nprefill 12 -prefill-hybrid -prefill-hybrid-min-ms 1000 -prefill-hybrid-max-ms 5000 -insdel 5.0 5.0 -rqsize 256 -rq 0 -k 100000 -t 10000 -pin 0-23,96-119,24-47,120-143,48-71,144-167,72-95,168-191'"/>
    <x v="2"/>
  </r>
  <r>
    <n v="550"/>
    <s v="'0.0 0.0'"/>
    <n v="100000"/>
    <s v="'brown_ext_bst_tm_auto.debra.hytm1'"/>
    <s v="0-23,96-119,24-47,120-143,48-71,144-167,72-95,168-191'"/>
    <n v="10000"/>
    <n v="256"/>
    <n v="0"/>
    <x v="1"/>
    <n v="4"/>
    <s v="'false'"/>
    <n v="11.31"/>
    <n v="0"/>
    <n v="73307"/>
    <n v="295616"/>
    <n v="417.45"/>
    <n v="4.49"/>
    <n v="3727"/>
    <x v="1"/>
    <s v="'success'"/>
    <n v="68991803"/>
    <n v="0"/>
    <n v="0"/>
    <n v="0"/>
    <n v="0"/>
    <s v="'10000'"/>
    <s v="'10000'"/>
    <s v="'reclaimer_debra'"/>
    <n v="33"/>
    <n v="19.445399999999999"/>
    <n v="737888498"/>
    <n v="0"/>
    <n v="0"/>
    <n v="8.2918800000000001E-2"/>
    <s v="'jax'"/>
    <s v="'002554'"/>
    <s v="'data002554.txt'"/>
    <s v="'LD_PRELOAD=../../setbench/lib/libjemalloc.so timeout 60 numactl -i all /usr/bin/time -f &quot;[time_cmd_output] time_elapsed_sec=%e, faults_major=%F, faults_minor=%R, mem_maxresident_kb=%M, user_cputime=%U, sys_cputime=%S, percent_cpu=%P&quot; ./brown_ext_bst_tm_auto.debra.hytm1 -nrq 0 -nwork $(expr 36 - 0) -nprefill 36 -prefill-hybrid -prefill-hybrid-min-ms 1000 -prefill-hybrid-max-ms 5000 -insdel 0.0 0.0 -rqsize 256 -rq 0 -k 100000 -t 10000 -pin 0-23,96-119,24-47,120-143,48-71,144-167,72-95,168-191'"/>
    <x v="4"/>
  </r>
  <r>
    <n v="551"/>
    <s v="'5.0 5.0'"/>
    <n v="100000"/>
    <s v="'brown_ext_bst_tm_auto.debra.hytm3'"/>
    <s v="0-23,96-119,24-47,120-143,48-71,144-167,72-95,168-191'"/>
    <n v="10000"/>
    <n v="256"/>
    <n v="0"/>
    <x v="0"/>
    <n v="1"/>
    <s v="'false'"/>
    <n v="11.38"/>
    <n v="0"/>
    <n v="78886"/>
    <n v="313760"/>
    <n v="291.41000000000003"/>
    <n v="4.59"/>
    <n v="2600"/>
    <x v="5"/>
    <s v="'success'"/>
    <n v="51160766"/>
    <n v="0"/>
    <n v="0"/>
    <n v="0"/>
    <n v="0"/>
    <s v="'10000'"/>
    <s v="'10000'"/>
    <s v="'reclaimer_debra'"/>
    <n v="35"/>
    <n v="20.120999999999999"/>
    <n v="547406923"/>
    <n v="0"/>
    <n v="0"/>
    <n v="1.9884099999999998E-2"/>
    <s v="'jax'"/>
    <s v="'001873'"/>
    <s v="'data001873.txt'"/>
    <s v="'LD_PRELOAD=../../setbench/lib/libjemalloc.so timeout 60 numactl -i all /usr/bin/time -f &quot;[time_cmd_output] time_elapsed_sec=%e, faults_major=%F, faults_minor=%R, mem_maxresident_kb=%M, user_cputime=%U, sys_cputime=%S, percent_cpu=%P&quot; ./brown_ext_bst_tm_auto.debra.hytm3 -nrq 0 -nwork $(expr 24 - 0) -nprefill 24 -prefill-hybrid -prefill-hybrid-min-ms 1000 -prefill-hybrid-max-ms 5000 -insdel 5.0 5.0 -rqsize 256 -rq 0 -k 100000 -t 10000 -pin 0-23,96-119,24-47,120-143,48-71,144-167,72-95,168-191'"/>
    <x v="0"/>
  </r>
  <r>
    <n v="552"/>
    <s v="'5.0 5.0'"/>
    <n v="100000"/>
    <s v="'brown_ext_bst_tm_auto.debra.hytm1'"/>
    <s v="0-23,96-119,24-47,120-143,48-71,144-167,72-95,168-191'"/>
    <n v="10000"/>
    <n v="256"/>
    <n v="0"/>
    <x v="5"/>
    <n v="5"/>
    <s v="'false'"/>
    <n v="11.41"/>
    <n v="0"/>
    <n v="74477"/>
    <n v="297744"/>
    <n v="821.01"/>
    <n v="5.22"/>
    <n v="7240"/>
    <x v="1"/>
    <s v="'success'"/>
    <n v="103491956"/>
    <n v="0"/>
    <n v="0"/>
    <n v="0"/>
    <n v="0"/>
    <s v="'10000'"/>
    <s v="'10000'"/>
    <s v="'reclaimer_debra'"/>
    <n v="34"/>
    <n v="19.7301"/>
    <n v="1067986011"/>
    <n v="0"/>
    <n v="0"/>
    <n v="0.205507"/>
    <s v="'jax'"/>
    <s v="'001565'"/>
    <s v="'data001565.txt'"/>
    <s v="'LD_PRELOAD=../../setbench/lib/libjemalloc.so timeout 60 numactl -i all /usr/bin/time -f &quot;[time_cmd_output] time_elapsed_sec=%e, faults_major=%F, faults_minor=%R, mem_maxresident_kb=%M, user_cputime=%U, sys_cputime=%S, percent_cpu=%P&quot; ./brown_ext_bst_tm_auto.debra.hytm1 -nrq 0 -nwork $(expr 72 - 0) -nprefill 72 -prefill-hybrid -prefill-hybrid-min-ms 1000 -prefill-hybrid-max-ms 5000 -insdel 5.0 5.0 -rqsize 256 -rq 0 -k 100000 -t 10000 -pin 0-23,96-119,24-47,120-143,48-71,144-167,72-95,168-191'"/>
    <x v="0"/>
  </r>
  <r>
    <n v="553"/>
    <s v="'20.0 20.0'"/>
    <n v="100000"/>
    <s v="'brown_ext_bst_tm_auto.debra.hytm3'"/>
    <s v="0-23,96-119,24-47,120-143,48-71,144-167,72-95,168-191'"/>
    <n v="10000"/>
    <n v="256"/>
    <n v="1"/>
    <x v="13"/>
    <n v="3"/>
    <s v="'false'"/>
    <n v="11.8"/>
    <n v="0"/>
    <n v="609863"/>
    <n v="1528756"/>
    <n v="152.63"/>
    <n v="7.23"/>
    <n v="1353"/>
    <x v="5"/>
    <s v="'success'"/>
    <n v="14578520"/>
    <n v="0"/>
    <n v="0"/>
    <n v="0"/>
    <n v="0"/>
    <s v="'10000'"/>
    <s v="'10000'"/>
    <s v="'reclaimer_debra'"/>
    <n v="36"/>
    <n v="19.367899999999999"/>
    <n v="167292976"/>
    <n v="0"/>
    <n v="0"/>
    <n v="1.87452"/>
    <s v="'jax'"/>
    <s v="'000939'"/>
    <s v="'data000939.txt'"/>
    <s v="'LD_PRELOAD=../../setbench/lib/libjemalloc.so timeout 60 numactl -i all /usr/bin/time -f &quot;[time_cmd_output] time_elapsed_sec=%e, faults_major=%F, faults_minor=%R, mem_maxresident_kb=%M, user_cputime=%U, sys_cputime=%S, percent_cpu=%P&quot; ./brown_ext_bst_tm_auto.debra.hytm3 -nrq 1 -nwork $(expr 12 - 1) -nprefill 12 -prefill-hybrid -prefill-hybrid-min-ms 1000 -prefill-hybrid-max-ms 5000 -insdel 20.0 20.0 -rqsize 256 -rq 0 -k 100000 -t 10000 -pin 0-23,96-119,24-47,120-143,48-71,144-167,72-95,168-191'"/>
    <x v="5"/>
  </r>
  <r>
    <n v="554"/>
    <s v="'0.0 0.0'"/>
    <n v="100000"/>
    <s v="'brown_ext_bst_tm_auto.debra.hytm3'"/>
    <s v="0-23,96-119,24-47,120-143,48-71,144-167,72-95,168-191'"/>
    <n v="10000"/>
    <n v="256"/>
    <n v="0"/>
    <x v="13"/>
    <n v="2"/>
    <s v="'false'"/>
    <n v="11.36"/>
    <n v="0"/>
    <n v="77873"/>
    <n v="311524"/>
    <n v="160.4"/>
    <n v="3.99"/>
    <n v="1446"/>
    <x v="5"/>
    <s v="'success'"/>
    <n v="31046476"/>
    <n v="0"/>
    <n v="0"/>
    <n v="0"/>
    <n v="0"/>
    <s v="'10000'"/>
    <s v="'10000'"/>
    <s v="'reclaimer_debra'"/>
    <n v="35"/>
    <n v="20.221599999999999"/>
    <n v="332004831"/>
    <n v="0"/>
    <n v="0"/>
    <n v="1.3675100000000001E-2"/>
    <s v="'jax'"/>
    <s v="'002870'"/>
    <s v="'data002870.txt'"/>
    <s v="'LD_PRELOAD=../../setbench/lib/libjemalloc.so timeout 60 numactl -i all /usr/bin/time -f &quot;[time_cmd_output] time_elapsed_sec=%e, faults_major=%F, faults_minor=%R, mem_maxresident_kb=%M, user_cputime=%U, sys_cputime=%S, percent_cpu=%P&quot; ./brown_ext_bst_tm_auto.debra.hytm3 -nrq 0 -nwork $(expr 12 - 0) -nprefill 12 -prefill-hybrid -prefill-hybrid-min-ms 1000 -prefill-hybrid-max-ms 5000 -insdel 0.0 0.0 -rqsize 256 -rq 0 -k 100000 -t 10000 -pin 0-23,96-119,24-47,120-143,48-71,144-167,72-95,168-191'"/>
    <x v="4"/>
  </r>
  <r>
    <n v="555"/>
    <s v="'0.0 0.0'"/>
    <n v="100000"/>
    <s v="'brown_ext_bst_tm_auto.debra.hybridnorec'"/>
    <s v="0-23,96-119,24-47,120-143,48-71,144-167,72-95,168-191'"/>
    <n v="10000"/>
    <n v="256"/>
    <n v="1"/>
    <x v="1"/>
    <n v="2"/>
    <s v="'false'"/>
    <n v="11.45"/>
    <n v="0"/>
    <n v="73969"/>
    <n v="297916"/>
    <n v="425.98"/>
    <n v="3.57"/>
    <n v="3748"/>
    <x v="0"/>
    <s v="'success'"/>
    <n v="58955139"/>
    <n v="0"/>
    <n v="0"/>
    <n v="0"/>
    <n v="0"/>
    <s v="'10000'"/>
    <s v="'10000'"/>
    <s v="'reclaimer_debra'"/>
    <n v="36"/>
    <n v="19.6663"/>
    <n v="591227932"/>
    <n v="0"/>
    <n v="0"/>
    <n v="0.14452300000000001"/>
    <s v="'jax'"/>
    <s v="'002132'"/>
    <s v="'data002132.txt'"/>
    <s v="'LD_PRELOAD=../../setbench/lib/libjemalloc.so timeout 60 numactl -i all /usr/bin/time -f &quot;[time_cmd_output] time_elapsed_sec=%e, faults_major=%F, faults_minor=%R, mem_maxresident_kb=%M, user_cputime=%U, sys_cputime=%S, percent_cpu=%P&quot; ./brown_ext_bst_tm_auto.debra.hybridnorec -nrq 1 -nwork $(expr 36 - 1) -nprefill 36 -prefill-hybrid -prefill-hybrid-min-ms 1000 -prefill-hybrid-max-ms 5000 -insdel 0.0 0.0 -rqsize 256 -rq 0 -k 100000 -t 10000 -pin 0-23,96-119,24-47,120-143,48-71,144-167,72-95,168-191'"/>
    <x v="3"/>
  </r>
  <r>
    <n v="556"/>
    <s v="'20.0 20.0'"/>
    <n v="100000"/>
    <s v="'brown_ext_bst_tm_auto.debra.hytm1'"/>
    <s v="0-23,96-119,24-47,120-143,48-71,144-167,72-95,168-191'"/>
    <n v="10000"/>
    <n v="256"/>
    <n v="0"/>
    <x v="10"/>
    <n v="1"/>
    <s v="'false'"/>
    <n v="11.4"/>
    <n v="0"/>
    <n v="79112"/>
    <n v="307204"/>
    <n v="1860.79"/>
    <n v="5.91"/>
    <n v="16368"/>
    <x v="1"/>
    <s v="'success'"/>
    <n v="80412126"/>
    <n v="0"/>
    <n v="0"/>
    <n v="0"/>
    <n v="0"/>
    <s v="'10000'"/>
    <s v="'10000'"/>
    <s v="'reclaimer_debra'"/>
    <n v="34"/>
    <n v="20.1678"/>
    <n v="830284248"/>
    <n v="0"/>
    <n v="0"/>
    <n v="1.7951900000000001"/>
    <s v="'jax'"/>
    <s v="'000577'"/>
    <s v="'data000577.txt'"/>
    <s v="'LD_PRELOAD=../../setbench/lib/libjemalloc.so timeout 60 numactl -i all /usr/bin/time -f &quot;[time_cmd_output] time_elapsed_sec=%e, faults_major=%F, faults_minor=%R, mem_maxresident_kb=%M, user_cputime=%U, sys_cputime=%S, percent_cpu=%P&quot; ./brown_ext_bst_tm_auto.debra.hytm1 -nrq 0 -nwork $(expr 168 - 0) -nprefill 168 -prefill-hybrid -prefill-hybrid-min-ms 1000 -prefill-hybrid-max-ms 5000 -insdel 20.0 20.0 -rqsize 256 -rq 0 -k 100000 -t 10000 -pin 0-23,96-119,24-47,120-143,48-71,144-167,72-95,168-191'"/>
    <x v="1"/>
  </r>
  <r>
    <n v="557"/>
    <s v="'5.0 5.0'"/>
    <n v="100000"/>
    <s v="'brown_ext_bst_tm_auto.debra.hytm1'"/>
    <s v="0-23,96-119,24-47,120-143,48-71,144-167,72-95,168-191'"/>
    <n v="10000"/>
    <n v="256"/>
    <n v="1"/>
    <x v="13"/>
    <n v="1"/>
    <s v="'false'"/>
    <n v="11.34"/>
    <n v="0"/>
    <n v="72594"/>
    <n v="294208"/>
    <n v="159.24"/>
    <n v="4.5599999999999996"/>
    <n v="1444"/>
    <x v="1"/>
    <s v="'success'"/>
    <n v="27001686"/>
    <n v="0"/>
    <n v="0"/>
    <n v="0"/>
    <n v="0"/>
    <s v="'10000'"/>
    <s v="'10000'"/>
    <s v="'reclaimer_debra'"/>
    <n v="33"/>
    <n v="18.769500000000001"/>
    <n v="295536733"/>
    <n v="0"/>
    <n v="0"/>
    <n v="0.54736399999999996"/>
    <s v="'jax'"/>
    <s v="'001609'"/>
    <s v="'data001609.txt'"/>
    <s v="'LD_PRELOAD=../../setbench/lib/libjemalloc.so timeout 60 numactl -i all /usr/bin/time -f &quot;[time_cmd_output] time_elapsed_sec=%e, faults_major=%F, faults_minor=%R, mem_maxresident_kb=%M, user_cputime=%U, sys_cputime=%S, percent_cpu=%P&quot; ./brown_ext_bst_tm_auto.debra.hytm1 -nrq 1 -nwork $(expr 12 - 1) -nprefill 12 -prefill-hybrid -prefill-hybrid-min-ms 1000 -prefill-hybrid-max-ms 5000 -insdel 5.0 5.0 -rqsize 256 -rq 0 -k 100000 -t 10000 -pin 0-23,96-119,24-47,120-143,48-71,144-167,72-95,168-191'"/>
    <x v="2"/>
  </r>
  <r>
    <n v="558"/>
    <s v="'5.0 5.0'"/>
    <n v="100000"/>
    <s v="'brown_ext_bst_tm_auto.debra.hytm2_3path'"/>
    <s v="0-23,96-119,24-47,120-143,48-71,144-167,72-95,168-191'"/>
    <n v="10000"/>
    <n v="256"/>
    <n v="0"/>
    <x v="9"/>
    <n v="2"/>
    <s v="'false'"/>
    <n v="11.26"/>
    <n v="0"/>
    <n v="77181"/>
    <n v="309672"/>
    <n v="42.34"/>
    <n v="4.5"/>
    <n v="415"/>
    <x v="2"/>
    <s v="'success'"/>
    <n v="2929600"/>
    <n v="0"/>
    <n v="0"/>
    <n v="0"/>
    <n v="0"/>
    <s v="'10000'"/>
    <s v="'10000'"/>
    <s v="'reclaimer_debra'"/>
    <n v="37"/>
    <n v="20.128"/>
    <n v="31670589"/>
    <n v="0"/>
    <n v="0"/>
    <n v="0"/>
    <s v="'jax'"/>
    <s v="'001178'"/>
    <s v="'data001178.txt'"/>
    <s v="'LD_PRELOAD=../../setbench/lib/libjemalloc.so timeout 60 numactl -i all /usr/bin/time -f &quot;[time_cmd_output] time_elapsed_sec=%e, faults_major=%F, faults_minor=%R, mem_maxresident_kb=%M, user_cputime=%U, sys_cputime=%S, percent_cpu=%P&quot; ./brown_ext_bst_tm_auto.debra.hytm2_3path -nrq 0 -nwork $(expr 1 - 0) -nprefill 1 -prefill-hybrid -prefill-hybrid-min-ms 1000 -prefill-hybrid-max-ms 5000 -insdel 5.0 5.0 -rqsize 256 -rq 0 -k 100000 -t 10000 -pin 0-23,96-119,24-47,120-143,48-71,144-167,72-95,168-191'"/>
    <x v="0"/>
  </r>
  <r>
    <n v="559"/>
    <s v="'0.0 0.0'"/>
    <n v="100000"/>
    <s v="'brown_ext_bst_tm_auto.debra.hytm2_3path'"/>
    <s v="0-23,96-119,24-47,120-143,48-71,144-167,72-95,168-191'"/>
    <n v="10000"/>
    <n v="256"/>
    <n v="0"/>
    <x v="10"/>
    <n v="1"/>
    <s v="'false'"/>
    <n v="11.48"/>
    <n v="0"/>
    <n v="91274"/>
    <n v="343000"/>
    <n v="1868.22"/>
    <n v="5.6"/>
    <n v="16309"/>
    <x v="2"/>
    <s v="'success'"/>
    <n v="263567241"/>
    <n v="0"/>
    <n v="0"/>
    <n v="0"/>
    <n v="0"/>
    <s v="'10000'"/>
    <s v="'10000'"/>
    <s v="'reclaimer_debra'"/>
    <n v="36"/>
    <n v="19.298999999999999"/>
    <n v="2664106670"/>
    <n v="0"/>
    <n v="0"/>
    <n v="0"/>
    <s v="'jax'"/>
    <s v="'002257'"/>
    <s v="'data002257.txt'"/>
    <s v="'LD_PRELOAD=../../setbench/lib/libjemalloc.so timeout 60 numactl -i all /usr/bin/time -f &quot;[time_cmd_output] time_elapsed_sec=%e, faults_major=%F, faults_minor=%R, mem_maxresident_kb=%M, user_cputime=%U, sys_cputime=%S, percent_cpu=%P&quot; ./brown_ext_bst_tm_auto.debra.hytm2_3path -nrq 0 -nwork $(expr 168 - 0) -nprefill 168 -prefill-hybrid -prefill-hybrid-min-ms 1000 -prefill-hybrid-max-ms 5000 -insdel 0.0 0.0 -rqsize 256 -rq 0 -k 100000 -t 10000 -pin 0-23,96-119,24-47,120-143,48-71,144-167,72-95,168-191'"/>
    <x v="4"/>
  </r>
  <r>
    <n v="560"/>
    <s v="'20.0 20.0'"/>
    <n v="100000"/>
    <s v="'brown_ext_bst_tm_auto.debra.hybridnorec'"/>
    <s v="0-23,96-119,24-47,120-143,48-71,144-167,72-95,168-191'"/>
    <n v="10000"/>
    <n v="256"/>
    <n v="1"/>
    <x v="13"/>
    <n v="2"/>
    <s v="'false'"/>
    <n v="11.43"/>
    <n v="0"/>
    <n v="72995"/>
    <n v="295572"/>
    <n v="155.32"/>
    <n v="4.9400000000000004"/>
    <n v="1402"/>
    <x v="0"/>
    <s v="'success'"/>
    <n v="2486715"/>
    <n v="0"/>
    <n v="0"/>
    <n v="0"/>
    <n v="0"/>
    <s v="'10000'"/>
    <s v="'10000'"/>
    <s v="'reclaimer_debra'"/>
    <n v="36"/>
    <n v="19.602599999999999"/>
    <n v="25851940"/>
    <n v="0"/>
    <n v="0"/>
    <n v="0.115096"/>
    <s v="'jax'"/>
    <s v="'000098'"/>
    <s v="'data000098.txt'"/>
    <s v="'LD_PRELOAD=../../setbench/lib/libjemalloc.so timeout 60 numactl -i all /usr/bin/time -f &quot;[time_cmd_output] time_elapsed_sec=%e, faults_major=%F, faults_minor=%R, mem_maxresident_kb=%M, user_cputime=%U, sys_cputime=%S, percent_cpu=%P&quot; ./brown_ext_bst_tm_auto.debra.hybridnorec -nrq 1 -nwork $(expr 12 - 1) -nprefill 12 -prefill-hybrid -prefill-hybrid-min-ms 1000 -prefill-hybrid-max-ms 5000 -insdel 20.0 20.0 -rqsize 256 -rq 0 -k 100000 -t 10000 -pin 0-23,96-119,24-47,120-143,48-71,144-167,72-95,168-191'"/>
    <x v="5"/>
  </r>
  <r>
    <n v="561"/>
    <s v="'20.0 20.0'"/>
    <n v="100000"/>
    <s v="'brown_ext_bst_tm_auto.debra.hytm1'"/>
    <s v="0-23,96-119,24-47,120-143,48-71,144-167,72-95,168-191'"/>
    <n v="10000"/>
    <n v="256"/>
    <n v="1"/>
    <x v="4"/>
    <n v="3"/>
    <s v="'false'"/>
    <n v="11.44"/>
    <n v="0"/>
    <n v="73969"/>
    <n v="296560"/>
    <n v="552"/>
    <n v="4.6399999999999997"/>
    <n v="4861"/>
    <x v="1"/>
    <s v="'success'"/>
    <n v="55615932"/>
    <n v="0"/>
    <n v="0"/>
    <n v="0"/>
    <n v="0"/>
    <s v="'10000'"/>
    <s v="'10000'"/>
    <s v="'reclaimer_debra'"/>
    <n v="34"/>
    <n v="19.610499999999998"/>
    <n v="594909494"/>
    <n v="0"/>
    <n v="0"/>
    <n v="1.86185"/>
    <s v="'jax'"/>
    <s v="'000627'"/>
    <s v="'data000627.txt'"/>
    <s v="'LD_PRELOAD=../../setbench/lib/libjemalloc.so timeout 60 numactl -i all /usr/bin/time -f &quot;[time_cmd_output] time_elapsed_sec=%e, faults_major=%F, faults_minor=%R, mem_maxresident_kb=%M, user_cputime=%U, sys_cputime=%S, percent_cpu=%P&quot; ./brown_ext_bst_tm_auto.debra.hytm1 -nrq 1 -nwork $(expr 48 - 1) -nprefill 48 -prefill-hybrid -prefill-hybrid-min-ms 1000 -prefill-hybrid-max-ms 5000 -insdel 20.0 20.0 -rqsize 256 -rq 0 -k 100000 -t 10000 -pin 0-23,96-119,24-47,120-143,48-71,144-167,72-95,168-191'"/>
    <x v="5"/>
  </r>
  <r>
    <n v="562"/>
    <s v="'5.0 5.0'"/>
    <n v="100000"/>
    <s v="'brown_ext_bst_tm_auto.debra.hytm2'"/>
    <s v="0-23,96-119,24-47,120-143,48-71,144-167,72-95,168-191'"/>
    <n v="10000"/>
    <n v="256"/>
    <n v="1"/>
    <x v="11"/>
    <n v="3"/>
    <s v="'false'"/>
    <n v="13.98"/>
    <n v="0"/>
    <n v="1031618"/>
    <n v="2443012"/>
    <n v="1737.96"/>
    <n v="47.73"/>
    <n v="12772"/>
    <x v="4"/>
    <s v="'success'"/>
    <n v="103853778"/>
    <n v="0"/>
    <n v="0"/>
    <n v="0"/>
    <n v="0"/>
    <s v="'10000'"/>
    <s v="'10000'"/>
    <s v="'reclaimer_debra'"/>
    <n v="36"/>
    <n v="20.957000000000001"/>
    <n v="1059076992"/>
    <n v="0"/>
    <n v="0"/>
    <n v="0"/>
    <s v="'jax'"/>
    <s v="'001497'"/>
    <s v="'data001497.txt'"/>
    <s v="'LD_PRELOAD=../../setbench/lib/libjemalloc.so timeout 60 numactl -i all /usr/bin/time -f &quot;[time_cmd_output] time_elapsed_sec=%e, faults_major=%F, faults_minor=%R, mem_maxresident_kb=%M, user_cputime=%U, sys_cputime=%S, percent_cpu=%P&quot; ./brown_ext_bst_tm_auto.debra.hytm2 -nrq 1 -nwork $(expr 144 - 1) -nprefill 144 -prefill-hybrid -prefill-hybrid-min-ms 1000 -prefill-hybrid-max-ms 5000 -insdel 5.0 5.0 -rqsize 256 -rq 0 -k 100000 -t 10000 -pin 0-23,96-119,24-47,120-143,48-71,144-167,72-95,168-191'"/>
    <x v="2"/>
  </r>
  <r>
    <n v="563"/>
    <s v="'5.0 5.0'"/>
    <n v="100000"/>
    <s v="'brown_ext_bst_tm_auto.debra.tl2'"/>
    <s v="0-23,96-119,24-47,120-143,48-71,144-167,72-95,168-191'"/>
    <n v="10000"/>
    <n v="256"/>
    <n v="0"/>
    <x v="10"/>
    <n v="4"/>
    <s v="'false'"/>
    <n v="11.37"/>
    <n v="0"/>
    <n v="95311"/>
    <n v="340136"/>
    <n v="1872.59"/>
    <n v="7.38"/>
    <n v="16522"/>
    <x v="3"/>
    <s v="'success'"/>
    <n v="49126150"/>
    <n v="0"/>
    <n v="0"/>
    <n v="0"/>
    <n v="0"/>
    <s v="'10000'"/>
    <s v="'10000'"/>
    <s v="'reclaimer_debra'"/>
    <n v="32"/>
    <n v="19.291799999999999"/>
    <n v="501308329"/>
    <n v="0"/>
    <n v="0"/>
    <n v="0"/>
    <s v="'jax'"/>
    <s v="'001756'"/>
    <s v="'data001756.txt'"/>
    <s v="'LD_PRELOAD=../../setbench/lib/libjemalloc.so timeout 60 numactl -i all /usr/bin/time -f &quot;[time_cmd_output] time_elapsed_sec=%e, faults_major=%F, faults_minor=%R, mem_maxresident_kb=%M, user_cputime=%U, sys_cputime=%S, percent_cpu=%P&quot; ./brown_ext_bst_tm_auto.debra.tl2 -nrq 0 -nwork $(expr 168 - 0) -nprefill 168 -prefill-hybrid -prefill-hybrid-min-ms 1000 -prefill-hybrid-max-ms 5000 -insdel 5.0 5.0 -rqsize 256 -rq 0 -k 100000 -t 10000 -pin 0-23,96-119,24-47,120-143,48-71,144-167,72-95,168-191'"/>
    <x v="0"/>
  </r>
  <r>
    <n v="564"/>
    <s v="'20.0 20.0'"/>
    <n v="100000"/>
    <s v="'brown_ext_bst_tm_auto.debra.hybridnorec'"/>
    <s v="0-23,96-119,24-47,120-143,48-71,144-167,72-95,168-191'"/>
    <n v="10000"/>
    <n v="256"/>
    <n v="0"/>
    <x v="4"/>
    <n v="4"/>
    <s v="'false'"/>
    <n v="11.39"/>
    <n v="0"/>
    <n v="74610"/>
    <n v="299032"/>
    <n v="549.29"/>
    <n v="5.0199999999999996"/>
    <n v="4862"/>
    <x v="0"/>
    <s v="'success'"/>
    <n v="4621438"/>
    <n v="0"/>
    <n v="0"/>
    <n v="0"/>
    <n v="0"/>
    <s v="'10000'"/>
    <s v="'10000'"/>
    <s v="'reclaimer_debra'"/>
    <n v="32"/>
    <n v="19.018599999999999"/>
    <n v="48000527"/>
    <n v="0"/>
    <n v="0"/>
    <n v="0.28006799999999998"/>
    <s v="'jax'"/>
    <s v="'000040'"/>
    <s v="'data000040.txt'"/>
    <s v="'LD_PRELOAD=../../setbench/lib/libjemalloc.so timeout 60 numactl -i all /usr/bin/time -f &quot;[time_cmd_output] time_elapsed_sec=%e, faults_major=%F, faults_minor=%R, mem_maxresident_kb=%M, user_cputime=%U, sys_cputime=%S, percent_cpu=%P&quot; ./brown_ext_bst_tm_auto.debra.hybridnorec -nrq 0 -nwork $(expr 48 - 0) -nprefill 48 -prefill-hybrid -prefill-hybrid-min-ms 1000 -prefill-hybrid-max-ms 5000 -insdel 20.0 20.0 -rqsize 256 -rq 0 -k 100000 -t 10000 -pin 0-23,96-119,24-47,120-143,48-71,144-167,72-95,168-191'"/>
    <x v="1"/>
  </r>
  <r>
    <n v="565"/>
    <s v="'5.0 5.0'"/>
    <n v="100000"/>
    <s v="'brown_ext_bst_tm_auto.debra.hytm3'"/>
    <s v="0-23,96-119,24-47,120-143,48-71,144-167,72-95,168-191'"/>
    <n v="10000"/>
    <n v="256"/>
    <n v="0"/>
    <x v="5"/>
    <n v="3"/>
    <s v="'false'"/>
    <n v="11.38"/>
    <n v="0"/>
    <n v="82125"/>
    <n v="320412"/>
    <n v="818.72"/>
    <n v="5.27"/>
    <n v="7240"/>
    <x v="5"/>
    <s v="'success'"/>
    <n v="112038408"/>
    <n v="0"/>
    <n v="0"/>
    <n v="0"/>
    <n v="0"/>
    <s v="'10000'"/>
    <s v="'10000'"/>
    <s v="'reclaimer_debra'"/>
    <n v="33"/>
    <n v="19.067799999999998"/>
    <n v="1154735645"/>
    <n v="0"/>
    <n v="0"/>
    <n v="0.121834"/>
    <s v="'jax'"/>
    <s v="'001899'"/>
    <s v="'data001899.txt'"/>
    <s v="'LD_PRELOAD=../../setbench/lib/libjemalloc.so timeout 60 numactl -i all /usr/bin/time -f &quot;[time_cmd_output] time_elapsed_sec=%e, faults_major=%F, faults_minor=%R, mem_maxresident_kb=%M, user_cputime=%U, sys_cputime=%S, percent_cpu=%P&quot; ./brown_ext_bst_tm_auto.debra.hytm3 -nrq 0 -nwork $(expr 72 - 0) -nprefill 72 -prefill-hybrid -prefill-hybrid-min-ms 1000 -prefill-hybrid-max-ms 5000 -insdel 5.0 5.0 -rqsize 256 -rq 0 -k 100000 -t 10000 -pin 0-23,96-119,24-47,120-143,48-71,144-167,72-95,168-191'"/>
    <x v="0"/>
  </r>
  <r>
    <n v="566"/>
    <s v="'20.0 20.0'"/>
    <n v="100000"/>
    <s v="'brown_ext_bst_tm_auto.debra.hytm3'"/>
    <s v="0-23,96-119,24-47,120-143,48-71,144-167,72-95,168-191'"/>
    <n v="10000"/>
    <n v="256"/>
    <n v="0"/>
    <x v="4"/>
    <n v="6"/>
    <s v="'false'"/>
    <n v="11.38"/>
    <n v="0"/>
    <n v="80895"/>
    <n v="317812"/>
    <n v="553.37"/>
    <n v="4.72"/>
    <n v="4903"/>
    <x v="5"/>
    <s v="'success'"/>
    <n v="65765368"/>
    <n v="0"/>
    <n v="0"/>
    <n v="0"/>
    <n v="0"/>
    <s v="'10000'"/>
    <s v="'10000'"/>
    <s v="'reclaimer_debra'"/>
    <n v="40"/>
    <n v="20.6509"/>
    <n v="703614306"/>
    <n v="0"/>
    <n v="0"/>
    <n v="7.3610099999999998E-2"/>
    <s v="'jax'"/>
    <s v="'000882'"/>
    <s v="'data000882.txt'"/>
    <s v="'LD_PRELOAD=../../setbench/lib/libjemalloc.so timeout 60 numactl -i all /usr/bin/time -f &quot;[time_cmd_output] time_elapsed_sec=%e, faults_major=%F, faults_minor=%R, mem_maxresident_kb=%M, user_cputime=%U, sys_cputime=%S, percent_cpu=%P&quot; ./brown_ext_bst_tm_auto.debra.hytm3 -nrq 0 -nwork $(expr 48 - 0) -nprefill 48 -prefill-hybrid -prefill-hybrid-min-ms 1000 -prefill-hybrid-max-ms 5000 -insdel 20.0 20.0 -rqsize 256 -rq 0 -k 100000 -t 10000 -pin 0-23,96-119,24-47,120-143,48-71,144-167,72-95,168-191'"/>
    <x v="1"/>
  </r>
  <r>
    <n v="567"/>
    <s v="'5.0 5.0'"/>
    <n v="100000"/>
    <s v="'brown_ext_bst_tm_auto.debra.hytm1'"/>
    <s v="0-23,96-119,24-47,120-143,48-71,144-167,72-95,168-191'"/>
    <n v="10000"/>
    <n v="256"/>
    <n v="0"/>
    <x v="5"/>
    <n v="2"/>
    <s v="'false'"/>
    <n v="11.36"/>
    <n v="0"/>
    <n v="74469"/>
    <n v="297756"/>
    <n v="818.76"/>
    <n v="4.72"/>
    <n v="7243"/>
    <x v="1"/>
    <s v="'success'"/>
    <n v="108922187"/>
    <n v="0"/>
    <n v="0"/>
    <n v="0"/>
    <n v="0"/>
    <s v="'10000'"/>
    <s v="'10000'"/>
    <s v="'reclaimer_debra'"/>
    <n v="35"/>
    <n v="19.207999999999998"/>
    <n v="1123404145"/>
    <n v="0"/>
    <n v="0"/>
    <n v="0.20660100000000001"/>
    <s v="'jax'"/>
    <s v="'001562'"/>
    <s v="'data001562.txt'"/>
    <s v="'LD_PRELOAD=../../setbench/lib/libjemalloc.so timeout 60 numactl -i all /usr/bin/time -f &quot;[time_cmd_output] time_elapsed_sec=%e, faults_major=%F, faults_minor=%R, mem_maxresident_kb=%M, user_cputime=%U, sys_cputime=%S, percent_cpu=%P&quot; ./brown_ext_bst_tm_auto.debra.hytm1 -nrq 0 -nwork $(expr 72 - 0) -nprefill 72 -prefill-hybrid -prefill-hybrid-min-ms 1000 -prefill-hybrid-max-ms 5000 -insdel 5.0 5.0 -rqsize 256 -rq 0 -k 100000 -t 10000 -pin 0-23,96-119,24-47,120-143,48-71,144-167,72-95,168-191'"/>
    <x v="0"/>
  </r>
  <r>
    <n v="568"/>
    <s v="'5.0 5.0'"/>
    <n v="100000"/>
    <s v="'brown_ext_bst_tm_auto.debra.hybridnorec'"/>
    <s v="0-23,96-119,24-47,120-143,48-71,144-167,72-95,168-191'"/>
    <n v="10000"/>
    <n v="256"/>
    <n v="1"/>
    <x v="12"/>
    <n v="5"/>
    <s v="'false'"/>
    <n v="11.36"/>
    <n v="0"/>
    <n v="72605"/>
    <n v="294080"/>
    <n v="95.73"/>
    <n v="4.33"/>
    <n v="880"/>
    <x v="0"/>
    <s v="'success'"/>
    <n v="12006705"/>
    <n v="0"/>
    <n v="0"/>
    <n v="0"/>
    <n v="0"/>
    <s v="'10000'"/>
    <s v="'10000'"/>
    <s v="'reclaimer_debra'"/>
    <n v="35"/>
    <n v="20.2517"/>
    <n v="121193114"/>
    <n v="0"/>
    <n v="0"/>
    <n v="5.74799E-2"/>
    <s v="'jax'"/>
    <s v="'001103'"/>
    <s v="'data001103.txt'"/>
    <s v="'LD_PRELOAD=../../setbench/lib/libjemalloc.so timeout 60 numactl -i all /usr/bin/time -f &quot;[time_cmd_output] time_elapsed_sec=%e, faults_major=%F, faults_minor=%R, mem_maxresident_kb=%M, user_cputime=%U, sys_cputime=%S, percent_cpu=%P&quot; ./brown_ext_bst_tm_auto.debra.hybridnorec -nrq 1 -nwork $(expr 6 - 1) -nprefill 6 -prefill-hybrid -prefill-hybrid-min-ms 1000 -prefill-hybrid-max-ms 5000 -insdel 5.0 5.0 -rqsize 256 -rq 0 -k 100000 -t 10000 -pin 0-23,96-119,24-47,120-143,48-71,144-167,72-95,168-191'"/>
    <x v="2"/>
  </r>
  <r>
    <n v="569"/>
    <s v="'5.0 5.0'"/>
    <n v="100000"/>
    <s v="'brown_ext_bst_tm_auto.debra.tl2'"/>
    <s v="0-23,96-119,24-47,120-143,48-71,144-167,72-95,168-191'"/>
    <n v="10000"/>
    <n v="256"/>
    <n v="1"/>
    <x v="2"/>
    <n v="1"/>
    <s v="'false'"/>
    <n v="11.42"/>
    <n v="0"/>
    <n v="113271"/>
    <n v="362620"/>
    <n v="1313.53"/>
    <n v="7.02"/>
    <n v="11556"/>
    <x v="3"/>
    <s v="'success'"/>
    <n v="43294373"/>
    <n v="0"/>
    <n v="0"/>
    <n v="0"/>
    <n v="0"/>
    <s v="'10000'"/>
    <s v="'10000'"/>
    <s v="'reclaimer_debra'"/>
    <n v="39"/>
    <n v="21.142499999999998"/>
    <n v="443137073"/>
    <n v="0"/>
    <n v="0"/>
    <n v="0"/>
    <s v="'jax'"/>
    <s v="'001825'"/>
    <s v="'data001825.txt'"/>
    <s v="'LD_PRELOAD=../../setbench/lib/libjemalloc.so timeout 60 numactl -i all /usr/bin/time -f &quot;[time_cmd_output] time_elapsed_sec=%e, faults_major=%F, faults_minor=%R, mem_maxresident_kb=%M, user_cputime=%U, sys_cputime=%S, percent_cpu=%P&quot; ./brown_ext_bst_tm_auto.debra.tl2 -nrq 1 -nwork $(expr 120 - 1) -nprefill 120 -prefill-hybrid -prefill-hybrid-min-ms 1000 -prefill-hybrid-max-ms 5000 -insdel 5.0 5.0 -rqsize 256 -rq 0 -k 100000 -t 10000 -pin 0-23,96-119,24-47,120-143,48-71,144-167,72-95,168-191'"/>
    <x v="2"/>
  </r>
  <r>
    <n v="570"/>
    <s v="'20.0 20.0'"/>
    <n v="100000"/>
    <s v="'brown_ext_bst_tm_auto.debra.hytm2'"/>
    <s v="0-23,96-119,24-47,120-143,48-71,144-167,72-95,168-191'"/>
    <n v="10000"/>
    <n v="256"/>
    <n v="1"/>
    <x v="1"/>
    <n v="4"/>
    <s v="'false'"/>
    <n v="13.81"/>
    <n v="0"/>
    <n v="1228054"/>
    <n v="2885244"/>
    <n v="465.59"/>
    <n v="19.05"/>
    <n v="3509"/>
    <x v="4"/>
    <s v="'success'"/>
    <n v="31494041"/>
    <n v="0"/>
    <n v="0"/>
    <n v="0"/>
    <n v="0"/>
    <s v="'10000'"/>
    <s v="'10000'"/>
    <s v="'reclaimer_debra'"/>
    <n v="34"/>
    <n v="19.679200000000002"/>
    <n v="352232907"/>
    <n v="0"/>
    <n v="0"/>
    <n v="0"/>
    <s v="'jax'"/>
    <s v="'000454'"/>
    <s v="'data000454.txt'"/>
    <s v="'LD_PRELOAD=../../setbench/lib/libjemalloc.so timeout 60 numactl -i all /usr/bin/time -f &quot;[time_cmd_output] time_elapsed_sec=%e, faults_major=%F, faults_minor=%R, mem_maxresident_kb=%M, user_cputime=%U, sys_cputime=%S, percent_cpu=%P&quot; ./brown_ext_bst_tm_auto.debra.hytm2 -nrq 1 -nwork $(expr 36 - 1) -nprefill 36 -prefill-hybrid -prefill-hybrid-min-ms 1000 -prefill-hybrid-max-ms 5000 -insdel 20.0 20.0 -rqsize 256 -rq 0 -k 100000 -t 10000 -pin 0-23,96-119,24-47,120-143,48-71,144-167,72-95,168-191'"/>
    <x v="5"/>
  </r>
  <r>
    <n v="571"/>
    <s v="'5.0 5.0'"/>
    <n v="100000"/>
    <s v="'brown_ext_bst_tm_auto.debra.hybridnorec'"/>
    <s v="0-23,96-119,24-47,120-143,48-71,144-167,72-95,168-191'"/>
    <n v="10000"/>
    <n v="256"/>
    <n v="0"/>
    <x v="10"/>
    <n v="4"/>
    <s v="'false'"/>
    <n v="11.52"/>
    <n v="0"/>
    <n v="80405"/>
    <n v="315468"/>
    <n v="1885.36"/>
    <n v="4.21"/>
    <n v="16389"/>
    <x v="0"/>
    <s v="'success'"/>
    <n v="4145715"/>
    <n v="0"/>
    <n v="0"/>
    <n v="0"/>
    <n v="0"/>
    <s v="'10000'"/>
    <s v="'10000'"/>
    <s v="'reclaimer_debra'"/>
    <n v="36"/>
    <n v="19.0855"/>
    <n v="41864480"/>
    <n v="0"/>
    <n v="0"/>
    <n v="0.14527999999999999"/>
    <s v="'jax'"/>
    <s v="'001084'"/>
    <s v="'data001084.txt'"/>
    <s v="'LD_PRELOAD=../../setbench/lib/libjemalloc.so timeout 60 numactl -i all /usr/bin/time -f &quot;[time_cmd_output] time_elapsed_sec=%e, faults_major=%F, faults_minor=%R, mem_maxresident_kb=%M, user_cputime=%U, sys_cputime=%S, percent_cpu=%P&quot; ./brown_ext_bst_tm_auto.debra.hybridnorec -nrq 0 -nwork $(expr 168 - 0) -nprefill 168 -prefill-hybrid -prefill-hybrid-min-ms 1000 -prefill-hybrid-max-ms 5000 -insdel 5.0 5.0 -rqsize 256 -rq 0 -k 100000 -t 10000 -pin 0-23,96-119,24-47,120-143,48-71,144-167,72-95,168-191'"/>
    <x v="0"/>
  </r>
  <r>
    <n v="572"/>
    <s v="'0.0 0.0'"/>
    <n v="100000"/>
    <s v="'brown_ext_bst_tm_auto.debra.tl2'"/>
    <s v="0-23,96-119,24-47,120-143,48-71,144-167,72-95,168-191'"/>
    <n v="10000"/>
    <n v="256"/>
    <n v="1"/>
    <x v="0"/>
    <n v="6"/>
    <s v="'false'"/>
    <n v="11.43"/>
    <n v="0"/>
    <n v="76756"/>
    <n v="301856"/>
    <n v="288.18"/>
    <n v="4.99"/>
    <n v="2564"/>
    <x v="3"/>
    <s v="'success'"/>
    <n v="35196925"/>
    <n v="0"/>
    <n v="0"/>
    <n v="0"/>
    <n v="0"/>
    <s v="'10000'"/>
    <s v="'10000'"/>
    <s v="'reclaimer_debra'"/>
    <n v="33"/>
    <n v="19.7727"/>
    <n v="366781714"/>
    <n v="0"/>
    <n v="0"/>
    <n v="0"/>
    <s v="'jax'"/>
    <s v="'002802'"/>
    <s v="'data002802.txt'"/>
    <s v="'LD_PRELOAD=../../setbench/lib/libjemalloc.so timeout 60 numactl -i all /usr/bin/time -f &quot;[time_cmd_output] time_elapsed_sec=%e, faults_major=%F, faults_minor=%R, mem_maxresident_kb=%M, user_cputime=%U, sys_cputime=%S, percent_cpu=%P&quot; ./brown_ext_bst_tm_auto.debra.tl2 -nrq 1 -nwork $(expr 24 - 1) -nprefill 24 -prefill-hybrid -prefill-hybrid-min-ms 1000 -prefill-hybrid-max-ms 5000 -insdel 0.0 0.0 -rqsize 256 -rq 0 -k 100000 -t 10000 -pin 0-23,96-119,24-47,120-143,48-71,144-167,72-95,168-191'"/>
    <x v="3"/>
  </r>
  <r>
    <n v="573"/>
    <s v="'5.0 5.0'"/>
    <n v="100000"/>
    <s v="'brown_ext_bst_tm_auto.debra.hytm1'"/>
    <s v="0-23,96-119,24-47,120-143,48-71,144-167,72-95,168-191'"/>
    <n v="10000"/>
    <n v="256"/>
    <n v="1"/>
    <x v="9"/>
    <n v="3"/>
    <s v="'false'"/>
    <n v="11.33"/>
    <n v="0"/>
    <n v="72191"/>
    <n v="292796"/>
    <n v="36.21"/>
    <n v="5.89"/>
    <n v="371"/>
    <x v="1"/>
    <s v="'success'"/>
    <n v="29985"/>
    <n v="0"/>
    <n v="0"/>
    <n v="0"/>
    <n v="0"/>
    <s v="'10000'"/>
    <s v="'10000'"/>
    <s v="'reclaimer_debra'"/>
    <n v="35"/>
    <n v="19.813800000000001"/>
    <n v="3011135"/>
    <n v="0"/>
    <n v="0"/>
    <n v="0.49951499999999999"/>
    <s v="'jax'"/>
    <s v="'001599'"/>
    <s v="'data001599.txt'"/>
    <s v="'LD_PRELOAD=../../setbench/lib/libjemalloc.so timeout 60 numactl -i all /usr/bin/time -f &quot;[time_cmd_output] time_elapsed_sec=%e, faults_major=%F, faults_minor=%R, mem_maxresident_kb=%M, user_cputime=%U, sys_cputime=%S, percent_cpu=%P&quot; ./brown_ext_bst_tm_auto.debra.hytm1 -nrq 1 -nwork $(expr 1 - 1) -nprefill 1 -prefill-hybrid -prefill-hybrid-min-ms 1000 -prefill-hybrid-max-ms 5000 -insdel 5.0 5.0 -rqsize 256 -rq 0 -k 100000 -t 10000 -pin 0-23,96-119,24-47,120-143,48-71,144-167,72-95,168-191'"/>
    <x v="2"/>
  </r>
  <r>
    <n v="574"/>
    <s v="'0.0 0.0'"/>
    <n v="100000"/>
    <s v="'brown_ext_bst_tm_auto.debra.hybridnorec'"/>
    <s v="0-23,96-119,24-47,120-143,48-71,144-167,72-95,168-191'"/>
    <n v="10000"/>
    <n v="256"/>
    <n v="1"/>
    <x v="5"/>
    <n v="1"/>
    <s v="'false'"/>
    <n v="11.34"/>
    <n v="0"/>
    <n v="75743"/>
    <n v="302816"/>
    <n v="816.22"/>
    <n v="5.18"/>
    <n v="7237"/>
    <x v="0"/>
    <s v="'success'"/>
    <n v="104844937"/>
    <n v="0"/>
    <n v="0"/>
    <n v="0"/>
    <n v="0"/>
    <s v="'10000'"/>
    <s v="'10000'"/>
    <s v="'reclaimer_debra'"/>
    <n v="38"/>
    <n v="20.036899999999999"/>
    <n v="1049167042"/>
    <n v="0"/>
    <n v="0"/>
    <n v="0.43126100000000001"/>
    <s v="'jax'"/>
    <s v="'002149'"/>
    <s v="'data002149.txt'"/>
    <s v="'LD_PRELOAD=../../setbench/lib/libjemalloc.so timeout 60 numactl -i all /usr/bin/time -f &quot;[time_cmd_output] time_elapsed_sec=%e, faults_major=%F, faults_minor=%R, mem_maxresident_kb=%M, user_cputime=%U, sys_cputime=%S, percent_cpu=%P&quot; ./brown_ext_bst_tm_auto.debra.hybridnorec -nrq 1 -nwork $(expr 72 - 1) -nprefill 72 -prefill-hybrid -prefill-hybrid-min-ms 1000 -prefill-hybrid-max-ms 5000 -insdel 0.0 0.0 -rqsize 256 -rq 0 -k 100000 -t 10000 -pin 0-23,96-119,24-47,120-143,48-71,144-167,72-95,168-191'"/>
    <x v="3"/>
  </r>
  <r>
    <n v="575"/>
    <s v="'0.0 0.0'"/>
    <n v="100000"/>
    <s v="'brown_ext_bst_tm_auto.debra.hytm2_3path'"/>
    <s v="0-23,96-119,24-47,120-143,48-71,144-167,72-95,168-191'"/>
    <n v="10000"/>
    <n v="256"/>
    <n v="0"/>
    <x v="2"/>
    <n v="6"/>
    <s v="'false'"/>
    <n v="11.44"/>
    <n v="0"/>
    <n v="86305"/>
    <n v="331428"/>
    <n v="1349.57"/>
    <n v="5.41"/>
    <n v="11841"/>
    <x v="2"/>
    <s v="'success'"/>
    <n v="194645655"/>
    <n v="0"/>
    <n v="0"/>
    <n v="0"/>
    <n v="0"/>
    <s v="'10000'"/>
    <s v="'10000'"/>
    <s v="'reclaimer_debra'"/>
    <n v="35"/>
    <n v="19.536999999999999"/>
    <n v="1975850605"/>
    <n v="0"/>
    <n v="0"/>
    <n v="0"/>
    <s v="'jax'"/>
    <s v="'002250'"/>
    <s v="'data002250.txt'"/>
    <s v="'LD_PRELOAD=../../setbench/lib/libjemalloc.so timeout 60 numactl -i all /usr/bin/time -f &quot;[time_cmd_output] time_elapsed_sec=%e, faults_major=%F, faults_minor=%R, mem_maxresident_kb=%M, user_cputime=%U, sys_cputime=%S, percent_cpu=%P&quot; ./brown_ext_bst_tm_auto.debra.hytm2_3path -nrq 0 -nwork $(expr 120 - 0) -nprefill 120 -prefill-hybrid -prefill-hybrid-min-ms 1000 -prefill-hybrid-max-ms 5000 -insdel 0.0 0.0 -rqsize 256 -rq 0 -k 100000 -t 10000 -pin 0-23,96-119,24-47,120-143,48-71,144-167,72-95,168-191'"/>
    <x v="4"/>
  </r>
  <r>
    <n v="576"/>
    <s v="'20.0 20.0'"/>
    <n v="100000"/>
    <s v="'brown_ext_bst_tm_auto.debra.hytm1'"/>
    <s v="0-23,96-119,24-47,120-143,48-71,144-167,72-95,168-191'"/>
    <n v="10000"/>
    <n v="256"/>
    <n v="0"/>
    <x v="6"/>
    <n v="3"/>
    <s v="'false'"/>
    <n v="11.38"/>
    <n v="0"/>
    <n v="75590"/>
    <n v="300376"/>
    <n v="1083.3399999999999"/>
    <n v="5.5"/>
    <n v="9562"/>
    <x v="1"/>
    <s v="'success'"/>
    <n v="63574215"/>
    <n v="0"/>
    <n v="0"/>
    <n v="0"/>
    <n v="0"/>
    <s v="'10000'"/>
    <s v="'10000'"/>
    <s v="'reclaimer_debra'"/>
    <n v="32"/>
    <n v="19.514500000000002"/>
    <n v="665038796"/>
    <n v="0"/>
    <n v="0"/>
    <n v="1.44326"/>
    <s v="'jax'"/>
    <s v="'000561'"/>
    <s v="'data000561.txt'"/>
    <s v="'LD_PRELOAD=../../setbench/lib/libjemalloc.so timeout 60 numactl -i all /usr/bin/time -f &quot;[time_cmd_output] time_elapsed_sec=%e, faults_major=%F, faults_minor=%R, mem_maxresident_kb=%M, user_cputime=%U, sys_cputime=%S, percent_cpu=%P&quot; ./brown_ext_bst_tm_auto.debra.hytm1 -nrq 0 -nwork $(expr 96 - 0) -nprefill 96 -prefill-hybrid -prefill-hybrid-min-ms 1000 -prefill-hybrid-max-ms 5000 -insdel 20.0 20.0 -rqsize 256 -rq 0 -k 100000 -t 10000 -pin 0-23,96-119,24-47,120-143,48-71,144-167,72-95,168-191'"/>
    <x v="1"/>
  </r>
  <r>
    <n v="577"/>
    <s v="'5.0 5.0'"/>
    <n v="100000"/>
    <s v="'brown_ext_bst_tm_auto.debra.tl2'"/>
    <s v="0-23,96-119,24-47,120-143,48-71,144-167,72-95,168-191'"/>
    <n v="10000"/>
    <n v="256"/>
    <n v="0"/>
    <x v="11"/>
    <n v="5"/>
    <s v="'false'"/>
    <n v="11.33"/>
    <n v="0"/>
    <n v="92142"/>
    <n v="333524"/>
    <n v="1604.6"/>
    <n v="5.9"/>
    <n v="14210"/>
    <x v="3"/>
    <s v="'success'"/>
    <n v="49083387"/>
    <n v="0"/>
    <n v="0"/>
    <n v="0"/>
    <n v="0"/>
    <s v="'10000'"/>
    <s v="'10000'"/>
    <s v="'reclaimer_debra'"/>
    <n v="33"/>
    <n v="19.102499999999999"/>
    <n v="501409678"/>
    <n v="0"/>
    <n v="0"/>
    <n v="0"/>
    <s v="'jax'"/>
    <s v="'001751'"/>
    <s v="'data001751.txt'"/>
    <s v="'LD_PRELOAD=../../setbench/lib/libjemalloc.so timeout 60 numactl -i all /usr/bin/time -f &quot;[time_cmd_output] time_elapsed_sec=%e, faults_major=%F, faults_minor=%R, mem_maxresident_kb=%M, user_cputime=%U, sys_cputime=%S, percent_cpu=%P&quot; ./brown_ext_bst_tm_auto.debra.tl2 -nrq 0 -nwork $(expr 144 - 0) -nprefill 144 -prefill-hybrid -prefill-hybrid-min-ms 1000 -prefill-hybrid-max-ms 5000 -insdel 5.0 5.0 -rqsize 256 -rq 0 -k 100000 -t 10000 -pin 0-23,96-119,24-47,120-143,48-71,144-167,72-95,168-191'"/>
    <x v="0"/>
  </r>
  <r>
    <n v="578"/>
    <s v="'20.0 20.0'"/>
    <n v="100000"/>
    <s v="'brown_ext_bst_tm_auto.debra.hytm2_3path'"/>
    <s v="0-23,96-119,24-47,120-143,48-71,144-167,72-95,168-191'"/>
    <n v="10000"/>
    <n v="256"/>
    <n v="1"/>
    <x v="6"/>
    <n v="1"/>
    <s v="'false'"/>
    <n v="16.13"/>
    <n v="0"/>
    <n v="1823401"/>
    <n v="4253312"/>
    <n v="1262.24"/>
    <n v="58.51"/>
    <n v="8184"/>
    <x v="2"/>
    <s v="'success'"/>
    <n v="47717316"/>
    <n v="0"/>
    <n v="0"/>
    <n v="0"/>
    <n v="0"/>
    <s v="'10000'"/>
    <s v="'10000'"/>
    <s v="'reclaimer_debra'"/>
    <n v="34"/>
    <n v="19.532499999999999"/>
    <n v="508509012"/>
    <n v="0"/>
    <n v="0"/>
    <n v="0"/>
    <s v="'jax'"/>
    <s v="'000307'"/>
    <s v="'data000307.txt'"/>
    <s v="'LD_PRELOAD=../../setbench/lib/libjemalloc.so timeout 60 numactl -i all /usr/bin/time -f &quot;[time_cmd_output] time_elapsed_sec=%e, faults_major=%F, faults_minor=%R, mem_maxresident_kb=%M, user_cputime=%U, sys_cputime=%S, percent_cpu=%P&quot; ./brown_ext_bst_tm_auto.debra.hytm2_3path -nrq 1 -nwork $(expr 96 - 1) -nprefill 96 -prefill-hybrid -prefill-hybrid-min-ms 1000 -prefill-hybrid-max-ms 5000 -insdel 20.0 20.0 -rqsize 256 -rq 0 -k 100000 -t 10000 -pin 0-23,96-119,24-47,120-143,48-71,144-167,72-95,168-191'"/>
    <x v="5"/>
  </r>
  <r>
    <n v="579"/>
    <s v="'5.0 5.0'"/>
    <n v="100000"/>
    <s v="'brown_ext_bst_tm_auto.debra.tl2'"/>
    <s v="0-23,96-119,24-47,120-143,48-71,144-167,72-95,168-191'"/>
    <n v="10000"/>
    <n v="256"/>
    <n v="1"/>
    <x v="13"/>
    <n v="4"/>
    <s v="'false'"/>
    <n v="11.45"/>
    <n v="0"/>
    <n v="81339"/>
    <n v="310764"/>
    <n v="159.27000000000001"/>
    <n v="5.22"/>
    <n v="1435"/>
    <x v="3"/>
    <s v="'success'"/>
    <n v="18936826"/>
    <n v="0"/>
    <n v="0"/>
    <n v="0"/>
    <n v="0"/>
    <s v="'10000'"/>
    <s v="'10000'"/>
    <s v="'reclaimer_debra'"/>
    <n v="36"/>
    <n v="19.895700000000001"/>
    <n v="200614631"/>
    <n v="0"/>
    <n v="0"/>
    <n v="0"/>
    <s v="'jax'"/>
    <s v="'001780'"/>
    <s v="'data001780.txt'"/>
    <s v="'LD_PRELOAD=../../setbench/lib/libjemalloc.so timeout 60 numactl -i all /usr/bin/time -f &quot;[time_cmd_output] time_elapsed_sec=%e, faults_major=%F, faults_minor=%R, mem_maxresident_kb=%M, user_cputime=%U, sys_cputime=%S, percent_cpu=%P&quot; ./brown_ext_bst_tm_auto.debra.tl2 -nrq 1 -nwork $(expr 12 - 1) -nprefill 12 -prefill-hybrid -prefill-hybrid-min-ms 1000 -prefill-hybrid-max-ms 5000 -insdel 5.0 5.0 -rqsize 256 -rq 0 -k 100000 -t 10000 -pin 0-23,96-119,24-47,120-143,48-71,144-167,72-95,168-191'"/>
    <x v="2"/>
  </r>
  <r>
    <n v="580"/>
    <s v="'5.0 5.0'"/>
    <n v="100000"/>
    <s v="'brown_ext_bst_tm_auto.debra.tl2'"/>
    <s v="0-23,96-119,24-47,120-143,48-71,144-167,72-95,168-191'"/>
    <n v="10000"/>
    <n v="256"/>
    <n v="1"/>
    <x v="0"/>
    <n v="3"/>
    <s v="'false'"/>
    <n v="11.43"/>
    <n v="0"/>
    <n v="85995"/>
    <n v="320744"/>
    <n v="288.75"/>
    <n v="5.29"/>
    <n v="2572"/>
    <x v="3"/>
    <s v="'success'"/>
    <n v="29882106"/>
    <n v="0"/>
    <n v="0"/>
    <n v="0"/>
    <n v="0"/>
    <s v="'10000'"/>
    <s v="'10000'"/>
    <s v="'reclaimer_debra'"/>
    <n v="36"/>
    <n v="20.322700000000001"/>
    <n v="313701245"/>
    <n v="0"/>
    <n v="0"/>
    <n v="0"/>
    <s v="'jax'"/>
    <s v="'001791'"/>
    <s v="'data001791.txt'"/>
    <s v="'LD_PRELOAD=../../setbench/lib/libjemalloc.so timeout 60 numactl -i all /usr/bin/time -f &quot;[time_cmd_output] time_elapsed_sec=%e, faults_major=%F, faults_minor=%R, mem_maxresident_kb=%M, user_cputime=%U, sys_cputime=%S, percent_cpu=%P&quot; ./brown_ext_bst_tm_auto.debra.tl2 -nrq 1 -nwork $(expr 24 - 1) -nprefill 24 -prefill-hybrid -prefill-hybrid-min-ms 1000 -prefill-hybrid-max-ms 5000 -insdel 5.0 5.0 -rqsize 256 -rq 0 -k 100000 -t 10000 -pin 0-23,96-119,24-47,120-143,48-71,144-167,72-95,168-191'"/>
    <x v="2"/>
  </r>
  <r>
    <n v="581"/>
    <s v="'20.0 20.0'"/>
    <n v="100000"/>
    <s v="'brown_ext_bst_tm_auto.debra.hytm2'"/>
    <s v="0-23,96-119,24-47,120-143,48-71,144-167,72-95,168-191'"/>
    <n v="10000"/>
    <n v="256"/>
    <n v="1"/>
    <x v="10"/>
    <n v="2"/>
    <s v="'false'"/>
    <n v="20.07"/>
    <n v="0"/>
    <n v="2614439"/>
    <n v="6062796"/>
    <n v="2290.4299999999998"/>
    <n v="138.04"/>
    <n v="12098"/>
    <x v="4"/>
    <s v="'success'"/>
    <n v="69213510"/>
    <n v="0"/>
    <n v="0"/>
    <n v="0"/>
    <n v="0"/>
    <s v="'10000'"/>
    <s v="'10000'"/>
    <s v="'reclaimer_debra'"/>
    <n v="32"/>
    <n v="19.5794"/>
    <n v="716707981"/>
    <n v="0"/>
    <n v="0"/>
    <n v="0"/>
    <s v="'jax'"/>
    <s v="'000494'"/>
    <s v="'data000494.txt'"/>
    <s v="'LD_PRELOAD=../../setbench/lib/libjemalloc.so timeout 60 numactl -i all /usr/bin/time -f &quot;[time_cmd_output] time_elapsed_sec=%e, faults_major=%F, faults_minor=%R, mem_maxresident_kb=%M, user_cputime=%U, sys_cputime=%S, percent_cpu=%P&quot; ./brown_ext_bst_tm_auto.debra.hytm2 -nrq 1 -nwork $(expr 168 - 1) -nprefill 168 -prefill-hybrid -prefill-hybrid-min-ms 1000 -prefill-hybrid-max-ms 5000 -insdel 20.0 20.0 -rqsize 256 -rq 0 -k 100000 -t 10000 -pin 0-23,96-119,24-47,120-143,48-71,144-167,72-95,168-191'"/>
    <x v="5"/>
  </r>
  <r>
    <n v="582"/>
    <s v="'5.0 5.0'"/>
    <n v="100000"/>
    <s v="'brown_ext_bst_tm_auto.debra.tl2'"/>
    <s v="0-23,96-119,24-47,120-143,48-71,144-167,72-95,168-191'"/>
    <n v="10000"/>
    <n v="256"/>
    <n v="0"/>
    <x v="11"/>
    <n v="1"/>
    <s v="'false'"/>
    <n v="11.34"/>
    <n v="0"/>
    <n v="92498"/>
    <n v="334012"/>
    <n v="1606.42"/>
    <n v="7.16"/>
    <n v="14217"/>
    <x v="3"/>
    <s v="'success'"/>
    <n v="49661433"/>
    <n v="0"/>
    <n v="0"/>
    <n v="0"/>
    <n v="0"/>
    <s v="'10000'"/>
    <s v="'10000'"/>
    <s v="'reclaimer_debra'"/>
    <n v="34"/>
    <n v="19.403400000000001"/>
    <n v="507347809"/>
    <n v="0"/>
    <n v="0"/>
    <n v="0"/>
    <s v="'jax'"/>
    <s v="'001747'"/>
    <s v="'data001747.txt'"/>
    <s v="'LD_PRELOAD=../../setbench/lib/libjemalloc.so timeout 60 numactl -i all /usr/bin/time -f &quot;[time_cmd_output] time_elapsed_sec=%e, faults_major=%F, faults_minor=%R, mem_maxresident_kb=%M, user_cputime=%U, sys_cputime=%S, percent_cpu=%P&quot; ./brown_ext_bst_tm_auto.debra.tl2 -nrq 0 -nwork $(expr 144 - 0) -nprefill 144 -prefill-hybrid -prefill-hybrid-min-ms 1000 -prefill-hybrid-max-ms 5000 -insdel 5.0 5.0 -rqsize 256 -rq 0 -k 100000 -t 10000 -pin 0-23,96-119,24-47,120-143,48-71,144-167,72-95,168-191'"/>
    <x v="0"/>
  </r>
  <r>
    <n v="583"/>
    <s v="'0.0 0.0'"/>
    <n v="100000"/>
    <s v="'brown_ext_bst_tm_auto.debra.hytm1'"/>
    <s v="0-23,96-119,24-47,120-143,48-71,144-167,72-95,168-191'"/>
    <n v="10000"/>
    <n v="256"/>
    <n v="1"/>
    <x v="5"/>
    <n v="3"/>
    <s v="'false'"/>
    <n v="11.36"/>
    <n v="0"/>
    <n v="74356"/>
    <n v="297756"/>
    <n v="817.51"/>
    <n v="6.11"/>
    <n v="7250"/>
    <x v="1"/>
    <s v="'success'"/>
    <n v="82910172"/>
    <n v="0"/>
    <n v="0"/>
    <n v="0"/>
    <n v="0"/>
    <s v="'10000'"/>
    <s v="'10000'"/>
    <s v="'reclaimer_debra'"/>
    <n v="38"/>
    <n v="19.375499999999999"/>
    <n v="864266591"/>
    <n v="0"/>
    <n v="0"/>
    <n v="2.6659000000000002"/>
    <s v="'jax'"/>
    <s v="'002655'"/>
    <s v="'data002655.txt'"/>
    <s v="'LD_PRELOAD=../../setbench/lib/libjemalloc.so timeout 60 numactl -i all /usr/bin/time -f &quot;[time_cmd_output] time_elapsed_sec=%e, faults_major=%F, faults_minor=%R, mem_maxresident_kb=%M, user_cputime=%U, sys_cputime=%S, percent_cpu=%P&quot; ./brown_ext_bst_tm_auto.debra.hytm1 -nrq 1 -nwork $(expr 72 - 1) -nprefill 72 -prefill-hybrid -prefill-hybrid-min-ms 1000 -prefill-hybrid-max-ms 5000 -insdel 0.0 0.0 -rqsize 256 -rq 0 -k 100000 -t 10000 -pin 0-23,96-119,24-47,120-143,48-71,144-167,72-95,168-191'"/>
    <x v="3"/>
  </r>
  <r>
    <n v="584"/>
    <s v="'0.0 0.0'"/>
    <n v="100000"/>
    <s v="'brown_ext_bst_tm_auto.debra.hytm2_3path'"/>
    <s v="0-23,96-119,24-47,120-143,48-71,144-167,72-95,168-191'"/>
    <n v="10000"/>
    <n v="256"/>
    <n v="0"/>
    <x v="2"/>
    <n v="4"/>
    <s v="'false'"/>
    <n v="11.43"/>
    <n v="0"/>
    <n v="86606"/>
    <n v="332276"/>
    <n v="1346.03"/>
    <n v="5.33"/>
    <n v="11822"/>
    <x v="2"/>
    <s v="'success'"/>
    <n v="193588795"/>
    <n v="0"/>
    <n v="0"/>
    <n v="0"/>
    <n v="0"/>
    <s v="'10000'"/>
    <s v="'10000'"/>
    <s v="'reclaimer_debra'"/>
    <n v="33"/>
    <n v="19.2959"/>
    <n v="1964044148"/>
    <n v="0"/>
    <n v="0"/>
    <n v="0"/>
    <s v="'jax'"/>
    <s v="'002248'"/>
    <s v="'data002248.txt'"/>
    <s v="'LD_PRELOAD=../../setbench/lib/libjemalloc.so timeout 60 numactl -i all /usr/bin/time -f &quot;[time_cmd_output] time_elapsed_sec=%e, faults_major=%F, faults_minor=%R, mem_maxresident_kb=%M, user_cputime=%U, sys_cputime=%S, percent_cpu=%P&quot; ./brown_ext_bst_tm_auto.debra.hytm2_3path -nrq 0 -nwork $(expr 120 - 0) -nprefill 120 -prefill-hybrid -prefill-hybrid-min-ms 1000 -prefill-hybrid-max-ms 5000 -insdel 0.0 0.0 -rqsize 256 -rq 0 -k 100000 -t 10000 -pin 0-23,96-119,24-47,120-143,48-71,144-167,72-95,168-191'"/>
    <x v="4"/>
  </r>
  <r>
    <n v="585"/>
    <s v="'20.0 20.0'"/>
    <n v="100000"/>
    <s v="'brown_ext_bst_tm_auto.debra.hytm3'"/>
    <s v="0-23,96-119,24-47,120-143,48-71,144-167,72-95,168-191'"/>
    <n v="10000"/>
    <n v="256"/>
    <n v="0"/>
    <x v="10"/>
    <n v="2"/>
    <s v="'false'"/>
    <n v="11.53"/>
    <n v="0"/>
    <n v="91871"/>
    <n v="340512"/>
    <n v="1864.95"/>
    <n v="5.91"/>
    <n v="16223"/>
    <x v="5"/>
    <s v="'success'"/>
    <n v="99610156"/>
    <n v="0"/>
    <n v="0"/>
    <n v="0"/>
    <n v="0"/>
    <s v="'10000'"/>
    <s v="'10000'"/>
    <s v="'reclaimer_debra'"/>
    <n v="34"/>
    <n v="19.683"/>
    <n v="1011440118"/>
    <n v="0"/>
    <n v="0"/>
    <n v="1.0141800000000001"/>
    <s v="'jax'"/>
    <s v="'000914'"/>
    <s v="'data000914.txt'"/>
    <s v="'LD_PRELOAD=../../setbench/lib/libjemalloc.so timeout 60 numactl -i all /usr/bin/time -f &quot;[time_cmd_output] time_elapsed_sec=%e, faults_major=%F, faults_minor=%R, mem_maxresident_kb=%M, user_cputime=%U, sys_cputime=%S, percent_cpu=%P&quot; ./brown_ext_bst_tm_auto.debra.hytm3 -nrq 0 -nwork $(expr 168 - 0) -nprefill 168 -prefill-hybrid -prefill-hybrid-min-ms 1000 -prefill-hybrid-max-ms 5000 -insdel 20.0 20.0 -rqsize 256 -rq 0 -k 100000 -t 10000 -pin 0-23,96-119,24-47,120-143,48-71,144-167,72-95,168-191'"/>
    <x v="1"/>
  </r>
  <r>
    <n v="586"/>
    <s v="'0.0 0.0'"/>
    <n v="100000"/>
    <s v="'brown_ext_bst_tm_auto.debra.hytm3'"/>
    <s v="0-23,96-119,24-47,120-143,48-71,144-167,72-95,168-191'"/>
    <n v="10000"/>
    <n v="256"/>
    <n v="0"/>
    <x v="12"/>
    <n v="6"/>
    <s v="'false'"/>
    <n v="11.34"/>
    <n v="0"/>
    <n v="77518"/>
    <n v="311000"/>
    <n v="89.52"/>
    <n v="4.88"/>
    <n v="832"/>
    <x v="5"/>
    <s v="'success'"/>
    <n v="16360805"/>
    <n v="0"/>
    <n v="0"/>
    <n v="0"/>
    <n v="0"/>
    <s v="'10000'"/>
    <s v="'10000'"/>
    <s v="'reclaimer_debra'"/>
    <n v="35"/>
    <n v="19.599900000000002"/>
    <n v="175263544"/>
    <n v="0"/>
    <n v="0"/>
    <n v="9.5765499999999996E-3"/>
    <s v="'jax'"/>
    <s v="'002868'"/>
    <s v="'data002868.txt'"/>
    <s v="'LD_PRELOAD=../../setbench/lib/libjemalloc.so timeout 60 numactl -i all /usr/bin/time -f &quot;[time_cmd_output] time_elapsed_sec=%e, faults_major=%F, faults_minor=%R, mem_maxresident_kb=%M, user_cputime=%U, sys_cputime=%S, percent_cpu=%P&quot; ./brown_ext_bst_tm_auto.debra.hytm3 -nrq 0 -nwork $(expr 6 - 0) -nprefill 6 -prefill-hybrid -prefill-hybrid-min-ms 1000 -prefill-hybrid-max-ms 5000 -insdel 0.0 0.0 -rqsize 256 -rq 0 -k 100000 -t 10000 -pin 0-23,96-119,24-47,120-143,48-71,144-167,72-95,168-191'"/>
    <x v="4"/>
  </r>
  <r>
    <n v="587"/>
    <s v="'5.0 5.0'"/>
    <n v="100000"/>
    <s v="'brown_ext_bst_tm_auto.debra.hytm2_3path'"/>
    <s v="0-23,96-119,24-47,120-143,48-71,144-167,72-95,168-191'"/>
    <n v="10000"/>
    <n v="256"/>
    <n v="1"/>
    <x v="3"/>
    <n v="1"/>
    <s v="'false'"/>
    <n v="11.42"/>
    <n v="0"/>
    <n v="210235"/>
    <n v="554496"/>
    <n v="218.67"/>
    <n v="5.66"/>
    <n v="1963"/>
    <x v="2"/>
    <s v="'success'"/>
    <n v="27180656"/>
    <n v="0"/>
    <n v="0"/>
    <n v="0"/>
    <n v="0"/>
    <s v="'10000'"/>
    <s v="'10000'"/>
    <s v="'reclaimer_debra'"/>
    <n v="32"/>
    <n v="19.032599999999999"/>
    <n v="302747494"/>
    <n v="0"/>
    <n v="0"/>
    <n v="0"/>
    <s v="'jax'"/>
    <s v="'001279'"/>
    <s v="'data001279.txt'"/>
    <s v="'LD_PRELOAD=../../setbench/lib/libjemalloc.so timeout 60 numactl -i all /usr/bin/time -f &quot;[time_cmd_output] time_elapsed_sec=%e, faults_major=%F, faults_minor=%R, mem_maxresident_kb=%M, user_cputime=%U, sys_cputime=%S, percent_cpu=%P&quot; ./brown_ext_bst_tm_auto.debra.hytm2_3path -nrq 1 -nwork $(expr 18 - 1) -nprefill 18 -prefill-hybrid -prefill-hybrid-min-ms 1000 -prefill-hybrid-max-ms 5000 -insdel 5.0 5.0 -rqsize 256 -rq 0 -k 100000 -t 10000 -pin 0-23,96-119,24-47,120-143,48-71,144-167,72-95,168-191'"/>
    <x v="2"/>
  </r>
  <r>
    <n v="588"/>
    <s v="'0.0 0.0'"/>
    <n v="100000"/>
    <s v="'brown_ext_bst_tm_auto.debra.hytm3'"/>
    <s v="0-23,96-119,24-47,120-143,48-71,144-167,72-95,168-191'"/>
    <n v="10000"/>
    <n v="256"/>
    <n v="0"/>
    <x v="10"/>
    <n v="2"/>
    <s v="'false'"/>
    <n v="11.4"/>
    <n v="0"/>
    <n v="91482"/>
    <n v="343612"/>
    <n v="1871.53"/>
    <n v="5.54"/>
    <n v="16458"/>
    <x v="5"/>
    <s v="'success'"/>
    <n v="250049649"/>
    <n v="0"/>
    <n v="0"/>
    <n v="0"/>
    <n v="0"/>
    <s v="'10000'"/>
    <s v="'10000'"/>
    <s v="'reclaimer_debra'"/>
    <n v="39"/>
    <n v="21.494"/>
    <n v="2512331384"/>
    <n v="0"/>
    <n v="0"/>
    <n v="0.53337900000000005"/>
    <s v="'jax'"/>
    <s v="'002930'"/>
    <s v="'data002930.txt'"/>
    <s v="'LD_PRELOAD=../../setbench/lib/libjemalloc.so timeout 60 numactl -i all /usr/bin/time -f &quot;[time_cmd_output] time_elapsed_sec=%e, faults_major=%F, faults_minor=%R, mem_maxresident_kb=%M, user_cputime=%U, sys_cputime=%S, percent_cpu=%P&quot; ./brown_ext_bst_tm_auto.debra.hytm3 -nrq 0 -nwork $(expr 168 - 0) -nprefill 168 -prefill-hybrid -prefill-hybrid-min-ms 1000 -prefill-hybrid-max-ms 5000 -insdel 0.0 0.0 -rqsize 256 -rq 0 -k 100000 -t 10000 -pin 0-23,96-119,24-47,120-143,48-71,144-167,72-95,168-191'"/>
    <x v="4"/>
  </r>
  <r>
    <n v="589"/>
    <s v="'5.0 5.0'"/>
    <n v="100000"/>
    <s v="'brown_ext_bst_tm_auto.debra.tl2'"/>
    <s v="0-23,96-119,24-47,120-143,48-71,144-167,72-95,168-191'"/>
    <n v="10000"/>
    <n v="256"/>
    <n v="1"/>
    <x v="6"/>
    <n v="4"/>
    <s v="'false'"/>
    <n v="11.47"/>
    <n v="0"/>
    <n v="161798"/>
    <n v="443888"/>
    <n v="1053.67"/>
    <n v="10.07"/>
    <n v="9274"/>
    <x v="3"/>
    <s v="'success'"/>
    <n v="47298400"/>
    <n v="0"/>
    <n v="0"/>
    <n v="0"/>
    <n v="0"/>
    <s v="'10000'"/>
    <s v="'10000'"/>
    <s v="'reclaimer_debra'"/>
    <n v="33"/>
    <n v="19.702500000000001"/>
    <n v="485845829"/>
    <n v="0"/>
    <n v="0"/>
    <n v="0"/>
    <s v="'jax'"/>
    <s v="'001822'"/>
    <s v="'data001822.txt'"/>
    <s v="'LD_PRELOAD=../../setbench/lib/libjemalloc.so timeout 60 numactl -i all /usr/bin/time -f &quot;[time_cmd_output] time_elapsed_sec=%e, faults_major=%F, faults_minor=%R, mem_maxresident_kb=%M, user_cputime=%U, sys_cputime=%S, percent_cpu=%P&quot; ./brown_ext_bst_tm_auto.debra.tl2 -nrq 1 -nwork $(expr 96 - 1) -nprefill 96 -prefill-hybrid -prefill-hybrid-min-ms 1000 -prefill-hybrid-max-ms 5000 -insdel 5.0 5.0 -rqsize 256 -rq 0 -k 100000 -t 10000 -pin 0-23,96-119,24-47,120-143,48-71,144-167,72-95,168-191'"/>
    <x v="2"/>
  </r>
  <r>
    <n v="590"/>
    <s v="'5.0 5.0'"/>
    <n v="100000"/>
    <s v="'brown_ext_bst_tm_auto.debra.hytm3'"/>
    <s v="0-23,96-119,24-47,120-143,48-71,144-167,72-95,168-191'"/>
    <n v="10000"/>
    <n v="256"/>
    <n v="1"/>
    <x v="10"/>
    <n v="3"/>
    <s v="'false'"/>
    <n v="11.83"/>
    <n v="0"/>
    <n v="249988"/>
    <n v="684108"/>
    <n v="1859.04"/>
    <n v="14.08"/>
    <n v="15831"/>
    <x v="5"/>
    <s v="'success'"/>
    <n v="34301917"/>
    <n v="0"/>
    <n v="0"/>
    <n v="0"/>
    <n v="0"/>
    <s v="'10000'"/>
    <s v="'10000'"/>
    <s v="'reclaimer_debra'"/>
    <n v="35"/>
    <n v="19.978400000000001"/>
    <n v="360651815"/>
    <n v="0"/>
    <n v="0"/>
    <n v="8.2402200000000008"/>
    <s v="'jax'"/>
    <s v="'002007'"/>
    <s v="'data002007.txt'"/>
    <s v="'LD_PRELOAD=../../setbench/lib/libjemalloc.so timeout 60 numactl -i all /usr/bin/time -f &quot;[time_cmd_output] time_elapsed_sec=%e, faults_major=%F, faults_minor=%R, mem_maxresident_kb=%M, user_cputime=%U, sys_cputime=%S, percent_cpu=%P&quot; ./brown_ext_bst_tm_auto.debra.hytm3 -nrq 1 -nwork $(expr 168 - 1) -nprefill 168 -prefill-hybrid -prefill-hybrid-min-ms 1000 -prefill-hybrid-max-ms 5000 -insdel 5.0 5.0 -rqsize 256 -rq 0 -k 100000 -t 10000 -pin 0-23,96-119,24-47,120-143,48-71,144-167,72-95,168-191'"/>
    <x v="2"/>
  </r>
  <r>
    <n v="591"/>
    <s v="'20.0 20.0'"/>
    <n v="100000"/>
    <s v="'brown_ext_bst_tm_auto.debra.tl2'"/>
    <s v="0-23,96-119,24-47,120-143,48-71,144-167,72-95,168-191'"/>
    <n v="10000"/>
    <n v="256"/>
    <n v="1"/>
    <x v="0"/>
    <n v="3"/>
    <s v="'false'"/>
    <n v="11.41"/>
    <n v="0"/>
    <n v="98538"/>
    <n v="347764"/>
    <n v="286.14999999999998"/>
    <n v="6.33"/>
    <n v="2563"/>
    <x v="3"/>
    <s v="'success'"/>
    <n v="20445847"/>
    <n v="0"/>
    <n v="0"/>
    <n v="0"/>
    <n v="0"/>
    <s v="'10000'"/>
    <s v="'10000'"/>
    <s v="'reclaimer_debra'"/>
    <n v="33"/>
    <n v="20.091100000000001"/>
    <n v="219265628"/>
    <n v="0"/>
    <n v="0"/>
    <n v="0"/>
    <s v="'jax'"/>
    <s v="'000783'"/>
    <s v="'data000783.txt'"/>
    <s v="'LD_PRELOAD=../../setbench/lib/libjemalloc.so timeout 60 numactl -i all /usr/bin/time -f &quot;[time_cmd_output] time_elapsed_sec=%e, faults_major=%F, faults_minor=%R, mem_maxresident_kb=%M, user_cputime=%U, sys_cputime=%S, percent_cpu=%P&quot; ./brown_ext_bst_tm_auto.debra.tl2 -nrq 1 -nwork $(expr 24 - 1) -nprefill 24 -prefill-hybrid -prefill-hybrid-min-ms 1000 -prefill-hybrid-max-ms 5000 -insdel 20.0 20.0 -rqsize 256 -rq 0 -k 100000 -t 10000 -pin 0-23,96-119,24-47,120-143,48-71,144-167,72-95,168-191'"/>
    <x v="5"/>
  </r>
  <r>
    <n v="592"/>
    <s v="'20.0 20.0'"/>
    <n v="100000"/>
    <s v="'brown_ext_bst_tm_auto.debra.tl2'"/>
    <s v="0-23,96-119,24-47,120-143,48-71,144-167,72-95,168-191'"/>
    <n v="10000"/>
    <n v="256"/>
    <n v="1"/>
    <x v="8"/>
    <n v="3"/>
    <s v="'false'"/>
    <n v="11.54"/>
    <n v="0"/>
    <n v="265193"/>
    <n v="682384"/>
    <n v="1961.63"/>
    <n v="25.2"/>
    <n v="17216"/>
    <x v="3"/>
    <s v="'success'"/>
    <n v="20112852"/>
    <n v="0"/>
    <n v="0"/>
    <n v="0"/>
    <n v="0"/>
    <s v="'10000'"/>
    <s v="'10000'"/>
    <s v="'reclaimer_debra'"/>
    <n v="33"/>
    <n v="19.9832"/>
    <n v="212007246"/>
    <n v="0"/>
    <n v="0"/>
    <n v="0"/>
    <s v="'jax'"/>
    <s v="'000837'"/>
    <s v="'data000837.txt'"/>
    <s v="'LD_PRELOAD=../../setbench/lib/libjemalloc.so timeout 60 numactl -i all /usr/bin/time -f &quot;[time_cmd_output] time_elapsed_sec=%e, faults_major=%F, faults_minor=%R, mem_maxresident_kb=%M, user_cputime=%U, sys_cputime=%S, percent_cpu=%P&quot; ./brown_ext_bst_tm_auto.debra.tl2 -nrq 1 -nwork $(expr 190 - 1) -nprefill 190 -prefill-hybrid -prefill-hybrid-min-ms 1000 -prefill-hybrid-max-ms 5000 -insdel 20.0 20.0 -rqsize 256 -rq 0 -k 100000 -t 10000 -pin 0-23,96-119,24-47,120-143,48-71,144-167,72-95,168-191'"/>
    <x v="5"/>
  </r>
  <r>
    <n v="593"/>
    <s v="'20.0 20.0'"/>
    <n v="100000"/>
    <s v="'brown_ext_bst_tm_auto.debra.hytm2_3path'"/>
    <s v="0-23,96-119,24-47,120-143,48-71,144-167,72-95,168-191'"/>
    <n v="10000"/>
    <n v="256"/>
    <n v="1"/>
    <x v="6"/>
    <n v="2"/>
    <s v="'false'"/>
    <n v="16.29"/>
    <n v="0"/>
    <n v="1826603"/>
    <n v="4258024"/>
    <n v="1272.97"/>
    <n v="57.17"/>
    <n v="8163"/>
    <x v="2"/>
    <s v="'success'"/>
    <n v="47778548"/>
    <n v="0"/>
    <n v="0"/>
    <n v="0"/>
    <n v="0"/>
    <s v="'10000'"/>
    <s v="'10000'"/>
    <s v="'reclaimer_debra'"/>
    <n v="36"/>
    <n v="19.749300000000002"/>
    <n v="508408703"/>
    <n v="0"/>
    <n v="0"/>
    <n v="0"/>
    <s v="'jax'"/>
    <s v="'000308'"/>
    <s v="'data000308.txt'"/>
    <s v="'LD_PRELOAD=../../setbench/lib/libjemalloc.so timeout 60 numactl -i all /usr/bin/time -f &quot;[time_cmd_output] time_elapsed_sec=%e, faults_major=%F, faults_minor=%R, mem_maxresident_kb=%M, user_cputime=%U, sys_cputime=%S, percent_cpu=%P&quot; ./brown_ext_bst_tm_auto.debra.hytm2_3path -nrq 1 -nwork $(expr 96 - 1) -nprefill 96 -prefill-hybrid -prefill-hybrid-min-ms 1000 -prefill-hybrid-max-ms 5000 -insdel 20.0 20.0 -rqsize 256 -rq 0 -k 100000 -t 10000 -pin 0-23,96-119,24-47,120-143,48-71,144-167,72-95,168-191'"/>
    <x v="5"/>
  </r>
  <r>
    <n v="594"/>
    <s v="'5.0 5.0'"/>
    <n v="100000"/>
    <s v="'brown_ext_bst_tm_auto.debra.hytm1'"/>
    <s v="0-23,96-119,24-47,120-143,48-71,144-167,72-95,168-191'"/>
    <n v="10000"/>
    <n v="256"/>
    <n v="0"/>
    <x v="2"/>
    <n v="2"/>
    <s v="'false'"/>
    <n v="11.48"/>
    <n v="0"/>
    <n v="78045"/>
    <n v="304984"/>
    <n v="1337.37"/>
    <n v="6.15"/>
    <n v="11696"/>
    <x v="1"/>
    <s v="'success'"/>
    <n v="154690448"/>
    <n v="0"/>
    <n v="0"/>
    <n v="0"/>
    <n v="0"/>
    <s v="'10000'"/>
    <s v="'10000'"/>
    <s v="'reclaimer_debra'"/>
    <n v="35"/>
    <n v="19.113099999999999"/>
    <n v="1573818273"/>
    <n v="0"/>
    <n v="0"/>
    <n v="0.31068400000000002"/>
    <s v="'jax'"/>
    <s v="'001574'"/>
    <s v="'data001574.txt'"/>
    <s v="'LD_PRELOAD=../../setbench/lib/libjemalloc.so timeout 60 numactl -i all /usr/bin/time -f &quot;[time_cmd_output] time_elapsed_sec=%e, faults_major=%F, faults_minor=%R, mem_maxresident_kb=%M, user_cputime=%U, sys_cputime=%S, percent_cpu=%P&quot; ./brown_ext_bst_tm_auto.debra.hytm1 -nrq 0 -nwork $(expr 120 - 0) -nprefill 120 -prefill-hybrid -prefill-hybrid-min-ms 1000 -prefill-hybrid-max-ms 5000 -insdel 5.0 5.0 -rqsize 256 -rq 0 -k 100000 -t 10000 -pin 0-23,96-119,24-47,120-143,48-71,144-167,72-95,168-191'"/>
    <x v="0"/>
  </r>
  <r>
    <n v="595"/>
    <s v="'20.0 20.0'"/>
    <n v="100000"/>
    <s v="'brown_ext_bst_tm_auto.debra.tl2'"/>
    <s v="0-23,96-119,24-47,120-143,48-71,144-167,72-95,168-191'"/>
    <n v="10000"/>
    <n v="256"/>
    <n v="1"/>
    <x v="0"/>
    <n v="4"/>
    <s v="'false'"/>
    <n v="11.41"/>
    <n v="0"/>
    <n v="98131"/>
    <n v="348368"/>
    <n v="286.25"/>
    <n v="5.59"/>
    <n v="2556"/>
    <x v="3"/>
    <s v="'success'"/>
    <n v="20153768"/>
    <n v="0"/>
    <n v="0"/>
    <n v="0"/>
    <n v="0"/>
    <s v="'10000'"/>
    <s v="'10000'"/>
    <s v="'reclaimer_debra'"/>
    <n v="36"/>
    <n v="21.4389"/>
    <n v="216318304"/>
    <n v="0"/>
    <n v="0"/>
    <n v="0"/>
    <s v="'jax'"/>
    <s v="'000784'"/>
    <s v="'data000784.txt'"/>
    <s v="'LD_PRELOAD=../../setbench/lib/libjemalloc.so timeout 60 numactl -i all /usr/bin/time -f &quot;[time_cmd_output] time_elapsed_sec=%e, faults_major=%F, faults_minor=%R, mem_maxresident_kb=%M, user_cputime=%U, sys_cputime=%S, percent_cpu=%P&quot; ./brown_ext_bst_tm_auto.debra.tl2 -nrq 1 -nwork $(expr 24 - 1) -nprefill 24 -prefill-hybrid -prefill-hybrid-min-ms 1000 -prefill-hybrid-max-ms 5000 -insdel 20.0 20.0 -rqsize 256 -rq 0 -k 100000 -t 10000 -pin 0-23,96-119,24-47,120-143,48-71,144-167,72-95,168-191'"/>
    <x v="5"/>
  </r>
  <r>
    <n v="596"/>
    <s v="'5.0 5.0'"/>
    <n v="100000"/>
    <s v="'brown_ext_bst_tm_auto.debra.hytm3'"/>
    <s v="0-23,96-119,24-47,120-143,48-71,144-167,72-95,168-191'"/>
    <n v="10000"/>
    <n v="256"/>
    <n v="1"/>
    <x v="9"/>
    <n v="1"/>
    <s v="'false'"/>
    <n v="11.31"/>
    <n v="0"/>
    <n v="77001"/>
    <n v="309100"/>
    <n v="32.090000000000003"/>
    <n v="4.9800000000000004"/>
    <n v="327"/>
    <x v="5"/>
    <s v="'success'"/>
    <n v="615"/>
    <n v="0"/>
    <n v="0"/>
    <n v="0"/>
    <n v="0"/>
    <s v="'10000'"/>
    <s v="'10000'"/>
    <s v="'reclaimer_debra'"/>
    <n v="34"/>
    <n v="20.5885"/>
    <n v="2267534"/>
    <n v="0"/>
    <n v="0"/>
    <n v="5.6845699999999999E-2"/>
    <s v="'jax'"/>
    <s v="'001933'"/>
    <s v="'data001933.txt'"/>
    <s v="'LD_PRELOAD=../../setbench/lib/libjemalloc.so timeout 60 numactl -i all /usr/bin/time -f &quot;[time_cmd_output] time_elapsed_sec=%e, faults_major=%F, faults_minor=%R, mem_maxresident_kb=%M, user_cputime=%U, sys_cputime=%S, percent_cpu=%P&quot; ./brown_ext_bst_tm_auto.debra.hytm3 -nrq 1 -nwork $(expr 1 - 1) -nprefill 1 -prefill-hybrid -prefill-hybrid-min-ms 1000 -prefill-hybrid-max-ms 5000 -insdel 5.0 5.0 -rqsize 256 -rq 0 -k 100000 -t 10000 -pin 0-23,96-119,24-47,120-143,48-71,144-167,72-95,168-191'"/>
    <x v="2"/>
  </r>
  <r>
    <n v="597"/>
    <s v="'20.0 20.0'"/>
    <n v="100000"/>
    <s v="'brown_ext_bst_tm_auto.debra.hybridnorec'"/>
    <s v="0-23,96-119,24-47,120-143,48-71,144-167,72-95,168-191'"/>
    <n v="10000"/>
    <n v="256"/>
    <n v="0"/>
    <x v="5"/>
    <n v="3"/>
    <s v="'false'"/>
    <n v="11.4"/>
    <n v="0"/>
    <n v="75820"/>
    <n v="302884"/>
    <n v="811.63"/>
    <n v="5.43"/>
    <n v="7167"/>
    <x v="0"/>
    <s v="'success'"/>
    <n v="1672392"/>
    <n v="0"/>
    <n v="0"/>
    <n v="0"/>
    <n v="0"/>
    <s v="'10000'"/>
    <s v="'10000'"/>
    <s v="'reclaimer_debra'"/>
    <n v="34"/>
    <n v="19.400200000000002"/>
    <n v="17388115"/>
    <n v="0"/>
    <n v="0"/>
    <n v="0.16836100000000001"/>
    <s v="'jax'"/>
    <s v="'000051'"/>
    <s v="'data000051.txt'"/>
    <s v="'LD_PRELOAD=../../setbench/lib/libjemalloc.so timeout 60 numactl -i all /usr/bin/time -f &quot;[time_cmd_output] time_elapsed_sec=%e, faults_major=%F, faults_minor=%R, mem_maxresident_kb=%M, user_cputime=%U, sys_cputime=%S, percent_cpu=%P&quot; ./brown_ext_bst_tm_auto.debra.hybridnorec -nrq 0 -nwork $(expr 72 - 0) -nprefill 72 -prefill-hybrid -prefill-hybrid-min-ms 1000 -prefill-hybrid-max-ms 5000 -insdel 20.0 20.0 -rqsize 256 -rq 0 -k 100000 -t 10000 -pin 0-23,96-119,24-47,120-143,48-71,144-167,72-95,168-191'"/>
    <x v="1"/>
  </r>
  <r>
    <n v="598"/>
    <s v="'20.0 20.0'"/>
    <n v="100000"/>
    <s v="'brown_ext_bst_tm_auto.debra.hytm3'"/>
    <s v="0-23,96-119,24-47,120-143,48-71,144-167,72-95,168-191'"/>
    <n v="10000"/>
    <n v="256"/>
    <n v="0"/>
    <x v="5"/>
    <n v="5"/>
    <s v="'false'"/>
    <n v="11.4"/>
    <n v="0"/>
    <n v="82776"/>
    <n v="321408"/>
    <n v="821.2"/>
    <n v="5.31"/>
    <n v="7248"/>
    <x v="5"/>
    <s v="'success'"/>
    <n v="76138218"/>
    <n v="0"/>
    <n v="0"/>
    <n v="0"/>
    <n v="0"/>
    <s v="'10000'"/>
    <s v="'10000'"/>
    <s v="'reclaimer_debra'"/>
    <n v="32"/>
    <n v="19.322500000000002"/>
    <n v="795245777"/>
    <n v="0"/>
    <n v="0"/>
    <n v="0.246256"/>
    <s v="'jax'"/>
    <s v="'000893'"/>
    <s v="'data000893.txt'"/>
    <s v="'LD_PRELOAD=../../setbench/lib/libjemalloc.so timeout 60 numactl -i all /usr/bin/time -f &quot;[time_cmd_output] time_elapsed_sec=%e, faults_major=%F, faults_minor=%R, mem_maxresident_kb=%M, user_cputime=%U, sys_cputime=%S, percent_cpu=%P&quot; ./brown_ext_bst_tm_auto.debra.hytm3 -nrq 0 -nwork $(expr 72 - 0) -nprefill 72 -prefill-hybrid -prefill-hybrid-min-ms 1000 -prefill-hybrid-max-ms 5000 -insdel 20.0 20.0 -rqsize 256 -rq 0 -k 100000 -t 10000 -pin 0-23,96-119,24-47,120-143,48-71,144-167,72-95,168-191'"/>
    <x v="1"/>
  </r>
  <r>
    <n v="599"/>
    <s v="'0.0 0.0'"/>
    <n v="100000"/>
    <s v="'brown_ext_bst_tm_auto.debra.tl2'"/>
    <s v="0-23,96-119,24-47,120-143,48-71,144-167,72-95,168-191'"/>
    <n v="10000"/>
    <n v="256"/>
    <n v="1"/>
    <x v="8"/>
    <n v="3"/>
    <s v="'false'"/>
    <n v="11.5"/>
    <n v="0"/>
    <n v="97592"/>
    <n v="346620"/>
    <n v="2119.41"/>
    <n v="7.56"/>
    <n v="18487"/>
    <x v="3"/>
    <s v="'success'"/>
    <n v="149337485"/>
    <n v="0"/>
    <n v="0"/>
    <n v="0"/>
    <n v="0"/>
    <s v="'10000'"/>
    <s v="'10000'"/>
    <s v="'reclaimer_debra'"/>
    <n v="35"/>
    <n v="19.159600000000001"/>
    <n v="1503990915"/>
    <n v="0"/>
    <n v="0"/>
    <n v="0"/>
    <s v="'jax'"/>
    <s v="'002853'"/>
    <s v="'data002853.txt'"/>
    <s v="'LD_PRELOAD=../../setbench/lib/libjemalloc.so timeout 60 numactl -i all /usr/bin/time -f &quot;[time_cmd_output] time_elapsed_sec=%e, faults_major=%F, faults_minor=%R, mem_maxresident_kb=%M, user_cputime=%U, sys_cputime=%S, percent_cpu=%P&quot; ./brown_ext_bst_tm_auto.debra.tl2 -nrq 1 -nwork $(expr 190 - 1) -nprefill 190 -prefill-hybrid -prefill-hybrid-min-ms 1000 -prefill-hybrid-max-ms 5000 -insdel 0.0 0.0 -rqsize 256 -rq 0 -k 100000 -t 10000 -pin 0-23,96-119,24-47,120-143,48-71,144-167,72-95,168-191'"/>
    <x v="3"/>
  </r>
  <r>
    <n v="600"/>
    <s v="'5.0 5.0'"/>
    <n v="100000"/>
    <s v="'brown_ext_bst_tm_auto.debra.hytm3'"/>
    <s v="0-23,96-119,24-47,120-143,48-71,144-167,72-95,168-191'"/>
    <n v="10000"/>
    <n v="256"/>
    <n v="1"/>
    <x v="11"/>
    <n v="2"/>
    <s v="'false'"/>
    <n v="11.98"/>
    <n v="0"/>
    <n v="293009"/>
    <n v="804484"/>
    <n v="1633.39"/>
    <n v="14.92"/>
    <n v="13757"/>
    <x v="5"/>
    <s v="'success'"/>
    <n v="23117926"/>
    <n v="0"/>
    <n v="0"/>
    <n v="0"/>
    <n v="0"/>
    <s v="'10000'"/>
    <s v="'10000'"/>
    <s v="'reclaimer_debra'"/>
    <n v="37"/>
    <n v="19.908799999999999"/>
    <n v="253457372"/>
    <n v="0"/>
    <n v="0"/>
    <n v="8.8529599999999995"/>
    <s v="'jax'"/>
    <s v="'002000'"/>
    <s v="'data002000.txt'"/>
    <s v="'LD_PRELOAD=../../setbench/lib/libjemalloc.so timeout 60 numactl -i all /usr/bin/time -f &quot;[time_cmd_output] time_elapsed_sec=%e, faults_major=%F, faults_minor=%R, mem_maxresident_kb=%M, user_cputime=%U, sys_cputime=%S, percent_cpu=%P&quot; ./brown_ext_bst_tm_auto.debra.hytm3 -nrq 1 -nwork $(expr 144 - 1) -nprefill 144 -prefill-hybrid -prefill-hybrid-min-ms 1000 -prefill-hybrid-max-ms 5000 -insdel 5.0 5.0 -rqsize 256 -rq 0 -k 100000 -t 10000 -pin 0-23,96-119,24-47,120-143,48-71,144-167,72-95,168-191'"/>
    <x v="2"/>
  </r>
  <r>
    <n v="601"/>
    <s v="'20.0 20.0'"/>
    <n v="100000"/>
    <s v="'brown_ext_bst_tm_auto.debra.hytm1'"/>
    <s v="0-23,96-119,24-47,120-143,48-71,144-167,72-95,168-191'"/>
    <n v="10000"/>
    <n v="256"/>
    <n v="0"/>
    <x v="3"/>
    <n v="4"/>
    <s v="'false'"/>
    <n v="11.35"/>
    <n v="0"/>
    <n v="72763"/>
    <n v="294392"/>
    <n v="223.36"/>
    <n v="4.82"/>
    <n v="2009"/>
    <x v="1"/>
    <s v="'success'"/>
    <n v="39993969"/>
    <n v="0"/>
    <n v="0"/>
    <n v="0"/>
    <n v="0"/>
    <s v="'10000'"/>
    <s v="'10000'"/>
    <s v="'reclaimer_debra'"/>
    <n v="33"/>
    <n v="19.6235"/>
    <n v="434535096"/>
    <n v="0"/>
    <n v="0"/>
    <n v="2.49453E-2"/>
    <s v="'jax'"/>
    <s v="'000526'"/>
    <s v="'data000526.txt'"/>
    <s v="'LD_PRELOAD=../../setbench/lib/libjemalloc.so timeout 60 numactl -i all /usr/bin/time -f &quot;[time_cmd_output] time_elapsed_sec=%e, faults_major=%F, faults_minor=%R, mem_maxresident_kb=%M, user_cputime=%U, sys_cputime=%S, percent_cpu=%P&quot; ./brown_ext_bst_tm_auto.debra.hytm1 -nrq 0 -nwork $(expr 18 - 0) -nprefill 18 -prefill-hybrid -prefill-hybrid-min-ms 1000 -prefill-hybrid-max-ms 5000 -insdel 20.0 20.0 -rqsize 256 -rq 0 -k 100000 -t 10000 -pin 0-23,96-119,24-47,120-143,48-71,144-167,72-95,168-191'"/>
    <x v="1"/>
  </r>
  <r>
    <n v="602"/>
    <s v="'20.0 20.0'"/>
    <n v="100000"/>
    <s v="'brown_ext_bst_tm_auto.debra.hytm1'"/>
    <s v="0-23,96-119,24-47,120-143,48-71,144-167,72-95,168-191'"/>
    <n v="10000"/>
    <n v="256"/>
    <n v="1"/>
    <x v="13"/>
    <n v="4"/>
    <s v="'false'"/>
    <n v="11.44"/>
    <n v="0"/>
    <n v="72624"/>
    <n v="294148"/>
    <n v="159.53"/>
    <n v="5.0999999999999996"/>
    <n v="1437"/>
    <x v="1"/>
    <s v="'success'"/>
    <n v="25492285"/>
    <n v="0"/>
    <n v="0"/>
    <n v="0"/>
    <n v="0"/>
    <s v="'10000'"/>
    <s v="'10000'"/>
    <s v="'reclaimer_debra'"/>
    <n v="32"/>
    <n v="19.020600000000002"/>
    <n v="280853492"/>
    <n v="0"/>
    <n v="0"/>
    <n v="0.56543500000000002"/>
    <s v="'jax'"/>
    <s v="'000604'"/>
    <s v="'data000604.txt'"/>
    <s v="'LD_PRELOAD=../../setbench/lib/libjemalloc.so timeout 60 numactl -i all /usr/bin/time -f &quot;[time_cmd_output] time_elapsed_sec=%e, faults_major=%F, faults_minor=%R, mem_maxresident_kb=%M, user_cputime=%U, sys_cputime=%S, percent_cpu=%P&quot; ./brown_ext_bst_tm_auto.debra.hytm1 -nrq 1 -nwork $(expr 12 - 1) -nprefill 12 -prefill-hybrid -prefill-hybrid-min-ms 1000 -prefill-hybrid-max-ms 5000 -insdel 20.0 20.0 -rqsize 256 -rq 0 -k 100000 -t 10000 -pin 0-23,96-119,24-47,120-143,48-71,144-167,72-95,168-191'"/>
    <x v="5"/>
  </r>
  <r>
    <n v="603"/>
    <s v="'20.0 20.0'"/>
    <n v="100000"/>
    <s v="'brown_ext_bst_tm_auto.debra.hytm3'"/>
    <s v="0-23,96-119,24-47,120-143,48-71,144-167,72-95,168-191'"/>
    <n v="10000"/>
    <n v="256"/>
    <n v="1"/>
    <x v="4"/>
    <n v="6"/>
    <s v="'false'"/>
    <n v="12.59"/>
    <n v="0"/>
    <n v="765129"/>
    <n v="1875236"/>
    <n v="577.02"/>
    <n v="13.45"/>
    <n v="4687"/>
    <x v="5"/>
    <s v="'success'"/>
    <n v="18795564"/>
    <n v="0"/>
    <n v="0"/>
    <n v="0"/>
    <n v="0"/>
    <s v="'10000'"/>
    <s v="'10000'"/>
    <s v="'reclaimer_debra'"/>
    <n v="37"/>
    <n v="19.892499999999998"/>
    <n v="234248758"/>
    <n v="0"/>
    <n v="0"/>
    <n v="6.3788"/>
    <s v="'jax'"/>
    <s v="'000966'"/>
    <s v="'data000966.txt'"/>
    <s v="'LD_PRELOAD=../../setbench/lib/libjemalloc.so timeout 60 numactl -i all /usr/bin/time -f &quot;[time_cmd_output] time_elapsed_sec=%e, faults_major=%F, faults_minor=%R, mem_maxresident_kb=%M, user_cputime=%U, sys_cputime=%S, percent_cpu=%P&quot; ./brown_ext_bst_tm_auto.debra.hytm3 -nrq 1 -nwork $(expr 48 - 1) -nprefill 48 -prefill-hybrid -prefill-hybrid-min-ms 1000 -prefill-hybrid-max-ms 5000 -insdel 20.0 20.0 -rqsize 256 -rq 0 -k 100000 -t 10000 -pin 0-23,96-119,24-47,120-143,48-71,144-167,72-95,168-191'"/>
    <x v="5"/>
  </r>
  <r>
    <n v="604"/>
    <s v="'0.0 0.0'"/>
    <n v="100000"/>
    <s v="'brown_ext_bst_tm_auto.debra.hytm3'"/>
    <s v="0-23,96-119,24-47,120-143,48-71,144-167,72-95,168-191'"/>
    <n v="10000"/>
    <n v="256"/>
    <n v="1"/>
    <x v="3"/>
    <n v="3"/>
    <s v="'false'"/>
    <n v="11.41"/>
    <n v="0"/>
    <n v="78230"/>
    <n v="312636"/>
    <n v="218.14"/>
    <n v="5.27"/>
    <n v="1957"/>
    <x v="5"/>
    <s v="'success'"/>
    <n v="40348564"/>
    <n v="0"/>
    <n v="0"/>
    <n v="0"/>
    <n v="0"/>
    <s v="'10000'"/>
    <s v="'10000'"/>
    <s v="'reclaimer_debra'"/>
    <n v="37"/>
    <n v="20.2453"/>
    <n v="432486972"/>
    <n v="0"/>
    <n v="0"/>
    <n v="7.0472800000000002E-2"/>
    <s v="'jax'"/>
    <s v="'002961'"/>
    <s v="'data002961.txt'"/>
    <s v="'LD_PRELOAD=../../setbench/lib/libjemalloc.so timeout 60 numactl -i all /usr/bin/time -f &quot;[time_cmd_output] time_elapsed_sec=%e, faults_major=%F, faults_minor=%R, mem_maxresident_kb=%M, user_cputime=%U, sys_cputime=%S, percent_cpu=%P&quot; ./brown_ext_bst_tm_auto.debra.hytm3 -nrq 1 -nwork $(expr 18 - 1) -nprefill 18 -prefill-hybrid -prefill-hybrid-min-ms 1000 -prefill-hybrid-max-ms 5000 -insdel 0.0 0.0 -rqsize 256 -rq 0 -k 100000 -t 10000 -pin 0-23,96-119,24-47,120-143,48-71,144-167,72-95,168-191'"/>
    <x v="3"/>
  </r>
  <r>
    <n v="605"/>
    <s v="'5.0 5.0'"/>
    <n v="100000"/>
    <s v="'brown_ext_bst_tm_auto.debra.hytm2'"/>
    <s v="0-23,96-119,24-47,120-143,48-71,144-167,72-95,168-191'"/>
    <n v="10000"/>
    <n v="256"/>
    <n v="0"/>
    <x v="8"/>
    <n v="3"/>
    <s v="'false'"/>
    <n v="11.48"/>
    <n v="0"/>
    <n v="95735"/>
    <n v="350156"/>
    <n v="2116.8000000000002"/>
    <n v="7.53"/>
    <n v="18496"/>
    <x v="4"/>
    <s v="'success'"/>
    <n v="141966457"/>
    <n v="0"/>
    <n v="0"/>
    <n v="0"/>
    <n v="0"/>
    <s v="'10000'"/>
    <s v="'10000'"/>
    <s v="'reclaimer_debra'"/>
    <n v="35"/>
    <n v="19.1038"/>
    <n v="1444174080"/>
    <n v="0"/>
    <n v="0"/>
    <n v="0"/>
    <s v="'jax'"/>
    <s v="'001425'"/>
    <s v="'data001425.txt'"/>
    <s v="'LD_PRELOAD=../../setbench/lib/libjemalloc.so timeout 60 numactl -i all /usr/bin/time -f &quot;[time_cmd_output] time_elapsed_sec=%e, faults_major=%F, faults_minor=%R, mem_maxresident_kb=%M, user_cputime=%U, sys_cputime=%S, percent_cpu=%P&quot; ./brown_ext_bst_tm_auto.debra.hytm2 -nrq 0 -nwork $(expr 190 - 0) -nprefill 190 -prefill-hybrid -prefill-hybrid-min-ms 1000 -prefill-hybrid-max-ms 5000 -insdel 5.0 5.0 -rqsize 256 -rq 0 -k 100000 -t 10000 -pin 0-23,96-119,24-47,120-143,48-71,144-167,72-95,168-191'"/>
    <x v="0"/>
  </r>
  <r>
    <n v="606"/>
    <s v="'0.0 0.0'"/>
    <n v="100000"/>
    <s v="'brown_ext_bst_tm_auto.debra.hytm2'"/>
    <s v="0-23,96-119,24-47,120-143,48-71,144-167,72-95,168-191'"/>
    <n v="10000"/>
    <n v="256"/>
    <n v="0"/>
    <x v="0"/>
    <n v="5"/>
    <s v="'false'"/>
    <n v="11.37"/>
    <n v="0"/>
    <n v="78552"/>
    <n v="313436"/>
    <n v="290.18"/>
    <n v="5.8"/>
    <n v="2602"/>
    <x v="4"/>
    <s v="'success'"/>
    <n v="46480450"/>
    <n v="0"/>
    <n v="0"/>
    <n v="0"/>
    <n v="0"/>
    <s v="'10000'"/>
    <s v="'10000'"/>
    <s v="'reclaimer_debra'"/>
    <n v="40"/>
    <n v="21.405100000000001"/>
    <n v="499247371"/>
    <n v="0"/>
    <n v="0"/>
    <n v="0"/>
    <s v="'jax'"/>
    <s v="'002381'"/>
    <s v="'data002381.txt'"/>
    <s v="'LD_PRELOAD=../../setbench/lib/libjemalloc.so timeout 60 numactl -i all /usr/bin/time -f &quot;[time_cmd_output] time_elapsed_sec=%e, faults_major=%F, faults_minor=%R, mem_maxresident_kb=%M, user_cputime=%U, sys_cputime=%S, percent_cpu=%P&quot; ./brown_ext_bst_tm_auto.debra.hytm2 -nrq 0 -nwork $(expr 24 - 0) -nprefill 24 -prefill-hybrid -prefill-hybrid-min-ms 1000 -prefill-hybrid-max-ms 5000 -insdel 0.0 0.0 -rqsize 256 -rq 0 -k 100000 -t 10000 -pin 0-23,96-119,24-47,120-143,48-71,144-167,72-95,168-191'"/>
    <x v="4"/>
  </r>
  <r>
    <n v="607"/>
    <s v="'20.0 20.0'"/>
    <n v="100000"/>
    <s v="'brown_ext_bst_tm_auto.debra.tl2'"/>
    <s v="0-23,96-119,24-47,120-143,48-71,144-167,72-95,168-191'"/>
    <n v="10000"/>
    <n v="256"/>
    <n v="1"/>
    <x v="10"/>
    <n v="2"/>
    <s v="'false'"/>
    <n v="11.48"/>
    <n v="0"/>
    <n v="128364"/>
    <n v="415776"/>
    <n v="1780.83"/>
    <n v="11.88"/>
    <n v="15613"/>
    <x v="3"/>
    <s v="'success'"/>
    <n v="18927181"/>
    <n v="0"/>
    <n v="0"/>
    <n v="0"/>
    <n v="0"/>
    <s v="'10000'"/>
    <s v="'10000'"/>
    <s v="'reclaimer_debra'"/>
    <n v="32"/>
    <n v="19.173999999999999"/>
    <n v="199387958"/>
    <n v="0"/>
    <n v="0"/>
    <n v="0"/>
    <s v="'jax'"/>
    <s v="'000830'"/>
    <s v="'data000830.txt'"/>
    <s v="'LD_PRELOAD=../../setbench/lib/libjemalloc.so timeout 60 numactl -i all /usr/bin/time -f &quot;[time_cmd_output] time_elapsed_sec=%e, faults_major=%F, faults_minor=%R, mem_maxresident_kb=%M, user_cputime=%U, sys_cputime=%S, percent_cpu=%P&quot; ./brown_ext_bst_tm_auto.debra.tl2 -nrq 1 -nwork $(expr 168 - 1) -nprefill 168 -prefill-hybrid -prefill-hybrid-min-ms 1000 -prefill-hybrid-max-ms 5000 -insdel 20.0 20.0 -rqsize 256 -rq 0 -k 100000 -t 10000 -pin 0-23,96-119,24-47,120-143,48-71,144-167,72-95,168-191'"/>
    <x v="5"/>
  </r>
  <r>
    <n v="608"/>
    <s v="'5.0 5.0'"/>
    <n v="100000"/>
    <s v="'brown_ext_bst_tm_auto.debra.tl2'"/>
    <s v="0-23,96-119,24-47,120-143,48-71,144-167,72-95,168-191'"/>
    <n v="10000"/>
    <n v="256"/>
    <n v="0"/>
    <x v="12"/>
    <n v="3"/>
    <s v="'false'"/>
    <n v="11.35"/>
    <n v="0"/>
    <n v="74734"/>
    <n v="296924"/>
    <n v="93.27"/>
    <n v="4.7300000000000004"/>
    <n v="863"/>
    <x v="3"/>
    <s v="'success'"/>
    <n v="12173597"/>
    <n v="0"/>
    <n v="0"/>
    <n v="0"/>
    <n v="0"/>
    <s v="'10000'"/>
    <s v="'10000'"/>
    <s v="'reclaimer_debra'"/>
    <n v="34"/>
    <n v="19.987100000000002"/>
    <n v="127880081"/>
    <n v="0"/>
    <n v="0"/>
    <n v="0"/>
    <s v="'jax'"/>
    <s v="'001689'"/>
    <s v="'data001689.txt'"/>
    <s v="'LD_PRELOAD=../../setbench/lib/libjemalloc.so timeout 60 numactl -i all /usr/bin/time -f &quot;[time_cmd_output] time_elapsed_sec=%e, faults_major=%F, faults_minor=%R, mem_maxresident_kb=%M, user_cputime=%U, sys_cputime=%S, percent_cpu=%P&quot; ./brown_ext_bst_tm_auto.debra.tl2 -nrq 0 -nwork $(expr 6 - 0) -nprefill 6 -prefill-hybrid -prefill-hybrid-min-ms 1000 -prefill-hybrid-max-ms 5000 -insdel 5.0 5.0 -rqsize 256 -rq 0 -k 100000 -t 10000 -pin 0-23,96-119,24-47,120-143,48-71,144-167,72-95,168-191'"/>
    <x v="0"/>
  </r>
  <r>
    <n v="609"/>
    <s v="'20.0 20.0'"/>
    <n v="100000"/>
    <s v="'brown_ext_bst_tm_auto.debra.hytm1'"/>
    <s v="0-23,96-119,24-47,120-143,48-71,144-167,72-95,168-191'"/>
    <n v="10000"/>
    <n v="256"/>
    <n v="1"/>
    <x v="6"/>
    <n v="2"/>
    <s v="'false'"/>
    <n v="11.48"/>
    <n v="0"/>
    <n v="75527"/>
    <n v="300040"/>
    <n v="1085.3"/>
    <n v="4.9000000000000004"/>
    <n v="9494"/>
    <x v="1"/>
    <s v="'success'"/>
    <n v="44985655"/>
    <n v="0"/>
    <n v="0"/>
    <n v="0"/>
    <n v="0"/>
    <s v="'10000'"/>
    <s v="'10000'"/>
    <s v="'reclaimer_debra'"/>
    <n v="35"/>
    <n v="20.1937"/>
    <n v="479641587"/>
    <n v="0"/>
    <n v="0"/>
    <n v="3.95512"/>
    <s v="'jax'"/>
    <s v="'000644'"/>
    <s v="'data000644.txt'"/>
    <s v="'LD_PRELOAD=../../setbench/lib/libjemalloc.so timeout 60 numactl -i all /usr/bin/time -f &quot;[time_cmd_output] time_elapsed_sec=%e, faults_major=%F, faults_minor=%R, mem_maxresident_kb=%M, user_cputime=%U, sys_cputime=%S, percent_cpu=%P&quot; ./brown_ext_bst_tm_auto.debra.hytm1 -nrq 1 -nwork $(expr 96 - 1) -nprefill 96 -prefill-hybrid -prefill-hybrid-min-ms 1000 -prefill-hybrid-max-ms 5000 -insdel 20.0 20.0 -rqsize 256 -rq 0 -k 100000 -t 10000 -pin 0-23,96-119,24-47,120-143,48-71,144-167,72-95,168-191'"/>
    <x v="5"/>
  </r>
  <r>
    <n v="610"/>
    <s v="'5.0 5.0'"/>
    <n v="100000"/>
    <s v="'brown_ext_bst_tm_auto.debra.hytm3'"/>
    <s v="0-23,96-119,24-47,120-143,48-71,144-167,72-95,168-191'"/>
    <n v="10000"/>
    <n v="256"/>
    <n v="0"/>
    <x v="9"/>
    <n v="2"/>
    <s v="'false'"/>
    <n v="11.26"/>
    <n v="0"/>
    <n v="77147"/>
    <n v="309692"/>
    <n v="37.799999999999997"/>
    <n v="4.41"/>
    <n v="374"/>
    <x v="5"/>
    <s v="'success'"/>
    <n v="2917856"/>
    <n v="0"/>
    <n v="0"/>
    <n v="0"/>
    <n v="0"/>
    <s v="'10000'"/>
    <s v="'10000'"/>
    <s v="'reclaimer_debra'"/>
    <n v="33"/>
    <n v="19.4373"/>
    <n v="31479648"/>
    <n v="0"/>
    <n v="0"/>
    <n v="4.7795600000000004E-3"/>
    <s v="'jax'"/>
    <s v="'001850'"/>
    <s v="'data001850.txt'"/>
    <s v="'LD_PRELOAD=../../setbench/lib/libjemalloc.so timeout 60 numactl -i all /usr/bin/time -f &quot;[time_cmd_output] time_elapsed_sec=%e, faults_major=%F, faults_minor=%R, mem_maxresident_kb=%M, user_cputime=%U, sys_cputime=%S, percent_cpu=%P&quot; ./brown_ext_bst_tm_auto.debra.hytm3 -nrq 0 -nwork $(expr 1 - 0) -nprefill 1 -prefill-hybrid -prefill-hybrid-min-ms 1000 -prefill-hybrid-max-ms 5000 -insdel 5.0 5.0 -rqsize 256 -rq 0 -k 100000 -t 10000 -pin 0-23,96-119,24-47,120-143,48-71,144-167,72-95,168-191'"/>
    <x v="0"/>
  </r>
  <r>
    <n v="611"/>
    <s v="'0.0 0.0'"/>
    <n v="100000"/>
    <s v="'brown_ext_bst_tm_auto.debra.hybridnorec'"/>
    <s v="0-23,96-119,24-47,120-143,48-71,144-167,72-95,168-191'"/>
    <n v="10000"/>
    <n v="256"/>
    <n v="1"/>
    <x v="3"/>
    <n v="6"/>
    <s v="'false'"/>
    <n v="11.42"/>
    <n v="0"/>
    <n v="73035"/>
    <n v="295136"/>
    <n v="221.54"/>
    <n v="5.94"/>
    <n v="1990"/>
    <x v="0"/>
    <s v="'success'"/>
    <n v="36355885"/>
    <n v="0"/>
    <n v="0"/>
    <n v="0"/>
    <n v="0"/>
    <s v="'10000'"/>
    <s v="'10000'"/>
    <s v="'reclaimer_debra'"/>
    <n v="35"/>
    <n v="20.753299999999999"/>
    <n v="364668929"/>
    <n v="0"/>
    <n v="0"/>
    <n v="9.5430600000000004E-2"/>
    <s v="'jax'"/>
    <s v="'002124'"/>
    <s v="'data002124.txt'"/>
    <s v="'LD_PRELOAD=../../setbench/lib/libjemalloc.so timeout 60 numactl -i all /usr/bin/time -f &quot;[time_cmd_output] time_elapsed_sec=%e, faults_major=%F, faults_minor=%R, mem_maxresident_kb=%M, user_cputime=%U, sys_cputime=%S, percent_cpu=%P&quot; ./brown_ext_bst_tm_auto.debra.hybridnorec -nrq 1 -nwork $(expr 18 - 1) -nprefill 18 -prefill-hybrid -prefill-hybrid-min-ms 1000 -prefill-hybrid-max-ms 5000 -insdel 0.0 0.0 -rqsize 256 -rq 0 -k 100000 -t 10000 -pin 0-23,96-119,24-47,120-143,48-71,144-167,72-95,168-191'"/>
    <x v="3"/>
  </r>
  <r>
    <n v="612"/>
    <s v="'20.0 20.0'"/>
    <n v="100000"/>
    <s v="'brown_ext_bst_tm_auto.debra.hytm2_3path'"/>
    <s v="0-23,96-119,24-47,120-143,48-71,144-167,72-95,168-191'"/>
    <n v="10000"/>
    <n v="256"/>
    <n v="1"/>
    <x v="7"/>
    <n v="5"/>
    <s v="'false'"/>
    <n v="15.38"/>
    <n v="0"/>
    <n v="1444073"/>
    <n v="3381280"/>
    <n v="784.65"/>
    <n v="30.4"/>
    <n v="5298"/>
    <x v="2"/>
    <s v="'success'"/>
    <n v="37367678"/>
    <n v="0"/>
    <n v="0"/>
    <n v="0"/>
    <n v="0"/>
    <s v="'10000'"/>
    <s v="'10000'"/>
    <s v="'reclaimer_debra'"/>
    <n v="32"/>
    <n v="18.705200000000001"/>
    <n v="410755562"/>
    <n v="0"/>
    <n v="0"/>
    <n v="0"/>
    <s v="'jax'"/>
    <s v="'000299'"/>
    <s v="'data000299.txt'"/>
    <s v="'LD_PRELOAD=../../setbench/lib/libjemalloc.so timeout 60 numactl -i all /usr/bin/time -f &quot;[time_cmd_output] time_elapsed_sec=%e, faults_major=%F, faults_minor=%R, mem_maxresident_kb=%M, user_cputime=%U, sys_cputime=%S, percent_cpu=%P&quot; ./brown_ext_bst_tm_auto.debra.hytm2_3path -nrq 1 -nwork $(expr 60 - 1) -nprefill 60 -prefill-hybrid -prefill-hybrid-min-ms 1000 -prefill-hybrid-max-ms 5000 -insdel 20.0 20.0 -rqsize 256 -rq 0 -k 100000 -t 10000 -pin 0-23,96-119,24-47,120-143,48-71,144-167,72-95,168-191'"/>
    <x v="5"/>
  </r>
  <r>
    <n v="613"/>
    <s v="'20.0 20.0'"/>
    <n v="100000"/>
    <s v="'brown_ext_bst_tm_auto.debra.hytm3'"/>
    <s v="0-23,96-119,24-47,120-143,48-71,144-167,72-95,168-191'"/>
    <n v="10000"/>
    <n v="256"/>
    <n v="1"/>
    <x v="7"/>
    <n v="2"/>
    <s v="'false'"/>
    <n v="12.79"/>
    <n v="0"/>
    <n v="602428"/>
    <n v="1498480"/>
    <n v="720.96"/>
    <n v="14.95"/>
    <n v="5749"/>
    <x v="5"/>
    <s v="'success'"/>
    <n v="14326330"/>
    <n v="0"/>
    <n v="0"/>
    <n v="0"/>
    <n v="0"/>
    <s v="'10000'"/>
    <s v="'10000'"/>
    <s v="'reclaimer_debra'"/>
    <n v="36"/>
    <n v="20.441299999999998"/>
    <n v="179080841"/>
    <n v="0"/>
    <n v="0"/>
    <n v="7.2597899999999997"/>
    <s v="'jax'"/>
    <s v="'000968'"/>
    <s v="'data000968.txt'"/>
    <s v="'LD_PRELOAD=../../setbench/lib/libjemalloc.so timeout 60 numactl -i all /usr/bin/time -f &quot;[time_cmd_output] time_elapsed_sec=%e, faults_major=%F, faults_minor=%R, mem_maxresident_kb=%M, user_cputime=%U, sys_cputime=%S, percent_cpu=%P&quot; ./brown_ext_bst_tm_auto.debra.hytm3 -nrq 1 -nwork $(expr 60 - 1) -nprefill 60 -prefill-hybrid -prefill-hybrid-min-ms 1000 -prefill-hybrid-max-ms 5000 -insdel 20.0 20.0 -rqsize 256 -rq 0 -k 100000 -t 10000 -pin 0-23,96-119,24-47,120-143,48-71,144-167,72-95,168-191'"/>
    <x v="5"/>
  </r>
  <r>
    <n v="614"/>
    <s v="'20.0 20.0'"/>
    <n v="100000"/>
    <s v="'brown_ext_bst_tm_auto.debra.hytm2'"/>
    <s v="0-23,96-119,24-47,120-143,48-71,144-167,72-95,168-191'"/>
    <n v="10000"/>
    <n v="256"/>
    <n v="0"/>
    <x v="4"/>
    <n v="2"/>
    <s v="'false'"/>
    <n v="11.39"/>
    <n v="0"/>
    <n v="81524"/>
    <n v="319280"/>
    <n v="554.79999999999995"/>
    <n v="5.83"/>
    <n v="4921"/>
    <x v="4"/>
    <s v="'success'"/>
    <n v="51252877"/>
    <n v="0"/>
    <n v="0"/>
    <n v="0"/>
    <n v="0"/>
    <s v="'10000'"/>
    <s v="'10000'"/>
    <s v="'reclaimer_debra'"/>
    <n v="35"/>
    <n v="19.3476"/>
    <n v="546811002"/>
    <n v="0"/>
    <n v="0"/>
    <n v="0"/>
    <s v="'jax'"/>
    <s v="'000374'"/>
    <s v="'data000374.txt'"/>
    <s v="'LD_PRELOAD=../../setbench/lib/libjemalloc.so timeout 60 numactl -i all /usr/bin/time -f &quot;[time_cmd_output] time_elapsed_sec=%e, faults_major=%F, faults_minor=%R, mem_maxresident_kb=%M, user_cputime=%U, sys_cputime=%S, percent_cpu=%P&quot; ./brown_ext_bst_tm_auto.debra.hytm2 -nrq 0 -nwork $(expr 48 - 0) -nprefill 48 -prefill-hybrid -prefill-hybrid-min-ms 1000 -prefill-hybrid-max-ms 5000 -insdel 20.0 20.0 -rqsize 256 -rq 0 -k 100000 -t 10000 -pin 0-23,96-119,24-47,120-143,48-71,144-167,72-95,168-191'"/>
    <x v="1"/>
  </r>
  <r>
    <n v="615"/>
    <s v="'5.0 5.0'"/>
    <n v="100000"/>
    <s v="'brown_ext_bst_tm_auto.debra.hybridnorec'"/>
    <s v="0-23,96-119,24-47,120-143,48-71,144-167,72-95,168-191'"/>
    <n v="10000"/>
    <n v="256"/>
    <n v="0"/>
    <x v="1"/>
    <n v="5"/>
    <s v="'false'"/>
    <n v="11.37"/>
    <n v="0"/>
    <n v="74173"/>
    <n v="298472"/>
    <n v="423.6"/>
    <n v="5.8"/>
    <n v="3775"/>
    <x v="0"/>
    <s v="'success'"/>
    <n v="15606696"/>
    <n v="0"/>
    <n v="0"/>
    <n v="0"/>
    <n v="0"/>
    <s v="'10000'"/>
    <s v="'10000'"/>
    <s v="'reclaimer_debra'"/>
    <n v="35"/>
    <n v="20.1221"/>
    <n v="157739484"/>
    <n v="0"/>
    <n v="0"/>
    <n v="0.19228400000000001"/>
    <s v="'jax'"/>
    <s v="'001043'"/>
    <s v="'data001043.txt'"/>
    <s v="'LD_PRELOAD=../../setbench/lib/libjemalloc.so timeout 60 numactl -i all /usr/bin/time -f &quot;[time_cmd_output] time_elapsed_sec=%e, faults_major=%F, faults_minor=%R, mem_maxresident_kb=%M, user_cputime=%U, sys_cputime=%S, percent_cpu=%P&quot; ./brown_ext_bst_tm_auto.debra.hybridnorec -nrq 0 -nwork $(expr 36 - 0) -nprefill 36 -prefill-hybrid -prefill-hybrid-min-ms 1000 -prefill-hybrid-max-ms 5000 -insdel 5.0 5.0 -rqsize 256 -rq 0 -k 100000 -t 10000 -pin 0-23,96-119,24-47,120-143,48-71,144-167,72-95,168-191'"/>
    <x v="0"/>
  </r>
  <r>
    <n v="616"/>
    <s v="'5.0 5.0'"/>
    <n v="100000"/>
    <s v="'brown_ext_bst_tm_auto.debra.hytm2_3path'"/>
    <s v="0-23,96-119,24-47,120-143,48-71,144-167,72-95,168-191'"/>
    <n v="10000"/>
    <n v="256"/>
    <n v="0"/>
    <x v="2"/>
    <n v="3"/>
    <s v="'false'"/>
    <n v="11.52"/>
    <n v="0"/>
    <n v="86320"/>
    <n v="329712"/>
    <n v="1350.51"/>
    <n v="5.64"/>
    <n v="11769"/>
    <x v="2"/>
    <s v="'success'"/>
    <n v="166964711"/>
    <n v="0"/>
    <n v="0"/>
    <n v="0"/>
    <n v="0"/>
    <s v="'10000'"/>
    <s v="'10000'"/>
    <s v="'reclaimer_debra'"/>
    <n v="33"/>
    <n v="19.631399999999999"/>
    <n v="1700205599"/>
    <n v="0"/>
    <n v="0"/>
    <n v="0"/>
    <s v="'jax'"/>
    <s v="'001239'"/>
    <s v="'data001239.txt'"/>
    <s v="'LD_PRELOAD=../../setbench/lib/libjemalloc.so timeout 60 numactl -i all /usr/bin/time -f &quot;[time_cmd_output] time_elapsed_sec=%e, faults_major=%F, faults_minor=%R, mem_maxresident_kb=%M, user_cputime=%U, sys_cputime=%S, percent_cpu=%P&quot; ./brown_ext_bst_tm_auto.debra.hytm2_3path -nrq 0 -nwork $(expr 120 - 0) -nprefill 120 -prefill-hybrid -prefill-hybrid-min-ms 1000 -prefill-hybrid-max-ms 5000 -insdel 5.0 5.0 -rqsize 256 -rq 0 -k 100000 -t 10000 -pin 0-23,96-119,24-47,120-143,48-71,144-167,72-95,168-191'"/>
    <x v="0"/>
  </r>
  <r>
    <n v="617"/>
    <s v="'5.0 5.0'"/>
    <n v="100000"/>
    <s v="'brown_ext_bst_tm_auto.debra.hytm2'"/>
    <s v="0-23,96-119,24-47,120-143,48-71,144-167,72-95,168-191'"/>
    <n v="10000"/>
    <n v="256"/>
    <n v="0"/>
    <x v="10"/>
    <n v="3"/>
    <s v="'false'"/>
    <n v="11.43"/>
    <n v="0"/>
    <n v="93084"/>
    <n v="344776"/>
    <n v="1873.01"/>
    <n v="5.43"/>
    <n v="16427"/>
    <x v="4"/>
    <s v="'success'"/>
    <n v="135067559"/>
    <n v="0"/>
    <n v="0"/>
    <n v="0"/>
    <n v="0"/>
    <s v="'10000'"/>
    <s v="'10000'"/>
    <s v="'reclaimer_debra'"/>
    <n v="36"/>
    <n v="21.305900000000001"/>
    <n v="1371974744"/>
    <n v="0"/>
    <n v="0"/>
    <n v="0"/>
    <s v="'jax'"/>
    <s v="'001419'"/>
    <s v="'data001419.txt'"/>
    <s v="'LD_PRELOAD=../../setbench/lib/libjemalloc.so timeout 60 numactl -i all /usr/bin/time -f &quot;[time_cmd_output] time_elapsed_sec=%e, faults_major=%F, faults_minor=%R, mem_maxresident_kb=%M, user_cputime=%U, sys_cputime=%S, percent_cpu=%P&quot; ./brown_ext_bst_tm_auto.debra.hytm2 -nrq 0 -nwork $(expr 168 - 0) -nprefill 168 -prefill-hybrid -prefill-hybrid-min-ms 1000 -prefill-hybrid-max-ms 5000 -insdel 5.0 5.0 -rqsize 256 -rq 0 -k 100000 -t 10000 -pin 0-23,96-119,24-47,120-143,48-71,144-167,72-95,168-191'"/>
    <x v="0"/>
  </r>
  <r>
    <n v="618"/>
    <s v="'0.0 0.0'"/>
    <n v="100000"/>
    <s v="'brown_ext_bst_tm_auto.debra.hytm3'"/>
    <s v="0-23,96-119,24-47,120-143,48-71,144-167,72-95,168-191'"/>
    <n v="10000"/>
    <n v="256"/>
    <n v="0"/>
    <x v="0"/>
    <n v="5"/>
    <s v="'false'"/>
    <n v="11.35"/>
    <n v="0"/>
    <n v="78609"/>
    <n v="313484"/>
    <n v="289.56"/>
    <n v="4.66"/>
    <n v="2592"/>
    <x v="5"/>
    <s v="'success'"/>
    <n v="53101101"/>
    <n v="0"/>
    <n v="0"/>
    <n v="0"/>
    <n v="0"/>
    <s v="'10000'"/>
    <s v="'10000'"/>
    <s v="'reclaimer_debra'"/>
    <n v="37"/>
    <n v="20.049900000000001"/>
    <n v="567083252"/>
    <n v="0"/>
    <n v="0"/>
    <n v="1.8618699999999998E-2"/>
    <s v="'jax'"/>
    <s v="'002885'"/>
    <s v="'data002885.txt'"/>
    <s v="'LD_PRELOAD=../../setbench/lib/libjemalloc.so timeout 60 numactl -i all /usr/bin/time -f &quot;[time_cmd_output] time_elapsed_sec=%e, faults_major=%F, faults_minor=%R, mem_maxresident_kb=%M, user_cputime=%U, sys_cputime=%S, percent_cpu=%P&quot; ./brown_ext_bst_tm_auto.debra.hytm3 -nrq 0 -nwork $(expr 24 - 0) -nprefill 24 -prefill-hybrid -prefill-hybrid-min-ms 1000 -prefill-hybrid-max-ms 5000 -insdel 0.0 0.0 -rqsize 256 -rq 0 -k 100000 -t 10000 -pin 0-23,96-119,24-47,120-143,48-71,144-167,72-95,168-191'"/>
    <x v="4"/>
  </r>
  <r>
    <n v="619"/>
    <s v="'20.0 20.0'"/>
    <n v="100000"/>
    <s v="'brown_ext_bst_tm_auto.debra.hytm2'"/>
    <s v="0-23,96-119,24-47,120-143,48-71,144-167,72-95,168-191'"/>
    <n v="10000"/>
    <n v="256"/>
    <n v="0"/>
    <x v="12"/>
    <n v="6"/>
    <s v="'false'"/>
    <n v="11.34"/>
    <n v="0"/>
    <n v="77511"/>
    <n v="310412"/>
    <n v="88.67"/>
    <n v="5.34"/>
    <n v="828"/>
    <x v="4"/>
    <s v="'success'"/>
    <n v="12804116"/>
    <n v="0"/>
    <n v="0"/>
    <n v="0"/>
    <n v="0"/>
    <s v="'10000'"/>
    <s v="'10000'"/>
    <s v="'reclaimer_debra'"/>
    <n v="30"/>
    <n v="19.0106"/>
    <n v="138821318"/>
    <n v="0"/>
    <n v="0"/>
    <n v="0"/>
    <s v="'jax'"/>
    <s v="'000348'"/>
    <s v="'data000348.txt'"/>
    <s v="'LD_PRELOAD=../../setbench/lib/libjemalloc.so timeout 60 numactl -i all /usr/bin/time -f &quot;[time_cmd_output] time_elapsed_sec=%e, faults_major=%F, faults_minor=%R, mem_maxresident_kb=%M, user_cputime=%U, sys_cputime=%S, percent_cpu=%P&quot; ./brown_ext_bst_tm_auto.debra.hytm2 -nrq 0 -nwork $(expr 6 - 0) -nprefill 6 -prefill-hybrid -prefill-hybrid-min-ms 1000 -prefill-hybrid-max-ms 5000 -insdel 20.0 20.0 -rqsize 256 -rq 0 -k 100000 -t 10000 -pin 0-23,96-119,24-47,120-143,48-71,144-167,72-95,168-191'"/>
    <x v="1"/>
  </r>
  <r>
    <n v="620"/>
    <s v="'5.0 5.0'"/>
    <n v="100000"/>
    <s v="'brown_ext_bst_tm_auto.debra.hytm3'"/>
    <s v="0-23,96-119,24-47,120-143,48-71,144-167,72-95,168-191'"/>
    <n v="10000"/>
    <n v="256"/>
    <n v="0"/>
    <x v="13"/>
    <n v="2"/>
    <s v="'false'"/>
    <n v="11.33"/>
    <n v="0"/>
    <n v="77957"/>
    <n v="311172"/>
    <n v="154.05000000000001"/>
    <n v="5.35"/>
    <n v="1406"/>
    <x v="5"/>
    <s v="'success'"/>
    <n v="30678913"/>
    <n v="0"/>
    <n v="0"/>
    <n v="0"/>
    <n v="0"/>
    <s v="'10000'"/>
    <s v="'10000'"/>
    <s v="'reclaimer_debra'"/>
    <n v="33"/>
    <n v="19.520800000000001"/>
    <n v="328511349"/>
    <n v="0"/>
    <n v="0"/>
    <n v="1.38903E-2"/>
    <s v="'jax'"/>
    <s v="'001862'"/>
    <s v="'data001862.txt'"/>
    <s v="'LD_PRELOAD=../../setbench/lib/libjemalloc.so timeout 60 numactl -i all /usr/bin/time -f &quot;[time_cmd_output] time_elapsed_sec=%e, faults_major=%F, faults_minor=%R, mem_maxresident_kb=%M, user_cputime=%U, sys_cputime=%S, percent_cpu=%P&quot; ./brown_ext_bst_tm_auto.debra.hytm3 -nrq 0 -nwork $(expr 12 - 0) -nprefill 12 -prefill-hybrid -prefill-hybrid-min-ms 1000 -prefill-hybrid-max-ms 5000 -insdel 5.0 5.0 -rqsize 256 -rq 0 -k 100000 -t 10000 -pin 0-23,96-119,24-47,120-143,48-71,144-167,72-95,168-191'"/>
    <x v="0"/>
  </r>
  <r>
    <n v="621"/>
    <s v="'5.0 5.0'"/>
    <n v="100000"/>
    <s v="'brown_ext_bst_tm_auto.debra.hybridnorec'"/>
    <s v="0-23,96-119,24-47,120-143,48-71,144-167,72-95,168-191'"/>
    <n v="10000"/>
    <n v="256"/>
    <n v="1"/>
    <x v="6"/>
    <n v="6"/>
    <s v="'false'"/>
    <n v="11.48"/>
    <n v="0"/>
    <n v="111068"/>
    <n v="442644"/>
    <n v="1085.92"/>
    <n v="5.16"/>
    <n v="9502"/>
    <x v="0"/>
    <s v="'success'"/>
    <n v="6787974"/>
    <n v="0"/>
    <n v="0"/>
    <n v="0"/>
    <n v="0"/>
    <s v="'10000'"/>
    <s v="'10000'"/>
    <s v="'reclaimer_debra'"/>
    <n v="33"/>
    <n v="19.8569"/>
    <n v="68540881"/>
    <n v="0"/>
    <n v="0"/>
    <n v="0.38519500000000001"/>
    <s v="'jax'"/>
    <s v="'001152'"/>
    <s v="'data001152.txt'"/>
    <s v="'LD_PRELOAD=../../setbench/lib/libjemalloc.so timeout 60 numactl -i all /usr/bin/time -f &quot;[time_cmd_output] time_elapsed_sec=%e, faults_major=%F, faults_minor=%R, mem_maxresident_kb=%M, user_cputime=%U, sys_cputime=%S, percent_cpu=%P&quot; ./brown_ext_bst_tm_auto.debra.hybridnorec -nrq 1 -nwork $(expr 96 - 1) -nprefill 96 -prefill-hybrid -prefill-hybrid-min-ms 1000 -prefill-hybrid-max-ms 5000 -insdel 5.0 5.0 -rqsize 256 -rq 0 -k 100000 -t 10000 -pin 0-23,96-119,24-47,120-143,48-71,144-167,72-95,168-191'"/>
    <x v="2"/>
  </r>
  <r>
    <n v="622"/>
    <s v="'0.0 0.0'"/>
    <n v="100000"/>
    <s v="'brown_ext_bst_tm_auto.debra.hytm2_3path'"/>
    <s v="0-23,96-119,24-47,120-143,48-71,144-167,72-95,168-191'"/>
    <n v="10000"/>
    <n v="256"/>
    <n v="0"/>
    <x v="5"/>
    <n v="1"/>
    <s v="'false'"/>
    <n v="11.38"/>
    <n v="0"/>
    <n v="81992"/>
    <n v="321604"/>
    <n v="822.01"/>
    <n v="4.6900000000000004"/>
    <n v="7259"/>
    <x v="2"/>
    <s v="'success'"/>
    <n v="123871508"/>
    <n v="0"/>
    <n v="0"/>
    <n v="0"/>
    <n v="0"/>
    <s v="'10000'"/>
    <s v="'10000'"/>
    <s v="'reclaimer_debra'"/>
    <n v="35"/>
    <n v="20.123699999999999"/>
    <n v="1271800684"/>
    <n v="0"/>
    <n v="0"/>
    <n v="0"/>
    <s v="'jax'"/>
    <s v="'002233'"/>
    <s v="'data002233.txt'"/>
    <s v="'LD_PRELOAD=../../setbench/lib/libjemalloc.so timeout 60 numactl -i all /usr/bin/time -f &quot;[time_cmd_output] time_elapsed_sec=%e, faults_major=%F, faults_minor=%R, mem_maxresident_kb=%M, user_cputime=%U, sys_cputime=%S, percent_cpu=%P&quot; ./brown_ext_bst_tm_auto.debra.hytm2_3path -nrq 0 -nwork $(expr 72 - 0) -nprefill 72 -prefill-hybrid -prefill-hybrid-min-ms 1000 -prefill-hybrid-max-ms 5000 -insdel 0.0 0.0 -rqsize 256 -rq 0 -k 100000 -t 10000 -pin 0-23,96-119,24-47,120-143,48-71,144-167,72-95,168-191'"/>
    <x v="4"/>
  </r>
  <r>
    <n v="623"/>
    <s v="'5.0 5.0'"/>
    <n v="100000"/>
    <s v="'brown_ext_bst_tm_auto.debra.tl2'"/>
    <s v="0-23,96-119,24-47,120-143,48-71,144-167,72-95,168-191'"/>
    <n v="10000"/>
    <n v="256"/>
    <n v="0"/>
    <x v="0"/>
    <n v="3"/>
    <s v="'false'"/>
    <n v="11.34"/>
    <n v="0"/>
    <n v="77502"/>
    <n v="302264"/>
    <n v="289.08999999999997"/>
    <n v="4.09"/>
    <n v="2585"/>
    <x v="3"/>
    <s v="'success'"/>
    <n v="35484206"/>
    <n v="0"/>
    <n v="0"/>
    <n v="0"/>
    <n v="0"/>
    <s v="'10000'"/>
    <s v="'10000'"/>
    <s v="'reclaimer_debra'"/>
    <n v="33"/>
    <n v="19.213200000000001"/>
    <n v="369376885"/>
    <n v="0"/>
    <n v="0"/>
    <n v="0"/>
    <s v="'jax'"/>
    <s v="'001707'"/>
    <s v="'data001707.txt'"/>
    <s v="'LD_PRELOAD=../../setbench/lib/libjemalloc.so timeout 60 numactl -i all /usr/bin/time -f &quot;[time_cmd_output] time_elapsed_sec=%e, faults_major=%F, faults_minor=%R, mem_maxresident_kb=%M, user_cputime=%U, sys_cputime=%S, percent_cpu=%P&quot; ./brown_ext_bst_tm_auto.debra.tl2 -nrq 0 -nwork $(expr 24 - 0) -nprefill 24 -prefill-hybrid -prefill-hybrid-min-ms 1000 -prefill-hybrid-max-ms 5000 -insdel 5.0 5.0 -rqsize 256 -rq 0 -k 100000 -t 10000 -pin 0-23,96-119,24-47,120-143,48-71,144-167,72-95,168-191'"/>
    <x v="0"/>
  </r>
  <r>
    <n v="624"/>
    <s v="'5.0 5.0'"/>
    <n v="100000"/>
    <s v="'brown_ext_bst_tm_auto.debra.tl2'"/>
    <s v="0-23,96-119,24-47,120-143,48-71,144-167,72-95,168-191'"/>
    <n v="10000"/>
    <n v="256"/>
    <n v="1"/>
    <x v="4"/>
    <n v="6"/>
    <s v="'false'"/>
    <n v="11.4"/>
    <n v="0"/>
    <n v="104006"/>
    <n v="332912"/>
    <n v="544.69000000000005"/>
    <n v="7.15"/>
    <n v="4839"/>
    <x v="3"/>
    <s v="'success'"/>
    <n v="36115589"/>
    <n v="0"/>
    <n v="0"/>
    <n v="0"/>
    <n v="0"/>
    <s v="'10000'"/>
    <s v="'10000'"/>
    <s v="'reclaimer_debra'"/>
    <n v="34"/>
    <n v="19.748000000000001"/>
    <n v="379460180"/>
    <n v="0"/>
    <n v="0"/>
    <n v="0"/>
    <s v="'jax'"/>
    <s v="'001806'"/>
    <s v="'data001806.txt'"/>
    <s v="'LD_PRELOAD=../../setbench/lib/libjemalloc.so timeout 60 numactl -i all /usr/bin/time -f &quot;[time_cmd_output] time_elapsed_sec=%e, faults_major=%F, faults_minor=%R, mem_maxresident_kb=%M, user_cputime=%U, sys_cputime=%S, percent_cpu=%P&quot; ./brown_ext_bst_tm_auto.debra.tl2 -nrq 1 -nwork $(expr 48 - 1) -nprefill 48 -prefill-hybrid -prefill-hybrid-min-ms 1000 -prefill-hybrid-max-ms 5000 -insdel 5.0 5.0 -rqsize 256 -rq 0 -k 100000 -t 10000 -pin 0-23,96-119,24-47,120-143,48-71,144-167,72-95,168-191'"/>
    <x v="2"/>
  </r>
  <r>
    <n v="625"/>
    <s v="'0.0 0.0'"/>
    <n v="100000"/>
    <s v="'brown_ext_bst_tm_auto.debra.hytm2'"/>
    <s v="0-23,96-119,24-47,120-143,48-71,144-167,72-95,168-191'"/>
    <n v="10000"/>
    <n v="256"/>
    <n v="0"/>
    <x v="9"/>
    <n v="5"/>
    <s v="'false'"/>
    <n v="11.34"/>
    <n v="0"/>
    <n v="77144"/>
    <n v="309456"/>
    <n v="36.08"/>
    <n v="5.31"/>
    <n v="365"/>
    <x v="4"/>
    <s v="'success'"/>
    <n v="2444760"/>
    <n v="0"/>
    <n v="0"/>
    <n v="0"/>
    <n v="0"/>
    <s v="'10000'"/>
    <s v="'10000'"/>
    <s v="'reclaimer_debra'"/>
    <n v="37"/>
    <n v="19.801400000000001"/>
    <n v="26429970"/>
    <n v="0"/>
    <n v="0"/>
    <n v="0"/>
    <s v="'jax'"/>
    <s v="'002357'"/>
    <s v="'data002357.txt'"/>
    <s v="'LD_PRELOAD=../../setbench/lib/libjemalloc.so timeout 60 numactl -i all /usr/bin/time -f &quot;[time_cmd_output] time_elapsed_sec=%e, faults_major=%F, faults_minor=%R, mem_maxresident_kb=%M, user_cputime=%U, sys_cputime=%S, percent_cpu=%P&quot; ./brown_ext_bst_tm_auto.debra.hytm2 -nrq 0 -nwork $(expr 1 - 0) -nprefill 1 -prefill-hybrid -prefill-hybrid-min-ms 1000 -prefill-hybrid-max-ms 5000 -insdel 0.0 0.0 -rqsize 256 -rq 0 -k 100000 -t 10000 -pin 0-23,96-119,24-47,120-143,48-71,144-167,72-95,168-191'"/>
    <x v="4"/>
  </r>
  <r>
    <n v="626"/>
    <s v="'20.0 20.0'"/>
    <n v="100000"/>
    <s v="'brown_ext_bst_tm_auto.debra.hytm3'"/>
    <s v="0-23,96-119,24-47,120-143,48-71,144-167,72-95,168-191'"/>
    <n v="10000"/>
    <n v="256"/>
    <n v="0"/>
    <x v="5"/>
    <n v="6"/>
    <s v="'false'"/>
    <n v="11.39"/>
    <n v="0"/>
    <n v="82642"/>
    <n v="321356"/>
    <n v="819.34"/>
    <n v="5.57"/>
    <n v="7239"/>
    <x v="5"/>
    <s v="'success'"/>
    <n v="72718759"/>
    <n v="0"/>
    <n v="0"/>
    <n v="0"/>
    <n v="0"/>
    <s v="'10000'"/>
    <s v="'10000'"/>
    <s v="'reclaimer_debra'"/>
    <n v="37"/>
    <n v="21.660699999999999"/>
    <n v="760162850"/>
    <n v="0"/>
    <n v="0"/>
    <n v="0.246034"/>
    <s v="'jax'"/>
    <s v="'000894'"/>
    <s v="'data000894.txt'"/>
    <s v="'LD_PRELOAD=../../setbench/lib/libjemalloc.so timeout 60 numactl -i all /usr/bin/time -f &quot;[time_cmd_output] time_elapsed_sec=%e, faults_major=%F, faults_minor=%R, mem_maxresident_kb=%M, user_cputime=%U, sys_cputime=%S, percent_cpu=%P&quot; ./brown_ext_bst_tm_auto.debra.hytm3 -nrq 0 -nwork $(expr 72 - 0) -nprefill 72 -prefill-hybrid -prefill-hybrid-min-ms 1000 -prefill-hybrid-max-ms 5000 -insdel 20.0 20.0 -rqsize 256 -rq 0 -k 100000 -t 10000 -pin 0-23,96-119,24-47,120-143,48-71,144-167,72-95,168-191'"/>
    <x v="1"/>
  </r>
  <r>
    <n v="627"/>
    <s v="'5.0 5.0'"/>
    <n v="100000"/>
    <s v="'brown_ext_bst_tm_auto.debra.tl2'"/>
    <s v="0-23,96-119,24-47,120-143,48-71,144-167,72-95,168-191'"/>
    <n v="10000"/>
    <n v="256"/>
    <n v="1"/>
    <x v="5"/>
    <n v="5"/>
    <s v="'false'"/>
    <n v="11.42"/>
    <n v="0"/>
    <n v="122446"/>
    <n v="352212"/>
    <n v="801.05"/>
    <n v="6.35"/>
    <n v="7065"/>
    <x v="3"/>
    <s v="'success'"/>
    <n v="39060612"/>
    <n v="0"/>
    <n v="0"/>
    <n v="0"/>
    <n v="0"/>
    <s v="'10000'"/>
    <s v="'10000'"/>
    <s v="'reclaimer_debra'"/>
    <n v="36"/>
    <n v="19.6173"/>
    <n v="401098738"/>
    <n v="0"/>
    <n v="0"/>
    <n v="0"/>
    <s v="'jax'"/>
    <s v="'001817'"/>
    <s v="'data001817.txt'"/>
    <s v="'LD_PRELOAD=../../setbench/lib/libjemalloc.so timeout 60 numactl -i all /usr/bin/time -f &quot;[time_cmd_output] time_elapsed_sec=%e, faults_major=%F, faults_minor=%R, mem_maxresident_kb=%M, user_cputime=%U, sys_cputime=%S, percent_cpu=%P&quot; ./brown_ext_bst_tm_auto.debra.tl2 -nrq 1 -nwork $(expr 72 - 1) -nprefill 72 -prefill-hybrid -prefill-hybrid-min-ms 1000 -prefill-hybrid-max-ms 5000 -insdel 5.0 5.0 -rqsize 256 -rq 0 -k 100000 -t 10000 -pin 0-23,96-119,24-47,120-143,48-71,144-167,72-95,168-191'"/>
    <x v="2"/>
  </r>
  <r>
    <n v="628"/>
    <s v="'20.0 20.0'"/>
    <n v="100000"/>
    <s v="'brown_ext_bst_tm_auto.debra.hytm1'"/>
    <s v="0-23,96-119,24-47,120-143,48-71,144-167,72-95,168-191'"/>
    <n v="10000"/>
    <n v="256"/>
    <n v="0"/>
    <x v="1"/>
    <n v="5"/>
    <s v="'false'"/>
    <n v="11.36"/>
    <n v="0"/>
    <n v="73676"/>
    <n v="296468"/>
    <n v="424.85"/>
    <n v="4.45"/>
    <n v="3776"/>
    <x v="1"/>
    <s v="'success'"/>
    <n v="61894242"/>
    <n v="0"/>
    <n v="0"/>
    <n v="0"/>
    <n v="0"/>
    <s v="'10000'"/>
    <s v="'10000'"/>
    <s v="'reclaimer_debra'"/>
    <n v="37"/>
    <n v="19.5672"/>
    <n v="666029637"/>
    <n v="0"/>
    <n v="0"/>
    <n v="0.13809399999999999"/>
    <s v="'jax'"/>
    <s v="'000539'"/>
    <s v="'data000539.txt'"/>
    <s v="'LD_PRELOAD=../../setbench/lib/libjemalloc.so timeout 60 numactl -i all /usr/bin/time -f &quot;[time_cmd_output] time_elapsed_sec=%e, faults_major=%F, faults_minor=%R, mem_maxresident_kb=%M, user_cputime=%U, sys_cputime=%S, percent_cpu=%P&quot; ./brown_ext_bst_tm_auto.debra.hytm1 -nrq 0 -nwork $(expr 36 - 0) -nprefill 36 -prefill-hybrid -prefill-hybrid-min-ms 1000 -prefill-hybrid-max-ms 5000 -insdel 20.0 20.0 -rqsize 256 -rq 0 -k 100000 -t 10000 -pin 0-23,96-119,24-47,120-143,48-71,144-167,72-95,168-191'"/>
    <x v="1"/>
  </r>
  <r>
    <n v="629"/>
    <s v="'0.0 0.0'"/>
    <n v="100000"/>
    <s v="'brown_ext_bst_tm_auto.debra.hybridnorec'"/>
    <s v="0-23,96-119,24-47,120-143,48-71,144-167,72-95,168-191'"/>
    <n v="10000"/>
    <n v="256"/>
    <n v="0"/>
    <x v="10"/>
    <n v="1"/>
    <s v="'false'"/>
    <n v="11.36"/>
    <n v="0"/>
    <n v="80349"/>
    <n v="315012"/>
    <n v="1873.66"/>
    <n v="5.7"/>
    <n v="16542"/>
    <x v="0"/>
    <s v="'success'"/>
    <n v="235861685"/>
    <n v="0"/>
    <n v="0"/>
    <n v="0"/>
    <n v="0"/>
    <s v="'10000'"/>
    <s v="'10000'"/>
    <s v="'reclaimer_debra'"/>
    <n v="35"/>
    <n v="19.746400000000001"/>
    <n v="2359034000"/>
    <n v="0"/>
    <n v="0"/>
    <n v="2.5258699999999999E-2"/>
    <s v="'jax'"/>
    <s v="'002089'"/>
    <s v="'data002089.txt'"/>
    <s v="'LD_PRELOAD=../../setbench/lib/libjemalloc.so timeout 60 numactl -i all /usr/bin/time -f &quot;[time_cmd_output] time_elapsed_sec=%e, faults_major=%F, faults_minor=%R, mem_maxresident_kb=%M, user_cputime=%U, sys_cputime=%S, percent_cpu=%P&quot; ./brown_ext_bst_tm_auto.debra.hybridnorec -nrq 0 -nwork $(expr 168 - 0) -nprefill 168 -prefill-hybrid -prefill-hybrid-min-ms 1000 -prefill-hybrid-max-ms 5000 -insdel 0.0 0.0 -rqsize 256 -rq 0 -k 100000 -t 10000 -pin 0-23,96-119,24-47,120-143,48-71,144-167,72-95,168-191'"/>
    <x v="4"/>
  </r>
  <r>
    <n v="630"/>
    <s v="'0.0 0.0'"/>
    <n v="100000"/>
    <s v="'brown_ext_bst_tm_auto.debra.hytm2_3path'"/>
    <s v="0-23,96-119,24-47,120-143,48-71,144-167,72-95,168-191'"/>
    <n v="10000"/>
    <n v="256"/>
    <n v="0"/>
    <x v="9"/>
    <n v="3"/>
    <s v="'false'"/>
    <n v="11.35"/>
    <n v="0"/>
    <n v="77143"/>
    <n v="309716"/>
    <n v="36.19"/>
    <n v="5.74"/>
    <n v="369"/>
    <x v="2"/>
    <s v="'success'"/>
    <n v="2959327"/>
    <n v="0"/>
    <n v="0"/>
    <n v="0"/>
    <n v="0"/>
    <s v="'10000'"/>
    <s v="'10000'"/>
    <s v="'reclaimer_debra'"/>
    <n v="36"/>
    <n v="20.276599999999998"/>
    <n v="31974047"/>
    <n v="0"/>
    <n v="0"/>
    <n v="0"/>
    <s v="'jax'"/>
    <s v="'002187'"/>
    <s v="'data002187.txt'"/>
    <s v="'LD_PRELOAD=../../setbench/lib/libjemalloc.so timeout 60 numactl -i all /usr/bin/time -f &quot;[time_cmd_output] time_elapsed_sec=%e, faults_major=%F, faults_minor=%R, mem_maxresident_kb=%M, user_cputime=%U, sys_cputime=%S, percent_cpu=%P&quot; ./brown_ext_bst_tm_auto.debra.hytm2_3path -nrq 0 -nwork $(expr 1 - 0) -nprefill 1 -prefill-hybrid -prefill-hybrid-min-ms 1000 -prefill-hybrid-max-ms 5000 -insdel 0.0 0.0 -rqsize 256 -rq 0 -k 100000 -t 10000 -pin 0-23,96-119,24-47,120-143,48-71,144-167,72-95,168-191'"/>
    <x v="4"/>
  </r>
  <r>
    <n v="631"/>
    <s v="'20.0 20.0'"/>
    <n v="100000"/>
    <s v="'brown_ext_bst_tm_auto.debra.tl2'"/>
    <s v="0-23,96-119,24-47,120-143,48-71,144-167,72-95,168-191'"/>
    <n v="10000"/>
    <n v="256"/>
    <n v="1"/>
    <x v="5"/>
    <n v="1"/>
    <s v="'false'"/>
    <n v="11.44"/>
    <n v="0"/>
    <n v="145131"/>
    <n v="401540"/>
    <n v="777.48"/>
    <n v="7.76"/>
    <n v="6859"/>
    <x v="3"/>
    <s v="'success'"/>
    <n v="17592532"/>
    <n v="0"/>
    <n v="0"/>
    <n v="0"/>
    <n v="0"/>
    <s v="'10000'"/>
    <s v="'10000'"/>
    <s v="'reclaimer_debra'"/>
    <n v="36"/>
    <n v="20.8598"/>
    <n v="186431621"/>
    <n v="0"/>
    <n v="0"/>
    <n v="0"/>
    <s v="'jax'"/>
    <s v="'000805'"/>
    <s v="'data000805.txt'"/>
    <s v="'LD_PRELOAD=../../setbench/lib/libjemalloc.so timeout 60 numactl -i all /usr/bin/time -f &quot;[time_cmd_output] time_elapsed_sec=%e, faults_major=%F, faults_minor=%R, mem_maxresident_kb=%M, user_cputime=%U, sys_cputime=%S, percent_cpu=%P&quot; ./brown_ext_bst_tm_auto.debra.tl2 -nrq 1 -nwork $(expr 72 - 1) -nprefill 72 -prefill-hybrid -prefill-hybrid-min-ms 1000 -prefill-hybrid-max-ms 5000 -insdel 20.0 20.0 -rqsize 256 -rq 0 -k 100000 -t 10000 -pin 0-23,96-119,24-47,120-143,48-71,144-167,72-95,168-191'"/>
    <x v="5"/>
  </r>
  <r>
    <n v="632"/>
    <s v="'0.0 0.0'"/>
    <n v="100000"/>
    <s v="'brown_ext_bst_tm_auto.debra.hytm2_3path'"/>
    <s v="0-23,96-119,24-47,120-143,48-71,144-167,72-95,168-191'"/>
    <n v="10000"/>
    <n v="256"/>
    <n v="0"/>
    <x v="13"/>
    <n v="5"/>
    <s v="'false'"/>
    <n v="11.33"/>
    <n v="0"/>
    <n v="77904"/>
    <n v="311636"/>
    <n v="153.29"/>
    <n v="5.27"/>
    <n v="1398"/>
    <x v="2"/>
    <s v="'success'"/>
    <n v="31727023"/>
    <n v="0"/>
    <n v="0"/>
    <n v="0"/>
    <n v="0"/>
    <s v="'10000'"/>
    <s v="'10000'"/>
    <s v="'reclaimer_debra'"/>
    <n v="34"/>
    <n v="19.377800000000001"/>
    <n v="340392758"/>
    <n v="0"/>
    <n v="0"/>
    <n v="0"/>
    <s v="'jax'"/>
    <s v="'002201'"/>
    <s v="'data002201.txt'"/>
    <s v="'LD_PRELOAD=../../setbench/lib/libjemalloc.so timeout 60 numactl -i all /usr/bin/time -f &quot;[time_cmd_output] time_elapsed_sec=%e, faults_major=%F, faults_minor=%R, mem_maxresident_kb=%M, user_cputime=%U, sys_cputime=%S, percent_cpu=%P&quot; ./brown_ext_bst_tm_auto.debra.hytm2_3path -nrq 0 -nwork $(expr 12 - 0) -nprefill 12 -prefill-hybrid -prefill-hybrid-min-ms 1000 -prefill-hybrid-max-ms 5000 -insdel 0.0 0.0 -rqsize 256 -rq 0 -k 100000 -t 10000 -pin 0-23,96-119,24-47,120-143,48-71,144-167,72-95,168-191'"/>
    <x v="4"/>
  </r>
  <r>
    <n v="633"/>
    <s v="'20.0 20.0'"/>
    <n v="100000"/>
    <s v="'brown_ext_bst_tm_auto.debra.hybridnorec'"/>
    <s v="0-23,96-119,24-47,120-143,48-71,144-167,72-95,168-191'"/>
    <n v="10000"/>
    <n v="256"/>
    <n v="1"/>
    <x v="0"/>
    <n v="1"/>
    <s v="'false'"/>
    <n v="11.4"/>
    <n v="0"/>
    <n v="77919"/>
    <n v="311500"/>
    <n v="286.08"/>
    <n v="4.47"/>
    <n v="2548"/>
    <x v="0"/>
    <s v="'success'"/>
    <n v="2826797"/>
    <n v="0"/>
    <n v="0"/>
    <n v="0"/>
    <n v="0"/>
    <s v="'10000'"/>
    <s v="'10000'"/>
    <s v="'reclaimer_debra'"/>
    <n v="36"/>
    <n v="19.610600000000002"/>
    <n v="29454598"/>
    <n v="0"/>
    <n v="0"/>
    <n v="0.213227"/>
    <s v="'jax'"/>
    <s v="'000109'"/>
    <s v="'data000109.txt'"/>
    <s v="'LD_PRELOAD=../../setbench/lib/libjemalloc.so timeout 60 numactl -i all /usr/bin/time -f &quot;[time_cmd_output] time_elapsed_sec=%e, faults_major=%F, faults_minor=%R, mem_maxresident_kb=%M, user_cputime=%U, sys_cputime=%S, percent_cpu=%P&quot; ./brown_ext_bst_tm_auto.debra.hybridnorec -nrq 1 -nwork $(expr 24 - 1) -nprefill 24 -prefill-hybrid -prefill-hybrid-min-ms 1000 -prefill-hybrid-max-ms 5000 -insdel 20.0 20.0 -rqsize 256 -rq 0 -k 100000 -t 10000 -pin 0-23,96-119,24-47,120-143,48-71,144-167,72-95,168-191'"/>
    <x v="5"/>
  </r>
  <r>
    <n v="634"/>
    <s v="'0.0 0.0'"/>
    <n v="100000"/>
    <s v="'brown_ext_bst_tm_auto.debra.hytm3'"/>
    <s v="0-23,96-119,24-47,120-143,48-71,144-167,72-95,168-191'"/>
    <n v="10000"/>
    <n v="256"/>
    <n v="0"/>
    <x v="12"/>
    <n v="4"/>
    <s v="'false'"/>
    <n v="11.35"/>
    <n v="0"/>
    <n v="77504"/>
    <n v="310580"/>
    <n v="92.25"/>
    <n v="5.17"/>
    <n v="858"/>
    <x v="5"/>
    <s v="'success'"/>
    <n v="16186092"/>
    <n v="0"/>
    <n v="0"/>
    <n v="0"/>
    <n v="0"/>
    <s v="'10000'"/>
    <s v="'10000'"/>
    <s v="'reclaimer_debra'"/>
    <n v="35"/>
    <n v="19.999500000000001"/>
    <n v="173338966"/>
    <n v="0"/>
    <n v="0"/>
    <n v="9.5271699999999997E-3"/>
    <s v="'jax'"/>
    <s v="'002866'"/>
    <s v="'data002866.txt'"/>
    <s v="'LD_PRELOAD=../../setbench/lib/libjemalloc.so timeout 60 numactl -i all /usr/bin/time -f &quot;[time_cmd_output] time_elapsed_sec=%e, faults_major=%F, faults_minor=%R, mem_maxresident_kb=%M, user_cputime=%U, sys_cputime=%S, percent_cpu=%P&quot; ./brown_ext_bst_tm_auto.debra.hytm3 -nrq 0 -nwork $(expr 6 - 0) -nprefill 6 -prefill-hybrid -prefill-hybrid-min-ms 1000 -prefill-hybrid-max-ms 5000 -insdel 0.0 0.0 -rqsize 256 -rq 0 -k 100000 -t 10000 -pin 0-23,96-119,24-47,120-143,48-71,144-167,72-95,168-191'"/>
    <x v="4"/>
  </r>
  <r>
    <n v="635"/>
    <s v="'0.0 0.0'"/>
    <n v="100000"/>
    <s v="'brown_ext_bst_tm_auto.debra.hytm2_3path'"/>
    <s v="0-23,96-119,24-47,120-143,48-71,144-167,72-95,168-191'"/>
    <n v="10000"/>
    <n v="256"/>
    <n v="1"/>
    <x v="5"/>
    <n v="3"/>
    <s v="'false'"/>
    <n v="11.44"/>
    <n v="0"/>
    <n v="81792"/>
    <n v="321076"/>
    <n v="815.19"/>
    <n v="5.5"/>
    <n v="7172"/>
    <x v="2"/>
    <s v="'success'"/>
    <n v="95995661"/>
    <n v="0"/>
    <n v="0"/>
    <n v="0"/>
    <n v="0"/>
    <s v="'10000'"/>
    <s v="'10000'"/>
    <s v="'reclaimer_debra'"/>
    <n v="38"/>
    <n v="20.200399999999998"/>
    <n v="995231470"/>
    <n v="0"/>
    <n v="0"/>
    <n v="0"/>
    <s v="'jax'"/>
    <s v="'002319'"/>
    <s v="'data002319.txt'"/>
    <s v="'LD_PRELOAD=../../setbench/lib/libjemalloc.so timeout 60 numactl -i all /usr/bin/time -f &quot;[time_cmd_output] time_elapsed_sec=%e, faults_major=%F, faults_minor=%R, mem_maxresident_kb=%M, user_cputime=%U, sys_cputime=%S, percent_cpu=%P&quot; ./brown_ext_bst_tm_auto.debra.hytm2_3path -nrq 1 -nwork $(expr 72 - 1) -nprefill 72 -prefill-hybrid -prefill-hybrid-min-ms 1000 -prefill-hybrid-max-ms 5000 -insdel 0.0 0.0 -rqsize 256 -rq 0 -k 100000 -t 10000 -pin 0-23,96-119,24-47,120-143,48-71,144-167,72-95,168-191'"/>
    <x v="3"/>
  </r>
  <r>
    <n v="636"/>
    <s v="'20.0 20.0'"/>
    <n v="100000"/>
    <s v="'brown_ext_bst_tm_auto.debra.hybridnorec'"/>
    <s v="0-23,96-119,24-47,120-143,48-71,144-167,72-95,168-191'"/>
    <n v="10000"/>
    <n v="256"/>
    <n v="0"/>
    <x v="2"/>
    <n v="3"/>
    <s v="'false'"/>
    <n v="11.4"/>
    <n v="0"/>
    <n v="78477"/>
    <n v="310768"/>
    <n v="1340.55"/>
    <n v="5.05"/>
    <n v="11801"/>
    <x v="0"/>
    <s v="'success'"/>
    <n v="1273598"/>
    <n v="0"/>
    <n v="0"/>
    <n v="0"/>
    <n v="0"/>
    <s v="'10000'"/>
    <s v="'10000'"/>
    <s v="'reclaimer_debra'"/>
    <n v="37"/>
    <n v="21.028199999999998"/>
    <n v="13251204"/>
    <n v="0"/>
    <n v="0"/>
    <n v="0.15781600000000001"/>
    <s v="'jax'"/>
    <s v="'000063'"/>
    <s v="'data000063.txt'"/>
    <s v="'LD_PRELOAD=../../setbench/lib/libjemalloc.so timeout 60 numactl -i all /usr/bin/time -f &quot;[time_cmd_output] time_elapsed_sec=%e, faults_major=%F, faults_minor=%R, mem_maxresident_kb=%M, user_cputime=%U, sys_cputime=%S, percent_cpu=%P&quot; ./brown_ext_bst_tm_auto.debra.hybridnorec -nrq 0 -nwork $(expr 120 - 0) -nprefill 120 -prefill-hybrid -prefill-hybrid-min-ms 1000 -prefill-hybrid-max-ms 5000 -insdel 20.0 20.0 -rqsize 256 -rq 0 -k 100000 -t 10000 -pin 0-23,96-119,24-47,120-143,48-71,144-167,72-95,168-191'"/>
    <x v="1"/>
  </r>
  <r>
    <n v="637"/>
    <s v="'0.0 0.0'"/>
    <n v="100000"/>
    <s v="'brown_ext_bst_tm_auto.debra.hytm1'"/>
    <s v="0-23,96-119,24-47,120-143,48-71,144-167,72-95,168-191'"/>
    <n v="10000"/>
    <n v="256"/>
    <n v="1"/>
    <x v="3"/>
    <n v="5"/>
    <s v="'false'"/>
    <n v="11.32"/>
    <n v="0"/>
    <n v="72667"/>
    <n v="294128"/>
    <n v="219.14"/>
    <n v="6.46"/>
    <n v="1992"/>
    <x v="1"/>
    <s v="'success'"/>
    <n v="37784148"/>
    <n v="0"/>
    <n v="0"/>
    <n v="0"/>
    <n v="0"/>
    <s v="'10000'"/>
    <s v="'10000'"/>
    <s v="'reclaimer_debra'"/>
    <n v="40"/>
    <n v="20.022600000000001"/>
    <n v="412474727"/>
    <n v="0"/>
    <n v="0"/>
    <n v="0.54739199999999999"/>
    <s v="'jax'"/>
    <s v="'002627'"/>
    <s v="'data002627.txt'"/>
    <s v="'LD_PRELOAD=../../setbench/lib/libjemalloc.so timeout 60 numactl -i all /usr/bin/time -f &quot;[time_cmd_output] time_elapsed_sec=%e, faults_major=%F, faults_minor=%R, mem_maxresident_kb=%M, user_cputime=%U, sys_cputime=%S, percent_cpu=%P&quot; ./brown_ext_bst_tm_auto.debra.hytm1 -nrq 1 -nwork $(expr 18 - 1) -nprefill 18 -prefill-hybrid -prefill-hybrid-min-ms 1000 -prefill-hybrid-max-ms 5000 -insdel 0.0 0.0 -rqsize 256 -rq 0 -k 100000 -t 10000 -pin 0-23,96-119,24-47,120-143,48-71,144-167,72-95,168-191'"/>
    <x v="3"/>
  </r>
  <r>
    <n v="638"/>
    <s v="'0.0 0.0'"/>
    <n v="100000"/>
    <s v="'brown_ext_bst_tm_auto.debra.hytm2'"/>
    <s v="0-23,96-119,24-47,120-143,48-71,144-167,72-95,168-191'"/>
    <n v="10000"/>
    <n v="256"/>
    <n v="0"/>
    <x v="12"/>
    <n v="4"/>
    <s v="'false'"/>
    <n v="11.33"/>
    <n v="0"/>
    <n v="77527"/>
    <n v="310712"/>
    <n v="86.38"/>
    <n v="6.07"/>
    <n v="815"/>
    <x v="4"/>
    <s v="'success'"/>
    <n v="13812251"/>
    <n v="0"/>
    <n v="0"/>
    <n v="0"/>
    <n v="0"/>
    <s v="'10000'"/>
    <s v="'10000'"/>
    <s v="'reclaimer_debra'"/>
    <n v="35"/>
    <n v="20.038399999999999"/>
    <n v="148793142"/>
    <n v="0"/>
    <n v="0"/>
    <n v="0"/>
    <s v="'jax'"/>
    <s v="'002362'"/>
    <s v="'data002362.txt'"/>
    <s v="'LD_PRELOAD=../../setbench/lib/libjemalloc.so timeout 60 numactl -i all /usr/bin/time -f &quot;[time_cmd_output] time_elapsed_sec=%e, faults_major=%F, faults_minor=%R, mem_maxresident_kb=%M, user_cputime=%U, sys_cputime=%S, percent_cpu=%P&quot; ./brown_ext_bst_tm_auto.debra.hytm2 -nrq 0 -nwork $(expr 6 - 0) -nprefill 6 -prefill-hybrid -prefill-hybrid-min-ms 1000 -prefill-hybrid-max-ms 5000 -insdel 0.0 0.0 -rqsize 256 -rq 0 -k 100000 -t 10000 -pin 0-23,96-119,24-47,120-143,48-71,144-167,72-95,168-191'"/>
    <x v="4"/>
  </r>
  <r>
    <n v="639"/>
    <s v="'5.0 5.0'"/>
    <n v="100000"/>
    <s v="'brown_ext_bst_tm_auto.debra.hybridnorec'"/>
    <s v="0-23,96-119,24-47,120-143,48-71,144-167,72-95,168-191'"/>
    <n v="10000"/>
    <n v="256"/>
    <n v="0"/>
    <x v="2"/>
    <n v="3"/>
    <s v="'false'"/>
    <n v="11.47"/>
    <n v="0"/>
    <n v="77997"/>
    <n v="308712"/>
    <n v="1352.11"/>
    <n v="4.63"/>
    <n v="11821"/>
    <x v="0"/>
    <s v="'success'"/>
    <n v="5670583"/>
    <n v="0"/>
    <n v="0"/>
    <n v="0"/>
    <n v="0"/>
    <s v="'10000'"/>
    <s v="'10000'"/>
    <s v="'reclaimer_debra'"/>
    <n v="35"/>
    <n v="20.394200000000001"/>
    <n v="57261880"/>
    <n v="0"/>
    <n v="0"/>
    <n v="0.16020200000000001"/>
    <s v="'jax'"/>
    <s v="'001071'"/>
    <s v="'data001071.txt'"/>
    <s v="'LD_PRELOAD=../../setbench/lib/libjemalloc.so timeout 60 numactl -i all /usr/bin/time -f &quot;[time_cmd_output] time_elapsed_sec=%e, faults_major=%F, faults_minor=%R, mem_maxresident_kb=%M, user_cputime=%U, sys_cputime=%S, percent_cpu=%P&quot; ./brown_ext_bst_tm_auto.debra.hybridnorec -nrq 0 -nwork $(expr 120 - 0) -nprefill 120 -prefill-hybrid -prefill-hybrid-min-ms 1000 -prefill-hybrid-max-ms 5000 -insdel 5.0 5.0 -rqsize 256 -rq 0 -k 100000 -t 10000 -pin 0-23,96-119,24-47,120-143,48-71,144-167,72-95,168-191'"/>
    <x v="0"/>
  </r>
  <r>
    <n v="640"/>
    <s v="'20.0 20.0'"/>
    <n v="100000"/>
    <s v="'brown_ext_bst_tm_auto.debra.hytm2_3path'"/>
    <s v="0-23,96-119,24-47,120-143,48-71,144-167,72-95,168-191'"/>
    <n v="10000"/>
    <n v="256"/>
    <n v="0"/>
    <x v="3"/>
    <n v="5"/>
    <s v="'false'"/>
    <n v="11.44"/>
    <n v="0"/>
    <n v="78422"/>
    <n v="312384"/>
    <n v="220.84"/>
    <n v="4.71"/>
    <n v="1970"/>
    <x v="2"/>
    <s v="'success'"/>
    <n v="39070114"/>
    <n v="0"/>
    <n v="0"/>
    <n v="0"/>
    <n v="0"/>
    <s v="'10000'"/>
    <s v="'10000'"/>
    <s v="'reclaimer_debra'"/>
    <n v="35"/>
    <n v="19.5715"/>
    <n v="421923929"/>
    <n v="0"/>
    <n v="0"/>
    <n v="0"/>
    <s v="'jax'"/>
    <s v="'000191'"/>
    <s v="'data000191.txt'"/>
    <s v="'LD_PRELOAD=../../setbench/lib/libjemalloc.so timeout 60 numactl -i all /usr/bin/time -f &quot;[time_cmd_output] time_elapsed_sec=%e, faults_major=%F, faults_minor=%R, mem_maxresident_kb=%M, user_cputime=%U, sys_cputime=%S, percent_cpu=%P&quot; ./brown_ext_bst_tm_auto.debra.hytm2_3path -nrq 0 -nwork $(expr 18 - 0) -nprefill 18 -prefill-hybrid -prefill-hybrid-min-ms 1000 -prefill-hybrid-max-ms 5000 -insdel 20.0 20.0 -rqsize 256 -rq 0 -k 100000 -t 10000 -pin 0-23,96-119,24-47,120-143,48-71,144-167,72-95,168-191'"/>
    <x v="1"/>
  </r>
  <r>
    <n v="641"/>
    <s v="'0.0 0.0'"/>
    <n v="100000"/>
    <s v="'brown_ext_bst_tm_auto.debra.hytm2_3path'"/>
    <s v="0-23,96-119,24-47,120-143,48-71,144-167,72-95,168-191'"/>
    <n v="10000"/>
    <n v="256"/>
    <n v="1"/>
    <x v="0"/>
    <n v="5"/>
    <s v="'false'"/>
    <n v="11.42"/>
    <n v="0"/>
    <n v="78586"/>
    <n v="313396"/>
    <n v="285.66000000000003"/>
    <n v="5.47"/>
    <n v="2548"/>
    <x v="2"/>
    <s v="'success'"/>
    <n v="41964788"/>
    <n v="0"/>
    <n v="0"/>
    <n v="0"/>
    <n v="0"/>
    <s v="'10000'"/>
    <s v="'10000'"/>
    <s v="'reclaimer_debra'"/>
    <n v="35"/>
    <n v="20.128799999999998"/>
    <n v="457352936"/>
    <n v="0"/>
    <n v="0"/>
    <n v="0"/>
    <s v="'jax'"/>
    <s v="'002297'"/>
    <s v="'data002297.txt'"/>
    <s v="'LD_PRELOAD=../../setbench/lib/libjemalloc.so timeout 60 numactl -i all /usr/bin/time -f &quot;[time_cmd_output] time_elapsed_sec=%e, faults_major=%F, faults_minor=%R, mem_maxresident_kb=%M, user_cputime=%U, sys_cputime=%S, percent_cpu=%P&quot; ./brown_ext_bst_tm_auto.debra.hytm2_3path -nrq 1 -nwork $(expr 24 - 1) -nprefill 24 -prefill-hybrid -prefill-hybrid-min-ms 1000 -prefill-hybrid-max-ms 5000 -insdel 0.0 0.0 -rqsize 256 -rq 0 -k 100000 -t 10000 -pin 0-23,96-119,24-47,120-143,48-71,144-167,72-95,168-191'"/>
    <x v="3"/>
  </r>
  <r>
    <n v="642"/>
    <s v="'0.0 0.0'"/>
    <n v="100000"/>
    <s v="'brown_ext_bst_tm_auto.debra.hytm3'"/>
    <s v="0-23,96-119,24-47,120-143,48-71,144-167,72-95,168-191'"/>
    <n v="10000"/>
    <n v="256"/>
    <n v="0"/>
    <x v="8"/>
    <n v="5"/>
    <s v="'false'"/>
    <n v="11.44"/>
    <n v="0"/>
    <n v="93344"/>
    <n v="347412"/>
    <n v="2123.9299999999998"/>
    <n v="5.52"/>
    <n v="18607"/>
    <x v="5"/>
    <s v="'success'"/>
    <n v="284450249"/>
    <n v="0"/>
    <n v="0"/>
    <n v="0"/>
    <n v="0"/>
    <s v="'10000'"/>
    <s v="'10000'"/>
    <s v="'reclaimer_debra'"/>
    <n v="37"/>
    <n v="20.7544"/>
    <n v="2854243994"/>
    <n v="0"/>
    <n v="0"/>
    <n v="0.66364000000000001"/>
    <s v="'jax'"/>
    <s v="'002939'"/>
    <s v="'data002939.txt'"/>
    <s v="'LD_PRELOAD=../../setbench/lib/libjemalloc.so timeout 60 numactl -i all /usr/bin/time -f &quot;[time_cmd_output] time_elapsed_sec=%e, faults_major=%F, faults_minor=%R, mem_maxresident_kb=%M, user_cputime=%U, sys_cputime=%S, percent_cpu=%P&quot; ./brown_ext_bst_tm_auto.debra.hytm3 -nrq 0 -nwork $(expr 190 - 0) -nprefill 190 -prefill-hybrid -prefill-hybrid-min-ms 1000 -prefill-hybrid-max-ms 5000 -insdel 0.0 0.0 -rqsize 256 -rq 0 -k 100000 -t 10000 -pin 0-23,96-119,24-47,120-143,48-71,144-167,72-95,168-191'"/>
    <x v="4"/>
  </r>
  <r>
    <n v="643"/>
    <s v="'0.0 0.0'"/>
    <n v="100000"/>
    <s v="'brown_ext_bst_tm_auto.debra.hytm3'"/>
    <s v="0-23,96-119,24-47,120-143,48-71,144-167,72-95,168-191'"/>
    <n v="10000"/>
    <n v="256"/>
    <n v="1"/>
    <x v="0"/>
    <n v="4"/>
    <s v="'false'"/>
    <n v="11.44"/>
    <n v="0"/>
    <n v="78494"/>
    <n v="313008"/>
    <n v="291"/>
    <n v="4.3499999999999996"/>
    <n v="2581"/>
    <x v="5"/>
    <s v="'success'"/>
    <n v="52453815"/>
    <n v="0"/>
    <n v="0"/>
    <n v="0"/>
    <n v="0"/>
    <s v="'10000'"/>
    <s v="'10000'"/>
    <s v="'reclaimer_debra'"/>
    <n v="34"/>
    <n v="18.775300000000001"/>
    <n v="561367352"/>
    <n v="0"/>
    <n v="0"/>
    <n v="7.1223099999999998E-2"/>
    <s v="'jax'"/>
    <s v="'002968'"/>
    <s v="'data002968.txt'"/>
    <s v="'LD_PRELOAD=../../setbench/lib/libjemalloc.so timeout 60 numactl -i all /usr/bin/time -f &quot;[time_cmd_output] time_elapsed_sec=%e, faults_major=%F, faults_minor=%R, mem_maxresident_kb=%M, user_cputime=%U, sys_cputime=%S, percent_cpu=%P&quot; ./brown_ext_bst_tm_auto.debra.hytm3 -nrq 1 -nwork $(expr 24 - 1) -nprefill 24 -prefill-hybrid -prefill-hybrid-min-ms 1000 -prefill-hybrid-max-ms 5000 -insdel 0.0 0.0 -rqsize 256 -rq 0 -k 100000 -t 10000 -pin 0-23,96-119,24-47,120-143,48-71,144-167,72-95,168-191'"/>
    <x v="3"/>
  </r>
  <r>
    <n v="644"/>
    <s v="'20.0 20.0'"/>
    <n v="100000"/>
    <s v="'brown_ext_bst_tm_auto.debra.hytm3'"/>
    <s v="0-23,96-119,24-47,120-143,48-71,144-167,72-95,168-191'"/>
    <n v="10000"/>
    <n v="256"/>
    <n v="0"/>
    <x v="13"/>
    <n v="2"/>
    <s v="'false'"/>
    <n v="11.36"/>
    <n v="0"/>
    <n v="78068"/>
    <n v="311340"/>
    <n v="158.37"/>
    <n v="5.16"/>
    <n v="1438"/>
    <x v="5"/>
    <s v="'success'"/>
    <n v="27677778"/>
    <n v="0"/>
    <n v="0"/>
    <n v="0"/>
    <n v="0"/>
    <s v="'10000'"/>
    <s v="'10000'"/>
    <s v="'reclaimer_debra'"/>
    <n v="31"/>
    <n v="18.831700000000001"/>
    <n v="298506790"/>
    <n v="0"/>
    <n v="0"/>
    <n v="1.30095E-2"/>
    <s v="'jax'"/>
    <s v="'000854'"/>
    <s v="'data000854.txt'"/>
    <s v="'LD_PRELOAD=../../setbench/lib/libjemalloc.so timeout 60 numactl -i all /usr/bin/time -f &quot;[time_cmd_output] time_elapsed_sec=%e, faults_major=%F, faults_minor=%R, mem_maxresident_kb=%M, user_cputime=%U, sys_cputime=%S, percent_cpu=%P&quot; ./brown_ext_bst_tm_auto.debra.hytm3 -nrq 0 -nwork $(expr 12 - 0) -nprefill 12 -prefill-hybrid -prefill-hybrid-min-ms 1000 -prefill-hybrid-max-ms 5000 -insdel 20.0 20.0 -rqsize 256 -rq 0 -k 100000 -t 10000 -pin 0-23,96-119,24-47,120-143,48-71,144-167,72-95,168-191'"/>
    <x v="1"/>
  </r>
  <r>
    <n v="645"/>
    <s v="'5.0 5.0'"/>
    <n v="100000"/>
    <s v="'brown_ext_bst_tm_auto.debra.hytm1'"/>
    <s v="0-23,96-119,24-47,120-143,48-71,144-167,72-95,168-191'"/>
    <n v="10000"/>
    <n v="256"/>
    <n v="0"/>
    <x v="1"/>
    <n v="4"/>
    <s v="'false'"/>
    <n v="11.36"/>
    <n v="0"/>
    <n v="73484"/>
    <n v="296104"/>
    <n v="422.78"/>
    <n v="4.6500000000000004"/>
    <n v="3760"/>
    <x v="1"/>
    <s v="'success'"/>
    <n v="66470890"/>
    <n v="0"/>
    <n v="0"/>
    <n v="0"/>
    <n v="0"/>
    <s v="'10000'"/>
    <s v="'10000'"/>
    <s v="'reclaimer_debra'"/>
    <n v="34"/>
    <n v="19.945"/>
    <n v="711550107"/>
    <n v="0"/>
    <n v="0"/>
    <n v="0.103588"/>
    <s v="'jax'"/>
    <s v="'001546'"/>
    <s v="'data001546.txt'"/>
    <s v="'LD_PRELOAD=../../setbench/lib/libjemalloc.so timeout 60 numactl -i all /usr/bin/time -f &quot;[time_cmd_output] time_elapsed_sec=%e, faults_major=%F, faults_minor=%R, mem_maxresident_kb=%M, user_cputime=%U, sys_cputime=%S, percent_cpu=%P&quot; ./brown_ext_bst_tm_auto.debra.hytm1 -nrq 0 -nwork $(expr 36 - 0) -nprefill 36 -prefill-hybrid -prefill-hybrid-min-ms 1000 -prefill-hybrid-max-ms 5000 -insdel 5.0 5.0 -rqsize 256 -rq 0 -k 100000 -t 10000 -pin 0-23,96-119,24-47,120-143,48-71,144-167,72-95,168-191'"/>
    <x v="0"/>
  </r>
  <r>
    <n v="646"/>
    <s v="'0.0 0.0'"/>
    <n v="100000"/>
    <s v="'brown_ext_bst_tm_auto.debra.hybridnorec'"/>
    <s v="0-23,96-119,24-47,120-143,48-71,144-167,72-95,168-191'"/>
    <n v="10000"/>
    <n v="256"/>
    <n v="0"/>
    <x v="6"/>
    <n v="2"/>
    <s v="'false'"/>
    <n v="11.36"/>
    <n v="0"/>
    <n v="77134"/>
    <n v="306872"/>
    <n v="1082.51"/>
    <n v="5.08"/>
    <n v="9573"/>
    <x v="0"/>
    <s v="'success'"/>
    <n v="103724745"/>
    <n v="0"/>
    <n v="0"/>
    <n v="0"/>
    <n v="0"/>
    <s v="'10000'"/>
    <s v="'10000'"/>
    <s v="'reclaimer_debra'"/>
    <n v="37"/>
    <n v="20.868600000000001"/>
    <n v="1037830938"/>
    <n v="0"/>
    <n v="0"/>
    <n v="2.5632100000000001E-2"/>
    <s v="'jax'"/>
    <s v="'002072'"/>
    <s v="'data002072.txt'"/>
    <s v="'LD_PRELOAD=../../setbench/lib/libjemalloc.so timeout 60 numactl -i all /usr/bin/time -f &quot;[time_cmd_output] time_elapsed_sec=%e, faults_major=%F, faults_minor=%R, mem_maxresident_kb=%M, user_cputime=%U, sys_cputime=%S, percent_cpu=%P&quot; ./brown_ext_bst_tm_auto.debra.hybridnorec -nrq 0 -nwork $(expr 96 - 0) -nprefill 96 -prefill-hybrid -prefill-hybrid-min-ms 1000 -prefill-hybrid-max-ms 5000 -insdel 0.0 0.0 -rqsize 256 -rq 0 -k 100000 -t 10000 -pin 0-23,96-119,24-47,120-143,48-71,144-167,72-95,168-191'"/>
    <x v="4"/>
  </r>
  <r>
    <n v="647"/>
    <s v="'0.0 0.0'"/>
    <n v="100000"/>
    <s v="'brown_ext_bst_tm_auto.debra.tl2'"/>
    <s v="0-23,96-119,24-47,120-143,48-71,144-167,72-95,168-191'"/>
    <n v="10000"/>
    <n v="256"/>
    <n v="1"/>
    <x v="3"/>
    <n v="5"/>
    <s v="'false'"/>
    <n v="11.44"/>
    <n v="0"/>
    <n v="75714"/>
    <n v="299392"/>
    <n v="224.78"/>
    <n v="4.18"/>
    <n v="1999"/>
    <x v="3"/>
    <s v="'success'"/>
    <n v="28983710"/>
    <n v="0"/>
    <n v="0"/>
    <n v="0"/>
    <n v="0"/>
    <s v="'10000'"/>
    <s v="'10000'"/>
    <s v="'reclaimer_debra'"/>
    <n v="35"/>
    <n v="19.236999999999998"/>
    <n v="304021259"/>
    <n v="0"/>
    <n v="0"/>
    <n v="0"/>
    <s v="'jax'"/>
    <s v="'002795'"/>
    <s v="'data002795.txt'"/>
    <s v="'LD_PRELOAD=../../setbench/lib/libjemalloc.so timeout 60 numactl -i all /usr/bin/time -f &quot;[time_cmd_output] time_elapsed_sec=%e, faults_major=%F, faults_minor=%R, mem_maxresident_kb=%M, user_cputime=%U, sys_cputime=%S, percent_cpu=%P&quot; ./brown_ext_bst_tm_auto.debra.tl2 -nrq 1 -nwork $(expr 18 - 1) -nprefill 18 -prefill-hybrid -prefill-hybrid-min-ms 1000 -prefill-hybrid-max-ms 5000 -insdel 0.0 0.0 -rqsize 256 -rq 0 -k 100000 -t 10000 -pin 0-23,96-119,24-47,120-143,48-71,144-167,72-95,168-191'"/>
    <x v="3"/>
  </r>
  <r>
    <n v="648"/>
    <s v="'20.0 20.0'"/>
    <n v="100000"/>
    <s v="'brown_ext_bst_tm_auto.debra.tl2'"/>
    <s v="0-23,96-119,24-47,120-143,48-71,144-167,72-95,168-191'"/>
    <n v="10000"/>
    <n v="256"/>
    <n v="1"/>
    <x v="8"/>
    <n v="5"/>
    <s v="'false'"/>
    <n v="11.49"/>
    <n v="0"/>
    <n v="248785"/>
    <n v="644896"/>
    <n v="1947.34"/>
    <n v="24.65"/>
    <n v="17152"/>
    <x v="3"/>
    <s v="'success'"/>
    <n v="18860312"/>
    <n v="0"/>
    <n v="0"/>
    <n v="0"/>
    <n v="0"/>
    <s v="'10000'"/>
    <s v="'10000'"/>
    <s v="'reclaimer_debra'"/>
    <n v="33"/>
    <n v="18.785799999999998"/>
    <n v="198743767"/>
    <n v="0"/>
    <n v="0"/>
    <n v="0"/>
    <s v="'jax'"/>
    <s v="'000839'"/>
    <s v="'data000839.txt'"/>
    <s v="'LD_PRELOAD=../../setbench/lib/libjemalloc.so timeout 60 numactl -i all /usr/bin/time -f &quot;[time_cmd_output] time_elapsed_sec=%e, faults_major=%F, faults_minor=%R, mem_maxresident_kb=%M, user_cputime=%U, sys_cputime=%S, percent_cpu=%P&quot; ./brown_ext_bst_tm_auto.debra.tl2 -nrq 1 -nwork $(expr 190 - 1) -nprefill 190 -prefill-hybrid -prefill-hybrid-min-ms 1000 -prefill-hybrid-max-ms 5000 -insdel 20.0 20.0 -rqsize 256 -rq 0 -k 100000 -t 10000 -pin 0-23,96-119,24-47,120-143,48-71,144-167,72-95,168-191'"/>
    <x v="5"/>
  </r>
  <r>
    <n v="649"/>
    <s v="'5.0 5.0'"/>
    <n v="100000"/>
    <s v="'brown_ext_bst_tm_auto.debra.hytm2'"/>
    <s v="0-23,96-119,24-47,120-143,48-71,144-167,72-95,168-191'"/>
    <n v="10000"/>
    <n v="256"/>
    <n v="0"/>
    <x v="12"/>
    <n v="3"/>
    <s v="'false'"/>
    <n v="11.34"/>
    <n v="0"/>
    <n v="77593"/>
    <n v="310888"/>
    <n v="90.56"/>
    <n v="5.12"/>
    <n v="843"/>
    <x v="4"/>
    <s v="'success'"/>
    <n v="13055535"/>
    <n v="0"/>
    <n v="0"/>
    <n v="0"/>
    <n v="0"/>
    <s v="'10000'"/>
    <s v="'10000'"/>
    <s v="'reclaimer_debra'"/>
    <n v="36"/>
    <n v="21.291499999999999"/>
    <n v="140871875"/>
    <n v="0"/>
    <n v="0"/>
    <n v="0"/>
    <s v="'jax'"/>
    <s v="'001353'"/>
    <s v="'data001353.txt'"/>
    <s v="'LD_PRELOAD=../../setbench/lib/libjemalloc.so timeout 60 numactl -i all /usr/bin/time -f &quot;[time_cmd_output] time_elapsed_sec=%e, faults_major=%F, faults_minor=%R, mem_maxresident_kb=%M, user_cputime=%U, sys_cputime=%S, percent_cpu=%P&quot; ./brown_ext_bst_tm_auto.debra.hytm2 -nrq 0 -nwork $(expr 6 - 0) -nprefill 6 -prefill-hybrid -prefill-hybrid-min-ms 1000 -prefill-hybrid-max-ms 5000 -insdel 5.0 5.0 -rqsize 256 -rq 0 -k 100000 -t 10000 -pin 0-23,96-119,24-47,120-143,48-71,144-167,72-95,168-191'"/>
    <x v="0"/>
  </r>
  <r>
    <n v="650"/>
    <s v="'5.0 5.0'"/>
    <n v="100000"/>
    <s v="'brown_ext_bst_tm_auto.debra.tl2'"/>
    <s v="0-23,96-119,24-47,120-143,48-71,144-167,72-95,168-191'"/>
    <n v="10000"/>
    <n v="256"/>
    <n v="0"/>
    <x v="8"/>
    <n v="6"/>
    <s v="'false'"/>
    <n v="11.4"/>
    <n v="0"/>
    <n v="95391"/>
    <n v="341072"/>
    <n v="2116.4499999999998"/>
    <n v="8.9600000000000009"/>
    <n v="18635"/>
    <x v="3"/>
    <s v="'success'"/>
    <n v="49897611"/>
    <n v="0"/>
    <n v="0"/>
    <n v="0"/>
    <n v="0"/>
    <s v="'10000'"/>
    <s v="'10000'"/>
    <s v="'reclaimer_debra'"/>
    <n v="40"/>
    <n v="21.290700000000001"/>
    <n v="509533129"/>
    <n v="0"/>
    <n v="0"/>
    <n v="0"/>
    <s v="'jax'"/>
    <s v="'001764'"/>
    <s v="'data001764.txt'"/>
    <s v="'LD_PRELOAD=../../setbench/lib/libjemalloc.so timeout 60 numactl -i all /usr/bin/time -f &quot;[time_cmd_output] time_elapsed_sec=%e, faults_major=%F, faults_minor=%R, mem_maxresident_kb=%M, user_cputime=%U, sys_cputime=%S, percent_cpu=%P&quot; ./brown_ext_bst_tm_auto.debra.tl2 -nrq 0 -nwork $(expr 190 - 0) -nprefill 190 -prefill-hybrid -prefill-hybrid-min-ms 1000 -prefill-hybrid-max-ms 5000 -insdel 5.0 5.0 -rqsize 256 -rq 0 -k 100000 -t 10000 -pin 0-23,96-119,24-47,120-143,48-71,144-167,72-95,168-191'"/>
    <x v="0"/>
  </r>
  <r>
    <n v="651"/>
    <s v="'0.0 0.0'"/>
    <n v="100000"/>
    <s v="'brown_ext_bst_tm_auto.debra.hytm1'"/>
    <s v="0-23,96-119,24-47,120-143,48-71,144-167,72-95,168-191'"/>
    <n v="10000"/>
    <n v="256"/>
    <n v="0"/>
    <x v="4"/>
    <n v="5"/>
    <s v="'false'"/>
    <n v="11.36"/>
    <n v="0"/>
    <n v="73649"/>
    <n v="296276"/>
    <n v="555.62"/>
    <n v="5.5"/>
    <n v="4939"/>
    <x v="1"/>
    <s v="'success'"/>
    <n v="82343752"/>
    <n v="0"/>
    <n v="0"/>
    <n v="0"/>
    <n v="0"/>
    <s v="'10000'"/>
    <s v="'10000'"/>
    <s v="'reclaimer_debra'"/>
    <n v="33"/>
    <n v="19.63"/>
    <n v="863564101"/>
    <n v="0"/>
    <n v="0"/>
    <n v="0.22279399999999999"/>
    <s v="'jax'"/>
    <s v="'002561'"/>
    <s v="'data002561.txt'"/>
    <s v="'LD_PRELOAD=../../setbench/lib/libjemalloc.so timeout 60 numactl -i all /usr/bin/time -f &quot;[time_cmd_output] time_elapsed_sec=%e, faults_major=%F, faults_minor=%R, mem_maxresident_kb=%M, user_cputime=%U, sys_cputime=%S, percent_cpu=%P&quot; ./brown_ext_bst_tm_auto.debra.hytm1 -nrq 0 -nwork $(expr 48 - 0) -nprefill 48 -prefill-hybrid -prefill-hybrid-min-ms 1000 -prefill-hybrid-max-ms 5000 -insdel 0.0 0.0 -rqsize 256 -rq 0 -k 100000 -t 10000 -pin 0-23,96-119,24-47,120-143,48-71,144-167,72-95,168-191'"/>
    <x v="4"/>
  </r>
  <r>
    <n v="652"/>
    <s v="'5.0 5.0'"/>
    <n v="100000"/>
    <s v="'brown_ext_bst_tm_auto.debra.hytm1'"/>
    <s v="0-23,96-119,24-47,120-143,48-71,144-167,72-95,168-191'"/>
    <n v="10000"/>
    <n v="256"/>
    <n v="1"/>
    <x v="0"/>
    <n v="4"/>
    <s v="'false'"/>
    <n v="11.44"/>
    <n v="0"/>
    <n v="72895"/>
    <n v="294672"/>
    <n v="290.12"/>
    <n v="4.54"/>
    <n v="2574"/>
    <x v="1"/>
    <s v="'success'"/>
    <n v="46861880"/>
    <n v="0"/>
    <n v="0"/>
    <n v="0"/>
    <n v="0"/>
    <s v="'10000'"/>
    <s v="'10000'"/>
    <s v="'reclaimer_debra'"/>
    <n v="34"/>
    <n v="19.302399999999999"/>
    <n v="511174323"/>
    <n v="0"/>
    <n v="0"/>
    <n v="0.57100899999999999"/>
    <s v="'jax'"/>
    <s v="'001624'"/>
    <s v="'data001624.txt'"/>
    <s v="'LD_PRELOAD=../../setbench/lib/libjemalloc.so timeout 60 numactl -i all /usr/bin/time -f &quot;[time_cmd_output] time_elapsed_sec=%e, faults_major=%F, faults_minor=%R, mem_maxresident_kb=%M, user_cputime=%U, sys_cputime=%S, percent_cpu=%P&quot; ./brown_ext_bst_tm_auto.debra.hytm1 -nrq 1 -nwork $(expr 24 - 1) -nprefill 24 -prefill-hybrid -prefill-hybrid-min-ms 1000 -prefill-hybrid-max-ms 5000 -insdel 5.0 5.0 -rqsize 256 -rq 0 -k 100000 -t 10000 -pin 0-23,96-119,24-47,120-143,48-71,144-167,72-95,168-191'"/>
    <x v="2"/>
  </r>
  <r>
    <n v="653"/>
    <s v="'0.0 0.0'"/>
    <n v="100000"/>
    <s v="'brown_ext_bst_tm_auto.debra.hytm1'"/>
    <s v="0-23,96-119,24-47,120-143,48-71,144-167,72-95,168-191'"/>
    <n v="10000"/>
    <n v="256"/>
    <n v="0"/>
    <x v="7"/>
    <n v="4"/>
    <s v="'false'"/>
    <n v="11.33"/>
    <n v="0"/>
    <n v="73974"/>
    <n v="296880"/>
    <n v="683.49"/>
    <n v="4.5999999999999996"/>
    <n v="6068"/>
    <x v="1"/>
    <s v="'success'"/>
    <n v="110305418"/>
    <n v="0"/>
    <n v="0"/>
    <n v="0"/>
    <n v="0"/>
    <s v="'10000'"/>
    <s v="'10000'"/>
    <s v="'reclaimer_debra'"/>
    <n v="33"/>
    <n v="19.201499999999999"/>
    <n v="1138176751"/>
    <n v="0"/>
    <n v="0"/>
    <n v="0.171406"/>
    <s v="'jax'"/>
    <s v="'002566'"/>
    <s v="'data002566.txt'"/>
    <s v="'LD_PRELOAD=../../setbench/lib/libjemalloc.so timeout 60 numactl -i all /usr/bin/time -f &quot;[time_cmd_output] time_elapsed_sec=%e, faults_major=%F, faults_minor=%R, mem_maxresident_kb=%M, user_cputime=%U, sys_cputime=%S, percent_cpu=%P&quot; ./brown_ext_bst_tm_auto.debra.hytm1 -nrq 0 -nwork $(expr 60 - 0) -nprefill 60 -prefill-hybrid -prefill-hybrid-min-ms 1000 -prefill-hybrid-max-ms 5000 -insdel 0.0 0.0 -rqsize 256 -rq 0 -k 100000 -t 10000 -pin 0-23,96-119,24-47,120-143,48-71,144-167,72-95,168-191'"/>
    <x v="4"/>
  </r>
  <r>
    <n v="654"/>
    <s v="'5.0 5.0'"/>
    <n v="100000"/>
    <s v="'brown_ext_bst_tm_auto.debra.hytm2_3path'"/>
    <s v="0-23,96-119,24-47,120-143,48-71,144-167,72-95,168-191'"/>
    <n v="10000"/>
    <n v="256"/>
    <n v="1"/>
    <x v="1"/>
    <n v="4"/>
    <s v="'false'"/>
    <n v="12.09"/>
    <n v="0"/>
    <n v="437515"/>
    <n v="1134696"/>
    <n v="433.59"/>
    <n v="9.5"/>
    <n v="3662"/>
    <x v="2"/>
    <s v="'success'"/>
    <n v="39337178"/>
    <n v="0"/>
    <n v="0"/>
    <n v="0"/>
    <n v="0"/>
    <s v="'10000'"/>
    <s v="'10000'"/>
    <s v="'reclaimer_debra'"/>
    <n v="35"/>
    <n v="19.979800000000001"/>
    <n v="435346594"/>
    <n v="0"/>
    <n v="0"/>
    <n v="0"/>
    <s v="'jax'"/>
    <s v="'001294'"/>
    <s v="'data001294.txt'"/>
    <s v="'LD_PRELOAD=../../setbench/lib/libjemalloc.so timeout 60 numactl -i all /usr/bin/time -f &quot;[time_cmd_output] time_elapsed_sec=%e, faults_major=%F, faults_minor=%R, mem_maxresident_kb=%M, user_cputime=%U, sys_cputime=%S, percent_cpu=%P&quot; ./brown_ext_bst_tm_auto.debra.hytm2_3path -nrq 1 -nwork $(expr 36 - 1) -nprefill 36 -prefill-hybrid -prefill-hybrid-min-ms 1000 -prefill-hybrid-max-ms 5000 -insdel 5.0 5.0 -rqsize 256 -rq 0 -k 100000 -t 10000 -pin 0-23,96-119,24-47,120-143,48-71,144-167,72-95,168-191'"/>
    <x v="2"/>
  </r>
  <r>
    <n v="655"/>
    <s v="'20.0 20.0'"/>
    <n v="100000"/>
    <s v="'brown_ext_bst_tm_auto.debra.hytm2'"/>
    <s v="0-23,96-119,24-47,120-143,48-71,144-167,72-95,168-191'"/>
    <n v="10000"/>
    <n v="256"/>
    <n v="0"/>
    <x v="5"/>
    <n v="6"/>
    <s v="'false'"/>
    <n v="11.37"/>
    <n v="0"/>
    <n v="83581"/>
    <n v="323172"/>
    <n v="817.56"/>
    <n v="5.46"/>
    <n v="7235"/>
    <x v="4"/>
    <s v="'success'"/>
    <n v="53509420"/>
    <n v="0"/>
    <n v="0"/>
    <n v="0"/>
    <n v="0"/>
    <s v="'10000'"/>
    <s v="'10000'"/>
    <s v="'reclaimer_debra'"/>
    <n v="34"/>
    <n v="19.482600000000001"/>
    <n v="556964808"/>
    <n v="0"/>
    <n v="0"/>
    <n v="0"/>
    <s v="'jax'"/>
    <s v="'000390'"/>
    <s v="'data000390.txt'"/>
    <s v="'LD_PRELOAD=../../setbench/lib/libjemalloc.so timeout 60 numactl -i all /usr/bin/time -f &quot;[time_cmd_output] time_elapsed_sec=%e, faults_major=%F, faults_minor=%R, mem_maxresident_kb=%M, user_cputime=%U, sys_cputime=%S, percent_cpu=%P&quot; ./brown_ext_bst_tm_auto.debra.hytm2 -nrq 0 -nwork $(expr 72 - 0) -nprefill 72 -prefill-hybrid -prefill-hybrid-min-ms 1000 -prefill-hybrid-max-ms 5000 -insdel 20.0 20.0 -rqsize 256 -rq 0 -k 100000 -t 10000 -pin 0-23,96-119,24-47,120-143,48-71,144-167,72-95,168-191'"/>
    <x v="1"/>
  </r>
  <r>
    <n v="656"/>
    <s v="'5.0 5.0'"/>
    <n v="100000"/>
    <s v="'brown_ext_bst_tm_auto.debra.hytm3'"/>
    <s v="0-23,96-119,24-47,120-143,48-71,144-167,72-95,168-191'"/>
    <n v="10000"/>
    <n v="256"/>
    <n v="0"/>
    <x v="10"/>
    <n v="5"/>
    <s v="'false'"/>
    <n v="11.47"/>
    <n v="0"/>
    <n v="91562"/>
    <n v="340096"/>
    <n v="1873.45"/>
    <n v="6.95"/>
    <n v="16382"/>
    <x v="5"/>
    <s v="'success'"/>
    <n v="201412568"/>
    <n v="0"/>
    <n v="0"/>
    <n v="0"/>
    <n v="0"/>
    <s v="'10000'"/>
    <s v="'10000'"/>
    <s v="'reclaimer_debra'"/>
    <n v="34"/>
    <n v="20.122699999999998"/>
    <n v="2025272562"/>
    <n v="0"/>
    <n v="0"/>
    <n v="0.709538"/>
    <s v="'jax'"/>
    <s v="'001925'"/>
    <s v="'data001925.txt'"/>
    <s v="'LD_PRELOAD=../../setbench/lib/libjemalloc.so timeout 60 numactl -i all /usr/bin/time -f &quot;[time_cmd_output] time_elapsed_sec=%e, faults_major=%F, faults_minor=%R, mem_maxresident_kb=%M, user_cputime=%U, sys_cputime=%S, percent_cpu=%P&quot; ./brown_ext_bst_tm_auto.debra.hytm3 -nrq 0 -nwork $(expr 168 - 0) -nprefill 168 -prefill-hybrid -prefill-hybrid-min-ms 1000 -prefill-hybrid-max-ms 5000 -insdel 5.0 5.0 -rqsize 256 -rq 0 -k 100000 -t 10000 -pin 0-23,96-119,24-47,120-143,48-71,144-167,72-95,168-191'"/>
    <x v="0"/>
  </r>
  <r>
    <n v="657"/>
    <s v="'5.0 5.0'"/>
    <n v="100000"/>
    <s v="'brown_ext_bst_tm_auto.debra.hytm3'"/>
    <s v="0-23,96-119,24-47,120-143,48-71,144-167,72-95,168-191'"/>
    <n v="10000"/>
    <n v="256"/>
    <n v="0"/>
    <x v="4"/>
    <n v="6"/>
    <s v="'false'"/>
    <n v="11.38"/>
    <n v="0"/>
    <n v="80491"/>
    <n v="316964"/>
    <n v="554.66"/>
    <n v="6.14"/>
    <n v="4924"/>
    <x v="5"/>
    <s v="'success'"/>
    <n v="74665852"/>
    <n v="0"/>
    <n v="0"/>
    <n v="0"/>
    <n v="0"/>
    <s v="'10000'"/>
    <s v="'10000'"/>
    <s v="'reclaimer_debra'"/>
    <n v="36"/>
    <n v="20.658000000000001"/>
    <n v="789950333"/>
    <n v="0"/>
    <n v="0"/>
    <n v="5.65721E-2"/>
    <s v="'jax'"/>
    <s v="'001890'"/>
    <s v="'data001890.txt'"/>
    <s v="'LD_PRELOAD=../../setbench/lib/libjemalloc.so timeout 60 numactl -i all /usr/bin/time -f &quot;[time_cmd_output] time_elapsed_sec=%e, faults_major=%F, faults_minor=%R, mem_maxresident_kb=%M, user_cputime=%U, sys_cputime=%S, percent_cpu=%P&quot; ./brown_ext_bst_tm_auto.debra.hytm3 -nrq 0 -nwork $(expr 48 - 0) -nprefill 48 -prefill-hybrid -prefill-hybrid-min-ms 1000 -prefill-hybrid-max-ms 5000 -insdel 5.0 5.0 -rqsize 256 -rq 0 -k 100000 -t 10000 -pin 0-23,96-119,24-47,120-143,48-71,144-167,72-95,168-191'"/>
    <x v="0"/>
  </r>
  <r>
    <n v="658"/>
    <s v="'5.0 5.0'"/>
    <n v="100000"/>
    <s v="'brown_ext_bst_tm_auto.debra.hytm3'"/>
    <s v="0-23,96-119,24-47,120-143,48-71,144-167,72-95,168-191'"/>
    <n v="10000"/>
    <n v="256"/>
    <n v="1"/>
    <x v="6"/>
    <n v="2"/>
    <s v="'false'"/>
    <n v="12.1"/>
    <n v="0"/>
    <n v="369231"/>
    <n v="977832"/>
    <n v="1106.3499999999999"/>
    <n v="13.88"/>
    <n v="9253"/>
    <x v="5"/>
    <s v="'success'"/>
    <n v="31561687"/>
    <n v="0"/>
    <n v="0"/>
    <n v="0"/>
    <n v="0"/>
    <s v="'10000'"/>
    <s v="'10000'"/>
    <s v="'reclaimer_debra'"/>
    <n v="37"/>
    <n v="19.841100000000001"/>
    <n v="346243499"/>
    <n v="0"/>
    <n v="0"/>
    <n v="7.4314"/>
    <s v="'jax'"/>
    <s v="'001988'"/>
    <s v="'data001988.txt'"/>
    <s v="'LD_PRELOAD=../../setbench/lib/libjemalloc.so timeout 60 numactl -i all /usr/bin/time -f &quot;[time_cmd_output] time_elapsed_sec=%e, faults_major=%F, faults_minor=%R, mem_maxresident_kb=%M, user_cputime=%U, sys_cputime=%S, percent_cpu=%P&quot; ./brown_ext_bst_tm_auto.debra.hytm3 -nrq 1 -nwork $(expr 96 - 1) -nprefill 96 -prefill-hybrid -prefill-hybrid-min-ms 1000 -prefill-hybrid-max-ms 5000 -insdel 5.0 5.0 -rqsize 256 -rq 0 -k 100000 -t 10000 -pin 0-23,96-119,24-47,120-143,48-71,144-167,72-95,168-191'"/>
    <x v="2"/>
  </r>
  <r>
    <n v="659"/>
    <s v="'5.0 5.0'"/>
    <n v="100000"/>
    <s v="'brown_ext_bst_tm_auto.debra.hybridnorec'"/>
    <s v="0-23,96-119,24-47,120-143,48-71,144-167,72-95,168-191'"/>
    <n v="10000"/>
    <n v="256"/>
    <n v="1"/>
    <x v="0"/>
    <n v="4"/>
    <s v="'false'"/>
    <n v="11.44"/>
    <n v="0"/>
    <n v="73452"/>
    <n v="296624"/>
    <n v="290.24"/>
    <n v="4.37"/>
    <n v="2574"/>
    <x v="0"/>
    <s v="'success'"/>
    <n v="10366502"/>
    <n v="0"/>
    <n v="0"/>
    <n v="0"/>
    <n v="0"/>
    <s v="'10000'"/>
    <s v="'10000'"/>
    <s v="'reclaimer_debra'"/>
    <n v="33"/>
    <n v="19.439800000000002"/>
    <n v="104871490"/>
    <n v="0"/>
    <n v="0"/>
    <n v="0.182953"/>
    <s v="'jax'"/>
    <s v="'001120'"/>
    <s v="'data001120.txt'"/>
    <s v="'LD_PRELOAD=../../setbench/lib/libjemalloc.so timeout 60 numactl -i all /usr/bin/time -f &quot;[time_cmd_output] time_elapsed_sec=%e, faults_major=%F, faults_minor=%R, mem_maxresident_kb=%M, user_cputime=%U, sys_cputime=%S, percent_cpu=%P&quot; ./brown_ext_bst_tm_auto.debra.hybridnorec -nrq 1 -nwork $(expr 24 - 1) -nprefill 24 -prefill-hybrid -prefill-hybrid-min-ms 1000 -prefill-hybrid-max-ms 5000 -insdel 5.0 5.0 -rqsize 256 -rq 0 -k 100000 -t 10000 -pin 0-23,96-119,24-47,120-143,48-71,144-167,72-95,168-191'"/>
    <x v="2"/>
  </r>
  <r>
    <n v="660"/>
    <s v="'20.0 20.0'"/>
    <n v="100000"/>
    <s v="'brown_ext_bst_tm_auto.debra.hytm1'"/>
    <s v="0-23,96-119,24-47,120-143,48-71,144-167,72-95,168-191'"/>
    <n v="10000"/>
    <n v="256"/>
    <n v="0"/>
    <x v="4"/>
    <n v="5"/>
    <s v="'false'"/>
    <n v="11.38"/>
    <n v="0"/>
    <n v="74523"/>
    <n v="298596"/>
    <n v="556.16999999999996"/>
    <n v="4.34"/>
    <n v="4925"/>
    <x v="1"/>
    <s v="'success'"/>
    <n v="68061296"/>
    <n v="0"/>
    <n v="0"/>
    <n v="0"/>
    <n v="0"/>
    <s v="'10000'"/>
    <s v="'10000'"/>
    <s v="'reclaimer_debra'"/>
    <n v="34"/>
    <n v="19.1556"/>
    <n v="719374935"/>
    <n v="0"/>
    <n v="0"/>
    <n v="0.377604"/>
    <s v="'jax'"/>
    <s v="'000545'"/>
    <s v="'data000545.txt'"/>
    <s v="'LD_PRELOAD=../../setbench/lib/libjemalloc.so timeout 60 numactl -i all /usr/bin/time -f &quot;[time_cmd_output] time_elapsed_sec=%e, faults_major=%F, faults_minor=%R, mem_maxresident_kb=%M, user_cputime=%U, sys_cputime=%S, percent_cpu=%P&quot; ./brown_ext_bst_tm_auto.debra.hytm1 -nrq 0 -nwork $(expr 48 - 0) -nprefill 48 -prefill-hybrid -prefill-hybrid-min-ms 1000 -prefill-hybrid-max-ms 5000 -insdel 20.0 20.0 -rqsize 256 -rq 0 -k 100000 -t 10000 -pin 0-23,96-119,24-47,120-143,48-71,144-167,72-95,168-191'"/>
    <x v="1"/>
  </r>
  <r>
    <n v="661"/>
    <s v="'5.0 5.0'"/>
    <n v="100000"/>
    <s v="'brown_ext_bst_tm_auto.debra.hytm2_3path'"/>
    <s v="0-23,96-119,24-47,120-143,48-71,144-167,72-95,168-191'"/>
    <n v="10000"/>
    <n v="256"/>
    <n v="1"/>
    <x v="9"/>
    <n v="1"/>
    <s v="'false'"/>
    <n v="11.41"/>
    <n v="0"/>
    <n v="76967"/>
    <n v="309028"/>
    <n v="34.65"/>
    <n v="4.53"/>
    <n v="343"/>
    <x v="2"/>
    <s v="'success'"/>
    <n v="659"/>
    <n v="0"/>
    <n v="0"/>
    <n v="0"/>
    <n v="0"/>
    <s v="'10000'"/>
    <s v="'10000'"/>
    <s v="'reclaimer_debra'"/>
    <n v="36"/>
    <n v="19.557400000000001"/>
    <n v="2455298"/>
    <n v="0"/>
    <n v="0"/>
    <n v="0"/>
    <s v="'jax'"/>
    <s v="'001261'"/>
    <s v="'data001261.txt'"/>
    <s v="'LD_PRELOAD=../../setbench/lib/libjemalloc.so timeout 60 numactl -i all /usr/bin/time -f &quot;[time_cmd_output] time_elapsed_sec=%e, faults_major=%F, faults_minor=%R, mem_maxresident_kb=%M, user_cputime=%U, sys_cputime=%S, percent_cpu=%P&quot; ./brown_ext_bst_tm_auto.debra.hytm2_3path -nrq 1 -nwork $(expr 1 - 1) -nprefill 1 -prefill-hybrid -prefill-hybrid-min-ms 1000 -prefill-hybrid-max-ms 5000 -insdel 5.0 5.0 -rqsize 256 -rq 0 -k 100000 -t 10000 -pin 0-23,96-119,24-47,120-143,48-71,144-167,72-95,168-191'"/>
    <x v="2"/>
  </r>
  <r>
    <n v="662"/>
    <s v="'5.0 5.0'"/>
    <n v="100000"/>
    <s v="'brown_ext_bst_tm_auto.debra.hytm3'"/>
    <s v="0-23,96-119,24-47,120-143,48-71,144-167,72-95,168-191'"/>
    <n v="10000"/>
    <n v="256"/>
    <n v="0"/>
    <x v="5"/>
    <n v="1"/>
    <s v="'false'"/>
    <n v="11.39"/>
    <n v="0"/>
    <n v="83278"/>
    <n v="322288"/>
    <n v="819.2"/>
    <n v="4.79"/>
    <n v="7231"/>
    <x v="5"/>
    <s v="'success'"/>
    <n v="113141617"/>
    <n v="0"/>
    <n v="0"/>
    <n v="0"/>
    <n v="0"/>
    <s v="'10000'"/>
    <s v="'10000'"/>
    <s v="'reclaimer_debra'"/>
    <n v="31"/>
    <n v="18.877500000000001"/>
    <n v="1166090469"/>
    <n v="0"/>
    <n v="0"/>
    <n v="0.11008999999999999"/>
    <s v="'jax'"/>
    <s v="'001897'"/>
    <s v="'data001897.txt'"/>
    <s v="'LD_PRELOAD=../../setbench/lib/libjemalloc.so timeout 60 numactl -i all /usr/bin/time -f &quot;[time_cmd_output] time_elapsed_sec=%e, faults_major=%F, faults_minor=%R, mem_maxresident_kb=%M, user_cputime=%U, sys_cputime=%S, percent_cpu=%P&quot; ./brown_ext_bst_tm_auto.debra.hytm3 -nrq 0 -nwork $(expr 72 - 0) -nprefill 72 -prefill-hybrid -prefill-hybrid-min-ms 1000 -prefill-hybrid-max-ms 5000 -insdel 5.0 5.0 -rqsize 256 -rq 0 -k 100000 -t 10000 -pin 0-23,96-119,24-47,120-143,48-71,144-167,72-95,168-191'"/>
    <x v="0"/>
  </r>
  <r>
    <n v="663"/>
    <s v="'20.0 20.0'"/>
    <n v="100000"/>
    <s v="'brown_ext_bst_tm_auto.debra.tl2'"/>
    <s v="0-23,96-119,24-47,120-143,48-71,144-167,72-95,168-191'"/>
    <n v="10000"/>
    <n v="256"/>
    <n v="1"/>
    <x v="7"/>
    <n v="4"/>
    <s v="'false'"/>
    <n v="11.43"/>
    <n v="0"/>
    <n v="117018"/>
    <n v="381876"/>
    <n v="655.4"/>
    <n v="6.58"/>
    <n v="5788"/>
    <x v="3"/>
    <s v="'success'"/>
    <n v="19066137"/>
    <n v="0"/>
    <n v="0"/>
    <n v="0"/>
    <n v="0"/>
    <s v="'10000'"/>
    <s v="'10000'"/>
    <s v="'reclaimer_debra'"/>
    <n v="35"/>
    <n v="19.9956"/>
    <n v="202691400"/>
    <n v="0"/>
    <n v="0"/>
    <n v="0"/>
    <s v="'jax'"/>
    <s v="'000802'"/>
    <s v="'data000802.txt'"/>
    <s v="'LD_PRELOAD=../../setbench/lib/libjemalloc.so timeout 60 numactl -i all /usr/bin/time -f &quot;[time_cmd_output] time_elapsed_sec=%e, faults_major=%F, faults_minor=%R, mem_maxresident_kb=%M, user_cputime=%U, sys_cputime=%S, percent_cpu=%P&quot; ./brown_ext_bst_tm_auto.debra.tl2 -nrq 1 -nwork $(expr 60 - 1) -nprefill 60 -prefill-hybrid -prefill-hybrid-min-ms 1000 -prefill-hybrid-max-ms 5000 -insdel 20.0 20.0 -rqsize 256 -rq 0 -k 100000 -t 10000 -pin 0-23,96-119,24-47,120-143,48-71,144-167,72-95,168-191'"/>
    <x v="5"/>
  </r>
  <r>
    <n v="664"/>
    <s v="'0.0 0.0'"/>
    <n v="100000"/>
    <s v="'brown_ext_bst_tm_auto.debra.hybridnorec'"/>
    <s v="0-23,96-119,24-47,120-143,48-71,144-167,72-95,168-191'"/>
    <n v="10000"/>
    <n v="256"/>
    <n v="0"/>
    <x v="8"/>
    <n v="4"/>
    <s v="'false'"/>
    <n v="11.47"/>
    <n v="0"/>
    <n v="81456"/>
    <n v="318240"/>
    <n v="2133.4899999999998"/>
    <n v="5.55"/>
    <n v="18649"/>
    <x v="0"/>
    <s v="'success'"/>
    <n v="265969828"/>
    <n v="0"/>
    <n v="0"/>
    <n v="0"/>
    <n v="0"/>
    <s v="'10000'"/>
    <s v="'10000'"/>
    <s v="'reclaimer_debra'"/>
    <n v="36"/>
    <n v="19.6614"/>
    <n v="2660111373"/>
    <n v="0"/>
    <n v="0"/>
    <n v="2.8355000000000002E-2"/>
    <s v="'jax'"/>
    <s v="'002098'"/>
    <s v="'data002098.txt'"/>
    <s v="'LD_PRELOAD=../../setbench/lib/libjemalloc.so timeout 60 numactl -i all /usr/bin/time -f &quot;[time_cmd_output] time_elapsed_sec=%e, faults_major=%F, faults_minor=%R, mem_maxresident_kb=%M, user_cputime=%U, sys_cputime=%S, percent_cpu=%P&quot; ./brown_ext_bst_tm_auto.debra.hybridnorec -nrq 0 -nwork $(expr 190 - 0) -nprefill 190 -prefill-hybrid -prefill-hybrid-min-ms 1000 -prefill-hybrid-max-ms 5000 -insdel 0.0 0.0 -rqsize 256 -rq 0 -k 100000 -t 10000 -pin 0-23,96-119,24-47,120-143,48-71,144-167,72-95,168-191'"/>
    <x v="4"/>
  </r>
  <r>
    <n v="665"/>
    <s v="'0.0 0.0'"/>
    <n v="100000"/>
    <s v="'brown_ext_bst_tm_auto.debra.hytm2'"/>
    <s v="0-23,96-119,24-47,120-143,48-71,144-167,72-95,168-191'"/>
    <n v="10000"/>
    <n v="256"/>
    <n v="1"/>
    <x v="5"/>
    <n v="1"/>
    <s v="'false'"/>
    <n v="11.44"/>
    <n v="0"/>
    <n v="82245"/>
    <n v="322064"/>
    <n v="816"/>
    <n v="5.44"/>
    <n v="7176"/>
    <x v="4"/>
    <s v="'success'"/>
    <n v="101771267"/>
    <n v="0"/>
    <n v="0"/>
    <n v="0"/>
    <n v="0"/>
    <s v="'10000'"/>
    <s v="'10000'"/>
    <s v="'reclaimer_debra'"/>
    <n v="39"/>
    <n v="21.493400000000001"/>
    <n v="1038346379"/>
    <n v="0"/>
    <n v="0"/>
    <n v="0"/>
    <s v="'jax'"/>
    <s v="'002485'"/>
    <s v="'data002485.txt'"/>
    <s v="'LD_PRELOAD=../../setbench/lib/libjemalloc.so timeout 60 numactl -i all /usr/bin/time -f &quot;[time_cmd_output] time_elapsed_sec=%e, faults_major=%F, faults_minor=%R, mem_maxresident_kb=%M, user_cputime=%U, sys_cputime=%S, percent_cpu=%P&quot; ./brown_ext_bst_tm_auto.debra.hytm2 -nrq 1 -nwork $(expr 72 - 1) -nprefill 72 -prefill-hybrid -prefill-hybrid-min-ms 1000 -prefill-hybrid-max-ms 5000 -insdel 0.0 0.0 -rqsize 256 -rq 0 -k 100000 -t 10000 -pin 0-23,96-119,24-47,120-143,48-71,144-167,72-95,168-191'"/>
    <x v="3"/>
  </r>
  <r>
    <n v="666"/>
    <s v="'5.0 5.0'"/>
    <n v="100000"/>
    <s v="'brown_ext_bst_tm_auto.debra.hybridnorec'"/>
    <s v="0-23,96-119,24-47,120-143,48-71,144-167,72-95,168-191'"/>
    <n v="10000"/>
    <n v="256"/>
    <n v="1"/>
    <x v="11"/>
    <n v="2"/>
    <s v="'false'"/>
    <n v="11.45"/>
    <n v="0"/>
    <n v="103208"/>
    <n v="407800"/>
    <n v="1616.01"/>
    <n v="5.04"/>
    <n v="14151"/>
    <x v="0"/>
    <s v="'success'"/>
    <n v="4901603"/>
    <n v="0"/>
    <n v="0"/>
    <n v="0"/>
    <n v="0"/>
    <s v="'10000'"/>
    <s v="'10000'"/>
    <s v="'reclaimer_debra'"/>
    <n v="35"/>
    <n v="20.232700000000001"/>
    <n v="49513005"/>
    <n v="0"/>
    <n v="0"/>
    <n v="0.321048"/>
    <s v="'jax'"/>
    <s v="'001160'"/>
    <s v="'data001160.txt'"/>
    <s v="'LD_PRELOAD=../../setbench/lib/libjemalloc.so timeout 60 numactl -i all /usr/bin/time -f &quot;[time_cmd_output] time_elapsed_sec=%e, faults_major=%F, faults_minor=%R, mem_maxresident_kb=%M, user_cputime=%U, sys_cputime=%S, percent_cpu=%P&quot; ./brown_ext_bst_tm_auto.debra.hybridnorec -nrq 1 -nwork $(expr 144 - 1) -nprefill 144 -prefill-hybrid -prefill-hybrid-min-ms 1000 -prefill-hybrid-max-ms 5000 -insdel 5.0 5.0 -rqsize 256 -rq 0 -k 100000 -t 10000 -pin 0-23,96-119,24-47,120-143,48-71,144-167,72-95,168-191'"/>
    <x v="2"/>
  </r>
  <r>
    <n v="667"/>
    <s v="'0.0 0.0'"/>
    <n v="100000"/>
    <s v="'brown_ext_bst_tm_auto.debra.hytm1'"/>
    <s v="0-23,96-119,24-47,120-143,48-71,144-167,72-95,168-191'"/>
    <n v="10000"/>
    <n v="256"/>
    <n v="0"/>
    <x v="13"/>
    <n v="5"/>
    <s v="'false'"/>
    <n v="11.34"/>
    <n v="0"/>
    <n v="72511"/>
    <n v="293564"/>
    <n v="158.56"/>
    <n v="4.67"/>
    <n v="1439"/>
    <x v="1"/>
    <s v="'success'"/>
    <n v="32107373"/>
    <n v="0"/>
    <n v="0"/>
    <n v="0"/>
    <n v="0"/>
    <s v="'10000'"/>
    <s v="'10000'"/>
    <s v="'reclaimer_debra'"/>
    <n v="34"/>
    <n v="19.827400000000001"/>
    <n v="347049430"/>
    <n v="0"/>
    <n v="0"/>
    <n v="1.67286E-2"/>
    <s v="'jax'"/>
    <s v="'002537'"/>
    <s v="'data002537.txt'"/>
    <s v="'LD_PRELOAD=../../setbench/lib/libjemalloc.so timeout 60 numactl -i all /usr/bin/time -f &quot;[time_cmd_output] time_elapsed_sec=%e, faults_major=%F, faults_minor=%R, mem_maxresident_kb=%M, user_cputime=%U, sys_cputime=%S, percent_cpu=%P&quot; ./brown_ext_bst_tm_auto.debra.hytm1 -nrq 0 -nwork $(expr 12 - 0) -nprefill 12 -prefill-hybrid -prefill-hybrid-min-ms 1000 -prefill-hybrid-max-ms 5000 -insdel 0.0 0.0 -rqsize 256 -rq 0 -k 100000 -t 10000 -pin 0-23,96-119,24-47,120-143,48-71,144-167,72-95,168-191'"/>
    <x v="4"/>
  </r>
  <r>
    <n v="668"/>
    <s v="'20.0 20.0'"/>
    <n v="100000"/>
    <s v="'brown_ext_bst_tm_auto.debra.hytm2_3path'"/>
    <s v="0-23,96-119,24-47,120-143,48-71,144-167,72-95,168-191'"/>
    <n v="10000"/>
    <n v="256"/>
    <n v="0"/>
    <x v="8"/>
    <n v="2"/>
    <s v="'false'"/>
    <n v="11.5"/>
    <n v="0"/>
    <n v="96909"/>
    <n v="350836"/>
    <n v="2084.5700000000002"/>
    <n v="8.1199999999999992"/>
    <n v="18187"/>
    <x v="2"/>
    <s v="'success'"/>
    <n v="88584758"/>
    <n v="0"/>
    <n v="0"/>
    <n v="0"/>
    <n v="0"/>
    <s v="'10000'"/>
    <s v="'10000'"/>
    <s v="'reclaimer_debra'"/>
    <n v="39"/>
    <n v="19.660499999999999"/>
    <n v="915720129"/>
    <n v="0"/>
    <n v="0"/>
    <n v="0"/>
    <s v="'jax'"/>
    <s v="'000248'"/>
    <s v="'data000248.txt'"/>
    <s v="'LD_PRELOAD=../../setbench/lib/libjemalloc.so timeout 60 numactl -i all /usr/bin/time -f &quot;[time_cmd_output] time_elapsed_sec=%e, faults_major=%F, faults_minor=%R, mem_maxresident_kb=%M, user_cputime=%U, sys_cputime=%S, percent_cpu=%P&quot; ./brown_ext_bst_tm_auto.debra.hytm2_3path -nrq 0 -nwork $(expr 190 - 0) -nprefill 190 -prefill-hybrid -prefill-hybrid-min-ms 1000 -prefill-hybrid-max-ms 5000 -insdel 20.0 20.0 -rqsize 256 -rq 0 -k 100000 -t 10000 -pin 0-23,96-119,24-47,120-143,48-71,144-167,72-95,168-191'"/>
    <x v="1"/>
  </r>
  <r>
    <n v="669"/>
    <s v="'0.0 0.0'"/>
    <n v="100000"/>
    <s v="'brown_ext_bst_tm_auto.debra.hytm1'"/>
    <s v="0-23,96-119,24-47,120-143,48-71,144-167,72-95,168-191'"/>
    <n v="10000"/>
    <n v="256"/>
    <n v="1"/>
    <x v="6"/>
    <n v="2"/>
    <s v="'false'"/>
    <n v="11.39"/>
    <n v="0"/>
    <n v="75415"/>
    <n v="300472"/>
    <n v="1088.92"/>
    <n v="5.0599999999999996"/>
    <n v="9597"/>
    <x v="1"/>
    <s v="'success'"/>
    <n v="89108056"/>
    <n v="0"/>
    <n v="0"/>
    <n v="0"/>
    <n v="0"/>
    <s v="'10000'"/>
    <s v="'10000'"/>
    <s v="'reclaimer_debra'"/>
    <n v="38"/>
    <n v="21.2882"/>
    <n v="919564129"/>
    <n v="0"/>
    <n v="0"/>
    <n v="3.2280500000000001"/>
    <s v="'jax'"/>
    <s v="'002660'"/>
    <s v="'data002660.txt'"/>
    <s v="'LD_PRELOAD=../../setbench/lib/libjemalloc.so timeout 60 numactl -i all /usr/bin/time -f &quot;[time_cmd_output] time_elapsed_sec=%e, faults_major=%F, faults_minor=%R, mem_maxresident_kb=%M, user_cputime=%U, sys_cputime=%S, percent_cpu=%P&quot; ./brown_ext_bst_tm_auto.debra.hytm1 -nrq 1 -nwork $(expr 96 - 1) -nprefill 96 -prefill-hybrid -prefill-hybrid-min-ms 1000 -prefill-hybrid-max-ms 5000 -insdel 0.0 0.0 -rqsize 256 -rq 0 -k 100000 -t 10000 -pin 0-23,96-119,24-47,120-143,48-71,144-167,72-95,168-191'"/>
    <x v="3"/>
  </r>
  <r>
    <n v="670"/>
    <s v="'20.0 20.0'"/>
    <n v="100000"/>
    <s v="'brown_ext_bst_tm_auto.debra.hytm2_3path'"/>
    <s v="0-23,96-119,24-47,120-143,48-71,144-167,72-95,168-191'"/>
    <n v="10000"/>
    <n v="256"/>
    <n v="0"/>
    <x v="4"/>
    <n v="2"/>
    <s v="'false'"/>
    <n v="11.36"/>
    <n v="0"/>
    <n v="80870"/>
    <n v="317620"/>
    <n v="551.79999999999995"/>
    <n v="5.31"/>
    <n v="4902"/>
    <x v="2"/>
    <s v="'success'"/>
    <n v="62741740"/>
    <n v="0"/>
    <n v="0"/>
    <n v="0"/>
    <n v="0"/>
    <s v="'10000'"/>
    <s v="'10000'"/>
    <s v="'reclaimer_debra'"/>
    <n v="32"/>
    <n v="18.845099999999999"/>
    <n v="668541444"/>
    <n v="0"/>
    <n v="0"/>
    <n v="0"/>
    <s v="'jax'"/>
    <s v="'000206'"/>
    <s v="'data000206.txt'"/>
    <s v="'LD_PRELOAD=../../setbench/lib/libjemalloc.so timeout 60 numactl -i all /usr/bin/time -f &quot;[time_cmd_output] time_elapsed_sec=%e, faults_major=%F, faults_minor=%R, mem_maxresident_kb=%M, user_cputime=%U, sys_cputime=%S, percent_cpu=%P&quot; ./brown_ext_bst_tm_auto.debra.hytm2_3path -nrq 0 -nwork $(expr 48 - 0) -nprefill 48 -prefill-hybrid -prefill-hybrid-min-ms 1000 -prefill-hybrid-max-ms 5000 -insdel 20.0 20.0 -rqsize 256 -rq 0 -k 100000 -t 10000 -pin 0-23,96-119,24-47,120-143,48-71,144-167,72-95,168-191'"/>
    <x v="1"/>
  </r>
  <r>
    <n v="671"/>
    <s v="'20.0 20.0'"/>
    <n v="100000"/>
    <s v="'brown_ext_bst_tm_auto.debra.hytm2_3path'"/>
    <s v="0-23,96-119,24-47,120-143,48-71,144-167,72-95,168-191'"/>
    <n v="10000"/>
    <n v="256"/>
    <n v="1"/>
    <x v="6"/>
    <n v="4"/>
    <s v="'false'"/>
    <n v="16.3"/>
    <n v="0"/>
    <n v="1840031"/>
    <n v="4290968"/>
    <n v="1277.9000000000001"/>
    <n v="58.31"/>
    <n v="8195"/>
    <x v="2"/>
    <s v="'success'"/>
    <n v="48168318"/>
    <n v="0"/>
    <n v="0"/>
    <n v="0"/>
    <n v="0"/>
    <s v="'10000'"/>
    <s v="'10000'"/>
    <s v="'reclaimer_debra'"/>
    <n v="34"/>
    <n v="19.661300000000001"/>
    <n v="513572264"/>
    <n v="0"/>
    <n v="0"/>
    <n v="0"/>
    <s v="'jax'"/>
    <s v="'000310'"/>
    <s v="'data000310.txt'"/>
    <s v="'LD_PRELOAD=../../setbench/lib/libjemalloc.so timeout 60 numactl -i all /usr/bin/time -f &quot;[time_cmd_output] time_elapsed_sec=%e, faults_major=%F, faults_minor=%R, mem_maxresident_kb=%M, user_cputime=%U, sys_cputime=%S, percent_cpu=%P&quot; ./brown_ext_bst_tm_auto.debra.hytm2_3path -nrq 1 -nwork $(expr 96 - 1) -nprefill 96 -prefill-hybrid -prefill-hybrid-min-ms 1000 -prefill-hybrid-max-ms 5000 -insdel 20.0 20.0 -rqsize 256 -rq 0 -k 100000 -t 10000 -pin 0-23,96-119,24-47,120-143,48-71,144-167,72-95,168-191'"/>
    <x v="5"/>
  </r>
  <r>
    <n v="672"/>
    <s v="'5.0 5.0'"/>
    <n v="100000"/>
    <s v="'brown_ext_bst_tm_auto.debra.hytm3'"/>
    <s v="0-23,96-119,24-47,120-143,48-71,144-167,72-95,168-191'"/>
    <n v="10000"/>
    <n v="256"/>
    <n v="1"/>
    <x v="0"/>
    <n v="6"/>
    <s v="'false'"/>
    <n v="11.99"/>
    <n v="0"/>
    <n v="392931"/>
    <n v="1032284"/>
    <n v="297.88"/>
    <n v="7.14"/>
    <n v="2542"/>
    <x v="5"/>
    <s v="'success'"/>
    <n v="34519867"/>
    <n v="0"/>
    <n v="0"/>
    <n v="0"/>
    <n v="0"/>
    <s v="'10000'"/>
    <s v="'10000'"/>
    <s v="'reclaimer_debra'"/>
    <n v="35"/>
    <n v="20.034600000000001"/>
    <n v="381677548"/>
    <n v="0"/>
    <n v="0"/>
    <n v="1.6735599999999999"/>
    <s v="'jax'"/>
    <s v="'001962'"/>
    <s v="'data001962.txt'"/>
    <s v="'LD_PRELOAD=../../setbench/lib/libjemalloc.so timeout 60 numactl -i all /usr/bin/time -f &quot;[time_cmd_output] time_elapsed_sec=%e, faults_major=%F, faults_minor=%R, mem_maxresident_kb=%M, user_cputime=%U, sys_cputime=%S, percent_cpu=%P&quot; ./brown_ext_bst_tm_auto.debra.hytm3 -nrq 1 -nwork $(expr 24 - 1) -nprefill 24 -prefill-hybrid -prefill-hybrid-min-ms 1000 -prefill-hybrid-max-ms 5000 -insdel 5.0 5.0 -rqsize 256 -rq 0 -k 100000 -t 10000 -pin 0-23,96-119,24-47,120-143,48-71,144-167,72-95,168-191'"/>
    <x v="2"/>
  </r>
  <r>
    <n v="673"/>
    <s v="'0.0 0.0'"/>
    <n v="100000"/>
    <s v="'brown_ext_bst_tm_auto.debra.hytm2_3path'"/>
    <s v="0-23,96-119,24-47,120-143,48-71,144-167,72-95,168-191'"/>
    <n v="10000"/>
    <n v="256"/>
    <n v="0"/>
    <x v="1"/>
    <n v="5"/>
    <s v="'false'"/>
    <n v="11.35"/>
    <n v="0"/>
    <n v="79634"/>
    <n v="315892"/>
    <n v="422.02"/>
    <n v="4.8"/>
    <n v="3757"/>
    <x v="2"/>
    <s v="'success'"/>
    <n v="65827369"/>
    <n v="0"/>
    <n v="0"/>
    <n v="0"/>
    <n v="0"/>
    <s v="'10000'"/>
    <s v="'10000'"/>
    <s v="'reclaimer_debra'"/>
    <n v="35"/>
    <n v="20.333400000000001"/>
    <n v="699614131"/>
    <n v="0"/>
    <n v="0"/>
    <n v="0"/>
    <s v="'jax'"/>
    <s v="'002219'"/>
    <s v="'data002219.txt'"/>
    <s v="'LD_PRELOAD=../../setbench/lib/libjemalloc.so timeout 60 numactl -i all /usr/bin/time -f &quot;[time_cmd_output] time_elapsed_sec=%e, faults_major=%F, faults_minor=%R, mem_maxresident_kb=%M, user_cputime=%U, sys_cputime=%S, percent_cpu=%P&quot; ./brown_ext_bst_tm_auto.debra.hytm2_3path -nrq 0 -nwork $(expr 36 - 0) -nprefill 36 -prefill-hybrid -prefill-hybrid-min-ms 1000 -prefill-hybrid-max-ms 5000 -insdel 0.0 0.0 -rqsize 256 -rq 0 -k 100000 -t 10000 -pin 0-23,96-119,24-47,120-143,48-71,144-167,72-95,168-191'"/>
    <x v="4"/>
  </r>
  <r>
    <n v="674"/>
    <s v="'0.0 0.0'"/>
    <n v="100000"/>
    <s v="'brown_ext_bst_tm_auto.debra.hytm2'"/>
    <s v="0-23,96-119,24-47,120-143,48-71,144-167,72-95,168-191'"/>
    <n v="10000"/>
    <n v="256"/>
    <n v="1"/>
    <x v="6"/>
    <n v="3"/>
    <s v="'false'"/>
    <n v="11.48"/>
    <n v="0"/>
    <n v="84343"/>
    <n v="326496"/>
    <n v="1085.3800000000001"/>
    <n v="4.76"/>
    <n v="9491"/>
    <x v="4"/>
    <s v="'success'"/>
    <n v="118394741"/>
    <n v="0"/>
    <n v="0"/>
    <n v="0"/>
    <n v="0"/>
    <s v="'10000'"/>
    <s v="'10000'"/>
    <s v="'reclaimer_debra'"/>
    <n v="35"/>
    <n v="19.631699999999999"/>
    <n v="1206263783"/>
    <n v="0"/>
    <n v="0"/>
    <n v="0"/>
    <s v="'jax'"/>
    <s v="'002493'"/>
    <s v="'data002493.txt'"/>
    <s v="'LD_PRELOAD=../../setbench/lib/libjemalloc.so timeout 60 numactl -i all /usr/bin/time -f &quot;[time_cmd_output] time_elapsed_sec=%e, faults_major=%F, faults_minor=%R, mem_maxresident_kb=%M, user_cputime=%U, sys_cputime=%S, percent_cpu=%P&quot; ./brown_ext_bst_tm_auto.debra.hytm2 -nrq 1 -nwork $(expr 96 - 1) -nprefill 96 -prefill-hybrid -prefill-hybrid-min-ms 1000 -prefill-hybrid-max-ms 5000 -insdel 0.0 0.0 -rqsize 256 -rq 0 -k 100000 -t 10000 -pin 0-23,96-119,24-47,120-143,48-71,144-167,72-95,168-191'"/>
    <x v="3"/>
  </r>
  <r>
    <n v="675"/>
    <s v="'5.0 5.0'"/>
    <n v="100000"/>
    <s v="'brown_ext_bst_tm_auto.debra.tl2'"/>
    <s v="0-23,96-119,24-47,120-143,48-71,144-167,72-95,168-191'"/>
    <n v="10000"/>
    <n v="256"/>
    <n v="1"/>
    <x v="12"/>
    <n v="2"/>
    <s v="'false'"/>
    <n v="11.37"/>
    <n v="0"/>
    <n v="77991"/>
    <n v="303496"/>
    <n v="94.68"/>
    <n v="4.3"/>
    <n v="870"/>
    <x v="3"/>
    <s v="'success'"/>
    <n v="9259163"/>
    <n v="0"/>
    <n v="0"/>
    <n v="0"/>
    <n v="0"/>
    <s v="'10000'"/>
    <s v="'10000'"/>
    <s v="'reclaimer_debra'"/>
    <n v="34"/>
    <n v="19.422699999999999"/>
    <n v="98904485"/>
    <n v="0"/>
    <n v="0"/>
    <n v="0"/>
    <s v="'jax'"/>
    <s v="'001772'"/>
    <s v="'data001772.txt'"/>
    <s v="'LD_PRELOAD=../../setbench/lib/libjemalloc.so timeout 60 numactl -i all /usr/bin/time -f &quot;[time_cmd_output] time_elapsed_sec=%e, faults_major=%F, faults_minor=%R, mem_maxresident_kb=%M, user_cputime=%U, sys_cputime=%S, percent_cpu=%P&quot; ./brown_ext_bst_tm_auto.debra.tl2 -nrq 1 -nwork $(expr 6 - 1) -nprefill 6 -prefill-hybrid -prefill-hybrid-min-ms 1000 -prefill-hybrid-max-ms 5000 -insdel 5.0 5.0 -rqsize 256 -rq 0 -k 100000 -t 10000 -pin 0-23,96-119,24-47,120-143,48-71,144-167,72-95,168-191'"/>
    <x v="2"/>
  </r>
  <r>
    <n v="676"/>
    <s v="'20.0 20.0'"/>
    <n v="100000"/>
    <s v="'brown_ext_bst_tm_auto.debra.tl2'"/>
    <s v="0-23,96-119,24-47,120-143,48-71,144-167,72-95,168-191'"/>
    <n v="10000"/>
    <n v="256"/>
    <n v="0"/>
    <x v="7"/>
    <n v="1"/>
    <s v="'false'"/>
    <n v="11.38"/>
    <n v="0"/>
    <n v="84315"/>
    <n v="316664"/>
    <n v="687.97"/>
    <n v="5.62"/>
    <n v="6092"/>
    <x v="3"/>
    <s v="'success'"/>
    <n v="20016095"/>
    <n v="0"/>
    <n v="0"/>
    <n v="0"/>
    <n v="0"/>
    <s v="'10000'"/>
    <s v="'10000'"/>
    <s v="'reclaimer_debra'"/>
    <n v="33"/>
    <n v="19.152699999999999"/>
    <n v="211460271"/>
    <n v="0"/>
    <n v="0"/>
    <n v="0"/>
    <s v="'jax'"/>
    <s v="'000715'"/>
    <s v="'data000715.txt'"/>
    <s v="'LD_PRELOAD=../../setbench/lib/libjemalloc.so timeout 60 numactl -i all /usr/bin/time -f &quot;[time_cmd_output] time_elapsed_sec=%e, faults_major=%F, faults_minor=%R, mem_maxresident_kb=%M, user_cputime=%U, sys_cputime=%S, percent_cpu=%P&quot; ./brown_ext_bst_tm_auto.debra.tl2 -nrq 0 -nwork $(expr 60 - 0) -nprefill 60 -prefill-hybrid -prefill-hybrid-min-ms 1000 -prefill-hybrid-max-ms 5000 -insdel 20.0 20.0 -rqsize 256 -rq 0 -k 100000 -t 10000 -pin 0-23,96-119,24-47,120-143,48-71,144-167,72-95,168-191'"/>
    <x v="1"/>
  </r>
  <r>
    <n v="677"/>
    <s v="'0.0 0.0'"/>
    <n v="100000"/>
    <s v="'brown_ext_bst_tm_auto.debra.tl2'"/>
    <s v="0-23,96-119,24-47,120-143,48-71,144-167,72-95,168-191'"/>
    <n v="10000"/>
    <n v="256"/>
    <n v="1"/>
    <x v="10"/>
    <n v="1"/>
    <s v="'false'"/>
    <n v="11.52"/>
    <n v="0"/>
    <n v="97443"/>
    <n v="349552"/>
    <n v="1878.66"/>
    <n v="7.43"/>
    <n v="16366"/>
    <x v="3"/>
    <s v="'success'"/>
    <n v="135352694"/>
    <n v="0"/>
    <n v="0"/>
    <n v="0"/>
    <n v="0"/>
    <s v="'10000'"/>
    <s v="'10000'"/>
    <s v="'reclaimer_debra'"/>
    <n v="41"/>
    <n v="21.815200000000001"/>
    <n v="1363065153"/>
    <n v="0"/>
    <n v="0"/>
    <n v="0"/>
    <s v="'jax'"/>
    <s v="'002845'"/>
    <s v="'data002845.txt'"/>
    <s v="'LD_PRELOAD=../../setbench/lib/libjemalloc.so timeout 60 numactl -i all /usr/bin/time -f &quot;[time_cmd_output] time_elapsed_sec=%e, faults_major=%F, faults_minor=%R, mem_maxresident_kb=%M, user_cputime=%U, sys_cputime=%S, percent_cpu=%P&quot; ./brown_ext_bst_tm_auto.debra.tl2 -nrq 1 -nwork $(expr 168 - 1) -nprefill 168 -prefill-hybrid -prefill-hybrid-min-ms 1000 -prefill-hybrid-max-ms 5000 -insdel 0.0 0.0 -rqsize 256 -rq 0 -k 100000 -t 10000 -pin 0-23,96-119,24-47,120-143,48-71,144-167,72-95,168-191'"/>
    <x v="3"/>
  </r>
  <r>
    <n v="678"/>
    <s v="'0.0 0.0'"/>
    <n v="100000"/>
    <s v="'brown_ext_bst_tm_auto.debra.tl2'"/>
    <s v="0-23,96-119,24-47,120-143,48-71,144-167,72-95,168-191'"/>
    <n v="10000"/>
    <n v="256"/>
    <n v="1"/>
    <x v="3"/>
    <n v="2"/>
    <s v="'false'"/>
    <n v="11.44"/>
    <n v="0"/>
    <n v="75702"/>
    <n v="299032"/>
    <n v="225.84"/>
    <n v="4.5"/>
    <n v="2011"/>
    <x v="3"/>
    <s v="'success'"/>
    <n v="29962799"/>
    <n v="0"/>
    <n v="0"/>
    <n v="0"/>
    <n v="0"/>
    <s v="'10000'"/>
    <s v="'10000'"/>
    <s v="'reclaimer_debra'"/>
    <n v="35"/>
    <n v="19.627099999999999"/>
    <n v="313500249"/>
    <n v="0"/>
    <n v="0"/>
    <n v="0"/>
    <s v="'jax'"/>
    <s v="'002792'"/>
    <s v="'data002792.txt'"/>
    <s v="'LD_PRELOAD=../../setbench/lib/libjemalloc.so timeout 60 numactl -i all /usr/bin/time -f &quot;[time_cmd_output] time_elapsed_sec=%e, faults_major=%F, faults_minor=%R, mem_maxresident_kb=%M, user_cputime=%U, sys_cputime=%S, percent_cpu=%P&quot; ./brown_ext_bst_tm_auto.debra.tl2 -nrq 1 -nwork $(expr 18 - 1) -nprefill 18 -prefill-hybrid -prefill-hybrid-min-ms 1000 -prefill-hybrid-max-ms 5000 -insdel 0.0 0.0 -rqsize 256 -rq 0 -k 100000 -t 10000 -pin 0-23,96-119,24-47,120-143,48-71,144-167,72-95,168-191'"/>
    <x v="3"/>
  </r>
  <r>
    <n v="679"/>
    <s v="'20.0 20.0'"/>
    <n v="100000"/>
    <s v="'brown_ext_bst_tm_auto.debra.hytm2_3path'"/>
    <s v="0-23,96-119,24-47,120-143,48-71,144-167,72-95,168-191'"/>
    <n v="10000"/>
    <n v="256"/>
    <n v="0"/>
    <x v="10"/>
    <n v="1"/>
    <s v="'false'"/>
    <n v="11.41"/>
    <n v="0"/>
    <n v="91188"/>
    <n v="339964"/>
    <n v="1857.53"/>
    <n v="5.7"/>
    <n v="16329"/>
    <x v="2"/>
    <s v="'success'"/>
    <n v="96088024"/>
    <n v="0"/>
    <n v="0"/>
    <n v="0"/>
    <n v="0"/>
    <s v="'10000'"/>
    <s v="'10000'"/>
    <s v="'reclaimer_debra'"/>
    <n v="33"/>
    <n v="20.023700000000002"/>
    <n v="989291490"/>
    <n v="0"/>
    <n v="0"/>
    <n v="0"/>
    <s v="'jax'"/>
    <s v="'000241'"/>
    <s v="'data000241.txt'"/>
    <s v="'LD_PRELOAD=../../setbench/lib/libjemalloc.so timeout 60 numactl -i all /usr/bin/time -f &quot;[time_cmd_output] time_elapsed_sec=%e, faults_major=%F, faults_minor=%R, mem_maxresident_kb=%M, user_cputime=%U, sys_cputime=%S, percent_cpu=%P&quot; ./brown_ext_bst_tm_auto.debra.hytm2_3path -nrq 0 -nwork $(expr 168 - 0) -nprefill 168 -prefill-hybrid -prefill-hybrid-min-ms 1000 -prefill-hybrid-max-ms 5000 -insdel 20.0 20.0 -rqsize 256 -rq 0 -k 100000 -t 10000 -pin 0-23,96-119,24-47,120-143,48-71,144-167,72-95,168-191'"/>
    <x v="1"/>
  </r>
  <r>
    <n v="680"/>
    <s v="'0.0 0.0'"/>
    <n v="100000"/>
    <s v="'brown_ext_bst_tm_auto.debra.hytm2'"/>
    <s v="0-23,96-119,24-47,120-143,48-71,144-167,72-95,168-191'"/>
    <n v="10000"/>
    <n v="256"/>
    <n v="1"/>
    <x v="13"/>
    <n v="4"/>
    <s v="'false'"/>
    <n v="11.43"/>
    <n v="0"/>
    <n v="77877"/>
    <n v="311880"/>
    <n v="154.83000000000001"/>
    <n v="5.97"/>
    <n v="1406"/>
    <x v="4"/>
    <s v="'success'"/>
    <n v="24961643"/>
    <n v="0"/>
    <n v="0"/>
    <n v="0"/>
    <n v="0"/>
    <s v="'10000'"/>
    <s v="'10000'"/>
    <s v="'reclaimer_debra'"/>
    <n v="37"/>
    <n v="21.054200000000002"/>
    <n v="269865397"/>
    <n v="0"/>
    <n v="0"/>
    <n v="0"/>
    <s v="'jax'"/>
    <s v="'002452'"/>
    <s v="'data002452.txt'"/>
    <s v="'LD_PRELOAD=../../setbench/lib/libjemalloc.so timeout 60 numactl -i all /usr/bin/time -f &quot;[time_cmd_output] time_elapsed_sec=%e, faults_major=%F, faults_minor=%R, mem_maxresident_kb=%M, user_cputime=%U, sys_cputime=%S, percent_cpu=%P&quot; ./brown_ext_bst_tm_auto.debra.hytm2 -nrq 1 -nwork $(expr 12 - 1) -nprefill 12 -prefill-hybrid -prefill-hybrid-min-ms 1000 -prefill-hybrid-max-ms 5000 -insdel 0.0 0.0 -rqsize 256 -rq 0 -k 100000 -t 10000 -pin 0-23,96-119,24-47,120-143,48-71,144-167,72-95,168-191'"/>
    <x v="3"/>
  </r>
  <r>
    <n v="681"/>
    <s v="'0.0 0.0'"/>
    <n v="100000"/>
    <s v="'brown_ext_bst_tm_auto.debra.hytm2_3path'"/>
    <s v="0-23,96-119,24-47,120-143,48-71,144-167,72-95,168-191'"/>
    <n v="10000"/>
    <n v="256"/>
    <n v="1"/>
    <x v="4"/>
    <n v="4"/>
    <s v="'false'"/>
    <n v="11.44"/>
    <n v="0"/>
    <n v="80422"/>
    <n v="317924"/>
    <n v="551.17999999999995"/>
    <n v="4.75"/>
    <n v="4858"/>
    <x v="2"/>
    <s v="'success'"/>
    <n v="55739425"/>
    <n v="0"/>
    <n v="0"/>
    <n v="0"/>
    <n v="0"/>
    <s v="'10000'"/>
    <s v="'10000'"/>
    <s v="'reclaimer_debra'"/>
    <n v="32"/>
    <n v="20.011900000000001"/>
    <n v="598274206"/>
    <n v="0"/>
    <n v="0"/>
    <n v="0"/>
    <s v="'jax'"/>
    <s v="'002308'"/>
    <s v="'data002308.txt'"/>
    <s v="'LD_PRELOAD=../../setbench/lib/libjemalloc.so timeout 60 numactl -i all /usr/bin/time -f &quot;[time_cmd_output] time_elapsed_sec=%e, faults_major=%F, faults_minor=%R, mem_maxresident_kb=%M, user_cputime=%U, sys_cputime=%S, percent_cpu=%P&quot; ./brown_ext_bst_tm_auto.debra.hytm2_3path -nrq 1 -nwork $(expr 48 - 1) -nprefill 48 -prefill-hybrid -prefill-hybrid-min-ms 1000 -prefill-hybrid-max-ms 5000 -insdel 0.0 0.0 -rqsize 256 -rq 0 -k 100000 -t 10000 -pin 0-23,96-119,24-47,120-143,48-71,144-167,72-95,168-191'"/>
    <x v="3"/>
  </r>
  <r>
    <n v="682"/>
    <s v="'5.0 5.0'"/>
    <n v="100000"/>
    <s v="'brown_ext_bst_tm_auto.debra.hytm2'"/>
    <s v="0-23,96-119,24-47,120-143,48-71,144-167,72-95,168-191'"/>
    <n v="10000"/>
    <n v="256"/>
    <n v="0"/>
    <x v="13"/>
    <n v="5"/>
    <s v="'false'"/>
    <n v="11.35"/>
    <n v="0"/>
    <n v="77974"/>
    <n v="311100"/>
    <n v="155.69999999999999"/>
    <n v="5.34"/>
    <n v="1418"/>
    <x v="4"/>
    <s v="'success'"/>
    <n v="26819688"/>
    <n v="0"/>
    <n v="0"/>
    <n v="0"/>
    <n v="0"/>
    <s v="'10000'"/>
    <s v="'10000'"/>
    <s v="'reclaimer_debra'"/>
    <n v="36"/>
    <n v="19.9238"/>
    <n v="288748372"/>
    <n v="0"/>
    <n v="0"/>
    <n v="0"/>
    <s v="'jax'"/>
    <s v="'001361'"/>
    <s v="'data001361.txt'"/>
    <s v="'LD_PRELOAD=../../setbench/lib/libjemalloc.so timeout 60 numactl -i all /usr/bin/time -f &quot;[time_cmd_output] time_elapsed_sec=%e, faults_major=%F, faults_minor=%R, mem_maxresident_kb=%M, user_cputime=%U, sys_cputime=%S, percent_cpu=%P&quot; ./brown_ext_bst_tm_auto.debra.hytm2 -nrq 0 -nwork $(expr 12 - 0) -nprefill 12 -prefill-hybrid -prefill-hybrid-min-ms 1000 -prefill-hybrid-max-ms 5000 -insdel 5.0 5.0 -rqsize 256 -rq 0 -k 100000 -t 10000 -pin 0-23,96-119,24-47,120-143,48-71,144-167,72-95,168-191'"/>
    <x v="0"/>
  </r>
  <r>
    <n v="683"/>
    <s v="'0.0 0.0'"/>
    <n v="100000"/>
    <s v="'brown_ext_bst_tm_auto.debra.hytm1'"/>
    <s v="0-23,96-119,24-47,120-143,48-71,144-167,72-95,168-191'"/>
    <n v="10000"/>
    <n v="256"/>
    <n v="0"/>
    <x v="6"/>
    <n v="3"/>
    <s v="'false'"/>
    <n v="11.37"/>
    <n v="0"/>
    <n v="75534"/>
    <n v="300884"/>
    <n v="1085.5"/>
    <n v="4.63"/>
    <n v="9581"/>
    <x v="1"/>
    <s v="'success'"/>
    <n v="136600854"/>
    <n v="0"/>
    <n v="0"/>
    <n v="0"/>
    <n v="0"/>
    <s v="'10000'"/>
    <s v="'10000'"/>
    <s v="'reclaimer_debra'"/>
    <n v="34"/>
    <n v="19.328600000000002"/>
    <n v="1396666509"/>
    <n v="0"/>
    <n v="0"/>
    <n v="0.19206999999999999"/>
    <s v="'jax'"/>
    <s v="'002577'"/>
    <s v="'data002577.txt'"/>
    <s v="'LD_PRELOAD=../../setbench/lib/libjemalloc.so timeout 60 numactl -i all /usr/bin/time -f &quot;[time_cmd_output] time_elapsed_sec=%e, faults_major=%F, faults_minor=%R, mem_maxresident_kb=%M, user_cputime=%U, sys_cputime=%S, percent_cpu=%P&quot; ./brown_ext_bst_tm_auto.debra.hytm1 -nrq 0 -nwork $(expr 96 - 0) -nprefill 96 -prefill-hybrid -prefill-hybrid-min-ms 1000 -prefill-hybrid-max-ms 5000 -insdel 0.0 0.0 -rqsize 256 -rq 0 -k 100000 -t 10000 -pin 0-23,96-119,24-47,120-143,48-71,144-167,72-95,168-191'"/>
    <x v="4"/>
  </r>
  <r>
    <n v="684"/>
    <s v="'20.0 20.0'"/>
    <n v="100000"/>
    <s v="'brown_ext_bst_tm_auto.debra.hytm2'"/>
    <s v="0-23,96-119,24-47,120-143,48-71,144-167,72-95,168-191'"/>
    <n v="10000"/>
    <n v="256"/>
    <n v="1"/>
    <x v="12"/>
    <n v="4"/>
    <s v="'false'"/>
    <n v="11.62"/>
    <n v="0"/>
    <n v="348970"/>
    <n v="931548"/>
    <n v="86.9"/>
    <n v="5.77"/>
    <n v="797"/>
    <x v="4"/>
    <s v="'success'"/>
    <n v="7444322"/>
    <n v="0"/>
    <n v="0"/>
    <n v="0"/>
    <n v="0"/>
    <s v="'10000'"/>
    <s v="'10000'"/>
    <s v="'reclaimer_debra'"/>
    <n v="39"/>
    <n v="20.161300000000001"/>
    <n v="85186191"/>
    <n v="0"/>
    <n v="0"/>
    <n v="0"/>
    <s v="'jax'"/>
    <s v="'000430'"/>
    <s v="'data000430.txt'"/>
    <s v="'LD_PRELOAD=../../setbench/lib/libjemalloc.so timeout 60 numactl -i all /usr/bin/time -f &quot;[time_cmd_output] time_elapsed_sec=%e, faults_major=%F, faults_minor=%R, mem_maxresident_kb=%M, user_cputime=%U, sys_cputime=%S, percent_cpu=%P&quot; ./brown_ext_bst_tm_auto.debra.hytm2 -nrq 1 -nwork $(expr 6 - 1) -nprefill 6 -prefill-hybrid -prefill-hybrid-min-ms 1000 -prefill-hybrid-max-ms 5000 -insdel 20.0 20.0 -rqsize 256 -rq 0 -k 100000 -t 10000 -pin 0-23,96-119,24-47,120-143,48-71,144-167,72-95,168-191'"/>
    <x v="5"/>
  </r>
  <r>
    <n v="685"/>
    <s v="'20.0 20.0'"/>
    <n v="100000"/>
    <s v="'brown_ext_bst_tm_auto.debra.hytm1'"/>
    <s v="0-23,96-119,24-47,120-143,48-71,144-167,72-95,168-191'"/>
    <n v="10000"/>
    <n v="256"/>
    <n v="1"/>
    <x v="0"/>
    <n v="3"/>
    <s v="'false'"/>
    <n v="11.46"/>
    <n v="0"/>
    <n v="72910"/>
    <n v="294660"/>
    <n v="291.14999999999998"/>
    <n v="4.6900000000000004"/>
    <n v="2580"/>
    <x v="1"/>
    <s v="'success'"/>
    <n v="43464687"/>
    <n v="0"/>
    <n v="0"/>
    <n v="0"/>
    <n v="0"/>
    <s v="'10000'"/>
    <s v="'10000'"/>
    <s v="'reclaimer_debra'"/>
    <n v="33"/>
    <n v="19.873699999999999"/>
    <n v="476390700"/>
    <n v="0"/>
    <n v="0"/>
    <n v="0.59300200000000003"/>
    <s v="'jax'"/>
    <s v="'000615'"/>
    <s v="'data000615.txt'"/>
    <s v="'LD_PRELOAD=../../setbench/lib/libjemalloc.so timeout 60 numactl -i all /usr/bin/time -f &quot;[time_cmd_output] time_elapsed_sec=%e, faults_major=%F, faults_minor=%R, mem_maxresident_kb=%M, user_cputime=%U, sys_cputime=%S, percent_cpu=%P&quot; ./brown_ext_bst_tm_auto.debra.hytm1 -nrq 1 -nwork $(expr 24 - 1) -nprefill 24 -prefill-hybrid -prefill-hybrid-min-ms 1000 -prefill-hybrid-max-ms 5000 -insdel 20.0 20.0 -rqsize 256 -rq 0 -k 100000 -t 10000 -pin 0-23,96-119,24-47,120-143,48-71,144-167,72-95,168-191'"/>
    <x v="5"/>
  </r>
  <r>
    <n v="686"/>
    <s v="'5.0 5.0'"/>
    <n v="100000"/>
    <s v="'brown_ext_bst_tm_auto.debra.hytm2_3path'"/>
    <s v="0-23,96-119,24-47,120-143,48-71,144-167,72-95,168-191'"/>
    <n v="10000"/>
    <n v="256"/>
    <n v="0"/>
    <x v="5"/>
    <n v="2"/>
    <s v="'false'"/>
    <n v="11.4"/>
    <n v="0"/>
    <n v="82228"/>
    <n v="320972"/>
    <n v="819.58"/>
    <n v="5.45"/>
    <n v="7231"/>
    <x v="2"/>
    <s v="'success'"/>
    <n v="112356205"/>
    <n v="0"/>
    <n v="0"/>
    <n v="0"/>
    <n v="0"/>
    <s v="'10000'"/>
    <s v="'10000'"/>
    <s v="'reclaimer_debra'"/>
    <n v="35"/>
    <n v="19.834099999999999"/>
    <n v="1159521459"/>
    <n v="0"/>
    <n v="0"/>
    <n v="0"/>
    <s v="'jax'"/>
    <s v="'001226'"/>
    <s v="'data001226.txt'"/>
    <s v="'LD_PRELOAD=../../setbench/lib/libjemalloc.so timeout 60 numactl -i all /usr/bin/time -f &quot;[time_cmd_output] time_elapsed_sec=%e, faults_major=%F, faults_minor=%R, mem_maxresident_kb=%M, user_cputime=%U, sys_cputime=%S, percent_cpu=%P&quot; ./brown_ext_bst_tm_auto.debra.hytm2_3path -nrq 0 -nwork $(expr 72 - 0) -nprefill 72 -prefill-hybrid -prefill-hybrid-min-ms 1000 -prefill-hybrid-max-ms 5000 -insdel 5.0 5.0 -rqsize 256 -rq 0 -k 100000 -t 10000 -pin 0-23,96-119,24-47,120-143,48-71,144-167,72-95,168-191'"/>
    <x v="0"/>
  </r>
  <r>
    <n v="687"/>
    <s v="'5.0 5.0'"/>
    <n v="100000"/>
    <s v="'brown_ext_bst_tm_auto.debra.tl2'"/>
    <s v="0-23,96-119,24-47,120-143,48-71,144-167,72-95,168-191'"/>
    <n v="10000"/>
    <n v="256"/>
    <n v="0"/>
    <x v="9"/>
    <n v="1"/>
    <s v="'false'"/>
    <n v="11.34"/>
    <n v="0"/>
    <n v="74316"/>
    <n v="295928"/>
    <n v="33.07"/>
    <n v="5.22"/>
    <n v="337"/>
    <x v="3"/>
    <s v="'success'"/>
    <n v="2211219"/>
    <n v="0"/>
    <n v="0"/>
    <n v="0"/>
    <n v="0"/>
    <s v="'10000'"/>
    <s v="'10000'"/>
    <s v="'reclaimer_debra'"/>
    <n v="34"/>
    <n v="20.3476"/>
    <n v="23380200"/>
    <n v="0"/>
    <n v="0"/>
    <n v="0"/>
    <s v="'jax'"/>
    <s v="'001681'"/>
    <s v="'data001681.txt'"/>
    <s v="'LD_PRELOAD=../../setbench/lib/libjemalloc.so timeout 60 numactl -i all /usr/bin/time -f &quot;[time_cmd_output] time_elapsed_sec=%e, faults_major=%F, faults_minor=%R, mem_maxresident_kb=%M, user_cputime=%U, sys_cputime=%S, percent_cpu=%P&quot; ./brown_ext_bst_tm_auto.debra.tl2 -nrq 0 -nwork $(expr 1 - 0) -nprefill 1 -prefill-hybrid -prefill-hybrid-min-ms 1000 -prefill-hybrid-max-ms 5000 -insdel 5.0 5.0 -rqsize 256 -rq 0 -k 100000 -t 10000 -pin 0-23,96-119,24-47,120-143,48-71,144-167,72-95,168-191'"/>
    <x v="0"/>
  </r>
  <r>
    <n v="688"/>
    <s v="'0.0 0.0'"/>
    <n v="100000"/>
    <s v="'brown_ext_bst_tm_auto.debra.hytm2'"/>
    <s v="0-23,96-119,24-47,120-143,48-71,144-167,72-95,168-191'"/>
    <n v="10000"/>
    <n v="256"/>
    <n v="0"/>
    <x v="5"/>
    <n v="5"/>
    <s v="'false'"/>
    <n v="11.39"/>
    <n v="0"/>
    <n v="82144"/>
    <n v="321980"/>
    <n v="819.86"/>
    <n v="6.14"/>
    <n v="7251"/>
    <x v="4"/>
    <s v="'success'"/>
    <n v="109012868"/>
    <n v="0"/>
    <n v="0"/>
    <n v="0"/>
    <n v="0"/>
    <s v="'10000'"/>
    <s v="'10000'"/>
    <s v="'reclaimer_debra'"/>
    <n v="33"/>
    <n v="19.1983"/>
    <n v="1112837411"/>
    <n v="0"/>
    <n v="0"/>
    <n v="0"/>
    <s v="'jax'"/>
    <s v="'002405'"/>
    <s v="'data002405.txt'"/>
    <s v="'LD_PRELOAD=../../setbench/lib/libjemalloc.so timeout 60 numactl -i all /usr/bin/time -f &quot;[time_cmd_output] time_elapsed_sec=%e, faults_major=%F, faults_minor=%R, mem_maxresident_kb=%M, user_cputime=%U, sys_cputime=%S, percent_cpu=%P&quot; ./brown_ext_bst_tm_auto.debra.hytm2 -nrq 0 -nwork $(expr 72 - 0) -nprefill 72 -prefill-hybrid -prefill-hybrid-min-ms 1000 -prefill-hybrid-max-ms 5000 -insdel 0.0 0.0 -rqsize 256 -rq 0 -k 100000 -t 10000 -pin 0-23,96-119,24-47,120-143,48-71,144-167,72-95,168-191'"/>
    <x v="4"/>
  </r>
  <r>
    <n v="689"/>
    <s v="'20.0 20.0'"/>
    <n v="100000"/>
    <s v="'brown_ext_bst_tm_auto.debra.tl2'"/>
    <s v="0-23,96-119,24-47,120-143,48-71,144-167,72-95,168-191'"/>
    <n v="10000"/>
    <n v="256"/>
    <n v="0"/>
    <x v="9"/>
    <n v="6"/>
    <s v="'false'"/>
    <n v="11.35"/>
    <n v="0"/>
    <n v="74386"/>
    <n v="296232"/>
    <n v="38.11"/>
    <n v="5.03"/>
    <n v="380"/>
    <x v="3"/>
    <s v="'success'"/>
    <n v="1769104"/>
    <n v="0"/>
    <n v="0"/>
    <n v="0"/>
    <n v="0"/>
    <s v="'10000'"/>
    <s v="'10000'"/>
    <s v="'reclaimer_debra'"/>
    <n v="36"/>
    <n v="20.736599999999999"/>
    <n v="18923778"/>
    <n v="0"/>
    <n v="0"/>
    <n v="0"/>
    <s v="'jax'"/>
    <s v="'000678'"/>
    <s v="'data000678.txt'"/>
    <s v="'LD_PRELOAD=../../setbench/lib/libjemalloc.so timeout 60 numactl -i all /usr/bin/time -f &quot;[time_cmd_output] time_elapsed_sec=%e, faults_major=%F, faults_minor=%R, mem_maxresident_kb=%M, user_cputime=%U, sys_cputime=%S, percent_cpu=%P&quot; ./brown_ext_bst_tm_auto.debra.tl2 -nrq 0 -nwork $(expr 1 - 0) -nprefill 1 -prefill-hybrid -prefill-hybrid-min-ms 1000 -prefill-hybrid-max-ms 5000 -insdel 20.0 20.0 -rqsize 256 -rq 0 -k 100000 -t 10000 -pin 0-23,96-119,24-47,120-143,48-71,144-167,72-95,168-191'"/>
    <x v="1"/>
  </r>
  <r>
    <n v="690"/>
    <s v="'20.0 20.0'"/>
    <n v="100000"/>
    <s v="'brown_ext_bst_tm_auto.debra.hytm1'"/>
    <s v="0-23,96-119,24-47,120-143,48-71,144-167,72-95,168-191'"/>
    <n v="10000"/>
    <n v="256"/>
    <n v="1"/>
    <x v="11"/>
    <n v="1"/>
    <s v="'false'"/>
    <n v="11.46"/>
    <n v="0"/>
    <n v="78073"/>
    <n v="305756"/>
    <n v="1599.42"/>
    <n v="5.41"/>
    <n v="14002"/>
    <x v="1"/>
    <s v="'success'"/>
    <n v="54721894"/>
    <n v="0"/>
    <n v="0"/>
    <n v="0"/>
    <n v="0"/>
    <s v="'10000'"/>
    <s v="'10000'"/>
    <s v="'reclaimer_debra'"/>
    <n v="34"/>
    <n v="19.055800000000001"/>
    <n v="576425950"/>
    <n v="0"/>
    <n v="0"/>
    <n v="4.2291499999999997"/>
    <s v="'jax'"/>
    <s v="'000655'"/>
    <s v="'data000655.txt'"/>
    <s v="'LD_PRELOAD=../../setbench/lib/libjemalloc.so timeout 60 numactl -i all /usr/bin/time -f &quot;[time_cmd_output] time_elapsed_sec=%e, faults_major=%F, faults_minor=%R, mem_maxresident_kb=%M, user_cputime=%U, sys_cputime=%S, percent_cpu=%P&quot; ./brown_ext_bst_tm_auto.debra.hytm1 -nrq 1 -nwork $(expr 144 - 1) -nprefill 144 -prefill-hybrid -prefill-hybrid-min-ms 1000 -prefill-hybrid-max-ms 5000 -insdel 20.0 20.0 -rqsize 256 -rq 0 -k 100000 -t 10000 -pin 0-23,96-119,24-47,120-143,48-71,144-167,72-95,168-191'"/>
    <x v="5"/>
  </r>
  <r>
    <n v="691"/>
    <s v="'5.0 5.0'"/>
    <n v="100000"/>
    <s v="'brown_ext_bst_tm_auto.debra.hytm3'"/>
    <s v="0-23,96-119,24-47,120-143,48-71,144-167,72-95,168-191'"/>
    <n v="10000"/>
    <n v="256"/>
    <n v="1"/>
    <x v="11"/>
    <n v="1"/>
    <s v="'false'"/>
    <n v="11.9"/>
    <n v="0"/>
    <n v="292194"/>
    <n v="801644"/>
    <n v="1629.12"/>
    <n v="15.3"/>
    <n v="13810"/>
    <x v="5"/>
    <s v="'success'"/>
    <n v="22941603"/>
    <n v="0"/>
    <n v="0"/>
    <n v="0"/>
    <n v="0"/>
    <s v="'10000'"/>
    <s v="'10000'"/>
    <s v="'reclaimer_debra'"/>
    <n v="35"/>
    <n v="19.514600000000002"/>
    <n v="246362331"/>
    <n v="0"/>
    <n v="0"/>
    <n v="8.8978900000000003"/>
    <s v="'jax'"/>
    <s v="'001999'"/>
    <s v="'data001999.txt'"/>
    <s v="'LD_PRELOAD=../../setbench/lib/libjemalloc.so timeout 60 numactl -i all /usr/bin/time -f &quot;[time_cmd_output] time_elapsed_sec=%e, faults_major=%F, faults_minor=%R, mem_maxresident_kb=%M, user_cputime=%U, sys_cputime=%S, percent_cpu=%P&quot; ./brown_ext_bst_tm_auto.debra.hytm3 -nrq 1 -nwork $(expr 144 - 1) -nprefill 144 -prefill-hybrid -prefill-hybrid-min-ms 1000 -prefill-hybrid-max-ms 5000 -insdel 5.0 5.0 -rqsize 256 -rq 0 -k 100000 -t 10000 -pin 0-23,96-119,24-47,120-143,48-71,144-167,72-95,168-191'"/>
    <x v="2"/>
  </r>
  <r>
    <n v="692"/>
    <s v="'20.0 20.0'"/>
    <n v="100000"/>
    <s v="'brown_ext_bst_tm_auto.debra.hytm2'"/>
    <s v="0-23,96-119,24-47,120-143,48-71,144-167,72-95,168-191'"/>
    <n v="10000"/>
    <n v="256"/>
    <n v="0"/>
    <x v="10"/>
    <n v="5"/>
    <s v="'false'"/>
    <n v="11.5"/>
    <n v="0"/>
    <n v="95387"/>
    <n v="348524"/>
    <n v="1869.3"/>
    <n v="7.66"/>
    <n v="16320"/>
    <x v="4"/>
    <s v="'success'"/>
    <n v="69106865"/>
    <n v="0"/>
    <n v="0"/>
    <n v="0"/>
    <n v="0"/>
    <s v="'10000'"/>
    <s v="'10000'"/>
    <s v="'reclaimer_debra'"/>
    <n v="34"/>
    <n v="21.3337"/>
    <n v="713165709"/>
    <n v="0"/>
    <n v="0"/>
    <n v="0"/>
    <s v="'jax'"/>
    <s v="'000413'"/>
    <s v="'data000413.txt'"/>
    <s v="'LD_PRELOAD=../../setbench/lib/libjemalloc.so timeout 60 numactl -i all /usr/bin/time -f &quot;[time_cmd_output] time_elapsed_sec=%e, faults_major=%F, faults_minor=%R, mem_maxresident_kb=%M, user_cputime=%U, sys_cputime=%S, percent_cpu=%P&quot; ./brown_ext_bst_tm_auto.debra.hytm2 -nrq 0 -nwork $(expr 168 - 0) -nprefill 168 -prefill-hybrid -prefill-hybrid-min-ms 1000 -prefill-hybrid-max-ms 5000 -insdel 20.0 20.0 -rqsize 256 -rq 0 -k 100000 -t 10000 -pin 0-23,96-119,24-47,120-143,48-71,144-167,72-95,168-191'"/>
    <x v="1"/>
  </r>
  <r>
    <n v="693"/>
    <s v="'20.0 20.0'"/>
    <n v="100000"/>
    <s v="'brown_ext_bst_tm_auto.debra.hybridnorec'"/>
    <s v="0-23,96-119,24-47,120-143,48-71,144-167,72-95,168-191'"/>
    <n v="10000"/>
    <n v="256"/>
    <n v="0"/>
    <x v="11"/>
    <n v="6"/>
    <s v="'false'"/>
    <n v="11.4"/>
    <n v="0"/>
    <n v="79876"/>
    <n v="314584"/>
    <n v="1603.08"/>
    <n v="5.36"/>
    <n v="14109"/>
    <x v="0"/>
    <s v="'success'"/>
    <n v="1264622"/>
    <n v="0"/>
    <n v="0"/>
    <n v="0"/>
    <n v="0"/>
    <s v="'10000'"/>
    <s v="'10000'"/>
    <s v="'reclaimer_debra'"/>
    <n v="34"/>
    <n v="19.4725"/>
    <n v="13155453"/>
    <n v="0"/>
    <n v="0"/>
    <n v="0.175792"/>
    <s v="'jax'"/>
    <s v="'000072'"/>
    <s v="'data000072.txt'"/>
    <s v="'LD_PRELOAD=../../setbench/lib/libjemalloc.so timeout 60 numactl -i all /usr/bin/time -f &quot;[time_cmd_output] time_elapsed_sec=%e, faults_major=%F, faults_minor=%R, mem_maxresident_kb=%M, user_cputime=%U, sys_cputime=%S, percent_cpu=%P&quot; ./brown_ext_bst_tm_auto.debra.hybridnorec -nrq 0 -nwork $(expr 144 - 0) -nprefill 144 -prefill-hybrid -prefill-hybrid-min-ms 1000 -prefill-hybrid-max-ms 5000 -insdel 20.0 20.0 -rqsize 256 -rq 0 -k 100000 -t 10000 -pin 0-23,96-119,24-47,120-143,48-71,144-167,72-95,168-191'"/>
    <x v="1"/>
  </r>
  <r>
    <n v="694"/>
    <s v="'5.0 5.0'"/>
    <n v="100000"/>
    <s v="'brown_ext_bst_tm_auto.debra.hytm3'"/>
    <s v="0-23,96-119,24-47,120-143,48-71,144-167,72-95,168-191'"/>
    <n v="10000"/>
    <n v="256"/>
    <n v="1"/>
    <x v="6"/>
    <n v="4"/>
    <s v="'false'"/>
    <n v="12.18"/>
    <n v="0"/>
    <n v="370609"/>
    <n v="980040"/>
    <n v="1108.74"/>
    <n v="13.42"/>
    <n v="9212"/>
    <x v="5"/>
    <s v="'success'"/>
    <n v="31731735"/>
    <n v="0"/>
    <n v="0"/>
    <n v="0"/>
    <n v="0"/>
    <s v="'10000'"/>
    <s v="'10000'"/>
    <s v="'reclaimer_debra'"/>
    <n v="36"/>
    <n v="18.919599999999999"/>
    <n v="348538217"/>
    <n v="0"/>
    <n v="0"/>
    <n v="7.4578499999999996"/>
    <s v="'jax'"/>
    <s v="'001990'"/>
    <s v="'data001990.txt'"/>
    <s v="'LD_PRELOAD=../../setbench/lib/libjemalloc.so timeout 60 numactl -i all /usr/bin/time -f &quot;[time_cmd_output] time_elapsed_sec=%e, faults_major=%F, faults_minor=%R, mem_maxresident_kb=%M, user_cputime=%U, sys_cputime=%S, percent_cpu=%P&quot; ./brown_ext_bst_tm_auto.debra.hytm3 -nrq 1 -nwork $(expr 96 - 1) -nprefill 96 -prefill-hybrid -prefill-hybrid-min-ms 1000 -prefill-hybrid-max-ms 5000 -insdel 5.0 5.0 -rqsize 256 -rq 0 -k 100000 -t 10000 -pin 0-23,96-119,24-47,120-143,48-71,144-167,72-95,168-191'"/>
    <x v="2"/>
  </r>
  <r>
    <n v="695"/>
    <s v="'5.0 5.0'"/>
    <n v="100000"/>
    <s v="'brown_ext_bst_tm_auto.debra.tl2'"/>
    <s v="0-23,96-119,24-47,120-143,48-71,144-167,72-95,168-191'"/>
    <n v="10000"/>
    <n v="256"/>
    <n v="1"/>
    <x v="3"/>
    <n v="5"/>
    <s v="'false'"/>
    <n v="11.42"/>
    <n v="0"/>
    <n v="84091"/>
    <n v="316372"/>
    <n v="221.76"/>
    <n v="4.82"/>
    <n v="1983"/>
    <x v="3"/>
    <s v="'success'"/>
    <n v="26885777"/>
    <n v="0"/>
    <n v="0"/>
    <n v="0"/>
    <n v="0"/>
    <s v="'10000'"/>
    <s v="'10000'"/>
    <s v="'reclaimer_debra'"/>
    <n v="33"/>
    <n v="18.7255"/>
    <n v="283077641"/>
    <n v="0"/>
    <n v="0"/>
    <n v="0"/>
    <s v="'jax'"/>
    <s v="'001787'"/>
    <s v="'data001787.txt'"/>
    <s v="'LD_PRELOAD=../../setbench/lib/libjemalloc.so timeout 60 numactl -i all /usr/bin/time -f &quot;[time_cmd_output] time_elapsed_sec=%e, faults_major=%F, faults_minor=%R, mem_maxresident_kb=%M, user_cputime=%U, sys_cputime=%S, percent_cpu=%P&quot; ./brown_ext_bst_tm_auto.debra.tl2 -nrq 1 -nwork $(expr 18 - 1) -nprefill 18 -prefill-hybrid -prefill-hybrid-min-ms 1000 -prefill-hybrid-max-ms 5000 -insdel 5.0 5.0 -rqsize 256 -rq 0 -k 100000 -t 10000 -pin 0-23,96-119,24-47,120-143,48-71,144-167,72-95,168-191'"/>
    <x v="2"/>
  </r>
  <r>
    <n v="696"/>
    <s v="'20.0 20.0'"/>
    <n v="100000"/>
    <s v="'brown_ext_bst_tm_auto.debra.hybridnorec'"/>
    <s v="0-23,96-119,24-47,120-143,48-71,144-167,72-95,168-191'"/>
    <n v="10000"/>
    <n v="256"/>
    <n v="0"/>
    <x v="12"/>
    <n v="5"/>
    <s v="'false'"/>
    <n v="11.33"/>
    <n v="0"/>
    <n v="72653"/>
    <n v="294476"/>
    <n v="91.1"/>
    <n v="5.07"/>
    <n v="848"/>
    <x v="0"/>
    <s v="'success'"/>
    <n v="7445066"/>
    <n v="0"/>
    <n v="0"/>
    <n v="0"/>
    <n v="0"/>
    <s v="'10000'"/>
    <s v="'10000'"/>
    <s v="'reclaimer_debra'"/>
    <n v="34"/>
    <n v="20.9679"/>
    <n v="75803831"/>
    <n v="0"/>
    <n v="0"/>
    <n v="2.00387E-2"/>
    <s v="'jax'"/>
    <s v="'000011'"/>
    <s v="'data000011.txt'"/>
    <s v="'LD_PRELOAD=../../setbench/lib/libjemalloc.so timeout 60 numactl -i all /usr/bin/time -f &quot;[time_cmd_output] time_elapsed_sec=%e, faults_major=%F, faults_minor=%R, mem_maxresident_kb=%M, user_cputime=%U, sys_cputime=%S, percent_cpu=%P&quot; ./brown_ext_bst_tm_auto.debra.hybridnorec -nrq 0 -nwork $(expr 6 - 0) -nprefill 6 -prefill-hybrid -prefill-hybrid-min-ms 1000 -prefill-hybrid-max-ms 5000 -insdel 20.0 20.0 -rqsize 256 -rq 0 -k 100000 -t 10000 -pin 0-23,96-119,24-47,120-143,48-71,144-167,72-95,168-191'"/>
    <x v="1"/>
  </r>
  <r>
    <n v="697"/>
    <s v="'5.0 5.0'"/>
    <n v="100000"/>
    <s v="'brown_ext_bst_tm_auto.debra.hytm3'"/>
    <s v="0-23,96-119,24-47,120-143,48-71,144-167,72-95,168-191'"/>
    <n v="10000"/>
    <n v="256"/>
    <n v="1"/>
    <x v="5"/>
    <n v="1"/>
    <s v="'false'"/>
    <n v="12.43"/>
    <n v="0"/>
    <n v="429446"/>
    <n v="1113564"/>
    <n v="848.57"/>
    <n v="12.28"/>
    <n v="6922"/>
    <x v="5"/>
    <s v="'success'"/>
    <n v="38316151"/>
    <n v="0"/>
    <n v="0"/>
    <n v="0"/>
    <n v="0"/>
    <s v="'10000'"/>
    <s v="'10000'"/>
    <s v="'reclaimer_debra'"/>
    <n v="33"/>
    <n v="19.685600000000001"/>
    <n v="417907609"/>
    <n v="0"/>
    <n v="0"/>
    <n v="6.0720599999999996"/>
    <s v="'jax'"/>
    <s v="'001981'"/>
    <s v="'data001981.txt'"/>
    <s v="'LD_PRELOAD=../../setbench/lib/libjemalloc.so timeout 60 numactl -i all /usr/bin/time -f &quot;[time_cmd_output] time_elapsed_sec=%e, faults_major=%F, faults_minor=%R, mem_maxresident_kb=%M, user_cputime=%U, sys_cputime=%S, percent_cpu=%P&quot; ./brown_ext_bst_tm_auto.debra.hytm3 -nrq 1 -nwork $(expr 72 - 1) -nprefill 72 -prefill-hybrid -prefill-hybrid-min-ms 1000 -prefill-hybrid-max-ms 5000 -insdel 5.0 5.0 -rqsize 256 -rq 0 -k 100000 -t 10000 -pin 0-23,96-119,24-47,120-143,48-71,144-167,72-95,168-191'"/>
    <x v="2"/>
  </r>
  <r>
    <n v="698"/>
    <s v="'20.0 20.0'"/>
    <n v="100000"/>
    <s v="'brown_ext_bst_tm_auto.debra.hytm2_3path'"/>
    <s v="0-23,96-119,24-47,120-143,48-71,144-167,72-95,168-191'"/>
    <n v="10000"/>
    <n v="256"/>
    <n v="0"/>
    <x v="2"/>
    <n v="5"/>
    <s v="'false'"/>
    <n v="11.42"/>
    <n v="0"/>
    <n v="86714"/>
    <n v="330152"/>
    <n v="1343.06"/>
    <n v="5.0999999999999996"/>
    <n v="11802"/>
    <x v="2"/>
    <s v="'success'"/>
    <n v="95780920"/>
    <n v="0"/>
    <n v="0"/>
    <n v="0"/>
    <n v="0"/>
    <s v="'10000'"/>
    <s v="'10000'"/>
    <s v="'reclaimer_debra'"/>
    <n v="31"/>
    <n v="18.748799999999999"/>
    <n v="987682280"/>
    <n v="0"/>
    <n v="0"/>
    <n v="0"/>
    <s v="'jax'"/>
    <s v="'000233'"/>
    <s v="'data000233.txt'"/>
    <s v="'LD_PRELOAD=../../setbench/lib/libjemalloc.so timeout 60 numactl -i all /usr/bin/time -f &quot;[time_cmd_output] time_elapsed_sec=%e, faults_major=%F, faults_minor=%R, mem_maxresident_kb=%M, user_cputime=%U, sys_cputime=%S, percent_cpu=%P&quot; ./brown_ext_bst_tm_auto.debra.hytm2_3path -nrq 0 -nwork $(expr 120 - 0) -nprefill 120 -prefill-hybrid -prefill-hybrid-min-ms 1000 -prefill-hybrid-max-ms 5000 -insdel 20.0 20.0 -rqsize 256 -rq 0 -k 100000 -t 10000 -pin 0-23,96-119,24-47,120-143,48-71,144-167,72-95,168-191'"/>
    <x v="1"/>
  </r>
  <r>
    <n v="699"/>
    <s v="'5.0 5.0'"/>
    <n v="100000"/>
    <s v="'brown_ext_bst_tm_auto.debra.hytm2'"/>
    <s v="0-23,96-119,24-47,120-143,48-71,144-167,72-95,168-191'"/>
    <n v="10000"/>
    <n v="256"/>
    <n v="0"/>
    <x v="0"/>
    <n v="1"/>
    <s v="'false'"/>
    <n v="11.34"/>
    <n v="0"/>
    <n v="78855"/>
    <n v="313260"/>
    <n v="288.47000000000003"/>
    <n v="4.99"/>
    <n v="2585"/>
    <x v="4"/>
    <s v="'success'"/>
    <n v="45646371"/>
    <n v="0"/>
    <n v="0"/>
    <n v="0"/>
    <n v="0"/>
    <s v="'10000'"/>
    <s v="'10000'"/>
    <s v="'reclaimer_debra'"/>
    <n v="37"/>
    <n v="21.125299999999999"/>
    <n v="490438834"/>
    <n v="0"/>
    <n v="0"/>
    <n v="0"/>
    <s v="'jax'"/>
    <s v="'001369'"/>
    <s v="'data001369.txt'"/>
    <s v="'LD_PRELOAD=../../setbench/lib/libjemalloc.so timeout 60 numactl -i all /usr/bin/time -f &quot;[time_cmd_output] time_elapsed_sec=%e, faults_major=%F, faults_minor=%R, mem_maxresident_kb=%M, user_cputime=%U, sys_cputime=%S, percent_cpu=%P&quot; ./brown_ext_bst_tm_auto.debra.hytm2 -nrq 0 -nwork $(expr 24 - 0) -nprefill 24 -prefill-hybrid -prefill-hybrid-min-ms 1000 -prefill-hybrid-max-ms 5000 -insdel 5.0 5.0 -rqsize 256 -rq 0 -k 100000 -t 10000 -pin 0-23,96-119,24-47,120-143,48-71,144-167,72-95,168-191'"/>
    <x v="0"/>
  </r>
  <r>
    <n v="700"/>
    <s v="'20.0 20.0'"/>
    <n v="100000"/>
    <s v="'brown_ext_bst_tm_auto.debra.hytm1'"/>
    <s v="0-23,96-119,24-47,120-143,48-71,144-167,72-95,168-191'"/>
    <n v="10000"/>
    <n v="256"/>
    <n v="1"/>
    <x v="8"/>
    <n v="3"/>
    <s v="'false'"/>
    <n v="11.46"/>
    <n v="0"/>
    <n v="80296"/>
    <n v="311716"/>
    <n v="2092.79"/>
    <n v="6.55"/>
    <n v="18314"/>
    <x v="1"/>
    <s v="'success'"/>
    <n v="54202887"/>
    <n v="0"/>
    <n v="0"/>
    <n v="0"/>
    <n v="0"/>
    <s v="'10000'"/>
    <s v="'10000'"/>
    <s v="'reclaimer_debra'"/>
    <n v="36"/>
    <n v="19.554099999999998"/>
    <n v="570502162"/>
    <n v="0"/>
    <n v="0"/>
    <n v="4.3312400000000002"/>
    <s v="'jax'"/>
    <s v="'000669'"/>
    <s v="'data000669.txt'"/>
    <s v="'LD_PRELOAD=../../setbench/lib/libjemalloc.so timeout 60 numactl -i all /usr/bin/time -f &quot;[time_cmd_output] time_elapsed_sec=%e, faults_major=%F, faults_minor=%R, mem_maxresident_kb=%M, user_cputime=%U, sys_cputime=%S, percent_cpu=%P&quot; ./brown_ext_bst_tm_auto.debra.hytm1 -nrq 1 -nwork $(expr 190 - 1) -nprefill 190 -prefill-hybrid -prefill-hybrid-min-ms 1000 -prefill-hybrid-max-ms 5000 -insdel 20.0 20.0 -rqsize 256 -rq 0 -k 100000 -t 10000 -pin 0-23,96-119,24-47,120-143,48-71,144-167,72-95,168-191'"/>
    <x v="5"/>
  </r>
  <r>
    <n v="701"/>
    <s v="'0.0 0.0'"/>
    <n v="100000"/>
    <s v="'brown_ext_bst_tm_auto.debra.hytm2'"/>
    <s v="0-23,96-119,24-47,120-143,48-71,144-167,72-95,168-191'"/>
    <n v="10000"/>
    <n v="256"/>
    <n v="0"/>
    <x v="10"/>
    <n v="6"/>
    <s v="'false'"/>
    <n v="11.41"/>
    <n v="0"/>
    <n v="91500"/>
    <n v="343796"/>
    <n v="1875.12"/>
    <n v="5.79"/>
    <n v="16479"/>
    <x v="4"/>
    <s v="'success'"/>
    <n v="207520996"/>
    <n v="0"/>
    <n v="0"/>
    <n v="0"/>
    <n v="0"/>
    <s v="'10000'"/>
    <s v="'10000'"/>
    <s v="'reclaimer_debra'"/>
    <n v="39"/>
    <n v="20.827100000000002"/>
    <n v="2096410061"/>
    <n v="0"/>
    <n v="0"/>
    <n v="0"/>
    <s v="'jax'"/>
    <s v="'002430'"/>
    <s v="'data002430.txt'"/>
    <s v="'LD_PRELOAD=../../setbench/lib/libjemalloc.so timeout 60 numactl -i all /usr/bin/time -f &quot;[time_cmd_output] time_elapsed_sec=%e, faults_major=%F, faults_minor=%R, mem_maxresident_kb=%M, user_cputime=%U, sys_cputime=%S, percent_cpu=%P&quot; ./brown_ext_bst_tm_auto.debra.hytm2 -nrq 0 -nwork $(expr 168 - 0) -nprefill 168 -prefill-hybrid -prefill-hybrid-min-ms 1000 -prefill-hybrid-max-ms 5000 -insdel 0.0 0.0 -rqsize 256 -rq 0 -k 100000 -t 10000 -pin 0-23,96-119,24-47,120-143,48-71,144-167,72-95,168-191'"/>
    <x v="4"/>
  </r>
  <r>
    <n v="702"/>
    <s v="'5.0 5.0'"/>
    <n v="100000"/>
    <s v="'brown_ext_bst_tm_auto.debra.tl2'"/>
    <s v="0-23,96-119,24-47,120-143,48-71,144-167,72-95,168-191'"/>
    <n v="10000"/>
    <n v="256"/>
    <n v="1"/>
    <x v="7"/>
    <n v="4"/>
    <s v="'false'"/>
    <n v="11.41"/>
    <n v="0"/>
    <n v="88690"/>
    <n v="325920"/>
    <n v="676.84"/>
    <n v="6.91"/>
    <n v="5988"/>
    <x v="3"/>
    <s v="'success'"/>
    <n v="35596529"/>
    <n v="0"/>
    <n v="0"/>
    <n v="0"/>
    <n v="0"/>
    <s v="'10000'"/>
    <s v="'10000'"/>
    <s v="'reclaimer_debra'"/>
    <n v="39"/>
    <n v="21.6846"/>
    <n v="366923345"/>
    <n v="0"/>
    <n v="0"/>
    <n v="0"/>
    <s v="'jax'"/>
    <s v="'001810'"/>
    <s v="'data001810.txt'"/>
    <s v="'LD_PRELOAD=../../setbench/lib/libjemalloc.so timeout 60 numactl -i all /usr/bin/time -f &quot;[time_cmd_output] time_elapsed_sec=%e, faults_major=%F, faults_minor=%R, mem_maxresident_kb=%M, user_cputime=%U, sys_cputime=%S, percent_cpu=%P&quot; ./brown_ext_bst_tm_auto.debra.tl2 -nrq 1 -nwork $(expr 60 - 1) -nprefill 60 -prefill-hybrid -prefill-hybrid-min-ms 1000 -prefill-hybrid-max-ms 5000 -insdel 5.0 5.0 -rqsize 256 -rq 0 -k 100000 -t 10000 -pin 0-23,96-119,24-47,120-143,48-71,144-167,72-95,168-191'"/>
    <x v="2"/>
  </r>
  <r>
    <n v="703"/>
    <s v="'20.0 20.0'"/>
    <n v="100000"/>
    <s v="'brown_ext_bst_tm_auto.debra.hytm1'"/>
    <s v="0-23,96-119,24-47,120-143,48-71,144-167,72-95,168-191'"/>
    <n v="10000"/>
    <n v="256"/>
    <n v="0"/>
    <x v="3"/>
    <n v="6"/>
    <s v="'false'"/>
    <n v="11.35"/>
    <n v="0"/>
    <n v="72743"/>
    <n v="294220"/>
    <n v="221.85"/>
    <n v="4.95"/>
    <n v="1996"/>
    <x v="1"/>
    <s v="'success'"/>
    <n v="40209396"/>
    <n v="0"/>
    <n v="0"/>
    <n v="0"/>
    <n v="0"/>
    <s v="'10000'"/>
    <s v="'10000'"/>
    <s v="'reclaimer_debra'"/>
    <n v="35"/>
    <n v="20.282699999999998"/>
    <n v="437093099"/>
    <n v="0"/>
    <n v="0"/>
    <n v="2.10552E-2"/>
    <s v="'jax'"/>
    <s v="'000528'"/>
    <s v="'data000528.txt'"/>
    <s v="'LD_PRELOAD=../../setbench/lib/libjemalloc.so timeout 60 numactl -i all /usr/bin/time -f &quot;[time_cmd_output] time_elapsed_sec=%e, faults_major=%F, faults_minor=%R, mem_maxresident_kb=%M, user_cputime=%U, sys_cputime=%S, percent_cpu=%P&quot; ./brown_ext_bst_tm_auto.debra.hytm1 -nrq 0 -nwork $(expr 18 - 0) -nprefill 18 -prefill-hybrid -prefill-hybrid-min-ms 1000 -prefill-hybrid-max-ms 5000 -insdel 20.0 20.0 -rqsize 256 -rq 0 -k 100000 -t 10000 -pin 0-23,96-119,24-47,120-143,48-71,144-167,72-95,168-191'"/>
    <x v="1"/>
  </r>
  <r>
    <n v="704"/>
    <s v="'20.0 20.0'"/>
    <n v="100000"/>
    <s v="'brown_ext_bst_tm_auto.debra.hybridnorec'"/>
    <s v="0-23,96-119,24-47,120-143,48-71,144-167,72-95,168-191'"/>
    <n v="10000"/>
    <n v="256"/>
    <n v="1"/>
    <x v="12"/>
    <n v="1"/>
    <s v="'false'"/>
    <n v="11.3"/>
    <n v="0"/>
    <n v="73307"/>
    <n v="297388"/>
    <n v="85.38"/>
    <n v="5.25"/>
    <n v="802"/>
    <x v="0"/>
    <s v="'success'"/>
    <n v="8382261"/>
    <n v="0"/>
    <n v="0"/>
    <n v="0"/>
    <n v="0"/>
    <s v="'10000'"/>
    <s v="'10000'"/>
    <s v="'reclaimer_debra'"/>
    <n v="36"/>
    <n v="20.440000000000001"/>
    <n v="85672082"/>
    <n v="0"/>
    <n v="0"/>
    <n v="1.4641899999999999E-2"/>
    <s v="'jax'"/>
    <s v="'000091'"/>
    <s v="'data000091.txt'"/>
    <s v="'LD_PRELOAD=../../setbench/lib/libjemalloc.so timeout 60 numactl -i all /usr/bin/time -f &quot;[time_cmd_output] time_elapsed_sec=%e, faults_major=%F, faults_minor=%R, mem_maxresident_kb=%M, user_cputime=%U, sys_cputime=%S, percent_cpu=%P&quot; ./brown_ext_bst_tm_auto.debra.hybridnorec -nrq 1 -nwork $(expr 6 - 1) -nprefill 6 -prefill-hybrid -prefill-hybrid-min-ms 1000 -prefill-hybrid-max-ms 5000 -insdel 20.0 20.0 -rqsize 256 -rq 0 -k 100000 -t 10000 -pin 0-23,96-119,24-47,120-143,48-71,144-167,72-95,168-191'"/>
    <x v="5"/>
  </r>
  <r>
    <n v="705"/>
    <s v="'0.0 0.0'"/>
    <n v="100000"/>
    <s v="'brown_ext_bst_tm_auto.debra.hybridnorec'"/>
    <s v="0-23,96-119,24-47,120-143,48-71,144-167,72-95,168-191'"/>
    <n v="10000"/>
    <n v="256"/>
    <n v="1"/>
    <x v="13"/>
    <n v="4"/>
    <s v="'false'"/>
    <n v="11.43"/>
    <n v="0"/>
    <n v="72877"/>
    <n v="295152"/>
    <n v="156.75"/>
    <n v="4.78"/>
    <n v="1412"/>
    <x v="0"/>
    <s v="'success'"/>
    <n v="26131260"/>
    <n v="0"/>
    <n v="0"/>
    <n v="0"/>
    <n v="0"/>
    <s v="'10000'"/>
    <s v="'10000'"/>
    <s v="'reclaimer_debra'"/>
    <n v="36"/>
    <n v="20.364000000000001"/>
    <n v="262312431"/>
    <n v="0"/>
    <n v="0"/>
    <n v="9.0469999999999995E-2"/>
    <s v="'jax'"/>
    <s v="'002116'"/>
    <s v="'data002116.txt'"/>
    <s v="'LD_PRELOAD=../../setbench/lib/libjemalloc.so timeout 60 numactl -i all /usr/bin/time -f &quot;[time_cmd_output] time_elapsed_sec=%e, faults_major=%F, faults_minor=%R, mem_maxresident_kb=%M, user_cputime=%U, sys_cputime=%S, percent_cpu=%P&quot; ./brown_ext_bst_tm_auto.debra.hybridnorec -nrq 1 -nwork $(expr 12 - 1) -nprefill 12 -prefill-hybrid -prefill-hybrid-min-ms 1000 -prefill-hybrid-max-ms 5000 -insdel 0.0 0.0 -rqsize 256 -rq 0 -k 100000 -t 10000 -pin 0-23,96-119,24-47,120-143,48-71,144-167,72-95,168-191'"/>
    <x v="3"/>
  </r>
  <r>
    <n v="706"/>
    <s v="'20.0 20.0'"/>
    <n v="100000"/>
    <s v="'brown_ext_bst_tm_auto.debra.hytm2_3path'"/>
    <s v="0-23,96-119,24-47,120-143,48-71,144-167,72-95,168-191'"/>
    <n v="10000"/>
    <n v="256"/>
    <n v="0"/>
    <x v="10"/>
    <n v="6"/>
    <s v="'false'"/>
    <n v="11.55"/>
    <n v="0"/>
    <n v="91710"/>
    <n v="340776"/>
    <n v="1853.77"/>
    <n v="7.71"/>
    <n v="16114"/>
    <x v="2"/>
    <s v="'success'"/>
    <n v="101960637"/>
    <n v="0"/>
    <n v="0"/>
    <n v="0"/>
    <n v="0"/>
    <s v="'10000'"/>
    <s v="'10000'"/>
    <s v="'reclaimer_debra'"/>
    <n v="32"/>
    <n v="18.5913"/>
    <n v="1050602020"/>
    <n v="0"/>
    <n v="0"/>
    <n v="0"/>
    <s v="'jax'"/>
    <s v="'000246'"/>
    <s v="'data000246.txt'"/>
    <s v="'LD_PRELOAD=../../setbench/lib/libjemalloc.so timeout 60 numactl -i all /usr/bin/time -f &quot;[time_cmd_output] time_elapsed_sec=%e, faults_major=%F, faults_minor=%R, mem_maxresident_kb=%M, user_cputime=%U, sys_cputime=%S, percent_cpu=%P&quot; ./brown_ext_bst_tm_auto.debra.hytm2_3path -nrq 0 -nwork $(expr 168 - 0) -nprefill 168 -prefill-hybrid -prefill-hybrid-min-ms 1000 -prefill-hybrid-max-ms 5000 -insdel 20.0 20.0 -rqsize 256 -rq 0 -k 100000 -t 10000 -pin 0-23,96-119,24-47,120-143,48-71,144-167,72-95,168-191'"/>
    <x v="1"/>
  </r>
  <r>
    <n v="707"/>
    <s v="'20.0 20.0'"/>
    <n v="100000"/>
    <s v="'brown_ext_bst_tm_auto.debra.hytm3'"/>
    <s v="0-23,96-119,24-47,120-143,48-71,144-167,72-95,168-191'"/>
    <n v="10000"/>
    <n v="256"/>
    <n v="0"/>
    <x v="0"/>
    <n v="6"/>
    <s v="'false'"/>
    <n v="11.38"/>
    <n v="0"/>
    <n v="78772"/>
    <n v="313184"/>
    <n v="291.99"/>
    <n v="4.93"/>
    <n v="2608"/>
    <x v="5"/>
    <s v="'success'"/>
    <n v="47003959"/>
    <n v="0"/>
    <n v="0"/>
    <n v="0"/>
    <n v="0"/>
    <s v="'10000'"/>
    <s v="'10000'"/>
    <s v="'reclaimer_debra'"/>
    <n v="34"/>
    <n v="18.858000000000001"/>
    <n v="506778735"/>
    <n v="0"/>
    <n v="0"/>
    <n v="2.2792799999999998E-2"/>
    <s v="'jax'"/>
    <s v="'000870'"/>
    <s v="'data000870.txt'"/>
    <s v="'LD_PRELOAD=../../setbench/lib/libjemalloc.so timeout 60 numactl -i all /usr/bin/time -f &quot;[time_cmd_output] time_elapsed_sec=%e, faults_major=%F, faults_minor=%R, mem_maxresident_kb=%M, user_cputime=%U, sys_cputime=%S, percent_cpu=%P&quot; ./brown_ext_bst_tm_auto.debra.hytm3 -nrq 0 -nwork $(expr 24 - 0) -nprefill 24 -prefill-hybrid -prefill-hybrid-min-ms 1000 -prefill-hybrid-max-ms 5000 -insdel 20.0 20.0 -rqsize 256 -rq 0 -k 100000 -t 10000 -pin 0-23,96-119,24-47,120-143,48-71,144-167,72-95,168-191'"/>
    <x v="1"/>
  </r>
  <r>
    <n v="708"/>
    <s v="'20.0 20.0'"/>
    <n v="100000"/>
    <s v="'brown_ext_bst_tm_auto.debra.tl2'"/>
    <s v="0-23,96-119,24-47,120-143,48-71,144-167,72-95,168-191'"/>
    <n v="10000"/>
    <n v="256"/>
    <n v="1"/>
    <x v="6"/>
    <n v="3"/>
    <s v="'false'"/>
    <n v="11.41"/>
    <n v="0"/>
    <n v="175810"/>
    <n v="522696"/>
    <n v="1009.79"/>
    <n v="10.039999999999999"/>
    <n v="8931"/>
    <x v="3"/>
    <s v="'success'"/>
    <n v="22092304"/>
    <n v="0"/>
    <n v="0"/>
    <n v="0"/>
    <n v="0"/>
    <s v="'10000'"/>
    <s v="'10000'"/>
    <s v="'reclaimer_debra'"/>
    <n v="35"/>
    <n v="19.4436"/>
    <n v="233979320"/>
    <n v="0"/>
    <n v="0"/>
    <n v="0"/>
    <s v="'jax'"/>
    <s v="'000813'"/>
    <s v="'data000813.txt'"/>
    <s v="'LD_PRELOAD=../../setbench/lib/libjemalloc.so timeout 60 numactl -i all /usr/bin/time -f &quot;[time_cmd_output] time_elapsed_sec=%e, faults_major=%F, faults_minor=%R, mem_maxresident_kb=%M, user_cputime=%U, sys_cputime=%S, percent_cpu=%P&quot; ./brown_ext_bst_tm_auto.debra.tl2 -nrq 1 -nwork $(expr 96 - 1) -nprefill 96 -prefill-hybrid -prefill-hybrid-min-ms 1000 -prefill-hybrid-max-ms 5000 -insdel 20.0 20.0 -rqsize 256 -rq 0 -k 100000 -t 10000 -pin 0-23,96-119,24-47,120-143,48-71,144-167,72-95,168-191'"/>
    <x v="5"/>
  </r>
  <r>
    <n v="709"/>
    <s v="'20.0 20.0'"/>
    <n v="100000"/>
    <s v="'brown_ext_bst_tm_auto.debra.hybridnorec'"/>
    <s v="0-23,96-119,24-47,120-143,48-71,144-167,72-95,168-191'"/>
    <n v="10000"/>
    <n v="256"/>
    <n v="1"/>
    <x v="1"/>
    <n v="4"/>
    <s v="'false'"/>
    <n v="11.54"/>
    <n v="0"/>
    <n v="157835"/>
    <n v="633404"/>
    <n v="422.85"/>
    <n v="5.0999999999999996"/>
    <n v="3706"/>
    <x v="0"/>
    <s v="'success'"/>
    <n v="4045314"/>
    <n v="0"/>
    <n v="0"/>
    <n v="0"/>
    <n v="0"/>
    <s v="'10000'"/>
    <s v="'10000'"/>
    <s v="'reclaimer_debra'"/>
    <n v="41"/>
    <n v="20.097200000000001"/>
    <n v="42114734"/>
    <n v="0"/>
    <n v="0"/>
    <n v="0.49475799999999998"/>
    <s v="'jax'"/>
    <s v="'000118'"/>
    <s v="'data000118.txt'"/>
    <s v="'LD_PRELOAD=../../setbench/lib/libjemalloc.so timeout 60 numactl -i all /usr/bin/time -f &quot;[time_cmd_output] time_elapsed_sec=%e, faults_major=%F, faults_minor=%R, mem_maxresident_kb=%M, user_cputime=%U, sys_cputime=%S, percent_cpu=%P&quot; ./brown_ext_bst_tm_auto.debra.hybridnorec -nrq 1 -nwork $(expr 36 - 1) -nprefill 36 -prefill-hybrid -prefill-hybrid-min-ms 1000 -prefill-hybrid-max-ms 5000 -insdel 20.0 20.0 -rqsize 256 -rq 0 -k 100000 -t 10000 -pin 0-23,96-119,24-47,120-143,48-71,144-167,72-95,168-191'"/>
    <x v="5"/>
  </r>
  <r>
    <n v="710"/>
    <s v="'0.0 0.0'"/>
    <n v="100000"/>
    <s v="'brown_ext_bst_tm_auto.debra.hybridnorec'"/>
    <s v="0-23,96-119,24-47,120-143,48-71,144-167,72-95,168-191'"/>
    <n v="10000"/>
    <n v="256"/>
    <n v="0"/>
    <x v="11"/>
    <n v="5"/>
    <s v="'false'"/>
    <n v="11.39"/>
    <n v="0"/>
    <n v="79808"/>
    <n v="314592"/>
    <n v="1615.83"/>
    <n v="4.78"/>
    <n v="14219"/>
    <x v="0"/>
    <s v="'success'"/>
    <n v="190403950"/>
    <n v="0"/>
    <n v="0"/>
    <n v="0"/>
    <n v="0"/>
    <s v="'10000'"/>
    <s v="'10000'"/>
    <s v="'reclaimer_debra'"/>
    <n v="35"/>
    <n v="20.549199999999999"/>
    <n v="1904545959"/>
    <n v="0"/>
    <n v="0"/>
    <n v="2.9596999999999998E-2"/>
    <s v="'jax'"/>
    <s v="'002087'"/>
    <s v="'data002087.txt'"/>
    <s v="'LD_PRELOAD=../../setbench/lib/libjemalloc.so timeout 60 numactl -i all /usr/bin/time -f &quot;[time_cmd_output] time_elapsed_sec=%e, faults_major=%F, faults_minor=%R, mem_maxresident_kb=%M, user_cputime=%U, sys_cputime=%S, percent_cpu=%P&quot; ./brown_ext_bst_tm_auto.debra.hybridnorec -nrq 0 -nwork $(expr 144 - 0) -nprefill 144 -prefill-hybrid -prefill-hybrid-min-ms 1000 -prefill-hybrid-max-ms 5000 -insdel 0.0 0.0 -rqsize 256 -rq 0 -k 100000 -t 10000 -pin 0-23,96-119,24-47,120-143,48-71,144-167,72-95,168-191'"/>
    <x v="4"/>
  </r>
  <r>
    <n v="711"/>
    <s v="'0.0 0.0'"/>
    <n v="100000"/>
    <s v="'brown_ext_bst_tm_auto.debra.hytm1'"/>
    <s v="0-23,96-119,24-47,120-143,48-71,144-167,72-95,168-191'"/>
    <n v="10000"/>
    <n v="256"/>
    <n v="1"/>
    <x v="11"/>
    <n v="6"/>
    <s v="'false'"/>
    <n v="11.45"/>
    <n v="0"/>
    <n v="78298"/>
    <n v="308992"/>
    <n v="1601.51"/>
    <n v="5.47"/>
    <n v="14023"/>
    <x v="1"/>
    <s v="'success'"/>
    <n v="117816769"/>
    <n v="0"/>
    <n v="0"/>
    <n v="0"/>
    <n v="0"/>
    <s v="'10000'"/>
    <s v="'10000'"/>
    <s v="'reclaimer_debra'"/>
    <n v="34"/>
    <n v="19.337299999999999"/>
    <n v="1206227012"/>
    <n v="0"/>
    <n v="0"/>
    <n v="3.4212099999999999"/>
    <s v="'jax'"/>
    <s v="'002676'"/>
    <s v="'data002676.txt'"/>
    <s v="'LD_PRELOAD=../../setbench/lib/libjemalloc.so timeout 60 numactl -i all /usr/bin/time -f &quot;[time_cmd_output] time_elapsed_sec=%e, faults_major=%F, faults_minor=%R, mem_maxresident_kb=%M, user_cputime=%U, sys_cputime=%S, percent_cpu=%P&quot; ./brown_ext_bst_tm_auto.debra.hytm1 -nrq 1 -nwork $(expr 144 - 1) -nprefill 144 -prefill-hybrid -prefill-hybrid-min-ms 1000 -prefill-hybrid-max-ms 5000 -insdel 0.0 0.0 -rqsize 256 -rq 0 -k 100000 -t 10000 -pin 0-23,96-119,24-47,120-143,48-71,144-167,72-95,168-191'"/>
    <x v="3"/>
  </r>
  <r>
    <n v="712"/>
    <s v="'0.0 0.0'"/>
    <n v="100000"/>
    <s v="'brown_ext_bst_tm_auto.debra.hytm2_3path'"/>
    <s v="0-23,96-119,24-47,120-143,48-71,144-167,72-95,168-191'"/>
    <n v="10000"/>
    <n v="256"/>
    <n v="0"/>
    <x v="8"/>
    <n v="3"/>
    <s v="'false'"/>
    <n v="11.4"/>
    <n v="0"/>
    <n v="95275"/>
    <n v="352640"/>
    <n v="2100.0300000000002"/>
    <n v="6.56"/>
    <n v="18477"/>
    <x v="2"/>
    <s v="'success'"/>
    <n v="279872729"/>
    <n v="0"/>
    <n v="0"/>
    <n v="0"/>
    <n v="0"/>
    <s v="'10000'"/>
    <s v="'10000'"/>
    <s v="'reclaimer_debra'"/>
    <n v="34"/>
    <n v="19.045300000000001"/>
    <n v="2829957305"/>
    <n v="0"/>
    <n v="0"/>
    <n v="0"/>
    <s v="'jax'"/>
    <s v="'002265'"/>
    <s v="'data002265.txt'"/>
    <s v="'LD_PRELOAD=../../setbench/lib/libjemalloc.so timeout 60 numactl -i all /usr/bin/time -f &quot;[time_cmd_output] time_elapsed_sec=%e, faults_major=%F, faults_minor=%R, mem_maxresident_kb=%M, user_cputime=%U, sys_cputime=%S, percent_cpu=%P&quot; ./brown_ext_bst_tm_auto.debra.hytm2_3path -nrq 0 -nwork $(expr 190 - 0) -nprefill 190 -prefill-hybrid -prefill-hybrid-min-ms 1000 -prefill-hybrid-max-ms 5000 -insdel 0.0 0.0 -rqsize 256 -rq 0 -k 100000 -t 10000 -pin 0-23,96-119,24-47,120-143,48-71,144-167,72-95,168-191'"/>
    <x v="4"/>
  </r>
  <r>
    <n v="713"/>
    <s v="'20.0 20.0'"/>
    <n v="100000"/>
    <s v="'brown_ext_bst_tm_auto.debra.hytm2_3path'"/>
    <s v="0-23,96-119,24-47,120-143,48-71,144-167,72-95,168-191'"/>
    <n v="10000"/>
    <n v="256"/>
    <n v="1"/>
    <x v="4"/>
    <n v="2"/>
    <s v="'false'"/>
    <n v="13.65"/>
    <n v="0"/>
    <n v="1305417"/>
    <n v="3063504"/>
    <n v="596.21"/>
    <n v="23.57"/>
    <n v="4540"/>
    <x v="2"/>
    <s v="'success'"/>
    <n v="33592857"/>
    <n v="0"/>
    <n v="0"/>
    <n v="0"/>
    <n v="0"/>
    <s v="'10000'"/>
    <s v="'10000'"/>
    <s v="'reclaimer_debra'"/>
    <n v="35"/>
    <n v="19.395099999999999"/>
    <n v="379140800"/>
    <n v="0"/>
    <n v="0"/>
    <n v="0"/>
    <s v="'jax'"/>
    <s v="'000290'"/>
    <s v="'data000290.txt'"/>
    <s v="'LD_PRELOAD=../../setbench/lib/libjemalloc.so timeout 60 numactl -i all /usr/bin/time -f &quot;[time_cmd_output] time_elapsed_sec=%e, faults_major=%F, faults_minor=%R, mem_maxresident_kb=%M, user_cputime=%U, sys_cputime=%S, percent_cpu=%P&quot; ./brown_ext_bst_tm_auto.debra.hytm2_3path -nrq 1 -nwork $(expr 48 - 1) -nprefill 48 -prefill-hybrid -prefill-hybrid-min-ms 1000 -prefill-hybrid-max-ms 5000 -insdel 20.0 20.0 -rqsize 256 -rq 0 -k 100000 -t 10000 -pin 0-23,96-119,24-47,120-143,48-71,144-167,72-95,168-191'"/>
    <x v="5"/>
  </r>
  <r>
    <n v="714"/>
    <s v="'0.0 0.0'"/>
    <n v="100000"/>
    <s v="'brown_ext_bst_tm_auto.debra.hytm2'"/>
    <s v="0-23,96-119,24-47,120-143,48-71,144-167,72-95,168-191'"/>
    <n v="10000"/>
    <n v="256"/>
    <n v="1"/>
    <x v="13"/>
    <n v="5"/>
    <s v="'false'"/>
    <n v="11.46"/>
    <n v="0"/>
    <n v="77859"/>
    <n v="311500"/>
    <n v="158.78"/>
    <n v="4.8"/>
    <n v="1426"/>
    <x v="4"/>
    <s v="'success'"/>
    <n v="26138273"/>
    <n v="0"/>
    <n v="0"/>
    <n v="0"/>
    <n v="0"/>
    <s v="'10000'"/>
    <s v="'10000'"/>
    <s v="'reclaimer_debra'"/>
    <n v="32"/>
    <n v="18.968399999999999"/>
    <n v="282149284"/>
    <n v="0"/>
    <n v="0"/>
    <n v="0"/>
    <s v="'jax'"/>
    <s v="'002453'"/>
    <s v="'data002453.txt'"/>
    <s v="'LD_PRELOAD=../../setbench/lib/libjemalloc.so timeout 60 numactl -i all /usr/bin/time -f &quot;[time_cmd_output] time_elapsed_sec=%e, faults_major=%F, faults_minor=%R, mem_maxresident_kb=%M, user_cputime=%U, sys_cputime=%S, percent_cpu=%P&quot; ./brown_ext_bst_tm_auto.debra.hytm2 -nrq 1 -nwork $(expr 12 - 1) -nprefill 12 -prefill-hybrid -prefill-hybrid-min-ms 1000 -prefill-hybrid-max-ms 5000 -insdel 0.0 0.0 -rqsize 256 -rq 0 -k 100000 -t 10000 -pin 0-23,96-119,24-47,120-143,48-71,144-167,72-95,168-191'"/>
    <x v="3"/>
  </r>
  <r>
    <n v="715"/>
    <s v="'20.0 20.0'"/>
    <n v="100000"/>
    <s v="'brown_ext_bst_tm_auto.debra.hybridnorec'"/>
    <s v="0-23,96-119,24-47,120-143,48-71,144-167,72-95,168-191'"/>
    <n v="10000"/>
    <n v="256"/>
    <n v="1"/>
    <x v="11"/>
    <n v="6"/>
    <s v="'false'"/>
    <n v="11.49"/>
    <n v="0"/>
    <n v="101921"/>
    <n v="402724"/>
    <n v="1618.76"/>
    <n v="5.15"/>
    <n v="14129"/>
    <x v="0"/>
    <s v="'success'"/>
    <n v="1159155"/>
    <n v="0"/>
    <n v="0"/>
    <n v="0"/>
    <n v="0"/>
    <s v="'10000'"/>
    <s v="'10000'"/>
    <s v="'reclaimer_debra'"/>
    <n v="36"/>
    <n v="20.0932"/>
    <n v="12052857"/>
    <n v="0"/>
    <n v="0"/>
    <n v="0.28945599999999999"/>
    <s v="'jax'"/>
    <s v="'000156'"/>
    <s v="'data000156.txt'"/>
    <s v="'LD_PRELOAD=../../setbench/lib/libjemalloc.so timeout 60 numactl -i all /usr/bin/time -f &quot;[time_cmd_output] time_elapsed_sec=%e, faults_major=%F, faults_minor=%R, mem_maxresident_kb=%M, user_cputime=%U, sys_cputime=%S, percent_cpu=%P&quot; ./brown_ext_bst_tm_auto.debra.hybridnorec -nrq 1 -nwork $(expr 144 - 1) -nprefill 144 -prefill-hybrid -prefill-hybrid-min-ms 1000 -prefill-hybrid-max-ms 5000 -insdel 20.0 20.0 -rqsize 256 -rq 0 -k 100000 -t 10000 -pin 0-23,96-119,24-47,120-143,48-71,144-167,72-95,168-191'"/>
    <x v="5"/>
  </r>
  <r>
    <n v="716"/>
    <s v="'0.0 0.0'"/>
    <n v="100000"/>
    <s v="'brown_ext_bst_tm_auto.debra.hytm1'"/>
    <s v="0-23,96-119,24-47,120-143,48-71,144-167,72-95,168-191'"/>
    <n v="10000"/>
    <n v="256"/>
    <n v="0"/>
    <x v="9"/>
    <n v="6"/>
    <s v="'false'"/>
    <n v="11.24"/>
    <n v="0"/>
    <n v="72187"/>
    <n v="293112"/>
    <n v="38.409999999999997"/>
    <n v="5.17"/>
    <n v="387"/>
    <x v="1"/>
    <s v="'success'"/>
    <n v="3099100"/>
    <n v="0"/>
    <n v="0"/>
    <n v="0"/>
    <n v="0"/>
    <s v="'10000'"/>
    <s v="'10000'"/>
    <s v="'reclaimer_debra'"/>
    <n v="36"/>
    <n v="20.8964"/>
    <n v="33672485"/>
    <n v="0"/>
    <n v="0"/>
    <n v="4.4235000000000003E-3"/>
    <s v="'jax'"/>
    <s v="'002526'"/>
    <s v="'data002526.txt'"/>
    <s v="'LD_PRELOAD=../../setbench/lib/libjemalloc.so timeout 60 numactl -i all /usr/bin/time -f &quot;[time_cmd_output] time_elapsed_sec=%e, faults_major=%F, faults_minor=%R, mem_maxresident_kb=%M, user_cputime=%U, sys_cputime=%S, percent_cpu=%P&quot; ./brown_ext_bst_tm_auto.debra.hytm1 -nrq 0 -nwork $(expr 1 - 0) -nprefill 1 -prefill-hybrid -prefill-hybrid-min-ms 1000 -prefill-hybrid-max-ms 5000 -insdel 0.0 0.0 -rqsize 256 -rq 0 -k 100000 -t 10000 -pin 0-23,96-119,24-47,120-143,48-71,144-167,72-95,168-191'"/>
    <x v="4"/>
  </r>
  <r>
    <n v="717"/>
    <s v="'5.0 5.0'"/>
    <n v="100000"/>
    <s v="'brown_ext_bst_tm_auto.debra.hybridnorec'"/>
    <s v="0-23,96-119,24-47,120-143,48-71,144-167,72-95,168-191'"/>
    <n v="10000"/>
    <n v="256"/>
    <n v="1"/>
    <x v="7"/>
    <n v="4"/>
    <s v="'false'"/>
    <n v="11.42"/>
    <n v="0"/>
    <n v="80425"/>
    <n v="320344"/>
    <n v="681.13"/>
    <n v="4.8600000000000003"/>
    <n v="6004"/>
    <x v="0"/>
    <s v="'success'"/>
    <n v="6840666"/>
    <n v="0"/>
    <n v="0"/>
    <n v="0"/>
    <n v="0"/>
    <s v="'10000'"/>
    <s v="'10000'"/>
    <s v="'reclaimer_debra'"/>
    <n v="35"/>
    <n v="20.117999999999999"/>
    <n v="69104339"/>
    <n v="0"/>
    <n v="0"/>
    <n v="0.182979"/>
    <s v="'jax'"/>
    <s v="'001138'"/>
    <s v="'data001138.txt'"/>
    <s v="'LD_PRELOAD=../../setbench/lib/libjemalloc.so timeout 60 numactl -i all /usr/bin/time -f &quot;[time_cmd_output] time_elapsed_sec=%e, faults_major=%F, faults_minor=%R, mem_maxresident_kb=%M, user_cputime=%U, sys_cputime=%S, percent_cpu=%P&quot; ./brown_ext_bst_tm_auto.debra.hybridnorec -nrq 1 -nwork $(expr 60 - 1) -nprefill 60 -prefill-hybrid -prefill-hybrid-min-ms 1000 -prefill-hybrid-max-ms 5000 -insdel 5.0 5.0 -rqsize 256 -rq 0 -k 100000 -t 10000 -pin 0-23,96-119,24-47,120-143,48-71,144-167,72-95,168-191'"/>
    <x v="2"/>
  </r>
  <r>
    <n v="718"/>
    <s v="'0.0 0.0'"/>
    <n v="100000"/>
    <s v="'brown_ext_bst_tm_auto.debra.hytm2_3path'"/>
    <s v="0-23,96-119,24-47,120-143,48-71,144-167,72-95,168-191'"/>
    <n v="10000"/>
    <n v="256"/>
    <n v="1"/>
    <x v="2"/>
    <n v="5"/>
    <s v="'false'"/>
    <n v="11.51"/>
    <n v="0"/>
    <n v="87336"/>
    <n v="334600"/>
    <n v="1346.72"/>
    <n v="5.63"/>
    <n v="11740"/>
    <x v="2"/>
    <s v="'success'"/>
    <n v="147243503"/>
    <n v="0"/>
    <n v="0"/>
    <n v="0"/>
    <n v="0"/>
    <s v="'10000'"/>
    <s v="'10000'"/>
    <s v="'reclaimer_debra'"/>
    <n v="35"/>
    <n v="19.5397"/>
    <n v="1501720996"/>
    <n v="0"/>
    <n v="0"/>
    <n v="0"/>
    <s v="'jax'"/>
    <s v="'002333'"/>
    <s v="'data002333.txt'"/>
    <s v="'LD_PRELOAD=../../setbench/lib/libjemalloc.so timeout 60 numactl -i all /usr/bin/time -f &quot;[time_cmd_output] time_elapsed_sec=%e, faults_major=%F, faults_minor=%R, mem_maxresident_kb=%M, user_cputime=%U, sys_cputime=%S, percent_cpu=%P&quot; ./brown_ext_bst_tm_auto.debra.hytm2_3path -nrq 1 -nwork $(expr 120 - 1) -nprefill 120 -prefill-hybrid -prefill-hybrid-min-ms 1000 -prefill-hybrid-max-ms 5000 -insdel 0.0 0.0 -rqsize 256 -rq 0 -k 100000 -t 10000 -pin 0-23,96-119,24-47,120-143,48-71,144-167,72-95,168-191'"/>
    <x v="3"/>
  </r>
  <r>
    <n v="719"/>
    <s v="'20.0 20.0'"/>
    <n v="100000"/>
    <s v="'brown_ext_bst_tm_auto.debra.hytm3'"/>
    <s v="0-23,96-119,24-47,120-143,48-71,144-167,72-95,168-191'"/>
    <n v="10000"/>
    <n v="256"/>
    <n v="0"/>
    <x v="8"/>
    <n v="3"/>
    <s v="'false'"/>
    <n v="11.54"/>
    <n v="0"/>
    <n v="93851"/>
    <n v="343116"/>
    <n v="2103.75"/>
    <n v="6.46"/>
    <n v="18282"/>
    <x v="5"/>
    <s v="'success'"/>
    <n v="99857568"/>
    <n v="0"/>
    <n v="0"/>
    <n v="0"/>
    <n v="0"/>
    <s v="'10000'"/>
    <s v="'10000'"/>
    <s v="'reclaimer_debra'"/>
    <n v="39"/>
    <n v="19.898399999999999"/>
    <n v="1011278378"/>
    <n v="0"/>
    <n v="0"/>
    <n v="1.2271099999999999"/>
    <s v="'jax'"/>
    <s v="'000921'"/>
    <s v="'data000921.txt'"/>
    <s v="'LD_PRELOAD=../../setbench/lib/libjemalloc.so timeout 60 numactl -i all /usr/bin/time -f &quot;[time_cmd_output] time_elapsed_sec=%e, faults_major=%F, faults_minor=%R, mem_maxresident_kb=%M, user_cputime=%U, sys_cputime=%S, percent_cpu=%P&quot; ./brown_ext_bst_tm_auto.debra.hytm3 -nrq 0 -nwork $(expr 190 - 0) -nprefill 190 -prefill-hybrid -prefill-hybrid-min-ms 1000 -prefill-hybrid-max-ms 5000 -insdel 20.0 20.0 -rqsize 256 -rq 0 -k 100000 -t 10000 -pin 0-23,96-119,24-47,120-143,48-71,144-167,72-95,168-191'"/>
    <x v="1"/>
  </r>
  <r>
    <n v="720"/>
    <s v="'5.0 5.0'"/>
    <n v="100000"/>
    <s v="'brown_ext_bst_tm_auto.debra.hytm2_3path'"/>
    <s v="0-23,96-119,24-47,120-143,48-71,144-167,72-95,168-191'"/>
    <n v="10000"/>
    <n v="256"/>
    <n v="0"/>
    <x v="5"/>
    <n v="4"/>
    <s v="'false'"/>
    <n v="11.38"/>
    <n v="0"/>
    <n v="82494"/>
    <n v="321500"/>
    <n v="819.72"/>
    <n v="4.5599999999999996"/>
    <n v="7238"/>
    <x v="2"/>
    <s v="'success'"/>
    <n v="107558571"/>
    <n v="0"/>
    <n v="0"/>
    <n v="0"/>
    <n v="0"/>
    <s v="'10000'"/>
    <s v="'10000'"/>
    <s v="'reclaimer_debra'"/>
    <n v="36"/>
    <n v="21.499700000000001"/>
    <n v="1107619998"/>
    <n v="0"/>
    <n v="0"/>
    <n v="0"/>
    <s v="'jax'"/>
    <s v="'001228'"/>
    <s v="'data001228.txt'"/>
    <s v="'LD_PRELOAD=../../setbench/lib/libjemalloc.so timeout 60 numactl -i all /usr/bin/time -f &quot;[time_cmd_output] time_elapsed_sec=%e, faults_major=%F, faults_minor=%R, mem_maxresident_kb=%M, user_cputime=%U, sys_cputime=%S, percent_cpu=%P&quot; ./brown_ext_bst_tm_auto.debra.hytm2_3path -nrq 0 -nwork $(expr 72 - 0) -nprefill 72 -prefill-hybrid -prefill-hybrid-min-ms 1000 -prefill-hybrid-max-ms 5000 -insdel 5.0 5.0 -rqsize 256 -rq 0 -k 100000 -t 10000 -pin 0-23,96-119,24-47,120-143,48-71,144-167,72-95,168-191'"/>
    <x v="0"/>
  </r>
  <r>
    <n v="721"/>
    <s v="'0.0 0.0'"/>
    <n v="100000"/>
    <s v="'brown_ext_bst_tm_auto.debra.tl2'"/>
    <s v="0-23,96-119,24-47,120-143,48-71,144-167,72-95,168-191'"/>
    <n v="10000"/>
    <n v="256"/>
    <n v="0"/>
    <x v="8"/>
    <n v="1"/>
    <s v="'false'"/>
    <n v="11.43"/>
    <n v="0"/>
    <n v="98114"/>
    <n v="348068"/>
    <n v="2124.15"/>
    <n v="7.02"/>
    <n v="18643"/>
    <x v="3"/>
    <s v="'success'"/>
    <n v="189576062"/>
    <n v="0"/>
    <n v="0"/>
    <n v="0"/>
    <n v="0"/>
    <s v="'10000'"/>
    <s v="'10000'"/>
    <s v="'reclaimer_debra'"/>
    <n v="37"/>
    <n v="20.398399999999999"/>
    <n v="1906399980"/>
    <n v="0"/>
    <n v="0"/>
    <n v="0"/>
    <s v="'jax'"/>
    <s v="'002767'"/>
    <s v="'data002767.txt'"/>
    <s v="'LD_PRELOAD=../../setbench/lib/libjemalloc.so timeout 60 numactl -i all /usr/bin/time -f &quot;[time_cmd_output] time_elapsed_sec=%e, faults_major=%F, faults_minor=%R, mem_maxresident_kb=%M, user_cputime=%U, sys_cputime=%S, percent_cpu=%P&quot; ./brown_ext_bst_tm_auto.debra.tl2 -nrq 0 -nwork $(expr 190 - 0) -nprefill 190 -prefill-hybrid -prefill-hybrid-min-ms 1000 -prefill-hybrid-max-ms 5000 -insdel 0.0 0.0 -rqsize 256 -rq 0 -k 100000 -t 10000 -pin 0-23,96-119,24-47,120-143,48-71,144-167,72-95,168-191'"/>
    <x v="4"/>
  </r>
  <r>
    <n v="722"/>
    <s v="'5.0 5.0'"/>
    <n v="100000"/>
    <s v="'brown_ext_bst_tm_auto.debra.hytm1'"/>
    <s v="0-23,96-119,24-47,120-143,48-71,144-167,72-95,168-191'"/>
    <n v="10000"/>
    <n v="256"/>
    <n v="1"/>
    <x v="12"/>
    <n v="5"/>
    <s v="'false'"/>
    <n v="11.22"/>
    <n v="0"/>
    <n v="72419"/>
    <n v="293732"/>
    <n v="89.09"/>
    <n v="4.58"/>
    <n v="834"/>
    <x v="1"/>
    <s v="'success'"/>
    <n v="12647544"/>
    <n v="0"/>
    <n v="0"/>
    <n v="0"/>
    <n v="0"/>
    <s v="'10000'"/>
    <s v="'10000'"/>
    <s v="'reclaimer_debra'"/>
    <n v="36"/>
    <n v="20.276700000000002"/>
    <n v="139909098"/>
    <n v="0"/>
    <n v="0"/>
    <n v="0.52909600000000001"/>
    <s v="'jax'"/>
    <s v="'001607'"/>
    <s v="'data001607.txt'"/>
    <s v="'LD_PRELOAD=../../setbench/lib/libjemalloc.so timeout 60 numactl -i all /usr/bin/time -f &quot;[time_cmd_output] time_elapsed_sec=%e, faults_major=%F, faults_minor=%R, mem_maxresident_kb=%M, user_cputime=%U, sys_cputime=%S, percent_cpu=%P&quot; ./brown_ext_bst_tm_auto.debra.hytm1 -nrq 1 -nwork $(expr 6 - 1) -nprefill 6 -prefill-hybrid -prefill-hybrid-min-ms 1000 -prefill-hybrid-max-ms 5000 -insdel 5.0 5.0 -rqsize 256 -rq 0 -k 100000 -t 10000 -pin 0-23,96-119,24-47,120-143,48-71,144-167,72-95,168-191'"/>
    <x v="2"/>
  </r>
  <r>
    <n v="723"/>
    <s v="'20.0 20.0'"/>
    <n v="100000"/>
    <s v="'brown_ext_bst_tm_auto.debra.hytm3'"/>
    <s v="0-23,96-119,24-47,120-143,48-71,144-167,72-95,168-191'"/>
    <n v="10000"/>
    <n v="256"/>
    <n v="1"/>
    <x v="6"/>
    <n v="4"/>
    <s v="'false'"/>
    <n v="12.3"/>
    <n v="0"/>
    <n v="425004"/>
    <n v="1105892"/>
    <n v="1112.18"/>
    <n v="15.11"/>
    <n v="9162"/>
    <x v="5"/>
    <s v="'success'"/>
    <n v="9411503"/>
    <n v="0"/>
    <n v="0"/>
    <n v="0"/>
    <n v="0"/>
    <s v="'10000'"/>
    <s v="'10000'"/>
    <s v="'reclaimer_debra'"/>
    <n v="33"/>
    <n v="18.927299999999999"/>
    <n v="125009915"/>
    <n v="0"/>
    <n v="0"/>
    <n v="8.7936300000000003"/>
    <s v="'jax'"/>
    <s v="'000982'"/>
    <s v="'data000982.txt'"/>
    <s v="'LD_PRELOAD=../../setbench/lib/libjemalloc.so timeout 60 numactl -i all /usr/bin/time -f &quot;[time_cmd_output] time_elapsed_sec=%e, faults_major=%F, faults_minor=%R, mem_maxresident_kb=%M, user_cputime=%U, sys_cputime=%S, percent_cpu=%P&quot; ./brown_ext_bst_tm_auto.debra.hytm3 -nrq 1 -nwork $(expr 96 - 1) -nprefill 96 -prefill-hybrid -prefill-hybrid-min-ms 1000 -prefill-hybrid-max-ms 5000 -insdel 20.0 20.0 -rqsize 256 -rq 0 -k 100000 -t 10000 -pin 0-23,96-119,24-47,120-143,48-71,144-167,72-95,168-191'"/>
    <x v="5"/>
  </r>
  <r>
    <n v="724"/>
    <s v="'20.0 20.0'"/>
    <n v="100000"/>
    <s v="'brown_ext_bst_tm_auto.debra.hytm3'"/>
    <s v="0-23,96-119,24-47,120-143,48-71,144-167,72-95,168-191'"/>
    <n v="10000"/>
    <n v="256"/>
    <n v="1"/>
    <x v="13"/>
    <n v="6"/>
    <s v="'false'"/>
    <n v="11.78"/>
    <n v="0"/>
    <n v="613506"/>
    <n v="1537084"/>
    <n v="153.16"/>
    <n v="7.34"/>
    <n v="1361"/>
    <x v="5"/>
    <s v="'success'"/>
    <n v="14689624"/>
    <n v="0"/>
    <n v="0"/>
    <n v="0"/>
    <n v="0"/>
    <s v="'10000'"/>
    <s v="'10000'"/>
    <s v="'reclaimer_debra'"/>
    <n v="32"/>
    <n v="18.9026"/>
    <n v="168647814"/>
    <n v="0"/>
    <n v="0"/>
    <n v="1.8907400000000001"/>
    <s v="'jax'"/>
    <s v="'000942'"/>
    <s v="'data000942.txt'"/>
    <s v="'LD_PRELOAD=../../setbench/lib/libjemalloc.so timeout 60 numactl -i all /usr/bin/time -f &quot;[time_cmd_output] time_elapsed_sec=%e, faults_major=%F, faults_minor=%R, mem_maxresident_kb=%M, user_cputime=%U, sys_cputime=%S, percent_cpu=%P&quot; ./brown_ext_bst_tm_auto.debra.hytm3 -nrq 1 -nwork $(expr 12 - 1) -nprefill 12 -prefill-hybrid -prefill-hybrid-min-ms 1000 -prefill-hybrid-max-ms 5000 -insdel 20.0 20.0 -rqsize 256 -rq 0 -k 100000 -t 10000 -pin 0-23,96-119,24-47,120-143,48-71,144-167,72-95,168-191'"/>
    <x v="5"/>
  </r>
  <r>
    <n v="725"/>
    <s v="'20.0 20.0'"/>
    <n v="100000"/>
    <s v="'brown_ext_bst_tm_auto.debra.tl2'"/>
    <s v="0-23,96-119,24-47,120-143,48-71,144-167,72-95,168-191'"/>
    <n v="10000"/>
    <n v="256"/>
    <n v="0"/>
    <x v="1"/>
    <n v="1"/>
    <s v="'false'"/>
    <n v="11.37"/>
    <n v="0"/>
    <n v="81273"/>
    <n v="310492"/>
    <n v="423.86"/>
    <n v="4.6100000000000003"/>
    <n v="3767"/>
    <x v="3"/>
    <s v="'success'"/>
    <n v="26610023"/>
    <n v="0"/>
    <n v="0"/>
    <n v="0"/>
    <n v="0"/>
    <s v="'10000'"/>
    <s v="'10000'"/>
    <s v="'reclaimer_debra'"/>
    <n v="31"/>
    <n v="19.014199999999999"/>
    <n v="282991955"/>
    <n v="0"/>
    <n v="0"/>
    <n v="0"/>
    <s v="'jax'"/>
    <s v="'000703'"/>
    <s v="'data000703.txt'"/>
    <s v="'LD_PRELOAD=../../setbench/lib/libjemalloc.so timeout 60 numactl -i all /usr/bin/time -f &quot;[time_cmd_output] time_elapsed_sec=%e, faults_major=%F, faults_minor=%R, mem_maxresident_kb=%M, user_cputime=%U, sys_cputime=%S, percent_cpu=%P&quot; ./brown_ext_bst_tm_auto.debra.tl2 -nrq 0 -nwork $(expr 36 - 0) -nprefill 36 -prefill-hybrid -prefill-hybrid-min-ms 1000 -prefill-hybrid-max-ms 5000 -insdel 20.0 20.0 -rqsize 256 -rq 0 -k 100000 -t 10000 -pin 0-23,96-119,24-47,120-143,48-71,144-167,72-95,168-191'"/>
    <x v="1"/>
  </r>
  <r>
    <n v="726"/>
    <s v="'0.0 0.0'"/>
    <n v="100000"/>
    <s v="'brown_ext_bst_tm_auto.debra.hytm1'"/>
    <s v="0-23,96-119,24-47,120-143,48-71,144-167,72-95,168-191'"/>
    <n v="10000"/>
    <n v="256"/>
    <n v="1"/>
    <x v="0"/>
    <n v="3"/>
    <s v="'false'"/>
    <n v="11.44"/>
    <n v="0"/>
    <n v="72849"/>
    <n v="294220"/>
    <n v="290.43"/>
    <n v="5.22"/>
    <n v="2583"/>
    <x v="1"/>
    <s v="'success'"/>
    <n v="48239765"/>
    <n v="0"/>
    <n v="0"/>
    <n v="0"/>
    <n v="0"/>
    <s v="'10000'"/>
    <s v="'10000'"/>
    <s v="'reclaimer_debra'"/>
    <n v="34"/>
    <n v="19.470500000000001"/>
    <n v="524879611"/>
    <n v="0"/>
    <n v="0"/>
    <n v="0.56550599999999995"/>
    <s v="'jax'"/>
    <s v="'002631'"/>
    <s v="'data002631.txt'"/>
    <s v="'LD_PRELOAD=../../setbench/lib/libjemalloc.so timeout 60 numactl -i all /usr/bin/time -f &quot;[time_cmd_output] time_elapsed_sec=%e, faults_major=%F, faults_minor=%R, mem_maxresident_kb=%M, user_cputime=%U, sys_cputime=%S, percent_cpu=%P&quot; ./brown_ext_bst_tm_auto.debra.hytm1 -nrq 1 -nwork $(expr 24 - 1) -nprefill 24 -prefill-hybrid -prefill-hybrid-min-ms 1000 -prefill-hybrid-max-ms 5000 -insdel 0.0 0.0 -rqsize 256 -rq 0 -k 100000 -t 10000 -pin 0-23,96-119,24-47,120-143,48-71,144-167,72-95,168-191'"/>
    <x v="3"/>
  </r>
  <r>
    <n v="727"/>
    <s v="'5.0 5.0'"/>
    <n v="100000"/>
    <s v="'brown_ext_bst_tm_auto.debra.hytm2'"/>
    <s v="0-23,96-119,24-47,120-143,48-71,144-167,72-95,168-191'"/>
    <n v="10000"/>
    <n v="256"/>
    <n v="1"/>
    <x v="9"/>
    <n v="5"/>
    <s v="'false'"/>
    <n v="11.4"/>
    <n v="0"/>
    <n v="76972"/>
    <n v="308736"/>
    <n v="30.52"/>
    <n v="5.56"/>
    <n v="316"/>
    <x v="4"/>
    <s v="'success'"/>
    <n v="613"/>
    <n v="0"/>
    <n v="0"/>
    <n v="0"/>
    <n v="0"/>
    <s v="'10000'"/>
    <s v="'10000'"/>
    <s v="'reclaimer_debra'"/>
    <n v="35"/>
    <n v="20.344899999999999"/>
    <n v="1967461"/>
    <n v="0"/>
    <n v="0"/>
    <n v="0"/>
    <s v="'jax'"/>
    <s v="'001433'"/>
    <s v="'data001433.txt'"/>
    <s v="'LD_PRELOAD=../../setbench/lib/libjemalloc.so timeout 60 numactl -i all /usr/bin/time -f &quot;[time_cmd_output] time_elapsed_sec=%e, faults_major=%F, faults_minor=%R, mem_maxresident_kb=%M, user_cputime=%U, sys_cputime=%S, percent_cpu=%P&quot; ./brown_ext_bst_tm_auto.debra.hytm2 -nrq 1 -nwork $(expr 1 - 1) -nprefill 1 -prefill-hybrid -prefill-hybrid-min-ms 1000 -prefill-hybrid-max-ms 5000 -insdel 5.0 5.0 -rqsize 256 -rq 0 -k 100000 -t 10000 -pin 0-23,96-119,24-47,120-143,48-71,144-167,72-95,168-191'"/>
    <x v="2"/>
  </r>
  <r>
    <n v="728"/>
    <s v="'0.0 0.0'"/>
    <n v="100000"/>
    <s v="'brown_ext_bst_tm_auto.debra.hybridnorec'"/>
    <s v="0-23,96-119,24-47,120-143,48-71,144-167,72-95,168-191'"/>
    <n v="10000"/>
    <n v="256"/>
    <n v="0"/>
    <x v="2"/>
    <n v="4"/>
    <s v="'false'"/>
    <n v="11.38"/>
    <n v="0"/>
    <n v="78188"/>
    <n v="309472"/>
    <n v="1348.78"/>
    <n v="5.28"/>
    <n v="11897"/>
    <x v="0"/>
    <s v="'success'"/>
    <n v="156851856"/>
    <n v="0"/>
    <n v="0"/>
    <n v="0"/>
    <n v="0"/>
    <s v="'10000'"/>
    <s v="'10000'"/>
    <s v="'reclaimer_debra'"/>
    <n v="39"/>
    <n v="20.103400000000001"/>
    <n v="1569036583"/>
    <n v="0"/>
    <n v="0"/>
    <n v="2.37202E-2"/>
    <s v="'jax'"/>
    <s v="'002080'"/>
    <s v="'data002080.txt'"/>
    <s v="'LD_PRELOAD=../../setbench/lib/libjemalloc.so timeout 60 numactl -i all /usr/bin/time -f &quot;[time_cmd_output] time_elapsed_sec=%e, faults_major=%F, faults_minor=%R, mem_maxresident_kb=%M, user_cputime=%U, sys_cputime=%S, percent_cpu=%P&quot; ./brown_ext_bst_tm_auto.debra.hybridnorec -nrq 0 -nwork $(expr 120 - 0) -nprefill 120 -prefill-hybrid -prefill-hybrid-min-ms 1000 -prefill-hybrid-max-ms 5000 -insdel 0.0 0.0 -rqsize 256 -rq 0 -k 100000 -t 10000 -pin 0-23,96-119,24-47,120-143,48-71,144-167,72-95,168-191'"/>
    <x v="4"/>
  </r>
  <r>
    <n v="729"/>
    <s v="'0.0 0.0'"/>
    <n v="100000"/>
    <s v="'brown_ext_bst_tm_auto.debra.hytm2_3path'"/>
    <s v="0-23,96-119,24-47,120-143,48-71,144-167,72-95,168-191'"/>
    <n v="10000"/>
    <n v="256"/>
    <n v="1"/>
    <x v="4"/>
    <n v="2"/>
    <s v="'false'"/>
    <n v="11.45"/>
    <n v="0"/>
    <n v="80296"/>
    <n v="317396"/>
    <n v="555.5"/>
    <n v="4.7300000000000004"/>
    <n v="4891"/>
    <x v="2"/>
    <s v="'success'"/>
    <n v="56666484"/>
    <n v="0"/>
    <n v="0"/>
    <n v="0"/>
    <n v="0"/>
    <s v="'10000'"/>
    <s v="'10000'"/>
    <s v="'reclaimer_debra'"/>
    <n v="33"/>
    <n v="19.100000000000001"/>
    <n v="608792988"/>
    <n v="0"/>
    <n v="0"/>
    <n v="0"/>
    <s v="'jax'"/>
    <s v="'002306'"/>
    <s v="'data002306.txt'"/>
    <s v="'LD_PRELOAD=../../setbench/lib/libjemalloc.so timeout 60 numactl -i all /usr/bin/time -f &quot;[time_cmd_output] time_elapsed_sec=%e, faults_major=%F, faults_minor=%R, mem_maxresident_kb=%M, user_cputime=%U, sys_cputime=%S, percent_cpu=%P&quot; ./brown_ext_bst_tm_auto.debra.hytm2_3path -nrq 1 -nwork $(expr 48 - 1) -nprefill 48 -prefill-hybrid -prefill-hybrid-min-ms 1000 -prefill-hybrid-max-ms 5000 -insdel 0.0 0.0 -rqsize 256 -rq 0 -k 100000 -t 10000 -pin 0-23,96-119,24-47,120-143,48-71,144-167,72-95,168-191'"/>
    <x v="3"/>
  </r>
  <r>
    <n v="730"/>
    <s v="'5.0 5.0'"/>
    <n v="100000"/>
    <s v="'brown_ext_bst_tm_auto.debra.hytm3'"/>
    <s v="0-23,96-119,24-47,120-143,48-71,144-167,72-95,168-191'"/>
    <n v="10000"/>
    <n v="256"/>
    <n v="1"/>
    <x v="0"/>
    <n v="1"/>
    <s v="'false'"/>
    <n v="12"/>
    <n v="0"/>
    <n v="395601"/>
    <n v="1038432"/>
    <n v="294.25"/>
    <n v="7.81"/>
    <n v="2515"/>
    <x v="5"/>
    <s v="'success'"/>
    <n v="34812641"/>
    <n v="0"/>
    <n v="0"/>
    <n v="0"/>
    <n v="0"/>
    <s v="'10000'"/>
    <s v="'10000'"/>
    <s v="'reclaimer_debra'"/>
    <n v="36"/>
    <n v="19.180399999999999"/>
    <n v="384588443"/>
    <n v="0"/>
    <n v="0"/>
    <n v="1.69228"/>
    <s v="'jax'"/>
    <s v="'001957'"/>
    <s v="'data001957.txt'"/>
    <s v="'LD_PRELOAD=../../setbench/lib/libjemalloc.so timeout 60 numactl -i all /usr/bin/time -f &quot;[time_cmd_output] time_elapsed_sec=%e, faults_major=%F, faults_minor=%R, mem_maxresident_kb=%M, user_cputime=%U, sys_cputime=%S, percent_cpu=%P&quot; ./brown_ext_bst_tm_auto.debra.hytm3 -nrq 1 -nwork $(expr 24 - 1) -nprefill 24 -prefill-hybrid -prefill-hybrid-min-ms 1000 -prefill-hybrid-max-ms 5000 -insdel 5.0 5.0 -rqsize 256 -rq 0 -k 100000 -t 10000 -pin 0-23,96-119,24-47,120-143,48-71,144-167,72-95,168-191'"/>
    <x v="2"/>
  </r>
  <r>
    <n v="731"/>
    <s v="'0.0 0.0'"/>
    <n v="100000"/>
    <s v="'brown_ext_bst_tm_auto.debra.hybridnorec'"/>
    <s v="0-23,96-119,24-47,120-143,48-71,144-167,72-95,168-191'"/>
    <n v="10000"/>
    <n v="256"/>
    <n v="0"/>
    <x v="7"/>
    <n v="6"/>
    <s v="'false'"/>
    <n v="11.37"/>
    <n v="0"/>
    <n v="75083"/>
    <n v="300640"/>
    <n v="689.83"/>
    <n v="4.93"/>
    <n v="6105"/>
    <x v="0"/>
    <s v="'success'"/>
    <n v="98316958"/>
    <n v="0"/>
    <n v="0"/>
    <n v="0"/>
    <n v="0"/>
    <s v="'10000'"/>
    <s v="'10000'"/>
    <s v="'reclaimer_debra'"/>
    <n v="33"/>
    <n v="19.958400000000001"/>
    <n v="983879751"/>
    <n v="0"/>
    <n v="0"/>
    <n v="1.9001400000000002E-2"/>
    <s v="'jax'"/>
    <s v="'002064'"/>
    <s v="'data002064.txt'"/>
    <s v="'LD_PRELOAD=../../setbench/lib/libjemalloc.so timeout 60 numactl -i all /usr/bin/time -f &quot;[time_cmd_output] time_elapsed_sec=%e, faults_major=%F, faults_minor=%R, mem_maxresident_kb=%M, user_cputime=%U, sys_cputime=%S, percent_cpu=%P&quot; ./brown_ext_bst_tm_auto.debra.hybridnorec -nrq 0 -nwork $(expr 60 - 0) -nprefill 60 -prefill-hybrid -prefill-hybrid-min-ms 1000 -prefill-hybrid-max-ms 5000 -insdel 0.0 0.0 -rqsize 256 -rq 0 -k 100000 -t 10000 -pin 0-23,96-119,24-47,120-143,48-71,144-167,72-95,168-191'"/>
    <x v="4"/>
  </r>
  <r>
    <n v="732"/>
    <s v="'20.0 20.0'"/>
    <n v="100000"/>
    <s v="'brown_ext_bst_tm_auto.debra.hytm2_3path'"/>
    <s v="0-23,96-119,24-47,120-143,48-71,144-167,72-95,168-191'"/>
    <n v="10000"/>
    <n v="256"/>
    <n v="1"/>
    <x v="3"/>
    <n v="4"/>
    <s v="'false'"/>
    <n v="12.5"/>
    <n v="0"/>
    <n v="824181"/>
    <n v="2008620"/>
    <n v="228.72"/>
    <n v="10.43"/>
    <n v="1912"/>
    <x v="2"/>
    <s v="'success'"/>
    <n v="20449291"/>
    <n v="0"/>
    <n v="0"/>
    <n v="0"/>
    <n v="0"/>
    <s v="'10000'"/>
    <s v="'10000'"/>
    <s v="'reclaimer_debra'"/>
    <n v="35"/>
    <n v="19.999099999999999"/>
    <n v="235369876"/>
    <n v="0"/>
    <n v="0"/>
    <n v="0"/>
    <s v="'jax'"/>
    <s v="'000274'"/>
    <s v="'data000274.txt'"/>
    <s v="'LD_PRELOAD=../../setbench/lib/libjemalloc.so timeout 60 numactl -i all /usr/bin/time -f &quot;[time_cmd_output] time_elapsed_sec=%e, faults_major=%F, faults_minor=%R, mem_maxresident_kb=%M, user_cputime=%U, sys_cputime=%S, percent_cpu=%P&quot; ./brown_ext_bst_tm_auto.debra.hytm2_3path -nrq 1 -nwork $(expr 18 - 1) -nprefill 18 -prefill-hybrid -prefill-hybrid-min-ms 1000 -prefill-hybrid-max-ms 5000 -insdel 20.0 20.0 -rqsize 256 -rq 0 -k 100000 -t 10000 -pin 0-23,96-119,24-47,120-143,48-71,144-167,72-95,168-191'"/>
    <x v="5"/>
  </r>
  <r>
    <n v="733"/>
    <s v="'0.0 0.0'"/>
    <n v="100000"/>
    <s v="'brown_ext_bst_tm_auto.debra.hytm2_3path'"/>
    <s v="0-23,96-119,24-47,120-143,48-71,144-167,72-95,168-191'"/>
    <n v="10000"/>
    <n v="256"/>
    <n v="0"/>
    <x v="1"/>
    <n v="3"/>
    <s v="'false'"/>
    <n v="11.37"/>
    <n v="0"/>
    <n v="79454"/>
    <n v="315236"/>
    <n v="424.12"/>
    <n v="5.26"/>
    <n v="3774"/>
    <x v="2"/>
    <s v="'success'"/>
    <n v="66603373"/>
    <n v="0"/>
    <n v="0"/>
    <n v="0"/>
    <n v="0"/>
    <s v="'10000'"/>
    <s v="'10000'"/>
    <s v="'reclaimer_debra'"/>
    <n v="34"/>
    <n v="19.498699999999999"/>
    <n v="709129162"/>
    <n v="0"/>
    <n v="0"/>
    <n v="0"/>
    <s v="'jax'"/>
    <s v="'002217'"/>
    <s v="'data002217.txt'"/>
    <s v="'LD_PRELOAD=../../setbench/lib/libjemalloc.so timeout 60 numactl -i all /usr/bin/time -f &quot;[time_cmd_output] time_elapsed_sec=%e, faults_major=%F, faults_minor=%R, mem_maxresident_kb=%M, user_cputime=%U, sys_cputime=%S, percent_cpu=%P&quot; ./brown_ext_bst_tm_auto.debra.hytm2_3path -nrq 0 -nwork $(expr 36 - 0) -nprefill 36 -prefill-hybrid -prefill-hybrid-min-ms 1000 -prefill-hybrid-max-ms 5000 -insdel 0.0 0.0 -rqsize 256 -rq 0 -k 100000 -t 10000 -pin 0-23,96-119,24-47,120-143,48-71,144-167,72-95,168-191'"/>
    <x v="4"/>
  </r>
  <r>
    <n v="734"/>
    <s v="'0.0 0.0'"/>
    <n v="100000"/>
    <s v="'brown_ext_bst_tm_auto.debra.hybridnorec'"/>
    <s v="0-23,96-119,24-47,120-143,48-71,144-167,72-95,168-191'"/>
    <n v="10000"/>
    <n v="256"/>
    <n v="0"/>
    <x v="12"/>
    <n v="2"/>
    <s v="'false'"/>
    <n v="11.33"/>
    <n v="0"/>
    <n v="72521"/>
    <n v="294316"/>
    <n v="91.72"/>
    <n v="5.09"/>
    <n v="854"/>
    <x v="0"/>
    <s v="'success'"/>
    <n v="14972326"/>
    <n v="0"/>
    <n v="0"/>
    <n v="0"/>
    <n v="0"/>
    <s v="'10000'"/>
    <s v="'10000'"/>
    <s v="'reclaimer_debra'"/>
    <n v="38"/>
    <n v="20.477900000000002"/>
    <n v="151189584"/>
    <n v="0"/>
    <n v="0"/>
    <n v="6.1427000000000001E-3"/>
    <s v="'jax'"/>
    <s v="'002024'"/>
    <s v="'data002024.txt'"/>
    <s v="'LD_PRELOAD=../../setbench/lib/libjemalloc.so timeout 60 numactl -i all /usr/bin/time -f &quot;[time_cmd_output] time_elapsed_sec=%e, faults_major=%F, faults_minor=%R, mem_maxresident_kb=%M, user_cputime=%U, sys_cputime=%S, percent_cpu=%P&quot; ./brown_ext_bst_tm_auto.debra.hybridnorec -nrq 0 -nwork $(expr 6 - 0) -nprefill 6 -prefill-hybrid -prefill-hybrid-min-ms 1000 -prefill-hybrid-max-ms 5000 -insdel 0.0 0.0 -rqsize 256 -rq 0 -k 100000 -t 10000 -pin 0-23,96-119,24-47,120-143,48-71,144-167,72-95,168-191'"/>
    <x v="4"/>
  </r>
  <r>
    <n v="735"/>
    <s v="'5.0 5.0'"/>
    <n v="100000"/>
    <s v="'brown_ext_bst_tm_auto.debra.hytm1'"/>
    <s v="0-23,96-119,24-47,120-143,48-71,144-167,72-95,168-191'"/>
    <n v="10000"/>
    <n v="256"/>
    <n v="1"/>
    <x v="5"/>
    <n v="6"/>
    <s v="'false'"/>
    <n v="11.36"/>
    <n v="0"/>
    <n v="74462"/>
    <n v="297524"/>
    <n v="815.69"/>
    <n v="5.28"/>
    <n v="7223"/>
    <x v="1"/>
    <s v="'success'"/>
    <n v="69433585"/>
    <n v="0"/>
    <n v="0"/>
    <n v="0"/>
    <n v="0"/>
    <s v="'10000'"/>
    <s v="'10000'"/>
    <s v="'reclaimer_debra'"/>
    <n v="37"/>
    <n v="19.831299999999999"/>
    <n v="727856816"/>
    <n v="0"/>
    <n v="0"/>
    <n v="2.8487900000000002"/>
    <s v="'jax'"/>
    <s v="'001650'"/>
    <s v="'data001650.txt'"/>
    <s v="'LD_PRELOAD=../../setbench/lib/libjemalloc.so timeout 60 numactl -i all /usr/bin/time -f &quot;[time_cmd_output] time_elapsed_sec=%e, faults_major=%F, faults_minor=%R, mem_maxresident_kb=%M, user_cputime=%U, sys_cputime=%S, percent_cpu=%P&quot; ./brown_ext_bst_tm_auto.debra.hytm1 -nrq 1 -nwork $(expr 72 - 1) -nprefill 72 -prefill-hybrid -prefill-hybrid-min-ms 1000 -prefill-hybrid-max-ms 5000 -insdel 5.0 5.0 -rqsize 256 -rq 0 -k 100000 -t 10000 -pin 0-23,96-119,24-47,120-143,48-71,144-167,72-95,168-191'"/>
    <x v="2"/>
  </r>
  <r>
    <n v="736"/>
    <s v="'0.0 0.0'"/>
    <n v="100000"/>
    <s v="'brown_ext_bst_tm_auto.debra.hytm2_3path'"/>
    <s v="0-23,96-119,24-47,120-143,48-71,144-167,72-95,168-191'"/>
    <n v="10000"/>
    <n v="256"/>
    <n v="1"/>
    <x v="9"/>
    <n v="6"/>
    <s v="'false'"/>
    <n v="11.29"/>
    <n v="0"/>
    <n v="76951"/>
    <n v="309068"/>
    <n v="30.83"/>
    <n v="5.1100000000000003"/>
    <n v="318"/>
    <x v="2"/>
    <s v="'success'"/>
    <n v="655"/>
    <n v="0"/>
    <n v="0"/>
    <n v="0"/>
    <n v="0"/>
    <s v="'10000'"/>
    <s v="'10000'"/>
    <s v="'reclaimer_debra'"/>
    <n v="33"/>
    <n v="19.432500000000001"/>
    <n v="2444702"/>
    <n v="0"/>
    <n v="0"/>
    <n v="0"/>
    <s v="'jax'"/>
    <s v="'002274'"/>
    <s v="'data002274.txt'"/>
    <s v="'LD_PRELOAD=../../setbench/lib/libjemalloc.so timeout 60 numactl -i all /usr/bin/time -f &quot;[time_cmd_output] time_elapsed_sec=%e, faults_major=%F, faults_minor=%R, mem_maxresident_kb=%M, user_cputime=%U, sys_cputime=%S, percent_cpu=%P&quot; ./brown_ext_bst_tm_auto.debra.hytm2_3path -nrq 1 -nwork $(expr 1 - 1) -nprefill 1 -prefill-hybrid -prefill-hybrid-min-ms 1000 -prefill-hybrid-max-ms 5000 -insdel 0.0 0.0 -rqsize 256 -rq 0 -k 100000 -t 10000 -pin 0-23,96-119,24-47,120-143,48-71,144-167,72-95,168-191'"/>
    <x v="3"/>
  </r>
  <r>
    <n v="737"/>
    <s v="'5.0 5.0'"/>
    <n v="100000"/>
    <s v="'brown_ext_bst_tm_auto.debra.hytm3'"/>
    <s v="0-23,96-119,24-47,120-143,48-71,144-167,72-95,168-191'"/>
    <n v="10000"/>
    <n v="256"/>
    <n v="0"/>
    <x v="11"/>
    <n v="3"/>
    <s v="'false'"/>
    <n v="11.54"/>
    <n v="0"/>
    <n v="88633"/>
    <n v="334392"/>
    <n v="1610.67"/>
    <n v="5.0999999999999996"/>
    <n v="14001"/>
    <x v="5"/>
    <s v="'success'"/>
    <n v="185468719"/>
    <n v="0"/>
    <n v="0"/>
    <n v="0"/>
    <n v="0"/>
    <s v="'10000'"/>
    <s v="'10000'"/>
    <s v="'reclaimer_debra'"/>
    <n v="32"/>
    <n v="18.91"/>
    <n v="1879121822"/>
    <n v="0"/>
    <n v="0"/>
    <n v="0.43158200000000002"/>
    <s v="'jax'"/>
    <s v="'001917'"/>
    <s v="'data001917.txt'"/>
    <s v="'LD_PRELOAD=../../setbench/lib/libjemalloc.so timeout 60 numactl -i all /usr/bin/time -f &quot;[time_cmd_output] time_elapsed_sec=%e, faults_major=%F, faults_minor=%R, mem_maxresident_kb=%M, user_cputime=%U, sys_cputime=%S, percent_cpu=%P&quot; ./brown_ext_bst_tm_auto.debra.hytm3 -nrq 0 -nwork $(expr 144 - 0) -nprefill 144 -prefill-hybrid -prefill-hybrid-min-ms 1000 -prefill-hybrid-max-ms 5000 -insdel 5.0 5.0 -rqsize 256 -rq 0 -k 100000 -t 10000 -pin 0-23,96-119,24-47,120-143,48-71,144-167,72-95,168-191'"/>
    <x v="0"/>
  </r>
  <r>
    <n v="738"/>
    <s v="'0.0 0.0'"/>
    <n v="100000"/>
    <s v="'brown_ext_bst_tm_auto.debra.tl2'"/>
    <s v="0-23,96-119,24-47,120-143,48-71,144-167,72-95,168-191'"/>
    <n v="10000"/>
    <n v="256"/>
    <n v="1"/>
    <x v="12"/>
    <n v="6"/>
    <s v="'false'"/>
    <n v="11.41"/>
    <n v="0"/>
    <n v="74648"/>
    <n v="296952"/>
    <n v="86.85"/>
    <n v="5.87"/>
    <n v="812"/>
    <x v="3"/>
    <s v="'success'"/>
    <n v="10304903"/>
    <n v="0"/>
    <n v="0"/>
    <n v="0"/>
    <n v="0"/>
    <s v="'10000'"/>
    <s v="'10000'"/>
    <s v="'reclaimer_debra'"/>
    <n v="35"/>
    <n v="20.357299999999999"/>
    <n v="109176336"/>
    <n v="0"/>
    <n v="0"/>
    <n v="0"/>
    <s v="'jax'"/>
    <s v="'002784'"/>
    <s v="'data002784.txt'"/>
    <s v="'LD_PRELOAD=../../setbench/lib/libjemalloc.so timeout 60 numactl -i all /usr/bin/time -f &quot;[time_cmd_output] time_elapsed_sec=%e, faults_major=%F, faults_minor=%R, mem_maxresident_kb=%M, user_cputime=%U, sys_cputime=%S, percent_cpu=%P&quot; ./brown_ext_bst_tm_auto.debra.tl2 -nrq 1 -nwork $(expr 6 - 1) -nprefill 6 -prefill-hybrid -prefill-hybrid-min-ms 1000 -prefill-hybrid-max-ms 5000 -insdel 0.0 0.0 -rqsize 256 -rq 0 -k 100000 -t 10000 -pin 0-23,96-119,24-47,120-143,48-71,144-167,72-95,168-191'"/>
    <x v="3"/>
  </r>
  <r>
    <n v="739"/>
    <s v="'5.0 5.0'"/>
    <n v="100000"/>
    <s v="'brown_ext_bst_tm_auto.debra.hytm3'"/>
    <s v="0-23,96-119,24-47,120-143,48-71,144-167,72-95,168-191'"/>
    <n v="10000"/>
    <n v="256"/>
    <n v="1"/>
    <x v="8"/>
    <n v="1"/>
    <s v="'false'"/>
    <n v="11.82"/>
    <n v="0"/>
    <n v="247727"/>
    <n v="687088"/>
    <n v="2141.89"/>
    <n v="15.62"/>
    <n v="18248"/>
    <x v="5"/>
    <s v="'success'"/>
    <n v="17862579"/>
    <n v="0"/>
    <n v="0"/>
    <n v="0"/>
    <n v="0"/>
    <s v="'10000'"/>
    <s v="'10000'"/>
    <s v="'reclaimer_debra'"/>
    <n v="37"/>
    <n v="20.248100000000001"/>
    <n v="183239129"/>
    <n v="0"/>
    <n v="0"/>
    <n v="9.6241800000000008"/>
    <s v="'jax'"/>
    <s v="'002011'"/>
    <s v="'data002011.txt'"/>
    <s v="'LD_PRELOAD=../../setbench/lib/libjemalloc.so timeout 60 numactl -i all /usr/bin/time -f &quot;[time_cmd_output] time_elapsed_sec=%e, faults_major=%F, faults_minor=%R, mem_maxresident_kb=%M, user_cputime=%U, sys_cputime=%S, percent_cpu=%P&quot; ./brown_ext_bst_tm_auto.debra.hytm3 -nrq 1 -nwork $(expr 190 - 1) -nprefill 190 -prefill-hybrid -prefill-hybrid-min-ms 1000 -prefill-hybrid-max-ms 5000 -insdel 5.0 5.0 -rqsize 256 -rq 0 -k 100000 -t 10000 -pin 0-23,96-119,24-47,120-143,48-71,144-167,72-95,168-191'"/>
    <x v="2"/>
  </r>
  <r>
    <n v="740"/>
    <s v="'20.0 20.0'"/>
    <n v="100000"/>
    <s v="'brown_ext_bst_tm_auto.debra.tl2'"/>
    <s v="0-23,96-119,24-47,120-143,48-71,144-167,72-95,168-191'"/>
    <n v="10000"/>
    <n v="256"/>
    <n v="0"/>
    <x v="2"/>
    <n v="6"/>
    <s v="'false'"/>
    <n v="11.39"/>
    <n v="0"/>
    <n v="103465"/>
    <n v="357640"/>
    <n v="1349.43"/>
    <n v="5.09"/>
    <n v="11889"/>
    <x v="3"/>
    <s v="'success'"/>
    <n v="21463493"/>
    <n v="0"/>
    <n v="0"/>
    <n v="0"/>
    <n v="0"/>
    <s v="'10000'"/>
    <s v="'10000'"/>
    <s v="'reclaimer_debra'"/>
    <n v="35"/>
    <n v="20.2315"/>
    <n v="225302941"/>
    <n v="0"/>
    <n v="0"/>
    <n v="0"/>
    <s v="'jax'"/>
    <s v="'000738'"/>
    <s v="'data000738.txt'"/>
    <s v="'LD_PRELOAD=../../setbench/lib/libjemalloc.so timeout 60 numactl -i all /usr/bin/time -f &quot;[time_cmd_output] time_elapsed_sec=%e, faults_major=%F, faults_minor=%R, mem_maxresident_kb=%M, user_cputime=%U, sys_cputime=%S, percent_cpu=%P&quot; ./brown_ext_bst_tm_auto.debra.tl2 -nrq 0 -nwork $(expr 120 - 0) -nprefill 120 -prefill-hybrid -prefill-hybrid-min-ms 1000 -prefill-hybrid-max-ms 5000 -insdel 20.0 20.0 -rqsize 256 -rq 0 -k 100000 -t 10000 -pin 0-23,96-119,24-47,120-143,48-71,144-167,72-95,168-191'"/>
    <x v="1"/>
  </r>
  <r>
    <n v="741"/>
    <s v="'20.0 20.0'"/>
    <n v="100000"/>
    <s v="'brown_ext_bst_tm_auto.debra.tl2'"/>
    <s v="0-23,96-119,24-47,120-143,48-71,144-167,72-95,168-191'"/>
    <n v="10000"/>
    <n v="256"/>
    <n v="0"/>
    <x v="1"/>
    <n v="2"/>
    <s v="'false'"/>
    <n v="11.37"/>
    <n v="0"/>
    <n v="81498"/>
    <n v="310964"/>
    <n v="424.1"/>
    <n v="4.42"/>
    <n v="3767"/>
    <x v="3"/>
    <s v="'success'"/>
    <n v="25951015"/>
    <n v="0"/>
    <n v="0"/>
    <n v="0"/>
    <n v="0"/>
    <s v="'10000'"/>
    <s v="'10000'"/>
    <s v="'reclaimer_debra'"/>
    <n v="33"/>
    <n v="19.461400000000001"/>
    <n v="276152092"/>
    <n v="0"/>
    <n v="0"/>
    <n v="0"/>
    <s v="'jax'"/>
    <s v="'000704'"/>
    <s v="'data000704.txt'"/>
    <s v="'LD_PRELOAD=../../setbench/lib/libjemalloc.so timeout 60 numactl -i all /usr/bin/time -f &quot;[time_cmd_output] time_elapsed_sec=%e, faults_major=%F, faults_minor=%R, mem_maxresident_kb=%M, user_cputime=%U, sys_cputime=%S, percent_cpu=%P&quot; ./brown_ext_bst_tm_auto.debra.tl2 -nrq 0 -nwork $(expr 36 - 0) -nprefill 36 -prefill-hybrid -prefill-hybrid-min-ms 1000 -prefill-hybrid-max-ms 5000 -insdel 20.0 20.0 -rqsize 256 -rq 0 -k 100000 -t 10000 -pin 0-23,96-119,24-47,120-143,48-71,144-167,72-95,168-191'"/>
    <x v="1"/>
  </r>
  <r>
    <n v="742"/>
    <s v="'5.0 5.0'"/>
    <n v="100000"/>
    <s v="'brown_ext_bst_tm_auto.debra.hytm3'"/>
    <s v="0-23,96-119,24-47,120-143,48-71,144-167,72-95,168-191'"/>
    <n v="10000"/>
    <n v="256"/>
    <n v="1"/>
    <x v="13"/>
    <n v="6"/>
    <s v="'false'"/>
    <n v="11.41"/>
    <n v="0"/>
    <n v="98093"/>
    <n v="351740"/>
    <n v="152.86000000000001"/>
    <n v="5.87"/>
    <n v="1390"/>
    <x v="5"/>
    <s v="'success'"/>
    <n v="24467334"/>
    <n v="0"/>
    <n v="0"/>
    <n v="0"/>
    <n v="0"/>
    <s v="'10000'"/>
    <s v="'10000'"/>
    <s v="'reclaimer_debra'"/>
    <n v="34"/>
    <n v="19.571100000000001"/>
    <n v="266171906"/>
    <n v="0"/>
    <n v="0"/>
    <n v="0.110253"/>
    <s v="'jax'"/>
    <s v="'001950'"/>
    <s v="'data001950.txt'"/>
    <s v="'LD_PRELOAD=../../setbench/lib/libjemalloc.so timeout 60 numactl -i all /usr/bin/time -f &quot;[time_cmd_output] time_elapsed_sec=%e, faults_major=%F, faults_minor=%R, mem_maxresident_kb=%M, user_cputime=%U, sys_cputime=%S, percent_cpu=%P&quot; ./brown_ext_bst_tm_auto.debra.hytm3 -nrq 1 -nwork $(expr 12 - 1) -nprefill 12 -prefill-hybrid -prefill-hybrid-min-ms 1000 -prefill-hybrid-max-ms 5000 -insdel 5.0 5.0 -rqsize 256 -rq 0 -k 100000 -t 10000 -pin 0-23,96-119,24-47,120-143,48-71,144-167,72-95,168-191'"/>
    <x v="2"/>
  </r>
  <r>
    <n v="743"/>
    <s v="'0.0 0.0'"/>
    <n v="100000"/>
    <s v="'brown_ext_bst_tm_auto.debra.hytm3'"/>
    <s v="0-23,96-119,24-47,120-143,48-71,144-167,72-95,168-191'"/>
    <n v="10000"/>
    <n v="256"/>
    <n v="1"/>
    <x v="4"/>
    <n v="6"/>
    <s v="'false'"/>
    <n v="11.44"/>
    <n v="0"/>
    <n v="79920"/>
    <n v="316372"/>
    <n v="554.89"/>
    <n v="5.46"/>
    <n v="4895"/>
    <x v="5"/>
    <s v="'success'"/>
    <n v="78699183"/>
    <n v="0"/>
    <n v="0"/>
    <n v="0"/>
    <n v="0"/>
    <s v="'10000'"/>
    <s v="'10000'"/>
    <s v="'reclaimer_debra'"/>
    <n v="33"/>
    <n v="19.7029"/>
    <n v="834072913"/>
    <n v="0"/>
    <n v="0"/>
    <n v="8.3281400000000005E-2"/>
    <s v="'jax'"/>
    <s v="'002982'"/>
    <s v="'data002982.txt'"/>
    <s v="'LD_PRELOAD=../../setbench/lib/libjemalloc.so timeout 60 numactl -i all /usr/bin/time -f &quot;[time_cmd_output] time_elapsed_sec=%e, faults_major=%F, faults_minor=%R, mem_maxresident_kb=%M, user_cputime=%U, sys_cputime=%S, percent_cpu=%P&quot; ./brown_ext_bst_tm_auto.debra.hytm3 -nrq 1 -nwork $(expr 48 - 1) -nprefill 48 -prefill-hybrid -prefill-hybrid-min-ms 1000 -prefill-hybrid-max-ms 5000 -insdel 0.0 0.0 -rqsize 256 -rq 0 -k 100000 -t 10000 -pin 0-23,96-119,24-47,120-143,48-71,144-167,72-95,168-191'"/>
    <x v="3"/>
  </r>
  <r>
    <n v="744"/>
    <s v="'0.0 0.0'"/>
    <n v="100000"/>
    <s v="'brown_ext_bst_tm_auto.debra.hytm3'"/>
    <s v="0-23,96-119,24-47,120-143,48-71,144-167,72-95,168-191'"/>
    <n v="10000"/>
    <n v="256"/>
    <n v="0"/>
    <x v="11"/>
    <n v="4"/>
    <s v="'false'"/>
    <n v="11.39"/>
    <n v="0"/>
    <n v="88611"/>
    <n v="335896"/>
    <n v="1608.21"/>
    <n v="6.29"/>
    <n v="14168"/>
    <x v="5"/>
    <s v="'success'"/>
    <n v="218386214"/>
    <n v="0"/>
    <n v="0"/>
    <n v="0"/>
    <n v="0"/>
    <s v="'10000'"/>
    <s v="'10000'"/>
    <s v="'reclaimer_debra'"/>
    <n v="37"/>
    <n v="19.8902"/>
    <n v="2202564494"/>
    <n v="0"/>
    <n v="0"/>
    <n v="0.39847199999999999"/>
    <s v="'jax'"/>
    <s v="'002926'"/>
    <s v="'data002926.txt'"/>
    <s v="'LD_PRELOAD=../../setbench/lib/libjemalloc.so timeout 60 numactl -i all /usr/bin/time -f &quot;[time_cmd_output] time_elapsed_sec=%e, faults_major=%F, faults_minor=%R, mem_maxresident_kb=%M, user_cputime=%U, sys_cputime=%S, percent_cpu=%P&quot; ./brown_ext_bst_tm_auto.debra.hytm3 -nrq 0 -nwork $(expr 144 - 0) -nprefill 144 -prefill-hybrid -prefill-hybrid-min-ms 1000 -prefill-hybrid-max-ms 5000 -insdel 0.0 0.0 -rqsize 256 -rq 0 -k 100000 -t 10000 -pin 0-23,96-119,24-47,120-143,48-71,144-167,72-95,168-191'"/>
    <x v="4"/>
  </r>
  <r>
    <n v="745"/>
    <s v="'0.0 0.0'"/>
    <n v="100000"/>
    <s v="'brown_ext_bst_tm_auto.debra.hybridnorec'"/>
    <s v="0-23,96-119,24-47,120-143,48-71,144-167,72-95,168-191'"/>
    <n v="10000"/>
    <n v="256"/>
    <n v="0"/>
    <x v="9"/>
    <n v="2"/>
    <s v="'false'"/>
    <n v="11.35"/>
    <n v="0"/>
    <n v="72268"/>
    <n v="293432"/>
    <n v="41.34"/>
    <n v="4.96"/>
    <n v="407"/>
    <x v="0"/>
    <s v="'success'"/>
    <n v="2794962"/>
    <n v="0"/>
    <n v="0"/>
    <n v="0"/>
    <n v="0"/>
    <s v="'10000'"/>
    <s v="'10000'"/>
    <s v="'reclaimer_debra'"/>
    <n v="34"/>
    <n v="20.086200000000002"/>
    <n v="30361789"/>
    <n v="0"/>
    <n v="0"/>
    <n v="2.5727300000000001E-3"/>
    <s v="'jax'"/>
    <s v="'002018'"/>
    <s v="'data002018.txt'"/>
    <s v="'LD_PRELOAD=../../setbench/lib/libjemalloc.so timeout 60 numactl -i all /usr/bin/time -f &quot;[time_cmd_output] time_elapsed_sec=%e, faults_major=%F, faults_minor=%R, mem_maxresident_kb=%M, user_cputime=%U, sys_cputime=%S, percent_cpu=%P&quot; ./brown_ext_bst_tm_auto.debra.hybridnorec -nrq 0 -nwork $(expr 1 - 0) -nprefill 1 -prefill-hybrid -prefill-hybrid-min-ms 1000 -prefill-hybrid-max-ms 5000 -insdel 0.0 0.0 -rqsize 256 -rq 0 -k 100000 -t 10000 -pin 0-23,96-119,24-47,120-143,48-71,144-167,72-95,168-191'"/>
    <x v="4"/>
  </r>
  <r>
    <n v="746"/>
    <s v="'0.0 0.0'"/>
    <n v="100000"/>
    <s v="'brown_ext_bst_tm_auto.debra.hybridnorec'"/>
    <s v="0-23,96-119,24-47,120-143,48-71,144-167,72-95,168-191'"/>
    <n v="10000"/>
    <n v="256"/>
    <n v="1"/>
    <x v="10"/>
    <n v="3"/>
    <s v="'false'"/>
    <n v="11.49"/>
    <n v="0"/>
    <n v="80715"/>
    <n v="316344"/>
    <n v="1891.95"/>
    <n v="5.35"/>
    <n v="16512"/>
    <x v="0"/>
    <s v="'success'"/>
    <n v="216320963"/>
    <n v="0"/>
    <n v="0"/>
    <n v="0"/>
    <n v="0"/>
    <s v="'10000'"/>
    <s v="'10000'"/>
    <s v="'reclaimer_debra'"/>
    <n v="35"/>
    <n v="19.697199999999999"/>
    <n v="2163654373"/>
    <n v="0"/>
    <n v="0"/>
    <n v="0.52149299999999998"/>
    <s v="'jax'"/>
    <s v="'002175'"/>
    <s v="'data002175.txt'"/>
    <s v="'LD_PRELOAD=../../setbench/lib/libjemalloc.so timeout 60 numactl -i all /usr/bin/time -f &quot;[time_cmd_output] time_elapsed_sec=%e, faults_major=%F, faults_minor=%R, mem_maxresident_kb=%M, user_cputime=%U, sys_cputime=%S, percent_cpu=%P&quot; ./brown_ext_bst_tm_auto.debra.hybridnorec -nrq 1 -nwork $(expr 168 - 1) -nprefill 168 -prefill-hybrid -prefill-hybrid-min-ms 1000 -prefill-hybrid-max-ms 5000 -insdel 0.0 0.0 -rqsize 256 -rq 0 -k 100000 -t 10000 -pin 0-23,96-119,24-47,120-143,48-71,144-167,72-95,168-191'"/>
    <x v="3"/>
  </r>
  <r>
    <n v="747"/>
    <s v="'0.0 0.0'"/>
    <n v="100000"/>
    <s v="'brown_ext_bst_tm_auto.debra.hytm2'"/>
    <s v="0-23,96-119,24-47,120-143,48-71,144-167,72-95,168-191'"/>
    <n v="10000"/>
    <n v="256"/>
    <n v="0"/>
    <x v="5"/>
    <n v="2"/>
    <s v="'false'"/>
    <n v="11.36"/>
    <n v="0"/>
    <n v="82291"/>
    <n v="321996"/>
    <n v="819.03"/>
    <n v="4.71"/>
    <n v="7246"/>
    <x v="4"/>
    <s v="'success'"/>
    <n v="104655182"/>
    <n v="0"/>
    <n v="0"/>
    <n v="0"/>
    <n v="0"/>
    <s v="'10000'"/>
    <s v="'10000'"/>
    <s v="'reclaimer_debra'"/>
    <n v="34"/>
    <n v="19.826799999999999"/>
    <n v="1067805535"/>
    <n v="0"/>
    <n v="0"/>
    <n v="0"/>
    <s v="'jax'"/>
    <s v="'002402'"/>
    <s v="'data002402.txt'"/>
    <s v="'LD_PRELOAD=../../setbench/lib/libjemalloc.so timeout 60 numactl -i all /usr/bin/time -f &quot;[time_cmd_output] time_elapsed_sec=%e, faults_major=%F, faults_minor=%R, mem_maxresident_kb=%M, user_cputime=%U, sys_cputime=%S, percent_cpu=%P&quot; ./brown_ext_bst_tm_auto.debra.hytm2 -nrq 0 -nwork $(expr 72 - 0) -nprefill 72 -prefill-hybrid -prefill-hybrid-min-ms 1000 -prefill-hybrid-max-ms 5000 -insdel 0.0 0.0 -rqsize 256 -rq 0 -k 100000 -t 10000 -pin 0-23,96-119,24-47,120-143,48-71,144-167,72-95,168-191'"/>
    <x v="4"/>
  </r>
  <r>
    <n v="748"/>
    <s v="'5.0 5.0'"/>
    <n v="100000"/>
    <s v="'brown_ext_bst_tm_auto.debra.hytm2_3path'"/>
    <s v="0-23,96-119,24-47,120-143,48-71,144-167,72-95,168-191'"/>
    <n v="10000"/>
    <n v="256"/>
    <n v="1"/>
    <x v="10"/>
    <n v="5"/>
    <s v="'false'"/>
    <n v="14.62"/>
    <n v="0"/>
    <n v="1123387"/>
    <n v="2655388"/>
    <n v="2012.14"/>
    <n v="58.57"/>
    <n v="14156"/>
    <x v="2"/>
    <s v="'success'"/>
    <n v="113792593"/>
    <n v="0"/>
    <n v="0"/>
    <n v="0"/>
    <n v="0"/>
    <s v="'10000'"/>
    <s v="'10000'"/>
    <s v="'reclaimer_debra'"/>
    <n v="38"/>
    <n v="20.759399999999999"/>
    <n v="1164674573"/>
    <n v="0"/>
    <n v="0"/>
    <n v="0"/>
    <s v="'jax'"/>
    <s v="'001337'"/>
    <s v="'data001337.txt'"/>
    <s v="'LD_PRELOAD=../../setbench/lib/libjemalloc.so timeout 60 numactl -i all /usr/bin/time -f &quot;[time_cmd_output] time_elapsed_sec=%e, faults_major=%F, faults_minor=%R, mem_maxresident_kb=%M, user_cputime=%U, sys_cputime=%S, percent_cpu=%P&quot; ./brown_ext_bst_tm_auto.debra.hytm2_3path -nrq 1 -nwork $(expr 168 - 1) -nprefill 168 -prefill-hybrid -prefill-hybrid-min-ms 1000 -prefill-hybrid-max-ms 5000 -insdel 5.0 5.0 -rqsize 256 -rq 0 -k 100000 -t 10000 -pin 0-23,96-119,24-47,120-143,48-71,144-167,72-95,168-191'"/>
    <x v="2"/>
  </r>
  <r>
    <n v="749"/>
    <s v="'0.0 0.0'"/>
    <n v="100000"/>
    <s v="'brown_ext_bst_tm_auto.debra.tl2'"/>
    <s v="0-23,96-119,24-47,120-143,48-71,144-167,72-95,168-191'"/>
    <n v="10000"/>
    <n v="256"/>
    <n v="0"/>
    <x v="0"/>
    <n v="3"/>
    <s v="'false'"/>
    <n v="11.33"/>
    <n v="0"/>
    <n v="77153"/>
    <n v="302848"/>
    <n v="290.61"/>
    <n v="4.9000000000000004"/>
    <n v="2606"/>
    <x v="3"/>
    <s v="'success'"/>
    <n v="42426452"/>
    <n v="0"/>
    <n v="0"/>
    <n v="0"/>
    <n v="0"/>
    <s v="'10000'"/>
    <s v="'10000'"/>
    <s v="'reclaimer_debra'"/>
    <n v="37"/>
    <n v="20.8873"/>
    <n v="439117216"/>
    <n v="0"/>
    <n v="0"/>
    <n v="0"/>
    <s v="'jax'"/>
    <s v="'002715'"/>
    <s v="'data002715.txt'"/>
    <s v="'LD_PRELOAD=../../setbench/lib/libjemalloc.so timeout 60 numactl -i all /usr/bin/time -f &quot;[time_cmd_output] time_elapsed_sec=%e, faults_major=%F, faults_minor=%R, mem_maxresident_kb=%M, user_cputime=%U, sys_cputime=%S, percent_cpu=%P&quot; ./brown_ext_bst_tm_auto.debra.tl2 -nrq 0 -nwork $(expr 24 - 0) -nprefill 24 -prefill-hybrid -prefill-hybrid-min-ms 1000 -prefill-hybrid-max-ms 5000 -insdel 0.0 0.0 -rqsize 256 -rq 0 -k 100000 -t 10000 -pin 0-23,96-119,24-47,120-143,48-71,144-167,72-95,168-191'"/>
    <x v="4"/>
  </r>
  <r>
    <n v="750"/>
    <s v="'20.0 20.0'"/>
    <n v="100000"/>
    <s v="'brown_ext_bst_tm_auto.debra.hytm2'"/>
    <s v="0-23,96-119,24-47,120-143,48-71,144-167,72-95,168-191'"/>
    <n v="10000"/>
    <n v="256"/>
    <n v="0"/>
    <x v="3"/>
    <n v="3"/>
    <s v="'false'"/>
    <n v="11.34"/>
    <n v="0"/>
    <n v="78532"/>
    <n v="312484"/>
    <n v="220.41"/>
    <n v="5.42"/>
    <n v="1990"/>
    <x v="4"/>
    <s v="'success'"/>
    <n v="34771847"/>
    <n v="0"/>
    <n v="0"/>
    <n v="0"/>
    <n v="0"/>
    <s v="'10000'"/>
    <s v="'10000'"/>
    <s v="'reclaimer_debra'"/>
    <n v="36"/>
    <n v="19.683499999999999"/>
    <n v="376403458"/>
    <n v="0"/>
    <n v="0"/>
    <n v="0"/>
    <s v="'jax'"/>
    <s v="'000357'"/>
    <s v="'data000357.txt'"/>
    <s v="'LD_PRELOAD=../../setbench/lib/libjemalloc.so timeout 60 numactl -i all /usr/bin/time -f &quot;[time_cmd_output] time_elapsed_sec=%e, faults_major=%F, faults_minor=%R, mem_maxresident_kb=%M, user_cputime=%U, sys_cputime=%S, percent_cpu=%P&quot; ./brown_ext_bst_tm_auto.debra.hytm2 -nrq 0 -nwork $(expr 18 - 0) -nprefill 18 -prefill-hybrid -prefill-hybrid-min-ms 1000 -prefill-hybrid-max-ms 5000 -insdel 20.0 20.0 -rqsize 256 -rq 0 -k 100000 -t 10000 -pin 0-23,96-119,24-47,120-143,48-71,144-167,72-95,168-191'"/>
    <x v="1"/>
  </r>
  <r>
    <n v="751"/>
    <s v="'0.0 0.0'"/>
    <n v="100000"/>
    <s v="'brown_ext_bst_tm_auto.debra.hytm2'"/>
    <s v="0-23,96-119,24-47,120-143,48-71,144-167,72-95,168-191'"/>
    <n v="10000"/>
    <n v="256"/>
    <n v="1"/>
    <x v="4"/>
    <n v="5"/>
    <s v="'false'"/>
    <n v="11.47"/>
    <n v="0"/>
    <n v="80560"/>
    <n v="318428"/>
    <n v="557.75"/>
    <n v="2.5299999999999998"/>
    <n v="4882"/>
    <x v="4"/>
    <s v="'success'"/>
    <n v="58602878"/>
    <n v="0"/>
    <n v="0"/>
    <n v="0"/>
    <n v="0"/>
    <s v="'10000'"/>
    <s v="'10000'"/>
    <s v="'reclaimer_debra'"/>
    <n v="35"/>
    <n v="20.172499999999999"/>
    <n v="617603430"/>
    <n v="0"/>
    <n v="0"/>
    <n v="0"/>
    <s v="'jax'"/>
    <s v="'002477'"/>
    <s v="'data002477.txt'"/>
    <s v="'LD_PRELOAD=../../setbench/lib/libjemalloc.so timeout 60 numactl -i all /usr/bin/time -f &quot;[time_cmd_output] time_elapsed_sec=%e, faults_major=%F, faults_minor=%R, mem_maxresident_kb=%M, user_cputime=%U, sys_cputime=%S, percent_cpu=%P&quot; ./brown_ext_bst_tm_auto.debra.hytm2 -nrq 1 -nwork $(expr 48 - 1) -nprefill 48 -prefill-hybrid -prefill-hybrid-min-ms 1000 -prefill-hybrid-max-ms 5000 -insdel 0.0 0.0 -rqsize 256 -rq 0 -k 100000 -t 10000 -pin 0-23,96-119,24-47,120-143,48-71,144-167,72-95,168-191'"/>
    <x v="3"/>
  </r>
  <r>
    <n v="752"/>
    <s v="'20.0 20.0'"/>
    <n v="100000"/>
    <s v="'brown_ext_bst_tm_auto.debra.tl2'"/>
    <s v="0-23,96-119,24-47,120-143,48-71,144-167,72-95,168-191'"/>
    <n v="10000"/>
    <n v="256"/>
    <n v="1"/>
    <x v="1"/>
    <n v="6"/>
    <s v="'false'"/>
    <n v="11.39"/>
    <n v="0"/>
    <n v="115371"/>
    <n v="386844"/>
    <n v="405.72"/>
    <n v="6.61"/>
    <n v="3619"/>
    <x v="3"/>
    <s v="'success'"/>
    <n v="22682316"/>
    <n v="0"/>
    <n v="0"/>
    <n v="0"/>
    <n v="0"/>
    <s v="'10000'"/>
    <s v="'10000'"/>
    <s v="'reclaimer_debra'"/>
    <n v="35"/>
    <n v="19.072399999999998"/>
    <n v="243942687"/>
    <n v="0"/>
    <n v="0"/>
    <n v="0"/>
    <s v="'jax'"/>
    <s v="'000792'"/>
    <s v="'data000792.txt'"/>
    <s v="'LD_PRELOAD=../../setbench/lib/libjemalloc.so timeout 60 numactl -i all /usr/bin/time -f &quot;[time_cmd_output] time_elapsed_sec=%e, faults_major=%F, faults_minor=%R, mem_maxresident_kb=%M, user_cputime=%U, sys_cputime=%S, percent_cpu=%P&quot; ./brown_ext_bst_tm_auto.debra.tl2 -nrq 1 -nwork $(expr 36 - 1) -nprefill 36 -prefill-hybrid -prefill-hybrid-min-ms 1000 -prefill-hybrid-max-ms 5000 -insdel 20.0 20.0 -rqsize 256 -rq 0 -k 100000 -t 10000 -pin 0-23,96-119,24-47,120-143,48-71,144-167,72-95,168-191'"/>
    <x v="5"/>
  </r>
  <r>
    <n v="753"/>
    <s v="'0.0 0.0'"/>
    <n v="100000"/>
    <s v="'brown_ext_bst_tm_auto.debra.hytm1'"/>
    <s v="0-23,96-119,24-47,120-143,48-71,144-167,72-95,168-191'"/>
    <n v="10000"/>
    <n v="256"/>
    <n v="1"/>
    <x v="4"/>
    <n v="3"/>
    <s v="'false'"/>
    <n v="11.34"/>
    <n v="0"/>
    <n v="73593"/>
    <n v="295700"/>
    <n v="553.5"/>
    <n v="4.5999999999999996"/>
    <n v="4920"/>
    <x v="1"/>
    <s v="'success'"/>
    <n v="68881222"/>
    <n v="0"/>
    <n v="0"/>
    <n v="0"/>
    <n v="0"/>
    <s v="'10000'"/>
    <s v="'10000'"/>
    <s v="'reclaimer_debra'"/>
    <n v="31"/>
    <n v="18.659500000000001"/>
    <n v="730183814"/>
    <n v="0"/>
    <n v="0"/>
    <n v="1.51193"/>
    <s v="'jax'"/>
    <s v="'002643'"/>
    <s v="'data002643.txt'"/>
    <s v="'LD_PRELOAD=../../setbench/lib/libjemalloc.so timeout 60 numactl -i all /usr/bin/time -f &quot;[time_cmd_output] time_elapsed_sec=%e, faults_major=%F, faults_minor=%R, mem_maxresident_kb=%M, user_cputime=%U, sys_cputime=%S, percent_cpu=%P&quot; ./brown_ext_bst_tm_auto.debra.hytm1 -nrq 1 -nwork $(expr 48 - 1) -nprefill 48 -prefill-hybrid -prefill-hybrid-min-ms 1000 -prefill-hybrid-max-ms 5000 -insdel 0.0 0.0 -rqsize 256 -rq 0 -k 100000 -t 10000 -pin 0-23,96-119,24-47,120-143,48-71,144-167,72-95,168-191'"/>
    <x v="3"/>
  </r>
  <r>
    <n v="754"/>
    <s v="'5.0 5.0'"/>
    <n v="100000"/>
    <s v="'brown_ext_bst_tm_auto.debra.hybridnorec'"/>
    <s v="0-23,96-119,24-47,120-143,48-71,144-167,72-95,168-191'"/>
    <n v="10000"/>
    <n v="256"/>
    <n v="0"/>
    <x v="6"/>
    <n v="5"/>
    <s v="'false'"/>
    <n v="11.42"/>
    <n v="0"/>
    <n v="77115"/>
    <n v="306720"/>
    <n v="1082"/>
    <n v="4.55"/>
    <n v="9508"/>
    <x v="0"/>
    <s v="'success'"/>
    <n v="7457742"/>
    <n v="0"/>
    <n v="0"/>
    <n v="0"/>
    <n v="0"/>
    <s v="'10000'"/>
    <s v="'10000'"/>
    <s v="'reclaimer_debra'"/>
    <n v="36"/>
    <n v="19.5627"/>
    <n v="75302835"/>
    <n v="0"/>
    <n v="0"/>
    <n v="0.21781"/>
    <s v="'jax'"/>
    <s v="'001067'"/>
    <s v="'data001067.txt'"/>
    <s v="'LD_PRELOAD=../../setbench/lib/libjemalloc.so timeout 60 numactl -i all /usr/bin/time -f &quot;[time_cmd_output] time_elapsed_sec=%e, faults_major=%F, faults_minor=%R, mem_maxresident_kb=%M, user_cputime=%U, sys_cputime=%S, percent_cpu=%P&quot; ./brown_ext_bst_tm_auto.debra.hybridnorec -nrq 0 -nwork $(expr 96 - 0) -nprefill 96 -prefill-hybrid -prefill-hybrid-min-ms 1000 -prefill-hybrid-max-ms 5000 -insdel 5.0 5.0 -rqsize 256 -rq 0 -k 100000 -t 10000 -pin 0-23,96-119,24-47,120-143,48-71,144-167,72-95,168-191'"/>
    <x v="0"/>
  </r>
  <r>
    <n v="755"/>
    <s v="'20.0 20.0'"/>
    <n v="100000"/>
    <s v="'brown_ext_bst_tm_auto.debra.hybridnorec'"/>
    <s v="0-23,96-119,24-47,120-143,48-71,144-167,72-95,168-191'"/>
    <n v="10000"/>
    <n v="256"/>
    <n v="0"/>
    <x v="5"/>
    <n v="1"/>
    <s v="'false'"/>
    <n v="11.39"/>
    <n v="0"/>
    <n v="75759"/>
    <n v="302304"/>
    <n v="811.59"/>
    <n v="5.85"/>
    <n v="7174"/>
    <x v="0"/>
    <s v="'success'"/>
    <n v="1658429"/>
    <n v="0"/>
    <n v="0"/>
    <n v="0"/>
    <n v="0"/>
    <s v="'10000'"/>
    <s v="'10000'"/>
    <s v="'reclaimer_debra'"/>
    <n v="35"/>
    <n v="19.63"/>
    <n v="17232878"/>
    <n v="0"/>
    <n v="0"/>
    <n v="0.166793"/>
    <s v="'jax'"/>
    <s v="'000049'"/>
    <s v="'data000049.txt'"/>
    <s v="'LD_PRELOAD=../../setbench/lib/libjemalloc.so timeout 60 numactl -i all /usr/bin/time -f &quot;[time_cmd_output] time_elapsed_sec=%e, faults_major=%F, faults_minor=%R, mem_maxresident_kb=%M, user_cputime=%U, sys_cputime=%S, percent_cpu=%P&quot; ./brown_ext_bst_tm_auto.debra.hybridnorec -nrq 0 -nwork $(expr 72 - 0) -nprefill 72 -prefill-hybrid -prefill-hybrid-min-ms 1000 -prefill-hybrid-max-ms 5000 -insdel 20.0 20.0 -rqsize 256 -rq 0 -k 100000 -t 10000 -pin 0-23,96-119,24-47,120-143,48-71,144-167,72-95,168-191'"/>
    <x v="1"/>
  </r>
  <r>
    <n v="756"/>
    <s v="'0.0 0.0'"/>
    <n v="100000"/>
    <s v="'brown_ext_bst_tm_auto.debra.tl2'"/>
    <s v="0-23,96-119,24-47,120-143,48-71,144-167,72-95,168-191'"/>
    <n v="10000"/>
    <n v="256"/>
    <n v="0"/>
    <x v="12"/>
    <n v="1"/>
    <s v="'false'"/>
    <n v="11.32"/>
    <n v="0"/>
    <n v="74134"/>
    <n v="295596"/>
    <n v="88.36"/>
    <n v="5.62"/>
    <n v="829"/>
    <x v="3"/>
    <s v="'success'"/>
    <n v="13991833"/>
    <n v="0"/>
    <n v="0"/>
    <n v="0"/>
    <n v="0"/>
    <s v="'10000'"/>
    <s v="'10000'"/>
    <s v="'reclaimer_debra'"/>
    <n v="37"/>
    <n v="20.010000000000002"/>
    <n v="146092105"/>
    <n v="0"/>
    <n v="0"/>
    <n v="0"/>
    <s v="'jax'"/>
    <s v="'002695'"/>
    <s v="'data002695.txt'"/>
    <s v="'LD_PRELOAD=../../setbench/lib/libjemalloc.so timeout 60 numactl -i all /usr/bin/time -f &quot;[time_cmd_output] time_elapsed_sec=%e, faults_major=%F, faults_minor=%R, mem_maxresident_kb=%M, user_cputime=%U, sys_cputime=%S, percent_cpu=%P&quot; ./brown_ext_bst_tm_auto.debra.tl2 -nrq 0 -nwork $(expr 6 - 0) -nprefill 6 -prefill-hybrid -prefill-hybrid-min-ms 1000 -prefill-hybrid-max-ms 5000 -insdel 0.0 0.0 -rqsize 256 -rq 0 -k 100000 -t 10000 -pin 0-23,96-119,24-47,120-143,48-71,144-167,72-95,168-191'"/>
    <x v="4"/>
  </r>
  <r>
    <n v="757"/>
    <s v="'0.0 0.0'"/>
    <n v="100000"/>
    <s v="'brown_ext_bst_tm_auto.debra.hytm1'"/>
    <s v="0-23,96-119,24-47,120-143,48-71,144-167,72-95,168-191'"/>
    <n v="10000"/>
    <n v="256"/>
    <n v="1"/>
    <x v="1"/>
    <n v="4"/>
    <s v="'false'"/>
    <n v="11.34"/>
    <n v="0"/>
    <n v="73288"/>
    <n v="295612"/>
    <n v="423.54"/>
    <n v="4.57"/>
    <n v="3772"/>
    <x v="1"/>
    <s v="'success'"/>
    <n v="59205992"/>
    <n v="0"/>
    <n v="0"/>
    <n v="0"/>
    <n v="0"/>
    <s v="'10000'"/>
    <s v="'10000'"/>
    <s v="'reclaimer_debra'"/>
    <n v="34"/>
    <n v="19.6647"/>
    <n v="639810164"/>
    <n v="0"/>
    <n v="0"/>
    <n v="1.19634"/>
    <s v="'jax'"/>
    <s v="'002638'"/>
    <s v="'data002638.txt'"/>
    <s v="'LD_PRELOAD=../../setbench/lib/libjemalloc.so timeout 60 numactl -i all /usr/bin/time -f &quot;[time_cmd_output] time_elapsed_sec=%e, faults_major=%F, faults_minor=%R, mem_maxresident_kb=%M, user_cputime=%U, sys_cputime=%S, percent_cpu=%P&quot; ./brown_ext_bst_tm_auto.debra.hytm1 -nrq 1 -nwork $(expr 36 - 1) -nprefill 36 -prefill-hybrid -prefill-hybrid-min-ms 1000 -prefill-hybrid-max-ms 5000 -insdel 0.0 0.0 -rqsize 256 -rq 0 -k 100000 -t 10000 -pin 0-23,96-119,24-47,120-143,48-71,144-167,72-95,168-191'"/>
    <x v="3"/>
  </r>
  <r>
    <n v="758"/>
    <s v="'0.0 0.0'"/>
    <n v="100000"/>
    <s v="'brown_ext_bst_tm_auto.debra.hytm2_3path'"/>
    <s v="0-23,96-119,24-47,120-143,48-71,144-167,72-95,168-191'"/>
    <n v="10000"/>
    <n v="256"/>
    <n v="0"/>
    <x v="4"/>
    <n v="2"/>
    <s v="'false'"/>
    <n v="11.37"/>
    <n v="0"/>
    <n v="80425"/>
    <n v="318084"/>
    <n v="554.27"/>
    <n v="5.68"/>
    <n v="4923"/>
    <x v="2"/>
    <s v="'success'"/>
    <n v="77620760"/>
    <n v="0"/>
    <n v="0"/>
    <n v="0"/>
    <n v="0"/>
    <s v="'10000'"/>
    <s v="'10000'"/>
    <s v="'reclaimer_debra'"/>
    <n v="35"/>
    <n v="19.345099999999999"/>
    <n v="818284274"/>
    <n v="0"/>
    <n v="0"/>
    <n v="0"/>
    <s v="'jax'"/>
    <s v="'002222'"/>
    <s v="'data002222.txt'"/>
    <s v="'LD_PRELOAD=../../setbench/lib/libjemalloc.so timeout 60 numactl -i all /usr/bin/time -f &quot;[time_cmd_output] time_elapsed_sec=%e, faults_major=%F, faults_minor=%R, mem_maxresident_kb=%M, user_cputime=%U, sys_cputime=%S, percent_cpu=%P&quot; ./brown_ext_bst_tm_auto.debra.hytm2_3path -nrq 0 -nwork $(expr 48 - 0) -nprefill 48 -prefill-hybrid -prefill-hybrid-min-ms 1000 -prefill-hybrid-max-ms 5000 -insdel 0.0 0.0 -rqsize 256 -rq 0 -k 100000 -t 10000 -pin 0-23,96-119,24-47,120-143,48-71,144-167,72-95,168-191'"/>
    <x v="4"/>
  </r>
  <r>
    <n v="759"/>
    <s v="'0.0 0.0'"/>
    <n v="100000"/>
    <s v="'brown_ext_bst_tm_auto.debra.hytm3'"/>
    <s v="0-23,96-119,24-47,120-143,48-71,144-167,72-95,168-191'"/>
    <n v="10000"/>
    <n v="256"/>
    <n v="0"/>
    <x v="3"/>
    <n v="5"/>
    <s v="'false'"/>
    <n v="11.33"/>
    <n v="0"/>
    <n v="78282"/>
    <n v="312960"/>
    <n v="221.74"/>
    <n v="5.31"/>
    <n v="2002"/>
    <x v="5"/>
    <s v="'success'"/>
    <n v="42235903"/>
    <n v="0"/>
    <n v="0"/>
    <n v="0"/>
    <n v="0"/>
    <s v="'10000'"/>
    <s v="'10000'"/>
    <s v="'reclaimer_debra'"/>
    <n v="38"/>
    <n v="20.337800000000001"/>
    <n v="451198972"/>
    <n v="0"/>
    <n v="0"/>
    <n v="1.5672999999999999E-2"/>
    <s v="'jax'"/>
    <s v="'002879'"/>
    <s v="'data002879.txt'"/>
    <s v="'LD_PRELOAD=../../setbench/lib/libjemalloc.so timeout 60 numactl -i all /usr/bin/time -f &quot;[time_cmd_output] time_elapsed_sec=%e, faults_major=%F, faults_minor=%R, mem_maxresident_kb=%M, user_cputime=%U, sys_cputime=%S, percent_cpu=%P&quot; ./brown_ext_bst_tm_auto.debra.hytm3 -nrq 0 -nwork $(expr 18 - 0) -nprefill 18 -prefill-hybrid -prefill-hybrid-min-ms 1000 -prefill-hybrid-max-ms 5000 -insdel 0.0 0.0 -rqsize 256 -rq 0 -k 100000 -t 10000 -pin 0-23,96-119,24-47,120-143,48-71,144-167,72-95,168-191'"/>
    <x v="4"/>
  </r>
  <r>
    <n v="760"/>
    <s v="'20.0 20.0'"/>
    <n v="100000"/>
    <s v="'brown_ext_bst_tm_auto.debra.hytm2'"/>
    <s v="0-23,96-119,24-47,120-143,48-71,144-167,72-95,168-191'"/>
    <n v="10000"/>
    <n v="256"/>
    <n v="1"/>
    <x v="2"/>
    <n v="5"/>
    <s v="'false'"/>
    <n v="18.350000000000001"/>
    <n v="0"/>
    <n v="2158473"/>
    <n v="5018420"/>
    <n v="1611.07"/>
    <n v="79.87"/>
    <n v="9210"/>
    <x v="4"/>
    <s v="'success'"/>
    <n v="56809376"/>
    <n v="0"/>
    <n v="0"/>
    <n v="0"/>
    <n v="0"/>
    <s v="'10000'"/>
    <s v="'10000'"/>
    <s v="'reclaimer_debra'"/>
    <n v="36"/>
    <n v="20.711200000000002"/>
    <n v="589702981"/>
    <n v="0"/>
    <n v="0"/>
    <n v="0"/>
    <s v="'jax'"/>
    <s v="'000485'"/>
    <s v="'data000485.txt'"/>
    <s v="'LD_PRELOAD=../../setbench/lib/libjemalloc.so timeout 60 numactl -i all /usr/bin/time -f &quot;[time_cmd_output] time_elapsed_sec=%e, faults_major=%F, faults_minor=%R, mem_maxresident_kb=%M, user_cputime=%U, sys_cputime=%S, percent_cpu=%P&quot; ./brown_ext_bst_tm_auto.debra.hytm2 -nrq 1 -nwork $(expr 120 - 1) -nprefill 120 -prefill-hybrid -prefill-hybrid-min-ms 1000 -prefill-hybrid-max-ms 5000 -insdel 20.0 20.0 -rqsize 256 -rq 0 -k 100000 -t 10000 -pin 0-23,96-119,24-47,120-143,48-71,144-167,72-95,168-191'"/>
    <x v="5"/>
  </r>
  <r>
    <n v="761"/>
    <s v="'20.0 20.0'"/>
    <n v="100000"/>
    <s v="'brown_ext_bst_tm_auto.debra.hybridnorec'"/>
    <s v="0-23,96-119,24-47,120-143,48-71,144-167,72-95,168-191'"/>
    <n v="10000"/>
    <n v="256"/>
    <n v="1"/>
    <x v="0"/>
    <n v="3"/>
    <s v="'false'"/>
    <n v="11.3"/>
    <n v="0"/>
    <n v="80924"/>
    <n v="318576"/>
    <n v="281.23"/>
    <n v="6.09"/>
    <n v="2542"/>
    <x v="0"/>
    <s v="'success'"/>
    <n v="2852057"/>
    <n v="0"/>
    <n v="0"/>
    <n v="0"/>
    <n v="0"/>
    <s v="'10000'"/>
    <s v="'10000'"/>
    <s v="'reclaimer_debra'"/>
    <n v="32"/>
    <n v="19.083400000000001"/>
    <n v="29724593"/>
    <n v="0"/>
    <n v="0"/>
    <n v="0.22058900000000001"/>
    <s v="'jax'"/>
    <s v="'000111'"/>
    <s v="'data000111.txt'"/>
    <s v="'LD_PRELOAD=../../setbench/lib/libjemalloc.so timeout 60 numactl -i all /usr/bin/time -f &quot;[time_cmd_output] time_elapsed_sec=%e, faults_major=%F, faults_minor=%R, mem_maxresident_kb=%M, user_cputime=%U, sys_cputime=%S, percent_cpu=%P&quot; ./brown_ext_bst_tm_auto.debra.hybridnorec -nrq 1 -nwork $(expr 24 - 1) -nprefill 24 -prefill-hybrid -prefill-hybrid-min-ms 1000 -prefill-hybrid-max-ms 5000 -insdel 20.0 20.0 -rqsize 256 -rq 0 -k 100000 -t 10000 -pin 0-23,96-119,24-47,120-143,48-71,144-167,72-95,168-191'"/>
    <x v="5"/>
  </r>
  <r>
    <n v="762"/>
    <s v="'5.0 5.0'"/>
    <n v="100000"/>
    <s v="'brown_ext_bst_tm_auto.debra.hytm2_3path'"/>
    <s v="0-23,96-119,24-47,120-143,48-71,144-167,72-95,168-191'"/>
    <n v="10000"/>
    <n v="256"/>
    <n v="0"/>
    <x v="4"/>
    <n v="2"/>
    <s v="'false'"/>
    <n v="11.38"/>
    <n v="0"/>
    <n v="80663"/>
    <n v="317572"/>
    <n v="553.91"/>
    <n v="5.16"/>
    <n v="4910"/>
    <x v="2"/>
    <s v="'success'"/>
    <n v="70318327"/>
    <n v="0"/>
    <n v="0"/>
    <n v="0"/>
    <n v="0"/>
    <s v="'10000'"/>
    <s v="'10000'"/>
    <s v="'reclaimer_debra'"/>
    <n v="36"/>
    <n v="21.158200000000001"/>
    <n v="742112724"/>
    <n v="0"/>
    <n v="0"/>
    <n v="0"/>
    <s v="'jax'"/>
    <s v="'001214'"/>
    <s v="'data001214.txt'"/>
    <s v="'LD_PRELOAD=../../setbench/lib/libjemalloc.so timeout 60 numactl -i all /usr/bin/time -f &quot;[time_cmd_output] time_elapsed_sec=%e, faults_major=%F, faults_minor=%R, mem_maxresident_kb=%M, user_cputime=%U, sys_cputime=%S, percent_cpu=%P&quot; ./brown_ext_bst_tm_auto.debra.hytm2_3path -nrq 0 -nwork $(expr 48 - 0) -nprefill 48 -prefill-hybrid -prefill-hybrid-min-ms 1000 -prefill-hybrid-max-ms 5000 -insdel 5.0 5.0 -rqsize 256 -rq 0 -k 100000 -t 10000 -pin 0-23,96-119,24-47,120-143,48-71,144-167,72-95,168-191'"/>
    <x v="0"/>
  </r>
  <r>
    <n v="763"/>
    <s v="'5.0 5.0'"/>
    <n v="100000"/>
    <s v="'brown_ext_bst_tm_auto.debra.hytm2_3path'"/>
    <s v="0-23,96-119,24-47,120-143,48-71,144-167,72-95,168-191'"/>
    <n v="10000"/>
    <n v="256"/>
    <n v="1"/>
    <x v="6"/>
    <n v="1"/>
    <s v="'false'"/>
    <n v="13.27"/>
    <n v="0"/>
    <n v="767668"/>
    <n v="1850912"/>
    <n v="1149.3699999999999"/>
    <n v="28.71"/>
    <n v="8874"/>
    <x v="2"/>
    <s v="'success'"/>
    <n v="75143304"/>
    <n v="0"/>
    <n v="0"/>
    <n v="0"/>
    <n v="0"/>
    <s v="'10000'"/>
    <s v="'10000'"/>
    <s v="'reclaimer_debra'"/>
    <n v="34"/>
    <n v="19.071400000000001"/>
    <n v="782208171"/>
    <n v="0"/>
    <n v="0"/>
    <n v="0"/>
    <s v="'jax'"/>
    <s v="'001315'"/>
    <s v="'data001315.txt'"/>
    <s v="'LD_PRELOAD=../../setbench/lib/libjemalloc.so timeout 60 numactl -i all /usr/bin/time -f &quot;[time_cmd_output] time_elapsed_sec=%e, faults_major=%F, faults_minor=%R, mem_maxresident_kb=%M, user_cputime=%U, sys_cputime=%S, percent_cpu=%P&quot; ./brown_ext_bst_tm_auto.debra.hytm2_3path -nrq 1 -nwork $(expr 96 - 1) -nprefill 96 -prefill-hybrid -prefill-hybrid-min-ms 1000 -prefill-hybrid-max-ms 5000 -insdel 5.0 5.0 -rqsize 256 -rq 0 -k 100000 -t 10000 -pin 0-23,96-119,24-47,120-143,48-71,144-167,72-95,168-191'"/>
    <x v="2"/>
  </r>
  <r>
    <n v="764"/>
    <s v="'0.0 0.0'"/>
    <n v="100000"/>
    <s v="'brown_ext_bst_tm_auto.debra.hytm2'"/>
    <s v="0-23,96-119,24-47,120-143,48-71,144-167,72-95,168-191'"/>
    <n v="10000"/>
    <n v="256"/>
    <n v="1"/>
    <x v="1"/>
    <n v="4"/>
    <s v="'false'"/>
    <n v="11.43"/>
    <n v="0"/>
    <n v="79656"/>
    <n v="315952"/>
    <n v="418.12"/>
    <n v="5.63"/>
    <n v="3706"/>
    <x v="4"/>
    <s v="'success'"/>
    <n v="55378692"/>
    <n v="0"/>
    <n v="0"/>
    <n v="0"/>
    <n v="0"/>
    <s v="'10000'"/>
    <s v="'10000'"/>
    <s v="'reclaimer_debra'"/>
    <n v="34"/>
    <n v="19.4983"/>
    <n v="590874114"/>
    <n v="0"/>
    <n v="0"/>
    <n v="0"/>
    <s v="'jax'"/>
    <s v="'002470'"/>
    <s v="'data002470.txt'"/>
    <s v="'LD_PRELOAD=../../setbench/lib/libjemalloc.so timeout 60 numactl -i all /usr/bin/time -f &quot;[time_cmd_output] time_elapsed_sec=%e, faults_major=%F, faults_minor=%R, mem_maxresident_kb=%M, user_cputime=%U, sys_cputime=%S, percent_cpu=%P&quot; ./brown_ext_bst_tm_auto.debra.hytm2 -nrq 1 -nwork $(expr 36 - 1) -nprefill 36 -prefill-hybrid -prefill-hybrid-min-ms 1000 -prefill-hybrid-max-ms 5000 -insdel 0.0 0.0 -rqsize 256 -rq 0 -k 100000 -t 10000 -pin 0-23,96-119,24-47,120-143,48-71,144-167,72-95,168-191'"/>
    <x v="3"/>
  </r>
  <r>
    <n v="765"/>
    <s v="'0.0 0.0'"/>
    <n v="100000"/>
    <s v="'brown_ext_bst_tm_auto.debra.hytm3'"/>
    <s v="0-23,96-119,24-47,120-143,48-71,144-167,72-95,168-191'"/>
    <n v="10000"/>
    <n v="256"/>
    <n v="1"/>
    <x v="8"/>
    <n v="3"/>
    <s v="'false'"/>
    <n v="11.48"/>
    <n v="0"/>
    <n v="93012"/>
    <n v="346856"/>
    <n v="2118.5"/>
    <n v="6.62"/>
    <n v="18505"/>
    <x v="5"/>
    <s v="'success'"/>
    <n v="281563585"/>
    <n v="0"/>
    <n v="0"/>
    <n v="0"/>
    <n v="0"/>
    <s v="'10000'"/>
    <s v="'10000'"/>
    <s v="'reclaimer_debra'"/>
    <n v="37"/>
    <n v="20.140499999999999"/>
    <n v="2818387668"/>
    <n v="0"/>
    <n v="0"/>
    <n v="0.72101000000000004"/>
    <s v="'jax'"/>
    <s v="'003021'"/>
    <s v="'data003021.txt'"/>
    <s v="'LD_PRELOAD=../../setbench/lib/libjemalloc.so timeout 60 numactl -i all /usr/bin/time -f &quot;[time_cmd_output] time_elapsed_sec=%e, faults_major=%F, faults_minor=%R, mem_maxresident_kb=%M, user_cputime=%U, sys_cputime=%S, percent_cpu=%P&quot; ./brown_ext_bst_tm_auto.debra.hytm3 -nrq 1 -nwork $(expr 190 - 1) -nprefill 190 -prefill-hybrid -prefill-hybrid-min-ms 1000 -prefill-hybrid-max-ms 5000 -insdel 0.0 0.0 -rqsize 256 -rq 0 -k 100000 -t 10000 -pin 0-23,96-119,24-47,120-143,48-71,144-167,72-95,168-191'"/>
    <x v="3"/>
  </r>
  <r>
    <n v="766"/>
    <s v="'0.0 0.0'"/>
    <n v="100000"/>
    <s v="'brown_ext_bst_tm_auto.debra.hytm1'"/>
    <s v="0-23,96-119,24-47,120-143,48-71,144-167,72-95,168-191'"/>
    <n v="10000"/>
    <n v="256"/>
    <n v="1"/>
    <x v="1"/>
    <n v="2"/>
    <s v="'false'"/>
    <n v="11.36"/>
    <n v="0"/>
    <n v="73277"/>
    <n v="295548"/>
    <n v="423.87"/>
    <n v="5.85"/>
    <n v="3780"/>
    <x v="1"/>
    <s v="'success'"/>
    <n v="58633481"/>
    <n v="0"/>
    <n v="0"/>
    <n v="0"/>
    <n v="0"/>
    <s v="'10000'"/>
    <s v="'10000'"/>
    <s v="'reclaimer_debra'"/>
    <n v="35"/>
    <n v="19.803100000000001"/>
    <n v="634416731"/>
    <n v="0"/>
    <n v="0"/>
    <n v="1.2061500000000001"/>
    <s v="'jax'"/>
    <s v="'002636'"/>
    <s v="'data002636.txt'"/>
    <s v="'LD_PRELOAD=../../setbench/lib/libjemalloc.so timeout 60 numactl -i all /usr/bin/time -f &quot;[time_cmd_output] time_elapsed_sec=%e, faults_major=%F, faults_minor=%R, mem_maxresident_kb=%M, user_cputime=%U, sys_cputime=%S, percent_cpu=%P&quot; ./brown_ext_bst_tm_auto.debra.hytm1 -nrq 1 -nwork $(expr 36 - 1) -nprefill 36 -prefill-hybrid -prefill-hybrid-min-ms 1000 -prefill-hybrid-max-ms 5000 -insdel 0.0 0.0 -rqsize 256 -rq 0 -k 100000 -t 10000 -pin 0-23,96-119,24-47,120-143,48-71,144-167,72-95,168-191'"/>
    <x v="3"/>
  </r>
  <r>
    <n v="767"/>
    <s v="'5.0 5.0'"/>
    <n v="100000"/>
    <s v="'brown_ext_bst_tm_auto.debra.hytm2_3path'"/>
    <s v="0-23,96-119,24-47,120-143,48-71,144-167,72-95,168-191'"/>
    <n v="10000"/>
    <n v="256"/>
    <n v="1"/>
    <x v="11"/>
    <n v="4"/>
    <s v="'false'"/>
    <n v="13.86"/>
    <n v="0"/>
    <n v="997007"/>
    <n v="2364108"/>
    <n v="1727.74"/>
    <n v="47"/>
    <n v="12804"/>
    <x v="2"/>
    <s v="'success'"/>
    <n v="100059353"/>
    <n v="0"/>
    <n v="0"/>
    <n v="0"/>
    <n v="0"/>
    <s v="'10000'"/>
    <s v="'10000'"/>
    <s v="'reclaimer_debra'"/>
    <n v="31"/>
    <n v="19.176300000000001"/>
    <n v="1031094990"/>
    <n v="0"/>
    <n v="0"/>
    <n v="0"/>
    <s v="'jax'"/>
    <s v="'001330'"/>
    <s v="'data001330.txt'"/>
    <s v="'LD_PRELOAD=../../setbench/lib/libjemalloc.so timeout 60 numactl -i all /usr/bin/time -f &quot;[time_cmd_output] time_elapsed_sec=%e, faults_major=%F, faults_minor=%R, mem_maxresident_kb=%M, user_cputime=%U, sys_cputime=%S, percent_cpu=%P&quot; ./brown_ext_bst_tm_auto.debra.hytm2_3path -nrq 1 -nwork $(expr 144 - 1) -nprefill 144 -prefill-hybrid -prefill-hybrid-min-ms 1000 -prefill-hybrid-max-ms 5000 -insdel 5.0 5.0 -rqsize 256 -rq 0 -k 100000 -t 10000 -pin 0-23,96-119,24-47,120-143,48-71,144-167,72-95,168-191'"/>
    <x v="2"/>
  </r>
  <r>
    <n v="768"/>
    <s v="'0.0 0.0'"/>
    <n v="100000"/>
    <s v="'brown_ext_bst_tm_auto.debra.hytm2_3path'"/>
    <s v="0-23,96-119,24-47,120-143,48-71,144-167,72-95,168-191'"/>
    <n v="10000"/>
    <n v="256"/>
    <n v="1"/>
    <x v="6"/>
    <n v="2"/>
    <s v="'false'"/>
    <n v="11.47"/>
    <n v="0"/>
    <n v="83938"/>
    <n v="325440"/>
    <n v="1083.8800000000001"/>
    <n v="4.9400000000000004"/>
    <n v="9489"/>
    <x v="2"/>
    <s v="'success'"/>
    <n v="109570115"/>
    <n v="0"/>
    <n v="0"/>
    <n v="0"/>
    <n v="0"/>
    <s v="'10000'"/>
    <s v="'10000'"/>
    <s v="'reclaimer_debra'"/>
    <n v="34"/>
    <n v="19.7835"/>
    <n v="1126998175"/>
    <n v="0"/>
    <n v="0"/>
    <n v="0"/>
    <s v="'jax'"/>
    <s v="'002324'"/>
    <s v="'data002324.txt'"/>
    <s v="'LD_PRELOAD=../../setbench/lib/libjemalloc.so timeout 60 numactl -i all /usr/bin/time -f &quot;[time_cmd_output] time_elapsed_sec=%e, faults_major=%F, faults_minor=%R, mem_maxresident_kb=%M, user_cputime=%U, sys_cputime=%S, percent_cpu=%P&quot; ./brown_ext_bst_tm_auto.debra.hytm2_3path -nrq 1 -nwork $(expr 96 - 1) -nprefill 96 -prefill-hybrid -prefill-hybrid-min-ms 1000 -prefill-hybrid-max-ms 5000 -insdel 0.0 0.0 -rqsize 256 -rq 0 -k 100000 -t 10000 -pin 0-23,96-119,24-47,120-143,48-71,144-167,72-95,168-191'"/>
    <x v="3"/>
  </r>
  <r>
    <n v="769"/>
    <s v="'0.0 0.0'"/>
    <n v="100000"/>
    <s v="'brown_ext_bst_tm_auto.debra.hytm1'"/>
    <s v="0-23,96-119,24-47,120-143,48-71,144-167,72-95,168-191'"/>
    <n v="10000"/>
    <n v="256"/>
    <n v="0"/>
    <x v="12"/>
    <n v="2"/>
    <s v="'false'"/>
    <n v="11.32"/>
    <n v="0"/>
    <n v="72346"/>
    <n v="293260"/>
    <n v="86.15"/>
    <n v="5.0199999999999996"/>
    <n v="805"/>
    <x v="1"/>
    <s v="'success'"/>
    <n v="16632771"/>
    <n v="0"/>
    <n v="0"/>
    <n v="0"/>
    <n v="0"/>
    <s v="'10000'"/>
    <s v="'10000'"/>
    <s v="'reclaimer_debra'"/>
    <n v="35"/>
    <n v="19.668800000000001"/>
    <n v="179798084"/>
    <n v="0"/>
    <n v="0"/>
    <n v="8.9520299999999997E-3"/>
    <s v="'jax'"/>
    <s v="'002528'"/>
    <s v="'data002528.txt'"/>
    <s v="'LD_PRELOAD=../../setbench/lib/libjemalloc.so timeout 60 numactl -i all /usr/bin/time -f &quot;[time_cmd_output] time_elapsed_sec=%e, faults_major=%F, faults_minor=%R, mem_maxresident_kb=%M, user_cputime=%U, sys_cputime=%S, percent_cpu=%P&quot; ./brown_ext_bst_tm_auto.debra.hytm1 -nrq 0 -nwork $(expr 6 - 0) -nprefill 6 -prefill-hybrid -prefill-hybrid-min-ms 1000 -prefill-hybrid-max-ms 5000 -insdel 0.0 0.0 -rqsize 256 -rq 0 -k 100000 -t 10000 -pin 0-23,96-119,24-47,120-143,48-71,144-167,72-95,168-191'"/>
    <x v="4"/>
  </r>
  <r>
    <n v="770"/>
    <s v="'20.0 20.0'"/>
    <n v="100000"/>
    <s v="'brown_ext_bst_tm_auto.debra.tl2'"/>
    <s v="0-23,96-119,24-47,120-143,48-71,144-167,72-95,168-191'"/>
    <n v="10000"/>
    <n v="256"/>
    <n v="1"/>
    <x v="7"/>
    <n v="5"/>
    <s v="'false'"/>
    <n v="11.42"/>
    <n v="0"/>
    <n v="102385"/>
    <n v="354268"/>
    <n v="659.3"/>
    <n v="6.5"/>
    <n v="5829"/>
    <x v="3"/>
    <s v="'success'"/>
    <n v="19758755"/>
    <n v="0"/>
    <n v="0"/>
    <n v="0"/>
    <n v="0"/>
    <s v="'10000'"/>
    <s v="'10000'"/>
    <s v="'reclaimer_debra'"/>
    <n v="34"/>
    <n v="19.6968"/>
    <n v="209963388"/>
    <n v="0"/>
    <n v="0"/>
    <n v="0"/>
    <s v="'jax'"/>
    <s v="'000803'"/>
    <s v="'data000803.txt'"/>
    <s v="'LD_PRELOAD=../../setbench/lib/libjemalloc.so timeout 60 numactl -i all /usr/bin/time -f &quot;[time_cmd_output] time_elapsed_sec=%e, faults_major=%F, faults_minor=%R, mem_maxresident_kb=%M, user_cputime=%U, sys_cputime=%S, percent_cpu=%P&quot; ./brown_ext_bst_tm_auto.debra.tl2 -nrq 1 -nwork $(expr 60 - 1) -nprefill 60 -prefill-hybrid -prefill-hybrid-min-ms 1000 -prefill-hybrid-max-ms 5000 -insdel 20.0 20.0 -rqsize 256 -rq 0 -k 100000 -t 10000 -pin 0-23,96-119,24-47,120-143,48-71,144-167,72-95,168-191'"/>
    <x v="5"/>
  </r>
  <r>
    <n v="771"/>
    <s v="'5.0 5.0'"/>
    <n v="100000"/>
    <s v="'brown_ext_bst_tm_auto.debra.hybridnorec'"/>
    <s v="0-23,96-119,24-47,120-143,48-71,144-167,72-95,168-191'"/>
    <n v="10000"/>
    <n v="256"/>
    <n v="0"/>
    <x v="10"/>
    <n v="3"/>
    <s v="'false'"/>
    <n v="11.43"/>
    <n v="0"/>
    <n v="80478"/>
    <n v="315680"/>
    <n v="1873.79"/>
    <n v="4.1500000000000004"/>
    <n v="16424"/>
    <x v="0"/>
    <s v="'success'"/>
    <n v="4198517"/>
    <n v="0"/>
    <n v="0"/>
    <n v="0"/>
    <n v="0"/>
    <s v="'10000'"/>
    <s v="'10000'"/>
    <s v="'reclaimer_debra'"/>
    <n v="35"/>
    <n v="19.979700000000001"/>
    <n v="42399866"/>
    <n v="0"/>
    <n v="0"/>
    <n v="0.14880199999999999"/>
    <s v="'jax'"/>
    <s v="'001083'"/>
    <s v="'data001083.txt'"/>
    <s v="'LD_PRELOAD=../../setbench/lib/libjemalloc.so timeout 60 numactl -i all /usr/bin/time -f &quot;[time_cmd_output] time_elapsed_sec=%e, faults_major=%F, faults_minor=%R, mem_maxresident_kb=%M, user_cputime=%U, sys_cputime=%S, percent_cpu=%P&quot; ./brown_ext_bst_tm_auto.debra.hybridnorec -nrq 0 -nwork $(expr 168 - 0) -nprefill 168 -prefill-hybrid -prefill-hybrid-min-ms 1000 -prefill-hybrid-max-ms 5000 -insdel 5.0 5.0 -rqsize 256 -rq 0 -k 100000 -t 10000 -pin 0-23,96-119,24-47,120-143,48-71,144-167,72-95,168-191'"/>
    <x v="0"/>
  </r>
  <r>
    <n v="772"/>
    <s v="'0.0 0.0'"/>
    <n v="100000"/>
    <s v="'brown_ext_bst_tm_auto.debra.hytm3'"/>
    <s v="0-23,96-119,24-47,120-143,48-71,144-167,72-95,168-191'"/>
    <n v="10000"/>
    <n v="256"/>
    <n v="0"/>
    <x v="2"/>
    <n v="5"/>
    <s v="'false'"/>
    <n v="11.37"/>
    <n v="0"/>
    <n v="86268"/>
    <n v="330848"/>
    <n v="1339.39"/>
    <n v="5"/>
    <n v="11819"/>
    <x v="5"/>
    <s v="'success'"/>
    <n v="193859603"/>
    <n v="0"/>
    <n v="0"/>
    <n v="0"/>
    <n v="0"/>
    <s v="'10000'"/>
    <s v="'10000'"/>
    <s v="'reclaimer_debra'"/>
    <n v="38"/>
    <n v="19.933900000000001"/>
    <n v="1960523169"/>
    <n v="0"/>
    <n v="0"/>
    <n v="0.26030999999999999"/>
    <s v="'jax'"/>
    <s v="'002921'"/>
    <s v="'data002921.txt'"/>
    <s v="'LD_PRELOAD=../../setbench/lib/libjemalloc.so timeout 60 numactl -i all /usr/bin/time -f &quot;[time_cmd_output] time_elapsed_sec=%e, faults_major=%F, faults_minor=%R, mem_maxresident_kb=%M, user_cputime=%U, sys_cputime=%S, percent_cpu=%P&quot; ./brown_ext_bst_tm_auto.debra.hytm3 -nrq 0 -nwork $(expr 120 - 0) -nprefill 120 -prefill-hybrid -prefill-hybrid-min-ms 1000 -prefill-hybrid-max-ms 5000 -insdel 0.0 0.0 -rqsize 256 -rq 0 -k 100000 -t 10000 -pin 0-23,96-119,24-47,120-143,48-71,144-167,72-95,168-191'"/>
    <x v="4"/>
  </r>
  <r>
    <n v="773"/>
    <s v="'0.0 0.0'"/>
    <n v="100000"/>
    <s v="'brown_ext_bst_tm_auto.debra.hybridnorec'"/>
    <s v="0-23,96-119,24-47,120-143,48-71,144-167,72-95,168-191'"/>
    <n v="10000"/>
    <n v="256"/>
    <n v="1"/>
    <x v="13"/>
    <n v="5"/>
    <s v="'false'"/>
    <n v="11.43"/>
    <n v="0"/>
    <n v="72956"/>
    <n v="295200"/>
    <n v="157.38999999999999"/>
    <n v="4.54"/>
    <n v="1416"/>
    <x v="0"/>
    <s v="'success'"/>
    <n v="25283896"/>
    <n v="0"/>
    <n v="0"/>
    <n v="0"/>
    <n v="0"/>
    <s v="'10000'"/>
    <s v="'10000'"/>
    <s v="'reclaimer_debra'"/>
    <n v="37"/>
    <n v="21.646899999999999"/>
    <n v="253850574"/>
    <n v="0"/>
    <n v="0"/>
    <n v="8.8329500000000005E-2"/>
    <s v="'jax'"/>
    <s v="'002117'"/>
    <s v="'data002117.txt'"/>
    <s v="'LD_PRELOAD=../../setbench/lib/libjemalloc.so timeout 60 numactl -i all /usr/bin/time -f &quot;[time_cmd_output] time_elapsed_sec=%e, faults_major=%F, faults_minor=%R, mem_maxresident_kb=%M, user_cputime=%U, sys_cputime=%S, percent_cpu=%P&quot; ./brown_ext_bst_tm_auto.debra.hybridnorec -nrq 1 -nwork $(expr 12 - 1) -nprefill 12 -prefill-hybrid -prefill-hybrid-min-ms 1000 -prefill-hybrid-max-ms 5000 -insdel 0.0 0.0 -rqsize 256 -rq 0 -k 100000 -t 10000 -pin 0-23,96-119,24-47,120-143,48-71,144-167,72-95,168-191'"/>
    <x v="3"/>
  </r>
  <r>
    <n v="774"/>
    <s v="'5.0 5.0'"/>
    <n v="100000"/>
    <s v="'brown_ext_bst_tm_auto.debra.hytm2_3path'"/>
    <s v="0-23,96-119,24-47,120-143,48-71,144-167,72-95,168-191'"/>
    <n v="10000"/>
    <n v="256"/>
    <n v="1"/>
    <x v="5"/>
    <n v="4"/>
    <s v="'false'"/>
    <n v="13.42"/>
    <n v="0"/>
    <n v="687944"/>
    <n v="1660376"/>
    <n v="876.01"/>
    <n v="18.690000000000001"/>
    <n v="6663"/>
    <x v="2"/>
    <s v="'success'"/>
    <n v="66612974"/>
    <n v="0"/>
    <n v="0"/>
    <n v="0"/>
    <n v="0"/>
    <s v="'10000'"/>
    <s v="'10000'"/>
    <s v="'reclaimer_debra'"/>
    <n v="39"/>
    <n v="20.226400000000002"/>
    <n v="700132877"/>
    <n v="0"/>
    <n v="0"/>
    <n v="0"/>
    <s v="'jax'"/>
    <s v="'001312'"/>
    <s v="'data001312.txt'"/>
    <s v="'LD_PRELOAD=../../setbench/lib/libjemalloc.so timeout 60 numactl -i all /usr/bin/time -f &quot;[time_cmd_output] time_elapsed_sec=%e, faults_major=%F, faults_minor=%R, mem_maxresident_kb=%M, user_cputime=%U, sys_cputime=%S, percent_cpu=%P&quot; ./brown_ext_bst_tm_auto.debra.hytm2_3path -nrq 1 -nwork $(expr 72 - 1) -nprefill 72 -prefill-hybrid -prefill-hybrid-min-ms 1000 -prefill-hybrid-max-ms 5000 -insdel 5.0 5.0 -rqsize 256 -rq 0 -k 100000 -t 10000 -pin 0-23,96-119,24-47,120-143,48-71,144-167,72-95,168-191'"/>
    <x v="2"/>
  </r>
  <r>
    <n v="775"/>
    <s v="'0.0 0.0'"/>
    <n v="100000"/>
    <s v="'brown_ext_bst_tm_auto.debra.hytm2'"/>
    <s v="0-23,96-119,24-47,120-143,48-71,144-167,72-95,168-191'"/>
    <n v="10000"/>
    <n v="256"/>
    <n v="0"/>
    <x v="4"/>
    <n v="1"/>
    <s v="'false'"/>
    <n v="11.37"/>
    <n v="0"/>
    <n v="80611"/>
    <n v="318160"/>
    <n v="553.55999999999995"/>
    <n v="5.28"/>
    <n v="4914"/>
    <x v="4"/>
    <s v="'success'"/>
    <n v="64570691"/>
    <n v="0"/>
    <n v="0"/>
    <n v="0"/>
    <n v="0"/>
    <s v="'10000'"/>
    <s v="'10000'"/>
    <s v="'reclaimer_debra'"/>
    <n v="35"/>
    <n v="19.469799999999999"/>
    <n v="680349847"/>
    <n v="0"/>
    <n v="0"/>
    <n v="0"/>
    <s v="'jax'"/>
    <s v="'002389'"/>
    <s v="'data002389.txt'"/>
    <s v="'LD_PRELOAD=../../setbench/lib/libjemalloc.so timeout 60 numactl -i all /usr/bin/time -f &quot;[time_cmd_output] time_elapsed_sec=%e, faults_major=%F, faults_minor=%R, mem_maxresident_kb=%M, user_cputime=%U, sys_cputime=%S, percent_cpu=%P&quot; ./brown_ext_bst_tm_auto.debra.hytm2 -nrq 0 -nwork $(expr 48 - 0) -nprefill 48 -prefill-hybrid -prefill-hybrid-min-ms 1000 -prefill-hybrid-max-ms 5000 -insdel 0.0 0.0 -rqsize 256 -rq 0 -k 100000 -t 10000 -pin 0-23,96-119,24-47,120-143,48-71,144-167,72-95,168-191'"/>
    <x v="4"/>
  </r>
  <r>
    <n v="776"/>
    <s v="'5.0 5.0'"/>
    <n v="100000"/>
    <s v="'brown_ext_bst_tm_auto.debra.tl2'"/>
    <s v="0-23,96-119,24-47,120-143,48-71,144-167,72-95,168-191'"/>
    <n v="10000"/>
    <n v="256"/>
    <n v="1"/>
    <x v="7"/>
    <n v="5"/>
    <s v="'false'"/>
    <n v="11.4"/>
    <n v="0"/>
    <n v="90314"/>
    <n v="330172"/>
    <n v="674.02"/>
    <n v="5.51"/>
    <n v="5958"/>
    <x v="3"/>
    <s v="'success'"/>
    <n v="36436945"/>
    <n v="0"/>
    <n v="0"/>
    <n v="0"/>
    <n v="0"/>
    <s v="'10000'"/>
    <s v="'10000'"/>
    <s v="'reclaimer_debra'"/>
    <n v="34"/>
    <n v="19.751899999999999"/>
    <n v="375361092"/>
    <n v="0"/>
    <n v="0"/>
    <n v="0"/>
    <s v="'jax'"/>
    <s v="'001811'"/>
    <s v="'data001811.txt'"/>
    <s v="'LD_PRELOAD=../../setbench/lib/libjemalloc.so timeout 60 numactl -i all /usr/bin/time -f &quot;[time_cmd_output] time_elapsed_sec=%e, faults_major=%F, faults_minor=%R, mem_maxresident_kb=%M, user_cputime=%U, sys_cputime=%S, percent_cpu=%P&quot; ./brown_ext_bst_tm_auto.debra.tl2 -nrq 1 -nwork $(expr 60 - 1) -nprefill 60 -prefill-hybrid -prefill-hybrid-min-ms 1000 -prefill-hybrid-max-ms 5000 -insdel 5.0 5.0 -rqsize 256 -rq 0 -k 100000 -t 10000 -pin 0-23,96-119,24-47,120-143,48-71,144-167,72-95,168-191'"/>
    <x v="2"/>
  </r>
  <r>
    <n v="777"/>
    <s v="'20.0 20.0'"/>
    <n v="100000"/>
    <s v="'brown_ext_bst_tm_auto.debra.tl2'"/>
    <s v="0-23,96-119,24-47,120-143,48-71,144-167,72-95,168-191'"/>
    <n v="10000"/>
    <n v="256"/>
    <n v="0"/>
    <x v="3"/>
    <n v="4"/>
    <s v="'false'"/>
    <n v="11.33"/>
    <n v="0"/>
    <n v="77868"/>
    <n v="303732"/>
    <n v="221.75"/>
    <n v="4.6900000000000004"/>
    <n v="1998"/>
    <x v="3"/>
    <s v="'success'"/>
    <n v="21842184"/>
    <n v="0"/>
    <n v="0"/>
    <n v="0"/>
    <n v="0"/>
    <s v="'10000'"/>
    <s v="'10000'"/>
    <s v="'reclaimer_debra'"/>
    <n v="36"/>
    <n v="20.415400000000002"/>
    <n v="232329239"/>
    <n v="0"/>
    <n v="0"/>
    <n v="0"/>
    <s v="'jax'"/>
    <s v="'000694'"/>
    <s v="'data000694.txt'"/>
    <s v="'LD_PRELOAD=../../setbench/lib/libjemalloc.so timeout 60 numactl -i all /usr/bin/time -f &quot;[time_cmd_output] time_elapsed_sec=%e, faults_major=%F, faults_minor=%R, mem_maxresident_kb=%M, user_cputime=%U, sys_cputime=%S, percent_cpu=%P&quot; ./brown_ext_bst_tm_auto.debra.tl2 -nrq 0 -nwork $(expr 18 - 0) -nprefill 18 -prefill-hybrid -prefill-hybrid-min-ms 1000 -prefill-hybrid-max-ms 5000 -insdel 20.0 20.0 -rqsize 256 -rq 0 -k 100000 -t 10000 -pin 0-23,96-119,24-47,120-143,48-71,144-167,72-95,168-191'"/>
    <x v="1"/>
  </r>
  <r>
    <n v="778"/>
    <s v="'0.0 0.0'"/>
    <n v="100000"/>
    <s v="'brown_ext_bst_tm_auto.debra.hytm3'"/>
    <s v="0-23,96-119,24-47,120-143,48-71,144-167,72-95,168-191'"/>
    <n v="10000"/>
    <n v="256"/>
    <n v="0"/>
    <x v="7"/>
    <n v="5"/>
    <s v="'false'"/>
    <n v="11.35"/>
    <n v="0"/>
    <n v="80820"/>
    <n v="318672"/>
    <n v="686.11"/>
    <n v="4.54"/>
    <n v="6080"/>
    <x v="5"/>
    <s v="'success'"/>
    <n v="108620299"/>
    <n v="0"/>
    <n v="0"/>
    <n v="0"/>
    <n v="0"/>
    <s v="'10000'"/>
    <s v="'10000'"/>
    <s v="'reclaimer_debra'"/>
    <n v="35"/>
    <n v="19.073"/>
    <n v="1122646229"/>
    <n v="0"/>
    <n v="0"/>
    <n v="6.04045E-2"/>
    <s v="'jax'"/>
    <s v="'002903'"/>
    <s v="'data002903.txt'"/>
    <s v="'LD_PRELOAD=../../setbench/lib/libjemalloc.so timeout 60 numactl -i all /usr/bin/time -f &quot;[time_cmd_output] time_elapsed_sec=%e, faults_major=%F, faults_minor=%R, mem_maxresident_kb=%M, user_cputime=%U, sys_cputime=%S, percent_cpu=%P&quot; ./brown_ext_bst_tm_auto.debra.hytm3 -nrq 0 -nwork $(expr 60 - 0) -nprefill 60 -prefill-hybrid -prefill-hybrid-min-ms 1000 -prefill-hybrid-max-ms 5000 -insdel 0.0 0.0 -rqsize 256 -rq 0 -k 100000 -t 10000 -pin 0-23,96-119,24-47,120-143,48-71,144-167,72-95,168-191'"/>
    <x v="4"/>
  </r>
  <r>
    <n v="779"/>
    <s v="'0.0 0.0'"/>
    <n v="100000"/>
    <s v="'brown_ext_bst_tm_auto.debra.hybridnorec'"/>
    <s v="0-23,96-119,24-47,120-143,48-71,144-167,72-95,168-191'"/>
    <n v="10000"/>
    <n v="256"/>
    <n v="0"/>
    <x v="13"/>
    <n v="5"/>
    <s v="'false'"/>
    <n v="11.33"/>
    <n v="0"/>
    <n v="72962"/>
    <n v="295580"/>
    <n v="156.93"/>
    <n v="4.8099999999999996"/>
    <n v="1426"/>
    <x v="0"/>
    <s v="'success'"/>
    <n v="28294483"/>
    <n v="0"/>
    <n v="0"/>
    <n v="0"/>
    <n v="0"/>
    <s v="'10000'"/>
    <s v="'10000'"/>
    <s v="'reclaimer_debra'"/>
    <n v="39"/>
    <n v="20.738499999999998"/>
    <n v="283929221"/>
    <n v="0"/>
    <n v="0"/>
    <n v="1.21017E-2"/>
    <s v="'jax'"/>
    <s v="'002033'"/>
    <s v="'data002033.txt'"/>
    <s v="'LD_PRELOAD=../../setbench/lib/libjemalloc.so timeout 60 numactl -i all /usr/bin/time -f &quot;[time_cmd_output] time_elapsed_sec=%e, faults_major=%F, faults_minor=%R, mem_maxresident_kb=%M, user_cputime=%U, sys_cputime=%S, percent_cpu=%P&quot; ./brown_ext_bst_tm_auto.debra.hybridnorec -nrq 0 -nwork $(expr 12 - 0) -nprefill 12 -prefill-hybrid -prefill-hybrid-min-ms 1000 -prefill-hybrid-max-ms 5000 -insdel 0.0 0.0 -rqsize 256 -rq 0 -k 100000 -t 10000 -pin 0-23,96-119,24-47,120-143,48-71,144-167,72-95,168-191'"/>
    <x v="4"/>
  </r>
  <r>
    <n v="780"/>
    <s v="'20.0 20.0'"/>
    <n v="100000"/>
    <s v="'brown_ext_bst_tm_auto.debra.hytm3'"/>
    <s v="0-23,96-119,24-47,120-143,48-71,144-167,72-95,168-191'"/>
    <n v="10000"/>
    <n v="256"/>
    <n v="0"/>
    <x v="4"/>
    <n v="2"/>
    <s v="'false'"/>
    <n v="11.38"/>
    <n v="0"/>
    <n v="81042"/>
    <n v="317840"/>
    <n v="553.39"/>
    <n v="5.32"/>
    <n v="4909"/>
    <x v="5"/>
    <s v="'success'"/>
    <n v="65229945"/>
    <n v="0"/>
    <n v="0"/>
    <n v="0"/>
    <n v="0"/>
    <s v="'10000'"/>
    <s v="'10000'"/>
    <s v="'reclaimer_debra'"/>
    <n v="34"/>
    <n v="19.586400000000001"/>
    <n v="695417352"/>
    <n v="0"/>
    <n v="0"/>
    <n v="0.11594400000000001"/>
    <s v="'jax'"/>
    <s v="'000878'"/>
    <s v="'data000878.txt'"/>
    <s v="'LD_PRELOAD=../../setbench/lib/libjemalloc.so timeout 60 numactl -i all /usr/bin/time -f &quot;[time_cmd_output] time_elapsed_sec=%e, faults_major=%F, faults_minor=%R, mem_maxresident_kb=%M, user_cputime=%U, sys_cputime=%S, percent_cpu=%P&quot; ./brown_ext_bst_tm_auto.debra.hytm3 -nrq 0 -nwork $(expr 48 - 0) -nprefill 48 -prefill-hybrid -prefill-hybrid-min-ms 1000 -prefill-hybrid-max-ms 5000 -insdel 20.0 20.0 -rqsize 256 -rq 0 -k 100000 -t 10000 -pin 0-23,96-119,24-47,120-143,48-71,144-167,72-95,168-191'"/>
    <x v="1"/>
  </r>
  <r>
    <n v="781"/>
    <s v="'20.0 20.0'"/>
    <n v="100000"/>
    <s v="'brown_ext_bst_tm_auto.debra.hytm1'"/>
    <s v="0-23,96-119,24-47,120-143,48-71,144-167,72-95,168-191'"/>
    <n v="10000"/>
    <n v="256"/>
    <n v="1"/>
    <x v="6"/>
    <n v="3"/>
    <s v="'false'"/>
    <n v="11.34"/>
    <n v="0"/>
    <n v="75632"/>
    <n v="300204"/>
    <n v="1081.19"/>
    <n v="4.8899999999999997"/>
    <n v="9569"/>
    <x v="1"/>
    <s v="'success'"/>
    <n v="45686712"/>
    <n v="0"/>
    <n v="0"/>
    <n v="0"/>
    <n v="0"/>
    <s v="'10000'"/>
    <s v="'10000'"/>
    <s v="'reclaimer_debra'"/>
    <n v="35"/>
    <n v="20.2912"/>
    <n v="487979893"/>
    <n v="0"/>
    <n v="0"/>
    <n v="3.99885"/>
    <s v="'jax'"/>
    <s v="'000645'"/>
    <s v="'data000645.txt'"/>
    <s v="'LD_PRELOAD=../../setbench/lib/libjemalloc.so timeout 60 numactl -i all /usr/bin/time -f &quot;[time_cmd_output] time_elapsed_sec=%e, faults_major=%F, faults_minor=%R, mem_maxresident_kb=%M, user_cputime=%U, sys_cputime=%S, percent_cpu=%P&quot; ./brown_ext_bst_tm_auto.debra.hytm1 -nrq 1 -nwork $(expr 96 - 1) -nprefill 96 -prefill-hybrid -prefill-hybrid-min-ms 1000 -prefill-hybrid-max-ms 5000 -insdel 20.0 20.0 -rqsize 256 -rq 0 -k 100000 -t 10000 -pin 0-23,96-119,24-47,120-143,48-71,144-167,72-95,168-191'"/>
    <x v="5"/>
  </r>
  <r>
    <n v="782"/>
    <s v="'0.0 0.0'"/>
    <n v="100000"/>
    <s v="'brown_ext_bst_tm_auto.debra.hytm2'"/>
    <s v="0-23,96-119,24-47,120-143,48-71,144-167,72-95,168-191'"/>
    <n v="10000"/>
    <n v="256"/>
    <n v="0"/>
    <x v="10"/>
    <n v="3"/>
    <s v="'false'"/>
    <n v="11.43"/>
    <n v="0"/>
    <n v="91920"/>
    <n v="344636"/>
    <n v="1878.11"/>
    <n v="5.48"/>
    <n v="16469"/>
    <x v="4"/>
    <s v="'success'"/>
    <n v="215578310"/>
    <n v="0"/>
    <n v="0"/>
    <n v="0"/>
    <n v="0"/>
    <s v="'10000'"/>
    <s v="'10000'"/>
    <s v="'reclaimer_debra'"/>
    <n v="33"/>
    <n v="19.016999999999999"/>
    <n v="2179382530"/>
    <n v="0"/>
    <n v="0"/>
    <n v="0"/>
    <s v="'jax'"/>
    <s v="'002427'"/>
    <s v="'data002427.txt'"/>
    <s v="'LD_PRELOAD=../../setbench/lib/libjemalloc.so timeout 60 numactl -i all /usr/bin/time -f &quot;[time_cmd_output] time_elapsed_sec=%e, faults_major=%F, faults_minor=%R, mem_maxresident_kb=%M, user_cputime=%U, sys_cputime=%S, percent_cpu=%P&quot; ./brown_ext_bst_tm_auto.debra.hytm2 -nrq 0 -nwork $(expr 168 - 0) -nprefill 168 -prefill-hybrid -prefill-hybrid-min-ms 1000 -prefill-hybrid-max-ms 5000 -insdel 0.0 0.0 -rqsize 256 -rq 0 -k 100000 -t 10000 -pin 0-23,96-119,24-47,120-143,48-71,144-167,72-95,168-191'"/>
    <x v="4"/>
  </r>
  <r>
    <n v="783"/>
    <s v="'20.0 20.0'"/>
    <n v="100000"/>
    <s v="'brown_ext_bst_tm_auto.debra.hytm2_3path'"/>
    <s v="0-23,96-119,24-47,120-143,48-71,144-167,72-95,168-191'"/>
    <n v="10000"/>
    <n v="256"/>
    <n v="1"/>
    <x v="7"/>
    <n v="6"/>
    <s v="'false'"/>
    <n v="15.06"/>
    <n v="0"/>
    <n v="1426082"/>
    <n v="3339532"/>
    <n v="774.08"/>
    <n v="29.6"/>
    <n v="5335"/>
    <x v="2"/>
    <s v="'success'"/>
    <n v="36869896"/>
    <n v="0"/>
    <n v="0"/>
    <n v="0"/>
    <n v="0"/>
    <s v="'10000'"/>
    <s v="'10000'"/>
    <s v="'reclaimer_debra'"/>
    <n v="33"/>
    <n v="19.6464"/>
    <n v="403444764"/>
    <n v="0"/>
    <n v="0"/>
    <n v="0"/>
    <s v="'jax'"/>
    <s v="'000300'"/>
    <s v="'data000300.txt'"/>
    <s v="'LD_PRELOAD=../../setbench/lib/libjemalloc.so timeout 60 numactl -i all /usr/bin/time -f &quot;[time_cmd_output] time_elapsed_sec=%e, faults_major=%F, faults_minor=%R, mem_maxresident_kb=%M, user_cputime=%U, sys_cputime=%S, percent_cpu=%P&quot; ./brown_ext_bst_tm_auto.debra.hytm2_3path -nrq 1 -nwork $(expr 60 - 1) -nprefill 60 -prefill-hybrid -prefill-hybrid-min-ms 1000 -prefill-hybrid-max-ms 5000 -insdel 20.0 20.0 -rqsize 256 -rq 0 -k 100000 -t 10000 -pin 0-23,96-119,24-47,120-143,48-71,144-167,72-95,168-191'"/>
    <x v="5"/>
  </r>
  <r>
    <n v="784"/>
    <s v="'5.0 5.0'"/>
    <n v="100000"/>
    <s v="'brown_ext_bst_tm_auto.debra.hytm2'"/>
    <s v="0-23,96-119,24-47,120-143,48-71,144-167,72-95,168-191'"/>
    <n v="10000"/>
    <n v="256"/>
    <n v="1"/>
    <x v="1"/>
    <n v="6"/>
    <s v="'false'"/>
    <n v="12.13"/>
    <n v="0"/>
    <n v="460720"/>
    <n v="1187500"/>
    <n v="435.69"/>
    <n v="9.8000000000000007"/>
    <n v="3671"/>
    <x v="4"/>
    <s v="'success'"/>
    <n v="41877618"/>
    <n v="0"/>
    <n v="0"/>
    <n v="0"/>
    <n v="0"/>
    <s v="'10000'"/>
    <s v="'10000'"/>
    <s v="'reclaimer_debra'"/>
    <n v="38"/>
    <n v="21.32"/>
    <n v="454182317"/>
    <n v="0"/>
    <n v="0"/>
    <n v="0"/>
    <s v="'jax'"/>
    <s v="'001464'"/>
    <s v="'data001464.txt'"/>
    <s v="'LD_PRELOAD=../../setbench/lib/libjemalloc.so timeout 60 numactl -i all /usr/bin/time -f &quot;[time_cmd_output] time_elapsed_sec=%e, faults_major=%F, faults_minor=%R, mem_maxresident_kb=%M, user_cputime=%U, sys_cputime=%S, percent_cpu=%P&quot; ./brown_ext_bst_tm_auto.debra.hytm2 -nrq 1 -nwork $(expr 36 - 1) -nprefill 36 -prefill-hybrid -prefill-hybrid-min-ms 1000 -prefill-hybrid-max-ms 5000 -insdel 5.0 5.0 -rqsize 256 -rq 0 -k 100000 -t 10000 -pin 0-23,96-119,24-47,120-143,48-71,144-167,72-95,168-191'"/>
    <x v="2"/>
  </r>
  <r>
    <n v="785"/>
    <s v="'20.0 20.0'"/>
    <n v="100000"/>
    <s v="'brown_ext_bst_tm_auto.debra.hybridnorec'"/>
    <s v="0-23,96-119,24-47,120-143,48-71,144-167,72-95,168-191'"/>
    <n v="10000"/>
    <n v="256"/>
    <n v="0"/>
    <x v="13"/>
    <n v="5"/>
    <s v="'false'"/>
    <n v="11.32"/>
    <n v="0"/>
    <n v="72958"/>
    <n v="295428"/>
    <n v="155.83000000000001"/>
    <n v="5.1100000000000003"/>
    <n v="1421"/>
    <x v="0"/>
    <s v="'success'"/>
    <n v="2534006"/>
    <n v="0"/>
    <n v="0"/>
    <n v="0"/>
    <n v="0"/>
    <s v="'10000'"/>
    <s v="'10000'"/>
    <s v="'reclaimer_debra'"/>
    <n v="35"/>
    <n v="20.3308"/>
    <n v="26341228"/>
    <n v="0"/>
    <n v="0"/>
    <n v="0.116095"/>
    <s v="'jax'"/>
    <s v="'000017'"/>
    <s v="'data000017.txt'"/>
    <s v="'LD_PRELOAD=../../setbench/lib/libjemalloc.so timeout 60 numactl -i all /usr/bin/time -f &quot;[time_cmd_output] time_elapsed_sec=%e, faults_major=%F, faults_minor=%R, mem_maxresident_kb=%M, user_cputime=%U, sys_cputime=%S, percent_cpu=%P&quot; ./brown_ext_bst_tm_auto.debra.hybridnorec -nrq 0 -nwork $(expr 12 - 0) -nprefill 12 -prefill-hybrid -prefill-hybrid-min-ms 1000 -prefill-hybrid-max-ms 5000 -insdel 20.0 20.0 -rqsize 256 -rq 0 -k 100000 -t 10000 -pin 0-23,96-119,24-47,120-143,48-71,144-167,72-95,168-191'"/>
    <x v="1"/>
  </r>
  <r>
    <n v="786"/>
    <s v="'5.0 5.0'"/>
    <n v="100000"/>
    <s v="'brown_ext_bst_tm_auto.debra.hytm3'"/>
    <s v="0-23,96-119,24-47,120-143,48-71,144-167,72-95,168-191'"/>
    <n v="10000"/>
    <n v="256"/>
    <n v="0"/>
    <x v="13"/>
    <n v="4"/>
    <s v="'false'"/>
    <n v="11.35"/>
    <n v="0"/>
    <n v="77968"/>
    <n v="311268"/>
    <n v="155.25"/>
    <n v="5.73"/>
    <n v="1418"/>
    <x v="5"/>
    <s v="'success'"/>
    <n v="30544561"/>
    <n v="0"/>
    <n v="0"/>
    <n v="0"/>
    <n v="0"/>
    <s v="'10000'"/>
    <s v="'10000'"/>
    <s v="'reclaimer_debra'"/>
    <n v="37"/>
    <n v="19.827300000000001"/>
    <n v="326871493"/>
    <n v="0"/>
    <n v="0"/>
    <n v="1.40237E-2"/>
    <s v="'jax'"/>
    <s v="'001864'"/>
    <s v="'data001864.txt'"/>
    <s v="'LD_PRELOAD=../../setbench/lib/libjemalloc.so timeout 60 numactl -i all /usr/bin/time -f &quot;[time_cmd_output] time_elapsed_sec=%e, faults_major=%F, faults_minor=%R, mem_maxresident_kb=%M, user_cputime=%U, sys_cputime=%S, percent_cpu=%P&quot; ./brown_ext_bst_tm_auto.debra.hytm3 -nrq 0 -nwork $(expr 12 - 0) -nprefill 12 -prefill-hybrid -prefill-hybrid-min-ms 1000 -prefill-hybrid-max-ms 5000 -insdel 5.0 5.0 -rqsize 256 -rq 0 -k 100000 -t 10000 -pin 0-23,96-119,24-47,120-143,48-71,144-167,72-95,168-191'"/>
    <x v="0"/>
  </r>
  <r>
    <n v="787"/>
    <s v="'5.0 5.0'"/>
    <n v="100000"/>
    <s v="'brown_ext_bst_tm_auto.debra.hybridnorec'"/>
    <s v="0-23,96-119,24-47,120-143,48-71,144-167,72-95,168-191'"/>
    <n v="10000"/>
    <n v="256"/>
    <n v="0"/>
    <x v="11"/>
    <n v="5"/>
    <s v="'false'"/>
    <n v="11.51"/>
    <n v="0"/>
    <n v="79715"/>
    <n v="314072"/>
    <n v="1618.95"/>
    <n v="4.66"/>
    <n v="14106"/>
    <x v="0"/>
    <s v="'success'"/>
    <n v="5009304"/>
    <n v="0"/>
    <n v="0"/>
    <n v="0"/>
    <n v="0"/>
    <s v="'10000'"/>
    <s v="'10000'"/>
    <s v="'reclaimer_debra'"/>
    <n v="36"/>
    <n v="20.92"/>
    <n v="50588686"/>
    <n v="0"/>
    <n v="0"/>
    <n v="0.18281800000000001"/>
    <s v="'jax'"/>
    <s v="'001079'"/>
    <s v="'data001079.txt'"/>
    <s v="'LD_PRELOAD=../../setbench/lib/libjemalloc.so timeout 60 numactl -i all /usr/bin/time -f &quot;[time_cmd_output] time_elapsed_sec=%e, faults_major=%F, faults_minor=%R, mem_maxresident_kb=%M, user_cputime=%U, sys_cputime=%S, percent_cpu=%P&quot; ./brown_ext_bst_tm_auto.debra.hybridnorec -nrq 0 -nwork $(expr 144 - 0) -nprefill 144 -prefill-hybrid -prefill-hybrid-min-ms 1000 -prefill-hybrid-max-ms 5000 -insdel 5.0 5.0 -rqsize 256 -rq 0 -k 100000 -t 10000 -pin 0-23,96-119,24-47,120-143,48-71,144-167,72-95,168-191'"/>
    <x v="0"/>
  </r>
  <r>
    <n v="788"/>
    <s v="'5.0 5.0'"/>
    <n v="100000"/>
    <s v="'brown_ext_bst_tm_auto.debra.hytm1'"/>
    <s v="0-23,96-119,24-47,120-143,48-71,144-167,72-95,168-191'"/>
    <n v="10000"/>
    <n v="256"/>
    <n v="0"/>
    <x v="8"/>
    <n v="1"/>
    <s v="'false'"/>
    <n v="11.48"/>
    <n v="0"/>
    <n v="80609"/>
    <n v="308408"/>
    <n v="2106.1"/>
    <n v="5.89"/>
    <n v="18390"/>
    <x v="1"/>
    <s v="'success'"/>
    <n v="190835456"/>
    <n v="0"/>
    <n v="0"/>
    <n v="0"/>
    <n v="0"/>
    <s v="'10000'"/>
    <s v="'10000'"/>
    <s v="'reclaimer_debra'"/>
    <n v="33"/>
    <n v="19.1234"/>
    <n v="1936617011"/>
    <n v="0"/>
    <n v="0"/>
    <n v="0.44006800000000001"/>
    <s v="'jax'"/>
    <s v="'001591'"/>
    <s v="'data001591.txt'"/>
    <s v="'LD_PRELOAD=../../setbench/lib/libjemalloc.so timeout 60 numactl -i all /usr/bin/time -f &quot;[time_cmd_output] time_elapsed_sec=%e, faults_major=%F, faults_minor=%R, mem_maxresident_kb=%M, user_cputime=%U, sys_cputime=%S, percent_cpu=%P&quot; ./brown_ext_bst_tm_auto.debra.hytm1 -nrq 0 -nwork $(expr 190 - 0) -nprefill 190 -prefill-hybrid -prefill-hybrid-min-ms 1000 -prefill-hybrid-max-ms 5000 -insdel 5.0 5.0 -rqsize 256 -rq 0 -k 100000 -t 10000 -pin 0-23,96-119,24-47,120-143,48-71,144-167,72-95,168-191'"/>
    <x v="0"/>
  </r>
  <r>
    <n v="789"/>
    <s v="'0.0 0.0'"/>
    <n v="100000"/>
    <s v="'brown_ext_bst_tm_auto.debra.hytm2'"/>
    <s v="0-23,96-119,24-47,120-143,48-71,144-167,72-95,168-191'"/>
    <n v="10000"/>
    <n v="256"/>
    <n v="1"/>
    <x v="7"/>
    <n v="6"/>
    <s v="'false'"/>
    <n v="11.46"/>
    <n v="0"/>
    <n v="81223"/>
    <n v="319784"/>
    <n v="687.08"/>
    <n v="5.16"/>
    <n v="6037"/>
    <x v="4"/>
    <s v="'success'"/>
    <n v="88370118"/>
    <n v="0"/>
    <n v="0"/>
    <n v="0"/>
    <n v="0"/>
    <s v="'10000'"/>
    <s v="'10000'"/>
    <s v="'reclaimer_debra'"/>
    <n v="34"/>
    <n v="19.4468"/>
    <n v="904841904"/>
    <n v="0"/>
    <n v="0"/>
    <n v="0"/>
    <s v="'jax'"/>
    <s v="'002484'"/>
    <s v="'data002484.txt'"/>
    <s v="'LD_PRELOAD=../../setbench/lib/libjemalloc.so timeout 60 numactl -i all /usr/bin/time -f &quot;[time_cmd_output] time_elapsed_sec=%e, faults_major=%F, faults_minor=%R, mem_maxresident_kb=%M, user_cputime=%U, sys_cputime=%S, percent_cpu=%P&quot; ./brown_ext_bst_tm_auto.debra.hytm2 -nrq 1 -nwork $(expr 60 - 1) -nprefill 60 -prefill-hybrid -prefill-hybrid-min-ms 1000 -prefill-hybrid-max-ms 5000 -insdel 0.0 0.0 -rqsize 256 -rq 0 -k 100000 -t 10000 -pin 0-23,96-119,24-47,120-143,48-71,144-167,72-95,168-191'"/>
    <x v="3"/>
  </r>
  <r>
    <n v="790"/>
    <s v="'5.0 5.0'"/>
    <n v="100000"/>
    <s v="'brown_ext_bst_tm_auto.debra.hytm1'"/>
    <s v="0-23,96-119,24-47,120-143,48-71,144-167,72-95,168-191'"/>
    <n v="10000"/>
    <n v="256"/>
    <n v="0"/>
    <x v="3"/>
    <n v="2"/>
    <s v="'false'"/>
    <n v="11.33"/>
    <n v="0"/>
    <n v="72713"/>
    <n v="294352"/>
    <n v="223.78"/>
    <n v="4.72"/>
    <n v="2015"/>
    <x v="1"/>
    <s v="'success'"/>
    <n v="42014751"/>
    <n v="0"/>
    <n v="0"/>
    <n v="0"/>
    <n v="0"/>
    <s v="'10000'"/>
    <s v="'10000'"/>
    <s v="'reclaimer_debra'"/>
    <n v="35"/>
    <n v="19.412400000000002"/>
    <n v="455171646"/>
    <n v="0"/>
    <n v="0"/>
    <n v="1.35441E-2"/>
    <s v="'jax'"/>
    <s v="'001532'"/>
    <s v="'data001532.txt'"/>
    <s v="'LD_PRELOAD=../../setbench/lib/libjemalloc.so timeout 60 numactl -i all /usr/bin/time -f &quot;[time_cmd_output] time_elapsed_sec=%e, faults_major=%F, faults_minor=%R, mem_maxresident_kb=%M, user_cputime=%U, sys_cputime=%S, percent_cpu=%P&quot; ./brown_ext_bst_tm_auto.debra.hytm1 -nrq 0 -nwork $(expr 18 - 0) -nprefill 18 -prefill-hybrid -prefill-hybrid-min-ms 1000 -prefill-hybrid-max-ms 5000 -insdel 5.0 5.0 -rqsize 256 -rq 0 -k 100000 -t 10000 -pin 0-23,96-119,24-47,120-143,48-71,144-167,72-95,168-191'"/>
    <x v="0"/>
  </r>
  <r>
    <n v="791"/>
    <s v="'0.0 0.0'"/>
    <n v="100000"/>
    <s v="'brown_ext_bst_tm_auto.debra.hybridnorec'"/>
    <s v="0-23,96-119,24-47,120-143,48-71,144-167,72-95,168-191'"/>
    <n v="10000"/>
    <n v="256"/>
    <n v="0"/>
    <x v="13"/>
    <n v="6"/>
    <s v="'false'"/>
    <n v="11.33"/>
    <n v="0"/>
    <n v="72951"/>
    <n v="295448"/>
    <n v="154.43"/>
    <n v="6.15"/>
    <n v="1417"/>
    <x v="0"/>
    <s v="'success'"/>
    <n v="29244324"/>
    <n v="0"/>
    <n v="0"/>
    <n v="0"/>
    <n v="0"/>
    <s v="'10000'"/>
    <s v="'10000'"/>
    <s v="'reclaimer_debra'"/>
    <n v="34"/>
    <n v="19.4376"/>
    <n v="293453341"/>
    <n v="0"/>
    <n v="0"/>
    <n v="1.3377999999999999E-2"/>
    <s v="'jax'"/>
    <s v="'002034'"/>
    <s v="'data002034.txt'"/>
    <s v="'LD_PRELOAD=../../setbench/lib/libjemalloc.so timeout 60 numactl -i all /usr/bin/time -f &quot;[time_cmd_output] time_elapsed_sec=%e, faults_major=%F, faults_minor=%R, mem_maxresident_kb=%M, user_cputime=%U, sys_cputime=%S, percent_cpu=%P&quot; ./brown_ext_bst_tm_auto.debra.hybridnorec -nrq 0 -nwork $(expr 12 - 0) -nprefill 12 -prefill-hybrid -prefill-hybrid-min-ms 1000 -prefill-hybrid-max-ms 5000 -insdel 0.0 0.0 -rqsize 256 -rq 0 -k 100000 -t 10000 -pin 0-23,96-119,24-47,120-143,48-71,144-167,72-95,168-191'"/>
    <x v="4"/>
  </r>
  <r>
    <n v="792"/>
    <s v="'20.0 20.0'"/>
    <n v="100000"/>
    <s v="'brown_ext_bst_tm_auto.debra.tl2'"/>
    <s v="0-23,96-119,24-47,120-143,48-71,144-167,72-95,168-191'"/>
    <n v="10000"/>
    <n v="256"/>
    <n v="0"/>
    <x v="4"/>
    <n v="5"/>
    <s v="'false'"/>
    <n v="11.37"/>
    <n v="0"/>
    <n v="84465"/>
    <n v="318420"/>
    <n v="553.95000000000005"/>
    <n v="4.58"/>
    <n v="4912"/>
    <x v="3"/>
    <s v="'success'"/>
    <n v="28129616"/>
    <n v="0"/>
    <n v="0"/>
    <n v="0"/>
    <n v="0"/>
    <s v="'10000'"/>
    <s v="'10000'"/>
    <s v="'reclaimer_debra'"/>
    <n v="38"/>
    <n v="19.632200000000001"/>
    <n v="299606980"/>
    <n v="0"/>
    <n v="0"/>
    <n v="0"/>
    <s v="'jax'"/>
    <s v="'000713'"/>
    <s v="'data000713.txt'"/>
    <s v="'LD_PRELOAD=../../setbench/lib/libjemalloc.so timeout 60 numactl -i all /usr/bin/time -f &quot;[time_cmd_output] time_elapsed_sec=%e, faults_major=%F, faults_minor=%R, mem_maxresident_kb=%M, user_cputime=%U, sys_cputime=%S, percent_cpu=%P&quot; ./brown_ext_bst_tm_auto.debra.tl2 -nrq 0 -nwork $(expr 48 - 0) -nprefill 48 -prefill-hybrid -prefill-hybrid-min-ms 1000 -prefill-hybrid-max-ms 5000 -insdel 20.0 20.0 -rqsize 256 -rq 0 -k 100000 -t 10000 -pin 0-23,96-119,24-47,120-143,48-71,144-167,72-95,168-191'"/>
    <x v="1"/>
  </r>
  <r>
    <n v="793"/>
    <s v="'0.0 0.0'"/>
    <n v="100000"/>
    <s v="'brown_ext_bst_tm_auto.debra.hytm2_3path'"/>
    <s v="0-23,96-119,24-47,120-143,48-71,144-167,72-95,168-191'"/>
    <n v="10000"/>
    <n v="256"/>
    <n v="1"/>
    <x v="12"/>
    <n v="1"/>
    <s v="'false'"/>
    <n v="11.35"/>
    <n v="0"/>
    <n v="77560"/>
    <n v="310820"/>
    <n v="93.29"/>
    <n v="4.78"/>
    <n v="863"/>
    <x v="2"/>
    <s v="'success'"/>
    <n v="11136276"/>
    <n v="0"/>
    <n v="0"/>
    <n v="0"/>
    <n v="0"/>
    <s v="'10000'"/>
    <s v="'10000'"/>
    <s v="'reclaimer_debra'"/>
    <n v="34"/>
    <n v="19.550799999999999"/>
    <n v="123716596"/>
    <n v="0"/>
    <n v="0"/>
    <n v="0"/>
    <s v="'jax'"/>
    <s v="'002275'"/>
    <s v="'data002275.txt'"/>
    <s v="'LD_PRELOAD=../../setbench/lib/libjemalloc.so timeout 60 numactl -i all /usr/bin/time -f &quot;[time_cmd_output] time_elapsed_sec=%e, faults_major=%F, faults_minor=%R, mem_maxresident_kb=%M, user_cputime=%U, sys_cputime=%S, percent_cpu=%P&quot; ./brown_ext_bst_tm_auto.debra.hytm2_3path -nrq 1 -nwork $(expr 6 - 1) -nprefill 6 -prefill-hybrid -prefill-hybrid-min-ms 1000 -prefill-hybrid-max-ms 5000 -insdel 0.0 0.0 -rqsize 256 -rq 0 -k 100000 -t 10000 -pin 0-23,96-119,24-47,120-143,48-71,144-167,72-95,168-191'"/>
    <x v="3"/>
  </r>
  <r>
    <n v="794"/>
    <s v="'5.0 5.0'"/>
    <n v="100000"/>
    <s v="'brown_ext_bst_tm_auto.debra.tl2'"/>
    <s v="0-23,96-119,24-47,120-143,48-71,144-167,72-95,168-191'"/>
    <n v="10000"/>
    <n v="256"/>
    <n v="0"/>
    <x v="12"/>
    <n v="2"/>
    <s v="'false'"/>
    <n v="11.33"/>
    <n v="0"/>
    <n v="74705"/>
    <n v="296652"/>
    <n v="88.38"/>
    <n v="5.23"/>
    <n v="826"/>
    <x v="3"/>
    <s v="'success'"/>
    <n v="12092822"/>
    <n v="0"/>
    <n v="0"/>
    <n v="0"/>
    <n v="0"/>
    <s v="'10000'"/>
    <s v="'10000'"/>
    <s v="'reclaimer_debra'"/>
    <n v="36"/>
    <n v="20.437200000000001"/>
    <n v="127032198"/>
    <n v="0"/>
    <n v="0"/>
    <n v="0"/>
    <s v="'jax'"/>
    <s v="'001688'"/>
    <s v="'data001688.txt'"/>
    <s v="'LD_PRELOAD=../../setbench/lib/libjemalloc.so timeout 60 numactl -i all /usr/bin/time -f &quot;[time_cmd_output] time_elapsed_sec=%e, faults_major=%F, faults_minor=%R, mem_maxresident_kb=%M, user_cputime=%U, sys_cputime=%S, percent_cpu=%P&quot; ./brown_ext_bst_tm_auto.debra.tl2 -nrq 0 -nwork $(expr 6 - 0) -nprefill 6 -prefill-hybrid -prefill-hybrid-min-ms 1000 -prefill-hybrid-max-ms 5000 -insdel 5.0 5.0 -rqsize 256 -rq 0 -k 100000 -t 10000 -pin 0-23,96-119,24-47,120-143,48-71,144-167,72-95,168-191'"/>
    <x v="0"/>
  </r>
  <r>
    <n v="795"/>
    <s v="'20.0 20.0'"/>
    <n v="100000"/>
    <s v="'brown_ext_bst_tm_auto.debra.hybridnorec'"/>
    <s v="0-23,96-119,24-47,120-143,48-71,144-167,72-95,168-191'"/>
    <n v="10000"/>
    <n v="256"/>
    <n v="0"/>
    <x v="2"/>
    <n v="5"/>
    <s v="'false'"/>
    <n v="11.4"/>
    <n v="0"/>
    <n v="78640"/>
    <n v="311552"/>
    <n v="1338.79"/>
    <n v="5.7"/>
    <n v="11790"/>
    <x v="0"/>
    <s v="'success'"/>
    <n v="1361369"/>
    <n v="0"/>
    <n v="0"/>
    <n v="0"/>
    <n v="0"/>
    <s v="'10000'"/>
    <s v="'10000'"/>
    <s v="'reclaimer_debra'"/>
    <n v="39"/>
    <n v="21.507300000000001"/>
    <n v="14153462"/>
    <n v="0"/>
    <n v="0"/>
    <n v="0.167322"/>
    <s v="'jax'"/>
    <s v="'000065'"/>
    <s v="'data000065.txt'"/>
    <s v="'LD_PRELOAD=../../setbench/lib/libjemalloc.so timeout 60 numactl -i all /usr/bin/time -f &quot;[time_cmd_output] time_elapsed_sec=%e, faults_major=%F, faults_minor=%R, mem_maxresident_kb=%M, user_cputime=%U, sys_cputime=%S, percent_cpu=%P&quot; ./brown_ext_bst_tm_auto.debra.hybridnorec -nrq 0 -nwork $(expr 120 - 0) -nprefill 120 -prefill-hybrid -prefill-hybrid-min-ms 1000 -prefill-hybrid-max-ms 5000 -insdel 20.0 20.0 -rqsize 256 -rq 0 -k 100000 -t 10000 -pin 0-23,96-119,24-47,120-143,48-71,144-167,72-95,168-191'"/>
    <x v="1"/>
  </r>
  <r>
    <n v="796"/>
    <s v="'20.0 20.0'"/>
    <n v="100000"/>
    <s v="'brown_ext_bst_tm_auto.debra.hytm2'"/>
    <s v="0-23,96-119,24-47,120-143,48-71,144-167,72-95,168-191'"/>
    <n v="10000"/>
    <n v="256"/>
    <n v="0"/>
    <x v="11"/>
    <n v="2"/>
    <s v="'false'"/>
    <n v="11.48"/>
    <n v="0"/>
    <n v="91867"/>
    <n v="341488"/>
    <n v="1608.13"/>
    <n v="5.33"/>
    <n v="14043"/>
    <x v="4"/>
    <s v="'success'"/>
    <n v="60074548"/>
    <n v="0"/>
    <n v="0"/>
    <n v="0"/>
    <n v="0"/>
    <s v="'10000'"/>
    <s v="'10000'"/>
    <s v="'reclaimer_debra'"/>
    <n v="34"/>
    <n v="20.182200000000002"/>
    <n v="620675323"/>
    <n v="0"/>
    <n v="0"/>
    <n v="0"/>
    <s v="'jax'"/>
    <s v="'000404'"/>
    <s v="'data000404.txt'"/>
    <s v="'LD_PRELOAD=../../setbench/lib/libjemalloc.so timeout 60 numactl -i all /usr/bin/time -f &quot;[time_cmd_output] time_elapsed_sec=%e, faults_major=%F, faults_minor=%R, mem_maxresident_kb=%M, user_cputime=%U, sys_cputime=%S, percent_cpu=%P&quot; ./brown_ext_bst_tm_auto.debra.hytm2 -nrq 0 -nwork $(expr 144 - 0) -nprefill 144 -prefill-hybrid -prefill-hybrid-min-ms 1000 -prefill-hybrid-max-ms 5000 -insdel 20.0 20.0 -rqsize 256 -rq 0 -k 100000 -t 10000 -pin 0-23,96-119,24-47,120-143,48-71,144-167,72-95,168-191'"/>
    <x v="1"/>
  </r>
  <r>
    <n v="797"/>
    <s v="'0.0 0.0'"/>
    <n v="100000"/>
    <s v="'brown_ext_bst_tm_auto.debra.hytm2_3path'"/>
    <s v="0-23,96-119,24-47,120-143,48-71,144-167,72-95,168-191'"/>
    <n v="10000"/>
    <n v="256"/>
    <n v="1"/>
    <x v="8"/>
    <n v="5"/>
    <s v="'false'"/>
    <n v="11.46"/>
    <n v="0"/>
    <n v="95439"/>
    <n v="353320"/>
    <n v="2092.81"/>
    <n v="7.57"/>
    <n v="18318"/>
    <x v="2"/>
    <s v="'success'"/>
    <n v="212315046"/>
    <n v="0"/>
    <n v="0"/>
    <n v="0"/>
    <n v="0"/>
    <s v="'10000'"/>
    <s v="'10000'"/>
    <s v="'reclaimer_debra'"/>
    <n v="35"/>
    <n v="18.941099999999999"/>
    <n v="2155743351"/>
    <n v="0"/>
    <n v="0"/>
    <n v="0"/>
    <s v="'jax'"/>
    <s v="'002351'"/>
    <s v="'data002351.txt'"/>
    <s v="'LD_PRELOAD=../../setbench/lib/libjemalloc.so timeout 60 numactl -i all /usr/bin/time -f &quot;[time_cmd_output] time_elapsed_sec=%e, faults_major=%F, faults_minor=%R, mem_maxresident_kb=%M, user_cputime=%U, sys_cputime=%S, percent_cpu=%P&quot; ./brown_ext_bst_tm_auto.debra.hytm2_3path -nrq 1 -nwork $(expr 190 - 1) -nprefill 190 -prefill-hybrid -prefill-hybrid-min-ms 1000 -prefill-hybrid-max-ms 5000 -insdel 0.0 0.0 -rqsize 256 -rq 0 -k 100000 -t 10000 -pin 0-23,96-119,24-47,120-143,48-71,144-167,72-95,168-191'"/>
    <x v="3"/>
  </r>
  <r>
    <n v="798"/>
    <s v="'20.0 20.0'"/>
    <n v="100000"/>
    <s v="'brown_ext_bst_tm_auto.debra.hytm1'"/>
    <s v="0-23,96-119,24-47,120-143,48-71,144-167,72-95,168-191'"/>
    <n v="10000"/>
    <n v="256"/>
    <n v="0"/>
    <x v="13"/>
    <n v="4"/>
    <s v="'false'"/>
    <n v="11.36"/>
    <n v="0"/>
    <n v="72570"/>
    <n v="294000"/>
    <n v="160.03"/>
    <n v="4.76"/>
    <n v="1450"/>
    <x v="1"/>
    <s v="'success'"/>
    <n v="29563750"/>
    <n v="0"/>
    <n v="0"/>
    <n v="0"/>
    <n v="0"/>
    <s v="'10000'"/>
    <s v="'10000'"/>
    <s v="'reclaimer_debra'"/>
    <n v="33"/>
    <n v="19.163900000000002"/>
    <n v="321348891"/>
    <n v="0"/>
    <n v="0"/>
    <n v="2.0993499999999998E-2"/>
    <s v="'jax'"/>
    <s v="'000520'"/>
    <s v="'data000520.txt'"/>
    <s v="'LD_PRELOAD=../../setbench/lib/libjemalloc.so timeout 60 numactl -i all /usr/bin/time -f &quot;[time_cmd_output] time_elapsed_sec=%e, faults_major=%F, faults_minor=%R, mem_maxresident_kb=%M, user_cputime=%U, sys_cputime=%S, percent_cpu=%P&quot; ./brown_ext_bst_tm_auto.debra.hytm1 -nrq 0 -nwork $(expr 12 - 0) -nprefill 12 -prefill-hybrid -prefill-hybrid-min-ms 1000 -prefill-hybrid-max-ms 5000 -insdel 20.0 20.0 -rqsize 256 -rq 0 -k 100000 -t 10000 -pin 0-23,96-119,24-47,120-143,48-71,144-167,72-95,168-191'"/>
    <x v="1"/>
  </r>
  <r>
    <n v="799"/>
    <s v="'20.0 20.0'"/>
    <n v="100000"/>
    <s v="'brown_ext_bst_tm_auto.debra.hytm2_3path'"/>
    <s v="0-23,96-119,24-47,120-143,48-71,144-167,72-95,168-191'"/>
    <n v="10000"/>
    <n v="256"/>
    <n v="0"/>
    <x v="3"/>
    <n v="4"/>
    <s v="'false'"/>
    <n v="11.34"/>
    <n v="0"/>
    <n v="78405"/>
    <n v="312360"/>
    <n v="220.69"/>
    <n v="5.38"/>
    <n v="1992"/>
    <x v="2"/>
    <s v="'success'"/>
    <n v="38550292"/>
    <n v="0"/>
    <n v="0"/>
    <n v="0"/>
    <n v="0"/>
    <s v="'10000'"/>
    <s v="'10000'"/>
    <s v="'reclaimer_debra'"/>
    <n v="32"/>
    <n v="19.427199999999999"/>
    <n v="416198227"/>
    <n v="0"/>
    <n v="0"/>
    <n v="0"/>
    <s v="'jax'"/>
    <s v="'000190'"/>
    <s v="'data000190.txt'"/>
    <s v="'LD_PRELOAD=../../setbench/lib/libjemalloc.so timeout 60 numactl -i all /usr/bin/time -f &quot;[time_cmd_output] time_elapsed_sec=%e, faults_major=%F, faults_minor=%R, mem_maxresident_kb=%M, user_cputime=%U, sys_cputime=%S, percent_cpu=%P&quot; ./brown_ext_bst_tm_auto.debra.hytm2_3path -nrq 0 -nwork $(expr 18 - 0) -nprefill 18 -prefill-hybrid -prefill-hybrid-min-ms 1000 -prefill-hybrid-max-ms 5000 -insdel 20.0 20.0 -rqsize 256 -rq 0 -k 100000 -t 10000 -pin 0-23,96-119,24-47,120-143,48-71,144-167,72-95,168-191'"/>
    <x v="1"/>
  </r>
  <r>
    <n v="800"/>
    <s v="'5.0 5.0'"/>
    <n v="100000"/>
    <s v="'brown_ext_bst_tm_auto.debra.hytm1'"/>
    <s v="0-23,96-119,24-47,120-143,48-71,144-167,72-95,168-191'"/>
    <n v="10000"/>
    <n v="256"/>
    <n v="0"/>
    <x v="4"/>
    <n v="1"/>
    <s v="'false'"/>
    <n v="11.35"/>
    <n v="0"/>
    <n v="74737"/>
    <n v="299236"/>
    <n v="554.23"/>
    <n v="5.05"/>
    <n v="4926"/>
    <x v="1"/>
    <s v="'success'"/>
    <n v="78872315"/>
    <n v="0"/>
    <n v="0"/>
    <n v="0"/>
    <n v="0"/>
    <s v="'10000'"/>
    <s v="'10000'"/>
    <s v="'reclaimer_debra'"/>
    <n v="38"/>
    <n v="19.626999999999999"/>
    <n v="827858676"/>
    <n v="0"/>
    <n v="0"/>
    <n v="0.24812699999999999"/>
    <s v="'jax'"/>
    <s v="'001549'"/>
    <s v="'data001549.txt'"/>
    <s v="'LD_PRELOAD=../../setbench/lib/libjemalloc.so timeout 60 numactl -i all /usr/bin/time -f &quot;[time_cmd_output] time_elapsed_sec=%e, faults_major=%F, faults_minor=%R, mem_maxresident_kb=%M, user_cputime=%U, sys_cputime=%S, percent_cpu=%P&quot; ./brown_ext_bst_tm_auto.debra.hytm1 -nrq 0 -nwork $(expr 48 - 0) -nprefill 48 -prefill-hybrid -prefill-hybrid-min-ms 1000 -prefill-hybrid-max-ms 5000 -insdel 5.0 5.0 -rqsize 256 -rq 0 -k 100000 -t 10000 -pin 0-23,96-119,24-47,120-143,48-71,144-167,72-95,168-191'"/>
    <x v="0"/>
  </r>
  <r>
    <n v="801"/>
    <s v="'5.0 5.0'"/>
    <n v="100000"/>
    <s v="'brown_ext_bst_tm_auto.debra.hybridnorec'"/>
    <s v="0-23,96-119,24-47,120-143,48-71,144-167,72-95,168-191'"/>
    <n v="10000"/>
    <n v="256"/>
    <n v="0"/>
    <x v="2"/>
    <n v="2"/>
    <s v="'false'"/>
    <n v="11.43"/>
    <n v="0"/>
    <n v="77956"/>
    <n v="308564"/>
    <n v="1346.42"/>
    <n v="5.48"/>
    <n v="11818"/>
    <x v="0"/>
    <s v="'success'"/>
    <n v="5364424"/>
    <n v="0"/>
    <n v="0"/>
    <n v="0"/>
    <n v="0"/>
    <s v="'10000'"/>
    <s v="'10000'"/>
    <s v="'reclaimer_debra'"/>
    <n v="39"/>
    <n v="21.2392"/>
    <n v="54166271"/>
    <n v="0"/>
    <n v="0"/>
    <n v="0.159244"/>
    <s v="'jax'"/>
    <s v="'001070'"/>
    <s v="'data001070.txt'"/>
    <s v="'LD_PRELOAD=../../setbench/lib/libjemalloc.so timeout 60 numactl -i all /usr/bin/time -f &quot;[time_cmd_output] time_elapsed_sec=%e, faults_major=%F, faults_minor=%R, mem_maxresident_kb=%M, user_cputime=%U, sys_cputime=%S, percent_cpu=%P&quot; ./brown_ext_bst_tm_auto.debra.hybridnorec -nrq 0 -nwork $(expr 120 - 0) -nprefill 120 -prefill-hybrid -prefill-hybrid-min-ms 1000 -prefill-hybrid-max-ms 5000 -insdel 5.0 5.0 -rqsize 256 -rq 0 -k 100000 -t 10000 -pin 0-23,96-119,24-47,120-143,48-71,144-167,72-95,168-191'"/>
    <x v="0"/>
  </r>
  <r>
    <n v="802"/>
    <s v="'5.0 5.0'"/>
    <n v="100000"/>
    <s v="'brown_ext_bst_tm_auto.debra.hytm2_3path'"/>
    <s v="0-23,96-119,24-47,120-143,48-71,144-167,72-95,168-191'"/>
    <n v="10000"/>
    <n v="256"/>
    <n v="0"/>
    <x v="2"/>
    <n v="2"/>
    <s v="'false'"/>
    <n v="11.47"/>
    <n v="0"/>
    <n v="86829"/>
    <n v="331000"/>
    <n v="1351.44"/>
    <n v="4.91"/>
    <n v="11825"/>
    <x v="2"/>
    <s v="'success'"/>
    <n v="165233074"/>
    <n v="0"/>
    <n v="0"/>
    <n v="0"/>
    <n v="0"/>
    <s v="'10000'"/>
    <s v="'10000'"/>
    <s v="'reclaimer_debra'"/>
    <n v="33"/>
    <n v="19.683"/>
    <n v="1680987854"/>
    <n v="0"/>
    <n v="0"/>
    <n v="0"/>
    <s v="'jax'"/>
    <s v="'001238'"/>
    <s v="'data001238.txt'"/>
    <s v="'LD_PRELOAD=../../setbench/lib/libjemalloc.so timeout 60 numactl -i all /usr/bin/time -f &quot;[time_cmd_output] time_elapsed_sec=%e, faults_major=%F, faults_minor=%R, mem_maxresident_kb=%M, user_cputime=%U, sys_cputime=%S, percent_cpu=%P&quot; ./brown_ext_bst_tm_auto.debra.hytm2_3path -nrq 0 -nwork $(expr 120 - 0) -nprefill 120 -prefill-hybrid -prefill-hybrid-min-ms 1000 -prefill-hybrid-max-ms 5000 -insdel 5.0 5.0 -rqsize 256 -rq 0 -k 100000 -t 10000 -pin 0-23,96-119,24-47,120-143,48-71,144-167,72-95,168-191'"/>
    <x v="0"/>
  </r>
  <r>
    <n v="803"/>
    <s v="'0.0 0.0'"/>
    <n v="100000"/>
    <s v="'brown_ext_bst_tm_auto.debra.tl2'"/>
    <s v="0-23,96-119,24-47,120-143,48-71,144-167,72-95,168-191'"/>
    <n v="10000"/>
    <n v="256"/>
    <n v="1"/>
    <x v="8"/>
    <n v="2"/>
    <s v="'false'"/>
    <n v="11.51"/>
    <n v="0"/>
    <n v="99416"/>
    <n v="352040"/>
    <n v="2118.2199999999998"/>
    <n v="7.14"/>
    <n v="18454"/>
    <x v="3"/>
    <s v="'success'"/>
    <n v="149328622"/>
    <n v="0"/>
    <n v="0"/>
    <n v="0"/>
    <n v="0"/>
    <s v="'10000'"/>
    <s v="'10000'"/>
    <s v="'reclaimer_debra'"/>
    <n v="32"/>
    <n v="18.753900000000002"/>
    <n v="1503954754"/>
    <n v="0"/>
    <n v="0"/>
    <n v="0"/>
    <s v="'jax'"/>
    <s v="'002852'"/>
    <s v="'data002852.txt'"/>
    <s v="'LD_PRELOAD=../../setbench/lib/libjemalloc.so timeout 60 numactl -i all /usr/bin/time -f &quot;[time_cmd_output] time_elapsed_sec=%e, faults_major=%F, faults_minor=%R, mem_maxresident_kb=%M, user_cputime=%U, sys_cputime=%S, percent_cpu=%P&quot; ./brown_ext_bst_tm_auto.debra.tl2 -nrq 1 -nwork $(expr 190 - 1) -nprefill 190 -prefill-hybrid -prefill-hybrid-min-ms 1000 -prefill-hybrid-max-ms 5000 -insdel 0.0 0.0 -rqsize 256 -rq 0 -k 100000 -t 10000 -pin 0-23,96-119,24-47,120-143,48-71,144-167,72-95,168-191'"/>
    <x v="3"/>
  </r>
  <r>
    <n v="804"/>
    <s v="'20.0 20.0'"/>
    <n v="100000"/>
    <s v="'brown_ext_bst_tm_auto.debra.hytm2'"/>
    <s v="0-23,96-119,24-47,120-143,48-71,144-167,72-95,168-191'"/>
    <n v="10000"/>
    <n v="256"/>
    <n v="0"/>
    <x v="11"/>
    <n v="1"/>
    <s v="'false'"/>
    <n v="11.48"/>
    <n v="0"/>
    <n v="96478"/>
    <n v="350380"/>
    <n v="1606.66"/>
    <n v="6.93"/>
    <n v="14047"/>
    <x v="4"/>
    <s v="'success'"/>
    <n v="63202586"/>
    <n v="0"/>
    <n v="0"/>
    <n v="0"/>
    <n v="0"/>
    <s v="'10000'"/>
    <s v="'10000'"/>
    <s v="'reclaimer_debra'"/>
    <n v="35"/>
    <n v="18.945900000000002"/>
    <n v="656060300"/>
    <n v="0"/>
    <n v="0"/>
    <n v="0"/>
    <s v="'jax'"/>
    <s v="'000403'"/>
    <s v="'data000403.txt'"/>
    <s v="'LD_PRELOAD=../../setbench/lib/libjemalloc.so timeout 60 numactl -i all /usr/bin/time -f &quot;[time_cmd_output] time_elapsed_sec=%e, faults_major=%F, faults_minor=%R, mem_maxresident_kb=%M, user_cputime=%U, sys_cputime=%S, percent_cpu=%P&quot; ./brown_ext_bst_tm_auto.debra.hytm2 -nrq 0 -nwork $(expr 144 - 0) -nprefill 144 -prefill-hybrid -prefill-hybrid-min-ms 1000 -prefill-hybrid-max-ms 5000 -insdel 20.0 20.0 -rqsize 256 -rq 0 -k 100000 -t 10000 -pin 0-23,96-119,24-47,120-143,48-71,144-167,72-95,168-191'"/>
    <x v="1"/>
  </r>
  <r>
    <n v="805"/>
    <s v="'5.0 5.0'"/>
    <n v="100000"/>
    <s v="'brown_ext_bst_tm_auto.debra.hytm2'"/>
    <s v="0-23,96-119,24-47,120-143,48-71,144-167,72-95,168-191'"/>
    <n v="10000"/>
    <n v="256"/>
    <n v="0"/>
    <x v="3"/>
    <n v="5"/>
    <s v="'false'"/>
    <n v="11.35"/>
    <n v="0"/>
    <n v="78416"/>
    <n v="312668"/>
    <n v="220.7"/>
    <n v="5.29"/>
    <n v="1991"/>
    <x v="4"/>
    <s v="'success'"/>
    <n v="36181392"/>
    <n v="0"/>
    <n v="0"/>
    <n v="0"/>
    <n v="0"/>
    <s v="'10000'"/>
    <s v="'10000'"/>
    <s v="'reclaimer_debra'"/>
    <n v="37"/>
    <n v="20.969200000000001"/>
    <n v="389864399"/>
    <n v="0"/>
    <n v="0"/>
    <n v="0"/>
    <s v="'jax'"/>
    <s v="'001367'"/>
    <s v="'data001367.txt'"/>
    <s v="'LD_PRELOAD=../../setbench/lib/libjemalloc.so timeout 60 numactl -i all /usr/bin/time -f &quot;[time_cmd_output] time_elapsed_sec=%e, faults_major=%F, faults_minor=%R, mem_maxresident_kb=%M, user_cputime=%U, sys_cputime=%S, percent_cpu=%P&quot; ./brown_ext_bst_tm_auto.debra.hytm2 -nrq 0 -nwork $(expr 18 - 0) -nprefill 18 -prefill-hybrid -prefill-hybrid-min-ms 1000 -prefill-hybrid-max-ms 5000 -insdel 5.0 5.0 -rqsize 256 -rq 0 -k 100000 -t 10000 -pin 0-23,96-119,24-47,120-143,48-71,144-167,72-95,168-191'"/>
    <x v="0"/>
  </r>
  <r>
    <n v="806"/>
    <s v="'20.0 20.0'"/>
    <n v="100000"/>
    <s v="'brown_ext_bst_tm_auto.debra.hytm3'"/>
    <s v="0-23,96-119,24-47,120-143,48-71,144-167,72-95,168-191'"/>
    <n v="10000"/>
    <n v="256"/>
    <n v="1"/>
    <x v="6"/>
    <n v="6"/>
    <s v="'false'"/>
    <n v="12.2"/>
    <n v="0"/>
    <n v="422579"/>
    <n v="1100020"/>
    <n v="1109.32"/>
    <n v="14.45"/>
    <n v="9208"/>
    <x v="5"/>
    <s v="'success'"/>
    <n v="9361017"/>
    <n v="0"/>
    <n v="0"/>
    <n v="0"/>
    <n v="0"/>
    <s v="'10000'"/>
    <s v="'10000'"/>
    <s v="'reclaimer_debra'"/>
    <n v="34"/>
    <n v="19.255700000000001"/>
    <n v="125533394"/>
    <n v="0"/>
    <n v="0"/>
    <n v="8.7487600000000008"/>
    <s v="'jax'"/>
    <s v="'000984'"/>
    <s v="'data000984.txt'"/>
    <s v="'LD_PRELOAD=../../setbench/lib/libjemalloc.so timeout 60 numactl -i all /usr/bin/time -f &quot;[time_cmd_output] time_elapsed_sec=%e, faults_major=%F, faults_minor=%R, mem_maxresident_kb=%M, user_cputime=%U, sys_cputime=%S, percent_cpu=%P&quot; ./brown_ext_bst_tm_auto.debra.hytm3 -nrq 1 -nwork $(expr 96 - 1) -nprefill 96 -prefill-hybrid -prefill-hybrid-min-ms 1000 -prefill-hybrid-max-ms 5000 -insdel 20.0 20.0 -rqsize 256 -rq 0 -k 100000 -t 10000 -pin 0-23,96-119,24-47,120-143,48-71,144-167,72-95,168-191'"/>
    <x v="5"/>
  </r>
  <r>
    <n v="807"/>
    <s v="'0.0 0.0'"/>
    <n v="100000"/>
    <s v="'brown_ext_bst_tm_auto.debra.hytm2_3path'"/>
    <s v="0-23,96-119,24-47,120-143,48-71,144-167,72-95,168-191'"/>
    <n v="10000"/>
    <n v="256"/>
    <n v="1"/>
    <x v="9"/>
    <n v="4"/>
    <s v="'false'"/>
    <n v="11.32"/>
    <n v="0"/>
    <n v="76991"/>
    <n v="308856"/>
    <n v="32.92"/>
    <n v="5.83"/>
    <n v="342"/>
    <x v="2"/>
    <s v="'success'"/>
    <n v="665"/>
    <n v="0"/>
    <n v="0"/>
    <n v="0"/>
    <n v="0"/>
    <s v="'10000'"/>
    <s v="'10000'"/>
    <s v="'reclaimer_debra'"/>
    <n v="33"/>
    <n v="19.760100000000001"/>
    <n v="2433927"/>
    <n v="0"/>
    <n v="0"/>
    <n v="0"/>
    <s v="'jax'"/>
    <s v="'002272'"/>
    <s v="'data002272.txt'"/>
    <s v="'LD_PRELOAD=../../setbench/lib/libjemalloc.so timeout 60 numactl -i all /usr/bin/time -f &quot;[time_cmd_output] time_elapsed_sec=%e, faults_major=%F, faults_minor=%R, mem_maxresident_kb=%M, user_cputime=%U, sys_cputime=%S, percent_cpu=%P&quot; ./brown_ext_bst_tm_auto.debra.hytm2_3path -nrq 1 -nwork $(expr 1 - 1) -nprefill 1 -prefill-hybrid -prefill-hybrid-min-ms 1000 -prefill-hybrid-max-ms 5000 -insdel 0.0 0.0 -rqsize 256 -rq 0 -k 100000 -t 10000 -pin 0-23,96-119,24-47,120-143,48-71,144-167,72-95,168-191'"/>
    <x v="3"/>
  </r>
  <r>
    <n v="808"/>
    <s v="'5.0 5.0'"/>
    <n v="100000"/>
    <s v="'brown_ext_bst_tm_auto.debra.hytm1'"/>
    <s v="0-23,96-119,24-47,120-143,48-71,144-167,72-95,168-191'"/>
    <n v="10000"/>
    <n v="256"/>
    <n v="0"/>
    <x v="3"/>
    <n v="5"/>
    <s v="'false'"/>
    <n v="11.35"/>
    <n v="0"/>
    <n v="72774"/>
    <n v="294376"/>
    <n v="221.35"/>
    <n v="5.0999999999999996"/>
    <n v="1995"/>
    <x v="1"/>
    <s v="'success'"/>
    <n v="42222863"/>
    <n v="0"/>
    <n v="0"/>
    <n v="0"/>
    <n v="0"/>
    <s v="'10000'"/>
    <s v="'10000'"/>
    <s v="'reclaimer_debra'"/>
    <n v="36"/>
    <n v="19.6447"/>
    <n v="457254380"/>
    <n v="0"/>
    <n v="0"/>
    <n v="1.4095699999999999E-2"/>
    <s v="'jax'"/>
    <s v="'001535'"/>
    <s v="'data001535.txt'"/>
    <s v="'LD_PRELOAD=../../setbench/lib/libjemalloc.so timeout 60 numactl -i all /usr/bin/time -f &quot;[time_cmd_output] time_elapsed_sec=%e, faults_major=%F, faults_minor=%R, mem_maxresident_kb=%M, user_cputime=%U, sys_cputime=%S, percent_cpu=%P&quot; ./brown_ext_bst_tm_auto.debra.hytm1 -nrq 0 -nwork $(expr 18 - 0) -nprefill 18 -prefill-hybrid -prefill-hybrid-min-ms 1000 -prefill-hybrid-max-ms 5000 -insdel 5.0 5.0 -rqsize 256 -rq 0 -k 100000 -t 10000 -pin 0-23,96-119,24-47,120-143,48-71,144-167,72-95,168-191'"/>
    <x v="0"/>
  </r>
  <r>
    <n v="809"/>
    <s v="'5.0 5.0'"/>
    <n v="100000"/>
    <s v="'brown_ext_bst_tm_auto.debra.hytm3'"/>
    <s v="0-23,96-119,24-47,120-143,48-71,144-167,72-95,168-191'"/>
    <n v="10000"/>
    <n v="256"/>
    <n v="0"/>
    <x v="12"/>
    <n v="2"/>
    <s v="'false'"/>
    <n v="11.34"/>
    <n v="0"/>
    <n v="77509"/>
    <n v="310636"/>
    <n v="89.33"/>
    <n v="5.2"/>
    <n v="833"/>
    <x v="5"/>
    <s v="'success'"/>
    <n v="15723673"/>
    <n v="0"/>
    <n v="0"/>
    <n v="0"/>
    <n v="0"/>
    <s v="'10000'"/>
    <s v="'10000'"/>
    <s v="'reclaimer_debra'"/>
    <n v="32"/>
    <n v="20.402100000000001"/>
    <n v="168732626"/>
    <n v="0"/>
    <n v="0"/>
    <n v="9.8956700000000005E-3"/>
    <s v="'jax'"/>
    <s v="'001856'"/>
    <s v="'data001856.txt'"/>
    <s v="'LD_PRELOAD=../../setbench/lib/libjemalloc.so timeout 60 numactl -i all /usr/bin/time -f &quot;[time_cmd_output] time_elapsed_sec=%e, faults_major=%F, faults_minor=%R, mem_maxresident_kb=%M, user_cputime=%U, sys_cputime=%S, percent_cpu=%P&quot; ./brown_ext_bst_tm_auto.debra.hytm3 -nrq 0 -nwork $(expr 6 - 0) -nprefill 6 -prefill-hybrid -prefill-hybrid-min-ms 1000 -prefill-hybrid-max-ms 5000 -insdel 5.0 5.0 -rqsize 256 -rq 0 -k 100000 -t 10000 -pin 0-23,96-119,24-47,120-143,48-71,144-167,72-95,168-191'"/>
    <x v="0"/>
  </r>
  <r>
    <n v="810"/>
    <s v="'0.0 0.0'"/>
    <n v="100000"/>
    <s v="'brown_ext_bst_tm_auto.debra.hytm1'"/>
    <s v="0-23,96-119,24-47,120-143,48-71,144-167,72-95,168-191'"/>
    <n v="10000"/>
    <n v="256"/>
    <n v="0"/>
    <x v="12"/>
    <n v="5"/>
    <s v="'false'"/>
    <n v="11.33"/>
    <n v="0"/>
    <n v="72296"/>
    <n v="293356"/>
    <n v="89.2"/>
    <n v="5.0999999999999996"/>
    <n v="832"/>
    <x v="1"/>
    <s v="'success'"/>
    <n v="16313951"/>
    <n v="0"/>
    <n v="0"/>
    <n v="0"/>
    <n v="0"/>
    <s v="'10000'"/>
    <s v="'10000'"/>
    <s v="'reclaimer_debra'"/>
    <n v="38"/>
    <n v="22.084499999999998"/>
    <n v="176473636"/>
    <n v="0"/>
    <n v="0"/>
    <n v="8.5717999999999992E-3"/>
    <s v="'jax'"/>
    <s v="'002531'"/>
    <s v="'data002531.txt'"/>
    <s v="'LD_PRELOAD=../../setbench/lib/libjemalloc.so timeout 60 numactl -i all /usr/bin/time -f &quot;[time_cmd_output] time_elapsed_sec=%e, faults_major=%F, faults_minor=%R, mem_maxresident_kb=%M, user_cputime=%U, sys_cputime=%S, percent_cpu=%P&quot; ./brown_ext_bst_tm_auto.debra.hytm1 -nrq 0 -nwork $(expr 6 - 0) -nprefill 6 -prefill-hybrid -prefill-hybrid-min-ms 1000 -prefill-hybrid-max-ms 5000 -insdel 0.0 0.0 -rqsize 256 -rq 0 -k 100000 -t 10000 -pin 0-23,96-119,24-47,120-143,48-71,144-167,72-95,168-191'"/>
    <x v="4"/>
  </r>
  <r>
    <n v="811"/>
    <s v="'0.0 0.0'"/>
    <n v="100000"/>
    <s v="'brown_ext_bst_tm_auto.debra.hybridnorec'"/>
    <s v="0-23,96-119,24-47,120-143,48-71,144-167,72-95,168-191'"/>
    <n v="10000"/>
    <n v="256"/>
    <n v="1"/>
    <x v="5"/>
    <n v="2"/>
    <s v="'false'"/>
    <n v="11.35"/>
    <n v="0"/>
    <n v="75714"/>
    <n v="302424"/>
    <n v="817.86"/>
    <n v="5.59"/>
    <n v="7250"/>
    <x v="0"/>
    <s v="'success'"/>
    <n v="102803132"/>
    <n v="0"/>
    <n v="0"/>
    <n v="0"/>
    <n v="0"/>
    <s v="'10000'"/>
    <s v="'10000'"/>
    <s v="'reclaimer_debra'"/>
    <n v="35"/>
    <n v="19.973800000000001"/>
    <n v="1028746188"/>
    <n v="0"/>
    <n v="0"/>
    <n v="0.44517600000000002"/>
    <s v="'jax'"/>
    <s v="'002150'"/>
    <s v="'data002150.txt'"/>
    <s v="'LD_PRELOAD=../../setbench/lib/libjemalloc.so timeout 60 numactl -i all /usr/bin/time -f &quot;[time_cmd_output] time_elapsed_sec=%e, faults_major=%F, faults_minor=%R, mem_maxresident_kb=%M, user_cputime=%U, sys_cputime=%S, percent_cpu=%P&quot; ./brown_ext_bst_tm_auto.debra.hybridnorec -nrq 1 -nwork $(expr 72 - 1) -nprefill 72 -prefill-hybrid -prefill-hybrid-min-ms 1000 -prefill-hybrid-max-ms 5000 -insdel 0.0 0.0 -rqsize 256 -rq 0 -k 100000 -t 10000 -pin 0-23,96-119,24-47,120-143,48-71,144-167,72-95,168-191'"/>
    <x v="3"/>
  </r>
  <r>
    <n v="812"/>
    <s v="'20.0 20.0'"/>
    <n v="100000"/>
    <s v="'brown_ext_bst_tm_auto.debra.hytm3'"/>
    <s v="0-23,96-119,24-47,120-143,48-71,144-167,72-95,168-191'"/>
    <n v="10000"/>
    <n v="256"/>
    <n v="1"/>
    <x v="9"/>
    <n v="5"/>
    <s v="'false'"/>
    <n v="11.42"/>
    <n v="0"/>
    <n v="76991"/>
    <n v="309104"/>
    <n v="35.31"/>
    <n v="5.36"/>
    <n v="356"/>
    <x v="5"/>
    <s v="'success'"/>
    <n v="617"/>
    <n v="0"/>
    <n v="0"/>
    <n v="0"/>
    <n v="0"/>
    <s v="'10000'"/>
    <s v="'10000'"/>
    <s v="'reclaimer_debra'"/>
    <n v="35"/>
    <n v="19.713000000000001"/>
    <n v="2305088"/>
    <n v="0"/>
    <n v="0"/>
    <n v="6.1511200000000002E-2"/>
    <s v="'jax'"/>
    <s v="'000929'"/>
    <s v="'data000929.txt'"/>
    <s v="'LD_PRELOAD=../../setbench/lib/libjemalloc.so timeout 60 numactl -i all /usr/bin/time -f &quot;[time_cmd_output] time_elapsed_sec=%e, faults_major=%F, faults_minor=%R, mem_maxresident_kb=%M, user_cputime=%U, sys_cputime=%S, percent_cpu=%P&quot; ./brown_ext_bst_tm_auto.debra.hytm3 -nrq 1 -nwork $(expr 1 - 1) -nprefill 1 -prefill-hybrid -prefill-hybrid-min-ms 1000 -prefill-hybrid-max-ms 5000 -insdel 20.0 20.0 -rqsize 256 -rq 0 -k 100000 -t 10000 -pin 0-23,96-119,24-47,120-143,48-71,144-167,72-95,168-191'"/>
    <x v="5"/>
  </r>
  <r>
    <n v="813"/>
    <s v="'0.0 0.0'"/>
    <n v="100000"/>
    <s v="'brown_ext_bst_tm_auto.debra.hybridnorec'"/>
    <s v="0-23,96-119,24-47,120-143,48-71,144-167,72-95,168-191'"/>
    <n v="10000"/>
    <n v="256"/>
    <n v="1"/>
    <x v="8"/>
    <n v="3"/>
    <s v="'false'"/>
    <n v="11.56"/>
    <n v="0"/>
    <n v="81601"/>
    <n v="318920"/>
    <n v="2149.4899999999998"/>
    <n v="5.34"/>
    <n v="18625"/>
    <x v="0"/>
    <s v="'success'"/>
    <n v="216492006"/>
    <n v="0"/>
    <n v="0"/>
    <n v="0"/>
    <n v="0"/>
    <s v="'10000'"/>
    <s v="'10000'"/>
    <s v="'reclaimer_debra'"/>
    <n v="40"/>
    <n v="21.001799999999999"/>
    <n v="2165369372"/>
    <n v="0"/>
    <n v="0"/>
    <n v="0.52337199999999995"/>
    <s v="'jax'"/>
    <s v="'002181'"/>
    <s v="'data002181.txt'"/>
    <s v="'LD_PRELOAD=../../setbench/lib/libjemalloc.so timeout 60 numactl -i all /usr/bin/time -f &quot;[time_cmd_output] time_elapsed_sec=%e, faults_major=%F, faults_minor=%R, mem_maxresident_kb=%M, user_cputime=%U, sys_cputime=%S, percent_cpu=%P&quot; ./brown_ext_bst_tm_auto.debra.hybridnorec -nrq 1 -nwork $(expr 190 - 1) -nprefill 190 -prefill-hybrid -prefill-hybrid-min-ms 1000 -prefill-hybrid-max-ms 5000 -insdel 0.0 0.0 -rqsize 256 -rq 0 -k 100000 -t 10000 -pin 0-23,96-119,24-47,120-143,48-71,144-167,72-95,168-191'"/>
    <x v="3"/>
  </r>
  <r>
    <n v="814"/>
    <s v="'20.0 20.0'"/>
    <n v="100000"/>
    <s v="'brown_ext_bst_tm_auto.debra.tl2'"/>
    <s v="0-23,96-119,24-47,120-143,48-71,144-167,72-95,168-191'"/>
    <n v="10000"/>
    <n v="256"/>
    <n v="0"/>
    <x v="4"/>
    <n v="6"/>
    <s v="'false'"/>
    <n v="11.36"/>
    <n v="0"/>
    <n v="85778"/>
    <n v="321524"/>
    <n v="554.55999999999995"/>
    <n v="4.91"/>
    <n v="4922"/>
    <x v="3"/>
    <s v="'success'"/>
    <n v="28317598"/>
    <n v="0"/>
    <n v="0"/>
    <n v="0"/>
    <n v="0"/>
    <s v="'10000'"/>
    <s v="'10000'"/>
    <s v="'reclaimer_debra'"/>
    <n v="34"/>
    <n v="19.462700000000002"/>
    <n v="301828590"/>
    <n v="0"/>
    <n v="0"/>
    <n v="0"/>
    <s v="'jax'"/>
    <s v="'000714'"/>
    <s v="'data000714.txt'"/>
    <s v="'LD_PRELOAD=../../setbench/lib/libjemalloc.so timeout 60 numactl -i all /usr/bin/time -f &quot;[time_cmd_output] time_elapsed_sec=%e, faults_major=%F, faults_minor=%R, mem_maxresident_kb=%M, user_cputime=%U, sys_cputime=%S, percent_cpu=%P&quot; ./brown_ext_bst_tm_auto.debra.tl2 -nrq 0 -nwork $(expr 48 - 0) -nprefill 48 -prefill-hybrid -prefill-hybrid-min-ms 1000 -prefill-hybrid-max-ms 5000 -insdel 20.0 20.0 -rqsize 256 -rq 0 -k 100000 -t 10000 -pin 0-23,96-119,24-47,120-143,48-71,144-167,72-95,168-191'"/>
    <x v="1"/>
  </r>
  <r>
    <n v="815"/>
    <s v="'20.0 20.0'"/>
    <n v="100000"/>
    <s v="'brown_ext_bst_tm_auto.debra.hybridnorec'"/>
    <s v="0-23,96-119,24-47,120-143,48-71,144-167,72-95,168-191'"/>
    <n v="10000"/>
    <n v="256"/>
    <n v="1"/>
    <x v="9"/>
    <n v="2"/>
    <s v="'false'"/>
    <n v="11.33"/>
    <n v="0"/>
    <n v="72308"/>
    <n v="292888"/>
    <n v="33.94"/>
    <n v="5.21"/>
    <n v="345"/>
    <x v="0"/>
    <s v="'success'"/>
    <n v="15560"/>
    <n v="0"/>
    <n v="0"/>
    <n v="0"/>
    <n v="0"/>
    <s v="'10000'"/>
    <s v="'10000'"/>
    <s v="'reclaimer_debra'"/>
    <n v="34"/>
    <n v="19.769300000000001"/>
    <n v="2567463"/>
    <n v="0"/>
    <n v="0"/>
    <n v="6.4640299999999998E-2"/>
    <s v="'jax'"/>
    <s v="'000086'"/>
    <s v="'data000086.txt'"/>
    <s v="'LD_PRELOAD=../../setbench/lib/libjemalloc.so timeout 60 numactl -i all /usr/bin/time -f &quot;[time_cmd_output] time_elapsed_sec=%e, faults_major=%F, faults_minor=%R, mem_maxresident_kb=%M, user_cputime=%U, sys_cputime=%S, percent_cpu=%P&quot; ./brown_ext_bst_tm_auto.debra.hybridnorec -nrq 1 -nwork $(expr 1 - 1) -nprefill 1 -prefill-hybrid -prefill-hybrid-min-ms 1000 -prefill-hybrid-max-ms 5000 -insdel 20.0 20.0 -rqsize 256 -rq 0 -k 100000 -t 10000 -pin 0-23,96-119,24-47,120-143,48-71,144-167,72-95,168-191'"/>
    <x v="5"/>
  </r>
  <r>
    <n v="816"/>
    <s v="'20.0 20.0'"/>
    <n v="100000"/>
    <s v="'brown_ext_bst_tm_auto.debra.hytm3'"/>
    <s v="0-23,96-119,24-47,120-143,48-71,144-167,72-95,168-191'"/>
    <n v="10000"/>
    <n v="256"/>
    <n v="1"/>
    <x v="1"/>
    <n v="6"/>
    <s v="'false'"/>
    <n v="12.79"/>
    <n v="0"/>
    <n v="809481"/>
    <n v="1964104"/>
    <n v="448.72"/>
    <n v="12.47"/>
    <n v="3605"/>
    <x v="5"/>
    <s v="'success'"/>
    <n v="20020198"/>
    <n v="0"/>
    <n v="0"/>
    <n v="0"/>
    <n v="0"/>
    <s v="'10000'"/>
    <s v="'10000'"/>
    <s v="'reclaimer_debra'"/>
    <n v="38"/>
    <n v="20.5215"/>
    <n v="242600878"/>
    <n v="0"/>
    <n v="0"/>
    <n v="5.1961300000000001"/>
    <s v="'jax'"/>
    <s v="'000960'"/>
    <s v="'data000960.txt'"/>
    <s v="'LD_PRELOAD=../../setbench/lib/libjemalloc.so timeout 60 numactl -i all /usr/bin/time -f &quot;[time_cmd_output] time_elapsed_sec=%e, faults_major=%F, faults_minor=%R, mem_maxresident_kb=%M, user_cputime=%U, sys_cputime=%S, percent_cpu=%P&quot; ./brown_ext_bst_tm_auto.debra.hytm3 -nrq 1 -nwork $(expr 36 - 1) -nprefill 36 -prefill-hybrid -prefill-hybrid-min-ms 1000 -prefill-hybrid-max-ms 5000 -insdel 20.0 20.0 -rqsize 256 -rq 0 -k 100000 -t 10000 -pin 0-23,96-119,24-47,120-143,48-71,144-167,72-95,168-191'"/>
    <x v="5"/>
  </r>
  <r>
    <n v="817"/>
    <s v="'20.0 20.0'"/>
    <n v="100000"/>
    <s v="'brown_ext_bst_tm_auto.debra.hytm2_3path'"/>
    <s v="0-23,96-119,24-47,120-143,48-71,144-167,72-95,168-191'"/>
    <n v="10000"/>
    <n v="256"/>
    <n v="0"/>
    <x v="9"/>
    <n v="5"/>
    <s v="'false'"/>
    <n v="11.33"/>
    <n v="0"/>
    <n v="77183"/>
    <n v="309912"/>
    <n v="33.82"/>
    <n v="5.19"/>
    <n v="344"/>
    <x v="2"/>
    <s v="'success'"/>
    <n v="2782491"/>
    <n v="0"/>
    <n v="0"/>
    <n v="0"/>
    <n v="0"/>
    <s v="'10000'"/>
    <s v="'10000'"/>
    <s v="'reclaimer_debra'"/>
    <n v="37"/>
    <n v="20.7224"/>
    <n v="30200875"/>
    <n v="0"/>
    <n v="0"/>
    <n v="0"/>
    <s v="'jax'"/>
    <s v="'000173'"/>
    <s v="'data000173.txt'"/>
    <s v="'LD_PRELOAD=../../setbench/lib/libjemalloc.so timeout 60 numactl -i all /usr/bin/time -f &quot;[time_cmd_output] time_elapsed_sec=%e, faults_major=%F, faults_minor=%R, mem_maxresident_kb=%M, user_cputime=%U, sys_cputime=%S, percent_cpu=%P&quot; ./brown_ext_bst_tm_auto.debra.hytm2_3path -nrq 0 -nwork $(expr 1 - 0) -nprefill 1 -prefill-hybrid -prefill-hybrid-min-ms 1000 -prefill-hybrid-max-ms 5000 -insdel 20.0 20.0 -rqsize 256 -rq 0 -k 100000 -t 10000 -pin 0-23,96-119,24-47,120-143,48-71,144-167,72-95,168-191'"/>
    <x v="1"/>
  </r>
  <r>
    <n v="818"/>
    <s v="'0.0 0.0'"/>
    <n v="100000"/>
    <s v="'brown_ext_bst_tm_auto.debra.tl2'"/>
    <s v="0-23,96-119,24-47,120-143,48-71,144-167,72-95,168-191'"/>
    <n v="10000"/>
    <n v="256"/>
    <n v="0"/>
    <x v="5"/>
    <n v="1"/>
    <s v="'false'"/>
    <n v="11.39"/>
    <n v="0"/>
    <n v="83365"/>
    <n v="317864"/>
    <n v="823.23"/>
    <n v="4.01"/>
    <n v="7262"/>
    <x v="3"/>
    <s v="'success'"/>
    <n v="95053947"/>
    <n v="0"/>
    <n v="0"/>
    <n v="0"/>
    <n v="0"/>
    <s v="'10000'"/>
    <s v="'10000'"/>
    <s v="'reclaimer_debra'"/>
    <n v="33"/>
    <n v="19.386500000000002"/>
    <n v="962148272"/>
    <n v="0"/>
    <n v="0"/>
    <n v="0"/>
    <s v="'jax'"/>
    <s v="'002737'"/>
    <s v="'data002737.txt'"/>
    <s v="'LD_PRELOAD=../../setbench/lib/libjemalloc.so timeout 60 numactl -i all /usr/bin/time -f &quot;[time_cmd_output] time_elapsed_sec=%e, faults_major=%F, faults_minor=%R, mem_maxresident_kb=%M, user_cputime=%U, sys_cputime=%S, percent_cpu=%P&quot; ./brown_ext_bst_tm_auto.debra.tl2 -nrq 0 -nwork $(expr 72 - 0) -nprefill 72 -prefill-hybrid -prefill-hybrid-min-ms 1000 -prefill-hybrid-max-ms 5000 -insdel 0.0 0.0 -rqsize 256 -rq 0 -k 100000 -t 10000 -pin 0-23,96-119,24-47,120-143,48-71,144-167,72-95,168-191'"/>
    <x v="4"/>
  </r>
  <r>
    <n v="819"/>
    <s v="'20.0 20.0'"/>
    <n v="100000"/>
    <s v="'brown_ext_bst_tm_auto.debra.hybridnorec'"/>
    <s v="0-23,96-119,24-47,120-143,48-71,144-167,72-95,168-191'"/>
    <n v="10000"/>
    <n v="256"/>
    <n v="1"/>
    <x v="3"/>
    <n v="6"/>
    <s v="'false'"/>
    <n v="11.33"/>
    <n v="0"/>
    <n v="73135"/>
    <n v="295192"/>
    <n v="221.85"/>
    <n v="6.23"/>
    <n v="2012"/>
    <x v="0"/>
    <s v="'success'"/>
    <n v="2608285"/>
    <n v="0"/>
    <n v="0"/>
    <n v="0"/>
    <n v="0"/>
    <s v="'10000'"/>
    <s v="'10000'"/>
    <s v="'reclaimer_debra'"/>
    <n v="34"/>
    <n v="20.0061"/>
    <n v="27177636"/>
    <n v="0"/>
    <n v="0"/>
    <n v="0.17299300000000001"/>
    <s v="'jax'"/>
    <s v="'000108'"/>
    <s v="'data000108.txt'"/>
    <s v="'LD_PRELOAD=../../setbench/lib/libjemalloc.so timeout 60 numactl -i all /usr/bin/time -f &quot;[time_cmd_output] time_elapsed_sec=%e, faults_major=%F, faults_minor=%R, mem_maxresident_kb=%M, user_cputime=%U, sys_cputime=%S, percent_cpu=%P&quot; ./brown_ext_bst_tm_auto.debra.hybridnorec -nrq 1 -nwork $(expr 18 - 1) -nprefill 18 -prefill-hybrid -prefill-hybrid-min-ms 1000 -prefill-hybrid-max-ms 5000 -insdel 20.0 20.0 -rqsize 256 -rq 0 -k 100000 -t 10000 -pin 0-23,96-119,24-47,120-143,48-71,144-167,72-95,168-191'"/>
    <x v="5"/>
  </r>
  <r>
    <n v="820"/>
    <s v="'0.0 0.0'"/>
    <n v="100000"/>
    <s v="'brown_ext_bst_tm_auto.debra.hytm2_3path'"/>
    <s v="0-23,96-119,24-47,120-143,48-71,144-167,72-95,168-191'"/>
    <n v="10000"/>
    <n v="256"/>
    <n v="1"/>
    <x v="3"/>
    <n v="5"/>
    <s v="'false'"/>
    <n v="11.41"/>
    <n v="0"/>
    <n v="78175"/>
    <n v="312308"/>
    <n v="218.77"/>
    <n v="5.25"/>
    <n v="1962"/>
    <x v="2"/>
    <s v="'success'"/>
    <n v="34488697"/>
    <n v="0"/>
    <n v="0"/>
    <n v="0"/>
    <n v="0"/>
    <s v="'10000'"/>
    <s v="'10000'"/>
    <s v="'reclaimer_debra'"/>
    <n v="32"/>
    <n v="18.6203"/>
    <n v="375998281"/>
    <n v="0"/>
    <n v="0"/>
    <n v="0"/>
    <s v="'jax'"/>
    <s v="'002291'"/>
    <s v="'data002291.txt'"/>
    <s v="'LD_PRELOAD=../../setbench/lib/libjemalloc.so timeout 60 numactl -i all /usr/bin/time -f &quot;[time_cmd_output] time_elapsed_sec=%e, faults_major=%F, faults_minor=%R, mem_maxresident_kb=%M, user_cputime=%U, sys_cputime=%S, percent_cpu=%P&quot; ./brown_ext_bst_tm_auto.debra.hytm2_3path -nrq 1 -nwork $(expr 18 - 1) -nprefill 18 -prefill-hybrid -prefill-hybrid-min-ms 1000 -prefill-hybrid-max-ms 5000 -insdel 0.0 0.0 -rqsize 256 -rq 0 -k 100000 -t 10000 -pin 0-23,96-119,24-47,120-143,48-71,144-167,72-95,168-191'"/>
    <x v="3"/>
  </r>
  <r>
    <n v="821"/>
    <s v="'5.0 5.0'"/>
    <n v="100000"/>
    <s v="'brown_ext_bst_tm_auto.debra.hybridnorec'"/>
    <s v="0-23,96-119,24-47,120-143,48-71,144-167,72-95,168-191'"/>
    <n v="10000"/>
    <n v="256"/>
    <n v="0"/>
    <x v="1"/>
    <n v="1"/>
    <s v="'false'"/>
    <n v="11.36"/>
    <n v="0"/>
    <n v="74118"/>
    <n v="298328"/>
    <n v="418.72"/>
    <n v="5.92"/>
    <n v="3737"/>
    <x v="0"/>
    <s v="'success'"/>
    <n v="15922461"/>
    <n v="0"/>
    <n v="0"/>
    <n v="0"/>
    <n v="0"/>
    <s v="'10000'"/>
    <s v="'10000'"/>
    <s v="'reclaimer_debra'"/>
    <n v="42"/>
    <n v="21.205400000000001"/>
    <n v="160899116"/>
    <n v="0"/>
    <n v="0"/>
    <n v="0.18882499999999999"/>
    <s v="'jax'"/>
    <s v="'001039'"/>
    <s v="'data001039.txt'"/>
    <s v="'LD_PRELOAD=../../setbench/lib/libjemalloc.so timeout 60 numactl -i all /usr/bin/time -f &quot;[time_cmd_output] time_elapsed_sec=%e, faults_major=%F, faults_minor=%R, mem_maxresident_kb=%M, user_cputime=%U, sys_cputime=%S, percent_cpu=%P&quot; ./brown_ext_bst_tm_auto.debra.hybridnorec -nrq 0 -nwork $(expr 36 - 0) -nprefill 36 -prefill-hybrid -prefill-hybrid-min-ms 1000 -prefill-hybrid-max-ms 5000 -insdel 5.0 5.0 -rqsize 256 -rq 0 -k 100000 -t 10000 -pin 0-23,96-119,24-47,120-143,48-71,144-167,72-95,168-191'"/>
    <x v="0"/>
  </r>
  <r>
    <n v="822"/>
    <s v="'0.0 0.0'"/>
    <n v="100000"/>
    <s v="'brown_ext_bst_tm_auto.debra.tl2'"/>
    <s v="0-23,96-119,24-47,120-143,48-71,144-167,72-95,168-191'"/>
    <n v="10000"/>
    <n v="256"/>
    <n v="0"/>
    <x v="13"/>
    <n v="2"/>
    <s v="'false'"/>
    <n v="11.34"/>
    <n v="0"/>
    <n v="75084"/>
    <n v="298016"/>
    <n v="158.80000000000001"/>
    <n v="4.5199999999999996"/>
    <n v="1440"/>
    <x v="3"/>
    <s v="'success'"/>
    <n v="27270636"/>
    <n v="0"/>
    <n v="0"/>
    <n v="0"/>
    <n v="0"/>
    <s v="'10000'"/>
    <s v="'10000'"/>
    <s v="'reclaimer_debra'"/>
    <n v="34"/>
    <n v="20.628900000000002"/>
    <n v="283786715"/>
    <n v="0"/>
    <n v="0"/>
    <n v="0"/>
    <s v="'jax'"/>
    <s v="'002702'"/>
    <s v="'data002702.txt'"/>
    <s v="'LD_PRELOAD=../../setbench/lib/libjemalloc.so timeout 60 numactl -i all /usr/bin/time -f &quot;[time_cmd_output] time_elapsed_sec=%e, faults_major=%F, faults_minor=%R, mem_maxresident_kb=%M, user_cputime=%U, sys_cputime=%S, percent_cpu=%P&quot; ./brown_ext_bst_tm_auto.debra.tl2 -nrq 0 -nwork $(expr 12 - 0) -nprefill 12 -prefill-hybrid -prefill-hybrid-min-ms 1000 -prefill-hybrid-max-ms 5000 -insdel 0.0 0.0 -rqsize 256 -rq 0 -k 100000 -t 10000 -pin 0-23,96-119,24-47,120-143,48-71,144-167,72-95,168-191'"/>
    <x v="4"/>
  </r>
  <r>
    <n v="823"/>
    <s v="'0.0 0.0'"/>
    <n v="100000"/>
    <s v="'brown_ext_bst_tm_auto.debra.hytm3'"/>
    <s v="0-23,96-119,24-47,120-143,48-71,144-167,72-95,168-191'"/>
    <n v="10000"/>
    <n v="256"/>
    <n v="0"/>
    <x v="8"/>
    <n v="4"/>
    <s v="'false'"/>
    <n v="11.44"/>
    <n v="0"/>
    <n v="93185"/>
    <n v="347084"/>
    <n v="2126.64"/>
    <n v="6.1"/>
    <n v="18629"/>
    <x v="5"/>
    <s v="'success'"/>
    <n v="279329094"/>
    <n v="0"/>
    <n v="0"/>
    <n v="0"/>
    <n v="0"/>
    <s v="'10000'"/>
    <s v="'10000'"/>
    <s v="'reclaimer_debra'"/>
    <n v="35"/>
    <n v="20.4041"/>
    <n v="2797067214"/>
    <n v="0"/>
    <n v="0"/>
    <n v="0.68105199999999999"/>
    <s v="'jax'"/>
    <s v="'002938'"/>
    <s v="'data002938.txt'"/>
    <s v="'LD_PRELOAD=../../setbench/lib/libjemalloc.so timeout 60 numactl -i all /usr/bin/time -f &quot;[time_cmd_output] time_elapsed_sec=%e, faults_major=%F, faults_minor=%R, mem_maxresident_kb=%M, user_cputime=%U, sys_cputime=%S, percent_cpu=%P&quot; ./brown_ext_bst_tm_auto.debra.hytm3 -nrq 0 -nwork $(expr 190 - 0) -nprefill 190 -prefill-hybrid -prefill-hybrid-min-ms 1000 -prefill-hybrid-max-ms 5000 -insdel 0.0 0.0 -rqsize 256 -rq 0 -k 100000 -t 10000 -pin 0-23,96-119,24-47,120-143,48-71,144-167,72-95,168-191'"/>
    <x v="4"/>
  </r>
  <r>
    <n v="824"/>
    <s v="'5.0 5.0'"/>
    <n v="100000"/>
    <s v="'brown_ext_bst_tm_auto.debra.hybridnorec'"/>
    <s v="0-23,96-119,24-47,120-143,48-71,144-167,72-95,168-191'"/>
    <n v="10000"/>
    <n v="256"/>
    <n v="1"/>
    <x v="10"/>
    <n v="2"/>
    <s v="'false'"/>
    <n v="11.44"/>
    <n v="0"/>
    <n v="100710"/>
    <n v="396368"/>
    <n v="1883.28"/>
    <n v="4.37"/>
    <n v="16489"/>
    <x v="0"/>
    <s v="'success'"/>
    <n v="4205626"/>
    <n v="0"/>
    <n v="0"/>
    <n v="0"/>
    <n v="0"/>
    <s v="'10000'"/>
    <s v="'10000'"/>
    <s v="'reclaimer_debra'"/>
    <n v="36"/>
    <n v="19.4267"/>
    <n v="42474342"/>
    <n v="0"/>
    <n v="0"/>
    <n v="0.28809400000000002"/>
    <s v="'jax'"/>
    <s v="'001166'"/>
    <s v="'data001166.txt'"/>
    <s v="'LD_PRELOAD=../../setbench/lib/libjemalloc.so timeout 60 numactl -i all /usr/bin/time -f &quot;[time_cmd_output] time_elapsed_sec=%e, faults_major=%F, faults_minor=%R, mem_maxresident_kb=%M, user_cputime=%U, sys_cputime=%S, percent_cpu=%P&quot; ./brown_ext_bst_tm_auto.debra.hybridnorec -nrq 1 -nwork $(expr 168 - 1) -nprefill 168 -prefill-hybrid -prefill-hybrid-min-ms 1000 -prefill-hybrid-max-ms 5000 -insdel 5.0 5.0 -rqsize 256 -rq 0 -k 100000 -t 10000 -pin 0-23,96-119,24-47,120-143,48-71,144-167,72-95,168-191'"/>
    <x v="2"/>
  </r>
  <r>
    <n v="825"/>
    <s v="'20.0 20.0'"/>
    <n v="100000"/>
    <s v="'brown_ext_bst_tm_auto.debra.hytm3'"/>
    <s v="0-23,96-119,24-47,120-143,48-71,144-167,72-95,168-191'"/>
    <n v="10000"/>
    <n v="256"/>
    <n v="0"/>
    <x v="9"/>
    <n v="4"/>
    <s v="'false'"/>
    <n v="11.32"/>
    <n v="0"/>
    <n v="77129"/>
    <n v="309604"/>
    <n v="33.369999999999997"/>
    <n v="4.97"/>
    <n v="338"/>
    <x v="5"/>
    <s v="'success'"/>
    <n v="2737461"/>
    <n v="0"/>
    <n v="0"/>
    <n v="0"/>
    <n v="0"/>
    <s v="'10000'"/>
    <s v="'10000'"/>
    <s v="'reclaimer_debra'"/>
    <n v="31"/>
    <n v="19.260100000000001"/>
    <n v="29608185"/>
    <n v="0"/>
    <n v="0"/>
    <n v="5.0073799999999996E-3"/>
    <s v="'jax'"/>
    <s v="'000844'"/>
    <s v="'data000844.txt'"/>
    <s v="'LD_PRELOAD=../../setbench/lib/libjemalloc.so timeout 60 numactl -i all /usr/bin/time -f &quot;[time_cmd_output] time_elapsed_sec=%e, faults_major=%F, faults_minor=%R, mem_maxresident_kb=%M, user_cputime=%U, sys_cputime=%S, percent_cpu=%P&quot; ./brown_ext_bst_tm_auto.debra.hytm3 -nrq 0 -nwork $(expr 1 - 0) -nprefill 1 -prefill-hybrid -prefill-hybrid-min-ms 1000 -prefill-hybrid-max-ms 5000 -insdel 20.0 20.0 -rqsize 256 -rq 0 -k 100000 -t 10000 -pin 0-23,96-119,24-47,120-143,48-71,144-167,72-95,168-191'"/>
    <x v="1"/>
  </r>
  <r>
    <n v="826"/>
    <s v="'20.0 20.0'"/>
    <n v="100000"/>
    <s v="'brown_ext_bst_tm_auto.debra.hytm3'"/>
    <s v="0-23,96-119,24-47,120-143,48-71,144-167,72-95,168-191'"/>
    <n v="10000"/>
    <n v="256"/>
    <n v="0"/>
    <x v="6"/>
    <n v="1"/>
    <s v="'false'"/>
    <n v="11.41"/>
    <n v="0"/>
    <n v="85261"/>
    <n v="327416"/>
    <n v="1085.31"/>
    <n v="5.26"/>
    <n v="9556"/>
    <x v="5"/>
    <s v="'success'"/>
    <n v="74395419"/>
    <n v="0"/>
    <n v="0"/>
    <n v="0"/>
    <n v="0"/>
    <s v="'10000'"/>
    <s v="'10000'"/>
    <s v="'reclaimer_debra'"/>
    <n v="39"/>
    <n v="20.565799999999999"/>
    <n v="774861818"/>
    <n v="0"/>
    <n v="0"/>
    <n v="0.65138300000000005"/>
    <s v="'jax'"/>
    <s v="'000895'"/>
    <s v="'data000895.txt'"/>
    <s v="'LD_PRELOAD=../../setbench/lib/libjemalloc.so timeout 60 numactl -i all /usr/bin/time -f &quot;[time_cmd_output] time_elapsed_sec=%e, faults_major=%F, faults_minor=%R, mem_maxresident_kb=%M, user_cputime=%U, sys_cputime=%S, percent_cpu=%P&quot; ./brown_ext_bst_tm_auto.debra.hytm3 -nrq 0 -nwork $(expr 96 - 0) -nprefill 96 -prefill-hybrid -prefill-hybrid-min-ms 1000 -prefill-hybrid-max-ms 5000 -insdel 20.0 20.0 -rqsize 256 -rq 0 -k 100000 -t 10000 -pin 0-23,96-119,24-47,120-143,48-71,144-167,72-95,168-191'"/>
    <x v="1"/>
  </r>
  <r>
    <n v="827"/>
    <s v="'0.0 0.0'"/>
    <n v="100000"/>
    <s v="'brown_ext_bst_tm_auto.debra.tl2'"/>
    <s v="0-23,96-119,24-47,120-143,48-71,144-167,72-95,168-191'"/>
    <n v="10000"/>
    <n v="256"/>
    <n v="0"/>
    <x v="13"/>
    <n v="5"/>
    <s v="'false'"/>
    <n v="11.34"/>
    <n v="0"/>
    <n v="74893"/>
    <n v="297288"/>
    <n v="157.41"/>
    <n v="5.5"/>
    <n v="1435"/>
    <x v="3"/>
    <s v="'success'"/>
    <n v="27058833"/>
    <n v="0"/>
    <n v="0"/>
    <n v="0"/>
    <n v="0"/>
    <s v="'10000'"/>
    <s v="'10000'"/>
    <s v="'reclaimer_debra'"/>
    <n v="38"/>
    <n v="20.758600000000001"/>
    <n v="281676593"/>
    <n v="0"/>
    <n v="0"/>
    <n v="0"/>
    <s v="'jax'"/>
    <s v="'002705'"/>
    <s v="'data002705.txt'"/>
    <s v="'LD_PRELOAD=../../setbench/lib/libjemalloc.so timeout 60 numactl -i all /usr/bin/time -f &quot;[time_cmd_output] time_elapsed_sec=%e, faults_major=%F, faults_minor=%R, mem_maxresident_kb=%M, user_cputime=%U, sys_cputime=%S, percent_cpu=%P&quot; ./brown_ext_bst_tm_auto.debra.tl2 -nrq 0 -nwork $(expr 12 - 0) -nprefill 12 -prefill-hybrid -prefill-hybrid-min-ms 1000 -prefill-hybrid-max-ms 5000 -insdel 0.0 0.0 -rqsize 256 -rq 0 -k 100000 -t 10000 -pin 0-23,96-119,24-47,120-143,48-71,144-167,72-95,168-191'"/>
    <x v="4"/>
  </r>
  <r>
    <n v="828"/>
    <s v="'0.0 0.0'"/>
    <n v="100000"/>
    <s v="'brown_ext_bst_tm_auto.debra.hytm3'"/>
    <s v="0-23,96-119,24-47,120-143,48-71,144-167,72-95,168-191'"/>
    <n v="10000"/>
    <n v="256"/>
    <n v="0"/>
    <x v="8"/>
    <n v="2"/>
    <s v="'false'"/>
    <n v="11.41"/>
    <n v="0"/>
    <n v="93156"/>
    <n v="346924"/>
    <n v="2120.35"/>
    <n v="5.71"/>
    <n v="18626"/>
    <x v="5"/>
    <s v="'success'"/>
    <n v="279036300"/>
    <n v="0"/>
    <n v="0"/>
    <n v="0"/>
    <n v="0"/>
    <s v="'10000'"/>
    <s v="'10000'"/>
    <s v="'reclaimer_debra'"/>
    <n v="39"/>
    <n v="20.868600000000001"/>
    <n v="2794504171"/>
    <n v="0"/>
    <n v="0"/>
    <n v="0.67685600000000001"/>
    <s v="'jax'"/>
    <s v="'002936'"/>
    <s v="'data002936.txt'"/>
    <s v="'LD_PRELOAD=../../setbench/lib/libjemalloc.so timeout 60 numactl -i all /usr/bin/time -f &quot;[time_cmd_output] time_elapsed_sec=%e, faults_major=%F, faults_minor=%R, mem_maxresident_kb=%M, user_cputime=%U, sys_cputime=%S, percent_cpu=%P&quot; ./brown_ext_bst_tm_auto.debra.hytm3 -nrq 0 -nwork $(expr 190 - 0) -nprefill 190 -prefill-hybrid -prefill-hybrid-min-ms 1000 -prefill-hybrid-max-ms 5000 -insdel 0.0 0.0 -rqsize 256 -rq 0 -k 100000 -t 10000 -pin 0-23,96-119,24-47,120-143,48-71,144-167,72-95,168-191'"/>
    <x v="4"/>
  </r>
  <r>
    <n v="829"/>
    <s v="'5.0 5.0'"/>
    <n v="100000"/>
    <s v="'brown_ext_bst_tm_auto.debra.hytm2'"/>
    <s v="0-23,96-119,24-47,120-143,48-71,144-167,72-95,168-191'"/>
    <n v="10000"/>
    <n v="256"/>
    <n v="1"/>
    <x v="2"/>
    <n v="1"/>
    <s v="'false'"/>
    <n v="13.65"/>
    <n v="0"/>
    <n v="745075"/>
    <n v="1814000"/>
    <n v="1415.47"/>
    <n v="28.4"/>
    <n v="10571"/>
    <x v="4"/>
    <s v="'success'"/>
    <n v="72580142"/>
    <n v="0"/>
    <n v="0"/>
    <n v="0"/>
    <n v="0"/>
    <s v="'10000'"/>
    <s v="'10000'"/>
    <s v="'reclaimer_debra'"/>
    <n v="37"/>
    <n v="20.9297"/>
    <n v="736676825"/>
    <n v="0"/>
    <n v="0"/>
    <n v="0"/>
    <s v="'jax'"/>
    <s v="'001489'"/>
    <s v="'data001489.txt'"/>
    <s v="'LD_PRELOAD=../../setbench/lib/libjemalloc.so timeout 60 numactl -i all /usr/bin/time -f &quot;[time_cmd_output] time_elapsed_sec=%e, faults_major=%F, faults_minor=%R, mem_maxresident_kb=%M, user_cputime=%U, sys_cputime=%S, percent_cpu=%P&quot; ./brown_ext_bst_tm_auto.debra.hytm2 -nrq 1 -nwork $(expr 120 - 1) -nprefill 120 -prefill-hybrid -prefill-hybrid-min-ms 1000 -prefill-hybrid-max-ms 5000 -insdel 5.0 5.0 -rqsize 256 -rq 0 -k 100000 -t 10000 -pin 0-23,96-119,24-47,120-143,48-71,144-167,72-95,168-191'"/>
    <x v="2"/>
  </r>
  <r>
    <n v="830"/>
    <s v="'5.0 5.0'"/>
    <n v="100000"/>
    <s v="'brown_ext_bst_tm_auto.debra.hytm2_3path'"/>
    <s v="0-23,96-119,24-47,120-143,48-71,144-167,72-95,168-191'"/>
    <n v="10000"/>
    <n v="256"/>
    <n v="1"/>
    <x v="12"/>
    <n v="5"/>
    <s v="'false'"/>
    <n v="11.3"/>
    <n v="0"/>
    <n v="78635"/>
    <n v="312792"/>
    <n v="86.41"/>
    <n v="5.94"/>
    <n v="816"/>
    <x v="2"/>
    <s v="'success'"/>
    <n v="9969774"/>
    <n v="0"/>
    <n v="0"/>
    <n v="0"/>
    <n v="0"/>
    <s v="'10000'"/>
    <s v="'10000'"/>
    <s v="'reclaimer_debra'"/>
    <n v="34"/>
    <n v="19.6614"/>
    <n v="112385929"/>
    <n v="0"/>
    <n v="0"/>
    <n v="0"/>
    <s v="'jax'"/>
    <s v="'001271'"/>
    <s v="'data001271.txt'"/>
    <s v="'LD_PRELOAD=../../setbench/lib/libjemalloc.so timeout 60 numactl -i all /usr/bin/time -f &quot;[time_cmd_output] time_elapsed_sec=%e, faults_major=%F, faults_minor=%R, mem_maxresident_kb=%M, user_cputime=%U, sys_cputime=%S, percent_cpu=%P&quot; ./brown_ext_bst_tm_auto.debra.hytm2_3path -nrq 1 -nwork $(expr 6 - 1) -nprefill 6 -prefill-hybrid -prefill-hybrid-min-ms 1000 -prefill-hybrid-max-ms 5000 -insdel 5.0 5.0 -rqsize 256 -rq 0 -k 100000 -t 10000 -pin 0-23,96-119,24-47,120-143,48-71,144-167,72-95,168-191'"/>
    <x v="2"/>
  </r>
  <r>
    <n v="831"/>
    <s v="'5.0 5.0'"/>
    <n v="100000"/>
    <s v="'brown_ext_bst_tm_auto.debra.hytm2'"/>
    <s v="0-23,96-119,24-47,120-143,48-71,144-167,72-95,168-191'"/>
    <n v="10000"/>
    <n v="256"/>
    <n v="0"/>
    <x v="12"/>
    <n v="5"/>
    <s v="'false'"/>
    <n v="11.37"/>
    <n v="0"/>
    <n v="77550"/>
    <n v="310820"/>
    <n v="93.8"/>
    <n v="4.59"/>
    <n v="865"/>
    <x v="4"/>
    <s v="'success'"/>
    <n v="13518592"/>
    <n v="0"/>
    <n v="0"/>
    <n v="0"/>
    <n v="0"/>
    <s v="'10000'"/>
    <s v="'10000'"/>
    <s v="'reclaimer_debra'"/>
    <n v="35"/>
    <n v="20.075099999999999"/>
    <n v="145876339"/>
    <n v="0"/>
    <n v="0"/>
    <n v="0"/>
    <s v="'jax'"/>
    <s v="'001355'"/>
    <s v="'data001355.txt'"/>
    <s v="'LD_PRELOAD=../../setbench/lib/libjemalloc.so timeout 60 numactl -i all /usr/bin/time -f &quot;[time_cmd_output] time_elapsed_sec=%e, faults_major=%F, faults_minor=%R, mem_maxresident_kb=%M, user_cputime=%U, sys_cputime=%S, percent_cpu=%P&quot; ./brown_ext_bst_tm_auto.debra.hytm2 -nrq 0 -nwork $(expr 6 - 0) -nprefill 6 -prefill-hybrid -prefill-hybrid-min-ms 1000 -prefill-hybrid-max-ms 5000 -insdel 5.0 5.0 -rqsize 256 -rq 0 -k 100000 -t 10000 -pin 0-23,96-119,24-47,120-143,48-71,144-167,72-95,168-191'"/>
    <x v="0"/>
  </r>
  <r>
    <n v="832"/>
    <s v="'20.0 20.0'"/>
    <n v="100000"/>
    <s v="'brown_ext_bst_tm_auto.debra.hytm2_3path'"/>
    <s v="0-23,96-119,24-47,120-143,48-71,144-167,72-95,168-191'"/>
    <n v="10000"/>
    <n v="256"/>
    <n v="1"/>
    <x v="12"/>
    <n v="5"/>
    <s v="'false'"/>
    <n v="11.45"/>
    <n v="0"/>
    <n v="280469"/>
    <n v="763308"/>
    <n v="86.98"/>
    <n v="5.82"/>
    <n v="810"/>
    <x v="2"/>
    <s v="'success'"/>
    <n v="7090279"/>
    <n v="0"/>
    <n v="0"/>
    <n v="0"/>
    <n v="0"/>
    <s v="'10000'"/>
    <s v="'10000'"/>
    <s v="'reclaimer_debra'"/>
    <n v="34"/>
    <n v="18.9588"/>
    <n v="83614036"/>
    <n v="0"/>
    <n v="0"/>
    <n v="0"/>
    <s v="'jax'"/>
    <s v="'000263'"/>
    <s v="'data000263.txt'"/>
    <s v="'LD_PRELOAD=../../setbench/lib/libjemalloc.so timeout 60 numactl -i all /usr/bin/time -f &quot;[time_cmd_output] time_elapsed_sec=%e, faults_major=%F, faults_minor=%R, mem_maxresident_kb=%M, user_cputime=%U, sys_cputime=%S, percent_cpu=%P&quot; ./brown_ext_bst_tm_auto.debra.hytm2_3path -nrq 1 -nwork $(expr 6 - 1) -nprefill 6 -prefill-hybrid -prefill-hybrid-min-ms 1000 -prefill-hybrid-max-ms 5000 -insdel 20.0 20.0 -rqsize 256 -rq 0 -k 100000 -t 10000 -pin 0-23,96-119,24-47,120-143,48-71,144-167,72-95,168-191'"/>
    <x v="5"/>
  </r>
  <r>
    <n v="833"/>
    <s v="'5.0 5.0'"/>
    <n v="100000"/>
    <s v="'brown_ext_bst_tm_auto.debra.hytm2'"/>
    <s v="0-23,96-119,24-47,120-143,48-71,144-167,72-95,168-191'"/>
    <n v="10000"/>
    <n v="256"/>
    <n v="1"/>
    <x v="8"/>
    <n v="1"/>
    <s v="'false'"/>
    <n v="14.47"/>
    <n v="0"/>
    <n v="1125675"/>
    <n v="2663160"/>
    <n v="2231.61"/>
    <n v="67.72"/>
    <n v="15888"/>
    <x v="4"/>
    <s v="'success'"/>
    <n v="113849816"/>
    <n v="0"/>
    <n v="0"/>
    <n v="0"/>
    <n v="0"/>
    <s v="'10000'"/>
    <s v="'10000'"/>
    <s v="'reclaimer_debra'"/>
    <n v="31"/>
    <n v="18.793700000000001"/>
    <n v="1161631741"/>
    <n v="0"/>
    <n v="0"/>
    <n v="0"/>
    <s v="'jax'"/>
    <s v="'001507'"/>
    <s v="'data001507.txt'"/>
    <s v="'LD_PRELOAD=../../setbench/lib/libjemalloc.so timeout 60 numactl -i all /usr/bin/time -f &quot;[time_cmd_output] time_elapsed_sec=%e, faults_major=%F, faults_minor=%R, mem_maxresident_kb=%M, user_cputime=%U, sys_cputime=%S, percent_cpu=%P&quot; ./brown_ext_bst_tm_auto.debra.hytm2 -nrq 1 -nwork $(expr 190 - 1) -nprefill 190 -prefill-hybrid -prefill-hybrid-min-ms 1000 -prefill-hybrid-max-ms 5000 -insdel 5.0 5.0 -rqsize 256 -rq 0 -k 100000 -t 10000 -pin 0-23,96-119,24-47,120-143,48-71,144-167,72-95,168-191'"/>
    <x v="2"/>
  </r>
  <r>
    <n v="834"/>
    <s v="'5.0 5.0'"/>
    <n v="100000"/>
    <s v="'brown_ext_bst_tm_auto.debra.hybridnorec'"/>
    <s v="0-23,96-119,24-47,120-143,48-71,144-167,72-95,168-191'"/>
    <n v="10000"/>
    <n v="256"/>
    <n v="1"/>
    <x v="10"/>
    <n v="4"/>
    <s v="'false'"/>
    <n v="11.54"/>
    <n v="0"/>
    <n v="102456"/>
    <n v="403484"/>
    <n v="1890.36"/>
    <n v="4.55"/>
    <n v="16409"/>
    <x v="0"/>
    <s v="'success'"/>
    <n v="4522756"/>
    <n v="0"/>
    <n v="0"/>
    <n v="0"/>
    <n v="0"/>
    <s v="'10000'"/>
    <s v="'10000'"/>
    <s v="'reclaimer_debra'"/>
    <n v="35"/>
    <n v="19.941299999999998"/>
    <n v="45681107"/>
    <n v="0"/>
    <n v="0"/>
    <n v="0.28600599999999998"/>
    <s v="'jax'"/>
    <s v="'001168'"/>
    <s v="'data001168.txt'"/>
    <s v="'LD_PRELOAD=../../setbench/lib/libjemalloc.so timeout 60 numactl -i all /usr/bin/time -f &quot;[time_cmd_output] time_elapsed_sec=%e, faults_major=%F, faults_minor=%R, mem_maxresident_kb=%M, user_cputime=%U, sys_cputime=%S, percent_cpu=%P&quot; ./brown_ext_bst_tm_auto.debra.hybridnorec -nrq 1 -nwork $(expr 168 - 1) -nprefill 168 -prefill-hybrid -prefill-hybrid-min-ms 1000 -prefill-hybrid-max-ms 5000 -insdel 5.0 5.0 -rqsize 256 -rq 0 -k 100000 -t 10000 -pin 0-23,96-119,24-47,120-143,48-71,144-167,72-95,168-191'"/>
    <x v="2"/>
  </r>
  <r>
    <n v="835"/>
    <s v="'0.0 0.0'"/>
    <n v="100000"/>
    <s v="'brown_ext_bst_tm_auto.debra.hytm2_3path'"/>
    <s v="0-23,96-119,24-47,120-143,48-71,144-167,72-95,168-191'"/>
    <n v="10000"/>
    <n v="256"/>
    <n v="1"/>
    <x v="5"/>
    <n v="2"/>
    <s v="'false'"/>
    <n v="11.44"/>
    <n v="0"/>
    <n v="81961"/>
    <n v="321428"/>
    <n v="817.41"/>
    <n v="5.0999999999999996"/>
    <n v="7189"/>
    <x v="2"/>
    <s v="'success'"/>
    <n v="96803648"/>
    <n v="0"/>
    <n v="0"/>
    <n v="0"/>
    <n v="0"/>
    <s v="'10000'"/>
    <s v="'10000'"/>
    <s v="'reclaimer_debra'"/>
    <n v="43"/>
    <n v="19.802499999999998"/>
    <n v="1002073853"/>
    <n v="0"/>
    <n v="0"/>
    <n v="0"/>
    <s v="'jax'"/>
    <s v="'002318'"/>
    <s v="'data002318.txt'"/>
    <s v="'LD_PRELOAD=../../setbench/lib/libjemalloc.so timeout 60 numactl -i all /usr/bin/time -f &quot;[time_cmd_output] time_elapsed_sec=%e, faults_major=%F, faults_minor=%R, mem_maxresident_kb=%M, user_cputime=%U, sys_cputime=%S, percent_cpu=%P&quot; ./brown_ext_bst_tm_auto.debra.hytm2_3path -nrq 1 -nwork $(expr 72 - 1) -nprefill 72 -prefill-hybrid -prefill-hybrid-min-ms 1000 -prefill-hybrid-max-ms 5000 -insdel 0.0 0.0 -rqsize 256 -rq 0 -k 100000 -t 10000 -pin 0-23,96-119,24-47,120-143,48-71,144-167,72-95,168-191'"/>
    <x v="3"/>
  </r>
  <r>
    <n v="836"/>
    <s v="'20.0 20.0'"/>
    <n v="100000"/>
    <s v="'brown_ext_bst_tm_auto.debra.hytm1'"/>
    <s v="0-23,96-119,24-47,120-143,48-71,144-167,72-95,168-191'"/>
    <n v="10000"/>
    <n v="256"/>
    <n v="1"/>
    <x v="13"/>
    <n v="2"/>
    <s v="'false'"/>
    <n v="11.35"/>
    <n v="0"/>
    <n v="72665"/>
    <n v="294548"/>
    <n v="159.13"/>
    <n v="4.8899999999999997"/>
    <n v="1444"/>
    <x v="1"/>
    <s v="'success'"/>
    <n v="25101683"/>
    <n v="0"/>
    <n v="0"/>
    <n v="0"/>
    <n v="0"/>
    <s v="'10000'"/>
    <s v="'10000'"/>
    <s v="'reclaimer_debra'"/>
    <n v="38"/>
    <n v="19.869800000000001"/>
    <n v="276690196"/>
    <n v="0"/>
    <n v="0"/>
    <n v="0.55830800000000003"/>
    <s v="'jax'"/>
    <s v="'000602'"/>
    <s v="'data000602.txt'"/>
    <s v="'LD_PRELOAD=../../setbench/lib/libjemalloc.so timeout 60 numactl -i all /usr/bin/time -f &quot;[time_cmd_output] time_elapsed_sec=%e, faults_major=%F, faults_minor=%R, mem_maxresident_kb=%M, user_cputime=%U, sys_cputime=%S, percent_cpu=%P&quot; ./brown_ext_bst_tm_auto.debra.hytm1 -nrq 1 -nwork $(expr 12 - 1) -nprefill 12 -prefill-hybrid -prefill-hybrid-min-ms 1000 -prefill-hybrid-max-ms 5000 -insdel 20.0 20.0 -rqsize 256 -rq 0 -k 100000 -t 10000 -pin 0-23,96-119,24-47,120-143,48-71,144-167,72-95,168-191'"/>
    <x v="5"/>
  </r>
  <r>
    <n v="837"/>
    <s v="'5.0 5.0'"/>
    <n v="100000"/>
    <s v="'brown_ext_bst_tm_auto.debra.tl2'"/>
    <s v="0-23,96-119,24-47,120-143,48-71,144-167,72-95,168-191'"/>
    <n v="10000"/>
    <n v="256"/>
    <n v="1"/>
    <x v="6"/>
    <n v="5"/>
    <s v="'false'"/>
    <n v="11.44"/>
    <n v="0"/>
    <n v="160020"/>
    <n v="440160"/>
    <n v="1056.3800000000001"/>
    <n v="8.7899999999999991"/>
    <n v="9311"/>
    <x v="3"/>
    <s v="'success'"/>
    <n v="46673632"/>
    <n v="0"/>
    <n v="0"/>
    <n v="0"/>
    <n v="0"/>
    <s v="'10000'"/>
    <s v="'10000'"/>
    <s v="'reclaimer_debra'"/>
    <n v="40"/>
    <n v="20.490400000000001"/>
    <n v="479590239"/>
    <n v="0"/>
    <n v="0"/>
    <n v="0"/>
    <s v="'jax'"/>
    <s v="'001823'"/>
    <s v="'data001823.txt'"/>
    <s v="'LD_PRELOAD=../../setbench/lib/libjemalloc.so timeout 60 numactl -i all /usr/bin/time -f &quot;[time_cmd_output] time_elapsed_sec=%e, faults_major=%F, faults_minor=%R, mem_maxresident_kb=%M, user_cputime=%U, sys_cputime=%S, percent_cpu=%P&quot; ./brown_ext_bst_tm_auto.debra.tl2 -nrq 1 -nwork $(expr 96 - 1) -nprefill 96 -prefill-hybrid -prefill-hybrid-min-ms 1000 -prefill-hybrid-max-ms 5000 -insdel 5.0 5.0 -rqsize 256 -rq 0 -k 100000 -t 10000 -pin 0-23,96-119,24-47,120-143,48-71,144-167,72-95,168-191'"/>
    <x v="2"/>
  </r>
  <r>
    <n v="838"/>
    <s v="'0.0 0.0'"/>
    <n v="100000"/>
    <s v="'brown_ext_bst_tm_auto.debra.hytm3'"/>
    <s v="0-23,96-119,24-47,120-143,48-71,144-167,72-95,168-191'"/>
    <n v="10000"/>
    <n v="256"/>
    <n v="0"/>
    <x v="13"/>
    <n v="1"/>
    <s v="'false'"/>
    <n v="11.34"/>
    <n v="0"/>
    <n v="77997"/>
    <n v="312276"/>
    <n v="155.52000000000001"/>
    <n v="5.28"/>
    <n v="1417"/>
    <x v="5"/>
    <s v="'success'"/>
    <n v="30586420"/>
    <n v="0"/>
    <n v="0"/>
    <n v="0"/>
    <n v="0"/>
    <s v="'10000'"/>
    <s v="'10000'"/>
    <s v="'reclaimer_debra'"/>
    <n v="37"/>
    <n v="20.554400000000001"/>
    <n v="326657735"/>
    <n v="0"/>
    <n v="0"/>
    <n v="1.07122E-2"/>
    <s v="'jax'"/>
    <s v="'002869'"/>
    <s v="'data002869.txt'"/>
    <s v="'LD_PRELOAD=../../setbench/lib/libjemalloc.so timeout 60 numactl -i all /usr/bin/time -f &quot;[time_cmd_output] time_elapsed_sec=%e, faults_major=%F, faults_minor=%R, mem_maxresident_kb=%M, user_cputime=%U, sys_cputime=%S, percent_cpu=%P&quot; ./brown_ext_bst_tm_auto.debra.hytm3 -nrq 0 -nwork $(expr 12 - 0) -nprefill 12 -prefill-hybrid -prefill-hybrid-min-ms 1000 -prefill-hybrid-max-ms 5000 -insdel 0.0 0.0 -rqsize 256 -rq 0 -k 100000 -t 10000 -pin 0-23,96-119,24-47,120-143,48-71,144-167,72-95,168-191'"/>
    <x v="4"/>
  </r>
  <r>
    <n v="839"/>
    <s v="'0.0 0.0'"/>
    <n v="100000"/>
    <s v="'brown_ext_bst_tm_auto.debra.hybridnorec'"/>
    <s v="0-23,96-119,24-47,120-143,48-71,144-167,72-95,168-191'"/>
    <n v="10000"/>
    <n v="256"/>
    <n v="1"/>
    <x v="6"/>
    <n v="5"/>
    <s v="'false'"/>
    <n v="11.49"/>
    <n v="0"/>
    <n v="77190"/>
    <n v="307240"/>
    <n v="1087.3499999999999"/>
    <n v="5.56"/>
    <n v="9506"/>
    <x v="0"/>
    <s v="'success'"/>
    <n v="130486859"/>
    <n v="0"/>
    <n v="0"/>
    <n v="0"/>
    <n v="0"/>
    <s v="'10000'"/>
    <s v="'10000'"/>
    <s v="'reclaimer_debra'"/>
    <n v="34"/>
    <n v="19.303899999999999"/>
    <n v="1305545636"/>
    <n v="0"/>
    <n v="0"/>
    <n v="0.50648499999999996"/>
    <s v="'jax'"/>
    <s v="'002159'"/>
    <s v="'data002159.txt'"/>
    <s v="'LD_PRELOAD=../../setbench/lib/libjemalloc.so timeout 60 numactl -i all /usr/bin/time -f &quot;[time_cmd_output] time_elapsed_sec=%e, faults_major=%F, faults_minor=%R, mem_maxresident_kb=%M, user_cputime=%U, sys_cputime=%S, percent_cpu=%P&quot; ./brown_ext_bst_tm_auto.debra.hybridnorec -nrq 1 -nwork $(expr 96 - 1) -nprefill 96 -prefill-hybrid -prefill-hybrid-min-ms 1000 -prefill-hybrid-max-ms 5000 -insdel 0.0 0.0 -rqsize 256 -rq 0 -k 100000 -t 10000 -pin 0-23,96-119,24-47,120-143,48-71,144-167,72-95,168-191'"/>
    <x v="3"/>
  </r>
  <r>
    <n v="840"/>
    <s v="'5.0 5.0'"/>
    <n v="100000"/>
    <s v="'brown_ext_bst_tm_auto.debra.tl2'"/>
    <s v="0-23,96-119,24-47,120-143,48-71,144-167,72-95,168-191'"/>
    <n v="10000"/>
    <n v="256"/>
    <n v="0"/>
    <x v="5"/>
    <n v="6"/>
    <s v="'false'"/>
    <n v="11.38"/>
    <n v="0"/>
    <n v="83547"/>
    <n v="315340"/>
    <n v="820.55"/>
    <n v="4.88"/>
    <n v="7252"/>
    <x v="3"/>
    <s v="'success'"/>
    <n v="42423092"/>
    <n v="0"/>
    <n v="0"/>
    <n v="0"/>
    <n v="0"/>
    <s v="'10000'"/>
    <s v="'10000'"/>
    <s v="'reclaimer_debra'"/>
    <n v="35"/>
    <n v="19.4864"/>
    <n v="434556742"/>
    <n v="0"/>
    <n v="0"/>
    <n v="0"/>
    <s v="'jax'"/>
    <s v="'001734'"/>
    <s v="'data001734.txt'"/>
    <s v="'LD_PRELOAD=../../setbench/lib/libjemalloc.so timeout 60 numactl -i all /usr/bin/time -f &quot;[time_cmd_output] time_elapsed_sec=%e, faults_major=%F, faults_minor=%R, mem_maxresident_kb=%M, user_cputime=%U, sys_cputime=%S, percent_cpu=%P&quot; ./brown_ext_bst_tm_auto.debra.tl2 -nrq 0 -nwork $(expr 72 - 0) -nprefill 72 -prefill-hybrid -prefill-hybrid-min-ms 1000 -prefill-hybrid-max-ms 5000 -insdel 5.0 5.0 -rqsize 256 -rq 0 -k 100000 -t 10000 -pin 0-23,96-119,24-47,120-143,48-71,144-167,72-95,168-191'"/>
    <x v="0"/>
  </r>
  <r>
    <n v="841"/>
    <s v="'0.0 0.0'"/>
    <n v="100000"/>
    <s v="'brown_ext_bst_tm_auto.debra.tl2'"/>
    <s v="0-23,96-119,24-47,120-143,48-71,144-167,72-95,168-191'"/>
    <n v="10000"/>
    <n v="256"/>
    <n v="1"/>
    <x v="4"/>
    <n v="4"/>
    <s v="'false'"/>
    <n v="11.46"/>
    <n v="0"/>
    <n v="80423"/>
    <n v="310252"/>
    <n v="558.47"/>
    <n v="4.92"/>
    <n v="4912"/>
    <x v="3"/>
    <s v="'success'"/>
    <n v="41897721"/>
    <n v="0"/>
    <n v="0"/>
    <n v="0"/>
    <n v="0"/>
    <s v="'10000'"/>
    <s v="'10000'"/>
    <s v="'reclaimer_debra'"/>
    <n v="35"/>
    <n v="19.751100000000001"/>
    <n v="437650034"/>
    <n v="0"/>
    <n v="0"/>
    <n v="0"/>
    <s v="'jax'"/>
    <s v="'002812'"/>
    <s v="'data002812.txt'"/>
    <s v="'LD_PRELOAD=../../setbench/lib/libjemalloc.so timeout 60 numactl -i all /usr/bin/time -f &quot;[time_cmd_output] time_elapsed_sec=%e, faults_major=%F, faults_minor=%R, mem_maxresident_kb=%M, user_cputime=%U, sys_cputime=%S, percent_cpu=%P&quot; ./brown_ext_bst_tm_auto.debra.tl2 -nrq 1 -nwork $(expr 48 - 1) -nprefill 48 -prefill-hybrid -prefill-hybrid-min-ms 1000 -prefill-hybrid-max-ms 5000 -insdel 0.0 0.0 -rqsize 256 -rq 0 -k 100000 -t 10000 -pin 0-23,96-119,24-47,120-143,48-71,144-167,72-95,168-191'"/>
    <x v="3"/>
  </r>
  <r>
    <n v="842"/>
    <s v="'5.0 5.0'"/>
    <n v="100000"/>
    <s v="'brown_ext_bst_tm_auto.debra.hybridnorec'"/>
    <s v="0-23,96-119,24-47,120-143,48-71,144-167,72-95,168-191'"/>
    <n v="10000"/>
    <n v="256"/>
    <n v="1"/>
    <x v="3"/>
    <n v="3"/>
    <s v="'false'"/>
    <n v="11.41"/>
    <n v="0"/>
    <n v="73137"/>
    <n v="295716"/>
    <n v="218.76"/>
    <n v="5.16"/>
    <n v="1961"/>
    <x v="0"/>
    <s v="'success'"/>
    <n v="10493278"/>
    <n v="0"/>
    <n v="0"/>
    <n v="0"/>
    <n v="0"/>
    <s v="'10000'"/>
    <s v="'10000'"/>
    <s v="'reclaimer_debra'"/>
    <n v="37"/>
    <n v="19.6098"/>
    <n v="106015480"/>
    <n v="0"/>
    <n v="0"/>
    <n v="0.149585"/>
    <s v="'jax'"/>
    <s v="'001113'"/>
    <s v="'data001113.txt'"/>
    <s v="'LD_PRELOAD=../../setbench/lib/libjemalloc.so timeout 60 numactl -i all /usr/bin/time -f &quot;[time_cmd_output] time_elapsed_sec=%e, faults_major=%F, faults_minor=%R, mem_maxresident_kb=%M, user_cputime=%U, sys_cputime=%S, percent_cpu=%P&quot; ./brown_ext_bst_tm_auto.debra.hybridnorec -nrq 1 -nwork $(expr 18 - 1) -nprefill 18 -prefill-hybrid -prefill-hybrid-min-ms 1000 -prefill-hybrid-max-ms 5000 -insdel 5.0 5.0 -rqsize 256 -rq 0 -k 100000 -t 10000 -pin 0-23,96-119,24-47,120-143,48-71,144-167,72-95,168-191'"/>
    <x v="2"/>
  </r>
  <r>
    <n v="843"/>
    <s v="'20.0 20.0'"/>
    <n v="100000"/>
    <s v="'brown_ext_bst_tm_auto.debra.tl2'"/>
    <s v="0-23,96-119,24-47,120-143,48-71,144-167,72-95,168-191'"/>
    <n v="10000"/>
    <n v="256"/>
    <n v="1"/>
    <x v="0"/>
    <n v="5"/>
    <s v="'false'"/>
    <n v="11.4"/>
    <n v="0"/>
    <n v="102049"/>
    <n v="356888"/>
    <n v="286.01"/>
    <n v="5.84"/>
    <n v="2559"/>
    <x v="3"/>
    <s v="'success'"/>
    <n v="20374066"/>
    <n v="0"/>
    <n v="0"/>
    <n v="0"/>
    <n v="0"/>
    <s v="'10000'"/>
    <s v="'10000'"/>
    <s v="'reclaimer_debra'"/>
    <n v="33"/>
    <n v="20.164400000000001"/>
    <n v="218628681"/>
    <n v="0"/>
    <n v="0"/>
    <n v="0"/>
    <s v="'jax'"/>
    <s v="'000785'"/>
    <s v="'data000785.txt'"/>
    <s v="'LD_PRELOAD=../../setbench/lib/libjemalloc.so timeout 60 numactl -i all /usr/bin/time -f &quot;[time_cmd_output] time_elapsed_sec=%e, faults_major=%F, faults_minor=%R, mem_maxresident_kb=%M, user_cputime=%U, sys_cputime=%S, percent_cpu=%P&quot; ./brown_ext_bst_tm_auto.debra.tl2 -nrq 1 -nwork $(expr 24 - 1) -nprefill 24 -prefill-hybrid -prefill-hybrid-min-ms 1000 -prefill-hybrid-max-ms 5000 -insdel 20.0 20.0 -rqsize 256 -rq 0 -k 100000 -t 10000 -pin 0-23,96-119,24-47,120-143,48-71,144-167,72-95,168-191'"/>
    <x v="5"/>
  </r>
  <r>
    <n v="844"/>
    <s v="'20.0 20.0'"/>
    <n v="100000"/>
    <s v="'brown_ext_bst_tm_auto.debra.hytm3'"/>
    <s v="0-23,96-119,24-47,120-143,48-71,144-167,72-95,168-191'"/>
    <n v="10000"/>
    <n v="256"/>
    <n v="0"/>
    <x v="10"/>
    <n v="3"/>
    <s v="'false'"/>
    <n v="11.43"/>
    <n v="0"/>
    <n v="93095"/>
    <n v="343440"/>
    <n v="1872.02"/>
    <n v="5.36"/>
    <n v="16420"/>
    <x v="5"/>
    <s v="'success'"/>
    <n v="92939497"/>
    <n v="0"/>
    <n v="0"/>
    <n v="0"/>
    <n v="0"/>
    <s v="'10000'"/>
    <s v="'10000'"/>
    <s v="'reclaimer_debra'"/>
    <n v="32"/>
    <n v="19.275500000000001"/>
    <n v="939587002"/>
    <n v="0"/>
    <n v="0"/>
    <n v="1.2716700000000001"/>
    <s v="'jax'"/>
    <s v="'000915'"/>
    <s v="'data000915.txt'"/>
    <s v="'LD_PRELOAD=../../setbench/lib/libjemalloc.so timeout 60 numactl -i all /usr/bin/time -f &quot;[time_cmd_output] time_elapsed_sec=%e, faults_major=%F, faults_minor=%R, mem_maxresident_kb=%M, user_cputime=%U, sys_cputime=%S, percent_cpu=%P&quot; ./brown_ext_bst_tm_auto.debra.hytm3 -nrq 0 -nwork $(expr 168 - 0) -nprefill 168 -prefill-hybrid -prefill-hybrid-min-ms 1000 -prefill-hybrid-max-ms 5000 -insdel 20.0 20.0 -rqsize 256 -rq 0 -k 100000 -t 10000 -pin 0-23,96-119,24-47,120-143,48-71,144-167,72-95,168-191'"/>
    <x v="1"/>
  </r>
  <r>
    <n v="845"/>
    <s v="'5.0 5.0'"/>
    <n v="100000"/>
    <s v="'brown_ext_bst_tm_auto.debra.hytm3'"/>
    <s v="0-23,96-119,24-47,120-143,48-71,144-167,72-95,168-191'"/>
    <n v="10000"/>
    <n v="256"/>
    <n v="0"/>
    <x v="5"/>
    <n v="4"/>
    <s v="'false'"/>
    <n v="11.4"/>
    <n v="0"/>
    <n v="83212"/>
    <n v="322800"/>
    <n v="820.8"/>
    <n v="4.8099999999999996"/>
    <n v="7238"/>
    <x v="5"/>
    <s v="'success'"/>
    <n v="111337935"/>
    <n v="0"/>
    <n v="0"/>
    <n v="0"/>
    <n v="0"/>
    <s v="'10000'"/>
    <s v="'10000'"/>
    <s v="'reclaimer_debra'"/>
    <n v="33"/>
    <n v="19.412099999999999"/>
    <n v="1147348679"/>
    <n v="0"/>
    <n v="0"/>
    <n v="0.128439"/>
    <s v="'jax'"/>
    <s v="'001900'"/>
    <s v="'data001900.txt'"/>
    <s v="'LD_PRELOAD=../../setbench/lib/libjemalloc.so timeout 60 numactl -i all /usr/bin/time -f &quot;[time_cmd_output] time_elapsed_sec=%e, faults_major=%F, faults_minor=%R, mem_maxresident_kb=%M, user_cputime=%U, sys_cputime=%S, percent_cpu=%P&quot; ./brown_ext_bst_tm_auto.debra.hytm3 -nrq 0 -nwork $(expr 72 - 0) -nprefill 72 -prefill-hybrid -prefill-hybrid-min-ms 1000 -prefill-hybrid-max-ms 5000 -insdel 5.0 5.0 -rqsize 256 -rq 0 -k 100000 -t 10000 -pin 0-23,96-119,24-47,120-143,48-71,144-167,72-95,168-191'"/>
    <x v="0"/>
  </r>
  <r>
    <n v="846"/>
    <s v="'0.0 0.0'"/>
    <n v="100000"/>
    <s v="'brown_ext_bst_tm_auto.debra.hytm1'"/>
    <s v="0-23,96-119,24-47,120-143,48-71,144-167,72-95,168-191'"/>
    <n v="10000"/>
    <n v="256"/>
    <n v="1"/>
    <x v="1"/>
    <n v="5"/>
    <s v="'false'"/>
    <n v="11.34"/>
    <n v="0"/>
    <n v="74091"/>
    <n v="298532"/>
    <n v="425.14"/>
    <n v="3.86"/>
    <n v="3780"/>
    <x v="1"/>
    <s v="'success'"/>
    <n v="60760133"/>
    <n v="0"/>
    <n v="0"/>
    <n v="0"/>
    <n v="0"/>
    <s v="'10000'"/>
    <s v="'10000'"/>
    <s v="'reclaimer_debra'"/>
    <n v="35"/>
    <n v="19.504300000000001"/>
    <n v="656606470"/>
    <n v="0"/>
    <n v="0"/>
    <n v="1.1618999999999999"/>
    <s v="'jax'"/>
    <s v="'002639'"/>
    <s v="'data002639.txt'"/>
    <s v="'LD_PRELOAD=../../setbench/lib/libjemalloc.so timeout 60 numactl -i all /usr/bin/time -f &quot;[time_cmd_output] time_elapsed_sec=%e, faults_major=%F, faults_minor=%R, mem_maxresident_kb=%M, user_cputime=%U, sys_cputime=%S, percent_cpu=%P&quot; ./brown_ext_bst_tm_auto.debra.hytm1 -nrq 1 -nwork $(expr 36 - 1) -nprefill 36 -prefill-hybrid -prefill-hybrid-min-ms 1000 -prefill-hybrid-max-ms 5000 -insdel 0.0 0.0 -rqsize 256 -rq 0 -k 100000 -t 10000 -pin 0-23,96-119,24-47,120-143,48-71,144-167,72-95,168-191'"/>
    <x v="3"/>
  </r>
  <r>
    <n v="847"/>
    <s v="'0.0 0.0'"/>
    <n v="100000"/>
    <s v="'brown_ext_bst_tm_auto.debra.hybridnorec'"/>
    <s v="0-23,96-119,24-47,120-143,48-71,144-167,72-95,168-191'"/>
    <n v="10000"/>
    <n v="256"/>
    <n v="1"/>
    <x v="0"/>
    <n v="1"/>
    <s v="'false'"/>
    <n v="11.36"/>
    <n v="0"/>
    <n v="73231"/>
    <n v="295832"/>
    <n v="292.87"/>
    <n v="4.3099999999999996"/>
    <n v="2616"/>
    <x v="0"/>
    <s v="'success'"/>
    <n v="46282110"/>
    <n v="0"/>
    <n v="0"/>
    <n v="0"/>
    <n v="0"/>
    <s v="'10000'"/>
    <s v="'10000'"/>
    <s v="'reclaimer_debra'"/>
    <n v="37"/>
    <n v="19.788399999999999"/>
    <n v="464020028"/>
    <n v="0"/>
    <n v="0"/>
    <n v="0.101908"/>
    <s v="'jax'"/>
    <s v="'002125'"/>
    <s v="'data002125.txt'"/>
    <s v="'LD_PRELOAD=../../setbench/lib/libjemalloc.so timeout 60 numactl -i all /usr/bin/time -f &quot;[time_cmd_output] time_elapsed_sec=%e, faults_major=%F, faults_minor=%R, mem_maxresident_kb=%M, user_cputime=%U, sys_cputime=%S, percent_cpu=%P&quot; ./brown_ext_bst_tm_auto.debra.hybridnorec -nrq 1 -nwork $(expr 24 - 1) -nprefill 24 -prefill-hybrid -prefill-hybrid-min-ms 1000 -prefill-hybrid-max-ms 5000 -insdel 0.0 0.0 -rqsize 256 -rq 0 -k 100000 -t 10000 -pin 0-23,96-119,24-47,120-143,48-71,144-167,72-95,168-191'"/>
    <x v="3"/>
  </r>
  <r>
    <n v="848"/>
    <s v="'5.0 5.0'"/>
    <n v="100000"/>
    <s v="'brown_ext_bst_tm_auto.debra.hytm3'"/>
    <s v="0-23,96-119,24-47,120-143,48-71,144-167,72-95,168-191'"/>
    <n v="10000"/>
    <n v="256"/>
    <n v="1"/>
    <x v="11"/>
    <n v="3"/>
    <s v="'false'"/>
    <n v="11.91"/>
    <n v="0"/>
    <n v="291102"/>
    <n v="798980"/>
    <n v="1629.82"/>
    <n v="15.07"/>
    <n v="13808"/>
    <x v="5"/>
    <s v="'success'"/>
    <n v="22785531"/>
    <n v="0"/>
    <n v="0"/>
    <n v="0"/>
    <n v="0"/>
    <s v="'10000'"/>
    <s v="'10000'"/>
    <s v="'reclaimer_debra'"/>
    <n v="38"/>
    <n v="20.946100000000001"/>
    <n v="245424457"/>
    <n v="0"/>
    <n v="0"/>
    <n v="8.8686199999999999"/>
    <s v="'jax'"/>
    <s v="'002001'"/>
    <s v="'data002001.txt'"/>
    <s v="'LD_PRELOAD=../../setbench/lib/libjemalloc.so timeout 60 numactl -i all /usr/bin/time -f &quot;[time_cmd_output] time_elapsed_sec=%e, faults_major=%F, faults_minor=%R, mem_maxresident_kb=%M, user_cputime=%U, sys_cputime=%S, percent_cpu=%P&quot; ./brown_ext_bst_tm_auto.debra.hytm3 -nrq 1 -nwork $(expr 144 - 1) -nprefill 144 -prefill-hybrid -prefill-hybrid-min-ms 1000 -prefill-hybrid-max-ms 5000 -insdel 5.0 5.0 -rqsize 256 -rq 0 -k 100000 -t 10000 -pin 0-23,96-119,24-47,120-143,48-71,144-167,72-95,168-191'"/>
    <x v="2"/>
  </r>
  <r>
    <n v="849"/>
    <s v="'5.0 5.0'"/>
    <n v="100000"/>
    <s v="'brown_ext_bst_tm_auto.debra.tl2'"/>
    <s v="0-23,96-119,24-47,120-143,48-71,144-167,72-95,168-191'"/>
    <n v="10000"/>
    <n v="256"/>
    <n v="0"/>
    <x v="2"/>
    <n v="6"/>
    <s v="'false'"/>
    <n v="11.48"/>
    <n v="0"/>
    <n v="89055"/>
    <n v="327084"/>
    <n v="1349.81"/>
    <n v="5.0599999999999996"/>
    <n v="11795"/>
    <x v="3"/>
    <s v="'success'"/>
    <n v="47137627"/>
    <n v="0"/>
    <n v="0"/>
    <n v="0"/>
    <n v="0"/>
    <s v="'10000'"/>
    <s v="'10000'"/>
    <s v="'reclaimer_debra'"/>
    <n v="33"/>
    <n v="19.608899999999998"/>
    <n v="481783099"/>
    <n v="0"/>
    <n v="0"/>
    <n v="0"/>
    <s v="'jax'"/>
    <s v="'001746'"/>
    <s v="'data001746.txt'"/>
    <s v="'LD_PRELOAD=../../setbench/lib/libjemalloc.so timeout 60 numactl -i all /usr/bin/time -f &quot;[time_cmd_output] time_elapsed_sec=%e, faults_major=%F, faults_minor=%R, mem_maxresident_kb=%M, user_cputime=%U, sys_cputime=%S, percent_cpu=%P&quot; ./brown_ext_bst_tm_auto.debra.tl2 -nrq 0 -nwork $(expr 120 - 0) -nprefill 120 -prefill-hybrid -prefill-hybrid-min-ms 1000 -prefill-hybrid-max-ms 5000 -insdel 5.0 5.0 -rqsize 256 -rq 0 -k 100000 -t 10000 -pin 0-23,96-119,24-47,120-143,48-71,144-167,72-95,168-191'"/>
    <x v="0"/>
  </r>
  <r>
    <n v="850"/>
    <s v="'20.0 20.0'"/>
    <n v="100000"/>
    <s v="'brown_ext_bst_tm_auto.debra.hybridnorec'"/>
    <s v="0-23,96-119,24-47,120-143,48-71,144-167,72-95,168-191'"/>
    <n v="10000"/>
    <n v="256"/>
    <n v="1"/>
    <x v="13"/>
    <n v="5"/>
    <s v="'false'"/>
    <n v="11.33"/>
    <n v="0"/>
    <n v="72965"/>
    <n v="295092"/>
    <n v="155.94999999999999"/>
    <n v="5.35"/>
    <n v="1423"/>
    <x v="0"/>
    <s v="'success'"/>
    <n v="2329074"/>
    <n v="0"/>
    <n v="0"/>
    <n v="0"/>
    <n v="0"/>
    <s v="'10000'"/>
    <s v="'10000'"/>
    <s v="'reclaimer_debra'"/>
    <n v="33"/>
    <n v="20.037800000000001"/>
    <n v="24233630"/>
    <n v="0"/>
    <n v="0"/>
    <n v="0.12671199999999999"/>
    <s v="'jax'"/>
    <s v="'000101'"/>
    <s v="'data000101.txt'"/>
    <s v="'LD_PRELOAD=../../setbench/lib/libjemalloc.so timeout 60 numactl -i all /usr/bin/time -f &quot;[time_cmd_output] time_elapsed_sec=%e, faults_major=%F, faults_minor=%R, mem_maxresident_kb=%M, user_cputime=%U, sys_cputime=%S, percent_cpu=%P&quot; ./brown_ext_bst_tm_auto.debra.hybridnorec -nrq 1 -nwork $(expr 12 - 1) -nprefill 12 -prefill-hybrid -prefill-hybrid-min-ms 1000 -prefill-hybrid-max-ms 5000 -insdel 20.0 20.0 -rqsize 256 -rq 0 -k 100000 -t 10000 -pin 0-23,96-119,24-47,120-143,48-71,144-167,72-95,168-191'"/>
    <x v="5"/>
  </r>
  <r>
    <n v="851"/>
    <s v="'5.0 5.0'"/>
    <n v="100000"/>
    <s v="'brown_ext_bst_tm_auto.debra.hytm2_3path'"/>
    <s v="0-23,96-119,24-47,120-143,48-71,144-167,72-95,168-191'"/>
    <n v="10000"/>
    <n v="256"/>
    <n v="1"/>
    <x v="6"/>
    <n v="6"/>
    <s v="'false'"/>
    <n v="13.32"/>
    <n v="0"/>
    <n v="758824"/>
    <n v="1826132"/>
    <n v="1157.23"/>
    <n v="25.38"/>
    <n v="8875"/>
    <x v="2"/>
    <s v="'success'"/>
    <n v="74192764"/>
    <n v="0"/>
    <n v="0"/>
    <n v="0"/>
    <n v="0"/>
    <s v="'10000'"/>
    <s v="'10000'"/>
    <s v="'reclaimer_debra'"/>
    <n v="32"/>
    <n v="19.3843"/>
    <n v="774268343"/>
    <n v="0"/>
    <n v="0"/>
    <n v="0"/>
    <s v="'jax'"/>
    <s v="'001320'"/>
    <s v="'data001320.txt'"/>
    <s v="'LD_PRELOAD=../../setbench/lib/libjemalloc.so timeout 60 numactl -i all /usr/bin/time -f &quot;[time_cmd_output] time_elapsed_sec=%e, faults_major=%F, faults_minor=%R, mem_maxresident_kb=%M, user_cputime=%U, sys_cputime=%S, percent_cpu=%P&quot; ./brown_ext_bst_tm_auto.debra.hytm2_3path -nrq 1 -nwork $(expr 96 - 1) -nprefill 96 -prefill-hybrid -prefill-hybrid-min-ms 1000 -prefill-hybrid-max-ms 5000 -insdel 5.0 5.0 -rqsize 256 -rq 0 -k 100000 -t 10000 -pin 0-23,96-119,24-47,120-143,48-71,144-167,72-95,168-191'"/>
    <x v="2"/>
  </r>
  <r>
    <n v="852"/>
    <s v="'5.0 5.0'"/>
    <n v="100000"/>
    <s v="'brown_ext_bst_tm_auto.debra.hytm1'"/>
    <s v="0-23,96-119,24-47,120-143,48-71,144-167,72-95,168-191'"/>
    <n v="10000"/>
    <n v="256"/>
    <n v="0"/>
    <x v="2"/>
    <n v="3"/>
    <s v="'false'"/>
    <n v="11.4"/>
    <n v="0"/>
    <n v="76591"/>
    <n v="302268"/>
    <n v="1342.32"/>
    <n v="5.15"/>
    <n v="11817"/>
    <x v="1"/>
    <s v="'success'"/>
    <n v="135374586"/>
    <n v="0"/>
    <n v="0"/>
    <n v="0"/>
    <n v="0"/>
    <s v="'10000'"/>
    <s v="'10000'"/>
    <s v="'reclaimer_debra'"/>
    <n v="37"/>
    <n v="21.003499999999999"/>
    <n v="1379034750"/>
    <n v="0"/>
    <n v="0"/>
    <n v="0.283273"/>
    <s v="'jax'"/>
    <s v="'001575'"/>
    <s v="'data001575.txt'"/>
    <s v="'LD_PRELOAD=../../setbench/lib/libjemalloc.so timeout 60 numactl -i all /usr/bin/time -f &quot;[time_cmd_output] time_elapsed_sec=%e, faults_major=%F, faults_minor=%R, mem_maxresident_kb=%M, user_cputime=%U, sys_cputime=%S, percent_cpu=%P&quot; ./brown_ext_bst_tm_auto.debra.hytm1 -nrq 0 -nwork $(expr 120 - 0) -nprefill 120 -prefill-hybrid -prefill-hybrid-min-ms 1000 -prefill-hybrid-max-ms 5000 -insdel 5.0 5.0 -rqsize 256 -rq 0 -k 100000 -t 10000 -pin 0-23,96-119,24-47,120-143,48-71,144-167,72-95,168-191'"/>
    <x v="0"/>
  </r>
  <r>
    <n v="853"/>
    <s v="'5.0 5.0'"/>
    <n v="100000"/>
    <s v="'brown_ext_bst_tm_auto.debra.hytm2_3path'"/>
    <s v="0-23,96-119,24-47,120-143,48-71,144-167,72-95,168-191'"/>
    <n v="10000"/>
    <n v="256"/>
    <n v="0"/>
    <x v="0"/>
    <n v="3"/>
    <s v="'false'"/>
    <n v="11.37"/>
    <n v="0"/>
    <n v="78856"/>
    <n v="313692"/>
    <n v="291.69"/>
    <n v="5.31"/>
    <n v="2611"/>
    <x v="2"/>
    <s v="'success'"/>
    <n v="52357644"/>
    <n v="0"/>
    <n v="0"/>
    <n v="0"/>
    <n v="0"/>
    <s v="'10000'"/>
    <s v="'10000'"/>
    <s v="'reclaimer_debra'"/>
    <n v="33"/>
    <n v="19.333200000000001"/>
    <n v="562442905"/>
    <n v="0"/>
    <n v="0"/>
    <n v="0"/>
    <s v="'jax'"/>
    <s v="'001203'"/>
    <s v="'data001203.txt'"/>
    <s v="'LD_PRELOAD=../../setbench/lib/libjemalloc.so timeout 60 numactl -i all /usr/bin/time -f &quot;[time_cmd_output] time_elapsed_sec=%e, faults_major=%F, faults_minor=%R, mem_maxresident_kb=%M, user_cputime=%U, sys_cputime=%S, percent_cpu=%P&quot; ./brown_ext_bst_tm_auto.debra.hytm2_3path -nrq 0 -nwork $(expr 24 - 0) -nprefill 24 -prefill-hybrid -prefill-hybrid-min-ms 1000 -prefill-hybrid-max-ms 5000 -insdel 5.0 5.0 -rqsize 256 -rq 0 -k 100000 -t 10000 -pin 0-23,96-119,24-47,120-143,48-71,144-167,72-95,168-191'"/>
    <x v="0"/>
  </r>
  <r>
    <n v="854"/>
    <s v="'5.0 5.0'"/>
    <n v="100000"/>
    <s v="'brown_ext_bst_tm_auto.debra.hytm3'"/>
    <s v="0-23,96-119,24-47,120-143,48-71,144-167,72-95,168-191'"/>
    <n v="10000"/>
    <n v="256"/>
    <n v="0"/>
    <x v="4"/>
    <n v="5"/>
    <s v="'false'"/>
    <n v="11.37"/>
    <n v="0"/>
    <n v="80423"/>
    <n v="316736"/>
    <n v="555.32000000000005"/>
    <n v="4.7"/>
    <n v="4924"/>
    <x v="5"/>
    <s v="'success'"/>
    <n v="77222238"/>
    <n v="0"/>
    <n v="0"/>
    <n v="0"/>
    <n v="0"/>
    <s v="'10000'"/>
    <s v="'10000'"/>
    <s v="'reclaimer_debra'"/>
    <n v="35"/>
    <n v="19.074100000000001"/>
    <n v="818035183"/>
    <n v="0"/>
    <n v="0"/>
    <n v="4.9719800000000001E-2"/>
    <s v="'jax'"/>
    <s v="'001889'"/>
    <s v="'data001889.txt'"/>
    <s v="'LD_PRELOAD=../../setbench/lib/libjemalloc.so timeout 60 numactl -i all /usr/bin/time -f &quot;[time_cmd_output] time_elapsed_sec=%e, faults_major=%F, faults_minor=%R, mem_maxresident_kb=%M, user_cputime=%U, sys_cputime=%S, percent_cpu=%P&quot; ./brown_ext_bst_tm_auto.debra.hytm3 -nrq 0 -nwork $(expr 48 - 0) -nprefill 48 -prefill-hybrid -prefill-hybrid-min-ms 1000 -prefill-hybrid-max-ms 5000 -insdel 5.0 5.0 -rqsize 256 -rq 0 -k 100000 -t 10000 -pin 0-23,96-119,24-47,120-143,48-71,144-167,72-95,168-191'"/>
    <x v="0"/>
  </r>
  <r>
    <n v="855"/>
    <s v="'5.0 5.0'"/>
    <n v="100000"/>
    <s v="'brown_ext_bst_tm_auto.debra.hytm2'"/>
    <s v="0-23,96-119,24-47,120-143,48-71,144-167,72-95,168-191'"/>
    <n v="10000"/>
    <n v="256"/>
    <n v="1"/>
    <x v="3"/>
    <n v="1"/>
    <s v="'false'"/>
    <n v="11.73"/>
    <n v="0"/>
    <n v="336317"/>
    <n v="903172"/>
    <n v="224.64"/>
    <n v="6.63"/>
    <n v="1970"/>
    <x v="4"/>
    <s v="'success'"/>
    <n v="28340052"/>
    <n v="0"/>
    <n v="0"/>
    <n v="0"/>
    <n v="0"/>
    <s v="'10000'"/>
    <s v="'10000'"/>
    <s v="'reclaimer_debra'"/>
    <n v="37"/>
    <n v="21.584700000000002"/>
    <n v="310234985"/>
    <n v="0"/>
    <n v="0"/>
    <n v="0"/>
    <s v="'jax'"/>
    <s v="'001447'"/>
    <s v="'data001447.txt'"/>
    <s v="'LD_PRELOAD=../../setbench/lib/libjemalloc.so timeout 60 numactl -i all /usr/bin/time -f &quot;[time_cmd_output] time_elapsed_sec=%e, faults_major=%F, faults_minor=%R, mem_maxresident_kb=%M, user_cputime=%U, sys_cputime=%S, percent_cpu=%P&quot; ./brown_ext_bst_tm_auto.debra.hytm2 -nrq 1 -nwork $(expr 18 - 1) -nprefill 18 -prefill-hybrid -prefill-hybrid-min-ms 1000 -prefill-hybrid-max-ms 5000 -insdel 5.0 5.0 -rqsize 256 -rq 0 -k 100000 -t 10000 -pin 0-23,96-119,24-47,120-143,48-71,144-167,72-95,168-191'"/>
    <x v="2"/>
  </r>
  <r>
    <n v="856"/>
    <s v="'20.0 20.0'"/>
    <n v="100000"/>
    <s v="'brown_ext_bst_tm_auto.debra.tl2'"/>
    <s v="0-23,96-119,24-47,120-143,48-71,144-167,72-95,168-191'"/>
    <n v="10000"/>
    <n v="256"/>
    <n v="1"/>
    <x v="0"/>
    <n v="2"/>
    <s v="'false'"/>
    <n v="11.41"/>
    <n v="0"/>
    <n v="101766"/>
    <n v="355400"/>
    <n v="286.97000000000003"/>
    <n v="5.0999999999999996"/>
    <n v="2558"/>
    <x v="3"/>
    <s v="'success'"/>
    <n v="20472862"/>
    <n v="0"/>
    <n v="0"/>
    <n v="0"/>
    <n v="0"/>
    <s v="'10000'"/>
    <s v="'10000'"/>
    <s v="'reclaimer_debra'"/>
    <n v="36"/>
    <n v="19.6754"/>
    <n v="219686438"/>
    <n v="0"/>
    <n v="0"/>
    <n v="0"/>
    <s v="'jax'"/>
    <s v="'000782'"/>
    <s v="'data000782.txt'"/>
    <s v="'LD_PRELOAD=../../setbench/lib/libjemalloc.so timeout 60 numactl -i all /usr/bin/time -f &quot;[time_cmd_output] time_elapsed_sec=%e, faults_major=%F, faults_minor=%R, mem_maxresident_kb=%M, user_cputime=%U, sys_cputime=%S, percent_cpu=%P&quot; ./brown_ext_bst_tm_auto.debra.tl2 -nrq 1 -nwork $(expr 24 - 1) -nprefill 24 -prefill-hybrid -prefill-hybrid-min-ms 1000 -prefill-hybrid-max-ms 5000 -insdel 20.0 20.0 -rqsize 256 -rq 0 -k 100000 -t 10000 -pin 0-23,96-119,24-47,120-143,48-71,144-167,72-95,168-191'"/>
    <x v="5"/>
  </r>
  <r>
    <n v="857"/>
    <s v="'0.0 0.0'"/>
    <n v="100000"/>
    <s v="'brown_ext_bst_tm_auto.debra.hytm2'"/>
    <s v="0-23,96-119,24-47,120-143,48-71,144-167,72-95,168-191'"/>
    <n v="10000"/>
    <n v="256"/>
    <n v="1"/>
    <x v="4"/>
    <n v="4"/>
    <s v="'false'"/>
    <n v="11.43"/>
    <n v="0"/>
    <n v="80354"/>
    <n v="317288"/>
    <n v="551.67999999999995"/>
    <n v="5.56"/>
    <n v="4873"/>
    <x v="4"/>
    <s v="'success'"/>
    <n v="63368378"/>
    <n v="0"/>
    <n v="0"/>
    <n v="0"/>
    <n v="0"/>
    <s v="'10000'"/>
    <s v="'10000'"/>
    <s v="'reclaimer_debra'"/>
    <n v="33"/>
    <n v="18.872299999999999"/>
    <n v="670083314"/>
    <n v="0"/>
    <n v="0"/>
    <n v="0"/>
    <s v="'jax'"/>
    <s v="'002476'"/>
    <s v="'data002476.txt'"/>
    <s v="'LD_PRELOAD=../../setbench/lib/libjemalloc.so timeout 60 numactl -i all /usr/bin/time -f &quot;[time_cmd_output] time_elapsed_sec=%e, faults_major=%F, faults_minor=%R, mem_maxresident_kb=%M, user_cputime=%U, sys_cputime=%S, percent_cpu=%P&quot; ./brown_ext_bst_tm_auto.debra.hytm2 -nrq 1 -nwork $(expr 48 - 1) -nprefill 48 -prefill-hybrid -prefill-hybrid-min-ms 1000 -prefill-hybrid-max-ms 5000 -insdel 0.0 0.0 -rqsize 256 -rq 0 -k 100000 -t 10000 -pin 0-23,96-119,24-47,120-143,48-71,144-167,72-95,168-191'"/>
    <x v="3"/>
  </r>
  <r>
    <n v="858"/>
    <s v="'5.0 5.0'"/>
    <n v="100000"/>
    <s v="'brown_ext_bst_tm_auto.debra.hytm3'"/>
    <s v="0-23,96-119,24-47,120-143,48-71,144-167,72-95,168-191'"/>
    <n v="10000"/>
    <n v="256"/>
    <n v="0"/>
    <x v="2"/>
    <n v="3"/>
    <s v="'false'"/>
    <n v="11.43"/>
    <n v="0"/>
    <n v="86378"/>
    <n v="330064"/>
    <n v="1342.2"/>
    <n v="6.28"/>
    <n v="11789"/>
    <x v="5"/>
    <s v="'success'"/>
    <n v="166067027"/>
    <n v="0"/>
    <n v="0"/>
    <n v="0"/>
    <n v="0"/>
    <s v="'10000'"/>
    <s v="'10000'"/>
    <s v="'reclaimer_debra'"/>
    <n v="32"/>
    <n v="19.201699999999999"/>
    <n v="1682728026"/>
    <n v="0"/>
    <n v="0"/>
    <n v="0.35242899999999999"/>
    <s v="'jax'"/>
    <s v="'001911'"/>
    <s v="'data001911.txt'"/>
    <s v="'LD_PRELOAD=../../setbench/lib/libjemalloc.so timeout 60 numactl -i all /usr/bin/time -f &quot;[time_cmd_output] time_elapsed_sec=%e, faults_major=%F, faults_minor=%R, mem_maxresident_kb=%M, user_cputime=%U, sys_cputime=%S, percent_cpu=%P&quot; ./brown_ext_bst_tm_auto.debra.hytm3 -nrq 0 -nwork $(expr 120 - 0) -nprefill 120 -prefill-hybrid -prefill-hybrid-min-ms 1000 -prefill-hybrid-max-ms 5000 -insdel 5.0 5.0 -rqsize 256 -rq 0 -k 100000 -t 10000 -pin 0-23,96-119,24-47,120-143,48-71,144-167,72-95,168-191'"/>
    <x v="0"/>
  </r>
  <r>
    <n v="859"/>
    <s v="'20.0 20.0'"/>
    <n v="100000"/>
    <s v="'brown_ext_bst_tm_auto.debra.hytm2_3path'"/>
    <s v="0-23,96-119,24-47,120-143,48-71,144-167,72-95,168-191'"/>
    <n v="10000"/>
    <n v="256"/>
    <n v="0"/>
    <x v="7"/>
    <n v="6"/>
    <s v="'false'"/>
    <n v="11.36"/>
    <n v="0"/>
    <n v="81449"/>
    <n v="319000"/>
    <n v="684.51"/>
    <n v="6.03"/>
    <n v="6073"/>
    <x v="2"/>
    <s v="'success'"/>
    <n v="71683393"/>
    <n v="0"/>
    <n v="0"/>
    <n v="0"/>
    <n v="0"/>
    <s v="'10000'"/>
    <s v="'10000'"/>
    <s v="'reclaimer_debra'"/>
    <n v="33"/>
    <n v="18.903400000000001"/>
    <n v="752348942"/>
    <n v="0"/>
    <n v="0"/>
    <n v="0"/>
    <s v="'jax'"/>
    <s v="'000216'"/>
    <s v="'data000216.txt'"/>
    <s v="'LD_PRELOAD=../../setbench/lib/libjemalloc.so timeout 60 numactl -i all /usr/bin/time -f &quot;[time_cmd_output] time_elapsed_sec=%e, faults_major=%F, faults_minor=%R, mem_maxresident_kb=%M, user_cputime=%U, sys_cputime=%S, percent_cpu=%P&quot; ./brown_ext_bst_tm_auto.debra.hytm2_3path -nrq 0 -nwork $(expr 60 - 0) -nprefill 60 -prefill-hybrid -prefill-hybrid-min-ms 1000 -prefill-hybrid-max-ms 5000 -insdel 20.0 20.0 -rqsize 256 -rq 0 -k 100000 -t 10000 -pin 0-23,96-119,24-47,120-143,48-71,144-167,72-95,168-191'"/>
    <x v="1"/>
  </r>
  <r>
    <n v="860"/>
    <s v="'0.0 0.0'"/>
    <n v="100000"/>
    <s v="'brown_ext_bst_tm_auto.debra.hytm1'"/>
    <s v="0-23,96-119,24-47,120-143,48-71,144-167,72-95,168-191'"/>
    <n v="10000"/>
    <n v="256"/>
    <n v="1"/>
    <x v="8"/>
    <n v="3"/>
    <s v="'false'"/>
    <n v="11.47"/>
    <n v="0"/>
    <n v="82482"/>
    <n v="322992"/>
    <n v="2095.17"/>
    <n v="5.54"/>
    <n v="18306"/>
    <x v="1"/>
    <s v="'success'"/>
    <n v="151116607"/>
    <n v="0"/>
    <n v="0"/>
    <n v="0"/>
    <n v="0"/>
    <s v="'10000'"/>
    <s v="'10000'"/>
    <s v="'reclaimer_debra'"/>
    <n v="34"/>
    <n v="19.3414"/>
    <n v="1539730346"/>
    <n v="0"/>
    <n v="0"/>
    <n v="3.5868699999999998"/>
    <s v="'jax'"/>
    <s v="'002685'"/>
    <s v="'data002685.txt'"/>
    <s v="'LD_PRELOAD=../../setbench/lib/libjemalloc.so timeout 60 numactl -i all /usr/bin/time -f &quot;[time_cmd_output] time_elapsed_sec=%e, faults_major=%F, faults_minor=%R, mem_maxresident_kb=%M, user_cputime=%U, sys_cputime=%S, percent_cpu=%P&quot; ./brown_ext_bst_tm_auto.debra.hytm1 -nrq 1 -nwork $(expr 190 - 1) -nprefill 190 -prefill-hybrid -prefill-hybrid-min-ms 1000 -prefill-hybrid-max-ms 5000 -insdel 0.0 0.0 -rqsize 256 -rq 0 -k 100000 -t 10000 -pin 0-23,96-119,24-47,120-143,48-71,144-167,72-95,168-191'"/>
    <x v="3"/>
  </r>
  <r>
    <n v="861"/>
    <s v="'0.0 0.0'"/>
    <n v="100000"/>
    <s v="'brown_ext_bst_tm_auto.debra.hytm1'"/>
    <s v="0-23,96-119,24-47,120-143,48-71,144-167,72-95,168-191'"/>
    <n v="10000"/>
    <n v="256"/>
    <n v="0"/>
    <x v="3"/>
    <n v="5"/>
    <s v="'false'"/>
    <n v="11.32"/>
    <n v="0"/>
    <n v="72717"/>
    <n v="294404"/>
    <n v="224.99"/>
    <n v="4.51"/>
    <n v="2026"/>
    <x v="1"/>
    <s v="'success'"/>
    <n v="40813611"/>
    <n v="0"/>
    <n v="0"/>
    <n v="0"/>
    <n v="0"/>
    <s v="'10000'"/>
    <s v="'10000'"/>
    <s v="'reclaimer_debra'"/>
    <n v="38"/>
    <n v="20.9862"/>
    <n v="441472039"/>
    <n v="0"/>
    <n v="0"/>
    <n v="1.02851E-2"/>
    <s v="'jax'"/>
    <s v="'002543'"/>
    <s v="'data002543.txt'"/>
    <s v="'LD_PRELOAD=../../setbench/lib/libjemalloc.so timeout 60 numactl -i all /usr/bin/time -f &quot;[time_cmd_output] time_elapsed_sec=%e, faults_major=%F, faults_minor=%R, mem_maxresident_kb=%M, user_cputime=%U, sys_cputime=%S, percent_cpu=%P&quot; ./brown_ext_bst_tm_auto.debra.hytm1 -nrq 0 -nwork $(expr 18 - 0) -nprefill 18 -prefill-hybrid -prefill-hybrid-min-ms 1000 -prefill-hybrid-max-ms 5000 -insdel 0.0 0.0 -rqsize 256 -rq 0 -k 100000 -t 10000 -pin 0-23,96-119,24-47,120-143,48-71,144-167,72-95,168-191'"/>
    <x v="4"/>
  </r>
  <r>
    <n v="862"/>
    <s v="'20.0 20.0'"/>
    <n v="100000"/>
    <s v="'brown_ext_bst_tm_auto.debra.hytm3'"/>
    <s v="0-23,96-119,24-47,120-143,48-71,144-167,72-95,168-191'"/>
    <n v="10000"/>
    <n v="256"/>
    <n v="0"/>
    <x v="2"/>
    <n v="3"/>
    <s v="'false'"/>
    <n v="11.52"/>
    <n v="0"/>
    <n v="87500"/>
    <n v="331956"/>
    <n v="1341.35"/>
    <n v="5.54"/>
    <n v="11691"/>
    <x v="5"/>
    <s v="'success'"/>
    <n v="90682792"/>
    <n v="0"/>
    <n v="0"/>
    <n v="0"/>
    <n v="0"/>
    <s v="'10000'"/>
    <s v="'10000'"/>
    <s v="'reclaimer_debra'"/>
    <n v="36"/>
    <n v="20.094999999999999"/>
    <n v="928303558"/>
    <n v="0"/>
    <n v="0"/>
    <n v="0.71299299999999999"/>
    <s v="'jax'"/>
    <s v="'000903'"/>
    <s v="'data000903.txt'"/>
    <s v="'LD_PRELOAD=../../setbench/lib/libjemalloc.so timeout 60 numactl -i all /usr/bin/time -f &quot;[time_cmd_output] time_elapsed_sec=%e, faults_major=%F, faults_minor=%R, mem_maxresident_kb=%M, user_cputime=%U, sys_cputime=%S, percent_cpu=%P&quot; ./brown_ext_bst_tm_auto.debra.hytm3 -nrq 0 -nwork $(expr 120 - 0) -nprefill 120 -prefill-hybrid -prefill-hybrid-min-ms 1000 -prefill-hybrid-max-ms 5000 -insdel 20.0 20.0 -rqsize 256 -rq 0 -k 100000 -t 10000 -pin 0-23,96-119,24-47,120-143,48-71,144-167,72-95,168-191'"/>
    <x v="1"/>
  </r>
  <r>
    <n v="863"/>
    <s v="'20.0 20.0'"/>
    <n v="100000"/>
    <s v="'brown_ext_bst_tm_auto.debra.hybridnorec'"/>
    <s v="0-23,96-119,24-47,120-143,48-71,144-167,72-95,168-191'"/>
    <n v="10000"/>
    <n v="256"/>
    <n v="0"/>
    <x v="7"/>
    <n v="6"/>
    <s v="'false'"/>
    <n v="11.39"/>
    <n v="0"/>
    <n v="75202"/>
    <n v="300960"/>
    <n v="680.49"/>
    <n v="4.5999999999999996"/>
    <n v="6012"/>
    <x v="0"/>
    <s v="'success'"/>
    <n v="1815740"/>
    <n v="0"/>
    <n v="0"/>
    <n v="0"/>
    <n v="0"/>
    <s v="'10000'"/>
    <s v="'10000'"/>
    <s v="'reclaimer_debra'"/>
    <n v="31"/>
    <n v="18.6525"/>
    <n v="18878215"/>
    <n v="0"/>
    <n v="0"/>
    <n v="0.15461900000000001"/>
    <s v="'jax'"/>
    <s v="'000048'"/>
    <s v="'data000048.txt'"/>
    <s v="'LD_PRELOAD=../../setbench/lib/libjemalloc.so timeout 60 numactl -i all /usr/bin/time -f &quot;[time_cmd_output] time_elapsed_sec=%e, faults_major=%F, faults_minor=%R, mem_maxresident_kb=%M, user_cputime=%U, sys_cputime=%S, percent_cpu=%P&quot; ./brown_ext_bst_tm_auto.debra.hybridnorec -nrq 0 -nwork $(expr 60 - 0) -nprefill 60 -prefill-hybrid -prefill-hybrid-min-ms 1000 -prefill-hybrid-max-ms 5000 -insdel 20.0 20.0 -rqsize 256 -rq 0 -k 100000 -t 10000 -pin 0-23,96-119,24-47,120-143,48-71,144-167,72-95,168-191'"/>
    <x v="1"/>
  </r>
  <r>
    <n v="864"/>
    <s v="'5.0 5.0'"/>
    <n v="100000"/>
    <s v="'brown_ext_bst_tm_auto.debra.hytm2_3path'"/>
    <s v="0-23,96-119,24-47,120-143,48-71,144-167,72-95,168-191'"/>
    <n v="10000"/>
    <n v="256"/>
    <n v="0"/>
    <x v="0"/>
    <n v="4"/>
    <s v="'false'"/>
    <n v="11.36"/>
    <n v="0"/>
    <n v="78849"/>
    <n v="313168"/>
    <n v="291.86"/>
    <n v="4.74"/>
    <n v="2609"/>
    <x v="2"/>
    <s v="'success'"/>
    <n v="51779644"/>
    <n v="0"/>
    <n v="0"/>
    <n v="0"/>
    <n v="0"/>
    <s v="'10000'"/>
    <s v="'10000'"/>
    <s v="'reclaimer_debra'"/>
    <n v="36"/>
    <n v="19.779900000000001"/>
    <n v="556584597"/>
    <n v="0"/>
    <n v="0"/>
    <n v="0"/>
    <s v="'jax'"/>
    <s v="'001204'"/>
    <s v="'data001204.txt'"/>
    <s v="'LD_PRELOAD=../../setbench/lib/libjemalloc.so timeout 60 numactl -i all /usr/bin/time -f &quot;[time_cmd_output] time_elapsed_sec=%e, faults_major=%F, faults_minor=%R, mem_maxresident_kb=%M, user_cputime=%U, sys_cputime=%S, percent_cpu=%P&quot; ./brown_ext_bst_tm_auto.debra.hytm2_3path -nrq 0 -nwork $(expr 24 - 0) -nprefill 24 -prefill-hybrid -prefill-hybrid-min-ms 1000 -prefill-hybrid-max-ms 5000 -insdel 5.0 5.0 -rqsize 256 -rq 0 -k 100000 -t 10000 -pin 0-23,96-119,24-47,120-143,48-71,144-167,72-95,168-191'"/>
    <x v="0"/>
  </r>
  <r>
    <n v="865"/>
    <s v="'5.0 5.0'"/>
    <n v="100000"/>
    <s v="'brown_ext_bst_tm_auto.debra.hytm2_3path'"/>
    <s v="0-23,96-119,24-47,120-143,48-71,144-167,72-95,168-191'"/>
    <n v="10000"/>
    <n v="256"/>
    <n v="1"/>
    <x v="13"/>
    <n v="6"/>
    <s v="'false'"/>
    <n v="11.41"/>
    <n v="0"/>
    <n v="104502"/>
    <n v="336904"/>
    <n v="153.38"/>
    <n v="4.9400000000000004"/>
    <n v="1387"/>
    <x v="2"/>
    <s v="'success'"/>
    <n v="19989367"/>
    <n v="0"/>
    <n v="0"/>
    <n v="0"/>
    <n v="0"/>
    <s v="'10000'"/>
    <s v="'10000'"/>
    <s v="'reclaimer_debra'"/>
    <n v="35"/>
    <n v="20.055099999999999"/>
    <n v="222703780"/>
    <n v="0"/>
    <n v="0"/>
    <n v="0"/>
    <s v="'jax'"/>
    <s v="'001278'"/>
    <s v="'data001278.txt'"/>
    <s v="'LD_PRELOAD=../../setbench/lib/libjemalloc.so timeout 60 numactl -i all /usr/bin/time -f &quot;[time_cmd_output] time_elapsed_sec=%e, faults_major=%F, faults_minor=%R, mem_maxresident_kb=%M, user_cputime=%U, sys_cputime=%S, percent_cpu=%P&quot; ./brown_ext_bst_tm_auto.debra.hytm2_3path -nrq 1 -nwork $(expr 12 - 1) -nprefill 12 -prefill-hybrid -prefill-hybrid-min-ms 1000 -prefill-hybrid-max-ms 5000 -insdel 5.0 5.0 -rqsize 256 -rq 0 -k 100000 -t 10000 -pin 0-23,96-119,24-47,120-143,48-71,144-167,72-95,168-191'"/>
    <x v="2"/>
  </r>
  <r>
    <n v="866"/>
    <s v="'20.0 20.0'"/>
    <n v="100000"/>
    <s v="'brown_ext_bst_tm_auto.debra.hytm2'"/>
    <s v="0-23,96-119,24-47,120-143,48-71,144-167,72-95,168-191'"/>
    <n v="10000"/>
    <n v="256"/>
    <n v="1"/>
    <x v="1"/>
    <n v="5"/>
    <s v="'false'"/>
    <n v="13.8"/>
    <n v="0"/>
    <n v="1221795"/>
    <n v="2871052"/>
    <n v="466.99"/>
    <n v="19.11"/>
    <n v="3520"/>
    <x v="4"/>
    <s v="'success'"/>
    <n v="31344959"/>
    <n v="0"/>
    <n v="0"/>
    <n v="0"/>
    <n v="0"/>
    <s v="'10000'"/>
    <s v="'10000'"/>
    <s v="'reclaimer_debra'"/>
    <n v="36"/>
    <n v="19.2255"/>
    <n v="350908422"/>
    <n v="0"/>
    <n v="0"/>
    <n v="0"/>
    <s v="'jax'"/>
    <s v="'000455'"/>
    <s v="'data000455.txt'"/>
    <s v="'LD_PRELOAD=../../setbench/lib/libjemalloc.so timeout 60 numactl -i all /usr/bin/time -f &quot;[time_cmd_output] time_elapsed_sec=%e, faults_major=%F, faults_minor=%R, mem_maxresident_kb=%M, user_cputime=%U, sys_cputime=%S, percent_cpu=%P&quot; ./brown_ext_bst_tm_auto.debra.hytm2 -nrq 1 -nwork $(expr 36 - 1) -nprefill 36 -prefill-hybrid -prefill-hybrid-min-ms 1000 -prefill-hybrid-max-ms 5000 -insdel 20.0 20.0 -rqsize 256 -rq 0 -k 100000 -t 10000 -pin 0-23,96-119,24-47,120-143,48-71,144-167,72-95,168-191'"/>
    <x v="5"/>
  </r>
  <r>
    <n v="867"/>
    <s v="'20.0 20.0'"/>
    <n v="100000"/>
    <s v="'brown_ext_bst_tm_auto.debra.hybridnorec'"/>
    <s v="0-23,96-119,24-47,120-143,48-71,144-167,72-95,168-191'"/>
    <n v="10000"/>
    <n v="256"/>
    <n v="0"/>
    <x v="12"/>
    <n v="4"/>
    <s v="'false'"/>
    <n v="11.33"/>
    <n v="0"/>
    <n v="72651"/>
    <n v="294540"/>
    <n v="92.06"/>
    <n v="4.5"/>
    <n v="851"/>
    <x v="0"/>
    <s v="'success'"/>
    <n v="6376857"/>
    <n v="0"/>
    <n v="0"/>
    <n v="0"/>
    <n v="0"/>
    <s v="'10000'"/>
    <s v="'10000'"/>
    <s v="'reclaimer_debra'"/>
    <n v="34"/>
    <n v="19.7699"/>
    <n v="65091607"/>
    <n v="0"/>
    <n v="0"/>
    <n v="3.2310100000000001E-2"/>
    <s v="'jax'"/>
    <s v="'000010'"/>
    <s v="'data000010.txt'"/>
    <s v="'LD_PRELOAD=../../setbench/lib/libjemalloc.so timeout 60 numactl -i all /usr/bin/time -f &quot;[time_cmd_output] time_elapsed_sec=%e, faults_major=%F, faults_minor=%R, mem_maxresident_kb=%M, user_cputime=%U, sys_cputime=%S, percent_cpu=%P&quot; ./brown_ext_bst_tm_auto.debra.hybridnorec -nrq 0 -nwork $(expr 6 - 0) -nprefill 6 -prefill-hybrid -prefill-hybrid-min-ms 1000 -prefill-hybrid-max-ms 5000 -insdel 20.0 20.0 -rqsize 256 -rq 0 -k 100000 -t 10000 -pin 0-23,96-119,24-47,120-143,48-71,144-167,72-95,168-191'"/>
    <x v="1"/>
  </r>
  <r>
    <n v="868"/>
    <s v="'5.0 5.0'"/>
    <n v="100000"/>
    <s v="'brown_ext_bst_tm_auto.debra.tl2'"/>
    <s v="0-23,96-119,24-47,120-143,48-71,144-167,72-95,168-191'"/>
    <n v="10000"/>
    <n v="256"/>
    <n v="1"/>
    <x v="13"/>
    <n v="5"/>
    <s v="'false'"/>
    <n v="11.43"/>
    <n v="0"/>
    <n v="81381"/>
    <n v="310408"/>
    <n v="156.18"/>
    <n v="5.05"/>
    <n v="1409"/>
    <x v="3"/>
    <s v="'success'"/>
    <n v="18812515"/>
    <n v="0"/>
    <n v="0"/>
    <n v="0"/>
    <n v="0"/>
    <s v="'10000'"/>
    <s v="'10000'"/>
    <s v="'reclaimer_debra'"/>
    <n v="35"/>
    <n v="19.848500000000001"/>
    <n v="199324170"/>
    <n v="0"/>
    <n v="0"/>
    <n v="0"/>
    <s v="'jax'"/>
    <s v="'001781'"/>
    <s v="'data001781.txt'"/>
    <s v="'LD_PRELOAD=../../setbench/lib/libjemalloc.so timeout 60 numactl -i all /usr/bin/time -f &quot;[time_cmd_output] time_elapsed_sec=%e, faults_major=%F, faults_minor=%R, mem_maxresident_kb=%M, user_cputime=%U, sys_cputime=%S, percent_cpu=%P&quot; ./brown_ext_bst_tm_auto.debra.tl2 -nrq 1 -nwork $(expr 12 - 1) -nprefill 12 -prefill-hybrid -prefill-hybrid-min-ms 1000 -prefill-hybrid-max-ms 5000 -insdel 5.0 5.0 -rqsize 256 -rq 0 -k 100000 -t 10000 -pin 0-23,96-119,24-47,120-143,48-71,144-167,72-95,168-191'"/>
    <x v="2"/>
  </r>
  <r>
    <n v="869"/>
    <s v="'0.0 0.0'"/>
    <n v="100000"/>
    <s v="'brown_ext_bst_tm_auto.debra.hytm3'"/>
    <s v="0-23,96-119,24-47,120-143,48-71,144-167,72-95,168-191'"/>
    <n v="10000"/>
    <n v="256"/>
    <n v="0"/>
    <x v="3"/>
    <n v="4"/>
    <s v="'false'"/>
    <n v="11.36"/>
    <n v="0"/>
    <n v="78355"/>
    <n v="312800"/>
    <n v="222.26"/>
    <n v="5.84"/>
    <n v="2006"/>
    <x v="5"/>
    <s v="'success'"/>
    <n v="43238017"/>
    <n v="0"/>
    <n v="0"/>
    <n v="0"/>
    <n v="0"/>
    <s v="'10000'"/>
    <s v="'10000'"/>
    <s v="'reclaimer_debra'"/>
    <n v="36"/>
    <n v="19.2943"/>
    <n v="461701837"/>
    <n v="0"/>
    <n v="0"/>
    <n v="1.29429E-2"/>
    <s v="'jax'"/>
    <s v="'002878'"/>
    <s v="'data002878.txt'"/>
    <s v="'LD_PRELOAD=../../setbench/lib/libjemalloc.so timeout 60 numactl -i all /usr/bin/time -f &quot;[time_cmd_output] time_elapsed_sec=%e, faults_major=%F, faults_minor=%R, mem_maxresident_kb=%M, user_cputime=%U, sys_cputime=%S, percent_cpu=%P&quot; ./brown_ext_bst_tm_auto.debra.hytm3 -nrq 0 -nwork $(expr 18 - 0) -nprefill 18 -prefill-hybrid -prefill-hybrid-min-ms 1000 -prefill-hybrid-max-ms 5000 -insdel 0.0 0.0 -rqsize 256 -rq 0 -k 100000 -t 10000 -pin 0-23,96-119,24-47,120-143,48-71,144-167,72-95,168-191'"/>
    <x v="4"/>
  </r>
  <r>
    <n v="870"/>
    <s v="'20.0 20.0'"/>
    <n v="100000"/>
    <s v="'brown_ext_bst_tm_auto.debra.tl2'"/>
    <s v="0-23,96-119,24-47,120-143,48-71,144-167,72-95,168-191'"/>
    <n v="10000"/>
    <n v="256"/>
    <n v="1"/>
    <x v="4"/>
    <n v="1"/>
    <s v="'false'"/>
    <n v="11.4"/>
    <n v="0"/>
    <n v="129379"/>
    <n v="419476"/>
    <n v="529.88"/>
    <n v="7.9"/>
    <n v="4714"/>
    <x v="3"/>
    <s v="'success'"/>
    <n v="25177894"/>
    <n v="0"/>
    <n v="0"/>
    <n v="0"/>
    <n v="0"/>
    <s v="'10000'"/>
    <s v="'10000'"/>
    <s v="'reclaimer_debra'"/>
    <n v="33"/>
    <n v="18.9314"/>
    <n v="270154501"/>
    <n v="0"/>
    <n v="0"/>
    <n v="0"/>
    <s v="'jax'"/>
    <s v="'000793'"/>
    <s v="'data000793.txt'"/>
    <s v="'LD_PRELOAD=../../setbench/lib/libjemalloc.so timeout 60 numactl -i all /usr/bin/time -f &quot;[time_cmd_output] time_elapsed_sec=%e, faults_major=%F, faults_minor=%R, mem_maxresident_kb=%M, user_cputime=%U, sys_cputime=%S, percent_cpu=%P&quot; ./brown_ext_bst_tm_auto.debra.tl2 -nrq 1 -nwork $(expr 48 - 1) -nprefill 48 -prefill-hybrid -prefill-hybrid-min-ms 1000 -prefill-hybrid-max-ms 5000 -insdel 20.0 20.0 -rqsize 256 -rq 0 -k 100000 -t 10000 -pin 0-23,96-119,24-47,120-143,48-71,144-167,72-95,168-191'"/>
    <x v="5"/>
  </r>
  <r>
    <n v="871"/>
    <s v="'0.0 0.0'"/>
    <n v="100000"/>
    <s v="'brown_ext_bst_tm_auto.debra.hytm1'"/>
    <s v="0-23,96-119,24-47,120-143,48-71,144-167,72-95,168-191'"/>
    <n v="10000"/>
    <n v="256"/>
    <n v="0"/>
    <x v="1"/>
    <n v="5"/>
    <s v="'false'"/>
    <n v="11.35"/>
    <n v="0"/>
    <n v="73339"/>
    <n v="295460"/>
    <n v="422.21"/>
    <n v="6.15"/>
    <n v="3771"/>
    <x v="1"/>
    <s v="'success'"/>
    <n v="64742632"/>
    <n v="0"/>
    <n v="0"/>
    <n v="0"/>
    <n v="0"/>
    <s v="'10000'"/>
    <s v="'10000'"/>
    <s v="'reclaimer_debra'"/>
    <n v="37"/>
    <n v="21.371099999999998"/>
    <n v="690201385"/>
    <n v="0"/>
    <n v="0"/>
    <n v="7.9652899999999999E-2"/>
    <s v="'jax'"/>
    <s v="'002555'"/>
    <s v="'data002555.txt'"/>
    <s v="'LD_PRELOAD=../../setbench/lib/libjemalloc.so timeout 60 numactl -i all /usr/bin/time -f &quot;[time_cmd_output] time_elapsed_sec=%e, faults_major=%F, faults_minor=%R, mem_maxresident_kb=%M, user_cputime=%U, sys_cputime=%S, percent_cpu=%P&quot; ./brown_ext_bst_tm_auto.debra.hytm1 -nrq 0 -nwork $(expr 36 - 0) -nprefill 36 -prefill-hybrid -prefill-hybrid-min-ms 1000 -prefill-hybrid-max-ms 5000 -insdel 0.0 0.0 -rqsize 256 -rq 0 -k 100000 -t 10000 -pin 0-23,96-119,24-47,120-143,48-71,144-167,72-95,168-191'"/>
    <x v="4"/>
  </r>
  <r>
    <n v="872"/>
    <s v="'5.0 5.0'"/>
    <n v="100000"/>
    <s v="'brown_ext_bst_tm_auto.debra.hybridnorec'"/>
    <s v="0-23,96-119,24-47,120-143,48-71,144-167,72-95,168-191'"/>
    <n v="10000"/>
    <n v="256"/>
    <n v="0"/>
    <x v="13"/>
    <n v="1"/>
    <s v="'false'"/>
    <n v="11.43"/>
    <n v="0"/>
    <n v="73027"/>
    <n v="294972"/>
    <n v="156.49"/>
    <n v="4.63"/>
    <n v="1409"/>
    <x v="0"/>
    <s v="'success'"/>
    <n v="21096301"/>
    <n v="0"/>
    <n v="0"/>
    <n v="0"/>
    <n v="0"/>
    <s v="'10000'"/>
    <s v="'10000'"/>
    <s v="'reclaimer_debra'"/>
    <n v="33"/>
    <n v="19.589099999999998"/>
    <n v="211949708"/>
    <n v="0"/>
    <n v="0"/>
    <n v="4.1300499999999997E-2"/>
    <s v="'jax'"/>
    <s v="'001021'"/>
    <s v="'data001021.txt'"/>
    <s v="'LD_PRELOAD=../../setbench/lib/libjemalloc.so timeout 60 numactl -i all /usr/bin/time -f &quot;[time_cmd_output] time_elapsed_sec=%e, faults_major=%F, faults_minor=%R, mem_maxresident_kb=%M, user_cputime=%U, sys_cputime=%S, percent_cpu=%P&quot; ./brown_ext_bst_tm_auto.debra.hybridnorec -nrq 0 -nwork $(expr 12 - 0) -nprefill 12 -prefill-hybrid -prefill-hybrid-min-ms 1000 -prefill-hybrid-max-ms 5000 -insdel 5.0 5.0 -rqsize 256 -rq 0 -k 100000 -t 10000 -pin 0-23,96-119,24-47,120-143,48-71,144-167,72-95,168-191'"/>
    <x v="0"/>
  </r>
  <r>
    <n v="873"/>
    <s v="'5.0 5.0'"/>
    <n v="100000"/>
    <s v="'brown_ext_bst_tm_auto.debra.hytm2'"/>
    <s v="0-23,96-119,24-47,120-143,48-71,144-167,72-95,168-191'"/>
    <n v="10000"/>
    <n v="256"/>
    <n v="1"/>
    <x v="2"/>
    <n v="3"/>
    <s v="'false'"/>
    <n v="14.29"/>
    <n v="0"/>
    <n v="1029111"/>
    <n v="2436320"/>
    <n v="1460.91"/>
    <n v="40"/>
    <n v="10502"/>
    <x v="4"/>
    <s v="'success'"/>
    <n v="103614713"/>
    <n v="0"/>
    <n v="0"/>
    <n v="0"/>
    <n v="0"/>
    <s v="'10000'"/>
    <s v="'10000'"/>
    <s v="'reclaimer_debra'"/>
    <n v="32"/>
    <n v="18.881399999999999"/>
    <n v="1058661175"/>
    <n v="0"/>
    <n v="0"/>
    <n v="0"/>
    <s v="'jax'"/>
    <s v="'001491'"/>
    <s v="'data001491.txt'"/>
    <s v="'LD_PRELOAD=../../setbench/lib/libjemalloc.so timeout 60 numactl -i all /usr/bin/time -f &quot;[time_cmd_output] time_elapsed_sec=%e, faults_major=%F, faults_minor=%R, mem_maxresident_kb=%M, user_cputime=%U, sys_cputime=%S, percent_cpu=%P&quot; ./brown_ext_bst_tm_auto.debra.hytm2 -nrq 1 -nwork $(expr 120 - 1) -nprefill 120 -prefill-hybrid -prefill-hybrid-min-ms 1000 -prefill-hybrid-max-ms 5000 -insdel 5.0 5.0 -rqsize 256 -rq 0 -k 100000 -t 10000 -pin 0-23,96-119,24-47,120-143,48-71,144-167,72-95,168-191'"/>
    <x v="2"/>
  </r>
  <r>
    <n v="874"/>
    <s v="'5.0 5.0'"/>
    <n v="100000"/>
    <s v="'brown_ext_bst_tm_auto.debra.hytm3'"/>
    <s v="0-23,96-119,24-47,120-143,48-71,144-167,72-95,168-191'"/>
    <n v="10000"/>
    <n v="256"/>
    <n v="1"/>
    <x v="10"/>
    <n v="6"/>
    <s v="'false'"/>
    <n v="11.87"/>
    <n v="0"/>
    <n v="269838"/>
    <n v="736284"/>
    <n v="1887.17"/>
    <n v="16.29"/>
    <n v="16027"/>
    <x v="5"/>
    <s v="'success'"/>
    <n v="20401554"/>
    <n v="0"/>
    <n v="0"/>
    <n v="0"/>
    <n v="0"/>
    <s v="'10000'"/>
    <s v="'10000'"/>
    <s v="'reclaimer_debra'"/>
    <n v="35"/>
    <n v="19.040600000000001"/>
    <n v="214631750"/>
    <n v="0"/>
    <n v="0"/>
    <n v="9.2573399999999992"/>
    <s v="'jax'"/>
    <s v="'002010'"/>
    <s v="'data002010.txt'"/>
    <s v="'LD_PRELOAD=../../setbench/lib/libjemalloc.so timeout 60 numactl -i all /usr/bin/time -f &quot;[time_cmd_output] time_elapsed_sec=%e, faults_major=%F, faults_minor=%R, mem_maxresident_kb=%M, user_cputime=%U, sys_cputime=%S, percent_cpu=%P&quot; ./brown_ext_bst_tm_auto.debra.hytm3 -nrq 1 -nwork $(expr 168 - 1) -nprefill 168 -prefill-hybrid -prefill-hybrid-min-ms 1000 -prefill-hybrid-max-ms 5000 -insdel 5.0 5.0 -rqsize 256 -rq 0 -k 100000 -t 10000 -pin 0-23,96-119,24-47,120-143,48-71,144-167,72-95,168-191'"/>
    <x v="2"/>
  </r>
  <r>
    <n v="875"/>
    <s v="'20.0 20.0'"/>
    <n v="100000"/>
    <s v="'brown_ext_bst_tm_auto.debra.hytm3'"/>
    <s v="0-23,96-119,24-47,120-143,48-71,144-167,72-95,168-191'"/>
    <n v="10000"/>
    <n v="256"/>
    <n v="0"/>
    <x v="12"/>
    <n v="6"/>
    <s v="'false'"/>
    <n v="11.36"/>
    <n v="0"/>
    <n v="77561"/>
    <n v="310604"/>
    <n v="90.31"/>
    <n v="5.87"/>
    <n v="846"/>
    <x v="5"/>
    <s v="'success'"/>
    <n v="14482370"/>
    <n v="0"/>
    <n v="0"/>
    <n v="0"/>
    <n v="0"/>
    <s v="'10000'"/>
    <s v="'10000'"/>
    <s v="'reclaimer_debra'"/>
    <n v="33"/>
    <n v="19.421500000000002"/>
    <n v="156454809"/>
    <n v="0"/>
    <n v="0"/>
    <n v="8.4489300000000003E-3"/>
    <s v="'jax'"/>
    <s v="'000852'"/>
    <s v="'data000852.txt'"/>
    <s v="'LD_PRELOAD=../../setbench/lib/libjemalloc.so timeout 60 numactl -i all /usr/bin/time -f &quot;[time_cmd_output] time_elapsed_sec=%e, faults_major=%F, faults_minor=%R, mem_maxresident_kb=%M, user_cputime=%U, sys_cputime=%S, percent_cpu=%P&quot; ./brown_ext_bst_tm_auto.debra.hytm3 -nrq 0 -nwork $(expr 6 - 0) -nprefill 6 -prefill-hybrid -prefill-hybrid-min-ms 1000 -prefill-hybrid-max-ms 5000 -insdel 20.0 20.0 -rqsize 256 -rq 0 -k 100000 -t 10000 -pin 0-23,96-119,24-47,120-143,48-71,144-167,72-95,168-191'"/>
    <x v="1"/>
  </r>
  <r>
    <n v="876"/>
    <s v="'20.0 20.0'"/>
    <n v="100000"/>
    <s v="'brown_ext_bst_tm_auto.debra.hybridnorec'"/>
    <s v="0-23,96-119,24-47,120-143,48-71,144-167,72-95,168-191'"/>
    <n v="10000"/>
    <n v="256"/>
    <n v="1"/>
    <x v="1"/>
    <n v="5"/>
    <s v="'false'"/>
    <n v="11.56"/>
    <n v="0"/>
    <n v="157874"/>
    <n v="633224"/>
    <n v="421.82"/>
    <n v="5.62"/>
    <n v="3696"/>
    <x v="0"/>
    <s v="'success'"/>
    <n v="4044428"/>
    <n v="0"/>
    <n v="0"/>
    <n v="0"/>
    <n v="0"/>
    <s v="'10000'"/>
    <s v="'10000'"/>
    <s v="'reclaimer_debra'"/>
    <n v="37"/>
    <n v="20.4955"/>
    <n v="42107091"/>
    <n v="0"/>
    <n v="0"/>
    <n v="0.49601800000000001"/>
    <s v="'jax'"/>
    <s v="'000119'"/>
    <s v="'data000119.txt'"/>
    <s v="'LD_PRELOAD=../../setbench/lib/libjemalloc.so timeout 60 numactl -i all /usr/bin/time -f &quot;[time_cmd_output] time_elapsed_sec=%e, faults_major=%F, faults_minor=%R, mem_maxresident_kb=%M, user_cputime=%U, sys_cputime=%S, percent_cpu=%P&quot; ./brown_ext_bst_tm_auto.debra.hybridnorec -nrq 1 -nwork $(expr 36 - 1) -nprefill 36 -prefill-hybrid -prefill-hybrid-min-ms 1000 -prefill-hybrid-max-ms 5000 -insdel 20.0 20.0 -rqsize 256 -rq 0 -k 100000 -t 10000 -pin 0-23,96-119,24-47,120-143,48-71,144-167,72-95,168-191'"/>
    <x v="5"/>
  </r>
  <r>
    <n v="877"/>
    <s v="'5.0 5.0'"/>
    <n v="100000"/>
    <s v="'brown_ext_bst_tm_auto.debra.hytm1'"/>
    <s v="0-23,96-119,24-47,120-143,48-71,144-167,72-95,168-191'"/>
    <n v="10000"/>
    <n v="256"/>
    <n v="0"/>
    <x v="9"/>
    <n v="6"/>
    <s v="'false'"/>
    <n v="11.32"/>
    <n v="0"/>
    <n v="72190"/>
    <n v="292836"/>
    <n v="37.869999999999997"/>
    <n v="5.07"/>
    <n v="379"/>
    <x v="1"/>
    <s v="'success'"/>
    <n v="3050694"/>
    <n v="0"/>
    <n v="0"/>
    <n v="0"/>
    <n v="0"/>
    <s v="'10000'"/>
    <s v="'10000'"/>
    <s v="'reclaimer_debra'"/>
    <n v="37"/>
    <n v="20.177399999999999"/>
    <n v="33161297"/>
    <n v="0"/>
    <n v="0"/>
    <n v="5.43451E-3"/>
    <s v="'jax'"/>
    <s v="'001518'"/>
    <s v="'data001518.txt'"/>
    <s v="'LD_PRELOAD=../../setbench/lib/libjemalloc.so timeout 60 numactl -i all /usr/bin/time -f &quot;[time_cmd_output] time_elapsed_sec=%e, faults_major=%F, faults_minor=%R, mem_maxresident_kb=%M, user_cputime=%U, sys_cputime=%S, percent_cpu=%P&quot; ./brown_ext_bst_tm_auto.debra.hytm1 -nrq 0 -nwork $(expr 1 - 0) -nprefill 1 -prefill-hybrid -prefill-hybrid-min-ms 1000 -prefill-hybrid-max-ms 5000 -insdel 5.0 5.0 -rqsize 256 -rq 0 -k 100000 -t 10000 -pin 0-23,96-119,24-47,120-143,48-71,144-167,72-95,168-191'"/>
    <x v="0"/>
  </r>
  <r>
    <n v="878"/>
    <s v="'0.0 0.0'"/>
    <n v="100000"/>
    <s v="'brown_ext_bst_tm_auto.debra.hytm1'"/>
    <s v="0-23,96-119,24-47,120-143,48-71,144-167,72-95,168-191'"/>
    <n v="10000"/>
    <n v="256"/>
    <n v="1"/>
    <x v="4"/>
    <n v="5"/>
    <s v="'false'"/>
    <n v="11.38"/>
    <n v="0"/>
    <n v="73538"/>
    <n v="295828"/>
    <n v="556.87"/>
    <n v="4.4800000000000004"/>
    <n v="4931"/>
    <x v="1"/>
    <s v="'success'"/>
    <n v="63221746"/>
    <n v="0"/>
    <n v="0"/>
    <n v="0"/>
    <n v="0"/>
    <s v="'10000'"/>
    <s v="'10000'"/>
    <s v="'reclaimer_debra'"/>
    <n v="38"/>
    <n v="20.187200000000001"/>
    <n v="670744692"/>
    <n v="0"/>
    <n v="0"/>
    <n v="1.9375100000000001"/>
    <s v="'jax'"/>
    <s v="'002645'"/>
    <s v="'data002645.txt'"/>
    <s v="'LD_PRELOAD=../../setbench/lib/libjemalloc.so timeout 60 numactl -i all /usr/bin/time -f &quot;[time_cmd_output] time_elapsed_sec=%e, faults_major=%F, faults_minor=%R, mem_maxresident_kb=%M, user_cputime=%U, sys_cputime=%S, percent_cpu=%P&quot; ./brown_ext_bst_tm_auto.debra.hytm1 -nrq 1 -nwork $(expr 48 - 1) -nprefill 48 -prefill-hybrid -prefill-hybrid-min-ms 1000 -prefill-hybrid-max-ms 5000 -insdel 0.0 0.0 -rqsize 256 -rq 0 -k 100000 -t 10000 -pin 0-23,96-119,24-47,120-143,48-71,144-167,72-95,168-191'"/>
    <x v="3"/>
  </r>
  <r>
    <n v="879"/>
    <s v="'20.0 20.0'"/>
    <n v="100000"/>
    <s v="'brown_ext_bst_tm_auto.debra.hybridnorec'"/>
    <s v="0-23,96-119,24-47,120-143,48-71,144-167,72-95,168-191'"/>
    <n v="10000"/>
    <n v="256"/>
    <n v="0"/>
    <x v="1"/>
    <n v="3"/>
    <s v="'false'"/>
    <n v="11.32"/>
    <n v="0"/>
    <n v="74173"/>
    <n v="298444"/>
    <n v="418.37"/>
    <n v="6.01"/>
    <n v="3748"/>
    <x v="0"/>
    <s v="'success'"/>
    <n v="4269438"/>
    <n v="0"/>
    <n v="0"/>
    <n v="0"/>
    <n v="0"/>
    <s v="'10000'"/>
    <s v="'10000'"/>
    <s v="'reclaimer_debra'"/>
    <n v="35"/>
    <n v="20.043800000000001"/>
    <n v="44396424"/>
    <n v="0"/>
    <n v="0"/>
    <n v="0.243892"/>
    <s v="'jax'"/>
    <s v="'000033'"/>
    <s v="'data000033.txt'"/>
    <s v="'LD_PRELOAD=../../setbench/lib/libjemalloc.so timeout 60 numactl -i all /usr/bin/time -f &quot;[time_cmd_output] time_elapsed_sec=%e, faults_major=%F, faults_minor=%R, mem_maxresident_kb=%M, user_cputime=%U, sys_cputime=%S, percent_cpu=%P&quot; ./brown_ext_bst_tm_auto.debra.hybridnorec -nrq 0 -nwork $(expr 36 - 0) -nprefill 36 -prefill-hybrid -prefill-hybrid-min-ms 1000 -prefill-hybrid-max-ms 5000 -insdel 20.0 20.0 -rqsize 256 -rq 0 -k 100000 -t 10000 -pin 0-23,96-119,24-47,120-143,48-71,144-167,72-95,168-191'"/>
    <x v="1"/>
  </r>
  <r>
    <n v="880"/>
    <s v="'20.0 20.0'"/>
    <n v="100000"/>
    <s v="'brown_ext_bst_tm_auto.debra.hybridnorec'"/>
    <s v="0-23,96-119,24-47,120-143,48-71,144-167,72-95,168-191'"/>
    <n v="10000"/>
    <n v="256"/>
    <n v="1"/>
    <x v="9"/>
    <n v="6"/>
    <s v="'false'"/>
    <n v="11.22"/>
    <n v="0"/>
    <n v="72283"/>
    <n v="293324"/>
    <n v="35.299999999999997"/>
    <n v="5.15"/>
    <n v="360"/>
    <x v="0"/>
    <s v="'success'"/>
    <n v="15522"/>
    <n v="0"/>
    <n v="0"/>
    <n v="0"/>
    <n v="0"/>
    <s v="'10000'"/>
    <s v="'10000'"/>
    <s v="'reclaimer_debra'"/>
    <n v="34"/>
    <n v="19.604700000000001"/>
    <n v="2587792"/>
    <n v="0"/>
    <n v="0"/>
    <n v="6.8470000000000003E-2"/>
    <s v="'jax'"/>
    <s v="'000090'"/>
    <s v="'data000090.txt'"/>
    <s v="'LD_PRELOAD=../../setbench/lib/libjemalloc.so timeout 60 numactl -i all /usr/bin/time -f &quot;[time_cmd_output] time_elapsed_sec=%e, faults_major=%F, faults_minor=%R, mem_maxresident_kb=%M, user_cputime=%U, sys_cputime=%S, percent_cpu=%P&quot; ./brown_ext_bst_tm_auto.debra.hybridnorec -nrq 1 -nwork $(expr 1 - 1) -nprefill 1 -prefill-hybrid -prefill-hybrid-min-ms 1000 -prefill-hybrid-max-ms 5000 -insdel 20.0 20.0 -rqsize 256 -rq 0 -k 100000 -t 10000 -pin 0-23,96-119,24-47,120-143,48-71,144-167,72-95,168-191'"/>
    <x v="5"/>
  </r>
  <r>
    <n v="881"/>
    <s v="'0.0 0.0'"/>
    <n v="100000"/>
    <s v="'brown_ext_bst_tm_auto.debra.hytm2_3path'"/>
    <s v="0-23,96-119,24-47,120-143,48-71,144-167,72-95,168-191'"/>
    <n v="10000"/>
    <n v="256"/>
    <n v="0"/>
    <x v="13"/>
    <n v="3"/>
    <s v="'false'"/>
    <n v="11.35"/>
    <n v="0"/>
    <n v="77941"/>
    <n v="312144"/>
    <n v="157.02000000000001"/>
    <n v="4.53"/>
    <n v="1423"/>
    <x v="2"/>
    <s v="'success'"/>
    <n v="30652246"/>
    <n v="0"/>
    <n v="0"/>
    <n v="0"/>
    <n v="0"/>
    <s v="'10000'"/>
    <s v="'10000'"/>
    <s v="'reclaimer_debra'"/>
    <n v="36"/>
    <n v="20.528400000000001"/>
    <n v="329236221"/>
    <n v="0"/>
    <n v="0"/>
    <n v="0"/>
    <s v="'jax'"/>
    <s v="'002199'"/>
    <s v="'data002199.txt'"/>
    <s v="'LD_PRELOAD=../../setbench/lib/libjemalloc.so timeout 60 numactl -i all /usr/bin/time -f &quot;[time_cmd_output] time_elapsed_sec=%e, faults_major=%F, faults_minor=%R, mem_maxresident_kb=%M, user_cputime=%U, sys_cputime=%S, percent_cpu=%P&quot; ./brown_ext_bst_tm_auto.debra.hytm2_3path -nrq 0 -nwork $(expr 12 - 0) -nprefill 12 -prefill-hybrid -prefill-hybrid-min-ms 1000 -prefill-hybrid-max-ms 5000 -insdel 0.0 0.0 -rqsize 256 -rq 0 -k 100000 -t 10000 -pin 0-23,96-119,24-47,120-143,48-71,144-167,72-95,168-191'"/>
    <x v="4"/>
  </r>
  <r>
    <n v="882"/>
    <s v="'0.0 0.0'"/>
    <n v="100000"/>
    <s v="'brown_ext_bst_tm_auto.debra.hytm1'"/>
    <s v="0-23,96-119,24-47,120-143,48-71,144-167,72-95,168-191'"/>
    <n v="10000"/>
    <n v="256"/>
    <n v="0"/>
    <x v="1"/>
    <n v="2"/>
    <s v="'false'"/>
    <n v="11.32"/>
    <n v="0"/>
    <n v="73304"/>
    <n v="295192"/>
    <n v="418.89"/>
    <n v="4.95"/>
    <n v="3742"/>
    <x v="1"/>
    <s v="'success'"/>
    <n v="69692740"/>
    <n v="0"/>
    <n v="0"/>
    <n v="0"/>
    <n v="0"/>
    <s v="'10000'"/>
    <s v="'10000'"/>
    <s v="'reclaimer_debra'"/>
    <n v="31"/>
    <n v="18.769600000000001"/>
    <n v="745329779"/>
    <n v="0"/>
    <n v="0"/>
    <n v="8.2133200000000003E-2"/>
    <s v="'jax'"/>
    <s v="'002552'"/>
    <s v="'data002552.txt'"/>
    <s v="'LD_PRELOAD=../../setbench/lib/libjemalloc.so timeout 60 numactl -i all /usr/bin/time -f &quot;[time_cmd_output] time_elapsed_sec=%e, faults_major=%F, faults_minor=%R, mem_maxresident_kb=%M, user_cputime=%U, sys_cputime=%S, percent_cpu=%P&quot; ./brown_ext_bst_tm_auto.debra.hytm1 -nrq 0 -nwork $(expr 36 - 0) -nprefill 36 -prefill-hybrid -prefill-hybrid-min-ms 1000 -prefill-hybrid-max-ms 5000 -insdel 0.0 0.0 -rqsize 256 -rq 0 -k 100000 -t 10000 -pin 0-23,96-119,24-47,120-143,48-71,144-167,72-95,168-191'"/>
    <x v="4"/>
  </r>
  <r>
    <n v="883"/>
    <s v="'20.0 20.0'"/>
    <n v="100000"/>
    <s v="'brown_ext_bst_tm_auto.debra.hytm2_3path'"/>
    <s v="0-23,96-119,24-47,120-143,48-71,144-167,72-95,168-191'"/>
    <n v="10000"/>
    <n v="256"/>
    <n v="1"/>
    <x v="3"/>
    <n v="5"/>
    <s v="'false'"/>
    <n v="12.49"/>
    <n v="0"/>
    <n v="824859"/>
    <n v="2010752"/>
    <n v="231.27"/>
    <n v="9.09"/>
    <n v="1923"/>
    <x v="2"/>
    <s v="'success'"/>
    <n v="20472342"/>
    <n v="0"/>
    <n v="0"/>
    <n v="0"/>
    <n v="0"/>
    <s v="'10000'"/>
    <s v="'10000'"/>
    <s v="'reclaimer_debra'"/>
    <n v="38"/>
    <n v="19.935199999999998"/>
    <n v="235987928"/>
    <n v="0"/>
    <n v="0"/>
    <n v="0"/>
    <s v="'jax'"/>
    <s v="'000275'"/>
    <s v="'data000275.txt'"/>
    <s v="'LD_PRELOAD=../../setbench/lib/libjemalloc.so timeout 60 numactl -i all /usr/bin/time -f &quot;[time_cmd_output] time_elapsed_sec=%e, faults_major=%F, faults_minor=%R, mem_maxresident_kb=%M, user_cputime=%U, sys_cputime=%S, percent_cpu=%P&quot; ./brown_ext_bst_tm_auto.debra.hytm2_3path -nrq 1 -nwork $(expr 18 - 1) -nprefill 18 -prefill-hybrid -prefill-hybrid-min-ms 1000 -prefill-hybrid-max-ms 5000 -insdel 20.0 20.0 -rqsize 256 -rq 0 -k 100000 -t 10000 -pin 0-23,96-119,24-47,120-143,48-71,144-167,72-95,168-191'"/>
    <x v="5"/>
  </r>
  <r>
    <n v="884"/>
    <s v="'0.0 0.0'"/>
    <n v="100000"/>
    <s v="'brown_ext_bst_tm_auto.debra.tl2'"/>
    <s v="0-23,96-119,24-47,120-143,48-71,144-167,72-95,168-191'"/>
    <n v="10000"/>
    <n v="256"/>
    <n v="0"/>
    <x v="9"/>
    <n v="5"/>
    <s v="'false'"/>
    <n v="11.31"/>
    <n v="0"/>
    <n v="74354"/>
    <n v="295840"/>
    <n v="32.68"/>
    <n v="5.6"/>
    <n v="338"/>
    <x v="3"/>
    <s v="'success'"/>
    <n v="2479369"/>
    <n v="0"/>
    <n v="0"/>
    <n v="0"/>
    <n v="0"/>
    <s v="'10000'"/>
    <s v="'10000'"/>
    <s v="'reclaimer_debra'"/>
    <n v="35"/>
    <n v="19.502099999999999"/>
    <n v="26106130"/>
    <n v="0"/>
    <n v="0"/>
    <n v="0"/>
    <s v="'jax'"/>
    <s v="'002693'"/>
    <s v="'data002693.txt'"/>
    <s v="'LD_PRELOAD=../../setbench/lib/libjemalloc.so timeout 60 numactl -i all /usr/bin/time -f &quot;[time_cmd_output] time_elapsed_sec=%e, faults_major=%F, faults_minor=%R, mem_maxresident_kb=%M, user_cputime=%U, sys_cputime=%S, percent_cpu=%P&quot; ./brown_ext_bst_tm_auto.debra.tl2 -nrq 0 -nwork $(expr 1 - 0) -nprefill 1 -prefill-hybrid -prefill-hybrid-min-ms 1000 -prefill-hybrid-max-ms 5000 -insdel 0.0 0.0 -rqsize 256 -rq 0 -k 100000 -t 10000 -pin 0-23,96-119,24-47,120-143,48-71,144-167,72-95,168-191'"/>
    <x v="4"/>
  </r>
  <r>
    <n v="885"/>
    <s v="'0.0 0.0'"/>
    <n v="100000"/>
    <s v="'brown_ext_bst_tm_auto.debra.hytm2'"/>
    <s v="0-23,96-119,24-47,120-143,48-71,144-167,72-95,168-191'"/>
    <n v="10000"/>
    <n v="256"/>
    <n v="1"/>
    <x v="4"/>
    <n v="6"/>
    <s v="'false'"/>
    <n v="11.43"/>
    <n v="0"/>
    <n v="80539"/>
    <n v="318084"/>
    <n v="549.9"/>
    <n v="4.6399999999999997"/>
    <n v="4849"/>
    <x v="4"/>
    <s v="'success'"/>
    <n v="60736731"/>
    <n v="0"/>
    <n v="0"/>
    <n v="0"/>
    <n v="0"/>
    <s v="'10000'"/>
    <s v="'10000'"/>
    <s v="'reclaimer_debra'"/>
    <n v="39"/>
    <n v="19.253499999999999"/>
    <n v="641276919"/>
    <n v="0"/>
    <n v="0"/>
    <n v="0"/>
    <s v="'jax'"/>
    <s v="'002478'"/>
    <s v="'data002478.txt'"/>
    <s v="'LD_PRELOAD=../../setbench/lib/libjemalloc.so timeout 60 numactl -i all /usr/bin/time -f &quot;[time_cmd_output] time_elapsed_sec=%e, faults_major=%F, faults_minor=%R, mem_maxresident_kb=%M, user_cputime=%U, sys_cputime=%S, percent_cpu=%P&quot; ./brown_ext_bst_tm_auto.debra.hytm2 -nrq 1 -nwork $(expr 48 - 1) -nprefill 48 -prefill-hybrid -prefill-hybrid-min-ms 1000 -prefill-hybrid-max-ms 5000 -insdel 0.0 0.0 -rqsize 256 -rq 0 -k 100000 -t 10000 -pin 0-23,96-119,24-47,120-143,48-71,144-167,72-95,168-191'"/>
    <x v="3"/>
  </r>
  <r>
    <n v="886"/>
    <s v="'0.0 0.0'"/>
    <n v="100000"/>
    <s v="'brown_ext_bst_tm_auto.debra.hytm1'"/>
    <s v="0-23,96-119,24-47,120-143,48-71,144-167,72-95,168-191'"/>
    <n v="10000"/>
    <n v="256"/>
    <n v="1"/>
    <x v="0"/>
    <n v="2"/>
    <s v="'false'"/>
    <n v="11.32"/>
    <n v="0"/>
    <n v="72848"/>
    <n v="294500"/>
    <n v="288"/>
    <n v="5.05"/>
    <n v="2587"/>
    <x v="1"/>
    <s v="'success'"/>
    <n v="47978979"/>
    <n v="0"/>
    <n v="0"/>
    <n v="0"/>
    <n v="0"/>
    <s v="'10000'"/>
    <s v="'10000'"/>
    <s v="'reclaimer_debra'"/>
    <n v="34"/>
    <n v="19.625599999999999"/>
    <n v="522284704"/>
    <n v="0"/>
    <n v="0"/>
    <n v="0.55771199999999999"/>
    <s v="'jax'"/>
    <s v="'002630'"/>
    <s v="'data002630.txt'"/>
    <s v="'LD_PRELOAD=../../setbench/lib/libjemalloc.so timeout 60 numactl -i all /usr/bin/time -f &quot;[time_cmd_output] time_elapsed_sec=%e, faults_major=%F, faults_minor=%R, mem_maxresident_kb=%M, user_cputime=%U, sys_cputime=%S, percent_cpu=%P&quot; ./brown_ext_bst_tm_auto.debra.hytm1 -nrq 1 -nwork $(expr 24 - 1) -nprefill 24 -prefill-hybrid -prefill-hybrid-min-ms 1000 -prefill-hybrid-max-ms 5000 -insdel 0.0 0.0 -rqsize 256 -rq 0 -k 100000 -t 10000 -pin 0-23,96-119,24-47,120-143,48-71,144-167,72-95,168-191'"/>
    <x v="3"/>
  </r>
  <r>
    <n v="887"/>
    <s v="'20.0 20.0'"/>
    <n v="100000"/>
    <s v="'brown_ext_bst_tm_auto.debra.hybridnorec'"/>
    <s v="0-23,96-119,24-47,120-143,48-71,144-167,72-95,168-191'"/>
    <n v="10000"/>
    <n v="256"/>
    <n v="1"/>
    <x v="8"/>
    <n v="3"/>
    <s v="'false'"/>
    <n v="11.47"/>
    <n v="0"/>
    <n v="102452"/>
    <n v="401960"/>
    <n v="2125.85"/>
    <n v="5.26"/>
    <n v="18566"/>
    <x v="0"/>
    <s v="'success'"/>
    <n v="1083306"/>
    <n v="0"/>
    <n v="0"/>
    <n v="0"/>
    <n v="0"/>
    <s v="'10000'"/>
    <s v="'10000'"/>
    <s v="'reclaimer_debra'"/>
    <n v="35"/>
    <n v="20.398199999999999"/>
    <n v="11268663"/>
    <n v="0"/>
    <n v="0"/>
    <n v="0.28669299999999998"/>
    <s v="'jax'"/>
    <s v="'000165'"/>
    <s v="'data000165.txt'"/>
    <s v="'LD_PRELOAD=../../setbench/lib/libjemalloc.so timeout 60 numactl -i all /usr/bin/time -f &quot;[time_cmd_output] time_elapsed_sec=%e, faults_major=%F, faults_minor=%R, mem_maxresident_kb=%M, user_cputime=%U, sys_cputime=%S, percent_cpu=%P&quot; ./brown_ext_bst_tm_auto.debra.hybridnorec -nrq 1 -nwork $(expr 190 - 1) -nprefill 190 -prefill-hybrid -prefill-hybrid-min-ms 1000 -prefill-hybrid-max-ms 5000 -insdel 20.0 20.0 -rqsize 256 -rq 0 -k 100000 -t 10000 -pin 0-23,96-119,24-47,120-143,48-71,144-167,72-95,168-191'"/>
    <x v="5"/>
  </r>
  <r>
    <n v="888"/>
    <s v="'20.0 20.0'"/>
    <n v="100000"/>
    <s v="'brown_ext_bst_tm_auto.debra.hytm2'"/>
    <s v="0-23,96-119,24-47,120-143,48-71,144-167,72-95,168-191'"/>
    <n v="10000"/>
    <n v="256"/>
    <n v="0"/>
    <x v="0"/>
    <n v="4"/>
    <s v="'false'"/>
    <n v="11.36"/>
    <n v="0"/>
    <n v="78756"/>
    <n v="313116"/>
    <n v="289.08999999999997"/>
    <n v="5.27"/>
    <n v="2591"/>
    <x v="4"/>
    <s v="'success'"/>
    <n v="42965919"/>
    <n v="0"/>
    <n v="0"/>
    <n v="0"/>
    <n v="0"/>
    <s v="'10000'"/>
    <s v="'10000'"/>
    <s v="'reclaimer_debra'"/>
    <n v="32"/>
    <n v="19.028700000000001"/>
    <n v="465138709"/>
    <n v="0"/>
    <n v="0"/>
    <n v="0"/>
    <s v="'jax'"/>
    <s v="'000364'"/>
    <s v="'data000364.txt'"/>
    <s v="'LD_PRELOAD=../../setbench/lib/libjemalloc.so timeout 60 numactl -i all /usr/bin/time -f &quot;[time_cmd_output] time_elapsed_sec=%e, faults_major=%F, faults_minor=%R, mem_maxresident_kb=%M, user_cputime=%U, sys_cputime=%S, percent_cpu=%P&quot; ./brown_ext_bst_tm_auto.debra.hytm2 -nrq 0 -nwork $(expr 24 - 0) -nprefill 24 -prefill-hybrid -prefill-hybrid-min-ms 1000 -prefill-hybrid-max-ms 5000 -insdel 20.0 20.0 -rqsize 256 -rq 0 -k 100000 -t 10000 -pin 0-23,96-119,24-47,120-143,48-71,144-167,72-95,168-191'"/>
    <x v="1"/>
  </r>
  <r>
    <n v="889"/>
    <s v="'0.0 0.0'"/>
    <n v="100000"/>
    <s v="'brown_ext_bst_tm_auto.debra.hytm2_3path'"/>
    <s v="0-23,96-119,24-47,120-143,48-71,144-167,72-95,168-191'"/>
    <n v="10000"/>
    <n v="256"/>
    <n v="1"/>
    <x v="12"/>
    <n v="6"/>
    <s v="'false'"/>
    <n v="11.43"/>
    <n v="0"/>
    <n v="77467"/>
    <n v="310592"/>
    <n v="92.31"/>
    <n v="4.75"/>
    <n v="848"/>
    <x v="2"/>
    <s v="'success'"/>
    <n v="11120788"/>
    <n v="0"/>
    <n v="0"/>
    <n v="0"/>
    <n v="0"/>
    <s v="'10000'"/>
    <s v="'10000'"/>
    <s v="'reclaimer_debra'"/>
    <n v="35"/>
    <n v="19.6797"/>
    <n v="123668727"/>
    <n v="0"/>
    <n v="0"/>
    <n v="0"/>
    <s v="'jax'"/>
    <s v="'002280'"/>
    <s v="'data002280.txt'"/>
    <s v="'LD_PRELOAD=../../setbench/lib/libjemalloc.so timeout 60 numactl -i all /usr/bin/time -f &quot;[time_cmd_output] time_elapsed_sec=%e, faults_major=%F, faults_minor=%R, mem_maxresident_kb=%M, user_cputime=%U, sys_cputime=%S, percent_cpu=%P&quot; ./brown_ext_bst_tm_auto.debra.hytm2_3path -nrq 1 -nwork $(expr 6 - 1) -nprefill 6 -prefill-hybrid -prefill-hybrid-min-ms 1000 -prefill-hybrid-max-ms 5000 -insdel 0.0 0.0 -rqsize 256 -rq 0 -k 100000 -t 10000 -pin 0-23,96-119,24-47,120-143,48-71,144-167,72-95,168-191'"/>
    <x v="3"/>
  </r>
  <r>
    <n v="890"/>
    <s v="'5.0 5.0'"/>
    <n v="100000"/>
    <s v="'brown_ext_bst_tm_auto.debra.hytm3'"/>
    <s v="0-23,96-119,24-47,120-143,48-71,144-167,72-95,168-191'"/>
    <n v="10000"/>
    <n v="256"/>
    <n v="0"/>
    <x v="11"/>
    <n v="2"/>
    <s v="'false'"/>
    <n v="11.44"/>
    <n v="0"/>
    <n v="89207"/>
    <n v="336048"/>
    <n v="1612.89"/>
    <n v="5.82"/>
    <n v="14139"/>
    <x v="5"/>
    <s v="'success'"/>
    <n v="178861990"/>
    <n v="0"/>
    <n v="0"/>
    <n v="0"/>
    <n v="0"/>
    <s v="'10000'"/>
    <s v="'10000'"/>
    <s v="'reclaimer_debra'"/>
    <n v="34"/>
    <n v="18.958400000000001"/>
    <n v="1806829079"/>
    <n v="0"/>
    <n v="0"/>
    <n v="0.54522000000000004"/>
    <s v="'jax'"/>
    <s v="'001916'"/>
    <s v="'data001916.txt'"/>
    <s v="'LD_PRELOAD=../../setbench/lib/libjemalloc.so timeout 60 numactl -i all /usr/bin/time -f &quot;[time_cmd_output] time_elapsed_sec=%e, faults_major=%F, faults_minor=%R, mem_maxresident_kb=%M, user_cputime=%U, sys_cputime=%S, percent_cpu=%P&quot; ./brown_ext_bst_tm_auto.debra.hytm3 -nrq 0 -nwork $(expr 144 - 0) -nprefill 144 -prefill-hybrid -prefill-hybrid-min-ms 1000 -prefill-hybrid-max-ms 5000 -insdel 5.0 5.0 -rqsize 256 -rq 0 -k 100000 -t 10000 -pin 0-23,96-119,24-47,120-143,48-71,144-167,72-95,168-191'"/>
    <x v="0"/>
  </r>
  <r>
    <n v="891"/>
    <s v="'5.0 5.0'"/>
    <n v="100000"/>
    <s v="'brown_ext_bst_tm_auto.debra.hytm2_3path'"/>
    <s v="0-23,96-119,24-47,120-143,48-71,144-167,72-95,168-191'"/>
    <n v="10000"/>
    <n v="256"/>
    <n v="0"/>
    <x v="1"/>
    <n v="6"/>
    <s v="'false'"/>
    <n v="11.38"/>
    <n v="0"/>
    <n v="79835"/>
    <n v="315552"/>
    <n v="423.91"/>
    <n v="4.09"/>
    <n v="3759"/>
    <x v="2"/>
    <s v="'success'"/>
    <n v="63409100"/>
    <n v="0"/>
    <n v="0"/>
    <n v="0"/>
    <n v="0"/>
    <s v="'10000'"/>
    <s v="'10000'"/>
    <s v="'reclaimer_debra'"/>
    <n v="35"/>
    <n v="19.408300000000001"/>
    <n v="675195563"/>
    <n v="0"/>
    <n v="0"/>
    <n v="0"/>
    <s v="'jax'"/>
    <s v="'001212'"/>
    <s v="'data001212.txt'"/>
    <s v="'LD_PRELOAD=../../setbench/lib/libjemalloc.so timeout 60 numactl -i all /usr/bin/time -f &quot;[time_cmd_output] time_elapsed_sec=%e, faults_major=%F, faults_minor=%R, mem_maxresident_kb=%M, user_cputime=%U, sys_cputime=%S, percent_cpu=%P&quot; ./brown_ext_bst_tm_auto.debra.hytm2_3path -nrq 0 -nwork $(expr 36 - 0) -nprefill 36 -prefill-hybrid -prefill-hybrid-min-ms 1000 -prefill-hybrid-max-ms 5000 -insdel 5.0 5.0 -rqsize 256 -rq 0 -k 100000 -t 10000 -pin 0-23,96-119,24-47,120-143,48-71,144-167,72-95,168-191'"/>
    <x v="0"/>
  </r>
  <r>
    <n v="892"/>
    <s v="'20.0 20.0'"/>
    <n v="100000"/>
    <s v="'brown_ext_bst_tm_auto.debra.hytm3'"/>
    <s v="0-23,96-119,24-47,120-143,48-71,144-167,72-95,168-191'"/>
    <n v="10000"/>
    <n v="256"/>
    <n v="1"/>
    <x v="5"/>
    <n v="4"/>
    <s v="'false'"/>
    <n v="12.7"/>
    <n v="0"/>
    <n v="537232"/>
    <n v="1356528"/>
    <n v="857.56"/>
    <n v="14.54"/>
    <n v="6864"/>
    <x v="5"/>
    <s v="'success'"/>
    <n v="12531534"/>
    <n v="0"/>
    <n v="0"/>
    <n v="0"/>
    <n v="0"/>
    <s v="'10000'"/>
    <s v="'10000'"/>
    <s v="'reclaimer_debra'"/>
    <n v="37"/>
    <n v="20.736499999999999"/>
    <n v="157951307"/>
    <n v="0"/>
    <n v="0"/>
    <n v="7.8703099999999999"/>
    <s v="'jax'"/>
    <s v="'000976'"/>
    <s v="'data000976.txt'"/>
    <s v="'LD_PRELOAD=../../setbench/lib/libjemalloc.so timeout 60 numactl -i all /usr/bin/time -f &quot;[time_cmd_output] time_elapsed_sec=%e, faults_major=%F, faults_minor=%R, mem_maxresident_kb=%M, user_cputime=%U, sys_cputime=%S, percent_cpu=%P&quot; ./brown_ext_bst_tm_auto.debra.hytm3 -nrq 1 -nwork $(expr 72 - 1) -nprefill 72 -prefill-hybrid -prefill-hybrid-min-ms 1000 -prefill-hybrid-max-ms 5000 -insdel 20.0 20.0 -rqsize 256 -rq 0 -k 100000 -t 10000 -pin 0-23,96-119,24-47,120-143,48-71,144-167,72-95,168-191'"/>
    <x v="5"/>
  </r>
  <r>
    <n v="893"/>
    <s v="'0.0 0.0'"/>
    <n v="100000"/>
    <s v="'brown_ext_bst_tm_auto.debra.hytm2_3path'"/>
    <s v="0-23,96-119,24-47,120-143,48-71,144-167,72-95,168-191'"/>
    <n v="10000"/>
    <n v="256"/>
    <n v="1"/>
    <x v="4"/>
    <n v="5"/>
    <s v="'false'"/>
    <n v="11.45"/>
    <n v="0"/>
    <n v="80168"/>
    <n v="317060"/>
    <n v="554.78"/>
    <n v="4.91"/>
    <n v="4887"/>
    <x v="2"/>
    <s v="'success'"/>
    <n v="54595071"/>
    <n v="0"/>
    <n v="0"/>
    <n v="0"/>
    <n v="0"/>
    <s v="'10000'"/>
    <s v="'10000'"/>
    <s v="'reclaimer_debra'"/>
    <n v="38"/>
    <n v="20.8551"/>
    <n v="586258557"/>
    <n v="0"/>
    <n v="0"/>
    <n v="0"/>
    <s v="'jax'"/>
    <s v="'002309'"/>
    <s v="'data002309.txt'"/>
    <s v="'LD_PRELOAD=../../setbench/lib/libjemalloc.so timeout 60 numactl -i all /usr/bin/time -f &quot;[time_cmd_output] time_elapsed_sec=%e, faults_major=%F, faults_minor=%R, mem_maxresident_kb=%M, user_cputime=%U, sys_cputime=%S, percent_cpu=%P&quot; ./brown_ext_bst_tm_auto.debra.hytm2_3path -nrq 1 -nwork $(expr 48 - 1) -nprefill 48 -prefill-hybrid -prefill-hybrid-min-ms 1000 -prefill-hybrid-max-ms 5000 -insdel 0.0 0.0 -rqsize 256 -rq 0 -k 100000 -t 10000 -pin 0-23,96-119,24-47,120-143,48-71,144-167,72-95,168-191'"/>
    <x v="3"/>
  </r>
  <r>
    <n v="894"/>
    <s v="'5.0 5.0'"/>
    <n v="100000"/>
    <s v="'brown_ext_bst_tm_auto.debra.hytm3'"/>
    <s v="0-23,96-119,24-47,120-143,48-71,144-167,72-95,168-191'"/>
    <n v="10000"/>
    <n v="256"/>
    <n v="1"/>
    <x v="1"/>
    <n v="2"/>
    <s v="'false'"/>
    <n v="12.07"/>
    <n v="0"/>
    <n v="433543"/>
    <n v="1125476"/>
    <n v="429.63"/>
    <n v="9.31"/>
    <n v="3634"/>
    <x v="5"/>
    <s v="'success'"/>
    <n v="38926674"/>
    <n v="0"/>
    <n v="0"/>
    <n v="0"/>
    <n v="0"/>
    <s v="'10000'"/>
    <s v="'10000'"/>
    <s v="'reclaimer_debra'"/>
    <n v="38"/>
    <n v="22.402899999999999"/>
    <n v="431260791"/>
    <n v="0"/>
    <n v="0"/>
    <n v="2.62879"/>
    <s v="'jax'"/>
    <s v="'001964'"/>
    <s v="'data001964.txt'"/>
    <s v="'LD_PRELOAD=../../setbench/lib/libjemalloc.so timeout 60 numactl -i all /usr/bin/time -f &quot;[time_cmd_output] time_elapsed_sec=%e, faults_major=%F, faults_minor=%R, mem_maxresident_kb=%M, user_cputime=%U, sys_cputime=%S, percent_cpu=%P&quot; ./brown_ext_bst_tm_auto.debra.hytm3 -nrq 1 -nwork $(expr 36 - 1) -nprefill 36 -prefill-hybrid -prefill-hybrid-min-ms 1000 -prefill-hybrid-max-ms 5000 -insdel 5.0 5.0 -rqsize 256 -rq 0 -k 100000 -t 10000 -pin 0-23,96-119,24-47,120-143,48-71,144-167,72-95,168-191'"/>
    <x v="2"/>
  </r>
  <r>
    <n v="895"/>
    <s v="'0.0 0.0'"/>
    <n v="100000"/>
    <s v="'brown_ext_bst_tm_auto.debra.hytm2'"/>
    <s v="0-23,96-119,24-47,120-143,48-71,144-167,72-95,168-191'"/>
    <n v="10000"/>
    <n v="256"/>
    <n v="0"/>
    <x v="8"/>
    <n v="1"/>
    <s v="'false'"/>
    <n v="11.45"/>
    <n v="0"/>
    <n v="95548"/>
    <n v="352184"/>
    <n v="2118.75"/>
    <n v="6.4"/>
    <n v="18549"/>
    <x v="4"/>
    <s v="'success'"/>
    <n v="228126037"/>
    <n v="0"/>
    <n v="0"/>
    <n v="0"/>
    <n v="0"/>
    <s v="'10000'"/>
    <s v="'10000'"/>
    <s v="'reclaimer_debra'"/>
    <n v="37"/>
    <n v="20.053000000000001"/>
    <n v="2303949660"/>
    <n v="0"/>
    <n v="0"/>
    <n v="0"/>
    <s v="'jax'"/>
    <s v="'002431'"/>
    <s v="'data002431.txt'"/>
    <s v="'LD_PRELOAD=../../setbench/lib/libjemalloc.so timeout 60 numactl -i all /usr/bin/time -f &quot;[time_cmd_output] time_elapsed_sec=%e, faults_major=%F, faults_minor=%R, mem_maxresident_kb=%M, user_cputime=%U, sys_cputime=%S, percent_cpu=%P&quot; ./brown_ext_bst_tm_auto.debra.hytm2 -nrq 0 -nwork $(expr 190 - 0) -nprefill 190 -prefill-hybrid -prefill-hybrid-min-ms 1000 -prefill-hybrid-max-ms 5000 -insdel 0.0 0.0 -rqsize 256 -rq 0 -k 100000 -t 10000 -pin 0-23,96-119,24-47,120-143,48-71,144-167,72-95,168-191'"/>
    <x v="4"/>
  </r>
  <r>
    <n v="896"/>
    <s v="'0.0 0.0'"/>
    <n v="100000"/>
    <s v="'brown_ext_bst_tm_auto.debra.hytm3'"/>
    <s v="0-23,96-119,24-47,120-143,48-71,144-167,72-95,168-191'"/>
    <n v="10000"/>
    <n v="256"/>
    <n v="0"/>
    <x v="3"/>
    <n v="2"/>
    <s v="'false'"/>
    <n v="11.37"/>
    <n v="0"/>
    <n v="78220"/>
    <n v="312292"/>
    <n v="227.3"/>
    <n v="5.14"/>
    <n v="2043"/>
    <x v="5"/>
    <s v="'success'"/>
    <n v="42542191"/>
    <n v="0"/>
    <n v="0"/>
    <n v="0"/>
    <n v="0"/>
    <s v="'10000'"/>
    <s v="'10000'"/>
    <s v="'reclaimer_debra'"/>
    <n v="37"/>
    <n v="20.0185"/>
    <n v="454822099"/>
    <n v="0"/>
    <n v="0"/>
    <n v="1.2062E-2"/>
    <s v="'jax'"/>
    <s v="'002876'"/>
    <s v="'data002876.txt'"/>
    <s v="'LD_PRELOAD=../../setbench/lib/libjemalloc.so timeout 60 numactl -i all /usr/bin/time -f &quot;[time_cmd_output] time_elapsed_sec=%e, faults_major=%F, faults_minor=%R, mem_maxresident_kb=%M, user_cputime=%U, sys_cputime=%S, percent_cpu=%P&quot; ./brown_ext_bst_tm_auto.debra.hytm3 -nrq 0 -nwork $(expr 18 - 0) -nprefill 18 -prefill-hybrid -prefill-hybrid-min-ms 1000 -prefill-hybrid-max-ms 5000 -insdel 0.0 0.0 -rqsize 256 -rq 0 -k 100000 -t 10000 -pin 0-23,96-119,24-47,120-143,48-71,144-167,72-95,168-191'"/>
    <x v="4"/>
  </r>
  <r>
    <n v="897"/>
    <s v="'5.0 5.0'"/>
    <n v="100000"/>
    <s v="'brown_ext_bst_tm_auto.debra.tl2'"/>
    <s v="0-23,96-119,24-47,120-143,48-71,144-167,72-95,168-191'"/>
    <n v="10000"/>
    <n v="256"/>
    <n v="1"/>
    <x v="12"/>
    <n v="4"/>
    <s v="'false'"/>
    <n v="11.46"/>
    <n v="0"/>
    <n v="77559"/>
    <n v="302848"/>
    <n v="92.82"/>
    <n v="5.18"/>
    <n v="855"/>
    <x v="3"/>
    <s v="'success'"/>
    <n v="9129574"/>
    <n v="0"/>
    <n v="0"/>
    <n v="0"/>
    <n v="0"/>
    <s v="'10000'"/>
    <s v="'10000'"/>
    <s v="'reclaimer_debra'"/>
    <n v="33"/>
    <n v="19.6601"/>
    <n v="97536577"/>
    <n v="0"/>
    <n v="0"/>
    <n v="0"/>
    <s v="'jax'"/>
    <s v="'001774'"/>
    <s v="'data001774.txt'"/>
    <s v="'LD_PRELOAD=../../setbench/lib/libjemalloc.so timeout 60 numactl -i all /usr/bin/time -f &quot;[time_cmd_output] time_elapsed_sec=%e, faults_major=%F, faults_minor=%R, mem_maxresident_kb=%M, user_cputime=%U, sys_cputime=%S, percent_cpu=%P&quot; ./brown_ext_bst_tm_auto.debra.tl2 -nrq 1 -nwork $(expr 6 - 1) -nprefill 6 -prefill-hybrid -prefill-hybrid-min-ms 1000 -prefill-hybrid-max-ms 5000 -insdel 5.0 5.0 -rqsize 256 -rq 0 -k 100000 -t 10000 -pin 0-23,96-119,24-47,120-143,48-71,144-167,72-95,168-191'"/>
    <x v="2"/>
  </r>
  <r>
    <n v="898"/>
    <s v="'0.0 0.0'"/>
    <n v="100000"/>
    <s v="'brown_ext_bst_tm_auto.debra.hybridnorec'"/>
    <s v="0-23,96-119,24-47,120-143,48-71,144-167,72-95,168-191'"/>
    <n v="10000"/>
    <n v="256"/>
    <n v="1"/>
    <x v="10"/>
    <n v="2"/>
    <s v="'false'"/>
    <n v="11.44"/>
    <n v="0"/>
    <n v="80645"/>
    <n v="316448"/>
    <n v="1883.2"/>
    <n v="4.1100000000000003"/>
    <n v="16497"/>
    <x v="0"/>
    <s v="'success'"/>
    <n v="169649466"/>
    <n v="0"/>
    <n v="0"/>
    <n v="0"/>
    <n v="0"/>
    <s v="'10000'"/>
    <s v="'10000'"/>
    <s v="'reclaimer_debra'"/>
    <n v="38"/>
    <n v="20.6556"/>
    <n v="1696921484"/>
    <n v="0"/>
    <n v="0"/>
    <n v="0.49771300000000002"/>
    <s v="'jax'"/>
    <s v="'002174'"/>
    <s v="'data002174.txt'"/>
    <s v="'LD_PRELOAD=../../setbench/lib/libjemalloc.so timeout 60 numactl -i all /usr/bin/time -f &quot;[time_cmd_output] time_elapsed_sec=%e, faults_major=%F, faults_minor=%R, mem_maxresident_kb=%M, user_cputime=%U, sys_cputime=%S, percent_cpu=%P&quot; ./brown_ext_bst_tm_auto.debra.hybridnorec -nrq 1 -nwork $(expr 168 - 1) -nprefill 168 -prefill-hybrid -prefill-hybrid-min-ms 1000 -prefill-hybrid-max-ms 5000 -insdel 0.0 0.0 -rqsize 256 -rq 0 -k 100000 -t 10000 -pin 0-23,96-119,24-47,120-143,48-71,144-167,72-95,168-191'"/>
    <x v="3"/>
  </r>
  <r>
    <n v="899"/>
    <s v="'0.0 0.0'"/>
    <n v="100000"/>
    <s v="'brown_ext_bst_tm_auto.debra.hytm2_3path'"/>
    <s v="0-23,96-119,24-47,120-143,48-71,144-167,72-95,168-191'"/>
    <n v="10000"/>
    <n v="256"/>
    <n v="0"/>
    <x v="13"/>
    <n v="4"/>
    <s v="'false'"/>
    <n v="11.36"/>
    <n v="0"/>
    <n v="77886"/>
    <n v="311904"/>
    <n v="157.38"/>
    <n v="5.42"/>
    <n v="1432"/>
    <x v="2"/>
    <s v="'success'"/>
    <n v="31571197"/>
    <n v="0"/>
    <n v="0"/>
    <n v="0"/>
    <n v="0"/>
    <s v="'10000'"/>
    <s v="'10000'"/>
    <s v="'reclaimer_debra'"/>
    <n v="34"/>
    <n v="18.979500000000002"/>
    <n v="339115415"/>
    <n v="0"/>
    <n v="0"/>
    <n v="0"/>
    <s v="'jax'"/>
    <s v="'002200'"/>
    <s v="'data002200.txt'"/>
    <s v="'LD_PRELOAD=../../setbench/lib/libjemalloc.so timeout 60 numactl -i all /usr/bin/time -f &quot;[time_cmd_output] time_elapsed_sec=%e, faults_major=%F, faults_minor=%R, mem_maxresident_kb=%M, user_cputime=%U, sys_cputime=%S, percent_cpu=%P&quot; ./brown_ext_bst_tm_auto.debra.hytm2_3path -nrq 0 -nwork $(expr 12 - 0) -nprefill 12 -prefill-hybrid -prefill-hybrid-min-ms 1000 -prefill-hybrid-max-ms 5000 -insdel 0.0 0.0 -rqsize 256 -rq 0 -k 100000 -t 10000 -pin 0-23,96-119,24-47,120-143,48-71,144-167,72-95,168-191'"/>
    <x v="4"/>
  </r>
  <r>
    <n v="900"/>
    <s v="'20.0 20.0'"/>
    <n v="100000"/>
    <s v="'brown_ext_bst_tm_auto.debra.hytm2'"/>
    <s v="0-23,96-119,24-47,120-143,48-71,144-167,72-95,168-191'"/>
    <n v="10000"/>
    <n v="256"/>
    <n v="0"/>
    <x v="13"/>
    <n v="3"/>
    <s v="'false'"/>
    <n v="11.35"/>
    <n v="0"/>
    <n v="78002"/>
    <n v="311364"/>
    <n v="156.57"/>
    <n v="5.68"/>
    <n v="1428"/>
    <x v="4"/>
    <s v="'success'"/>
    <n v="24206820"/>
    <n v="0"/>
    <n v="0"/>
    <n v="0"/>
    <n v="0"/>
    <s v="'10000'"/>
    <s v="'10000'"/>
    <s v="'reclaimer_debra'"/>
    <n v="38"/>
    <n v="20.815799999999999"/>
    <n v="262283163"/>
    <n v="0"/>
    <n v="0"/>
    <n v="0"/>
    <s v="'jax'"/>
    <s v="'000351'"/>
    <s v="'data000351.txt'"/>
    <s v="'LD_PRELOAD=../../setbench/lib/libjemalloc.so timeout 60 numactl -i all /usr/bin/time -f &quot;[time_cmd_output] time_elapsed_sec=%e, faults_major=%F, faults_minor=%R, mem_maxresident_kb=%M, user_cputime=%U, sys_cputime=%S, percent_cpu=%P&quot; ./brown_ext_bst_tm_auto.debra.hytm2 -nrq 0 -nwork $(expr 12 - 0) -nprefill 12 -prefill-hybrid -prefill-hybrid-min-ms 1000 -prefill-hybrid-max-ms 5000 -insdel 20.0 20.0 -rqsize 256 -rq 0 -k 100000 -t 10000 -pin 0-23,96-119,24-47,120-143,48-71,144-167,72-95,168-191'"/>
    <x v="1"/>
  </r>
  <r>
    <n v="901"/>
    <s v="'0.0 0.0'"/>
    <n v="100000"/>
    <s v="'brown_ext_bst_tm_auto.debra.hytm1'"/>
    <s v="0-23,96-119,24-47,120-143,48-71,144-167,72-95,168-191'"/>
    <n v="10000"/>
    <n v="256"/>
    <n v="1"/>
    <x v="6"/>
    <n v="3"/>
    <s v="'false'"/>
    <n v="11.33"/>
    <n v="0"/>
    <n v="75525"/>
    <n v="300688"/>
    <n v="1078.1500000000001"/>
    <n v="5.04"/>
    <n v="9554"/>
    <x v="1"/>
    <s v="'success'"/>
    <n v="96054558"/>
    <n v="0"/>
    <n v="0"/>
    <n v="0"/>
    <n v="0"/>
    <s v="'10000'"/>
    <s v="'10000'"/>
    <s v="'reclaimer_debra'"/>
    <n v="34"/>
    <n v="19.925899999999999"/>
    <n v="992023434"/>
    <n v="0"/>
    <n v="0"/>
    <n v="3.1962799999999998"/>
    <s v="'jax'"/>
    <s v="'002661'"/>
    <s v="'data002661.txt'"/>
    <s v="'LD_PRELOAD=../../setbench/lib/libjemalloc.so timeout 60 numactl -i all /usr/bin/time -f &quot;[time_cmd_output] time_elapsed_sec=%e, faults_major=%F, faults_minor=%R, mem_maxresident_kb=%M, user_cputime=%U, sys_cputime=%S, percent_cpu=%P&quot; ./brown_ext_bst_tm_auto.debra.hytm1 -nrq 1 -nwork $(expr 96 - 1) -nprefill 96 -prefill-hybrid -prefill-hybrid-min-ms 1000 -prefill-hybrid-max-ms 5000 -insdel 0.0 0.0 -rqsize 256 -rq 0 -k 100000 -t 10000 -pin 0-23,96-119,24-47,120-143,48-71,144-167,72-95,168-191'"/>
    <x v="3"/>
  </r>
  <r>
    <n v="902"/>
    <s v="'5.0 5.0'"/>
    <n v="100000"/>
    <s v="'brown_ext_bst_tm_auto.debra.hytm3'"/>
    <s v="0-23,96-119,24-47,120-143,48-71,144-167,72-95,168-191'"/>
    <n v="10000"/>
    <n v="256"/>
    <n v="0"/>
    <x v="7"/>
    <n v="6"/>
    <s v="'false'"/>
    <n v="11.42"/>
    <n v="0"/>
    <n v="80969"/>
    <n v="318340"/>
    <n v="691.94"/>
    <n v="4.0999999999999996"/>
    <n v="6092"/>
    <x v="5"/>
    <s v="'success'"/>
    <n v="96110420"/>
    <n v="0"/>
    <n v="0"/>
    <n v="0"/>
    <n v="0"/>
    <s v="'10000'"/>
    <s v="'10000'"/>
    <s v="'reclaimer_debra'"/>
    <n v="31"/>
    <n v="18.921500000000002"/>
    <n v="999019795"/>
    <n v="0"/>
    <n v="0"/>
    <n v="6.29078E-2"/>
    <s v="'jax'"/>
    <s v="'001896'"/>
    <s v="'data001896.txt'"/>
    <s v="'LD_PRELOAD=../../setbench/lib/libjemalloc.so timeout 60 numactl -i all /usr/bin/time -f &quot;[time_cmd_output] time_elapsed_sec=%e, faults_major=%F, faults_minor=%R, mem_maxresident_kb=%M, user_cputime=%U, sys_cputime=%S, percent_cpu=%P&quot; ./brown_ext_bst_tm_auto.debra.hytm3 -nrq 0 -nwork $(expr 60 - 0) -nprefill 60 -prefill-hybrid -prefill-hybrid-min-ms 1000 -prefill-hybrid-max-ms 5000 -insdel 5.0 5.0 -rqsize 256 -rq 0 -k 100000 -t 10000 -pin 0-23,96-119,24-47,120-143,48-71,144-167,72-95,168-191'"/>
    <x v="0"/>
  </r>
  <r>
    <n v="903"/>
    <s v="'20.0 20.0'"/>
    <n v="100000"/>
    <s v="'brown_ext_bst_tm_auto.debra.hytm2'"/>
    <s v="0-23,96-119,24-47,120-143,48-71,144-167,72-95,168-191'"/>
    <n v="10000"/>
    <n v="256"/>
    <n v="1"/>
    <x v="12"/>
    <n v="1"/>
    <s v="'false'"/>
    <n v="11.44"/>
    <n v="0"/>
    <n v="272251"/>
    <n v="741388"/>
    <n v="85.91"/>
    <n v="5.84"/>
    <n v="802"/>
    <x v="4"/>
    <s v="'success'"/>
    <n v="7501843"/>
    <n v="0"/>
    <n v="0"/>
    <n v="0"/>
    <n v="0"/>
    <s v="'10000'"/>
    <s v="'10000'"/>
    <s v="'reclaimer_debra'"/>
    <n v="34"/>
    <n v="19.248100000000001"/>
    <n v="85704742"/>
    <n v="0"/>
    <n v="0"/>
    <n v="0"/>
    <s v="'jax'"/>
    <s v="'000427'"/>
    <s v="'data000427.txt'"/>
    <s v="'LD_PRELOAD=../../setbench/lib/libjemalloc.so timeout 60 numactl -i all /usr/bin/time -f &quot;[time_cmd_output] time_elapsed_sec=%e, faults_major=%F, faults_minor=%R, mem_maxresident_kb=%M, user_cputime=%U, sys_cputime=%S, percent_cpu=%P&quot; ./brown_ext_bst_tm_auto.debra.hytm2 -nrq 1 -nwork $(expr 6 - 1) -nprefill 6 -prefill-hybrid -prefill-hybrid-min-ms 1000 -prefill-hybrid-max-ms 5000 -insdel 20.0 20.0 -rqsize 256 -rq 0 -k 100000 -t 10000 -pin 0-23,96-119,24-47,120-143,48-71,144-167,72-95,168-191'"/>
    <x v="5"/>
  </r>
  <r>
    <n v="904"/>
    <s v="'20.0 20.0'"/>
    <n v="100000"/>
    <s v="'brown_ext_bst_tm_auto.debra.tl2'"/>
    <s v="0-23,96-119,24-47,120-143,48-71,144-167,72-95,168-191'"/>
    <n v="10000"/>
    <n v="256"/>
    <n v="0"/>
    <x v="1"/>
    <n v="3"/>
    <s v="'false'"/>
    <n v="11.37"/>
    <n v="0"/>
    <n v="82686"/>
    <n v="314312"/>
    <n v="421.68"/>
    <n v="5.38"/>
    <n v="3756"/>
    <x v="3"/>
    <s v="'success'"/>
    <n v="26119456"/>
    <n v="0"/>
    <n v="0"/>
    <n v="0"/>
    <n v="0"/>
    <s v="'10000'"/>
    <s v="'10000'"/>
    <s v="'reclaimer_debra'"/>
    <n v="37"/>
    <n v="19.842500000000001"/>
    <n v="277927872"/>
    <n v="0"/>
    <n v="0"/>
    <n v="0"/>
    <s v="'jax'"/>
    <s v="'000705'"/>
    <s v="'data000705.txt'"/>
    <s v="'LD_PRELOAD=../../setbench/lib/libjemalloc.so timeout 60 numactl -i all /usr/bin/time -f &quot;[time_cmd_output] time_elapsed_sec=%e, faults_major=%F, faults_minor=%R, mem_maxresident_kb=%M, user_cputime=%U, sys_cputime=%S, percent_cpu=%P&quot; ./brown_ext_bst_tm_auto.debra.tl2 -nrq 0 -nwork $(expr 36 - 0) -nprefill 36 -prefill-hybrid -prefill-hybrid-min-ms 1000 -prefill-hybrid-max-ms 5000 -insdel 20.0 20.0 -rqsize 256 -rq 0 -k 100000 -t 10000 -pin 0-23,96-119,24-47,120-143,48-71,144-167,72-95,168-191'"/>
    <x v="1"/>
  </r>
  <r>
    <n v="905"/>
    <s v="'0.0 0.0'"/>
    <n v="100000"/>
    <s v="'brown_ext_bst_tm_auto.debra.hytm1'"/>
    <s v="0-23,96-119,24-47,120-143,48-71,144-167,72-95,168-191'"/>
    <n v="10000"/>
    <n v="256"/>
    <n v="1"/>
    <x v="4"/>
    <n v="2"/>
    <s v="'false'"/>
    <n v="11.33"/>
    <n v="0"/>
    <n v="73588"/>
    <n v="295768"/>
    <n v="553.02"/>
    <n v="5.55"/>
    <n v="4926"/>
    <x v="1"/>
    <s v="'success'"/>
    <n v="66797680"/>
    <n v="0"/>
    <n v="0"/>
    <n v="0"/>
    <n v="0"/>
    <s v="'10000'"/>
    <s v="'10000'"/>
    <s v="'reclaimer_debra'"/>
    <n v="35"/>
    <n v="20.8962"/>
    <n v="705337661"/>
    <n v="0"/>
    <n v="0"/>
    <n v="1.5081500000000001"/>
    <s v="'jax'"/>
    <s v="'002642'"/>
    <s v="'data002642.txt'"/>
    <s v="'LD_PRELOAD=../../setbench/lib/libjemalloc.so timeout 60 numactl -i all /usr/bin/time -f &quot;[time_cmd_output] time_elapsed_sec=%e, faults_major=%F, faults_minor=%R, mem_maxresident_kb=%M, user_cputime=%U, sys_cputime=%S, percent_cpu=%P&quot; ./brown_ext_bst_tm_auto.debra.hytm1 -nrq 1 -nwork $(expr 48 - 1) -nprefill 48 -prefill-hybrid -prefill-hybrid-min-ms 1000 -prefill-hybrid-max-ms 5000 -insdel 0.0 0.0 -rqsize 256 -rq 0 -k 100000 -t 10000 -pin 0-23,96-119,24-47,120-143,48-71,144-167,72-95,168-191'"/>
    <x v="3"/>
  </r>
  <r>
    <n v="906"/>
    <s v="'0.0 0.0'"/>
    <n v="100000"/>
    <s v="'brown_ext_bst_tm_auto.debra.hytm3'"/>
    <s v="0-23,96-119,24-47,120-143,48-71,144-167,72-95,168-191'"/>
    <n v="10000"/>
    <n v="256"/>
    <n v="1"/>
    <x v="12"/>
    <n v="6"/>
    <s v="'false'"/>
    <n v="11.44"/>
    <n v="0"/>
    <n v="77419"/>
    <n v="310544"/>
    <n v="89.52"/>
    <n v="5.07"/>
    <n v="826"/>
    <x v="5"/>
    <s v="'success'"/>
    <n v="13802630"/>
    <n v="0"/>
    <n v="0"/>
    <n v="0"/>
    <n v="0"/>
    <s v="'10000'"/>
    <s v="'10000'"/>
    <s v="'reclaimer_debra'"/>
    <n v="37"/>
    <n v="19.711400000000001"/>
    <n v="149596608"/>
    <n v="0"/>
    <n v="0"/>
    <n v="6.1772399999999998E-2"/>
    <s v="'jax'"/>
    <s v="'002952'"/>
    <s v="'data002952.txt'"/>
    <s v="'LD_PRELOAD=../../setbench/lib/libjemalloc.so timeout 60 numactl -i all /usr/bin/time -f &quot;[time_cmd_output] time_elapsed_sec=%e, faults_major=%F, faults_minor=%R, mem_maxresident_kb=%M, user_cputime=%U, sys_cputime=%S, percent_cpu=%P&quot; ./brown_ext_bst_tm_auto.debra.hytm3 -nrq 1 -nwork $(expr 6 - 1) -nprefill 6 -prefill-hybrid -prefill-hybrid-min-ms 1000 -prefill-hybrid-max-ms 5000 -insdel 0.0 0.0 -rqsize 256 -rq 0 -k 100000 -t 10000 -pin 0-23,96-119,24-47,120-143,48-71,144-167,72-95,168-191'"/>
    <x v="3"/>
  </r>
  <r>
    <n v="907"/>
    <s v="'20.0 20.0'"/>
    <n v="100000"/>
    <s v="'brown_ext_bst_tm_auto.debra.hybridnorec'"/>
    <s v="0-23,96-119,24-47,120-143,48-71,144-167,72-95,168-191'"/>
    <n v="10000"/>
    <n v="256"/>
    <n v="0"/>
    <x v="4"/>
    <n v="5"/>
    <s v="'false'"/>
    <n v="11.3"/>
    <n v="0"/>
    <n v="74633"/>
    <n v="299492"/>
    <n v="549.04999999999995"/>
    <n v="5.68"/>
    <n v="4907"/>
    <x v="0"/>
    <s v="'success'"/>
    <n v="4818076"/>
    <n v="0"/>
    <n v="0"/>
    <n v="0"/>
    <n v="0"/>
    <s v="'10000'"/>
    <s v="'10000'"/>
    <s v="'reclaimer_debra'"/>
    <n v="40"/>
    <n v="21.710100000000001"/>
    <n v="50051970"/>
    <n v="0"/>
    <n v="0"/>
    <n v="0.27396900000000002"/>
    <s v="'jax'"/>
    <s v="'000041'"/>
    <s v="'data000041.txt'"/>
    <s v="'LD_PRELOAD=../../setbench/lib/libjemalloc.so timeout 60 numactl -i all /usr/bin/time -f &quot;[time_cmd_output] time_elapsed_sec=%e, faults_major=%F, faults_minor=%R, mem_maxresident_kb=%M, user_cputime=%U, sys_cputime=%S, percent_cpu=%P&quot; ./brown_ext_bst_tm_auto.debra.hybridnorec -nrq 0 -nwork $(expr 48 - 0) -nprefill 48 -prefill-hybrid -prefill-hybrid-min-ms 1000 -prefill-hybrid-max-ms 5000 -insdel 20.0 20.0 -rqsize 256 -rq 0 -k 100000 -t 10000 -pin 0-23,96-119,24-47,120-143,48-71,144-167,72-95,168-191'"/>
    <x v="1"/>
  </r>
  <r>
    <n v="908"/>
    <s v="'20.0 20.0'"/>
    <n v="100000"/>
    <s v="'brown_ext_bst_tm_auto.debra.hytm2_3path'"/>
    <s v="0-23,96-119,24-47,120-143,48-71,144-167,72-95,168-191'"/>
    <n v="10000"/>
    <n v="256"/>
    <n v="1"/>
    <x v="4"/>
    <n v="3"/>
    <s v="'false'"/>
    <n v="13.53"/>
    <n v="0"/>
    <n v="1267326"/>
    <n v="2977448"/>
    <n v="590.29999999999995"/>
    <n v="24.71"/>
    <n v="4545"/>
    <x v="2"/>
    <s v="'success'"/>
    <n v="32546450"/>
    <n v="0"/>
    <n v="0"/>
    <n v="0"/>
    <n v="0"/>
    <s v="'10000'"/>
    <s v="'10000'"/>
    <s v="'reclaimer_debra'"/>
    <n v="36"/>
    <n v="20.385300000000001"/>
    <n v="364918411"/>
    <n v="0"/>
    <n v="0"/>
    <n v="0"/>
    <s v="'jax'"/>
    <s v="'000291'"/>
    <s v="'data000291.txt'"/>
    <s v="'LD_PRELOAD=../../setbench/lib/libjemalloc.so timeout 60 numactl -i all /usr/bin/time -f &quot;[time_cmd_output] time_elapsed_sec=%e, faults_major=%F, faults_minor=%R, mem_maxresident_kb=%M, user_cputime=%U, sys_cputime=%S, percent_cpu=%P&quot; ./brown_ext_bst_tm_auto.debra.hytm2_3path -nrq 1 -nwork $(expr 48 - 1) -nprefill 48 -prefill-hybrid -prefill-hybrid-min-ms 1000 -prefill-hybrid-max-ms 5000 -insdel 20.0 20.0 -rqsize 256 -rq 0 -k 100000 -t 10000 -pin 0-23,96-119,24-47,120-143,48-71,144-167,72-95,168-191'"/>
    <x v="5"/>
  </r>
  <r>
    <n v="909"/>
    <s v="'0.0 0.0'"/>
    <n v="100000"/>
    <s v="'brown_ext_bst_tm_auto.debra.hytm2'"/>
    <s v="0-23,96-119,24-47,120-143,48-71,144-167,72-95,168-191'"/>
    <n v="10000"/>
    <n v="256"/>
    <n v="0"/>
    <x v="5"/>
    <n v="3"/>
    <s v="'false'"/>
    <n v="11.4"/>
    <n v="0"/>
    <n v="82345"/>
    <n v="322108"/>
    <n v="824.69"/>
    <n v="4.46"/>
    <n v="7268"/>
    <x v="4"/>
    <s v="'success'"/>
    <n v="109392025"/>
    <n v="0"/>
    <n v="0"/>
    <n v="0"/>
    <n v="0"/>
    <s v="'10000'"/>
    <s v="'10000'"/>
    <s v="'reclaimer_debra'"/>
    <n v="32"/>
    <n v="19.1218"/>
    <n v="1115536606"/>
    <n v="0"/>
    <n v="0"/>
    <n v="0"/>
    <s v="'jax'"/>
    <s v="'002403'"/>
    <s v="'data002403.txt'"/>
    <s v="'LD_PRELOAD=../../setbench/lib/libjemalloc.so timeout 60 numactl -i all /usr/bin/time -f &quot;[time_cmd_output] time_elapsed_sec=%e, faults_major=%F, faults_minor=%R, mem_maxresident_kb=%M, user_cputime=%U, sys_cputime=%S, percent_cpu=%P&quot; ./brown_ext_bst_tm_auto.debra.hytm2 -nrq 0 -nwork $(expr 72 - 0) -nprefill 72 -prefill-hybrid -prefill-hybrid-min-ms 1000 -prefill-hybrid-max-ms 5000 -insdel 0.0 0.0 -rqsize 256 -rq 0 -k 100000 -t 10000 -pin 0-23,96-119,24-47,120-143,48-71,144-167,72-95,168-191'"/>
    <x v="4"/>
  </r>
  <r>
    <n v="910"/>
    <s v="'5.0 5.0'"/>
    <n v="100000"/>
    <s v="'brown_ext_bst_tm_auto.debra.hytm2'"/>
    <s v="0-23,96-119,24-47,120-143,48-71,144-167,72-95,168-191'"/>
    <n v="10000"/>
    <n v="256"/>
    <n v="0"/>
    <x v="5"/>
    <n v="3"/>
    <s v="'false'"/>
    <n v="11.39"/>
    <n v="0"/>
    <n v="82884"/>
    <n v="322800"/>
    <n v="818.29"/>
    <n v="5.27"/>
    <n v="7228"/>
    <x v="4"/>
    <s v="'success'"/>
    <n v="83620207"/>
    <n v="0"/>
    <n v="0"/>
    <n v="0"/>
    <n v="0"/>
    <s v="'10000'"/>
    <s v="'10000'"/>
    <s v="'reclaimer_debra'"/>
    <n v="34"/>
    <n v="19.317900000000002"/>
    <n v="859503738"/>
    <n v="0"/>
    <n v="0"/>
    <n v="0"/>
    <s v="'jax'"/>
    <s v="'001395'"/>
    <s v="'data001395.txt'"/>
    <s v="'LD_PRELOAD=../../setbench/lib/libjemalloc.so timeout 60 numactl -i all /usr/bin/time -f &quot;[time_cmd_output] time_elapsed_sec=%e, faults_major=%F, faults_minor=%R, mem_maxresident_kb=%M, user_cputime=%U, sys_cputime=%S, percent_cpu=%P&quot; ./brown_ext_bst_tm_auto.debra.hytm2 -nrq 0 -nwork $(expr 72 - 0) -nprefill 72 -prefill-hybrid -prefill-hybrid-min-ms 1000 -prefill-hybrid-max-ms 5000 -insdel 5.0 5.0 -rqsize 256 -rq 0 -k 100000 -t 10000 -pin 0-23,96-119,24-47,120-143,48-71,144-167,72-95,168-191'"/>
    <x v="0"/>
  </r>
  <r>
    <n v="911"/>
    <s v="'5.0 5.0'"/>
    <n v="100000"/>
    <s v="'brown_ext_bst_tm_auto.debra.hytm1'"/>
    <s v="0-23,96-119,24-47,120-143,48-71,144-167,72-95,168-191'"/>
    <n v="10000"/>
    <n v="256"/>
    <n v="1"/>
    <x v="12"/>
    <n v="4"/>
    <s v="'false'"/>
    <n v="11.44"/>
    <n v="0"/>
    <n v="72403"/>
    <n v="293748"/>
    <n v="95.31"/>
    <n v="4.1500000000000004"/>
    <n v="869"/>
    <x v="1"/>
    <s v="'success'"/>
    <n v="13024052"/>
    <n v="0"/>
    <n v="0"/>
    <n v="0"/>
    <n v="0"/>
    <s v="'10000'"/>
    <s v="'10000'"/>
    <s v="'reclaimer_debra'"/>
    <n v="33"/>
    <n v="19.4802"/>
    <n v="143915297"/>
    <n v="0"/>
    <n v="0"/>
    <n v="0.53009200000000001"/>
    <s v="'jax'"/>
    <s v="'001606'"/>
    <s v="'data001606.txt'"/>
    <s v="'LD_PRELOAD=../../setbench/lib/libjemalloc.so timeout 60 numactl -i all /usr/bin/time -f &quot;[time_cmd_output] time_elapsed_sec=%e, faults_major=%F, faults_minor=%R, mem_maxresident_kb=%M, user_cputime=%U, sys_cputime=%S, percent_cpu=%P&quot; ./brown_ext_bst_tm_auto.debra.hytm1 -nrq 1 -nwork $(expr 6 - 1) -nprefill 6 -prefill-hybrid -prefill-hybrid-min-ms 1000 -prefill-hybrid-max-ms 5000 -insdel 5.0 5.0 -rqsize 256 -rq 0 -k 100000 -t 10000 -pin 0-23,96-119,24-47,120-143,48-71,144-167,72-95,168-191'"/>
    <x v="2"/>
  </r>
  <r>
    <n v="912"/>
    <s v="'5.0 5.0'"/>
    <n v="100000"/>
    <s v="'brown_ext_bst_tm_auto.debra.tl2'"/>
    <s v="0-23,96-119,24-47,120-143,48-71,144-167,72-95,168-191'"/>
    <n v="10000"/>
    <n v="256"/>
    <n v="0"/>
    <x v="4"/>
    <n v="6"/>
    <s v="'false'"/>
    <n v="11.41"/>
    <n v="0"/>
    <n v="81484"/>
    <n v="312472"/>
    <n v="559.48"/>
    <n v="3.6"/>
    <n v="4933"/>
    <x v="3"/>
    <s v="'success'"/>
    <n v="40126217"/>
    <n v="0"/>
    <n v="0"/>
    <n v="0"/>
    <n v="0"/>
    <s v="'10000'"/>
    <s v="'10000'"/>
    <s v="'reclaimer_debra'"/>
    <n v="33"/>
    <n v="19.742999999999999"/>
    <n v="419713338"/>
    <n v="0"/>
    <n v="0"/>
    <n v="0"/>
    <s v="'jax'"/>
    <s v="'001722'"/>
    <s v="'data001722.txt'"/>
    <s v="'LD_PRELOAD=../../setbench/lib/libjemalloc.so timeout 60 numactl -i all /usr/bin/time -f &quot;[time_cmd_output] time_elapsed_sec=%e, faults_major=%F, faults_minor=%R, mem_maxresident_kb=%M, user_cputime=%U, sys_cputime=%S, percent_cpu=%P&quot; ./brown_ext_bst_tm_auto.debra.tl2 -nrq 0 -nwork $(expr 48 - 0) -nprefill 48 -prefill-hybrid -prefill-hybrid-min-ms 1000 -prefill-hybrid-max-ms 5000 -insdel 5.0 5.0 -rqsize 256 -rq 0 -k 100000 -t 10000 -pin 0-23,96-119,24-47,120-143,48-71,144-167,72-95,168-191'"/>
    <x v="0"/>
  </r>
  <r>
    <n v="913"/>
    <s v="'20.0 20.0'"/>
    <n v="100000"/>
    <s v="'brown_ext_bst_tm_auto.debra.hytm2_3path'"/>
    <s v="0-23,96-119,24-47,120-143,48-71,144-167,72-95,168-191'"/>
    <n v="10000"/>
    <n v="256"/>
    <n v="0"/>
    <x v="4"/>
    <n v="5"/>
    <s v="'false'"/>
    <n v="11.36"/>
    <n v="0"/>
    <n v="81170"/>
    <n v="318152"/>
    <n v="553.26"/>
    <n v="4.75"/>
    <n v="4909"/>
    <x v="2"/>
    <s v="'success'"/>
    <n v="63429674"/>
    <n v="0"/>
    <n v="0"/>
    <n v="0"/>
    <n v="0"/>
    <s v="'10000'"/>
    <s v="'10000'"/>
    <s v="'reclaimer_debra'"/>
    <n v="35"/>
    <n v="19.415400000000002"/>
    <n v="675187988"/>
    <n v="0"/>
    <n v="0"/>
    <n v="0"/>
    <s v="'jax'"/>
    <s v="'000209'"/>
    <s v="'data000209.txt'"/>
    <s v="'LD_PRELOAD=../../setbench/lib/libjemalloc.so timeout 60 numactl -i all /usr/bin/time -f &quot;[time_cmd_output] time_elapsed_sec=%e, faults_major=%F, faults_minor=%R, mem_maxresident_kb=%M, user_cputime=%U, sys_cputime=%S, percent_cpu=%P&quot; ./brown_ext_bst_tm_auto.debra.hytm2_3path -nrq 0 -nwork $(expr 48 - 0) -nprefill 48 -prefill-hybrid -prefill-hybrid-min-ms 1000 -prefill-hybrid-max-ms 5000 -insdel 20.0 20.0 -rqsize 256 -rq 0 -k 100000 -t 10000 -pin 0-23,96-119,24-47,120-143,48-71,144-167,72-95,168-191'"/>
    <x v="1"/>
  </r>
  <r>
    <n v="914"/>
    <s v="'0.0 0.0'"/>
    <n v="100000"/>
    <s v="'brown_ext_bst_tm_auto.debra.hytm2'"/>
    <s v="0-23,96-119,24-47,120-143,48-71,144-167,72-95,168-191'"/>
    <n v="10000"/>
    <n v="256"/>
    <n v="1"/>
    <x v="8"/>
    <n v="1"/>
    <s v="'false'"/>
    <n v="11.47"/>
    <n v="0"/>
    <n v="95806"/>
    <n v="353416"/>
    <n v="2106.6"/>
    <n v="6.32"/>
    <n v="18406"/>
    <x v="4"/>
    <s v="'success'"/>
    <n v="208211814"/>
    <n v="0"/>
    <n v="0"/>
    <n v="0"/>
    <n v="0"/>
    <s v="'10000'"/>
    <s v="'10000'"/>
    <s v="'reclaimer_debra'"/>
    <n v="33"/>
    <n v="19.345800000000001"/>
    <n v="2105279463"/>
    <n v="0"/>
    <n v="0"/>
    <n v="0"/>
    <s v="'jax'"/>
    <s v="'002515'"/>
    <s v="'data002515.txt'"/>
    <s v="'LD_PRELOAD=../../setbench/lib/libjemalloc.so timeout 60 numactl -i all /usr/bin/time -f &quot;[time_cmd_output] time_elapsed_sec=%e, faults_major=%F, faults_minor=%R, mem_maxresident_kb=%M, user_cputime=%U, sys_cputime=%S, percent_cpu=%P&quot; ./brown_ext_bst_tm_auto.debra.hytm2 -nrq 1 -nwork $(expr 190 - 1) -nprefill 190 -prefill-hybrid -prefill-hybrid-min-ms 1000 -prefill-hybrid-max-ms 5000 -insdel 0.0 0.0 -rqsize 256 -rq 0 -k 100000 -t 10000 -pin 0-23,96-119,24-47,120-143,48-71,144-167,72-95,168-191'"/>
    <x v="3"/>
  </r>
  <r>
    <n v="915"/>
    <s v="'0.0 0.0'"/>
    <n v="100000"/>
    <s v="'brown_ext_bst_tm_auto.debra.hytm2_3path'"/>
    <s v="0-23,96-119,24-47,120-143,48-71,144-167,72-95,168-191'"/>
    <n v="10000"/>
    <n v="256"/>
    <n v="0"/>
    <x v="8"/>
    <n v="1"/>
    <s v="'false'"/>
    <n v="11.45"/>
    <n v="0"/>
    <n v="94443"/>
    <n v="350248"/>
    <n v="2112.02"/>
    <n v="5.92"/>
    <n v="18494"/>
    <x v="2"/>
    <s v="'success'"/>
    <n v="276663362"/>
    <n v="0"/>
    <n v="0"/>
    <n v="0"/>
    <n v="0"/>
    <s v="'10000'"/>
    <s v="'10000'"/>
    <s v="'reclaimer_debra'"/>
    <n v="36"/>
    <n v="20.5989"/>
    <n v="2794363093"/>
    <n v="0"/>
    <n v="0"/>
    <n v="0"/>
    <s v="'jax'"/>
    <s v="'002263'"/>
    <s v="'data002263.txt'"/>
    <s v="'LD_PRELOAD=../../setbench/lib/libjemalloc.so timeout 60 numactl -i all /usr/bin/time -f &quot;[time_cmd_output] time_elapsed_sec=%e, faults_major=%F, faults_minor=%R, mem_maxresident_kb=%M, user_cputime=%U, sys_cputime=%S, percent_cpu=%P&quot; ./brown_ext_bst_tm_auto.debra.hytm2_3path -nrq 0 -nwork $(expr 190 - 0) -nprefill 190 -prefill-hybrid -prefill-hybrid-min-ms 1000 -prefill-hybrid-max-ms 5000 -insdel 0.0 0.0 -rqsize 256 -rq 0 -k 100000 -t 10000 -pin 0-23,96-119,24-47,120-143,48-71,144-167,72-95,168-191'"/>
    <x v="4"/>
  </r>
  <r>
    <n v="916"/>
    <s v="'0.0 0.0'"/>
    <n v="100000"/>
    <s v="'brown_ext_bst_tm_auto.debra.hytm2_3path'"/>
    <s v="0-23,96-119,24-47,120-143,48-71,144-167,72-95,168-191'"/>
    <n v="10000"/>
    <n v="256"/>
    <n v="0"/>
    <x v="9"/>
    <n v="6"/>
    <s v="'false'"/>
    <n v="11.32"/>
    <n v="0"/>
    <n v="77178"/>
    <n v="309816"/>
    <n v="33.99"/>
    <n v="4.75"/>
    <n v="342"/>
    <x v="2"/>
    <s v="'success'"/>
    <n v="3004317"/>
    <n v="0"/>
    <n v="0"/>
    <n v="0"/>
    <n v="0"/>
    <s v="'10000'"/>
    <s v="'10000'"/>
    <s v="'reclaimer_debra'"/>
    <n v="40"/>
    <n v="19.964600000000001"/>
    <n v="32490804"/>
    <n v="0"/>
    <n v="0"/>
    <n v="0"/>
    <s v="'jax'"/>
    <s v="'002190'"/>
    <s v="'data002190.txt'"/>
    <s v="'LD_PRELOAD=../../setbench/lib/libjemalloc.so timeout 60 numactl -i all /usr/bin/time -f &quot;[time_cmd_output] time_elapsed_sec=%e, faults_major=%F, faults_minor=%R, mem_maxresident_kb=%M, user_cputime=%U, sys_cputime=%S, percent_cpu=%P&quot; ./brown_ext_bst_tm_auto.debra.hytm2_3path -nrq 0 -nwork $(expr 1 - 0) -nprefill 1 -prefill-hybrid -prefill-hybrid-min-ms 1000 -prefill-hybrid-max-ms 5000 -insdel 0.0 0.0 -rqsize 256 -rq 0 -k 100000 -t 10000 -pin 0-23,96-119,24-47,120-143,48-71,144-167,72-95,168-191'"/>
    <x v="4"/>
  </r>
  <r>
    <n v="917"/>
    <s v="'20.0 20.0'"/>
    <n v="100000"/>
    <s v="'brown_ext_bst_tm_auto.debra.hytm1'"/>
    <s v="0-23,96-119,24-47,120-143,48-71,144-167,72-95,168-191'"/>
    <n v="10000"/>
    <n v="256"/>
    <n v="0"/>
    <x v="7"/>
    <n v="6"/>
    <s v="'false'"/>
    <n v="11.37"/>
    <n v="0"/>
    <n v="74558"/>
    <n v="298252"/>
    <n v="687.04"/>
    <n v="4.49"/>
    <n v="6081"/>
    <x v="1"/>
    <s v="'success'"/>
    <n v="68737753"/>
    <n v="0"/>
    <n v="0"/>
    <n v="0"/>
    <n v="0"/>
    <s v="'10000'"/>
    <s v="'10000'"/>
    <s v="'reclaimer_debra'"/>
    <n v="34"/>
    <n v="19.846900000000002"/>
    <n v="719783219"/>
    <n v="0"/>
    <n v="0"/>
    <n v="0.32913100000000001"/>
    <s v="'jax'"/>
    <s v="'000552'"/>
    <s v="'data000552.txt'"/>
    <s v="'LD_PRELOAD=../../setbench/lib/libjemalloc.so timeout 60 numactl -i all /usr/bin/time -f &quot;[time_cmd_output] time_elapsed_sec=%e, faults_major=%F, faults_minor=%R, mem_maxresident_kb=%M, user_cputime=%U, sys_cputime=%S, percent_cpu=%P&quot; ./brown_ext_bst_tm_auto.debra.hytm1 -nrq 0 -nwork $(expr 60 - 0) -nprefill 60 -prefill-hybrid -prefill-hybrid-min-ms 1000 -prefill-hybrid-max-ms 5000 -insdel 20.0 20.0 -rqsize 256 -rq 0 -k 100000 -t 10000 -pin 0-23,96-119,24-47,120-143,48-71,144-167,72-95,168-191'"/>
    <x v="1"/>
  </r>
  <r>
    <n v="918"/>
    <s v="'5.0 5.0'"/>
    <n v="100000"/>
    <s v="'brown_ext_bst_tm_auto.debra.hytm2'"/>
    <s v="0-23,96-119,24-47,120-143,48-71,144-167,72-95,168-191'"/>
    <n v="10000"/>
    <n v="256"/>
    <n v="1"/>
    <x v="1"/>
    <n v="5"/>
    <s v="'false'"/>
    <n v="12.19"/>
    <n v="0"/>
    <n v="465136"/>
    <n v="1197284"/>
    <n v="438.05"/>
    <n v="9.4"/>
    <n v="3668"/>
    <x v="4"/>
    <s v="'success'"/>
    <n v="42373140"/>
    <n v="0"/>
    <n v="0"/>
    <n v="0"/>
    <n v="0"/>
    <s v="'10000'"/>
    <s v="'10000'"/>
    <s v="'reclaimer_debra'"/>
    <n v="35"/>
    <n v="20.468900000000001"/>
    <n v="459780919"/>
    <n v="0"/>
    <n v="0"/>
    <n v="0"/>
    <s v="'jax'"/>
    <s v="'001463'"/>
    <s v="'data001463.txt'"/>
    <s v="'LD_PRELOAD=../../setbench/lib/libjemalloc.so timeout 60 numactl -i all /usr/bin/time -f &quot;[time_cmd_output] time_elapsed_sec=%e, faults_major=%F, faults_minor=%R, mem_maxresident_kb=%M, user_cputime=%U, sys_cputime=%S, percent_cpu=%P&quot; ./brown_ext_bst_tm_auto.debra.hytm2 -nrq 1 -nwork $(expr 36 - 1) -nprefill 36 -prefill-hybrid -prefill-hybrid-min-ms 1000 -prefill-hybrid-max-ms 5000 -insdel 5.0 5.0 -rqsize 256 -rq 0 -k 100000 -t 10000 -pin 0-23,96-119,24-47,120-143,48-71,144-167,72-95,168-191'"/>
    <x v="2"/>
  </r>
  <r>
    <n v="919"/>
    <s v="'0.0 0.0'"/>
    <n v="100000"/>
    <s v="'brown_ext_bst_tm_auto.debra.hytm2'"/>
    <s v="0-23,96-119,24-47,120-143,48-71,144-167,72-95,168-191'"/>
    <n v="10000"/>
    <n v="256"/>
    <n v="0"/>
    <x v="10"/>
    <n v="5"/>
    <s v="'false'"/>
    <n v="11.45"/>
    <n v="0"/>
    <n v="91508"/>
    <n v="343704"/>
    <n v="1876.83"/>
    <n v="6.69"/>
    <n v="16450"/>
    <x v="4"/>
    <s v="'success'"/>
    <n v="202780811"/>
    <n v="0"/>
    <n v="0"/>
    <n v="0"/>
    <n v="0"/>
    <s v="'10000'"/>
    <s v="'10000'"/>
    <s v="'reclaimer_debra'"/>
    <n v="32"/>
    <n v="19.703800000000001"/>
    <n v="2050894946"/>
    <n v="0"/>
    <n v="0"/>
    <n v="0"/>
    <s v="'jax'"/>
    <s v="'002429'"/>
    <s v="'data002429.txt'"/>
    <s v="'LD_PRELOAD=../../setbench/lib/libjemalloc.so timeout 60 numactl -i all /usr/bin/time -f &quot;[time_cmd_output] time_elapsed_sec=%e, faults_major=%F, faults_minor=%R, mem_maxresident_kb=%M, user_cputime=%U, sys_cputime=%S, percent_cpu=%P&quot; ./brown_ext_bst_tm_auto.debra.hytm2 -nrq 0 -nwork $(expr 168 - 0) -nprefill 168 -prefill-hybrid -prefill-hybrid-min-ms 1000 -prefill-hybrid-max-ms 5000 -insdel 0.0 0.0 -rqsize 256 -rq 0 -k 100000 -t 10000 -pin 0-23,96-119,24-47,120-143,48-71,144-167,72-95,168-191'"/>
    <x v="4"/>
  </r>
  <r>
    <n v="920"/>
    <s v="'5.0 5.0'"/>
    <n v="100000"/>
    <s v="'brown_ext_bst_tm_auto.debra.hytm2_3path'"/>
    <s v="0-23,96-119,24-47,120-143,48-71,144-167,72-95,168-191'"/>
    <n v="10000"/>
    <n v="256"/>
    <n v="0"/>
    <x v="13"/>
    <n v="6"/>
    <s v="'false'"/>
    <n v="11.36"/>
    <n v="0"/>
    <n v="77995"/>
    <n v="311500"/>
    <n v="158.27000000000001"/>
    <n v="5"/>
    <n v="1436"/>
    <x v="2"/>
    <s v="'success'"/>
    <n v="30995146"/>
    <n v="0"/>
    <n v="0"/>
    <n v="0"/>
    <n v="0"/>
    <s v="'10000'"/>
    <s v="'10000'"/>
    <s v="'reclaimer_debra'"/>
    <n v="34"/>
    <n v="19.4847"/>
    <n v="333215598"/>
    <n v="0"/>
    <n v="0"/>
    <n v="0"/>
    <s v="'jax'"/>
    <s v="'001194'"/>
    <s v="'data001194.txt'"/>
    <s v="'LD_PRELOAD=../../setbench/lib/libjemalloc.so timeout 60 numactl -i all /usr/bin/time -f &quot;[time_cmd_output] time_elapsed_sec=%e, faults_major=%F, faults_minor=%R, mem_maxresident_kb=%M, user_cputime=%U, sys_cputime=%S, percent_cpu=%P&quot; ./brown_ext_bst_tm_auto.debra.hytm2_3path -nrq 0 -nwork $(expr 12 - 0) -nprefill 12 -prefill-hybrid -prefill-hybrid-min-ms 1000 -prefill-hybrid-max-ms 5000 -insdel 5.0 5.0 -rqsize 256 -rq 0 -k 100000 -t 10000 -pin 0-23,96-119,24-47,120-143,48-71,144-167,72-95,168-191'"/>
    <x v="0"/>
  </r>
  <r>
    <n v="921"/>
    <s v="'20.0 20.0'"/>
    <n v="100000"/>
    <s v="'brown_ext_bst_tm_auto.debra.hytm2_3path'"/>
    <s v="0-23,96-119,24-47,120-143,48-71,144-167,72-95,168-191'"/>
    <n v="10000"/>
    <n v="256"/>
    <n v="0"/>
    <x v="11"/>
    <n v="6"/>
    <s v="'false'"/>
    <n v="11.38"/>
    <n v="0"/>
    <n v="90720"/>
    <n v="339008"/>
    <n v="1601.69"/>
    <n v="5.95"/>
    <n v="14119"/>
    <x v="2"/>
    <s v="'success'"/>
    <n v="82236977"/>
    <n v="0"/>
    <n v="0"/>
    <n v="0"/>
    <n v="0"/>
    <s v="'10000'"/>
    <s v="'10000'"/>
    <s v="'reclaimer_debra'"/>
    <n v="35"/>
    <n v="19.174499999999998"/>
    <n v="850518015"/>
    <n v="0"/>
    <n v="0"/>
    <n v="0"/>
    <s v="'jax'"/>
    <s v="'000240'"/>
    <s v="'data000240.txt'"/>
    <s v="'LD_PRELOAD=../../setbench/lib/libjemalloc.so timeout 60 numactl -i all /usr/bin/time -f &quot;[time_cmd_output] time_elapsed_sec=%e, faults_major=%F, faults_minor=%R, mem_maxresident_kb=%M, user_cputime=%U, sys_cputime=%S, percent_cpu=%P&quot; ./brown_ext_bst_tm_auto.debra.hytm2_3path -nrq 0 -nwork $(expr 144 - 0) -nprefill 144 -prefill-hybrid -prefill-hybrid-min-ms 1000 -prefill-hybrid-max-ms 5000 -insdel 20.0 20.0 -rqsize 256 -rq 0 -k 100000 -t 10000 -pin 0-23,96-119,24-47,120-143,48-71,144-167,72-95,168-191'"/>
    <x v="1"/>
  </r>
  <r>
    <n v="922"/>
    <s v="'20.0 20.0'"/>
    <n v="100000"/>
    <s v="'brown_ext_bst_tm_auto.debra.hytm3'"/>
    <s v="0-23,96-119,24-47,120-143,48-71,144-167,72-95,168-191'"/>
    <n v="10000"/>
    <n v="256"/>
    <n v="1"/>
    <x v="6"/>
    <n v="5"/>
    <s v="'false'"/>
    <n v="12.31"/>
    <n v="0"/>
    <n v="423169"/>
    <n v="1101456"/>
    <n v="1118.6099999999999"/>
    <n v="14.84"/>
    <n v="9200"/>
    <x v="5"/>
    <s v="'success'"/>
    <n v="9376180"/>
    <n v="0"/>
    <n v="0"/>
    <n v="0"/>
    <n v="0"/>
    <s v="'10000'"/>
    <s v="'10000'"/>
    <s v="'reclaimer_debra'"/>
    <n v="33"/>
    <n v="19.1797"/>
    <n v="125610044"/>
    <n v="0"/>
    <n v="0"/>
    <n v="8.7561"/>
    <s v="'jax'"/>
    <s v="'000983'"/>
    <s v="'data000983.txt'"/>
    <s v="'LD_PRELOAD=../../setbench/lib/libjemalloc.so timeout 60 numactl -i all /usr/bin/time -f &quot;[time_cmd_output] time_elapsed_sec=%e, faults_major=%F, faults_minor=%R, mem_maxresident_kb=%M, user_cputime=%U, sys_cputime=%S, percent_cpu=%P&quot; ./brown_ext_bst_tm_auto.debra.hytm3 -nrq 1 -nwork $(expr 96 - 1) -nprefill 96 -prefill-hybrid -prefill-hybrid-min-ms 1000 -prefill-hybrid-max-ms 5000 -insdel 20.0 20.0 -rqsize 256 -rq 0 -k 100000 -t 10000 -pin 0-23,96-119,24-47,120-143,48-71,144-167,72-95,168-191'"/>
    <x v="5"/>
  </r>
  <r>
    <n v="923"/>
    <s v="'20.0 20.0'"/>
    <n v="100000"/>
    <s v="'brown_ext_bst_tm_auto.debra.hytm2'"/>
    <s v="0-23,96-119,24-47,120-143,48-71,144-167,72-95,168-191'"/>
    <n v="10000"/>
    <n v="256"/>
    <n v="0"/>
    <x v="3"/>
    <n v="2"/>
    <s v="'false'"/>
    <n v="11.35"/>
    <n v="0"/>
    <n v="78390"/>
    <n v="312172"/>
    <n v="222.01"/>
    <n v="4.59"/>
    <n v="1995"/>
    <x v="4"/>
    <s v="'success'"/>
    <n v="32278726"/>
    <n v="0"/>
    <n v="0"/>
    <n v="0"/>
    <n v="0"/>
    <s v="'10000'"/>
    <s v="'10000'"/>
    <s v="'reclaimer_debra'"/>
    <n v="41"/>
    <n v="22.9437"/>
    <n v="349984390"/>
    <n v="0"/>
    <n v="0"/>
    <n v="0"/>
    <s v="'jax'"/>
    <s v="'000356'"/>
    <s v="'data000356.txt'"/>
    <s v="'LD_PRELOAD=../../setbench/lib/libjemalloc.so timeout 60 numactl -i all /usr/bin/time -f &quot;[time_cmd_output] time_elapsed_sec=%e, faults_major=%F, faults_minor=%R, mem_maxresident_kb=%M, user_cputime=%U, sys_cputime=%S, percent_cpu=%P&quot; ./brown_ext_bst_tm_auto.debra.hytm2 -nrq 0 -nwork $(expr 18 - 0) -nprefill 18 -prefill-hybrid -prefill-hybrid-min-ms 1000 -prefill-hybrid-max-ms 5000 -insdel 20.0 20.0 -rqsize 256 -rq 0 -k 100000 -t 10000 -pin 0-23,96-119,24-47,120-143,48-71,144-167,72-95,168-191'"/>
    <x v="1"/>
  </r>
  <r>
    <n v="924"/>
    <s v="'0.0 0.0'"/>
    <n v="100000"/>
    <s v="'brown_ext_bst_tm_auto.debra.hytm2'"/>
    <s v="0-23,96-119,24-47,120-143,48-71,144-167,72-95,168-191'"/>
    <n v="10000"/>
    <n v="256"/>
    <n v="1"/>
    <x v="11"/>
    <n v="2"/>
    <s v="'false'"/>
    <n v="11.44"/>
    <n v="0"/>
    <n v="89693"/>
    <n v="338884"/>
    <n v="1606.9"/>
    <n v="5.08"/>
    <n v="14089"/>
    <x v="4"/>
    <s v="'success'"/>
    <n v="173897966"/>
    <n v="0"/>
    <n v="0"/>
    <n v="0"/>
    <n v="0"/>
    <s v="'10000'"/>
    <s v="'10000'"/>
    <s v="'reclaimer_debra'"/>
    <n v="35"/>
    <n v="19.7166"/>
    <n v="1762204337"/>
    <n v="0"/>
    <n v="0"/>
    <n v="0"/>
    <s v="'jax'"/>
    <s v="'002504'"/>
    <s v="'data002504.txt'"/>
    <s v="'LD_PRELOAD=../../setbench/lib/libjemalloc.so timeout 60 numactl -i all /usr/bin/time -f &quot;[time_cmd_output] time_elapsed_sec=%e, faults_major=%F, faults_minor=%R, mem_maxresident_kb=%M, user_cputime=%U, sys_cputime=%S, percent_cpu=%P&quot; ./brown_ext_bst_tm_auto.debra.hytm2 -nrq 1 -nwork $(expr 144 - 1) -nprefill 144 -prefill-hybrid -prefill-hybrid-min-ms 1000 -prefill-hybrid-max-ms 5000 -insdel 0.0 0.0 -rqsize 256 -rq 0 -k 100000 -t 10000 -pin 0-23,96-119,24-47,120-143,48-71,144-167,72-95,168-191'"/>
    <x v="3"/>
  </r>
  <r>
    <n v="925"/>
    <s v="'0.0 0.0'"/>
    <n v="100000"/>
    <s v="'brown_ext_bst_tm_auto.debra.hytm2'"/>
    <s v="0-23,96-119,24-47,120-143,48-71,144-167,72-95,168-191'"/>
    <n v="10000"/>
    <n v="256"/>
    <n v="0"/>
    <x v="12"/>
    <n v="6"/>
    <s v="'false'"/>
    <n v="11.36"/>
    <n v="0"/>
    <n v="77538"/>
    <n v="310964"/>
    <n v="91.4"/>
    <n v="4.9400000000000004"/>
    <n v="848"/>
    <x v="4"/>
    <s v="'success'"/>
    <n v="13940611"/>
    <n v="0"/>
    <n v="0"/>
    <n v="0"/>
    <n v="0"/>
    <s v="'10000'"/>
    <s v="'10000'"/>
    <s v="'reclaimer_debra'"/>
    <n v="35"/>
    <n v="19.827200000000001"/>
    <n v="150029609"/>
    <n v="0"/>
    <n v="0"/>
    <n v="0"/>
    <s v="'jax'"/>
    <s v="'002364'"/>
    <s v="'data002364.txt'"/>
    <s v="'LD_PRELOAD=../../setbench/lib/libjemalloc.so timeout 60 numactl -i all /usr/bin/time -f &quot;[time_cmd_output] time_elapsed_sec=%e, faults_major=%F, faults_minor=%R, mem_maxresident_kb=%M, user_cputime=%U, sys_cputime=%S, percent_cpu=%P&quot; ./brown_ext_bst_tm_auto.debra.hytm2 -nrq 0 -nwork $(expr 6 - 0) -nprefill 6 -prefill-hybrid -prefill-hybrid-min-ms 1000 -prefill-hybrid-max-ms 5000 -insdel 0.0 0.0 -rqsize 256 -rq 0 -k 100000 -t 10000 -pin 0-23,96-119,24-47,120-143,48-71,144-167,72-95,168-191'"/>
    <x v="4"/>
  </r>
  <r>
    <n v="926"/>
    <s v="'20.0 20.0'"/>
    <n v="100000"/>
    <s v="'brown_ext_bst_tm_auto.debra.hytm2_3path'"/>
    <s v="0-23,96-119,24-47,120-143,48-71,144-167,72-95,168-191'"/>
    <n v="10000"/>
    <n v="256"/>
    <n v="1"/>
    <x v="8"/>
    <n v="5"/>
    <s v="'false'"/>
    <n v="18.96"/>
    <n v="0"/>
    <n v="2601289"/>
    <n v="6039860"/>
    <n v="2524.6999999999998"/>
    <n v="157.33000000000001"/>
    <n v="14141"/>
    <x v="2"/>
    <s v="'success'"/>
    <n v="68874118"/>
    <n v="0"/>
    <n v="0"/>
    <n v="0"/>
    <n v="0"/>
    <s v="'10000'"/>
    <s v="'10000'"/>
    <s v="'reclaimer_debra'"/>
    <n v="40"/>
    <n v="21.079000000000001"/>
    <n v="720821166"/>
    <n v="0"/>
    <n v="0"/>
    <n v="0"/>
    <s v="'jax'"/>
    <s v="'000335'"/>
    <s v="'data000335.txt'"/>
    <s v="'LD_PRELOAD=../../setbench/lib/libjemalloc.so timeout 60 numactl -i all /usr/bin/time -f &quot;[time_cmd_output] time_elapsed_sec=%e, faults_major=%F, faults_minor=%R, mem_maxresident_kb=%M, user_cputime=%U, sys_cputime=%S, percent_cpu=%P&quot; ./brown_ext_bst_tm_auto.debra.hytm2_3path -nrq 1 -nwork $(expr 190 - 1) -nprefill 190 -prefill-hybrid -prefill-hybrid-min-ms 1000 -prefill-hybrid-max-ms 5000 -insdel 20.0 20.0 -rqsize 256 -rq 0 -k 100000 -t 10000 -pin 0-23,96-119,24-47,120-143,48-71,144-167,72-95,168-191'"/>
    <x v="5"/>
  </r>
  <r>
    <n v="927"/>
    <s v="'0.0 0.0'"/>
    <n v="100000"/>
    <s v="'brown_ext_bst_tm_auto.debra.hytm2_3path'"/>
    <s v="0-23,96-119,24-47,120-143,48-71,144-167,72-95,168-191'"/>
    <n v="10000"/>
    <n v="256"/>
    <n v="0"/>
    <x v="4"/>
    <n v="4"/>
    <s v="'false'"/>
    <n v="11.33"/>
    <n v="0"/>
    <n v="80295"/>
    <n v="317640"/>
    <n v="549.88"/>
    <n v="4.91"/>
    <n v="4896"/>
    <x v="2"/>
    <s v="'success'"/>
    <n v="77293261"/>
    <n v="0"/>
    <n v="0"/>
    <n v="0"/>
    <n v="0"/>
    <s v="'10000'"/>
    <s v="'10000'"/>
    <s v="'reclaimer_debra'"/>
    <n v="35"/>
    <n v="19.572299999999998"/>
    <n v="814931425"/>
    <n v="0"/>
    <n v="0"/>
    <n v="0"/>
    <s v="'jax'"/>
    <s v="'002224'"/>
    <s v="'data002224.txt'"/>
    <s v="'LD_PRELOAD=../../setbench/lib/libjemalloc.so timeout 60 numactl -i all /usr/bin/time -f &quot;[time_cmd_output] time_elapsed_sec=%e, faults_major=%F, faults_minor=%R, mem_maxresident_kb=%M, user_cputime=%U, sys_cputime=%S, percent_cpu=%P&quot; ./brown_ext_bst_tm_auto.debra.hytm2_3path -nrq 0 -nwork $(expr 48 - 0) -nprefill 48 -prefill-hybrid -prefill-hybrid-min-ms 1000 -prefill-hybrid-max-ms 5000 -insdel 0.0 0.0 -rqsize 256 -rq 0 -k 100000 -t 10000 -pin 0-23,96-119,24-47,120-143,48-71,144-167,72-95,168-191'"/>
    <x v="4"/>
  </r>
  <r>
    <n v="928"/>
    <s v="'0.0 0.0'"/>
    <n v="100000"/>
    <s v="'brown_ext_bst_tm_auto.debra.hybridnorec'"/>
    <s v="0-23,96-119,24-47,120-143,48-71,144-167,72-95,168-191'"/>
    <n v="10000"/>
    <n v="256"/>
    <n v="0"/>
    <x v="1"/>
    <n v="2"/>
    <s v="'false'"/>
    <n v="11.33"/>
    <n v="0"/>
    <n v="73976"/>
    <n v="297944"/>
    <n v="418.91"/>
    <n v="5.41"/>
    <n v="3744"/>
    <x v="0"/>
    <s v="'success'"/>
    <n v="59402517"/>
    <n v="0"/>
    <n v="0"/>
    <n v="0"/>
    <n v="0"/>
    <s v="'10000'"/>
    <s v="'10000'"/>
    <s v="'reclaimer_debra'"/>
    <n v="36"/>
    <n v="20.402100000000001"/>
    <n v="595731301"/>
    <n v="0"/>
    <n v="0"/>
    <n v="2.5270899999999999E-2"/>
    <s v="'jax'"/>
    <s v="'002048'"/>
    <s v="'data002048.txt'"/>
    <s v="'LD_PRELOAD=../../setbench/lib/libjemalloc.so timeout 60 numactl -i all /usr/bin/time -f &quot;[time_cmd_output] time_elapsed_sec=%e, faults_major=%F, faults_minor=%R, mem_maxresident_kb=%M, user_cputime=%U, sys_cputime=%S, percent_cpu=%P&quot; ./brown_ext_bst_tm_auto.debra.hybridnorec -nrq 0 -nwork $(expr 36 - 0) -nprefill 36 -prefill-hybrid -prefill-hybrid-min-ms 1000 -prefill-hybrid-max-ms 5000 -insdel 0.0 0.0 -rqsize 256 -rq 0 -k 100000 -t 10000 -pin 0-23,96-119,24-47,120-143,48-71,144-167,72-95,168-191'"/>
    <x v="4"/>
  </r>
  <r>
    <n v="929"/>
    <s v="'5.0 5.0'"/>
    <n v="100000"/>
    <s v="'brown_ext_bst_tm_auto.debra.hybridnorec'"/>
    <s v="0-23,96-119,24-47,120-143,48-71,144-167,72-95,168-191'"/>
    <n v="10000"/>
    <n v="256"/>
    <n v="1"/>
    <x v="2"/>
    <n v="1"/>
    <s v="'false'"/>
    <n v="11.51"/>
    <n v="0"/>
    <n v="105920"/>
    <n v="420256"/>
    <n v="1354.64"/>
    <n v="5.81"/>
    <n v="11814"/>
    <x v="0"/>
    <s v="'success'"/>
    <n v="5593253"/>
    <n v="0"/>
    <n v="0"/>
    <n v="0"/>
    <n v="0"/>
    <s v="'10000'"/>
    <s v="'10000'"/>
    <s v="'reclaimer_debra'"/>
    <n v="33"/>
    <n v="19.431799999999999"/>
    <n v="56466305"/>
    <n v="0"/>
    <n v="0"/>
    <n v="0.31323200000000001"/>
    <s v="'jax'"/>
    <s v="'001153'"/>
    <s v="'data001153.txt'"/>
    <s v="'LD_PRELOAD=../../setbench/lib/libjemalloc.so timeout 60 numactl -i all /usr/bin/time -f &quot;[time_cmd_output] time_elapsed_sec=%e, faults_major=%F, faults_minor=%R, mem_maxresident_kb=%M, user_cputime=%U, sys_cputime=%S, percent_cpu=%P&quot; ./brown_ext_bst_tm_auto.debra.hybridnorec -nrq 1 -nwork $(expr 120 - 1) -nprefill 120 -prefill-hybrid -prefill-hybrid-min-ms 1000 -prefill-hybrid-max-ms 5000 -insdel 5.0 5.0 -rqsize 256 -rq 0 -k 100000 -t 10000 -pin 0-23,96-119,24-47,120-143,48-71,144-167,72-95,168-191'"/>
    <x v="2"/>
  </r>
  <r>
    <n v="930"/>
    <s v="'0.0 0.0'"/>
    <n v="100000"/>
    <s v="'brown_ext_bst_tm_auto.debra.hytm2_3path'"/>
    <s v="0-23,96-119,24-47,120-143,48-71,144-167,72-95,168-191'"/>
    <n v="10000"/>
    <n v="256"/>
    <n v="1"/>
    <x v="3"/>
    <n v="3"/>
    <s v="'false'"/>
    <n v="11.42"/>
    <n v="0"/>
    <n v="78211"/>
    <n v="312508"/>
    <n v="218.85"/>
    <n v="5.33"/>
    <n v="1962"/>
    <x v="2"/>
    <s v="'success'"/>
    <n v="34195842"/>
    <n v="0"/>
    <n v="0"/>
    <n v="0"/>
    <n v="0"/>
    <s v="'10000'"/>
    <s v="'10000'"/>
    <s v="'reclaimer_debra'"/>
    <n v="36"/>
    <n v="18.703099999999999"/>
    <n v="373230637"/>
    <n v="0"/>
    <n v="0"/>
    <n v="0"/>
    <s v="'jax'"/>
    <s v="'002289'"/>
    <s v="'data002289.txt'"/>
    <s v="'LD_PRELOAD=../../setbench/lib/libjemalloc.so timeout 60 numactl -i all /usr/bin/time -f &quot;[time_cmd_output] time_elapsed_sec=%e, faults_major=%F, faults_minor=%R, mem_maxresident_kb=%M, user_cputime=%U, sys_cputime=%S, percent_cpu=%P&quot; ./brown_ext_bst_tm_auto.debra.hytm2_3path -nrq 1 -nwork $(expr 18 - 1) -nprefill 18 -prefill-hybrid -prefill-hybrid-min-ms 1000 -prefill-hybrid-max-ms 5000 -insdel 0.0 0.0 -rqsize 256 -rq 0 -k 100000 -t 10000 -pin 0-23,96-119,24-47,120-143,48-71,144-167,72-95,168-191'"/>
    <x v="3"/>
  </r>
  <r>
    <n v="931"/>
    <s v="'5.0 5.0'"/>
    <n v="100000"/>
    <s v="'brown_ext_bst_tm_auto.debra.hytm2_3path'"/>
    <s v="0-23,96-119,24-47,120-143,48-71,144-167,72-95,168-191'"/>
    <n v="10000"/>
    <n v="256"/>
    <n v="1"/>
    <x v="13"/>
    <n v="4"/>
    <s v="'false'"/>
    <n v="11.42"/>
    <n v="0"/>
    <n v="91355"/>
    <n v="335252"/>
    <n v="151.91999999999999"/>
    <n v="6.73"/>
    <n v="1388"/>
    <x v="2"/>
    <s v="'success'"/>
    <n v="20051097"/>
    <n v="0"/>
    <n v="0"/>
    <n v="0"/>
    <n v="0"/>
    <s v="'10000'"/>
    <s v="'10000'"/>
    <s v="'reclaimer_debra'"/>
    <n v="35"/>
    <n v="20.206399999999999"/>
    <n v="223235532"/>
    <n v="0"/>
    <n v="0"/>
    <n v="0"/>
    <s v="'jax'"/>
    <s v="'001276'"/>
    <s v="'data001276.txt'"/>
    <s v="'LD_PRELOAD=../../setbench/lib/libjemalloc.so timeout 60 numactl -i all /usr/bin/time -f &quot;[time_cmd_output] time_elapsed_sec=%e, faults_major=%F, faults_minor=%R, mem_maxresident_kb=%M, user_cputime=%U, sys_cputime=%S, percent_cpu=%P&quot; ./brown_ext_bst_tm_auto.debra.hytm2_3path -nrq 1 -nwork $(expr 12 - 1) -nprefill 12 -prefill-hybrid -prefill-hybrid-min-ms 1000 -prefill-hybrid-max-ms 5000 -insdel 5.0 5.0 -rqsize 256 -rq 0 -k 100000 -t 10000 -pin 0-23,96-119,24-47,120-143,48-71,144-167,72-95,168-191'"/>
    <x v="2"/>
  </r>
  <r>
    <n v="932"/>
    <s v="'0.0 0.0'"/>
    <n v="100000"/>
    <s v="'brown_ext_bst_tm_auto.debra.tl2'"/>
    <s v="0-23,96-119,24-47,120-143,48-71,144-167,72-95,168-191'"/>
    <n v="10000"/>
    <n v="256"/>
    <n v="0"/>
    <x v="6"/>
    <n v="3"/>
    <s v="'false'"/>
    <n v="11.39"/>
    <n v="0"/>
    <n v="86725"/>
    <n v="325772"/>
    <n v="1084.18"/>
    <n v="5.83"/>
    <n v="9569"/>
    <x v="3"/>
    <s v="'success'"/>
    <n v="102258377"/>
    <n v="0"/>
    <n v="0"/>
    <n v="0"/>
    <n v="0"/>
    <s v="'10000'"/>
    <s v="'10000'"/>
    <s v="'reclaimer_debra'"/>
    <n v="34"/>
    <n v="19.6038"/>
    <n v="1035509658"/>
    <n v="0"/>
    <n v="0"/>
    <n v="0"/>
    <s v="'jax'"/>
    <s v="'002745'"/>
    <s v="'data002745.txt'"/>
    <s v="'LD_PRELOAD=../../setbench/lib/libjemalloc.so timeout 60 numactl -i all /usr/bin/time -f &quot;[time_cmd_output] time_elapsed_sec=%e, faults_major=%F, faults_minor=%R, mem_maxresident_kb=%M, user_cputime=%U, sys_cputime=%S, percent_cpu=%P&quot; ./brown_ext_bst_tm_auto.debra.tl2 -nrq 0 -nwork $(expr 96 - 0) -nprefill 96 -prefill-hybrid -prefill-hybrid-min-ms 1000 -prefill-hybrid-max-ms 5000 -insdel 0.0 0.0 -rqsize 256 -rq 0 -k 100000 -t 10000 -pin 0-23,96-119,24-47,120-143,48-71,144-167,72-95,168-191'"/>
    <x v="4"/>
  </r>
  <r>
    <n v="933"/>
    <s v="'0.0 0.0'"/>
    <n v="100000"/>
    <s v="'brown_ext_bst_tm_auto.debra.tl2'"/>
    <s v="0-23,96-119,24-47,120-143,48-71,144-167,72-95,168-191'"/>
    <n v="10000"/>
    <n v="256"/>
    <n v="1"/>
    <x v="7"/>
    <n v="1"/>
    <s v="'false'"/>
    <n v="11.46"/>
    <n v="0"/>
    <n v="80003"/>
    <n v="308776"/>
    <n v="689.63"/>
    <n v="4.5199999999999996"/>
    <n v="6055"/>
    <x v="3"/>
    <s v="'success'"/>
    <n v="63637684"/>
    <n v="0"/>
    <n v="0"/>
    <n v="0"/>
    <n v="0"/>
    <s v="'10000'"/>
    <s v="'10000'"/>
    <s v="'reclaimer_debra'"/>
    <n v="37"/>
    <n v="20.1721"/>
    <n v="649015473"/>
    <n v="0"/>
    <n v="0"/>
    <n v="0"/>
    <s v="'jax'"/>
    <s v="'002815'"/>
    <s v="'data002815.txt'"/>
    <s v="'LD_PRELOAD=../../setbench/lib/libjemalloc.so timeout 60 numactl -i all /usr/bin/time -f &quot;[time_cmd_output] time_elapsed_sec=%e, faults_major=%F, faults_minor=%R, mem_maxresident_kb=%M, user_cputime=%U, sys_cputime=%S, percent_cpu=%P&quot; ./brown_ext_bst_tm_auto.debra.tl2 -nrq 1 -nwork $(expr 60 - 1) -nprefill 60 -prefill-hybrid -prefill-hybrid-min-ms 1000 -prefill-hybrid-max-ms 5000 -insdel 0.0 0.0 -rqsize 256 -rq 0 -k 100000 -t 10000 -pin 0-23,96-119,24-47,120-143,48-71,144-167,72-95,168-191'"/>
    <x v="3"/>
  </r>
  <r>
    <n v="934"/>
    <s v="'0.0 0.0'"/>
    <n v="100000"/>
    <s v="'brown_ext_bst_tm_auto.debra.hytm3'"/>
    <s v="0-23,96-119,24-47,120-143,48-71,144-167,72-95,168-191'"/>
    <n v="10000"/>
    <n v="256"/>
    <n v="0"/>
    <x v="11"/>
    <n v="5"/>
    <s v="'false'"/>
    <n v="11.44"/>
    <n v="0"/>
    <n v="88349"/>
    <n v="335744"/>
    <n v="1613"/>
    <n v="5.44"/>
    <n v="14146"/>
    <x v="5"/>
    <s v="'success'"/>
    <n v="222231744"/>
    <n v="0"/>
    <n v="0"/>
    <n v="0"/>
    <n v="0"/>
    <s v="'10000'"/>
    <s v="'10000'"/>
    <s v="'reclaimer_debra'"/>
    <n v="33"/>
    <n v="19.378799999999998"/>
    <n v="2247249792"/>
    <n v="0"/>
    <n v="0"/>
    <n v="0.348995"/>
    <s v="'jax'"/>
    <s v="'002927'"/>
    <s v="'data002927.txt'"/>
    <s v="'LD_PRELOAD=../../setbench/lib/libjemalloc.so timeout 60 numactl -i all /usr/bin/time -f &quot;[time_cmd_output] time_elapsed_sec=%e, faults_major=%F, faults_minor=%R, mem_maxresident_kb=%M, user_cputime=%U, sys_cputime=%S, percent_cpu=%P&quot; ./brown_ext_bst_tm_auto.debra.hytm3 -nrq 0 -nwork $(expr 144 - 0) -nprefill 144 -prefill-hybrid -prefill-hybrid-min-ms 1000 -prefill-hybrid-max-ms 5000 -insdel 0.0 0.0 -rqsize 256 -rq 0 -k 100000 -t 10000 -pin 0-23,96-119,24-47,120-143,48-71,144-167,72-95,168-191'"/>
    <x v="4"/>
  </r>
  <r>
    <n v="935"/>
    <s v="'0.0 0.0'"/>
    <n v="100000"/>
    <s v="'brown_ext_bst_tm_auto.debra.hytm3'"/>
    <s v="0-23,96-119,24-47,120-143,48-71,144-167,72-95,168-191'"/>
    <n v="10000"/>
    <n v="256"/>
    <n v="1"/>
    <x v="6"/>
    <n v="1"/>
    <s v="'false'"/>
    <n v="11.47"/>
    <n v="0"/>
    <n v="83567"/>
    <n v="324744"/>
    <n v="1083.73"/>
    <n v="5.03"/>
    <n v="9489"/>
    <x v="5"/>
    <s v="'success'"/>
    <n v="146328997"/>
    <n v="0"/>
    <n v="0"/>
    <n v="0"/>
    <n v="0"/>
    <s v="'10000'"/>
    <s v="'10000'"/>
    <s v="'reclaimer_debra'"/>
    <n v="37"/>
    <n v="20.5685"/>
    <n v="1495339973"/>
    <n v="0"/>
    <n v="0"/>
    <n v="0.21194399999999999"/>
    <s v="'jax'"/>
    <s v="'002995'"/>
    <s v="'data002995.txt'"/>
    <s v="'LD_PRELOAD=../../setbench/lib/libjemalloc.so timeout 60 numactl -i all /usr/bin/time -f &quot;[time_cmd_output] time_elapsed_sec=%e, faults_major=%F, faults_minor=%R, mem_maxresident_kb=%M, user_cputime=%U, sys_cputime=%S, percent_cpu=%P&quot; ./brown_ext_bst_tm_auto.debra.hytm3 -nrq 1 -nwork $(expr 96 - 1) -nprefill 96 -prefill-hybrid -prefill-hybrid-min-ms 1000 -prefill-hybrid-max-ms 5000 -insdel 0.0 0.0 -rqsize 256 -rq 0 -k 100000 -t 10000 -pin 0-23,96-119,24-47,120-143,48-71,144-167,72-95,168-191'"/>
    <x v="3"/>
  </r>
  <r>
    <n v="936"/>
    <s v="'5.0 5.0'"/>
    <n v="100000"/>
    <s v="'brown_ext_bst_tm_auto.debra.hytm2_3path'"/>
    <s v="0-23,96-119,24-47,120-143,48-71,144-167,72-95,168-191'"/>
    <n v="10000"/>
    <n v="256"/>
    <n v="1"/>
    <x v="10"/>
    <n v="4"/>
    <s v="'false'"/>
    <n v="14.71"/>
    <n v="0"/>
    <n v="1145676"/>
    <n v="2706828"/>
    <n v="2011.8"/>
    <n v="59.42"/>
    <n v="14073"/>
    <x v="2"/>
    <s v="'success'"/>
    <n v="116230669"/>
    <n v="0"/>
    <n v="0"/>
    <n v="0"/>
    <n v="0"/>
    <s v="'10000'"/>
    <s v="'10000'"/>
    <s v="'reclaimer_debra'"/>
    <n v="34"/>
    <n v="19.549700000000001"/>
    <n v="1190698533"/>
    <n v="0"/>
    <n v="0"/>
    <n v="0"/>
    <s v="'jax'"/>
    <s v="'001336'"/>
    <s v="'data001336.txt'"/>
    <s v="'LD_PRELOAD=../../setbench/lib/libjemalloc.so timeout 60 numactl -i all /usr/bin/time -f &quot;[time_cmd_output] time_elapsed_sec=%e, faults_major=%F, faults_minor=%R, mem_maxresident_kb=%M, user_cputime=%U, sys_cputime=%S, percent_cpu=%P&quot; ./brown_ext_bst_tm_auto.debra.hytm2_3path -nrq 1 -nwork $(expr 168 - 1) -nprefill 168 -prefill-hybrid -prefill-hybrid-min-ms 1000 -prefill-hybrid-max-ms 5000 -insdel 5.0 5.0 -rqsize 256 -rq 0 -k 100000 -t 10000 -pin 0-23,96-119,24-47,120-143,48-71,144-167,72-95,168-191'"/>
    <x v="2"/>
  </r>
  <r>
    <n v="937"/>
    <s v="'20.0 20.0'"/>
    <n v="100000"/>
    <s v="'brown_ext_bst_tm_auto.debra.hytm1'"/>
    <s v="0-23,96-119,24-47,120-143,48-71,144-167,72-95,168-191'"/>
    <n v="10000"/>
    <n v="256"/>
    <n v="0"/>
    <x v="10"/>
    <n v="2"/>
    <s v="'false'"/>
    <n v="11.38"/>
    <n v="0"/>
    <n v="79675"/>
    <n v="311668"/>
    <n v="1851.32"/>
    <n v="6.16"/>
    <n v="16315"/>
    <x v="1"/>
    <s v="'success'"/>
    <n v="90885464"/>
    <n v="0"/>
    <n v="0"/>
    <n v="0"/>
    <n v="0"/>
    <s v="'10000'"/>
    <s v="'10000'"/>
    <s v="'reclaimer_debra'"/>
    <n v="32"/>
    <n v="19.015000000000001"/>
    <n v="939600032"/>
    <n v="0"/>
    <n v="0"/>
    <n v="1.6695"/>
    <s v="'jax'"/>
    <s v="'000578'"/>
    <s v="'data000578.txt'"/>
    <s v="'LD_PRELOAD=../../setbench/lib/libjemalloc.so timeout 60 numactl -i all /usr/bin/time -f &quot;[time_cmd_output] time_elapsed_sec=%e, faults_major=%F, faults_minor=%R, mem_maxresident_kb=%M, user_cputime=%U, sys_cputime=%S, percent_cpu=%P&quot; ./brown_ext_bst_tm_auto.debra.hytm1 -nrq 0 -nwork $(expr 168 - 0) -nprefill 168 -prefill-hybrid -prefill-hybrid-min-ms 1000 -prefill-hybrid-max-ms 5000 -insdel 20.0 20.0 -rqsize 256 -rq 0 -k 100000 -t 10000 -pin 0-23,96-119,24-47,120-143,48-71,144-167,72-95,168-191'"/>
    <x v="1"/>
  </r>
  <r>
    <n v="938"/>
    <s v="'0.0 0.0'"/>
    <n v="100000"/>
    <s v="'brown_ext_bst_tm_auto.debra.tl2'"/>
    <s v="0-23,96-119,24-47,120-143,48-71,144-167,72-95,168-191'"/>
    <n v="10000"/>
    <n v="256"/>
    <n v="0"/>
    <x v="8"/>
    <n v="2"/>
    <s v="'false'"/>
    <n v="11.46"/>
    <n v="0"/>
    <n v="102253"/>
    <n v="362160"/>
    <n v="2126.44"/>
    <n v="7.63"/>
    <n v="18615"/>
    <x v="3"/>
    <s v="'success'"/>
    <n v="197181404"/>
    <n v="0"/>
    <n v="0"/>
    <n v="0"/>
    <n v="0"/>
    <s v="'10000'"/>
    <s v="'10000'"/>
    <s v="'reclaimer_debra'"/>
    <n v="34"/>
    <n v="19.648099999999999"/>
    <n v="1982187467"/>
    <n v="0"/>
    <n v="0"/>
    <n v="0"/>
    <s v="'jax'"/>
    <s v="'002768'"/>
    <s v="'data002768.txt'"/>
    <s v="'LD_PRELOAD=../../setbench/lib/libjemalloc.so timeout 60 numactl -i all /usr/bin/time -f &quot;[time_cmd_output] time_elapsed_sec=%e, faults_major=%F, faults_minor=%R, mem_maxresident_kb=%M, user_cputime=%U, sys_cputime=%S, percent_cpu=%P&quot; ./brown_ext_bst_tm_auto.debra.tl2 -nrq 0 -nwork $(expr 190 - 0) -nprefill 190 -prefill-hybrid -prefill-hybrid-min-ms 1000 -prefill-hybrid-max-ms 5000 -insdel 0.0 0.0 -rqsize 256 -rq 0 -k 100000 -t 10000 -pin 0-23,96-119,24-47,120-143,48-71,144-167,72-95,168-191'"/>
    <x v="4"/>
  </r>
  <r>
    <n v="939"/>
    <s v="'5.0 5.0'"/>
    <n v="100000"/>
    <s v="'brown_ext_bst_tm_auto.debra.hytm3'"/>
    <s v="0-23,96-119,24-47,120-143,48-71,144-167,72-95,168-191'"/>
    <n v="10000"/>
    <n v="256"/>
    <n v="1"/>
    <x v="3"/>
    <n v="6"/>
    <s v="'false'"/>
    <n v="11.74"/>
    <n v="0"/>
    <n v="339941"/>
    <n v="911488"/>
    <n v="222.91"/>
    <n v="6.8"/>
    <n v="1956"/>
    <x v="5"/>
    <s v="'success'"/>
    <n v="28740569"/>
    <n v="0"/>
    <n v="0"/>
    <n v="0"/>
    <n v="0"/>
    <s v="'10000'"/>
    <s v="'10000'"/>
    <s v="'reclaimer_debra'"/>
    <n v="35"/>
    <n v="20.1099"/>
    <n v="316671032"/>
    <n v="0"/>
    <n v="0"/>
    <n v="1.20919"/>
    <s v="'jax'"/>
    <s v="'001956'"/>
    <s v="'data001956.txt'"/>
    <s v="'LD_PRELOAD=../../setbench/lib/libjemalloc.so timeout 60 numactl -i all /usr/bin/time -f &quot;[time_cmd_output] time_elapsed_sec=%e, faults_major=%F, faults_minor=%R, mem_maxresident_kb=%M, user_cputime=%U, sys_cputime=%S, percent_cpu=%P&quot; ./brown_ext_bst_tm_auto.debra.hytm3 -nrq 1 -nwork $(expr 18 - 1) -nprefill 18 -prefill-hybrid -prefill-hybrid-min-ms 1000 -prefill-hybrid-max-ms 5000 -insdel 5.0 5.0 -rqsize 256 -rq 0 -k 100000 -t 10000 -pin 0-23,96-119,24-47,120-143,48-71,144-167,72-95,168-191'"/>
    <x v="2"/>
  </r>
  <r>
    <n v="940"/>
    <s v="'0.0 0.0'"/>
    <n v="100000"/>
    <s v="'brown_ext_bst_tm_auto.debra.hytm3'"/>
    <s v="0-23,96-119,24-47,120-143,48-71,144-167,72-95,168-191'"/>
    <n v="10000"/>
    <n v="256"/>
    <n v="0"/>
    <x v="10"/>
    <n v="3"/>
    <s v="'false'"/>
    <n v="11.43"/>
    <n v="0"/>
    <n v="91670"/>
    <n v="343760"/>
    <n v="1875.2"/>
    <n v="5.55"/>
    <n v="16448"/>
    <x v="5"/>
    <s v="'success'"/>
    <n v="261241837"/>
    <n v="0"/>
    <n v="0"/>
    <n v="0"/>
    <n v="0"/>
    <s v="'10000'"/>
    <s v="'10000'"/>
    <s v="'reclaimer_debra'"/>
    <n v="35"/>
    <n v="20.145499999999998"/>
    <n v="2623611077"/>
    <n v="0"/>
    <n v="0"/>
    <n v="0.54514899999999999"/>
    <s v="'jax'"/>
    <s v="'002931'"/>
    <s v="'data002931.txt'"/>
    <s v="'LD_PRELOAD=../../setbench/lib/libjemalloc.so timeout 60 numactl -i all /usr/bin/time -f &quot;[time_cmd_output] time_elapsed_sec=%e, faults_major=%F, faults_minor=%R, mem_maxresident_kb=%M, user_cputime=%U, sys_cputime=%S, percent_cpu=%P&quot; ./brown_ext_bst_tm_auto.debra.hytm3 -nrq 0 -nwork $(expr 168 - 0) -nprefill 168 -prefill-hybrid -prefill-hybrid-min-ms 1000 -prefill-hybrid-max-ms 5000 -insdel 0.0 0.0 -rqsize 256 -rq 0 -k 100000 -t 10000 -pin 0-23,96-119,24-47,120-143,48-71,144-167,72-95,168-191'"/>
    <x v="4"/>
  </r>
  <r>
    <n v="941"/>
    <s v="'20.0 20.0'"/>
    <n v="100000"/>
    <s v="'brown_ext_bst_tm_auto.debra.tl2'"/>
    <s v="0-23,96-119,24-47,120-143,48-71,144-167,72-95,168-191'"/>
    <n v="10000"/>
    <n v="256"/>
    <n v="0"/>
    <x v="6"/>
    <n v="2"/>
    <s v="'false'"/>
    <n v="11.35"/>
    <n v="0"/>
    <n v="95609"/>
    <n v="343564"/>
    <n v="1083.3"/>
    <n v="5.78"/>
    <n v="9590"/>
    <x v="3"/>
    <s v="'success'"/>
    <n v="24521389"/>
    <n v="0"/>
    <n v="0"/>
    <n v="0"/>
    <n v="0"/>
    <s v="'10000'"/>
    <s v="'10000'"/>
    <s v="'reclaimer_debra'"/>
    <n v="35"/>
    <n v="19.203399999999998"/>
    <n v="257632300"/>
    <n v="0"/>
    <n v="0"/>
    <n v="0"/>
    <s v="'jax'"/>
    <s v="'000728'"/>
    <s v="'data000728.txt'"/>
    <s v="'LD_PRELOAD=../../setbench/lib/libjemalloc.so timeout 60 numactl -i all /usr/bin/time -f &quot;[time_cmd_output] time_elapsed_sec=%e, faults_major=%F, faults_minor=%R, mem_maxresident_kb=%M, user_cputime=%U, sys_cputime=%S, percent_cpu=%P&quot; ./brown_ext_bst_tm_auto.debra.tl2 -nrq 0 -nwork $(expr 96 - 0) -nprefill 96 -prefill-hybrid -prefill-hybrid-min-ms 1000 -prefill-hybrid-max-ms 5000 -insdel 20.0 20.0 -rqsize 256 -rq 0 -k 100000 -t 10000 -pin 0-23,96-119,24-47,120-143,48-71,144-167,72-95,168-191'"/>
    <x v="1"/>
  </r>
  <r>
    <n v="942"/>
    <s v="'0.0 0.0'"/>
    <n v="100000"/>
    <s v="'brown_ext_bst_tm_auto.debra.hytm3'"/>
    <s v="0-23,96-119,24-47,120-143,48-71,144-167,72-95,168-191'"/>
    <n v="10000"/>
    <n v="256"/>
    <n v="1"/>
    <x v="10"/>
    <n v="2"/>
    <s v="'false'"/>
    <n v="11.54"/>
    <n v="0"/>
    <n v="91493"/>
    <n v="343304"/>
    <n v="1880.39"/>
    <n v="5"/>
    <n v="16329"/>
    <x v="5"/>
    <s v="'success'"/>
    <n v="249137072"/>
    <n v="0"/>
    <n v="0"/>
    <n v="0"/>
    <n v="0"/>
    <s v="'10000'"/>
    <s v="'10000'"/>
    <s v="'reclaimer_debra'"/>
    <n v="37"/>
    <n v="21.384799999999998"/>
    <n v="2500953468"/>
    <n v="0"/>
    <n v="0"/>
    <n v="0.61695699999999998"/>
    <s v="'jax'"/>
    <s v="'003014'"/>
    <s v="'data003014.txt'"/>
    <s v="'LD_PRELOAD=../../setbench/lib/libjemalloc.so timeout 60 numactl -i all /usr/bin/time -f &quot;[time_cmd_output] time_elapsed_sec=%e, faults_major=%F, faults_minor=%R, mem_maxresident_kb=%M, user_cputime=%U, sys_cputime=%S, percent_cpu=%P&quot; ./brown_ext_bst_tm_auto.debra.hytm3 -nrq 1 -nwork $(expr 168 - 1) -nprefill 168 -prefill-hybrid -prefill-hybrid-min-ms 1000 -prefill-hybrid-max-ms 5000 -insdel 0.0 0.0 -rqsize 256 -rq 0 -k 100000 -t 10000 -pin 0-23,96-119,24-47,120-143,48-71,144-167,72-95,168-191'"/>
    <x v="3"/>
  </r>
  <r>
    <n v="943"/>
    <s v="'20.0 20.0'"/>
    <n v="100000"/>
    <s v="'brown_ext_bst_tm_auto.debra.hytm1'"/>
    <s v="0-23,96-119,24-47,120-143,48-71,144-167,72-95,168-191'"/>
    <n v="10000"/>
    <n v="256"/>
    <n v="0"/>
    <x v="8"/>
    <n v="2"/>
    <s v="'false'"/>
    <n v="11.38"/>
    <n v="0"/>
    <n v="80291"/>
    <n v="311672"/>
    <n v="2091.7800000000002"/>
    <n v="6.91"/>
    <n v="18435"/>
    <x v="1"/>
    <s v="'success'"/>
    <n v="78608122"/>
    <n v="0"/>
    <n v="0"/>
    <n v="0"/>
    <n v="0"/>
    <s v="'10000'"/>
    <s v="'10000'"/>
    <s v="'reclaimer_debra'"/>
    <n v="32"/>
    <n v="19.169"/>
    <n v="815219249"/>
    <n v="0"/>
    <n v="0"/>
    <n v="2.0143499999999999"/>
    <s v="'jax'"/>
    <s v="'000584'"/>
    <s v="'data000584.txt'"/>
    <s v="'LD_PRELOAD=../../setbench/lib/libjemalloc.so timeout 60 numactl -i all /usr/bin/time -f &quot;[time_cmd_output] time_elapsed_sec=%e, faults_major=%F, faults_minor=%R, mem_maxresident_kb=%M, user_cputime=%U, sys_cputime=%S, percent_cpu=%P&quot; ./brown_ext_bst_tm_auto.debra.hytm1 -nrq 0 -nwork $(expr 190 - 0) -nprefill 190 -prefill-hybrid -prefill-hybrid-min-ms 1000 -prefill-hybrid-max-ms 5000 -insdel 20.0 20.0 -rqsize 256 -rq 0 -k 100000 -t 10000 -pin 0-23,96-119,24-47,120-143,48-71,144-167,72-95,168-191'"/>
    <x v="1"/>
  </r>
  <r>
    <n v="944"/>
    <s v="'20.0 20.0'"/>
    <n v="100000"/>
    <s v="'brown_ext_bst_tm_auto.debra.hybridnorec'"/>
    <s v="0-23,96-119,24-47,120-143,48-71,144-167,72-95,168-191'"/>
    <n v="10000"/>
    <n v="256"/>
    <n v="0"/>
    <x v="3"/>
    <n v="4"/>
    <s v="'false'"/>
    <n v="11.34"/>
    <n v="0"/>
    <n v="73113"/>
    <n v="295688"/>
    <n v="222.08"/>
    <n v="5.24"/>
    <n v="2003"/>
    <x v="0"/>
    <s v="'success'"/>
    <n v="2830280"/>
    <n v="0"/>
    <n v="0"/>
    <n v="0"/>
    <n v="0"/>
    <s v="'10000'"/>
    <s v="'10000'"/>
    <s v="'reclaimer_debra'"/>
    <n v="35"/>
    <n v="19.729099999999999"/>
    <n v="29443091"/>
    <n v="0"/>
    <n v="0"/>
    <n v="0.168325"/>
    <s v="'jax'"/>
    <s v="'000022'"/>
    <s v="'data000022.txt'"/>
    <s v="'LD_PRELOAD=../../setbench/lib/libjemalloc.so timeout 60 numactl -i all /usr/bin/time -f &quot;[time_cmd_output] time_elapsed_sec=%e, faults_major=%F, faults_minor=%R, mem_maxresident_kb=%M, user_cputime=%U, sys_cputime=%S, percent_cpu=%P&quot; ./brown_ext_bst_tm_auto.debra.hybridnorec -nrq 0 -nwork $(expr 18 - 0) -nprefill 18 -prefill-hybrid -prefill-hybrid-min-ms 1000 -prefill-hybrid-max-ms 5000 -insdel 20.0 20.0 -rqsize 256 -rq 0 -k 100000 -t 10000 -pin 0-23,96-119,24-47,120-143,48-71,144-167,72-95,168-191'"/>
    <x v="1"/>
  </r>
  <r>
    <n v="945"/>
    <s v="'0.0 0.0'"/>
    <n v="100000"/>
    <s v="'brown_ext_bst_tm_auto.debra.hytm2_3path'"/>
    <s v="0-23,96-119,24-47,120-143,48-71,144-167,72-95,168-191'"/>
    <n v="10000"/>
    <n v="256"/>
    <n v="0"/>
    <x v="13"/>
    <n v="1"/>
    <s v="'false'"/>
    <n v="11.35"/>
    <n v="0"/>
    <n v="77952"/>
    <n v="311920"/>
    <n v="155.74"/>
    <n v="5.43"/>
    <n v="1419"/>
    <x v="2"/>
    <s v="'success'"/>
    <n v="32065295"/>
    <n v="0"/>
    <n v="0"/>
    <n v="0"/>
    <n v="0"/>
    <s v="'10000'"/>
    <s v="'10000'"/>
    <s v="'reclaimer_debra'"/>
    <n v="32"/>
    <n v="18.994299999999999"/>
    <n v="344173638"/>
    <n v="0"/>
    <n v="0"/>
    <n v="0"/>
    <s v="'jax'"/>
    <s v="'002197'"/>
    <s v="'data002197.txt'"/>
    <s v="'LD_PRELOAD=../../setbench/lib/libjemalloc.so timeout 60 numactl -i all /usr/bin/time -f &quot;[time_cmd_output] time_elapsed_sec=%e, faults_major=%F, faults_minor=%R, mem_maxresident_kb=%M, user_cputime=%U, sys_cputime=%S, percent_cpu=%P&quot; ./brown_ext_bst_tm_auto.debra.hytm2_3path -nrq 0 -nwork $(expr 12 - 0) -nprefill 12 -prefill-hybrid -prefill-hybrid-min-ms 1000 -prefill-hybrid-max-ms 5000 -insdel 0.0 0.0 -rqsize 256 -rq 0 -k 100000 -t 10000 -pin 0-23,96-119,24-47,120-143,48-71,144-167,72-95,168-191'"/>
    <x v="4"/>
  </r>
  <r>
    <n v="946"/>
    <s v="'5.0 5.0'"/>
    <n v="100000"/>
    <s v="'brown_ext_bst_tm_auto.debra.tl2'"/>
    <s v="0-23,96-119,24-47,120-143,48-71,144-167,72-95,168-191'"/>
    <n v="10000"/>
    <n v="256"/>
    <n v="0"/>
    <x v="9"/>
    <n v="6"/>
    <s v="'false'"/>
    <n v="11.33"/>
    <n v="0"/>
    <n v="74348"/>
    <n v="295976"/>
    <n v="36.03"/>
    <n v="4.66"/>
    <n v="359"/>
    <x v="3"/>
    <s v="'success'"/>
    <n v="2206727"/>
    <n v="0"/>
    <n v="0"/>
    <n v="0"/>
    <n v="0"/>
    <s v="'10000'"/>
    <s v="'10000'"/>
    <s v="'reclaimer_debra'"/>
    <n v="35"/>
    <n v="20.535699999999999"/>
    <n v="23321279"/>
    <n v="0"/>
    <n v="0"/>
    <n v="0"/>
    <s v="'jax'"/>
    <s v="'001686'"/>
    <s v="'data001686.txt'"/>
    <s v="'LD_PRELOAD=../../setbench/lib/libjemalloc.so timeout 60 numactl -i all /usr/bin/time -f &quot;[time_cmd_output] time_elapsed_sec=%e, faults_major=%F, faults_minor=%R, mem_maxresident_kb=%M, user_cputime=%U, sys_cputime=%S, percent_cpu=%P&quot; ./brown_ext_bst_tm_auto.debra.tl2 -nrq 0 -nwork $(expr 1 - 0) -nprefill 1 -prefill-hybrid -prefill-hybrid-min-ms 1000 -prefill-hybrid-max-ms 5000 -insdel 5.0 5.0 -rqsize 256 -rq 0 -k 100000 -t 10000 -pin 0-23,96-119,24-47,120-143,48-71,144-167,72-95,168-191'"/>
    <x v="0"/>
  </r>
  <r>
    <n v="947"/>
    <s v="'20.0 20.0'"/>
    <n v="100000"/>
    <s v="'brown_ext_bst_tm_auto.debra.hytm2'"/>
    <s v="0-23,96-119,24-47,120-143,48-71,144-167,72-95,168-191'"/>
    <n v="10000"/>
    <n v="256"/>
    <n v="1"/>
    <x v="12"/>
    <n v="3"/>
    <s v="'false'"/>
    <n v="11.48"/>
    <n v="0"/>
    <n v="355365"/>
    <n v="946216"/>
    <n v="84.16"/>
    <n v="6.76"/>
    <n v="792"/>
    <x v="4"/>
    <s v="'success'"/>
    <n v="7620747"/>
    <n v="0"/>
    <n v="0"/>
    <n v="0"/>
    <n v="0"/>
    <s v="'10000'"/>
    <s v="'10000'"/>
    <s v="'reclaimer_debra'"/>
    <n v="33"/>
    <n v="19.070499999999999"/>
    <n v="87195313"/>
    <n v="0"/>
    <n v="0"/>
    <n v="0"/>
    <s v="'jax'"/>
    <s v="'000429'"/>
    <s v="'data000429.txt'"/>
    <s v="'LD_PRELOAD=../../setbench/lib/libjemalloc.so timeout 60 numactl -i all /usr/bin/time -f &quot;[time_cmd_output] time_elapsed_sec=%e, faults_major=%F, faults_minor=%R, mem_maxresident_kb=%M, user_cputime=%U, sys_cputime=%S, percent_cpu=%P&quot; ./brown_ext_bst_tm_auto.debra.hytm2 -nrq 1 -nwork $(expr 6 - 1) -nprefill 6 -prefill-hybrid -prefill-hybrid-min-ms 1000 -prefill-hybrid-max-ms 5000 -insdel 20.0 20.0 -rqsize 256 -rq 0 -k 100000 -t 10000 -pin 0-23,96-119,24-47,120-143,48-71,144-167,72-95,168-191'"/>
    <x v="5"/>
  </r>
  <r>
    <n v="948"/>
    <s v="'20.0 20.0'"/>
    <n v="100000"/>
    <s v="'brown_ext_bst_tm_auto.debra.hytm1'"/>
    <s v="0-23,96-119,24-47,120-143,48-71,144-167,72-95,168-191'"/>
    <n v="10000"/>
    <n v="256"/>
    <n v="1"/>
    <x v="5"/>
    <n v="3"/>
    <s v="'false'"/>
    <n v="11.37"/>
    <n v="0"/>
    <n v="74732"/>
    <n v="298288"/>
    <n v="819.78"/>
    <n v="4.92"/>
    <n v="7249"/>
    <x v="1"/>
    <s v="'success'"/>
    <n v="51230543"/>
    <n v="0"/>
    <n v="0"/>
    <n v="0"/>
    <n v="0"/>
    <s v="'10000'"/>
    <s v="'10000'"/>
    <s v="'reclaimer_debra'"/>
    <n v="35"/>
    <n v="19.807200000000002"/>
    <n v="546057372"/>
    <n v="0"/>
    <n v="0"/>
    <n v="2.8479100000000002"/>
    <s v="'jax'"/>
    <s v="'000639'"/>
    <s v="'data000639.txt'"/>
    <s v="'LD_PRELOAD=../../setbench/lib/libjemalloc.so timeout 60 numactl -i all /usr/bin/time -f &quot;[time_cmd_output] time_elapsed_sec=%e, faults_major=%F, faults_minor=%R, mem_maxresident_kb=%M, user_cputime=%U, sys_cputime=%S, percent_cpu=%P&quot; ./brown_ext_bst_tm_auto.debra.hytm1 -nrq 1 -nwork $(expr 72 - 1) -nprefill 72 -prefill-hybrid -prefill-hybrid-min-ms 1000 -prefill-hybrid-max-ms 5000 -insdel 20.0 20.0 -rqsize 256 -rq 0 -k 100000 -t 10000 -pin 0-23,96-119,24-47,120-143,48-71,144-167,72-95,168-191'"/>
    <x v="5"/>
  </r>
  <r>
    <n v="949"/>
    <s v="'20.0 20.0'"/>
    <n v="100000"/>
    <s v="'brown_ext_bst_tm_auto.debra.tl2'"/>
    <s v="0-23,96-119,24-47,120-143,48-71,144-167,72-95,168-191'"/>
    <n v="10000"/>
    <n v="256"/>
    <n v="1"/>
    <x v="8"/>
    <n v="4"/>
    <s v="'false'"/>
    <n v="11.73"/>
    <n v="0"/>
    <n v="269382"/>
    <n v="700396"/>
    <n v="1985.89"/>
    <n v="24.38"/>
    <n v="17132"/>
    <x v="3"/>
    <s v="'success'"/>
    <n v="20667666"/>
    <n v="0"/>
    <n v="0"/>
    <n v="0"/>
    <n v="0"/>
    <s v="'10000'"/>
    <s v="'10000'"/>
    <s v="'reclaimer_debra'"/>
    <n v="36"/>
    <n v="20.8796"/>
    <n v="217566883"/>
    <n v="0"/>
    <n v="0"/>
    <n v="0"/>
    <s v="'jax'"/>
    <s v="'000838'"/>
    <s v="'data000838.txt'"/>
    <s v="'LD_PRELOAD=../../setbench/lib/libjemalloc.so timeout 60 numactl -i all /usr/bin/time -f &quot;[time_cmd_output] time_elapsed_sec=%e, faults_major=%F, faults_minor=%R, mem_maxresident_kb=%M, user_cputime=%U, sys_cputime=%S, percent_cpu=%P&quot; ./brown_ext_bst_tm_auto.debra.tl2 -nrq 1 -nwork $(expr 190 - 1) -nprefill 190 -prefill-hybrid -prefill-hybrid-min-ms 1000 -prefill-hybrid-max-ms 5000 -insdel 20.0 20.0 -rqsize 256 -rq 0 -k 100000 -t 10000 -pin 0-23,96-119,24-47,120-143,48-71,144-167,72-95,168-191'"/>
    <x v="5"/>
  </r>
  <r>
    <n v="950"/>
    <s v="'0.0 0.0'"/>
    <n v="100000"/>
    <s v="'brown_ext_bst_tm_auto.debra.hytm1'"/>
    <s v="0-23,96-119,24-47,120-143,48-71,144-167,72-95,168-191'"/>
    <n v="10000"/>
    <n v="256"/>
    <n v="0"/>
    <x v="3"/>
    <n v="6"/>
    <s v="'false'"/>
    <n v="11.31"/>
    <n v="0"/>
    <n v="72661"/>
    <n v="294240"/>
    <n v="219.36"/>
    <n v="4.55"/>
    <n v="1978"/>
    <x v="1"/>
    <s v="'success'"/>
    <n v="42115292"/>
    <n v="0"/>
    <n v="0"/>
    <n v="0"/>
    <n v="0"/>
    <s v="'10000'"/>
    <s v="'10000'"/>
    <s v="'reclaimer_debra'"/>
    <n v="39"/>
    <n v="20.403400000000001"/>
    <n v="455476657"/>
    <n v="0"/>
    <n v="0"/>
    <n v="1.1428900000000001E-2"/>
    <s v="'jax'"/>
    <s v="'002544'"/>
    <s v="'data002544.txt'"/>
    <s v="'LD_PRELOAD=../../setbench/lib/libjemalloc.so timeout 60 numactl -i all /usr/bin/time -f &quot;[time_cmd_output] time_elapsed_sec=%e, faults_major=%F, faults_minor=%R, mem_maxresident_kb=%M, user_cputime=%U, sys_cputime=%S, percent_cpu=%P&quot; ./brown_ext_bst_tm_auto.debra.hytm1 -nrq 0 -nwork $(expr 18 - 0) -nprefill 18 -prefill-hybrid -prefill-hybrid-min-ms 1000 -prefill-hybrid-max-ms 5000 -insdel 0.0 0.0 -rqsize 256 -rq 0 -k 100000 -t 10000 -pin 0-23,96-119,24-47,120-143,48-71,144-167,72-95,168-191'"/>
    <x v="4"/>
  </r>
  <r>
    <n v="951"/>
    <s v="'5.0 5.0'"/>
    <n v="100000"/>
    <s v="'brown_ext_bst_tm_auto.debra.hytm2'"/>
    <s v="0-23,96-119,24-47,120-143,48-71,144-167,72-95,168-191'"/>
    <n v="10000"/>
    <n v="256"/>
    <n v="1"/>
    <x v="12"/>
    <n v="1"/>
    <s v="'false'"/>
    <n v="11.44"/>
    <n v="0"/>
    <n v="80436"/>
    <n v="315952"/>
    <n v="92.58"/>
    <n v="5.89"/>
    <n v="860"/>
    <x v="4"/>
    <s v="'success'"/>
    <n v="10687790"/>
    <n v="0"/>
    <n v="0"/>
    <n v="0"/>
    <n v="0"/>
    <s v="'10000'"/>
    <s v="'10000'"/>
    <s v="'reclaimer_debra'"/>
    <n v="36"/>
    <n v="20.0517"/>
    <n v="117450852"/>
    <n v="0"/>
    <n v="0"/>
    <n v="0"/>
    <s v="'jax'"/>
    <s v="'001435'"/>
    <s v="'data001435.txt'"/>
    <s v="'LD_PRELOAD=../../setbench/lib/libjemalloc.so timeout 60 numactl -i all /usr/bin/time -f &quot;[time_cmd_output] time_elapsed_sec=%e, faults_major=%F, faults_minor=%R, mem_maxresident_kb=%M, user_cputime=%U, sys_cputime=%S, percent_cpu=%P&quot; ./brown_ext_bst_tm_auto.debra.hytm2 -nrq 1 -nwork $(expr 6 - 1) -nprefill 6 -prefill-hybrid -prefill-hybrid-min-ms 1000 -prefill-hybrid-max-ms 5000 -insdel 5.0 5.0 -rqsize 256 -rq 0 -k 100000 -t 10000 -pin 0-23,96-119,24-47,120-143,48-71,144-167,72-95,168-191'"/>
    <x v="2"/>
  </r>
  <r>
    <n v="952"/>
    <s v="'20.0 20.0'"/>
    <n v="100000"/>
    <s v="'brown_ext_bst_tm_auto.debra.hytm2'"/>
    <s v="0-23,96-119,24-47,120-143,48-71,144-167,72-95,168-191'"/>
    <n v="10000"/>
    <n v="256"/>
    <n v="1"/>
    <x v="2"/>
    <n v="3"/>
    <s v="'false'"/>
    <n v="18.66"/>
    <n v="0"/>
    <n v="2244066"/>
    <n v="5213944"/>
    <n v="1622.96"/>
    <n v="84.21"/>
    <n v="9144"/>
    <x v="4"/>
    <s v="'success'"/>
    <n v="59178481"/>
    <n v="0"/>
    <n v="0"/>
    <n v="0"/>
    <n v="0"/>
    <s v="'10000'"/>
    <s v="'10000'"/>
    <s v="'reclaimer_debra'"/>
    <n v="33"/>
    <n v="19.067"/>
    <n v="616286394"/>
    <n v="0"/>
    <n v="0"/>
    <n v="0"/>
    <s v="'jax'"/>
    <s v="'000483'"/>
    <s v="'data000483.txt'"/>
    <s v="'LD_PRELOAD=../../setbench/lib/libjemalloc.so timeout 60 numactl -i all /usr/bin/time -f &quot;[time_cmd_output] time_elapsed_sec=%e, faults_major=%F, faults_minor=%R, mem_maxresident_kb=%M, user_cputime=%U, sys_cputime=%S, percent_cpu=%P&quot; ./brown_ext_bst_tm_auto.debra.hytm2 -nrq 1 -nwork $(expr 120 - 1) -nprefill 120 -prefill-hybrid -prefill-hybrid-min-ms 1000 -prefill-hybrid-max-ms 5000 -insdel 20.0 20.0 -rqsize 256 -rq 0 -k 100000 -t 10000 -pin 0-23,96-119,24-47,120-143,48-71,144-167,72-95,168-191'"/>
    <x v="5"/>
  </r>
  <r>
    <n v="953"/>
    <s v="'0.0 0.0'"/>
    <n v="100000"/>
    <s v="'brown_ext_bst_tm_auto.debra.hytm2'"/>
    <s v="0-23,96-119,24-47,120-143,48-71,144-167,72-95,168-191'"/>
    <n v="10000"/>
    <n v="256"/>
    <n v="0"/>
    <x v="3"/>
    <n v="2"/>
    <s v="'false'"/>
    <n v="11.35"/>
    <n v="0"/>
    <n v="78219"/>
    <n v="312496"/>
    <n v="224.82"/>
    <n v="5.34"/>
    <n v="2026"/>
    <x v="4"/>
    <s v="'success'"/>
    <n v="38923698"/>
    <n v="0"/>
    <n v="0"/>
    <n v="0"/>
    <n v="0"/>
    <s v="'10000'"/>
    <s v="'10000'"/>
    <s v="'reclaimer_debra'"/>
    <n v="34"/>
    <n v="19.4939"/>
    <n v="417804024"/>
    <n v="0"/>
    <n v="0"/>
    <n v="0"/>
    <s v="'jax'"/>
    <s v="'002372'"/>
    <s v="'data002372.txt'"/>
    <s v="'LD_PRELOAD=../../setbench/lib/libjemalloc.so timeout 60 numactl -i all /usr/bin/time -f &quot;[time_cmd_output] time_elapsed_sec=%e, faults_major=%F, faults_minor=%R, mem_maxresident_kb=%M, user_cputime=%U, sys_cputime=%S, percent_cpu=%P&quot; ./brown_ext_bst_tm_auto.debra.hytm2 -nrq 0 -nwork $(expr 18 - 0) -nprefill 18 -prefill-hybrid -prefill-hybrid-min-ms 1000 -prefill-hybrid-max-ms 5000 -insdel 0.0 0.0 -rqsize 256 -rq 0 -k 100000 -t 10000 -pin 0-23,96-119,24-47,120-143,48-71,144-167,72-95,168-191'"/>
    <x v="4"/>
  </r>
  <r>
    <n v="954"/>
    <s v="'20.0 20.0'"/>
    <n v="100000"/>
    <s v="'brown_ext_bst_tm_auto.debra.hytm1'"/>
    <s v="0-23,96-119,24-47,120-143,48-71,144-167,72-95,168-191'"/>
    <n v="10000"/>
    <n v="256"/>
    <n v="1"/>
    <x v="5"/>
    <n v="6"/>
    <s v="'false'"/>
    <n v="11.38"/>
    <n v="0"/>
    <n v="75241"/>
    <n v="298992"/>
    <n v="821.05"/>
    <n v="4.34"/>
    <n v="7251"/>
    <x v="1"/>
    <s v="'success'"/>
    <n v="48451078"/>
    <n v="0"/>
    <n v="0"/>
    <n v="0"/>
    <n v="0"/>
    <s v="'10000'"/>
    <s v="'10000'"/>
    <s v="'reclaimer_debra'"/>
    <n v="39"/>
    <n v="20.8538"/>
    <n v="516205938"/>
    <n v="0"/>
    <n v="0"/>
    <n v="2.8427899999999999"/>
    <s v="'jax'"/>
    <s v="'000642'"/>
    <s v="'data000642.txt'"/>
    <s v="'LD_PRELOAD=../../setbench/lib/libjemalloc.so timeout 60 numactl -i all /usr/bin/time -f &quot;[time_cmd_output] time_elapsed_sec=%e, faults_major=%F, faults_minor=%R, mem_maxresident_kb=%M, user_cputime=%U, sys_cputime=%S, percent_cpu=%P&quot; ./brown_ext_bst_tm_auto.debra.hytm1 -nrq 1 -nwork $(expr 72 - 1) -nprefill 72 -prefill-hybrid -prefill-hybrid-min-ms 1000 -prefill-hybrid-max-ms 5000 -insdel 20.0 20.0 -rqsize 256 -rq 0 -k 100000 -t 10000 -pin 0-23,96-119,24-47,120-143,48-71,144-167,72-95,168-191'"/>
    <x v="5"/>
  </r>
  <r>
    <n v="955"/>
    <s v="'5.0 5.0'"/>
    <n v="100000"/>
    <s v="'brown_ext_bst_tm_auto.debra.hybridnorec'"/>
    <s v="0-23,96-119,24-47,120-143,48-71,144-167,72-95,168-191'"/>
    <n v="10000"/>
    <n v="256"/>
    <n v="1"/>
    <x v="3"/>
    <n v="4"/>
    <s v="'false'"/>
    <n v="11.36"/>
    <n v="0"/>
    <n v="73133"/>
    <n v="295584"/>
    <n v="225.92"/>
    <n v="5.04"/>
    <n v="2033"/>
    <x v="0"/>
    <s v="'success'"/>
    <n v="10085030"/>
    <n v="0"/>
    <n v="0"/>
    <n v="0"/>
    <n v="0"/>
    <s v="'10000'"/>
    <s v="'10000'"/>
    <s v="'reclaimer_debra'"/>
    <n v="35"/>
    <n v="21.115300000000001"/>
    <n v="101923314"/>
    <n v="0"/>
    <n v="0"/>
    <n v="0.159777"/>
    <s v="'jax'"/>
    <s v="'001114'"/>
    <s v="'data001114.txt'"/>
    <s v="'LD_PRELOAD=../../setbench/lib/libjemalloc.so timeout 60 numactl -i all /usr/bin/time -f &quot;[time_cmd_output] time_elapsed_sec=%e, faults_major=%F, faults_minor=%R, mem_maxresident_kb=%M, user_cputime=%U, sys_cputime=%S, percent_cpu=%P&quot; ./brown_ext_bst_tm_auto.debra.hybridnorec -nrq 1 -nwork $(expr 18 - 1) -nprefill 18 -prefill-hybrid -prefill-hybrid-min-ms 1000 -prefill-hybrid-max-ms 5000 -insdel 5.0 5.0 -rqsize 256 -rq 0 -k 100000 -t 10000 -pin 0-23,96-119,24-47,120-143,48-71,144-167,72-95,168-191'"/>
    <x v="2"/>
  </r>
  <r>
    <n v="956"/>
    <s v="'0.0 0.0'"/>
    <n v="100000"/>
    <s v="'brown_ext_bst_tm_auto.debra.hytm1'"/>
    <s v="0-23,96-119,24-47,120-143,48-71,144-167,72-95,168-191'"/>
    <n v="10000"/>
    <n v="256"/>
    <n v="1"/>
    <x v="5"/>
    <n v="1"/>
    <s v="'false'"/>
    <n v="11.37"/>
    <n v="0"/>
    <n v="74393"/>
    <n v="297792"/>
    <n v="820.77"/>
    <n v="4.7"/>
    <n v="7256"/>
    <x v="1"/>
    <s v="'success'"/>
    <n v="86043036"/>
    <n v="0"/>
    <n v="0"/>
    <n v="0"/>
    <n v="0"/>
    <s v="'10000'"/>
    <s v="'10000'"/>
    <s v="'reclaimer_debra'"/>
    <n v="33"/>
    <n v="18.492999999999999"/>
    <n v="895699888"/>
    <n v="0"/>
    <n v="0"/>
    <n v="2.6280700000000001"/>
    <s v="'jax'"/>
    <s v="'002653'"/>
    <s v="'data002653.txt'"/>
    <s v="'LD_PRELOAD=../../setbench/lib/libjemalloc.so timeout 60 numactl -i all /usr/bin/time -f &quot;[time_cmd_output] time_elapsed_sec=%e, faults_major=%F, faults_minor=%R, mem_maxresident_kb=%M, user_cputime=%U, sys_cputime=%S, percent_cpu=%P&quot; ./brown_ext_bst_tm_auto.debra.hytm1 -nrq 1 -nwork $(expr 72 - 1) -nprefill 72 -prefill-hybrid -prefill-hybrid-min-ms 1000 -prefill-hybrid-max-ms 5000 -insdel 0.0 0.0 -rqsize 256 -rq 0 -k 100000 -t 10000 -pin 0-23,96-119,24-47,120-143,48-71,144-167,72-95,168-191'"/>
    <x v="3"/>
  </r>
  <r>
    <n v="957"/>
    <s v="'5.0 5.0'"/>
    <n v="100000"/>
    <s v="'brown_ext_bst_tm_auto.debra.hytm2'"/>
    <s v="0-23,96-119,24-47,120-143,48-71,144-167,72-95,168-191'"/>
    <n v="10000"/>
    <n v="256"/>
    <n v="1"/>
    <x v="11"/>
    <n v="6"/>
    <s v="'false'"/>
    <n v="13.85"/>
    <n v="0"/>
    <n v="990186"/>
    <n v="2347960"/>
    <n v="1736.67"/>
    <n v="47.01"/>
    <n v="12873"/>
    <x v="4"/>
    <s v="'success'"/>
    <n v="99237330"/>
    <n v="0"/>
    <n v="0"/>
    <n v="0"/>
    <n v="0"/>
    <s v="'10000'"/>
    <s v="'10000'"/>
    <s v="'reclaimer_debra'"/>
    <n v="42"/>
    <n v="20.8474"/>
    <n v="1012199534"/>
    <n v="0"/>
    <n v="0"/>
    <n v="0"/>
    <s v="'jax'"/>
    <s v="'001500'"/>
    <s v="'data001500.txt'"/>
    <s v="'LD_PRELOAD=../../setbench/lib/libjemalloc.so timeout 60 numactl -i all /usr/bin/time -f &quot;[time_cmd_output] time_elapsed_sec=%e, faults_major=%F, faults_minor=%R, mem_maxresident_kb=%M, user_cputime=%U, sys_cputime=%S, percent_cpu=%P&quot; ./brown_ext_bst_tm_auto.debra.hytm2 -nrq 1 -nwork $(expr 144 - 1) -nprefill 144 -prefill-hybrid -prefill-hybrid-min-ms 1000 -prefill-hybrid-max-ms 5000 -insdel 5.0 5.0 -rqsize 256 -rq 0 -k 100000 -t 10000 -pin 0-23,96-119,24-47,120-143,48-71,144-167,72-95,168-191'"/>
    <x v="2"/>
  </r>
  <r>
    <n v="958"/>
    <s v="'0.0 0.0'"/>
    <n v="100000"/>
    <s v="'brown_ext_bst_tm_auto.debra.hytm1'"/>
    <s v="0-23,96-119,24-47,120-143,48-71,144-167,72-95,168-191'"/>
    <n v="10000"/>
    <n v="256"/>
    <n v="0"/>
    <x v="11"/>
    <n v="6"/>
    <s v="'false'"/>
    <n v="11.38"/>
    <n v="0"/>
    <n v="78266"/>
    <n v="309068"/>
    <n v="1602.59"/>
    <n v="5.68"/>
    <n v="14126"/>
    <x v="1"/>
    <s v="'success'"/>
    <n v="206623765"/>
    <n v="0"/>
    <n v="0"/>
    <n v="0"/>
    <n v="0"/>
    <s v="'10000'"/>
    <s v="'10000'"/>
    <s v="'reclaimer_debra'"/>
    <n v="37"/>
    <n v="19.8157"/>
    <n v="2095171540"/>
    <n v="0"/>
    <n v="0"/>
    <n v="0.23041700000000001"/>
    <s v="'jax'"/>
    <s v="'002592'"/>
    <s v="'data002592.txt'"/>
    <s v="'LD_PRELOAD=../../setbench/lib/libjemalloc.so timeout 60 numactl -i all /usr/bin/time -f &quot;[time_cmd_output] time_elapsed_sec=%e, faults_major=%F, faults_minor=%R, mem_maxresident_kb=%M, user_cputime=%U, sys_cputime=%S, percent_cpu=%P&quot; ./brown_ext_bst_tm_auto.debra.hytm1 -nrq 0 -nwork $(expr 144 - 0) -nprefill 144 -prefill-hybrid -prefill-hybrid-min-ms 1000 -prefill-hybrid-max-ms 5000 -insdel 0.0 0.0 -rqsize 256 -rq 0 -k 100000 -t 10000 -pin 0-23,96-119,24-47,120-143,48-71,144-167,72-95,168-191'"/>
    <x v="4"/>
  </r>
  <r>
    <n v="959"/>
    <s v="'5.0 5.0'"/>
    <n v="100000"/>
    <s v="'brown_ext_bst_tm_auto.debra.hytm1'"/>
    <s v="0-23,96-119,24-47,120-143,48-71,144-167,72-95,168-191'"/>
    <n v="10000"/>
    <n v="256"/>
    <n v="0"/>
    <x v="5"/>
    <n v="3"/>
    <s v="'false'"/>
    <n v="11.37"/>
    <n v="0"/>
    <n v="74417"/>
    <n v="297504"/>
    <n v="819.87"/>
    <n v="4.7"/>
    <n v="7247"/>
    <x v="1"/>
    <s v="'success'"/>
    <n v="114334884"/>
    <n v="0"/>
    <n v="0"/>
    <n v="0"/>
    <n v="0"/>
    <s v="'10000'"/>
    <s v="'10000'"/>
    <s v="'reclaimer_debra'"/>
    <n v="33"/>
    <n v="18.778300000000002"/>
    <n v="1178507554"/>
    <n v="0"/>
    <n v="0"/>
    <n v="0.20250299999999999"/>
    <s v="'jax'"/>
    <s v="'001563'"/>
    <s v="'data001563.txt'"/>
    <s v="'LD_PRELOAD=../../setbench/lib/libjemalloc.so timeout 60 numactl -i all /usr/bin/time -f &quot;[time_cmd_output] time_elapsed_sec=%e, faults_major=%F, faults_minor=%R, mem_maxresident_kb=%M, user_cputime=%U, sys_cputime=%S, percent_cpu=%P&quot; ./brown_ext_bst_tm_auto.debra.hytm1 -nrq 0 -nwork $(expr 72 - 0) -nprefill 72 -prefill-hybrid -prefill-hybrid-min-ms 1000 -prefill-hybrid-max-ms 5000 -insdel 5.0 5.0 -rqsize 256 -rq 0 -k 100000 -t 10000 -pin 0-23,96-119,24-47,120-143,48-71,144-167,72-95,168-191'"/>
    <x v="0"/>
  </r>
  <r>
    <n v="960"/>
    <s v="'0.0 0.0'"/>
    <n v="100000"/>
    <s v="'brown_ext_bst_tm_auto.debra.hytm1'"/>
    <s v="0-23,96-119,24-47,120-143,48-71,144-167,72-95,168-191'"/>
    <n v="10000"/>
    <n v="256"/>
    <n v="0"/>
    <x v="13"/>
    <n v="6"/>
    <s v="'false'"/>
    <n v="11.32"/>
    <n v="0"/>
    <n v="72515"/>
    <n v="293940"/>
    <n v="154.51"/>
    <n v="5.98"/>
    <n v="1416"/>
    <x v="1"/>
    <s v="'success'"/>
    <n v="31679343"/>
    <n v="0"/>
    <n v="0"/>
    <n v="0"/>
    <n v="0"/>
    <s v="'10000'"/>
    <s v="'10000'"/>
    <s v="'reclaimer_debra'"/>
    <n v="33"/>
    <n v="19.261399999999998"/>
    <n v="342311721"/>
    <n v="0"/>
    <n v="0"/>
    <n v="1.0836500000000001E-2"/>
    <s v="'jax'"/>
    <s v="'002538'"/>
    <s v="'data002538.txt'"/>
    <s v="'LD_PRELOAD=../../setbench/lib/libjemalloc.so timeout 60 numactl -i all /usr/bin/time -f &quot;[time_cmd_output] time_elapsed_sec=%e, faults_major=%F, faults_minor=%R, mem_maxresident_kb=%M, user_cputime=%U, sys_cputime=%S, percent_cpu=%P&quot; ./brown_ext_bst_tm_auto.debra.hytm1 -nrq 0 -nwork $(expr 12 - 0) -nprefill 12 -prefill-hybrid -prefill-hybrid-min-ms 1000 -prefill-hybrid-max-ms 5000 -insdel 0.0 0.0 -rqsize 256 -rq 0 -k 100000 -t 10000 -pin 0-23,96-119,24-47,120-143,48-71,144-167,72-95,168-191'"/>
    <x v="4"/>
  </r>
  <r>
    <n v="961"/>
    <s v="'20.0 20.0'"/>
    <n v="100000"/>
    <s v="'brown_ext_bst_tm_auto.debra.hytm2'"/>
    <s v="0-23,96-119,24-47,120-143,48-71,144-167,72-95,168-191'"/>
    <n v="10000"/>
    <n v="256"/>
    <n v="1"/>
    <x v="1"/>
    <n v="2"/>
    <s v="'false'"/>
    <n v="13.65"/>
    <n v="0"/>
    <n v="1180386"/>
    <n v="2776108"/>
    <n v="461.61"/>
    <n v="18.98"/>
    <n v="3519"/>
    <x v="4"/>
    <s v="'success'"/>
    <n v="30184905"/>
    <n v="0"/>
    <n v="0"/>
    <n v="0"/>
    <n v="0"/>
    <s v="'10000'"/>
    <s v="'10000'"/>
    <s v="'reclaimer_debra'"/>
    <n v="36"/>
    <n v="20.514299999999999"/>
    <n v="337028756"/>
    <n v="0"/>
    <n v="0"/>
    <n v="0"/>
    <s v="'jax'"/>
    <s v="'000452'"/>
    <s v="'data000452.txt'"/>
    <s v="'LD_PRELOAD=../../setbench/lib/libjemalloc.so timeout 60 numactl -i all /usr/bin/time -f &quot;[time_cmd_output] time_elapsed_sec=%e, faults_major=%F, faults_minor=%R, mem_maxresident_kb=%M, user_cputime=%U, sys_cputime=%S, percent_cpu=%P&quot; ./brown_ext_bst_tm_auto.debra.hytm2 -nrq 1 -nwork $(expr 36 - 1) -nprefill 36 -prefill-hybrid -prefill-hybrid-min-ms 1000 -prefill-hybrid-max-ms 5000 -insdel 20.0 20.0 -rqsize 256 -rq 0 -k 100000 -t 10000 -pin 0-23,96-119,24-47,120-143,48-71,144-167,72-95,168-191'"/>
    <x v="5"/>
  </r>
  <r>
    <n v="962"/>
    <s v="'5.0 5.0'"/>
    <n v="100000"/>
    <s v="'brown_ext_bst_tm_auto.debra.hytm2_3path'"/>
    <s v="0-23,96-119,24-47,120-143,48-71,144-167,72-95,168-191'"/>
    <n v="10000"/>
    <n v="256"/>
    <n v="0"/>
    <x v="8"/>
    <n v="6"/>
    <s v="'false'"/>
    <n v="11.44"/>
    <n v="0"/>
    <n v="95030"/>
    <n v="347764"/>
    <n v="2100.21"/>
    <n v="7.06"/>
    <n v="18412"/>
    <x v="2"/>
    <s v="'success'"/>
    <n v="217836278"/>
    <n v="0"/>
    <n v="0"/>
    <n v="0"/>
    <n v="0"/>
    <s v="'10000'"/>
    <s v="'10000'"/>
    <s v="'reclaimer_debra'"/>
    <n v="31"/>
    <n v="19.227599999999999"/>
    <n v="2209306332"/>
    <n v="0"/>
    <n v="0"/>
    <n v="0"/>
    <s v="'jax'"/>
    <s v="'001260'"/>
    <s v="'data001260.txt'"/>
    <s v="'LD_PRELOAD=../../setbench/lib/libjemalloc.so timeout 60 numactl -i all /usr/bin/time -f &quot;[time_cmd_output] time_elapsed_sec=%e, faults_major=%F, faults_minor=%R, mem_maxresident_kb=%M, user_cputime=%U, sys_cputime=%S, percent_cpu=%P&quot; ./brown_ext_bst_tm_auto.debra.hytm2_3path -nrq 0 -nwork $(expr 190 - 0) -nprefill 190 -prefill-hybrid -prefill-hybrid-min-ms 1000 -prefill-hybrid-max-ms 5000 -insdel 5.0 5.0 -rqsize 256 -rq 0 -k 100000 -t 10000 -pin 0-23,96-119,24-47,120-143,48-71,144-167,72-95,168-191'"/>
    <x v="0"/>
  </r>
  <r>
    <n v="963"/>
    <s v="'0.0 0.0'"/>
    <n v="100000"/>
    <s v="'brown_ext_bst_tm_auto.debra.hytm3'"/>
    <s v="0-23,96-119,24-47,120-143,48-71,144-167,72-95,168-191'"/>
    <n v="10000"/>
    <n v="256"/>
    <n v="0"/>
    <x v="12"/>
    <n v="5"/>
    <s v="'false'"/>
    <n v="11.37"/>
    <n v="0"/>
    <n v="77475"/>
    <n v="310484"/>
    <n v="91.84"/>
    <n v="4.58"/>
    <n v="847"/>
    <x v="5"/>
    <s v="'success'"/>
    <n v="16395747"/>
    <n v="0"/>
    <n v="0"/>
    <n v="0"/>
    <n v="0"/>
    <s v="'10000'"/>
    <s v="'10000'"/>
    <s v="'reclaimer_debra'"/>
    <n v="36"/>
    <n v="19.043399999999998"/>
    <n v="175577633"/>
    <n v="0"/>
    <n v="0"/>
    <n v="6.6824400000000004E-3"/>
    <s v="'jax'"/>
    <s v="'002867'"/>
    <s v="'data002867.txt'"/>
    <s v="'LD_PRELOAD=../../setbench/lib/libjemalloc.so timeout 60 numactl -i all /usr/bin/time -f &quot;[time_cmd_output] time_elapsed_sec=%e, faults_major=%F, faults_minor=%R, mem_maxresident_kb=%M, user_cputime=%U, sys_cputime=%S, percent_cpu=%P&quot; ./brown_ext_bst_tm_auto.debra.hytm3 -nrq 0 -nwork $(expr 6 - 0) -nprefill 6 -prefill-hybrid -prefill-hybrid-min-ms 1000 -prefill-hybrid-max-ms 5000 -insdel 0.0 0.0 -rqsize 256 -rq 0 -k 100000 -t 10000 -pin 0-23,96-119,24-47,120-143,48-71,144-167,72-95,168-191'"/>
    <x v="4"/>
  </r>
  <r>
    <n v="964"/>
    <s v="'5.0 5.0'"/>
    <n v="100000"/>
    <s v="'brown_ext_bst_tm_auto.debra.tl2'"/>
    <s v="0-23,96-119,24-47,120-143,48-71,144-167,72-95,168-191'"/>
    <n v="10000"/>
    <n v="256"/>
    <n v="0"/>
    <x v="5"/>
    <n v="5"/>
    <s v="'false'"/>
    <n v="11.4"/>
    <n v="0"/>
    <n v="84278"/>
    <n v="316596"/>
    <n v="817.55"/>
    <n v="6.07"/>
    <n v="7224"/>
    <x v="3"/>
    <s v="'success'"/>
    <n v="44770906"/>
    <n v="0"/>
    <n v="0"/>
    <n v="0"/>
    <n v="0"/>
    <s v="'10000'"/>
    <s v="'10000'"/>
    <s v="'reclaimer_debra'"/>
    <n v="34"/>
    <n v="19.355599999999999"/>
    <n v="459197732"/>
    <n v="0"/>
    <n v="0"/>
    <n v="0"/>
    <s v="'jax'"/>
    <s v="'001733'"/>
    <s v="'data001733.txt'"/>
    <s v="'LD_PRELOAD=../../setbench/lib/libjemalloc.so timeout 60 numactl -i all /usr/bin/time -f &quot;[time_cmd_output] time_elapsed_sec=%e, faults_major=%F, faults_minor=%R, mem_maxresident_kb=%M, user_cputime=%U, sys_cputime=%S, percent_cpu=%P&quot; ./brown_ext_bst_tm_auto.debra.tl2 -nrq 0 -nwork $(expr 72 - 0) -nprefill 72 -prefill-hybrid -prefill-hybrid-min-ms 1000 -prefill-hybrid-max-ms 5000 -insdel 5.0 5.0 -rqsize 256 -rq 0 -k 100000 -t 10000 -pin 0-23,96-119,24-47,120-143,48-71,144-167,72-95,168-191'"/>
    <x v="0"/>
  </r>
  <r>
    <n v="965"/>
    <s v="'0.0 0.0'"/>
    <n v="100000"/>
    <s v="'brown_ext_bst_tm_auto.debra.tl2'"/>
    <s v="0-23,96-119,24-47,120-143,48-71,144-167,72-95,168-191'"/>
    <n v="10000"/>
    <n v="256"/>
    <n v="1"/>
    <x v="1"/>
    <n v="2"/>
    <s v="'false'"/>
    <n v="11.44"/>
    <n v="0"/>
    <n v="78460"/>
    <n v="305384"/>
    <n v="422.81"/>
    <n v="5.18"/>
    <n v="3738"/>
    <x v="3"/>
    <s v="'success'"/>
    <n v="39044206"/>
    <n v="0"/>
    <n v="0"/>
    <n v="0"/>
    <n v="0"/>
    <s v="'10000'"/>
    <s v="'10000'"/>
    <s v="'reclaimer_debra'"/>
    <n v="35"/>
    <n v="19.255199999999999"/>
    <n v="407210059"/>
    <n v="0"/>
    <n v="0"/>
    <n v="0"/>
    <s v="'jax'"/>
    <s v="'002804'"/>
    <s v="'data002804.txt'"/>
    <s v="'LD_PRELOAD=../../setbench/lib/libjemalloc.so timeout 60 numactl -i all /usr/bin/time -f &quot;[time_cmd_output] time_elapsed_sec=%e, faults_major=%F, faults_minor=%R, mem_maxresident_kb=%M, user_cputime=%U, sys_cputime=%S, percent_cpu=%P&quot; ./brown_ext_bst_tm_auto.debra.tl2 -nrq 1 -nwork $(expr 36 - 1) -nprefill 36 -prefill-hybrid -prefill-hybrid-min-ms 1000 -prefill-hybrid-max-ms 5000 -insdel 0.0 0.0 -rqsize 256 -rq 0 -k 100000 -t 10000 -pin 0-23,96-119,24-47,120-143,48-71,144-167,72-95,168-191'"/>
    <x v="3"/>
  </r>
  <r>
    <n v="966"/>
    <s v="'5.0 5.0'"/>
    <n v="100000"/>
    <s v="'brown_ext_bst_tm_auto.debra.hytm2_3path'"/>
    <s v="0-23,96-119,24-47,120-143,48-71,144-167,72-95,168-191'"/>
    <n v="10000"/>
    <n v="256"/>
    <n v="1"/>
    <x v="11"/>
    <n v="1"/>
    <s v="'false'"/>
    <n v="13.91"/>
    <n v="0"/>
    <n v="998639"/>
    <n v="2368736"/>
    <n v="1724.94"/>
    <n v="47.64"/>
    <n v="12738"/>
    <x v="2"/>
    <s v="'success'"/>
    <n v="100247123"/>
    <n v="0"/>
    <n v="0"/>
    <n v="0"/>
    <n v="0"/>
    <s v="'10000'"/>
    <s v="'10000'"/>
    <s v="'reclaimer_debra'"/>
    <n v="36"/>
    <n v="19.212599999999998"/>
    <n v="1032431668"/>
    <n v="0"/>
    <n v="0"/>
    <n v="0"/>
    <s v="'jax'"/>
    <s v="'001327'"/>
    <s v="'data001327.txt'"/>
    <s v="'LD_PRELOAD=../../setbench/lib/libjemalloc.so timeout 60 numactl -i all /usr/bin/time -f &quot;[time_cmd_output] time_elapsed_sec=%e, faults_major=%F, faults_minor=%R, mem_maxresident_kb=%M, user_cputime=%U, sys_cputime=%S, percent_cpu=%P&quot; ./brown_ext_bst_tm_auto.debra.hytm2_3path -nrq 1 -nwork $(expr 144 - 1) -nprefill 144 -prefill-hybrid -prefill-hybrid-min-ms 1000 -prefill-hybrid-max-ms 5000 -insdel 5.0 5.0 -rqsize 256 -rq 0 -k 100000 -t 10000 -pin 0-23,96-119,24-47,120-143,48-71,144-167,72-95,168-191'"/>
    <x v="2"/>
  </r>
  <r>
    <n v="967"/>
    <s v="'5.0 5.0'"/>
    <n v="100000"/>
    <s v="'brown_ext_bst_tm_auto.debra.hytm3'"/>
    <s v="0-23,96-119,24-47,120-143,48-71,144-167,72-95,168-191'"/>
    <n v="10000"/>
    <n v="256"/>
    <n v="0"/>
    <x v="12"/>
    <n v="4"/>
    <s v="'false'"/>
    <n v="11.35"/>
    <n v="0"/>
    <n v="77557"/>
    <n v="310696"/>
    <n v="90.74"/>
    <n v="5.0999999999999996"/>
    <n v="844"/>
    <x v="5"/>
    <s v="'success'"/>
    <n v="15830103"/>
    <n v="0"/>
    <n v="0"/>
    <n v="0"/>
    <n v="0"/>
    <s v="'10000'"/>
    <s v="'10000'"/>
    <s v="'reclaimer_debra'"/>
    <n v="33"/>
    <n v="19.5669"/>
    <n v="169864813"/>
    <n v="0"/>
    <n v="0"/>
    <n v="6.7932000000000001E-3"/>
    <s v="'jax'"/>
    <s v="'001858'"/>
    <s v="'data001858.txt'"/>
    <s v="'LD_PRELOAD=../../setbench/lib/libjemalloc.so timeout 60 numactl -i all /usr/bin/time -f &quot;[time_cmd_output] time_elapsed_sec=%e, faults_major=%F, faults_minor=%R, mem_maxresident_kb=%M, user_cputime=%U, sys_cputime=%S, percent_cpu=%P&quot; ./brown_ext_bst_tm_auto.debra.hytm3 -nrq 0 -nwork $(expr 6 - 0) -nprefill 6 -prefill-hybrid -prefill-hybrid-min-ms 1000 -prefill-hybrid-max-ms 5000 -insdel 5.0 5.0 -rqsize 256 -rq 0 -k 100000 -t 10000 -pin 0-23,96-119,24-47,120-143,48-71,144-167,72-95,168-191'"/>
    <x v="0"/>
  </r>
  <r>
    <n v="968"/>
    <s v="'5.0 5.0'"/>
    <n v="100000"/>
    <s v="'brown_ext_bst_tm_auto.debra.hytm2_3path'"/>
    <s v="0-23,96-119,24-47,120-143,48-71,144-167,72-95,168-191'"/>
    <n v="10000"/>
    <n v="256"/>
    <n v="1"/>
    <x v="11"/>
    <n v="5"/>
    <s v="'false'"/>
    <n v="13.78"/>
    <n v="0"/>
    <n v="993718"/>
    <n v="2356228"/>
    <n v="1721.77"/>
    <n v="48.48"/>
    <n v="12838"/>
    <x v="2"/>
    <s v="'success'"/>
    <n v="99670564"/>
    <n v="0"/>
    <n v="0"/>
    <n v="0"/>
    <n v="0"/>
    <s v="'10000'"/>
    <s v="'10000'"/>
    <s v="'reclaimer_debra'"/>
    <n v="34"/>
    <n v="19.668099999999999"/>
    <n v="1025630666"/>
    <n v="0"/>
    <n v="0"/>
    <n v="0"/>
    <s v="'jax'"/>
    <s v="'001331'"/>
    <s v="'data001331.txt'"/>
    <s v="'LD_PRELOAD=../../setbench/lib/libjemalloc.so timeout 60 numactl -i all /usr/bin/time -f &quot;[time_cmd_output] time_elapsed_sec=%e, faults_major=%F, faults_minor=%R, mem_maxresident_kb=%M, user_cputime=%U, sys_cputime=%S, percent_cpu=%P&quot; ./brown_ext_bst_tm_auto.debra.hytm2_3path -nrq 1 -nwork $(expr 144 - 1) -nprefill 144 -prefill-hybrid -prefill-hybrid-min-ms 1000 -prefill-hybrid-max-ms 5000 -insdel 5.0 5.0 -rqsize 256 -rq 0 -k 100000 -t 10000 -pin 0-23,96-119,24-47,120-143,48-71,144-167,72-95,168-191'"/>
    <x v="2"/>
  </r>
  <r>
    <n v="969"/>
    <s v="'0.0 0.0'"/>
    <n v="100000"/>
    <s v="'brown_ext_bst_tm_auto.debra.hybridnorec'"/>
    <s v="0-23,96-119,24-47,120-143,48-71,144-167,72-95,168-191'"/>
    <n v="10000"/>
    <n v="256"/>
    <n v="0"/>
    <x v="6"/>
    <n v="3"/>
    <s v="'false'"/>
    <n v="11.33"/>
    <n v="0"/>
    <n v="77234"/>
    <n v="307336"/>
    <n v="1078.83"/>
    <n v="5.07"/>
    <n v="9564"/>
    <x v="0"/>
    <s v="'success'"/>
    <n v="118810914"/>
    <n v="0"/>
    <n v="0"/>
    <n v="0"/>
    <n v="0"/>
    <s v="'10000'"/>
    <s v="'10000'"/>
    <s v="'reclaimer_debra'"/>
    <n v="44"/>
    <n v="22.916699999999999"/>
    <n v="1188721263"/>
    <n v="0"/>
    <n v="0"/>
    <n v="2.6416200000000001E-2"/>
    <s v="'jax'"/>
    <s v="'002073'"/>
    <s v="'data002073.txt'"/>
    <s v="'LD_PRELOAD=../../setbench/lib/libjemalloc.so timeout 60 numactl -i all /usr/bin/time -f &quot;[time_cmd_output] time_elapsed_sec=%e, faults_major=%F, faults_minor=%R, mem_maxresident_kb=%M, user_cputime=%U, sys_cputime=%S, percent_cpu=%P&quot; ./brown_ext_bst_tm_auto.debra.hybridnorec -nrq 0 -nwork $(expr 96 - 0) -nprefill 96 -prefill-hybrid -prefill-hybrid-min-ms 1000 -prefill-hybrid-max-ms 5000 -insdel 0.0 0.0 -rqsize 256 -rq 0 -k 100000 -t 10000 -pin 0-23,96-119,24-47,120-143,48-71,144-167,72-95,168-191'"/>
    <x v="4"/>
  </r>
  <r>
    <n v="970"/>
    <s v="'5.0 5.0'"/>
    <n v="100000"/>
    <s v="'brown_ext_bst_tm_auto.debra.tl2'"/>
    <s v="0-23,96-119,24-47,120-143,48-71,144-167,72-95,168-191'"/>
    <n v="10000"/>
    <n v="256"/>
    <n v="1"/>
    <x v="3"/>
    <n v="6"/>
    <s v="'false'"/>
    <n v="11.43"/>
    <n v="0"/>
    <n v="85301"/>
    <n v="318804"/>
    <n v="224.51"/>
    <n v="3.92"/>
    <n v="1997"/>
    <x v="3"/>
    <s v="'success'"/>
    <n v="25907895"/>
    <n v="0"/>
    <n v="0"/>
    <n v="0"/>
    <n v="0"/>
    <s v="'10000'"/>
    <s v="'10000'"/>
    <s v="'reclaimer_debra'"/>
    <n v="35"/>
    <n v="19.906199999999998"/>
    <n v="272938577"/>
    <n v="0"/>
    <n v="0"/>
    <n v="0"/>
    <s v="'jax'"/>
    <s v="'001788'"/>
    <s v="'data001788.txt'"/>
    <s v="'LD_PRELOAD=../../setbench/lib/libjemalloc.so timeout 60 numactl -i all /usr/bin/time -f &quot;[time_cmd_output] time_elapsed_sec=%e, faults_major=%F, faults_minor=%R, mem_maxresident_kb=%M, user_cputime=%U, sys_cputime=%S, percent_cpu=%P&quot; ./brown_ext_bst_tm_auto.debra.tl2 -nrq 1 -nwork $(expr 18 - 1) -nprefill 18 -prefill-hybrid -prefill-hybrid-min-ms 1000 -prefill-hybrid-max-ms 5000 -insdel 5.0 5.0 -rqsize 256 -rq 0 -k 100000 -t 10000 -pin 0-23,96-119,24-47,120-143,48-71,144-167,72-95,168-191'"/>
    <x v="2"/>
  </r>
  <r>
    <n v="971"/>
    <s v="'5.0 5.0'"/>
    <n v="100000"/>
    <s v="'brown_ext_bst_tm_auto.debra.tl2'"/>
    <s v="0-23,96-119,24-47,120-143,48-71,144-167,72-95,168-191'"/>
    <n v="10000"/>
    <n v="256"/>
    <n v="0"/>
    <x v="11"/>
    <n v="4"/>
    <s v="'false'"/>
    <n v="11.37"/>
    <n v="0"/>
    <n v="95168"/>
    <n v="338544"/>
    <n v="1609.49"/>
    <n v="6.3"/>
    <n v="14209"/>
    <x v="3"/>
    <s v="'success'"/>
    <n v="53092694"/>
    <n v="0"/>
    <n v="0"/>
    <n v="0"/>
    <n v="0"/>
    <s v="'10000'"/>
    <s v="'10000'"/>
    <s v="'reclaimer_debra'"/>
    <n v="38"/>
    <n v="22.036200000000001"/>
    <n v="542472048"/>
    <n v="0"/>
    <n v="0"/>
    <n v="0"/>
    <s v="'jax'"/>
    <s v="'001750'"/>
    <s v="'data001750.txt'"/>
    <s v="'LD_PRELOAD=../../setbench/lib/libjemalloc.so timeout 60 numactl -i all /usr/bin/time -f &quot;[time_cmd_output] time_elapsed_sec=%e, faults_major=%F, faults_minor=%R, mem_maxresident_kb=%M, user_cputime=%U, sys_cputime=%S, percent_cpu=%P&quot; ./brown_ext_bst_tm_auto.debra.tl2 -nrq 0 -nwork $(expr 144 - 0) -nprefill 144 -prefill-hybrid -prefill-hybrid-min-ms 1000 -prefill-hybrid-max-ms 5000 -insdel 5.0 5.0 -rqsize 256 -rq 0 -k 100000 -t 10000 -pin 0-23,96-119,24-47,120-143,48-71,144-167,72-95,168-191'"/>
    <x v="0"/>
  </r>
  <r>
    <n v="972"/>
    <s v="'0.0 0.0'"/>
    <n v="100000"/>
    <s v="'brown_ext_bst_tm_auto.debra.hytm2'"/>
    <s v="0-23,96-119,24-47,120-143,48-71,144-167,72-95,168-191'"/>
    <n v="10000"/>
    <n v="256"/>
    <n v="1"/>
    <x v="8"/>
    <n v="6"/>
    <s v="'false'"/>
    <n v="11.55"/>
    <n v="0"/>
    <n v="95108"/>
    <n v="351424"/>
    <n v="2125.77"/>
    <n v="6.4"/>
    <n v="18455"/>
    <x v="4"/>
    <s v="'success'"/>
    <n v="217239865"/>
    <n v="0"/>
    <n v="0"/>
    <n v="0"/>
    <n v="0"/>
    <s v="'10000'"/>
    <s v="'10000'"/>
    <s v="'reclaimer_debra'"/>
    <n v="36"/>
    <n v="20.1799"/>
    <n v="2193925350"/>
    <n v="0"/>
    <n v="0"/>
    <n v="0"/>
    <s v="'jax'"/>
    <s v="'002520'"/>
    <s v="'data002520.txt'"/>
    <s v="'LD_PRELOAD=../../setbench/lib/libjemalloc.so timeout 60 numactl -i all /usr/bin/time -f &quot;[time_cmd_output] time_elapsed_sec=%e, faults_major=%F, faults_minor=%R, mem_maxresident_kb=%M, user_cputime=%U, sys_cputime=%S, percent_cpu=%P&quot; ./brown_ext_bst_tm_auto.debra.hytm2 -nrq 1 -nwork $(expr 190 - 1) -nprefill 190 -prefill-hybrid -prefill-hybrid-min-ms 1000 -prefill-hybrid-max-ms 5000 -insdel 0.0 0.0 -rqsize 256 -rq 0 -k 100000 -t 10000 -pin 0-23,96-119,24-47,120-143,48-71,144-167,72-95,168-191'"/>
    <x v="3"/>
  </r>
  <r>
    <n v="973"/>
    <s v="'5.0 5.0'"/>
    <n v="100000"/>
    <s v="'brown_ext_bst_tm_auto.debra.hybridnorec'"/>
    <s v="0-23,96-119,24-47,120-143,48-71,144-167,72-95,168-191'"/>
    <n v="10000"/>
    <n v="256"/>
    <n v="0"/>
    <x v="1"/>
    <n v="4"/>
    <s v="'false'"/>
    <n v="11.45"/>
    <n v="0"/>
    <n v="74149"/>
    <n v="298444"/>
    <n v="421.45"/>
    <n v="4.6100000000000003"/>
    <n v="3719"/>
    <x v="0"/>
    <s v="'success'"/>
    <n v="16051327"/>
    <n v="0"/>
    <n v="0"/>
    <n v="0"/>
    <n v="0"/>
    <s v="'10000'"/>
    <s v="'10000'"/>
    <s v="'reclaimer_debra'"/>
    <n v="34"/>
    <n v="20.058299999999999"/>
    <n v="162207004"/>
    <n v="0"/>
    <n v="0"/>
    <n v="0.19919999999999999"/>
    <s v="'jax'"/>
    <s v="'001042'"/>
    <s v="'data001042.txt'"/>
    <s v="'LD_PRELOAD=../../setbench/lib/libjemalloc.so timeout 60 numactl -i all /usr/bin/time -f &quot;[time_cmd_output] time_elapsed_sec=%e, faults_major=%F, faults_minor=%R, mem_maxresident_kb=%M, user_cputime=%U, sys_cputime=%S, percent_cpu=%P&quot; ./brown_ext_bst_tm_auto.debra.hybridnorec -nrq 0 -nwork $(expr 36 - 0) -nprefill 36 -prefill-hybrid -prefill-hybrid-min-ms 1000 -prefill-hybrid-max-ms 5000 -insdel 5.0 5.0 -rqsize 256 -rq 0 -k 100000 -t 10000 -pin 0-23,96-119,24-47,120-143,48-71,144-167,72-95,168-191'"/>
    <x v="0"/>
  </r>
  <r>
    <n v="974"/>
    <s v="'20.0 20.0'"/>
    <n v="100000"/>
    <s v="'brown_ext_bst_tm_auto.debra.tl2'"/>
    <s v="0-23,96-119,24-47,120-143,48-71,144-167,72-95,168-191'"/>
    <n v="10000"/>
    <n v="256"/>
    <n v="0"/>
    <x v="12"/>
    <n v="1"/>
    <s v="'false'"/>
    <n v="11.36"/>
    <n v="0"/>
    <n v="74683"/>
    <n v="296716"/>
    <n v="94.9"/>
    <n v="5.22"/>
    <n v="881"/>
    <x v="3"/>
    <s v="'success'"/>
    <n v="9143711"/>
    <n v="0"/>
    <n v="0"/>
    <n v="0"/>
    <n v="0"/>
    <s v="'10000'"/>
    <s v="'10000'"/>
    <s v="'reclaimer_debra'"/>
    <n v="36"/>
    <n v="20.106100000000001"/>
    <n v="97529020"/>
    <n v="0"/>
    <n v="0"/>
    <n v="0"/>
    <s v="'jax'"/>
    <s v="'000679'"/>
    <s v="'data000679.txt'"/>
    <s v="'LD_PRELOAD=../../setbench/lib/libjemalloc.so timeout 60 numactl -i all /usr/bin/time -f &quot;[time_cmd_output] time_elapsed_sec=%e, faults_major=%F, faults_minor=%R, mem_maxresident_kb=%M, user_cputime=%U, sys_cputime=%S, percent_cpu=%P&quot; ./brown_ext_bst_tm_auto.debra.tl2 -nrq 0 -nwork $(expr 6 - 0) -nprefill 6 -prefill-hybrid -prefill-hybrid-min-ms 1000 -prefill-hybrid-max-ms 5000 -insdel 20.0 20.0 -rqsize 256 -rq 0 -k 100000 -t 10000 -pin 0-23,96-119,24-47,120-143,48-71,144-167,72-95,168-191'"/>
    <x v="1"/>
  </r>
  <r>
    <n v="975"/>
    <s v="'20.0 20.0'"/>
    <n v="100000"/>
    <s v="'brown_ext_bst_tm_auto.debra.hytm3'"/>
    <s v="0-23,96-119,24-47,120-143,48-71,144-167,72-95,168-191'"/>
    <n v="10000"/>
    <n v="256"/>
    <n v="1"/>
    <x v="0"/>
    <n v="4"/>
    <s v="'false'"/>
    <n v="12.93"/>
    <n v="0"/>
    <n v="814073"/>
    <n v="1961408"/>
    <n v="314.49"/>
    <n v="9.4600000000000009"/>
    <n v="2503"/>
    <x v="5"/>
    <s v="'success'"/>
    <n v="20163093"/>
    <n v="0"/>
    <n v="0"/>
    <n v="0"/>
    <n v="0"/>
    <s v="'10000'"/>
    <s v="'10000'"/>
    <s v="'reclaimer_debra'"/>
    <n v="32"/>
    <n v="18.754200000000001"/>
    <n v="238958495"/>
    <n v="0"/>
    <n v="0"/>
    <n v="3.7141199999999999"/>
    <s v="'jax'"/>
    <s v="'000952'"/>
    <s v="'data000952.txt'"/>
    <s v="'LD_PRELOAD=../../setbench/lib/libjemalloc.so timeout 60 numactl -i all /usr/bin/time -f &quot;[time_cmd_output] time_elapsed_sec=%e, faults_major=%F, faults_minor=%R, mem_maxresident_kb=%M, user_cputime=%U, sys_cputime=%S, percent_cpu=%P&quot; ./brown_ext_bst_tm_auto.debra.hytm3 -nrq 1 -nwork $(expr 24 - 1) -nprefill 24 -prefill-hybrid -prefill-hybrid-min-ms 1000 -prefill-hybrid-max-ms 5000 -insdel 20.0 20.0 -rqsize 256 -rq 0 -k 100000 -t 10000 -pin 0-23,96-119,24-47,120-143,48-71,144-167,72-95,168-191'"/>
    <x v="5"/>
  </r>
  <r>
    <n v="976"/>
    <s v="'0.0 0.0'"/>
    <n v="100000"/>
    <s v="'brown_ext_bst_tm_auto.debra.hytm1'"/>
    <s v="0-23,96-119,24-47,120-143,48-71,144-167,72-95,168-191'"/>
    <n v="10000"/>
    <n v="256"/>
    <n v="1"/>
    <x v="2"/>
    <n v="4"/>
    <s v="'false'"/>
    <n v="11.35"/>
    <n v="0"/>
    <n v="76689"/>
    <n v="304156"/>
    <n v="1335.1"/>
    <n v="6.15"/>
    <n v="11813"/>
    <x v="1"/>
    <s v="'success'"/>
    <n v="121371794"/>
    <n v="0"/>
    <n v="0"/>
    <n v="0"/>
    <n v="0"/>
    <s v="'10000'"/>
    <s v="'10000'"/>
    <s v="'reclaimer_debra'"/>
    <n v="34"/>
    <n v="19.460999999999999"/>
    <n v="1240789493"/>
    <n v="0"/>
    <n v="0"/>
    <n v="2.8850199999999999"/>
    <s v="'jax'"/>
    <s v="'002668'"/>
    <s v="'data002668.txt'"/>
    <s v="'LD_PRELOAD=../../setbench/lib/libjemalloc.so timeout 60 numactl -i all /usr/bin/time -f &quot;[time_cmd_output] time_elapsed_sec=%e, faults_major=%F, faults_minor=%R, mem_maxresident_kb=%M, user_cputime=%U, sys_cputime=%S, percent_cpu=%P&quot; ./brown_ext_bst_tm_auto.debra.hytm1 -nrq 1 -nwork $(expr 120 - 1) -nprefill 120 -prefill-hybrid -prefill-hybrid-min-ms 1000 -prefill-hybrid-max-ms 5000 -insdel 0.0 0.0 -rqsize 256 -rq 0 -k 100000 -t 10000 -pin 0-23,96-119,24-47,120-143,48-71,144-167,72-95,168-191'"/>
    <x v="3"/>
  </r>
  <r>
    <n v="977"/>
    <s v="'0.0 0.0'"/>
    <n v="100000"/>
    <s v="'brown_ext_bst_tm_auto.debra.hytm2'"/>
    <s v="0-23,96-119,24-47,120-143,48-71,144-167,72-95,168-191'"/>
    <n v="10000"/>
    <n v="256"/>
    <n v="0"/>
    <x v="12"/>
    <n v="5"/>
    <s v="'false'"/>
    <n v="11.25"/>
    <n v="0"/>
    <n v="77499"/>
    <n v="310960"/>
    <n v="90.62"/>
    <n v="5.93"/>
    <n v="858"/>
    <x v="4"/>
    <s v="'success'"/>
    <n v="13839489"/>
    <n v="0"/>
    <n v="0"/>
    <n v="0"/>
    <n v="0"/>
    <s v="'10000'"/>
    <s v="'10000'"/>
    <s v="'reclaimer_debra'"/>
    <n v="37"/>
    <n v="20.686399999999999"/>
    <n v="148997532"/>
    <n v="0"/>
    <n v="0"/>
    <n v="0"/>
    <s v="'jax'"/>
    <s v="'002363'"/>
    <s v="'data002363.txt'"/>
    <s v="'LD_PRELOAD=../../setbench/lib/libjemalloc.so timeout 60 numactl -i all /usr/bin/time -f &quot;[time_cmd_output] time_elapsed_sec=%e, faults_major=%F, faults_minor=%R, mem_maxresident_kb=%M, user_cputime=%U, sys_cputime=%S, percent_cpu=%P&quot; ./brown_ext_bst_tm_auto.debra.hytm2 -nrq 0 -nwork $(expr 6 - 0) -nprefill 6 -prefill-hybrid -prefill-hybrid-min-ms 1000 -prefill-hybrid-max-ms 5000 -insdel 0.0 0.0 -rqsize 256 -rq 0 -k 100000 -t 10000 -pin 0-23,96-119,24-47,120-143,48-71,144-167,72-95,168-191'"/>
    <x v="4"/>
  </r>
  <r>
    <n v="978"/>
    <s v="'20.0 20.0'"/>
    <n v="100000"/>
    <s v="'brown_ext_bst_tm_auto.debra.hytm2_3path'"/>
    <s v="0-23,96-119,24-47,120-143,48-71,144-167,72-95,168-191'"/>
    <n v="10000"/>
    <n v="256"/>
    <n v="0"/>
    <x v="1"/>
    <n v="2"/>
    <s v="'false'"/>
    <n v="11.46"/>
    <n v="0"/>
    <n v="80084"/>
    <n v="315924"/>
    <n v="422.13"/>
    <n v="4.5599999999999996"/>
    <n v="3720"/>
    <x v="2"/>
    <s v="'success'"/>
    <n v="57006166"/>
    <n v="0"/>
    <n v="0"/>
    <n v="0"/>
    <n v="0"/>
    <s v="'10000'"/>
    <s v="'10000'"/>
    <s v="'reclaimer_debra'"/>
    <n v="36"/>
    <n v="20.127199999999998"/>
    <n v="610833586"/>
    <n v="0"/>
    <n v="0"/>
    <n v="0"/>
    <s v="'jax'"/>
    <s v="'000200'"/>
    <s v="'data000200.txt'"/>
    <s v="'LD_PRELOAD=../../setbench/lib/libjemalloc.so timeout 60 numactl -i all /usr/bin/time -f &quot;[time_cmd_output] time_elapsed_sec=%e, faults_major=%F, faults_minor=%R, mem_maxresident_kb=%M, user_cputime=%U, sys_cputime=%S, percent_cpu=%P&quot; ./brown_ext_bst_tm_auto.debra.hytm2_3path -nrq 0 -nwork $(expr 36 - 0) -nprefill 36 -prefill-hybrid -prefill-hybrid-min-ms 1000 -prefill-hybrid-max-ms 5000 -insdel 20.0 20.0 -rqsize 256 -rq 0 -k 100000 -t 10000 -pin 0-23,96-119,24-47,120-143,48-71,144-167,72-95,168-191'"/>
    <x v="1"/>
  </r>
  <r>
    <n v="979"/>
    <s v="'5.0 5.0'"/>
    <n v="100000"/>
    <s v="'brown_ext_bst_tm_auto.debra.hytm3'"/>
    <s v="0-23,96-119,24-47,120-143,48-71,144-167,72-95,168-191'"/>
    <n v="10000"/>
    <n v="256"/>
    <n v="1"/>
    <x v="13"/>
    <n v="3"/>
    <s v="'false'"/>
    <n v="11.43"/>
    <n v="0"/>
    <n v="122528"/>
    <n v="382660"/>
    <n v="155.72999999999999"/>
    <n v="5.35"/>
    <n v="1408"/>
    <x v="5"/>
    <s v="'success'"/>
    <n v="24493317"/>
    <n v="0"/>
    <n v="0"/>
    <n v="0"/>
    <n v="0"/>
    <s v="'10000'"/>
    <s v="'10000'"/>
    <s v="'reclaimer_debra'"/>
    <n v="34"/>
    <n v="19.3124"/>
    <n v="266945529"/>
    <n v="0"/>
    <n v="0"/>
    <n v="0.196405"/>
    <s v="'jax'"/>
    <s v="'001947'"/>
    <s v="'data001947.txt'"/>
    <s v="'LD_PRELOAD=../../setbench/lib/libjemalloc.so timeout 60 numactl -i all /usr/bin/time -f &quot;[time_cmd_output] time_elapsed_sec=%e, faults_major=%F, faults_minor=%R, mem_maxresident_kb=%M, user_cputime=%U, sys_cputime=%S, percent_cpu=%P&quot; ./brown_ext_bst_tm_auto.debra.hytm3 -nrq 1 -nwork $(expr 12 - 1) -nprefill 12 -prefill-hybrid -prefill-hybrid-min-ms 1000 -prefill-hybrid-max-ms 5000 -insdel 5.0 5.0 -rqsize 256 -rq 0 -k 100000 -t 10000 -pin 0-23,96-119,24-47,120-143,48-71,144-167,72-95,168-191'"/>
    <x v="2"/>
  </r>
  <r>
    <n v="980"/>
    <s v="'0.0 0.0'"/>
    <n v="100000"/>
    <s v="'brown_ext_bst_tm_auto.debra.tl2'"/>
    <s v="0-23,96-119,24-47,120-143,48-71,144-167,72-95,168-191'"/>
    <n v="10000"/>
    <n v="256"/>
    <n v="1"/>
    <x v="1"/>
    <n v="1"/>
    <s v="'false'"/>
    <n v="11.44"/>
    <n v="0"/>
    <n v="78264"/>
    <n v="305184"/>
    <n v="423.11"/>
    <n v="4.3899999999999997"/>
    <n v="3735"/>
    <x v="3"/>
    <s v="'success'"/>
    <n v="39255556"/>
    <n v="0"/>
    <n v="0"/>
    <n v="0"/>
    <n v="0"/>
    <s v="'10000'"/>
    <s v="'10000'"/>
    <s v="'reclaimer_debra'"/>
    <n v="39"/>
    <n v="19.962399999999999"/>
    <n v="409262281"/>
    <n v="0"/>
    <n v="0"/>
    <n v="0"/>
    <s v="'jax'"/>
    <s v="'002803'"/>
    <s v="'data002803.txt'"/>
    <s v="'LD_PRELOAD=../../setbench/lib/libjemalloc.so timeout 60 numactl -i all /usr/bin/time -f &quot;[time_cmd_output] time_elapsed_sec=%e, faults_major=%F, faults_minor=%R, mem_maxresident_kb=%M, user_cputime=%U, sys_cputime=%S, percent_cpu=%P&quot; ./brown_ext_bst_tm_auto.debra.tl2 -nrq 1 -nwork $(expr 36 - 1) -nprefill 36 -prefill-hybrid -prefill-hybrid-min-ms 1000 -prefill-hybrid-max-ms 5000 -insdel 0.0 0.0 -rqsize 256 -rq 0 -k 100000 -t 10000 -pin 0-23,96-119,24-47,120-143,48-71,144-167,72-95,168-191'"/>
    <x v="3"/>
  </r>
  <r>
    <n v="981"/>
    <s v="'5.0 5.0'"/>
    <n v="100000"/>
    <s v="'brown_ext_bst_tm_auto.debra.hytm3'"/>
    <s v="0-23,96-119,24-47,120-143,48-71,144-167,72-95,168-191'"/>
    <n v="10000"/>
    <n v="256"/>
    <n v="0"/>
    <x v="8"/>
    <n v="6"/>
    <s v="'false'"/>
    <n v="11.53"/>
    <n v="0"/>
    <n v="93157"/>
    <n v="342444"/>
    <n v="2120.12"/>
    <n v="5.88"/>
    <n v="18432"/>
    <x v="5"/>
    <s v="'success'"/>
    <n v="215970815"/>
    <n v="0"/>
    <n v="0"/>
    <n v="0"/>
    <n v="0"/>
    <s v="'10000'"/>
    <s v="'10000'"/>
    <s v="'reclaimer_debra'"/>
    <n v="34"/>
    <n v="19.439800000000002"/>
    <n v="2163615226"/>
    <n v="0"/>
    <n v="0"/>
    <n v="0.93117700000000003"/>
    <s v="'jax'"/>
    <s v="'001932'"/>
    <s v="'data001932.txt'"/>
    <s v="'LD_PRELOAD=../../setbench/lib/libjemalloc.so timeout 60 numactl -i all /usr/bin/time -f &quot;[time_cmd_output] time_elapsed_sec=%e, faults_major=%F, faults_minor=%R, mem_maxresident_kb=%M, user_cputime=%U, sys_cputime=%S, percent_cpu=%P&quot; ./brown_ext_bst_tm_auto.debra.hytm3 -nrq 0 -nwork $(expr 190 - 0) -nprefill 190 -prefill-hybrid -prefill-hybrid-min-ms 1000 -prefill-hybrid-max-ms 5000 -insdel 5.0 5.0 -rqsize 256 -rq 0 -k 100000 -t 10000 -pin 0-23,96-119,24-47,120-143,48-71,144-167,72-95,168-191'"/>
    <x v="0"/>
  </r>
  <r>
    <n v="982"/>
    <s v="'20.0 20.0'"/>
    <n v="100000"/>
    <s v="'brown_ext_bst_tm_auto.debra.hytm3'"/>
    <s v="0-23,96-119,24-47,120-143,48-71,144-167,72-95,168-191'"/>
    <n v="10000"/>
    <n v="256"/>
    <n v="0"/>
    <x v="8"/>
    <n v="2"/>
    <s v="'false'"/>
    <n v="11.4"/>
    <n v="0"/>
    <n v="95268"/>
    <n v="348992"/>
    <n v="2115.1799999999998"/>
    <n v="6.77"/>
    <n v="18612"/>
    <x v="5"/>
    <s v="'success'"/>
    <n v="90750310"/>
    <n v="0"/>
    <n v="0"/>
    <n v="0"/>
    <n v="0"/>
    <s v="'10000'"/>
    <s v="'10000'"/>
    <s v="'reclaimer_debra'"/>
    <n v="34"/>
    <n v="19.599499999999999"/>
    <n v="910708133"/>
    <n v="0"/>
    <n v="0"/>
    <n v="1.57114"/>
    <s v="'jax'"/>
    <s v="'000920'"/>
    <s v="'data000920.txt'"/>
    <s v="'LD_PRELOAD=../../setbench/lib/libjemalloc.so timeout 60 numactl -i all /usr/bin/time -f &quot;[time_cmd_output] time_elapsed_sec=%e, faults_major=%F, faults_minor=%R, mem_maxresident_kb=%M, user_cputime=%U, sys_cputime=%S, percent_cpu=%P&quot; ./brown_ext_bst_tm_auto.debra.hytm3 -nrq 0 -nwork $(expr 190 - 0) -nprefill 190 -prefill-hybrid -prefill-hybrid-min-ms 1000 -prefill-hybrid-max-ms 5000 -insdel 20.0 20.0 -rqsize 256 -rq 0 -k 100000 -t 10000 -pin 0-23,96-119,24-47,120-143,48-71,144-167,72-95,168-191'"/>
    <x v="1"/>
  </r>
  <r>
    <n v="983"/>
    <s v="'5.0 5.0'"/>
    <n v="100000"/>
    <s v="'brown_ext_bst_tm_auto.debra.hytm2'"/>
    <s v="0-23,96-119,24-47,120-143,48-71,144-167,72-95,168-191'"/>
    <n v="10000"/>
    <n v="256"/>
    <n v="1"/>
    <x v="3"/>
    <n v="3"/>
    <s v="'false'"/>
    <n v="11.73"/>
    <n v="0"/>
    <n v="347067"/>
    <n v="927636"/>
    <n v="221.79"/>
    <n v="6.44"/>
    <n v="1944"/>
    <x v="4"/>
    <s v="'success'"/>
    <n v="29519521"/>
    <n v="0"/>
    <n v="0"/>
    <n v="0"/>
    <n v="0"/>
    <s v="'10000'"/>
    <s v="'10000'"/>
    <s v="'reclaimer_debra'"/>
    <n v="34"/>
    <n v="19.377400000000002"/>
    <n v="324043880"/>
    <n v="0"/>
    <n v="0"/>
    <n v="0"/>
    <s v="'jax'"/>
    <s v="'001449'"/>
    <s v="'data001449.txt'"/>
    <s v="'LD_PRELOAD=../../setbench/lib/libjemalloc.so timeout 60 numactl -i all /usr/bin/time -f &quot;[time_cmd_output] time_elapsed_sec=%e, faults_major=%F, faults_minor=%R, mem_maxresident_kb=%M, user_cputime=%U, sys_cputime=%S, percent_cpu=%P&quot; ./brown_ext_bst_tm_auto.debra.hytm2 -nrq 1 -nwork $(expr 18 - 1) -nprefill 18 -prefill-hybrid -prefill-hybrid-min-ms 1000 -prefill-hybrid-max-ms 5000 -insdel 5.0 5.0 -rqsize 256 -rq 0 -k 100000 -t 10000 -pin 0-23,96-119,24-47,120-143,48-71,144-167,72-95,168-191'"/>
    <x v="2"/>
  </r>
  <r>
    <n v="984"/>
    <s v="'20.0 20.0'"/>
    <n v="100000"/>
    <s v="'brown_ext_bst_tm_auto.debra.tl2'"/>
    <s v="0-23,96-119,24-47,120-143,48-71,144-167,72-95,168-191'"/>
    <n v="10000"/>
    <n v="256"/>
    <n v="1"/>
    <x v="7"/>
    <n v="6"/>
    <s v="'false'"/>
    <n v="11.41"/>
    <n v="0"/>
    <n v="102638"/>
    <n v="352516"/>
    <n v="658.57"/>
    <n v="7.01"/>
    <n v="5829"/>
    <x v="3"/>
    <s v="'success'"/>
    <n v="18358857"/>
    <n v="0"/>
    <n v="0"/>
    <n v="0"/>
    <n v="0"/>
    <s v="'10000'"/>
    <s v="'10000'"/>
    <s v="'reclaimer_debra'"/>
    <n v="36"/>
    <n v="20.1526"/>
    <n v="195250083"/>
    <n v="0"/>
    <n v="0"/>
    <n v="0"/>
    <s v="'jax'"/>
    <s v="'000804'"/>
    <s v="'data000804.txt'"/>
    <s v="'LD_PRELOAD=../../setbench/lib/libjemalloc.so timeout 60 numactl -i all /usr/bin/time -f &quot;[time_cmd_output] time_elapsed_sec=%e, faults_major=%F, faults_minor=%R, mem_maxresident_kb=%M, user_cputime=%U, sys_cputime=%S, percent_cpu=%P&quot; ./brown_ext_bst_tm_auto.debra.tl2 -nrq 1 -nwork $(expr 60 - 1) -nprefill 60 -prefill-hybrid -prefill-hybrid-min-ms 1000 -prefill-hybrid-max-ms 5000 -insdel 20.0 20.0 -rqsize 256 -rq 0 -k 100000 -t 10000 -pin 0-23,96-119,24-47,120-143,48-71,144-167,72-95,168-191'"/>
    <x v="5"/>
  </r>
  <r>
    <n v="985"/>
    <s v="'5.0 5.0'"/>
    <n v="100000"/>
    <s v="'brown_ext_bst_tm_auto.debra.hytm2'"/>
    <s v="0-23,96-119,24-47,120-143,48-71,144-167,72-95,168-191'"/>
    <n v="10000"/>
    <n v="256"/>
    <n v="1"/>
    <x v="11"/>
    <n v="4"/>
    <s v="'false'"/>
    <n v="13.97"/>
    <n v="0"/>
    <n v="1042233"/>
    <n v="2467464"/>
    <n v="1739.98"/>
    <n v="49.73"/>
    <n v="12811"/>
    <x v="4"/>
    <s v="'success'"/>
    <n v="104877101"/>
    <n v="0"/>
    <n v="0"/>
    <n v="0"/>
    <n v="0"/>
    <s v="'10000'"/>
    <s v="'10000'"/>
    <s v="'reclaimer_debra'"/>
    <n v="34"/>
    <n v="20.2712"/>
    <n v="1069680273"/>
    <n v="0"/>
    <n v="0"/>
    <n v="0"/>
    <s v="'jax'"/>
    <s v="'001498'"/>
    <s v="'data001498.txt'"/>
    <s v="'LD_PRELOAD=../../setbench/lib/libjemalloc.so timeout 60 numactl -i all /usr/bin/time -f &quot;[time_cmd_output] time_elapsed_sec=%e, faults_major=%F, faults_minor=%R, mem_maxresident_kb=%M, user_cputime=%U, sys_cputime=%S, percent_cpu=%P&quot; ./brown_ext_bst_tm_auto.debra.hytm2 -nrq 1 -nwork $(expr 144 - 1) -nprefill 144 -prefill-hybrid -prefill-hybrid-min-ms 1000 -prefill-hybrid-max-ms 5000 -insdel 5.0 5.0 -rqsize 256 -rq 0 -k 100000 -t 10000 -pin 0-23,96-119,24-47,120-143,48-71,144-167,72-95,168-191'"/>
    <x v="2"/>
  </r>
  <r>
    <n v="986"/>
    <s v="'20.0 20.0'"/>
    <n v="100000"/>
    <s v="'brown_ext_bst_tm_auto.debra.tl2'"/>
    <s v="0-23,96-119,24-47,120-143,48-71,144-167,72-95,168-191'"/>
    <n v="10000"/>
    <n v="256"/>
    <n v="1"/>
    <x v="4"/>
    <n v="2"/>
    <s v="'false'"/>
    <n v="11.42"/>
    <n v="0"/>
    <n v="132051"/>
    <n v="424936"/>
    <n v="529.96"/>
    <n v="7.95"/>
    <n v="4710"/>
    <x v="3"/>
    <s v="'success'"/>
    <n v="24569753"/>
    <n v="0"/>
    <n v="0"/>
    <n v="0"/>
    <n v="0"/>
    <s v="'10000'"/>
    <s v="'10000'"/>
    <s v="'reclaimer_debra'"/>
    <n v="37"/>
    <n v="20.078099999999999"/>
    <n v="264163315"/>
    <n v="0"/>
    <n v="0"/>
    <n v="0"/>
    <s v="'jax'"/>
    <s v="'000794'"/>
    <s v="'data000794.txt'"/>
    <s v="'LD_PRELOAD=../../setbench/lib/libjemalloc.so timeout 60 numactl -i all /usr/bin/time -f &quot;[time_cmd_output] time_elapsed_sec=%e, faults_major=%F, faults_minor=%R, mem_maxresident_kb=%M, user_cputime=%U, sys_cputime=%S, percent_cpu=%P&quot; ./brown_ext_bst_tm_auto.debra.tl2 -nrq 1 -nwork $(expr 48 - 1) -nprefill 48 -prefill-hybrid -prefill-hybrid-min-ms 1000 -prefill-hybrid-max-ms 5000 -insdel 20.0 20.0 -rqsize 256 -rq 0 -k 100000 -t 10000 -pin 0-23,96-119,24-47,120-143,48-71,144-167,72-95,168-191'"/>
    <x v="5"/>
  </r>
  <r>
    <n v="987"/>
    <s v="'0.0 0.0'"/>
    <n v="100000"/>
    <s v="'brown_ext_bst_tm_auto.debra.hytm2'"/>
    <s v="0-23,96-119,24-47,120-143,48-71,144-167,72-95,168-191'"/>
    <n v="10000"/>
    <n v="256"/>
    <n v="0"/>
    <x v="11"/>
    <n v="2"/>
    <s v="'false'"/>
    <n v="11.54"/>
    <n v="0"/>
    <n v="89601"/>
    <n v="338860"/>
    <n v="1617.48"/>
    <n v="6.37"/>
    <n v="14065"/>
    <x v="4"/>
    <s v="'success'"/>
    <n v="176042756"/>
    <n v="0"/>
    <n v="0"/>
    <n v="0"/>
    <n v="0"/>
    <s v="'10000'"/>
    <s v="'10000'"/>
    <s v="'reclaimer_debra'"/>
    <n v="37"/>
    <n v="19.858699999999999"/>
    <n v="1783837399"/>
    <n v="0"/>
    <n v="0"/>
    <n v="0"/>
    <s v="'jax'"/>
    <s v="'002420'"/>
    <s v="'data002420.txt'"/>
    <s v="'LD_PRELOAD=../../setbench/lib/libjemalloc.so timeout 60 numactl -i all /usr/bin/time -f &quot;[time_cmd_output] time_elapsed_sec=%e, faults_major=%F, faults_minor=%R, mem_maxresident_kb=%M, user_cputime=%U, sys_cputime=%S, percent_cpu=%P&quot; ./brown_ext_bst_tm_auto.debra.hytm2 -nrq 0 -nwork $(expr 144 - 0) -nprefill 144 -prefill-hybrid -prefill-hybrid-min-ms 1000 -prefill-hybrid-max-ms 5000 -insdel 0.0 0.0 -rqsize 256 -rq 0 -k 100000 -t 10000 -pin 0-23,96-119,24-47,120-143,48-71,144-167,72-95,168-191'"/>
    <x v="4"/>
  </r>
  <r>
    <n v="988"/>
    <s v="'0.0 0.0'"/>
    <n v="100000"/>
    <s v="'brown_ext_bst_tm_auto.debra.hytm1'"/>
    <s v="0-23,96-119,24-47,120-143,48-71,144-167,72-95,168-191'"/>
    <n v="10000"/>
    <n v="256"/>
    <n v="1"/>
    <x v="1"/>
    <n v="3"/>
    <s v="'false'"/>
    <n v="11.38"/>
    <n v="0"/>
    <n v="73336"/>
    <n v="295664"/>
    <n v="425.96"/>
    <n v="3.34"/>
    <n v="3771"/>
    <x v="1"/>
    <s v="'success'"/>
    <n v="54140297"/>
    <n v="0"/>
    <n v="0"/>
    <n v="0"/>
    <n v="0"/>
    <s v="'10000'"/>
    <s v="'10000'"/>
    <s v="'reclaimer_debra'"/>
    <n v="37"/>
    <n v="20.805499999999999"/>
    <n v="586101705"/>
    <n v="0"/>
    <n v="0"/>
    <n v="1.4099200000000001"/>
    <s v="'jax'"/>
    <s v="'002637'"/>
    <s v="'data002637.txt'"/>
    <s v="'LD_PRELOAD=../../setbench/lib/libjemalloc.so timeout 60 numactl -i all /usr/bin/time -f &quot;[time_cmd_output] time_elapsed_sec=%e, faults_major=%F, faults_minor=%R, mem_maxresident_kb=%M, user_cputime=%U, sys_cputime=%S, percent_cpu=%P&quot; ./brown_ext_bst_tm_auto.debra.hytm1 -nrq 1 -nwork $(expr 36 - 1) -nprefill 36 -prefill-hybrid -prefill-hybrid-min-ms 1000 -prefill-hybrid-max-ms 5000 -insdel 0.0 0.0 -rqsize 256 -rq 0 -k 100000 -t 10000 -pin 0-23,96-119,24-47,120-143,48-71,144-167,72-95,168-191'"/>
    <x v="3"/>
  </r>
  <r>
    <n v="989"/>
    <s v="'5.0 5.0'"/>
    <n v="100000"/>
    <s v="'brown_ext_bst_tm_auto.debra.hytm3'"/>
    <s v="0-23,96-119,24-47,120-143,48-71,144-167,72-95,168-191'"/>
    <n v="10000"/>
    <n v="256"/>
    <n v="0"/>
    <x v="13"/>
    <n v="3"/>
    <s v="'false'"/>
    <n v="11.36"/>
    <n v="0"/>
    <n v="77964"/>
    <n v="311176"/>
    <n v="159.22"/>
    <n v="4.74"/>
    <n v="1442"/>
    <x v="5"/>
    <s v="'success'"/>
    <n v="30755535"/>
    <n v="0"/>
    <n v="0"/>
    <n v="0"/>
    <n v="0"/>
    <s v="'10000'"/>
    <s v="'10000'"/>
    <s v="'reclaimer_debra'"/>
    <n v="33"/>
    <n v="18.834299999999999"/>
    <n v="329276652"/>
    <n v="0"/>
    <n v="0"/>
    <n v="1.1238400000000001E-2"/>
    <s v="'jax'"/>
    <s v="'001863'"/>
    <s v="'data001863.txt'"/>
    <s v="'LD_PRELOAD=../../setbench/lib/libjemalloc.so timeout 60 numactl -i all /usr/bin/time -f &quot;[time_cmd_output] time_elapsed_sec=%e, faults_major=%F, faults_minor=%R, mem_maxresident_kb=%M, user_cputime=%U, sys_cputime=%S, percent_cpu=%P&quot; ./brown_ext_bst_tm_auto.debra.hytm3 -nrq 0 -nwork $(expr 12 - 0) -nprefill 12 -prefill-hybrid -prefill-hybrid-min-ms 1000 -prefill-hybrid-max-ms 5000 -insdel 5.0 5.0 -rqsize 256 -rq 0 -k 100000 -t 10000 -pin 0-23,96-119,24-47,120-143,48-71,144-167,72-95,168-191'"/>
    <x v="0"/>
  </r>
  <r>
    <n v="990"/>
    <s v="'20.0 20.0'"/>
    <n v="100000"/>
    <s v="'brown_ext_bst_tm_auto.debra.tl2'"/>
    <s v="0-23,96-119,24-47,120-143,48-71,144-167,72-95,168-191'"/>
    <n v="10000"/>
    <n v="256"/>
    <n v="1"/>
    <x v="10"/>
    <n v="1"/>
    <s v="'false'"/>
    <n v="11.6"/>
    <n v="0"/>
    <n v="230670"/>
    <n v="627092"/>
    <n v="1755.49"/>
    <n v="19.2"/>
    <n v="15291"/>
    <x v="3"/>
    <s v="'success'"/>
    <n v="18365546"/>
    <n v="0"/>
    <n v="0"/>
    <n v="0"/>
    <n v="0"/>
    <s v="'10000'"/>
    <s v="'10000'"/>
    <s v="'reclaimer_debra'"/>
    <n v="32"/>
    <n v="19.1373"/>
    <n v="193254825"/>
    <n v="0"/>
    <n v="0"/>
    <n v="0"/>
    <s v="'jax'"/>
    <s v="'000829'"/>
    <s v="'data000829.txt'"/>
    <s v="'LD_PRELOAD=../../setbench/lib/libjemalloc.so timeout 60 numactl -i all /usr/bin/time -f &quot;[time_cmd_output] time_elapsed_sec=%e, faults_major=%F, faults_minor=%R, mem_maxresident_kb=%M, user_cputime=%U, sys_cputime=%S, percent_cpu=%P&quot; ./brown_ext_bst_tm_auto.debra.tl2 -nrq 1 -nwork $(expr 168 - 1) -nprefill 168 -prefill-hybrid -prefill-hybrid-min-ms 1000 -prefill-hybrid-max-ms 5000 -insdel 20.0 20.0 -rqsize 256 -rq 0 -k 100000 -t 10000 -pin 0-23,96-119,24-47,120-143,48-71,144-167,72-95,168-191'"/>
    <x v="5"/>
  </r>
  <r>
    <n v="991"/>
    <s v="'0.0 0.0'"/>
    <n v="100000"/>
    <s v="'brown_ext_bst_tm_auto.debra.hytm2_3path'"/>
    <s v="0-23,96-119,24-47,120-143,48-71,144-167,72-95,168-191'"/>
    <n v="10000"/>
    <n v="256"/>
    <n v="0"/>
    <x v="7"/>
    <n v="6"/>
    <s v="'false'"/>
    <n v="11.37"/>
    <n v="0"/>
    <n v="80913"/>
    <n v="319148"/>
    <n v="687.75"/>
    <n v="4.6500000000000004"/>
    <n v="6089"/>
    <x v="2"/>
    <s v="'success'"/>
    <n v="105522278"/>
    <n v="0"/>
    <n v="0"/>
    <n v="0"/>
    <n v="0"/>
    <s v="'10000'"/>
    <s v="'10000'"/>
    <s v="'reclaimer_debra'"/>
    <n v="34"/>
    <n v="19.601600000000001"/>
    <n v="1090463723"/>
    <n v="0"/>
    <n v="0"/>
    <n v="0"/>
    <s v="'jax'"/>
    <s v="'002232'"/>
    <s v="'data002232.txt'"/>
    <s v="'LD_PRELOAD=../../setbench/lib/libjemalloc.so timeout 60 numactl -i all /usr/bin/time -f &quot;[time_cmd_output] time_elapsed_sec=%e, faults_major=%F, faults_minor=%R, mem_maxresident_kb=%M, user_cputime=%U, sys_cputime=%S, percent_cpu=%P&quot; ./brown_ext_bst_tm_auto.debra.hytm2_3path -nrq 0 -nwork $(expr 60 - 0) -nprefill 60 -prefill-hybrid -prefill-hybrid-min-ms 1000 -prefill-hybrid-max-ms 5000 -insdel 0.0 0.0 -rqsize 256 -rq 0 -k 100000 -t 10000 -pin 0-23,96-119,24-47,120-143,48-71,144-167,72-95,168-191'"/>
    <x v="4"/>
  </r>
  <r>
    <n v="992"/>
    <s v="'20.0 20.0'"/>
    <n v="100000"/>
    <s v="'brown_ext_bst_tm_auto.debra.hytm3'"/>
    <s v="0-23,96-119,24-47,120-143,48-71,144-167,72-95,168-191'"/>
    <n v="10000"/>
    <n v="256"/>
    <n v="0"/>
    <x v="9"/>
    <n v="3"/>
    <s v="'false'"/>
    <n v="11.35"/>
    <n v="0"/>
    <n v="77092"/>
    <n v="309224"/>
    <n v="35.65"/>
    <n v="5.05"/>
    <n v="358"/>
    <x v="5"/>
    <s v="'success'"/>
    <n v="2727617"/>
    <n v="0"/>
    <n v="0"/>
    <n v="0"/>
    <n v="0"/>
    <s v="'10000'"/>
    <s v="'10000'"/>
    <s v="'reclaimer_debra'"/>
    <n v="35"/>
    <n v="19.620200000000001"/>
    <n v="29582491"/>
    <n v="0"/>
    <n v="0"/>
    <n v="5.6344200000000002E-3"/>
    <s v="'jax'"/>
    <s v="'000843'"/>
    <s v="'data000843.txt'"/>
    <s v="'LD_PRELOAD=../../setbench/lib/libjemalloc.so timeout 60 numactl -i all /usr/bin/time -f &quot;[time_cmd_output] time_elapsed_sec=%e, faults_major=%F, faults_minor=%R, mem_maxresident_kb=%M, user_cputime=%U, sys_cputime=%S, percent_cpu=%P&quot; ./brown_ext_bst_tm_auto.debra.hytm3 -nrq 0 -nwork $(expr 1 - 0) -nprefill 1 -prefill-hybrid -prefill-hybrid-min-ms 1000 -prefill-hybrid-max-ms 5000 -insdel 20.0 20.0 -rqsize 256 -rq 0 -k 100000 -t 10000 -pin 0-23,96-119,24-47,120-143,48-71,144-167,72-95,168-191'"/>
    <x v="1"/>
  </r>
  <r>
    <n v="993"/>
    <s v="'0.0 0.0'"/>
    <n v="100000"/>
    <s v="'brown_ext_bst_tm_auto.debra.tl2'"/>
    <s v="0-23,96-119,24-47,120-143,48-71,144-167,72-95,168-191'"/>
    <n v="10000"/>
    <n v="256"/>
    <n v="1"/>
    <x v="12"/>
    <n v="1"/>
    <s v="'false'"/>
    <n v="11.44"/>
    <n v="0"/>
    <n v="74161"/>
    <n v="295844"/>
    <n v="92.18"/>
    <n v="5.33"/>
    <n v="852"/>
    <x v="3"/>
    <s v="'success'"/>
    <n v="10278058"/>
    <n v="0"/>
    <n v="0"/>
    <n v="0"/>
    <n v="0"/>
    <s v="'10000'"/>
    <s v="'10000'"/>
    <s v="'reclaimer_debra'"/>
    <n v="33"/>
    <n v="19.308"/>
    <n v="108984727"/>
    <n v="0"/>
    <n v="0"/>
    <n v="0"/>
    <s v="'jax'"/>
    <s v="'002779'"/>
    <s v="'data002779.txt'"/>
    <s v="'LD_PRELOAD=../../setbench/lib/libjemalloc.so timeout 60 numactl -i all /usr/bin/time -f &quot;[time_cmd_output] time_elapsed_sec=%e, faults_major=%F, faults_minor=%R, mem_maxresident_kb=%M, user_cputime=%U, sys_cputime=%S, percent_cpu=%P&quot; ./brown_ext_bst_tm_auto.debra.tl2 -nrq 1 -nwork $(expr 6 - 1) -nprefill 6 -prefill-hybrid -prefill-hybrid-min-ms 1000 -prefill-hybrid-max-ms 5000 -insdel 0.0 0.0 -rqsize 256 -rq 0 -k 100000 -t 10000 -pin 0-23,96-119,24-47,120-143,48-71,144-167,72-95,168-191'"/>
    <x v="3"/>
  </r>
  <r>
    <n v="994"/>
    <s v="'20.0 20.0'"/>
    <n v="100000"/>
    <s v="'brown_ext_bst_tm_auto.debra.tl2'"/>
    <s v="0-23,96-119,24-47,120-143,48-71,144-167,72-95,168-191'"/>
    <n v="10000"/>
    <n v="256"/>
    <n v="0"/>
    <x v="11"/>
    <n v="4"/>
    <s v="'false'"/>
    <n v="11.35"/>
    <n v="0"/>
    <n v="110461"/>
    <n v="373672"/>
    <n v="1606.45"/>
    <n v="8.1300000000000008"/>
    <n v="14219"/>
    <x v="3"/>
    <s v="'success'"/>
    <n v="23174415"/>
    <n v="0"/>
    <n v="0"/>
    <n v="0"/>
    <n v="0"/>
    <s v="'10000'"/>
    <s v="'10000'"/>
    <s v="'reclaimer_debra'"/>
    <n v="33"/>
    <n v="20.514700000000001"/>
    <n v="243101415"/>
    <n v="0"/>
    <n v="0"/>
    <n v="0"/>
    <s v="'jax'"/>
    <s v="'000742'"/>
    <s v="'data000742.txt'"/>
    <s v="'LD_PRELOAD=../../setbench/lib/libjemalloc.so timeout 60 numactl -i all /usr/bin/time -f &quot;[time_cmd_output] time_elapsed_sec=%e, faults_major=%F, faults_minor=%R, mem_maxresident_kb=%M, user_cputime=%U, sys_cputime=%S, percent_cpu=%P&quot; ./brown_ext_bst_tm_auto.debra.tl2 -nrq 0 -nwork $(expr 144 - 0) -nprefill 144 -prefill-hybrid -prefill-hybrid-min-ms 1000 -prefill-hybrid-max-ms 5000 -insdel 20.0 20.0 -rqsize 256 -rq 0 -k 100000 -t 10000 -pin 0-23,96-119,24-47,120-143,48-71,144-167,72-95,168-191'"/>
    <x v="1"/>
  </r>
  <r>
    <n v="995"/>
    <s v="'0.0 0.0'"/>
    <n v="100000"/>
    <s v="'brown_ext_bst_tm_auto.debra.tl2'"/>
    <s v="0-23,96-119,24-47,120-143,48-71,144-167,72-95,168-191'"/>
    <n v="10000"/>
    <n v="256"/>
    <n v="0"/>
    <x v="5"/>
    <n v="3"/>
    <s v="'false'"/>
    <n v="11.35"/>
    <n v="0"/>
    <n v="82453"/>
    <n v="315396"/>
    <n v="817.92"/>
    <n v="4.8499999999999996"/>
    <n v="7249"/>
    <x v="3"/>
    <s v="'success'"/>
    <n v="92654959"/>
    <n v="0"/>
    <n v="0"/>
    <n v="0"/>
    <n v="0"/>
    <s v="'10000'"/>
    <s v="'10000'"/>
    <s v="'reclaimer_debra'"/>
    <n v="35"/>
    <n v="20.369199999999999"/>
    <n v="936887639"/>
    <n v="0"/>
    <n v="0"/>
    <n v="0"/>
    <s v="'jax'"/>
    <s v="'002739'"/>
    <s v="'data002739.txt'"/>
    <s v="'LD_PRELOAD=../../setbench/lib/libjemalloc.so timeout 60 numactl -i all /usr/bin/time -f &quot;[time_cmd_output] time_elapsed_sec=%e, faults_major=%F, faults_minor=%R, mem_maxresident_kb=%M, user_cputime=%U, sys_cputime=%S, percent_cpu=%P&quot; ./brown_ext_bst_tm_auto.debra.tl2 -nrq 0 -nwork $(expr 72 - 0) -nprefill 72 -prefill-hybrid -prefill-hybrid-min-ms 1000 -prefill-hybrid-max-ms 5000 -insdel 0.0 0.0 -rqsize 256 -rq 0 -k 100000 -t 10000 -pin 0-23,96-119,24-47,120-143,48-71,144-167,72-95,168-191'"/>
    <x v="4"/>
  </r>
  <r>
    <n v="996"/>
    <s v="'20.0 20.0'"/>
    <n v="100000"/>
    <s v="'brown_ext_bst_tm_auto.debra.hytm1'"/>
    <s v="0-23,96-119,24-47,120-143,48-71,144-167,72-95,168-191'"/>
    <n v="10000"/>
    <n v="256"/>
    <n v="1"/>
    <x v="5"/>
    <n v="1"/>
    <s v="'false'"/>
    <n v="11.36"/>
    <n v="0"/>
    <n v="75082"/>
    <n v="299936"/>
    <n v="818.83"/>
    <n v="4.66"/>
    <n v="7245"/>
    <x v="1"/>
    <s v="'success'"/>
    <n v="52890698"/>
    <n v="0"/>
    <n v="0"/>
    <n v="0"/>
    <n v="0"/>
    <s v="'10000'"/>
    <s v="'10000'"/>
    <s v="'reclaimer_debra'"/>
    <n v="38"/>
    <n v="19.645099999999999"/>
    <n v="562604104"/>
    <n v="0"/>
    <n v="0"/>
    <n v="2.8734299999999999"/>
    <s v="'jax'"/>
    <s v="'000637'"/>
    <s v="'data000637.txt'"/>
    <s v="'LD_PRELOAD=../../setbench/lib/libjemalloc.so timeout 60 numactl -i all /usr/bin/time -f &quot;[time_cmd_output] time_elapsed_sec=%e, faults_major=%F, faults_minor=%R, mem_maxresident_kb=%M, user_cputime=%U, sys_cputime=%S, percent_cpu=%P&quot; ./brown_ext_bst_tm_auto.debra.hytm1 -nrq 1 -nwork $(expr 72 - 1) -nprefill 72 -prefill-hybrid -prefill-hybrid-min-ms 1000 -prefill-hybrid-max-ms 5000 -insdel 20.0 20.0 -rqsize 256 -rq 0 -k 100000 -t 10000 -pin 0-23,96-119,24-47,120-143,48-71,144-167,72-95,168-191'"/>
    <x v="5"/>
  </r>
  <r>
    <n v="997"/>
    <s v="'5.0 5.0'"/>
    <n v="100000"/>
    <s v="'brown_ext_bst_tm_auto.debra.hybridnorec'"/>
    <s v="0-23,96-119,24-47,120-143,48-71,144-167,72-95,168-191'"/>
    <n v="10000"/>
    <n v="256"/>
    <n v="0"/>
    <x v="7"/>
    <n v="4"/>
    <s v="'false'"/>
    <n v="11.41"/>
    <n v="0"/>
    <n v="75167"/>
    <n v="301340"/>
    <n v="682.92"/>
    <n v="3.94"/>
    <n v="6015"/>
    <x v="0"/>
    <s v="'success'"/>
    <n v="7096797"/>
    <n v="0"/>
    <n v="0"/>
    <n v="0"/>
    <n v="0"/>
    <s v="'10000'"/>
    <s v="'10000'"/>
    <s v="'reclaimer_debra'"/>
    <n v="40"/>
    <n v="20.208100000000002"/>
    <n v="71685081"/>
    <n v="0"/>
    <n v="0"/>
    <n v="0.16103700000000001"/>
    <s v="'jax'"/>
    <s v="'001054'"/>
    <s v="'data001054.txt'"/>
    <s v="'LD_PRELOAD=../../setbench/lib/libjemalloc.so timeout 60 numactl -i all /usr/bin/time -f &quot;[time_cmd_output] time_elapsed_sec=%e, faults_major=%F, faults_minor=%R, mem_maxresident_kb=%M, user_cputime=%U, sys_cputime=%S, percent_cpu=%P&quot; ./brown_ext_bst_tm_auto.debra.hybridnorec -nrq 0 -nwork $(expr 60 - 0) -nprefill 60 -prefill-hybrid -prefill-hybrid-min-ms 1000 -prefill-hybrid-max-ms 5000 -insdel 5.0 5.0 -rqsize 256 -rq 0 -k 100000 -t 10000 -pin 0-23,96-119,24-47,120-143,48-71,144-167,72-95,168-191'"/>
    <x v="0"/>
  </r>
  <r>
    <n v="998"/>
    <s v="'20.0 20.0'"/>
    <n v="100000"/>
    <s v="'brown_ext_bst_tm_auto.debra.hytm2'"/>
    <s v="0-23,96-119,24-47,120-143,48-71,144-167,72-95,168-191'"/>
    <n v="10000"/>
    <n v="256"/>
    <n v="1"/>
    <x v="8"/>
    <n v="6"/>
    <s v="'false'"/>
    <n v="19.63"/>
    <n v="0"/>
    <n v="2795916"/>
    <n v="6481096"/>
    <n v="2560.35"/>
    <n v="178.24"/>
    <n v="13947"/>
    <x v="4"/>
    <s v="'success'"/>
    <n v="74171493"/>
    <n v="0"/>
    <n v="0"/>
    <n v="0"/>
    <n v="0"/>
    <s v="'10000'"/>
    <s v="'10000'"/>
    <s v="'reclaimer_debra'"/>
    <n v="35"/>
    <n v="19.114000000000001"/>
    <n v="767336836"/>
    <n v="0"/>
    <n v="0"/>
    <n v="0"/>
    <s v="'jax'"/>
    <s v="'000504'"/>
    <s v="'data000504.txt'"/>
    <s v="'LD_PRELOAD=../../setbench/lib/libjemalloc.so timeout 60 numactl -i all /usr/bin/time -f &quot;[time_cmd_output] time_elapsed_sec=%e, faults_major=%F, faults_minor=%R, mem_maxresident_kb=%M, user_cputime=%U, sys_cputime=%S, percent_cpu=%P&quot; ./brown_ext_bst_tm_auto.debra.hytm2 -nrq 1 -nwork $(expr 190 - 1) -nprefill 190 -prefill-hybrid -prefill-hybrid-min-ms 1000 -prefill-hybrid-max-ms 5000 -insdel 20.0 20.0 -rqsize 256 -rq 0 -k 100000 -t 10000 -pin 0-23,96-119,24-47,120-143,48-71,144-167,72-95,168-191'"/>
    <x v="5"/>
  </r>
  <r>
    <n v="999"/>
    <s v="'20.0 20.0'"/>
    <n v="100000"/>
    <s v="'brown_ext_bst_tm_auto.debra.hytm1'"/>
    <s v="0-23,96-119,24-47,120-143,48-71,144-167,72-95,168-191'"/>
    <n v="10000"/>
    <n v="256"/>
    <n v="0"/>
    <x v="2"/>
    <n v="5"/>
    <s v="'false'"/>
    <n v="11.51"/>
    <n v="0"/>
    <n v="76939"/>
    <n v="303152"/>
    <n v="1342.57"/>
    <n v="5.3"/>
    <n v="11710"/>
    <x v="1"/>
    <s v="'success'"/>
    <n v="83039379"/>
    <n v="0"/>
    <n v="0"/>
    <n v="0"/>
    <n v="0"/>
    <s v="'10000'"/>
    <s v="'10000'"/>
    <s v="'reclaimer_debra'"/>
    <n v="36"/>
    <n v="19.427099999999999"/>
    <n v="857163853"/>
    <n v="0"/>
    <n v="0"/>
    <n v="1.42205"/>
    <s v="'jax'"/>
    <s v="'000569'"/>
    <s v="'data000569.txt'"/>
    <s v="'LD_PRELOAD=../../setbench/lib/libjemalloc.so timeout 60 numactl -i all /usr/bin/time -f &quot;[time_cmd_output] time_elapsed_sec=%e, faults_major=%F, faults_minor=%R, mem_maxresident_kb=%M, user_cputime=%U, sys_cputime=%S, percent_cpu=%P&quot; ./brown_ext_bst_tm_auto.debra.hytm1 -nrq 0 -nwork $(expr 120 - 0) -nprefill 120 -prefill-hybrid -prefill-hybrid-min-ms 1000 -prefill-hybrid-max-ms 5000 -insdel 20.0 20.0 -rqsize 256 -rq 0 -k 100000 -t 10000 -pin 0-23,96-119,24-47,120-143,48-71,144-167,72-95,168-191'"/>
    <x v="1"/>
  </r>
  <r>
    <n v="1000"/>
    <s v="'0.0 0.0'"/>
    <n v="100000"/>
    <s v="'brown_ext_bst_tm_auto.debra.hytm3'"/>
    <s v="0-23,96-119,24-47,120-143,48-71,144-167,72-95,168-191'"/>
    <n v="10000"/>
    <n v="256"/>
    <n v="1"/>
    <x v="2"/>
    <n v="2"/>
    <s v="'false'"/>
    <n v="11.48"/>
    <n v="0"/>
    <n v="85898"/>
    <n v="330272"/>
    <n v="1341.15"/>
    <n v="5.52"/>
    <n v="11729"/>
    <x v="5"/>
    <s v="'success'"/>
    <n v="197309740"/>
    <n v="0"/>
    <n v="0"/>
    <n v="0"/>
    <n v="0"/>
    <s v="'10000'"/>
    <s v="'10000'"/>
    <s v="'reclaimer_debra'"/>
    <n v="36"/>
    <n v="19.128799999999998"/>
    <n v="1997794316"/>
    <n v="0"/>
    <n v="0"/>
    <n v="0.30059399999999997"/>
    <s v="'jax'"/>
    <s v="'003002'"/>
    <s v="'data003002.txt'"/>
    <s v="'LD_PRELOAD=../../setbench/lib/libjemalloc.so timeout 60 numactl -i all /usr/bin/time -f &quot;[time_cmd_output] time_elapsed_sec=%e, faults_major=%F, faults_minor=%R, mem_maxresident_kb=%M, user_cputime=%U, sys_cputime=%S, percent_cpu=%P&quot; ./brown_ext_bst_tm_auto.debra.hytm3 -nrq 1 -nwork $(expr 120 - 1) -nprefill 120 -prefill-hybrid -prefill-hybrid-min-ms 1000 -prefill-hybrid-max-ms 5000 -insdel 0.0 0.0 -rqsize 256 -rq 0 -k 100000 -t 10000 -pin 0-23,96-119,24-47,120-143,48-71,144-167,72-95,168-191'"/>
    <x v="3"/>
  </r>
  <r>
    <n v="1001"/>
    <s v="'0.0 0.0'"/>
    <n v="100000"/>
    <s v="'brown_ext_bst_tm_auto.debra.hytm2'"/>
    <s v="0-23,96-119,24-47,120-143,48-71,144-167,72-95,168-191'"/>
    <n v="10000"/>
    <n v="256"/>
    <n v="0"/>
    <x v="6"/>
    <n v="6"/>
    <s v="'false'"/>
    <n v="11.43"/>
    <n v="0"/>
    <n v="84103"/>
    <n v="326196"/>
    <n v="1088.79"/>
    <n v="5.03"/>
    <n v="9567"/>
    <x v="4"/>
    <s v="'success'"/>
    <n v="107733662"/>
    <n v="0"/>
    <n v="0"/>
    <n v="0"/>
    <n v="0"/>
    <s v="'10000'"/>
    <s v="'10000'"/>
    <s v="'reclaimer_debra'"/>
    <n v="35"/>
    <n v="19.464500000000001"/>
    <n v="1096531203"/>
    <n v="0"/>
    <n v="0"/>
    <n v="0"/>
    <s v="'jax'"/>
    <s v="'002412'"/>
    <s v="'data002412.txt'"/>
    <s v="'LD_PRELOAD=../../setbench/lib/libjemalloc.so timeout 60 numactl -i all /usr/bin/time -f &quot;[time_cmd_output] time_elapsed_sec=%e, faults_major=%F, faults_minor=%R, mem_maxresident_kb=%M, user_cputime=%U, sys_cputime=%S, percent_cpu=%P&quot; ./brown_ext_bst_tm_auto.debra.hytm2 -nrq 0 -nwork $(expr 96 - 0) -nprefill 96 -prefill-hybrid -prefill-hybrid-min-ms 1000 -prefill-hybrid-max-ms 5000 -insdel 0.0 0.0 -rqsize 256 -rq 0 -k 100000 -t 10000 -pin 0-23,96-119,24-47,120-143,48-71,144-167,72-95,168-191'"/>
    <x v="4"/>
  </r>
  <r>
    <n v="1002"/>
    <s v="'20.0 20.0'"/>
    <n v="100000"/>
    <s v="'brown_ext_bst_tm_auto.debra.hytm1'"/>
    <s v="0-23,96-119,24-47,120-143,48-71,144-167,72-95,168-191'"/>
    <n v="10000"/>
    <n v="256"/>
    <n v="1"/>
    <x v="4"/>
    <n v="6"/>
    <s v="'false'"/>
    <n v="11.51"/>
    <n v="0"/>
    <n v="74118"/>
    <n v="297792"/>
    <n v="557.94000000000005"/>
    <n v="5.29"/>
    <n v="4892"/>
    <x v="1"/>
    <s v="'success'"/>
    <n v="59120163"/>
    <n v="0"/>
    <n v="0"/>
    <n v="0"/>
    <n v="0"/>
    <s v="'10000'"/>
    <s v="'10000'"/>
    <s v="'reclaimer_debra'"/>
    <n v="33"/>
    <n v="19.309200000000001"/>
    <n v="632318387"/>
    <n v="0"/>
    <n v="0"/>
    <n v="1.70747"/>
    <s v="'jax'"/>
    <s v="'000630'"/>
    <s v="'data000630.txt'"/>
    <s v="'LD_PRELOAD=../../setbench/lib/libjemalloc.so timeout 60 numactl -i all /usr/bin/time -f &quot;[time_cmd_output] time_elapsed_sec=%e, faults_major=%F, faults_minor=%R, mem_maxresident_kb=%M, user_cputime=%U, sys_cputime=%S, percent_cpu=%P&quot; ./brown_ext_bst_tm_auto.debra.hytm1 -nrq 1 -nwork $(expr 48 - 1) -nprefill 48 -prefill-hybrid -prefill-hybrid-min-ms 1000 -prefill-hybrid-max-ms 5000 -insdel 20.0 20.0 -rqsize 256 -rq 0 -k 100000 -t 10000 -pin 0-23,96-119,24-47,120-143,48-71,144-167,72-95,168-191'"/>
    <x v="5"/>
  </r>
  <r>
    <n v="1003"/>
    <s v="'5.0 5.0'"/>
    <n v="100000"/>
    <s v="'brown_ext_bst_tm_auto.debra.hytm2_3path'"/>
    <s v="0-23,96-119,24-47,120-143,48-71,144-167,72-95,168-191'"/>
    <n v="10000"/>
    <n v="256"/>
    <n v="0"/>
    <x v="9"/>
    <n v="1"/>
    <s v="'false'"/>
    <n v="11.24"/>
    <n v="0"/>
    <n v="77177"/>
    <n v="309708"/>
    <n v="34.24"/>
    <n v="4.9000000000000004"/>
    <n v="348"/>
    <x v="2"/>
    <s v="'success'"/>
    <n v="2964882"/>
    <n v="0"/>
    <n v="0"/>
    <n v="0"/>
    <n v="0"/>
    <s v="'10000'"/>
    <s v="'10000'"/>
    <s v="'reclaimer_debra'"/>
    <n v="33"/>
    <n v="18.966000000000001"/>
    <n v="32098779"/>
    <n v="0"/>
    <n v="0"/>
    <n v="0"/>
    <s v="'jax'"/>
    <s v="'001177'"/>
    <s v="'data001177.txt'"/>
    <s v="'LD_PRELOAD=../../setbench/lib/libjemalloc.so timeout 60 numactl -i all /usr/bin/time -f &quot;[time_cmd_output] time_elapsed_sec=%e, faults_major=%F, faults_minor=%R, mem_maxresident_kb=%M, user_cputime=%U, sys_cputime=%S, percent_cpu=%P&quot; ./brown_ext_bst_tm_auto.debra.hytm2_3path -nrq 0 -nwork $(expr 1 - 0) -nprefill 1 -prefill-hybrid -prefill-hybrid-min-ms 1000 -prefill-hybrid-max-ms 5000 -insdel 5.0 5.0 -rqsize 256 -rq 0 -k 100000 -t 10000 -pin 0-23,96-119,24-47,120-143,48-71,144-167,72-95,168-191'"/>
    <x v="0"/>
  </r>
  <r>
    <n v="1004"/>
    <s v="'5.0 5.0'"/>
    <n v="100000"/>
    <s v="'brown_ext_bst_tm_auto.debra.tl2'"/>
    <s v="0-23,96-119,24-47,120-143,48-71,144-167,72-95,168-191'"/>
    <n v="10000"/>
    <n v="256"/>
    <n v="0"/>
    <x v="3"/>
    <n v="3"/>
    <s v="'false'"/>
    <n v="11.34"/>
    <n v="0"/>
    <n v="76429"/>
    <n v="300244"/>
    <n v="222.2"/>
    <n v="5.24"/>
    <n v="2004"/>
    <x v="3"/>
    <s v="'success'"/>
    <n v="31418937"/>
    <n v="0"/>
    <n v="0"/>
    <n v="0"/>
    <n v="0"/>
    <s v="'10000'"/>
    <s v="'10000'"/>
    <s v="'reclaimer_debra'"/>
    <n v="41"/>
    <n v="19.953199999999999"/>
    <n v="328076051"/>
    <n v="0"/>
    <n v="0"/>
    <n v="0"/>
    <s v="'jax'"/>
    <s v="'001701'"/>
    <s v="'data001701.txt'"/>
    <s v="'LD_PRELOAD=../../setbench/lib/libjemalloc.so timeout 60 numactl -i all /usr/bin/time -f &quot;[time_cmd_output] time_elapsed_sec=%e, faults_major=%F, faults_minor=%R, mem_maxresident_kb=%M, user_cputime=%U, sys_cputime=%S, percent_cpu=%P&quot; ./brown_ext_bst_tm_auto.debra.tl2 -nrq 0 -nwork $(expr 18 - 0) -nprefill 18 -prefill-hybrid -prefill-hybrid-min-ms 1000 -prefill-hybrid-max-ms 5000 -insdel 5.0 5.0 -rqsize 256 -rq 0 -k 100000 -t 10000 -pin 0-23,96-119,24-47,120-143,48-71,144-167,72-95,168-191'"/>
    <x v="0"/>
  </r>
  <r>
    <n v="1005"/>
    <s v="'0.0 0.0'"/>
    <n v="100000"/>
    <s v="'brown_ext_bst_tm_auto.debra.hybridnorec'"/>
    <s v="0-23,96-119,24-47,120-143,48-71,144-167,72-95,168-191'"/>
    <n v="10000"/>
    <n v="256"/>
    <n v="0"/>
    <x v="1"/>
    <n v="4"/>
    <s v="'false'"/>
    <n v="11.34"/>
    <n v="0"/>
    <n v="73973"/>
    <n v="298060"/>
    <n v="421.1"/>
    <n v="5.34"/>
    <n v="3759"/>
    <x v="0"/>
    <s v="'success'"/>
    <n v="61221607"/>
    <n v="0"/>
    <n v="0"/>
    <n v="0"/>
    <n v="0"/>
    <s v="'10000'"/>
    <s v="'10000'"/>
    <s v="'reclaimer_debra'"/>
    <n v="33"/>
    <n v="19.365600000000001"/>
    <n v="613874148"/>
    <n v="0"/>
    <n v="0"/>
    <n v="2.5275200000000001E-2"/>
    <s v="'jax'"/>
    <s v="'002050'"/>
    <s v="'data002050.txt'"/>
    <s v="'LD_PRELOAD=../../setbench/lib/libjemalloc.so timeout 60 numactl -i all /usr/bin/time -f &quot;[time_cmd_output] time_elapsed_sec=%e, faults_major=%F, faults_minor=%R, mem_maxresident_kb=%M, user_cputime=%U, sys_cputime=%S, percent_cpu=%P&quot; ./brown_ext_bst_tm_auto.debra.hybridnorec -nrq 0 -nwork $(expr 36 - 0) -nprefill 36 -prefill-hybrid -prefill-hybrid-min-ms 1000 -prefill-hybrid-max-ms 5000 -insdel 0.0 0.0 -rqsize 256 -rq 0 -k 100000 -t 10000 -pin 0-23,96-119,24-47,120-143,48-71,144-167,72-95,168-191'"/>
    <x v="4"/>
  </r>
  <r>
    <n v="1006"/>
    <s v="'0.0 0.0'"/>
    <n v="100000"/>
    <s v="'brown_ext_bst_tm_auto.debra.hytm1'"/>
    <s v="0-23,96-119,24-47,120-143,48-71,144-167,72-95,168-191'"/>
    <n v="10000"/>
    <n v="256"/>
    <n v="0"/>
    <x v="6"/>
    <n v="4"/>
    <s v="'false'"/>
    <n v="11.33"/>
    <n v="0"/>
    <n v="75502"/>
    <n v="300792"/>
    <n v="1078.8699999999999"/>
    <n v="5.85"/>
    <n v="9573"/>
    <x v="1"/>
    <s v="'success'"/>
    <n v="146244016"/>
    <n v="0"/>
    <n v="0"/>
    <n v="0"/>
    <n v="0"/>
    <s v="'10000'"/>
    <s v="'10000'"/>
    <s v="'reclaimer_debra'"/>
    <n v="38"/>
    <n v="19.9588"/>
    <n v="1493386814"/>
    <n v="0"/>
    <n v="0"/>
    <n v="0.17801800000000001"/>
    <s v="'jax'"/>
    <s v="'002578'"/>
    <s v="'data002578.txt'"/>
    <s v="'LD_PRELOAD=../../setbench/lib/libjemalloc.so timeout 60 numactl -i all /usr/bin/time -f &quot;[time_cmd_output] time_elapsed_sec=%e, faults_major=%F, faults_minor=%R, mem_maxresident_kb=%M, user_cputime=%U, sys_cputime=%S, percent_cpu=%P&quot; ./brown_ext_bst_tm_auto.debra.hytm1 -nrq 0 -nwork $(expr 96 - 0) -nprefill 96 -prefill-hybrid -prefill-hybrid-min-ms 1000 -prefill-hybrid-max-ms 5000 -insdel 0.0 0.0 -rqsize 256 -rq 0 -k 100000 -t 10000 -pin 0-23,96-119,24-47,120-143,48-71,144-167,72-95,168-191'"/>
    <x v="4"/>
  </r>
  <r>
    <n v="1007"/>
    <s v="'0.0 0.0'"/>
    <n v="100000"/>
    <s v="'brown_ext_bst_tm_auto.debra.tl2'"/>
    <s v="0-23,96-119,24-47,120-143,48-71,144-167,72-95,168-191'"/>
    <n v="10000"/>
    <n v="256"/>
    <n v="1"/>
    <x v="8"/>
    <n v="5"/>
    <s v="'false'"/>
    <n v="11.54"/>
    <n v="0"/>
    <n v="97989"/>
    <n v="347960"/>
    <n v="2124.62"/>
    <n v="7.89"/>
    <n v="18464"/>
    <x v="3"/>
    <s v="'success'"/>
    <n v="147309063"/>
    <n v="0"/>
    <n v="0"/>
    <n v="0"/>
    <n v="0"/>
    <s v="'10000'"/>
    <s v="'10000'"/>
    <s v="'reclaimer_debra'"/>
    <n v="42"/>
    <n v="20.1372"/>
    <n v="1483481559"/>
    <n v="0"/>
    <n v="0"/>
    <n v="0"/>
    <s v="'jax'"/>
    <s v="'002855'"/>
    <s v="'data002855.txt'"/>
    <s v="'LD_PRELOAD=../../setbench/lib/libjemalloc.so timeout 60 numactl -i all /usr/bin/time -f &quot;[time_cmd_output] time_elapsed_sec=%e, faults_major=%F, faults_minor=%R, mem_maxresident_kb=%M, user_cputime=%U, sys_cputime=%S, percent_cpu=%P&quot; ./brown_ext_bst_tm_auto.debra.tl2 -nrq 1 -nwork $(expr 190 - 1) -nprefill 190 -prefill-hybrid -prefill-hybrid-min-ms 1000 -prefill-hybrid-max-ms 5000 -insdel 0.0 0.0 -rqsize 256 -rq 0 -k 100000 -t 10000 -pin 0-23,96-119,24-47,120-143,48-71,144-167,72-95,168-191'"/>
    <x v="3"/>
  </r>
  <r>
    <n v="1008"/>
    <s v="'20.0 20.0'"/>
    <n v="100000"/>
    <s v="'brown_ext_bst_tm_auto.debra.hytm1'"/>
    <s v="0-23,96-119,24-47,120-143,48-71,144-167,72-95,168-191'"/>
    <n v="10000"/>
    <n v="256"/>
    <n v="0"/>
    <x v="12"/>
    <n v="2"/>
    <s v="'false'"/>
    <n v="11.35"/>
    <n v="0"/>
    <n v="72408"/>
    <n v="293832"/>
    <n v="92.78"/>
    <n v="5.2"/>
    <n v="863"/>
    <x v="1"/>
    <s v="'success'"/>
    <n v="15567081"/>
    <n v="0"/>
    <n v="0"/>
    <n v="0"/>
    <n v="0"/>
    <s v="'10000'"/>
    <s v="'10000'"/>
    <s v="'reclaimer_debra'"/>
    <n v="33"/>
    <n v="19.1462"/>
    <n v="169278215"/>
    <n v="0"/>
    <n v="0"/>
    <n v="1.4767499999999999E-2"/>
    <s v="'jax'"/>
    <s v="'000512'"/>
    <s v="'data000512.txt'"/>
    <s v="'LD_PRELOAD=../../setbench/lib/libjemalloc.so timeout 60 numactl -i all /usr/bin/time -f &quot;[time_cmd_output] time_elapsed_sec=%e, faults_major=%F, faults_minor=%R, mem_maxresident_kb=%M, user_cputime=%U, sys_cputime=%S, percent_cpu=%P&quot; ./brown_ext_bst_tm_auto.debra.hytm1 -nrq 0 -nwork $(expr 6 - 0) -nprefill 6 -prefill-hybrid -prefill-hybrid-min-ms 1000 -prefill-hybrid-max-ms 5000 -insdel 20.0 20.0 -rqsize 256 -rq 0 -k 100000 -t 10000 -pin 0-23,96-119,24-47,120-143,48-71,144-167,72-95,168-191'"/>
    <x v="1"/>
  </r>
  <r>
    <n v="1009"/>
    <s v="'5.0 5.0'"/>
    <n v="100000"/>
    <s v="'brown_ext_bst_tm_auto.debra.hytm2_3path'"/>
    <s v="0-23,96-119,24-47,120-143,48-71,144-167,72-95,168-191'"/>
    <n v="10000"/>
    <n v="256"/>
    <n v="0"/>
    <x v="4"/>
    <n v="3"/>
    <s v="'false'"/>
    <n v="11.4"/>
    <n v="0"/>
    <n v="80688"/>
    <n v="317280"/>
    <n v="558.59"/>
    <n v="4.63"/>
    <n v="4939"/>
    <x v="2"/>
    <s v="'success'"/>
    <n v="71901860"/>
    <n v="0"/>
    <n v="0"/>
    <n v="0"/>
    <n v="0"/>
    <s v="'10000'"/>
    <s v="'10000'"/>
    <s v="'reclaimer_debra'"/>
    <n v="36"/>
    <n v="20.368200000000002"/>
    <n v="758749397"/>
    <n v="0"/>
    <n v="0"/>
    <n v="0"/>
    <s v="'jax'"/>
    <s v="'001215'"/>
    <s v="'data001215.txt'"/>
    <s v="'LD_PRELOAD=../../setbench/lib/libjemalloc.so timeout 60 numactl -i all /usr/bin/time -f &quot;[time_cmd_output] time_elapsed_sec=%e, faults_major=%F, faults_minor=%R, mem_maxresident_kb=%M, user_cputime=%U, sys_cputime=%S, percent_cpu=%P&quot; ./brown_ext_bst_tm_auto.debra.hytm2_3path -nrq 0 -nwork $(expr 48 - 0) -nprefill 48 -prefill-hybrid -prefill-hybrid-min-ms 1000 -prefill-hybrid-max-ms 5000 -insdel 5.0 5.0 -rqsize 256 -rq 0 -k 100000 -t 10000 -pin 0-23,96-119,24-47,120-143,48-71,144-167,72-95,168-191'"/>
    <x v="0"/>
  </r>
  <r>
    <n v="1010"/>
    <s v="'20.0 20.0'"/>
    <n v="100000"/>
    <s v="'brown_ext_bst_tm_auto.debra.hybridnorec'"/>
    <s v="0-23,96-119,24-47,120-143,48-71,144-167,72-95,168-191'"/>
    <n v="10000"/>
    <n v="256"/>
    <n v="0"/>
    <x v="2"/>
    <n v="2"/>
    <s v="'false'"/>
    <n v="11.47"/>
    <n v="0"/>
    <n v="78421"/>
    <n v="310268"/>
    <n v="1349.87"/>
    <n v="4.92"/>
    <n v="11802"/>
    <x v="0"/>
    <s v="'success'"/>
    <n v="1421716"/>
    <n v="0"/>
    <n v="0"/>
    <n v="0"/>
    <n v="0"/>
    <s v="'10000'"/>
    <s v="'10000'"/>
    <s v="'reclaimer_debra'"/>
    <n v="36"/>
    <n v="20.270700000000001"/>
    <n v="14790255"/>
    <n v="0"/>
    <n v="0"/>
    <n v="0.164299"/>
    <s v="'jax'"/>
    <s v="'000062'"/>
    <s v="'data000062.txt'"/>
    <s v="'LD_PRELOAD=../../setbench/lib/libjemalloc.so timeout 60 numactl -i all /usr/bin/time -f &quot;[time_cmd_output] time_elapsed_sec=%e, faults_major=%F, faults_minor=%R, mem_maxresident_kb=%M, user_cputime=%U, sys_cputime=%S, percent_cpu=%P&quot; ./brown_ext_bst_tm_auto.debra.hybridnorec -nrq 0 -nwork $(expr 120 - 0) -nprefill 120 -prefill-hybrid -prefill-hybrid-min-ms 1000 -prefill-hybrid-max-ms 5000 -insdel 20.0 20.0 -rqsize 256 -rq 0 -k 100000 -t 10000 -pin 0-23,96-119,24-47,120-143,48-71,144-167,72-95,168-191'"/>
    <x v="1"/>
  </r>
  <r>
    <n v="1011"/>
    <s v="'20.0 20.0'"/>
    <n v="100000"/>
    <s v="'brown_ext_bst_tm_auto.debra.hybridnorec'"/>
    <s v="0-23,96-119,24-47,120-143,48-71,144-167,72-95,168-191'"/>
    <n v="10000"/>
    <n v="256"/>
    <n v="1"/>
    <x v="5"/>
    <n v="2"/>
    <s v="'false'"/>
    <n v="11.54"/>
    <n v="0"/>
    <n v="114222"/>
    <n v="456656"/>
    <n v="822.07"/>
    <n v="5.88"/>
    <n v="7169"/>
    <x v="0"/>
    <s v="'success'"/>
    <n v="1891664"/>
    <n v="0"/>
    <n v="0"/>
    <n v="0"/>
    <n v="0"/>
    <s v="'10000'"/>
    <s v="'10000'"/>
    <s v="'reclaimer_debra'"/>
    <n v="38"/>
    <n v="20.113199999999999"/>
    <n v="19698730"/>
    <n v="0"/>
    <n v="0"/>
    <n v="0.343914"/>
    <s v="'jax'"/>
    <s v="'000134'"/>
    <s v="'data000134.txt'"/>
    <s v="'LD_PRELOAD=../../setbench/lib/libjemalloc.so timeout 60 numactl -i all /usr/bin/time -f &quot;[time_cmd_output] time_elapsed_sec=%e, faults_major=%F, faults_minor=%R, mem_maxresident_kb=%M, user_cputime=%U, sys_cputime=%S, percent_cpu=%P&quot; ./brown_ext_bst_tm_auto.debra.hybridnorec -nrq 1 -nwork $(expr 72 - 1) -nprefill 72 -prefill-hybrid -prefill-hybrid-min-ms 1000 -prefill-hybrid-max-ms 5000 -insdel 20.0 20.0 -rqsize 256 -rq 0 -k 100000 -t 10000 -pin 0-23,96-119,24-47,120-143,48-71,144-167,72-95,168-191'"/>
    <x v="5"/>
  </r>
  <r>
    <n v="1012"/>
    <s v="'20.0 20.0'"/>
    <n v="100000"/>
    <s v="'brown_ext_bst_tm_auto.debra.hytm2_3path'"/>
    <s v="0-23,96-119,24-47,120-143,48-71,144-167,72-95,168-191'"/>
    <n v="10000"/>
    <n v="256"/>
    <n v="1"/>
    <x v="4"/>
    <n v="1"/>
    <s v="'false'"/>
    <n v="13.53"/>
    <n v="0"/>
    <n v="1248448"/>
    <n v="2933000"/>
    <n v="592.12"/>
    <n v="23.73"/>
    <n v="4548"/>
    <x v="2"/>
    <s v="'success'"/>
    <n v="32013283"/>
    <n v="0"/>
    <n v="0"/>
    <n v="0"/>
    <n v="0"/>
    <s v="'10000'"/>
    <s v="'10000'"/>
    <s v="'reclaimer_debra'"/>
    <n v="36"/>
    <n v="21.001899999999999"/>
    <n v="360407860"/>
    <n v="0"/>
    <n v="0"/>
    <n v="0"/>
    <s v="'jax'"/>
    <s v="'000289'"/>
    <s v="'data000289.txt'"/>
    <s v="'LD_PRELOAD=../../setbench/lib/libjemalloc.so timeout 60 numactl -i all /usr/bin/time -f &quot;[time_cmd_output] time_elapsed_sec=%e, faults_major=%F, faults_minor=%R, mem_maxresident_kb=%M, user_cputime=%U, sys_cputime=%S, percent_cpu=%P&quot; ./brown_ext_bst_tm_auto.debra.hytm2_3path -nrq 1 -nwork $(expr 48 - 1) -nprefill 48 -prefill-hybrid -prefill-hybrid-min-ms 1000 -prefill-hybrid-max-ms 5000 -insdel 20.0 20.0 -rqsize 256 -rq 0 -k 100000 -t 10000 -pin 0-23,96-119,24-47,120-143,48-71,144-167,72-95,168-191'"/>
    <x v="5"/>
  </r>
  <r>
    <n v="1013"/>
    <s v="'20.0 20.0'"/>
    <n v="100000"/>
    <s v="'brown_ext_bst_tm_auto.debra.hytm2'"/>
    <s v="0-23,96-119,24-47,120-143,48-71,144-167,72-95,168-191'"/>
    <n v="10000"/>
    <n v="256"/>
    <n v="0"/>
    <x v="5"/>
    <n v="5"/>
    <s v="'false'"/>
    <n v="11.39"/>
    <n v="0"/>
    <n v="82940"/>
    <n v="322200"/>
    <n v="817.87"/>
    <n v="5.51"/>
    <n v="7224"/>
    <x v="4"/>
    <s v="'success'"/>
    <n v="51494265"/>
    <n v="0"/>
    <n v="0"/>
    <n v="0"/>
    <n v="0"/>
    <s v="'10000'"/>
    <s v="'10000'"/>
    <s v="'reclaimer_debra'"/>
    <n v="37"/>
    <n v="19.7227"/>
    <n v="538056220"/>
    <n v="0"/>
    <n v="0"/>
    <n v="0"/>
    <s v="'jax'"/>
    <s v="'000389'"/>
    <s v="'data000389.txt'"/>
    <s v="'LD_PRELOAD=../../setbench/lib/libjemalloc.so timeout 60 numactl -i all /usr/bin/time -f &quot;[time_cmd_output] time_elapsed_sec=%e, faults_major=%F, faults_minor=%R, mem_maxresident_kb=%M, user_cputime=%U, sys_cputime=%S, percent_cpu=%P&quot; ./brown_ext_bst_tm_auto.debra.hytm2 -nrq 0 -nwork $(expr 72 - 0) -nprefill 72 -prefill-hybrid -prefill-hybrid-min-ms 1000 -prefill-hybrid-max-ms 5000 -insdel 20.0 20.0 -rqsize 256 -rq 0 -k 100000 -t 10000 -pin 0-23,96-119,24-47,120-143,48-71,144-167,72-95,168-191'"/>
    <x v="1"/>
  </r>
  <r>
    <n v="1014"/>
    <s v="'20.0 20.0'"/>
    <n v="100000"/>
    <s v="'brown_ext_bst_tm_auto.debra.hytm2_3path'"/>
    <s v="0-23,96-119,24-47,120-143,48-71,144-167,72-95,168-191'"/>
    <n v="10000"/>
    <n v="256"/>
    <n v="1"/>
    <x v="0"/>
    <n v="4"/>
    <s v="'false'"/>
    <n v="13.33"/>
    <n v="0"/>
    <n v="1006733"/>
    <n v="2377732"/>
    <n v="321.52999999999997"/>
    <n v="11.75"/>
    <n v="2498"/>
    <x v="2"/>
    <s v="'success'"/>
    <n v="25437697"/>
    <n v="0"/>
    <n v="0"/>
    <n v="0"/>
    <n v="0"/>
    <s v="'10000'"/>
    <s v="'10000'"/>
    <s v="'reclaimer_debra'"/>
    <n v="35"/>
    <n v="19.411100000000001"/>
    <n v="293322709"/>
    <n v="0"/>
    <n v="0"/>
    <n v="0"/>
    <s v="'jax'"/>
    <s v="'000280'"/>
    <s v="'data000280.txt'"/>
    <s v="'LD_PRELOAD=../../setbench/lib/libjemalloc.so timeout 60 numactl -i all /usr/bin/time -f &quot;[time_cmd_output] time_elapsed_sec=%e, faults_major=%F, faults_minor=%R, mem_maxresident_kb=%M, user_cputime=%U, sys_cputime=%S, percent_cpu=%P&quot; ./brown_ext_bst_tm_auto.debra.hytm2_3path -nrq 1 -nwork $(expr 24 - 1) -nprefill 24 -prefill-hybrid -prefill-hybrid-min-ms 1000 -prefill-hybrid-max-ms 5000 -insdel 20.0 20.0 -rqsize 256 -rq 0 -k 100000 -t 10000 -pin 0-23,96-119,24-47,120-143,48-71,144-167,72-95,168-191'"/>
    <x v="5"/>
  </r>
  <r>
    <n v="1015"/>
    <s v="'0.0 0.0'"/>
    <n v="100000"/>
    <s v="'brown_ext_bst_tm_auto.debra.hytm1'"/>
    <s v="0-23,96-119,24-47,120-143,48-71,144-167,72-95,168-191'"/>
    <n v="10000"/>
    <n v="256"/>
    <n v="0"/>
    <x v="12"/>
    <n v="1"/>
    <s v="'false'"/>
    <n v="11.35"/>
    <n v="0"/>
    <n v="72350"/>
    <n v="293552"/>
    <n v="92.59"/>
    <n v="4.5199999999999996"/>
    <n v="855"/>
    <x v="1"/>
    <s v="'success'"/>
    <n v="16652271"/>
    <n v="0"/>
    <n v="0"/>
    <n v="0"/>
    <n v="0"/>
    <s v="'10000'"/>
    <s v="'10000'"/>
    <s v="'reclaimer_debra'"/>
    <n v="37"/>
    <n v="19.3126"/>
    <n v="179975908"/>
    <n v="0"/>
    <n v="0"/>
    <n v="9.6799499999999997E-3"/>
    <s v="'jax'"/>
    <s v="'002527'"/>
    <s v="'data002527.txt'"/>
    <s v="'LD_PRELOAD=../../setbench/lib/libjemalloc.so timeout 60 numactl -i all /usr/bin/time -f &quot;[time_cmd_output] time_elapsed_sec=%e, faults_major=%F, faults_minor=%R, mem_maxresident_kb=%M, user_cputime=%U, sys_cputime=%S, percent_cpu=%P&quot; ./brown_ext_bst_tm_auto.debra.hytm1 -nrq 0 -nwork $(expr 6 - 0) -nprefill 6 -prefill-hybrid -prefill-hybrid-min-ms 1000 -prefill-hybrid-max-ms 5000 -insdel 0.0 0.0 -rqsize 256 -rq 0 -k 100000 -t 10000 -pin 0-23,96-119,24-47,120-143,48-71,144-167,72-95,168-191'"/>
    <x v="4"/>
  </r>
  <r>
    <n v="1016"/>
    <s v="'0.0 0.0'"/>
    <n v="100000"/>
    <s v="'brown_ext_bst_tm_auto.debra.hytm1'"/>
    <s v="0-23,96-119,24-47,120-143,48-71,144-167,72-95,168-191'"/>
    <n v="10000"/>
    <n v="256"/>
    <n v="1"/>
    <x v="3"/>
    <n v="6"/>
    <s v="'false'"/>
    <n v="11.35"/>
    <n v="0"/>
    <n v="72652"/>
    <n v="293988"/>
    <n v="222.65"/>
    <n v="4.83"/>
    <n v="2004"/>
    <x v="1"/>
    <s v="'success'"/>
    <n v="37903026"/>
    <n v="0"/>
    <n v="0"/>
    <n v="0"/>
    <n v="0"/>
    <s v="'10000'"/>
    <s v="'10000'"/>
    <s v="'reclaimer_debra'"/>
    <n v="35"/>
    <n v="20.771899999999999"/>
    <n v="413726687"/>
    <n v="0"/>
    <n v="0"/>
    <n v="0.54222099999999995"/>
    <s v="'jax'"/>
    <s v="'002628'"/>
    <s v="'data002628.txt'"/>
    <s v="'LD_PRELOAD=../../setbench/lib/libjemalloc.so timeout 60 numactl -i all /usr/bin/time -f &quot;[time_cmd_output] time_elapsed_sec=%e, faults_major=%F, faults_minor=%R, mem_maxresident_kb=%M, user_cputime=%U, sys_cputime=%S, percent_cpu=%P&quot; ./brown_ext_bst_tm_auto.debra.hytm1 -nrq 1 -nwork $(expr 18 - 1) -nprefill 18 -prefill-hybrid -prefill-hybrid-min-ms 1000 -prefill-hybrid-max-ms 5000 -insdel 0.0 0.0 -rqsize 256 -rq 0 -k 100000 -t 10000 -pin 0-23,96-119,24-47,120-143,48-71,144-167,72-95,168-191'"/>
    <x v="3"/>
  </r>
  <r>
    <n v="1017"/>
    <s v="'20.0 20.0'"/>
    <n v="100000"/>
    <s v="'brown_ext_bst_tm_auto.debra.hytm3'"/>
    <s v="0-23,96-119,24-47,120-143,48-71,144-167,72-95,168-191'"/>
    <n v="10000"/>
    <n v="256"/>
    <n v="0"/>
    <x v="11"/>
    <n v="6"/>
    <s v="'false'"/>
    <n v="11.38"/>
    <n v="0"/>
    <n v="91188"/>
    <n v="340192"/>
    <n v="1606.79"/>
    <n v="5.73"/>
    <n v="14163"/>
    <x v="5"/>
    <s v="'success'"/>
    <n v="84985691"/>
    <n v="0"/>
    <n v="0"/>
    <n v="0"/>
    <n v="0"/>
    <s v="'10000'"/>
    <s v="'10000'"/>
    <s v="'reclaimer_debra'"/>
    <n v="38"/>
    <n v="20.131599999999999"/>
    <n v="866783330"/>
    <n v="0"/>
    <n v="0"/>
    <n v="1.17519"/>
    <s v="'jax'"/>
    <s v="'000912'"/>
    <s v="'data000912.txt'"/>
    <s v="'LD_PRELOAD=../../setbench/lib/libjemalloc.so timeout 60 numactl -i all /usr/bin/time -f &quot;[time_cmd_output] time_elapsed_sec=%e, faults_major=%F, faults_minor=%R, mem_maxresident_kb=%M, user_cputime=%U, sys_cputime=%S, percent_cpu=%P&quot; ./brown_ext_bst_tm_auto.debra.hytm3 -nrq 0 -nwork $(expr 144 - 0) -nprefill 144 -prefill-hybrid -prefill-hybrid-min-ms 1000 -prefill-hybrid-max-ms 5000 -insdel 20.0 20.0 -rqsize 256 -rq 0 -k 100000 -t 10000 -pin 0-23,96-119,24-47,120-143,48-71,144-167,72-95,168-191'"/>
    <x v="1"/>
  </r>
  <r>
    <n v="1018"/>
    <s v="'5.0 5.0'"/>
    <n v="100000"/>
    <s v="'brown_ext_bst_tm_auto.debra.hytm1'"/>
    <s v="0-23,96-119,24-47,120-143,48-71,144-167,72-95,168-191'"/>
    <n v="10000"/>
    <n v="256"/>
    <n v="1"/>
    <x v="2"/>
    <n v="1"/>
    <s v="'false'"/>
    <n v="11.38"/>
    <n v="0"/>
    <n v="76756"/>
    <n v="303448"/>
    <n v="1337.76"/>
    <n v="5.58"/>
    <n v="11803"/>
    <x v="1"/>
    <s v="'success'"/>
    <n v="93891496"/>
    <n v="0"/>
    <n v="0"/>
    <n v="0"/>
    <n v="0"/>
    <s v="'10000'"/>
    <s v="'10000'"/>
    <s v="'reclaimer_debra'"/>
    <n v="33"/>
    <n v="19.239100000000001"/>
    <n v="965606622"/>
    <n v="0"/>
    <n v="0"/>
    <n v="3.1728399999999999"/>
    <s v="'jax'"/>
    <s v="'001657'"/>
    <s v="'data001657.txt'"/>
    <s v="'LD_PRELOAD=../../setbench/lib/libjemalloc.so timeout 60 numactl -i all /usr/bin/time -f &quot;[time_cmd_output] time_elapsed_sec=%e, faults_major=%F, faults_minor=%R, mem_maxresident_kb=%M, user_cputime=%U, sys_cputime=%S, percent_cpu=%P&quot; ./brown_ext_bst_tm_auto.debra.hytm1 -nrq 1 -nwork $(expr 120 - 1) -nprefill 120 -prefill-hybrid -prefill-hybrid-min-ms 1000 -prefill-hybrid-max-ms 5000 -insdel 5.0 5.0 -rqsize 256 -rq 0 -k 100000 -t 10000 -pin 0-23,96-119,24-47,120-143,48-71,144-167,72-95,168-191'"/>
    <x v="2"/>
  </r>
  <r>
    <n v="1019"/>
    <s v="'5.0 5.0'"/>
    <n v="100000"/>
    <s v="'brown_ext_bst_tm_auto.debra.hybridnorec'"/>
    <s v="0-23,96-119,24-47,120-143,48-71,144-167,72-95,168-191'"/>
    <n v="10000"/>
    <n v="256"/>
    <n v="1"/>
    <x v="1"/>
    <n v="6"/>
    <s v="'false'"/>
    <n v="11.37"/>
    <n v="0"/>
    <n v="94510"/>
    <n v="378020"/>
    <n v="420.31"/>
    <n v="4.8099999999999996"/>
    <n v="3738"/>
    <x v="0"/>
    <s v="'success'"/>
    <n v="15299211"/>
    <n v="0"/>
    <n v="0"/>
    <n v="0"/>
    <n v="0"/>
    <s v="'10000'"/>
    <s v="'10000'"/>
    <s v="'reclaimer_debra'"/>
    <n v="34"/>
    <n v="19.520099999999999"/>
    <n v="154708767"/>
    <n v="0"/>
    <n v="0"/>
    <n v="0.26605299999999998"/>
    <s v="'jax'"/>
    <s v="'001128'"/>
    <s v="'data001128.txt'"/>
    <s v="'LD_PRELOAD=../../setbench/lib/libjemalloc.so timeout 60 numactl -i all /usr/bin/time -f &quot;[time_cmd_output] time_elapsed_sec=%e, faults_major=%F, faults_minor=%R, mem_maxresident_kb=%M, user_cputime=%U, sys_cputime=%S, percent_cpu=%P&quot; ./brown_ext_bst_tm_auto.debra.hybridnorec -nrq 1 -nwork $(expr 36 - 1) -nprefill 36 -prefill-hybrid -prefill-hybrid-min-ms 1000 -prefill-hybrid-max-ms 5000 -insdel 5.0 5.0 -rqsize 256 -rq 0 -k 100000 -t 10000 -pin 0-23,96-119,24-47,120-143,48-71,144-167,72-95,168-191'"/>
    <x v="2"/>
  </r>
  <r>
    <n v="1020"/>
    <s v="'5.0 5.0'"/>
    <n v="100000"/>
    <s v="'brown_ext_bst_tm_auto.debra.hytm2_3path'"/>
    <s v="0-23,96-119,24-47,120-143,48-71,144-167,72-95,168-191'"/>
    <n v="10000"/>
    <n v="256"/>
    <n v="1"/>
    <x v="1"/>
    <n v="5"/>
    <s v="'false'"/>
    <n v="12.07"/>
    <n v="0"/>
    <n v="439444"/>
    <n v="1139092"/>
    <n v="431.98"/>
    <n v="10.199999999999999"/>
    <n v="3661"/>
    <x v="2"/>
    <s v="'success'"/>
    <n v="39565858"/>
    <n v="0"/>
    <n v="0"/>
    <n v="0"/>
    <n v="0"/>
    <s v="'10000'"/>
    <s v="'10000'"/>
    <s v="'reclaimer_debra'"/>
    <n v="35"/>
    <n v="19.883099999999999"/>
    <n v="439889213"/>
    <n v="0"/>
    <n v="0"/>
    <n v="0"/>
    <s v="'jax'"/>
    <s v="'001295'"/>
    <s v="'data001295.txt'"/>
    <s v="'LD_PRELOAD=../../setbench/lib/libjemalloc.so timeout 60 numactl -i all /usr/bin/time -f &quot;[time_cmd_output] time_elapsed_sec=%e, faults_major=%F, faults_minor=%R, mem_maxresident_kb=%M, user_cputime=%U, sys_cputime=%S, percent_cpu=%P&quot; ./brown_ext_bst_tm_auto.debra.hytm2_3path -nrq 1 -nwork $(expr 36 - 1) -nprefill 36 -prefill-hybrid -prefill-hybrid-min-ms 1000 -prefill-hybrid-max-ms 5000 -insdel 5.0 5.0 -rqsize 256 -rq 0 -k 100000 -t 10000 -pin 0-23,96-119,24-47,120-143,48-71,144-167,72-95,168-191'"/>
    <x v="2"/>
  </r>
  <r>
    <n v="1021"/>
    <s v="'0.0 0.0'"/>
    <n v="100000"/>
    <s v="'brown_ext_bst_tm_auto.debra.hybridnorec'"/>
    <s v="0-23,96-119,24-47,120-143,48-71,144-167,72-95,168-191'"/>
    <n v="10000"/>
    <n v="256"/>
    <n v="0"/>
    <x v="10"/>
    <n v="2"/>
    <s v="'false'"/>
    <n v="11.4"/>
    <n v="0"/>
    <n v="80713"/>
    <n v="316564"/>
    <n v="1881.22"/>
    <n v="4.57"/>
    <n v="16537"/>
    <x v="0"/>
    <s v="'success'"/>
    <n v="226276023"/>
    <n v="0"/>
    <n v="0"/>
    <n v="0"/>
    <n v="0"/>
    <s v="'10000'"/>
    <s v="'10000'"/>
    <s v="'reclaimer_debra'"/>
    <n v="35"/>
    <n v="20.5611"/>
    <n v="2263206266"/>
    <n v="0"/>
    <n v="0"/>
    <n v="2.8150000000000001E-2"/>
    <s v="'jax'"/>
    <s v="'002090'"/>
    <s v="'data002090.txt'"/>
    <s v="'LD_PRELOAD=../../setbench/lib/libjemalloc.so timeout 60 numactl -i all /usr/bin/time -f &quot;[time_cmd_output] time_elapsed_sec=%e, faults_major=%F, faults_minor=%R, mem_maxresident_kb=%M, user_cputime=%U, sys_cputime=%S, percent_cpu=%P&quot; ./brown_ext_bst_tm_auto.debra.hybridnorec -nrq 0 -nwork $(expr 168 - 0) -nprefill 168 -prefill-hybrid -prefill-hybrid-min-ms 1000 -prefill-hybrid-max-ms 5000 -insdel 0.0 0.0 -rqsize 256 -rq 0 -k 100000 -t 10000 -pin 0-23,96-119,24-47,120-143,48-71,144-167,72-95,168-191'"/>
    <x v="4"/>
  </r>
  <r>
    <n v="1022"/>
    <s v="'20.0 20.0'"/>
    <n v="100000"/>
    <s v="'brown_ext_bst_tm_auto.debra.hytm3'"/>
    <s v="0-23,96-119,24-47,120-143,48-71,144-167,72-95,168-191'"/>
    <n v="10000"/>
    <n v="256"/>
    <n v="0"/>
    <x v="5"/>
    <n v="4"/>
    <s v="'false'"/>
    <n v="11.48"/>
    <n v="0"/>
    <n v="82543"/>
    <n v="321280"/>
    <n v="819.55"/>
    <n v="4.79"/>
    <n v="7180"/>
    <x v="5"/>
    <s v="'success'"/>
    <n v="75193832"/>
    <n v="0"/>
    <n v="0"/>
    <n v="0"/>
    <n v="0"/>
    <s v="'10000'"/>
    <s v="'10000'"/>
    <s v="'reclaimer_debra'"/>
    <n v="34"/>
    <n v="20.122399999999999"/>
    <n v="785894106"/>
    <n v="0"/>
    <n v="0"/>
    <n v="0.23100999999999999"/>
    <s v="'jax'"/>
    <s v="'000892'"/>
    <s v="'data000892.txt'"/>
    <s v="'LD_PRELOAD=../../setbench/lib/libjemalloc.so timeout 60 numactl -i all /usr/bin/time -f &quot;[time_cmd_output] time_elapsed_sec=%e, faults_major=%F, faults_minor=%R, mem_maxresident_kb=%M, user_cputime=%U, sys_cputime=%S, percent_cpu=%P&quot; ./brown_ext_bst_tm_auto.debra.hytm3 -nrq 0 -nwork $(expr 72 - 0) -nprefill 72 -prefill-hybrid -prefill-hybrid-min-ms 1000 -prefill-hybrid-max-ms 5000 -insdel 20.0 20.0 -rqsize 256 -rq 0 -k 100000 -t 10000 -pin 0-23,96-119,24-47,120-143,48-71,144-167,72-95,168-191'"/>
    <x v="1"/>
  </r>
  <r>
    <n v="1023"/>
    <s v="'20.0 20.0'"/>
    <n v="100000"/>
    <s v="'brown_ext_bst_tm_auto.debra.hybridnorec'"/>
    <s v="0-23,96-119,24-47,120-143,48-71,144-167,72-95,168-191'"/>
    <n v="10000"/>
    <n v="256"/>
    <n v="1"/>
    <x v="2"/>
    <n v="2"/>
    <s v="'false'"/>
    <n v="11.51"/>
    <n v="0"/>
    <n v="104145"/>
    <n v="413072"/>
    <n v="1352.21"/>
    <n v="5.0999999999999996"/>
    <n v="11788"/>
    <x v="0"/>
    <s v="'success'"/>
    <n v="1313245"/>
    <n v="0"/>
    <n v="0"/>
    <n v="0"/>
    <n v="0"/>
    <s v="'10000'"/>
    <s v="'10000'"/>
    <s v="'reclaimer_debra'"/>
    <n v="37"/>
    <n v="20.102900000000002"/>
    <n v="13655373"/>
    <n v="0"/>
    <n v="0"/>
    <n v="0.28529500000000002"/>
    <s v="'jax'"/>
    <s v="'000146'"/>
    <s v="'data000146.txt'"/>
    <s v="'LD_PRELOAD=../../setbench/lib/libjemalloc.so timeout 60 numactl -i all /usr/bin/time -f &quot;[time_cmd_output] time_elapsed_sec=%e, faults_major=%F, faults_minor=%R, mem_maxresident_kb=%M, user_cputime=%U, sys_cputime=%S, percent_cpu=%P&quot; ./brown_ext_bst_tm_auto.debra.hybridnorec -nrq 1 -nwork $(expr 120 - 1) -nprefill 120 -prefill-hybrid -prefill-hybrid-min-ms 1000 -prefill-hybrid-max-ms 5000 -insdel 20.0 20.0 -rqsize 256 -rq 0 -k 100000 -t 10000 -pin 0-23,96-119,24-47,120-143,48-71,144-167,72-95,168-191'"/>
    <x v="5"/>
  </r>
  <r>
    <n v="1024"/>
    <s v="'0.0 0.0'"/>
    <n v="100000"/>
    <s v="'brown_ext_bst_tm_auto.debra.hytm2_3path'"/>
    <s v="0-23,96-119,24-47,120-143,48-71,144-167,72-95,168-191'"/>
    <n v="10000"/>
    <n v="256"/>
    <n v="1"/>
    <x v="7"/>
    <n v="1"/>
    <s v="'false'"/>
    <n v="11.43"/>
    <n v="0"/>
    <n v="80987"/>
    <n v="318580"/>
    <n v="681.26"/>
    <n v="5.41"/>
    <n v="6004"/>
    <x v="2"/>
    <s v="'success'"/>
    <n v="79782274"/>
    <n v="0"/>
    <n v="0"/>
    <n v="0"/>
    <n v="0"/>
    <s v="'10000'"/>
    <s v="'10000'"/>
    <s v="'reclaimer_debra'"/>
    <n v="37"/>
    <n v="19.6005"/>
    <n v="832763690"/>
    <n v="0"/>
    <n v="0"/>
    <n v="0"/>
    <s v="'jax'"/>
    <s v="'002311'"/>
    <s v="'data002311.txt'"/>
    <s v="'LD_PRELOAD=../../setbench/lib/libjemalloc.so timeout 60 numactl -i all /usr/bin/time -f &quot;[time_cmd_output] time_elapsed_sec=%e, faults_major=%F, faults_minor=%R, mem_maxresident_kb=%M, user_cputime=%U, sys_cputime=%S, percent_cpu=%P&quot; ./brown_ext_bst_tm_auto.debra.hytm2_3path -nrq 1 -nwork $(expr 60 - 1) -nprefill 60 -prefill-hybrid -prefill-hybrid-min-ms 1000 -prefill-hybrid-max-ms 5000 -insdel 0.0 0.0 -rqsize 256 -rq 0 -k 100000 -t 10000 -pin 0-23,96-119,24-47,120-143,48-71,144-167,72-95,168-191'"/>
    <x v="3"/>
  </r>
  <r>
    <n v="1025"/>
    <s v="'20.0 20.0'"/>
    <n v="100000"/>
    <s v="'brown_ext_bst_tm_auto.debra.hytm2_3path'"/>
    <s v="0-23,96-119,24-47,120-143,48-71,144-167,72-95,168-191'"/>
    <n v="10000"/>
    <n v="256"/>
    <n v="0"/>
    <x v="9"/>
    <n v="6"/>
    <s v="'false'"/>
    <n v="11.25"/>
    <n v="0"/>
    <n v="77180"/>
    <n v="309560"/>
    <n v="34.54"/>
    <n v="5.27"/>
    <n v="353"/>
    <x v="2"/>
    <s v="'success'"/>
    <n v="2831032"/>
    <n v="0"/>
    <n v="0"/>
    <n v="0"/>
    <n v="0"/>
    <s v="'10000'"/>
    <s v="'10000'"/>
    <s v="'reclaimer_debra'"/>
    <n v="38"/>
    <n v="20.083400000000001"/>
    <n v="30740562"/>
    <n v="0"/>
    <n v="0"/>
    <n v="0"/>
    <s v="'jax'"/>
    <s v="'000174'"/>
    <s v="'data000174.txt'"/>
    <s v="'LD_PRELOAD=../../setbench/lib/libjemalloc.so timeout 60 numactl -i all /usr/bin/time -f &quot;[time_cmd_output] time_elapsed_sec=%e, faults_major=%F, faults_minor=%R, mem_maxresident_kb=%M, user_cputime=%U, sys_cputime=%S, percent_cpu=%P&quot; ./brown_ext_bst_tm_auto.debra.hytm2_3path -nrq 0 -nwork $(expr 1 - 0) -nprefill 1 -prefill-hybrid -prefill-hybrid-min-ms 1000 -prefill-hybrid-max-ms 5000 -insdel 20.0 20.0 -rqsize 256 -rq 0 -k 100000 -t 10000 -pin 0-23,96-119,24-47,120-143,48-71,144-167,72-95,168-191'"/>
    <x v="1"/>
  </r>
  <r>
    <n v="1026"/>
    <s v="'20.0 20.0'"/>
    <n v="100000"/>
    <s v="'brown_ext_bst_tm_auto.debra.tl2'"/>
    <s v="0-23,96-119,24-47,120-143,48-71,144-167,72-95,168-191'"/>
    <n v="10000"/>
    <n v="256"/>
    <n v="1"/>
    <x v="10"/>
    <n v="3"/>
    <s v="'false'"/>
    <n v="11.46"/>
    <n v="0"/>
    <n v="219156"/>
    <n v="578772"/>
    <n v="1739.91"/>
    <n v="20.09"/>
    <n v="15357"/>
    <x v="3"/>
    <s v="'success'"/>
    <n v="18172197"/>
    <n v="0"/>
    <n v="0"/>
    <n v="0"/>
    <n v="0"/>
    <s v="'10000'"/>
    <s v="'10000'"/>
    <s v="'reclaimer_debra'"/>
    <n v="33"/>
    <n v="19.747699999999998"/>
    <n v="191318332"/>
    <n v="0"/>
    <n v="0"/>
    <n v="0"/>
    <s v="'jax'"/>
    <s v="'000831'"/>
    <s v="'data000831.txt'"/>
    <s v="'LD_PRELOAD=../../setbench/lib/libjemalloc.so timeout 60 numactl -i all /usr/bin/time -f &quot;[time_cmd_output] time_elapsed_sec=%e, faults_major=%F, faults_minor=%R, mem_maxresident_kb=%M, user_cputime=%U, sys_cputime=%S, percent_cpu=%P&quot; ./brown_ext_bst_tm_auto.debra.tl2 -nrq 1 -nwork $(expr 168 - 1) -nprefill 168 -prefill-hybrid -prefill-hybrid-min-ms 1000 -prefill-hybrid-max-ms 5000 -insdel 20.0 20.0 -rqsize 256 -rq 0 -k 100000 -t 10000 -pin 0-23,96-119,24-47,120-143,48-71,144-167,72-95,168-191'"/>
    <x v="5"/>
  </r>
  <r>
    <n v="1027"/>
    <s v="'0.0 0.0'"/>
    <n v="100000"/>
    <s v="'brown_ext_bst_tm_auto.debra.tl2'"/>
    <s v="0-23,96-119,24-47,120-143,48-71,144-167,72-95,168-191'"/>
    <n v="10000"/>
    <n v="256"/>
    <n v="0"/>
    <x v="8"/>
    <n v="4"/>
    <s v="'false'"/>
    <n v="11.43"/>
    <n v="0"/>
    <n v="98083"/>
    <n v="348520"/>
    <n v="2120.8200000000002"/>
    <n v="8.0299999999999994"/>
    <n v="18613"/>
    <x v="3"/>
    <s v="'success'"/>
    <n v="198212925"/>
    <n v="0"/>
    <n v="0"/>
    <n v="0"/>
    <n v="0"/>
    <s v="'10000'"/>
    <s v="'10000'"/>
    <s v="'reclaimer_debra'"/>
    <n v="36"/>
    <n v="19.238399999999999"/>
    <n v="1992490717"/>
    <n v="0"/>
    <n v="0"/>
    <n v="0"/>
    <s v="'jax'"/>
    <s v="'002770'"/>
    <s v="'data002770.txt'"/>
    <s v="'LD_PRELOAD=../../setbench/lib/libjemalloc.so timeout 60 numactl -i all /usr/bin/time -f &quot;[time_cmd_output] time_elapsed_sec=%e, faults_major=%F, faults_minor=%R, mem_maxresident_kb=%M, user_cputime=%U, sys_cputime=%S, percent_cpu=%P&quot; ./brown_ext_bst_tm_auto.debra.tl2 -nrq 0 -nwork $(expr 190 - 0) -nprefill 190 -prefill-hybrid -prefill-hybrid-min-ms 1000 -prefill-hybrid-max-ms 5000 -insdel 0.0 0.0 -rqsize 256 -rq 0 -k 100000 -t 10000 -pin 0-23,96-119,24-47,120-143,48-71,144-167,72-95,168-191'"/>
    <x v="4"/>
  </r>
  <r>
    <n v="1028"/>
    <s v="'5.0 5.0'"/>
    <n v="100000"/>
    <s v="'brown_ext_bst_tm_auto.debra.hytm2'"/>
    <s v="0-23,96-119,24-47,120-143,48-71,144-167,72-95,168-191'"/>
    <n v="10000"/>
    <n v="256"/>
    <n v="0"/>
    <x v="8"/>
    <n v="1"/>
    <s v="'false'"/>
    <n v="11.46"/>
    <n v="0"/>
    <n v="95974"/>
    <n v="350748"/>
    <n v="2121.2199999999998"/>
    <n v="6.16"/>
    <n v="18562"/>
    <x v="4"/>
    <s v="'success'"/>
    <n v="137236700"/>
    <n v="0"/>
    <n v="0"/>
    <n v="0"/>
    <n v="0"/>
    <s v="'10000'"/>
    <s v="'10000'"/>
    <s v="'reclaimer_debra'"/>
    <n v="39"/>
    <n v="20.1677"/>
    <n v="1394330010"/>
    <n v="0"/>
    <n v="0"/>
    <n v="0"/>
    <s v="'jax'"/>
    <s v="'001423'"/>
    <s v="'data001423.txt'"/>
    <s v="'LD_PRELOAD=../../setbench/lib/libjemalloc.so timeout 60 numactl -i all /usr/bin/time -f &quot;[time_cmd_output] time_elapsed_sec=%e, faults_major=%F, faults_minor=%R, mem_maxresident_kb=%M, user_cputime=%U, sys_cputime=%S, percent_cpu=%P&quot; ./brown_ext_bst_tm_auto.debra.hytm2 -nrq 0 -nwork $(expr 190 - 0) -nprefill 190 -prefill-hybrid -prefill-hybrid-min-ms 1000 -prefill-hybrid-max-ms 5000 -insdel 5.0 5.0 -rqsize 256 -rq 0 -k 100000 -t 10000 -pin 0-23,96-119,24-47,120-143,48-71,144-167,72-95,168-191'"/>
    <x v="0"/>
  </r>
  <r>
    <n v="1029"/>
    <s v="'5.0 5.0'"/>
    <n v="100000"/>
    <s v="'brown_ext_bst_tm_auto.debra.hytm1'"/>
    <s v="0-23,96-119,24-47,120-143,48-71,144-167,72-95,168-191'"/>
    <n v="10000"/>
    <n v="256"/>
    <n v="1"/>
    <x v="3"/>
    <n v="5"/>
    <s v="'false'"/>
    <n v="11.35"/>
    <n v="0"/>
    <n v="72700"/>
    <n v="294000"/>
    <n v="223.95"/>
    <n v="4.63"/>
    <n v="2013"/>
    <x v="1"/>
    <s v="'success'"/>
    <n v="36637791"/>
    <n v="0"/>
    <n v="0"/>
    <n v="0"/>
    <n v="0"/>
    <s v="'10000'"/>
    <s v="'10000'"/>
    <s v="'reclaimer_debra'"/>
    <n v="34"/>
    <n v="19.887799999999999"/>
    <n v="400853568"/>
    <n v="0"/>
    <n v="0"/>
    <n v="0.54633900000000002"/>
    <s v="'jax'"/>
    <s v="'001619'"/>
    <s v="'data001619.txt'"/>
    <s v="'LD_PRELOAD=../../setbench/lib/libjemalloc.so timeout 60 numactl -i all /usr/bin/time -f &quot;[time_cmd_output] time_elapsed_sec=%e, faults_major=%F, faults_minor=%R, mem_maxresident_kb=%M, user_cputime=%U, sys_cputime=%S, percent_cpu=%P&quot; ./brown_ext_bst_tm_auto.debra.hytm1 -nrq 1 -nwork $(expr 18 - 1) -nprefill 18 -prefill-hybrid -prefill-hybrid-min-ms 1000 -prefill-hybrid-max-ms 5000 -insdel 5.0 5.0 -rqsize 256 -rq 0 -k 100000 -t 10000 -pin 0-23,96-119,24-47,120-143,48-71,144-167,72-95,168-191'"/>
    <x v="2"/>
  </r>
  <r>
    <n v="1030"/>
    <s v="'5.0 5.0'"/>
    <n v="100000"/>
    <s v="'brown_ext_bst_tm_auto.debra.hytm3'"/>
    <s v="0-23,96-119,24-47,120-143,48-71,144-167,72-95,168-191'"/>
    <n v="10000"/>
    <n v="256"/>
    <n v="1"/>
    <x v="1"/>
    <n v="1"/>
    <s v="'false'"/>
    <n v="12.1"/>
    <n v="0"/>
    <n v="447543"/>
    <n v="1157340"/>
    <n v="435.07"/>
    <n v="9.36"/>
    <n v="3671"/>
    <x v="5"/>
    <s v="'success'"/>
    <n v="40445928"/>
    <n v="0"/>
    <n v="0"/>
    <n v="0"/>
    <n v="0"/>
    <s v="'10000'"/>
    <s v="'10000'"/>
    <s v="'reclaimer_debra'"/>
    <n v="34"/>
    <n v="19.413"/>
    <n v="447464411"/>
    <n v="0"/>
    <n v="0"/>
    <n v="2.7187899999999998"/>
    <s v="'jax'"/>
    <s v="'001963'"/>
    <s v="'data001963.txt'"/>
    <s v="'LD_PRELOAD=../../setbench/lib/libjemalloc.so timeout 60 numactl -i all /usr/bin/time -f &quot;[time_cmd_output] time_elapsed_sec=%e, faults_major=%F, faults_minor=%R, mem_maxresident_kb=%M, user_cputime=%U, sys_cputime=%S, percent_cpu=%P&quot; ./brown_ext_bst_tm_auto.debra.hytm3 -nrq 1 -nwork $(expr 36 - 1) -nprefill 36 -prefill-hybrid -prefill-hybrid-min-ms 1000 -prefill-hybrid-max-ms 5000 -insdel 5.0 5.0 -rqsize 256 -rq 0 -k 100000 -t 10000 -pin 0-23,96-119,24-47,120-143,48-71,144-167,72-95,168-191'"/>
    <x v="2"/>
  </r>
  <r>
    <n v="1031"/>
    <s v="'0.0 0.0'"/>
    <n v="100000"/>
    <s v="'brown_ext_bst_tm_auto.debra.hybridnorec'"/>
    <s v="0-23,96-119,24-47,120-143,48-71,144-167,72-95,168-191'"/>
    <n v="10000"/>
    <n v="256"/>
    <n v="1"/>
    <x v="7"/>
    <n v="6"/>
    <s v="'false'"/>
    <n v="11.34"/>
    <n v="0"/>
    <n v="75169"/>
    <n v="301248"/>
    <n v="683.55"/>
    <n v="4.58"/>
    <n v="6068"/>
    <x v="0"/>
    <s v="'success'"/>
    <n v="84433734"/>
    <n v="0"/>
    <n v="0"/>
    <n v="0"/>
    <n v="0"/>
    <s v="'10000'"/>
    <s v="'10000'"/>
    <s v="'reclaimer_debra'"/>
    <n v="33"/>
    <n v="19.507300000000001"/>
    <n v="845112519"/>
    <n v="0"/>
    <n v="0"/>
    <n v="0.46409099999999998"/>
    <s v="'jax'"/>
    <s v="'002148'"/>
    <s v="'data002148.txt'"/>
    <s v="'LD_PRELOAD=../../setbench/lib/libjemalloc.so timeout 60 numactl -i all /usr/bin/time -f &quot;[time_cmd_output] time_elapsed_sec=%e, faults_major=%F, faults_minor=%R, mem_maxresident_kb=%M, user_cputime=%U, sys_cputime=%S, percent_cpu=%P&quot; ./brown_ext_bst_tm_auto.debra.hybridnorec -nrq 1 -nwork $(expr 60 - 1) -nprefill 60 -prefill-hybrid -prefill-hybrid-min-ms 1000 -prefill-hybrid-max-ms 5000 -insdel 0.0 0.0 -rqsize 256 -rq 0 -k 100000 -t 10000 -pin 0-23,96-119,24-47,120-143,48-71,144-167,72-95,168-191'"/>
    <x v="3"/>
  </r>
  <r>
    <n v="1032"/>
    <s v="'20.0 20.0'"/>
    <n v="100000"/>
    <s v="'brown_ext_bst_tm_auto.debra.hytm3'"/>
    <s v="0-23,96-119,24-47,120-143,48-71,144-167,72-95,168-191'"/>
    <n v="10000"/>
    <n v="256"/>
    <n v="1"/>
    <x v="9"/>
    <n v="3"/>
    <s v="'false'"/>
    <n v="11.31"/>
    <n v="0"/>
    <n v="77029"/>
    <n v="308940"/>
    <n v="34.08"/>
    <n v="4.7"/>
    <n v="342"/>
    <x v="5"/>
    <s v="'success'"/>
    <n v="616"/>
    <n v="0"/>
    <n v="0"/>
    <n v="0"/>
    <n v="0"/>
    <s v="'10000'"/>
    <s v="'10000'"/>
    <s v="'reclaimer_debra'"/>
    <n v="36"/>
    <n v="19.7302"/>
    <n v="2315016"/>
    <n v="0"/>
    <n v="0"/>
    <n v="5.8843399999999997E-2"/>
    <s v="'jax'"/>
    <s v="'000927'"/>
    <s v="'data000927.txt'"/>
    <s v="'LD_PRELOAD=../../setbench/lib/libjemalloc.so timeout 60 numactl -i all /usr/bin/time -f &quot;[time_cmd_output] time_elapsed_sec=%e, faults_major=%F, faults_minor=%R, mem_maxresident_kb=%M, user_cputime=%U, sys_cputime=%S, percent_cpu=%P&quot; ./brown_ext_bst_tm_auto.debra.hytm3 -nrq 1 -nwork $(expr 1 - 1) -nprefill 1 -prefill-hybrid -prefill-hybrid-min-ms 1000 -prefill-hybrid-max-ms 5000 -insdel 20.0 20.0 -rqsize 256 -rq 0 -k 100000 -t 10000 -pin 0-23,96-119,24-47,120-143,48-71,144-167,72-95,168-191'"/>
    <x v="5"/>
  </r>
  <r>
    <n v="1033"/>
    <s v="'5.0 5.0'"/>
    <n v="100000"/>
    <s v="'brown_ext_bst_tm_auto.debra.hytm1'"/>
    <s v="0-23,96-119,24-47,120-143,48-71,144-167,72-95,168-191'"/>
    <n v="10000"/>
    <n v="256"/>
    <n v="1"/>
    <x v="2"/>
    <n v="3"/>
    <s v="'false'"/>
    <n v="11.41"/>
    <n v="0"/>
    <n v="76750"/>
    <n v="303512"/>
    <n v="1342.27"/>
    <n v="5.92"/>
    <n v="11806"/>
    <x v="1"/>
    <s v="'success'"/>
    <n v="92141290"/>
    <n v="0"/>
    <n v="0"/>
    <n v="0"/>
    <n v="0"/>
    <s v="'10000'"/>
    <s v="'10000'"/>
    <s v="'reclaimer_debra'"/>
    <n v="34"/>
    <n v="19.467099999999999"/>
    <n v="948139268"/>
    <n v="0"/>
    <n v="0"/>
    <n v="3.14974"/>
    <s v="'jax'"/>
    <s v="'001659'"/>
    <s v="'data001659.txt'"/>
    <s v="'LD_PRELOAD=../../setbench/lib/libjemalloc.so timeout 60 numactl -i all /usr/bin/time -f &quot;[time_cmd_output] time_elapsed_sec=%e, faults_major=%F, faults_minor=%R, mem_maxresident_kb=%M, user_cputime=%U, sys_cputime=%S, percent_cpu=%P&quot; ./brown_ext_bst_tm_auto.debra.hytm1 -nrq 1 -nwork $(expr 120 - 1) -nprefill 120 -prefill-hybrid -prefill-hybrid-min-ms 1000 -prefill-hybrid-max-ms 5000 -insdel 5.0 5.0 -rqsize 256 -rq 0 -k 100000 -t 10000 -pin 0-23,96-119,24-47,120-143,48-71,144-167,72-95,168-191'"/>
    <x v="2"/>
  </r>
  <r>
    <n v="1034"/>
    <s v="'0.0 0.0'"/>
    <n v="100000"/>
    <s v="'brown_ext_bst_tm_auto.debra.hybridnorec'"/>
    <s v="0-23,96-119,24-47,120-143,48-71,144-167,72-95,168-191'"/>
    <n v="10000"/>
    <n v="256"/>
    <n v="0"/>
    <x v="8"/>
    <n v="3"/>
    <s v="'false'"/>
    <n v="11.4"/>
    <n v="0"/>
    <n v="81564"/>
    <n v="318772"/>
    <n v="2122.73"/>
    <n v="5.64"/>
    <n v="18670"/>
    <x v="0"/>
    <s v="'success'"/>
    <n v="253182934"/>
    <n v="0"/>
    <n v="0"/>
    <n v="0"/>
    <n v="0"/>
    <s v="'10000'"/>
    <s v="'10000'"/>
    <s v="'reclaimer_debra'"/>
    <n v="39"/>
    <n v="20.130099999999999"/>
    <n v="2532266295"/>
    <n v="0"/>
    <n v="0"/>
    <n v="2.8802299999999999E-2"/>
    <s v="'jax'"/>
    <s v="'002097'"/>
    <s v="'data002097.txt'"/>
    <s v="'LD_PRELOAD=../../setbench/lib/libjemalloc.so timeout 60 numactl -i all /usr/bin/time -f &quot;[time_cmd_output] time_elapsed_sec=%e, faults_major=%F, faults_minor=%R, mem_maxresident_kb=%M, user_cputime=%U, sys_cputime=%S, percent_cpu=%P&quot; ./brown_ext_bst_tm_auto.debra.hybridnorec -nrq 0 -nwork $(expr 190 - 0) -nprefill 190 -prefill-hybrid -prefill-hybrid-min-ms 1000 -prefill-hybrid-max-ms 5000 -insdel 0.0 0.0 -rqsize 256 -rq 0 -k 100000 -t 10000 -pin 0-23,96-119,24-47,120-143,48-71,144-167,72-95,168-191'"/>
    <x v="4"/>
  </r>
  <r>
    <n v="1035"/>
    <s v="'0.0 0.0'"/>
    <n v="100000"/>
    <s v="'brown_ext_bst_tm_auto.debra.hytm3'"/>
    <s v="0-23,96-119,24-47,120-143,48-71,144-167,72-95,168-191'"/>
    <n v="10000"/>
    <n v="256"/>
    <n v="1"/>
    <x v="9"/>
    <n v="3"/>
    <s v="'false'"/>
    <n v="11.29"/>
    <n v="0"/>
    <n v="77000"/>
    <n v="309244"/>
    <n v="30.92"/>
    <n v="4.59"/>
    <n v="314"/>
    <x v="5"/>
    <s v="'success'"/>
    <n v="622"/>
    <n v="0"/>
    <n v="0"/>
    <n v="0"/>
    <n v="0"/>
    <s v="'10000'"/>
    <s v="'10000'"/>
    <s v="'reclaimer_debra'"/>
    <n v="37"/>
    <n v="21.239899999999999"/>
    <n v="2211910"/>
    <n v="0"/>
    <n v="0"/>
    <n v="5.7801199999999997E-2"/>
    <s v="'jax'"/>
    <s v="'002943'"/>
    <s v="'data002943.txt'"/>
    <s v="'LD_PRELOAD=../../setbench/lib/libjemalloc.so timeout 60 numactl -i all /usr/bin/time -f &quot;[time_cmd_output] time_elapsed_sec=%e, faults_major=%F, faults_minor=%R, mem_maxresident_kb=%M, user_cputime=%U, sys_cputime=%S, percent_cpu=%P&quot; ./brown_ext_bst_tm_auto.debra.hytm3 -nrq 1 -nwork $(expr 1 - 1) -nprefill 1 -prefill-hybrid -prefill-hybrid-min-ms 1000 -prefill-hybrid-max-ms 5000 -insdel 0.0 0.0 -rqsize 256 -rq 0 -k 100000 -t 10000 -pin 0-23,96-119,24-47,120-143,48-71,144-167,72-95,168-191'"/>
    <x v="3"/>
  </r>
  <r>
    <n v="1036"/>
    <s v="'5.0 5.0'"/>
    <n v="100000"/>
    <s v="'brown_ext_bst_tm_auto.debra.tl2'"/>
    <s v="0-23,96-119,24-47,120-143,48-71,144-167,72-95,168-191'"/>
    <n v="10000"/>
    <n v="256"/>
    <n v="1"/>
    <x v="1"/>
    <n v="3"/>
    <s v="'false'"/>
    <n v="11.41"/>
    <n v="0"/>
    <n v="87809"/>
    <n v="325236"/>
    <n v="419.86"/>
    <n v="5.27"/>
    <n v="3723"/>
    <x v="3"/>
    <s v="'success'"/>
    <n v="33165394"/>
    <n v="0"/>
    <n v="0"/>
    <n v="0"/>
    <n v="0"/>
    <s v="'10000'"/>
    <s v="'10000'"/>
    <s v="'reclaimer_debra'"/>
    <n v="34"/>
    <n v="19.8687"/>
    <n v="348580158"/>
    <n v="0"/>
    <n v="0"/>
    <n v="0"/>
    <s v="'jax'"/>
    <s v="'001797'"/>
    <s v="'data001797.txt'"/>
    <s v="'LD_PRELOAD=../../setbench/lib/libjemalloc.so timeout 60 numactl -i all /usr/bin/time -f &quot;[time_cmd_output] time_elapsed_sec=%e, faults_major=%F, faults_minor=%R, mem_maxresident_kb=%M, user_cputime=%U, sys_cputime=%S, percent_cpu=%P&quot; ./brown_ext_bst_tm_auto.debra.tl2 -nrq 1 -nwork $(expr 36 - 1) -nprefill 36 -prefill-hybrid -prefill-hybrid-min-ms 1000 -prefill-hybrid-max-ms 5000 -insdel 5.0 5.0 -rqsize 256 -rq 0 -k 100000 -t 10000 -pin 0-23,96-119,24-47,120-143,48-71,144-167,72-95,168-191'"/>
    <x v="2"/>
  </r>
  <r>
    <n v="1037"/>
    <s v="'5.0 5.0'"/>
    <n v="100000"/>
    <s v="'brown_ext_bst_tm_auto.debra.tl2'"/>
    <s v="0-23,96-119,24-47,120-143,48-71,144-167,72-95,168-191'"/>
    <n v="10000"/>
    <n v="256"/>
    <n v="1"/>
    <x v="3"/>
    <n v="4"/>
    <s v="'false'"/>
    <n v="11.44"/>
    <n v="0"/>
    <n v="85334"/>
    <n v="318804"/>
    <n v="225.63"/>
    <n v="5"/>
    <n v="2015"/>
    <x v="3"/>
    <s v="'success'"/>
    <n v="25701149"/>
    <n v="0"/>
    <n v="0"/>
    <n v="0"/>
    <n v="0"/>
    <s v="'10000'"/>
    <s v="'10000'"/>
    <s v="'reclaimer_debra'"/>
    <n v="37"/>
    <n v="19.981200000000001"/>
    <n v="270832027"/>
    <n v="0"/>
    <n v="0"/>
    <n v="0"/>
    <s v="'jax'"/>
    <s v="'001786'"/>
    <s v="'data001786.txt'"/>
    <s v="'LD_PRELOAD=../../setbench/lib/libjemalloc.so timeout 60 numactl -i all /usr/bin/time -f &quot;[time_cmd_output] time_elapsed_sec=%e, faults_major=%F, faults_minor=%R, mem_maxresident_kb=%M, user_cputime=%U, sys_cputime=%S, percent_cpu=%P&quot; ./brown_ext_bst_tm_auto.debra.tl2 -nrq 1 -nwork $(expr 18 - 1) -nprefill 18 -prefill-hybrid -prefill-hybrid-min-ms 1000 -prefill-hybrid-max-ms 5000 -insdel 5.0 5.0 -rqsize 256 -rq 0 -k 100000 -t 10000 -pin 0-23,96-119,24-47,120-143,48-71,144-167,72-95,168-191'"/>
    <x v="2"/>
  </r>
  <r>
    <n v="1038"/>
    <s v="'5.0 5.0'"/>
    <n v="100000"/>
    <s v="'brown_ext_bst_tm_auto.debra.hybridnorec'"/>
    <s v="0-23,96-119,24-47,120-143,48-71,144-167,72-95,168-191'"/>
    <n v="10000"/>
    <n v="256"/>
    <n v="0"/>
    <x v="4"/>
    <n v="1"/>
    <s v="'false'"/>
    <n v="11.36"/>
    <n v="0"/>
    <n v="74628"/>
    <n v="299608"/>
    <n v="554.34"/>
    <n v="4.6500000000000004"/>
    <n v="4918"/>
    <x v="0"/>
    <s v="'success'"/>
    <n v="19890869"/>
    <n v="0"/>
    <n v="0"/>
    <n v="0"/>
    <n v="0"/>
    <s v="'10000'"/>
    <s v="'10000'"/>
    <s v="'reclaimer_debra'"/>
    <n v="33"/>
    <n v="19.641400000000001"/>
    <n v="200687119"/>
    <n v="0"/>
    <n v="0"/>
    <n v="0.210011"/>
    <s v="'jax'"/>
    <s v="'001045'"/>
    <s v="'data001045.txt'"/>
    <s v="'LD_PRELOAD=../../setbench/lib/libjemalloc.so timeout 60 numactl -i all /usr/bin/time -f &quot;[time_cmd_output] time_elapsed_sec=%e, faults_major=%F, faults_minor=%R, mem_maxresident_kb=%M, user_cputime=%U, sys_cputime=%S, percent_cpu=%P&quot; ./brown_ext_bst_tm_auto.debra.hybridnorec -nrq 0 -nwork $(expr 48 - 0) -nprefill 48 -prefill-hybrid -prefill-hybrid-min-ms 1000 -prefill-hybrid-max-ms 5000 -insdel 5.0 5.0 -rqsize 256 -rq 0 -k 100000 -t 10000 -pin 0-23,96-119,24-47,120-143,48-71,144-167,72-95,168-191'"/>
    <x v="0"/>
  </r>
  <r>
    <n v="1039"/>
    <s v="'20.0 20.0'"/>
    <n v="100000"/>
    <s v="'brown_ext_bst_tm_auto.debra.hytm1'"/>
    <s v="0-23,96-119,24-47,120-143,48-71,144-167,72-95,168-191'"/>
    <n v="10000"/>
    <n v="256"/>
    <n v="0"/>
    <x v="12"/>
    <n v="5"/>
    <s v="'false'"/>
    <n v="11.25"/>
    <n v="0"/>
    <n v="72424"/>
    <n v="293564"/>
    <n v="92.9"/>
    <n v="4.74"/>
    <n v="867"/>
    <x v="1"/>
    <s v="'success'"/>
    <n v="15406398"/>
    <n v="0"/>
    <n v="0"/>
    <n v="0"/>
    <n v="0"/>
    <s v="'10000'"/>
    <s v="'10000'"/>
    <s v="'reclaimer_debra'"/>
    <n v="34"/>
    <n v="19.6035"/>
    <n v="167537214"/>
    <n v="0"/>
    <n v="0"/>
    <n v="1.5577799999999999E-2"/>
    <s v="'jax'"/>
    <s v="'000515'"/>
    <s v="'data000515.txt'"/>
    <s v="'LD_PRELOAD=../../setbench/lib/libjemalloc.so timeout 60 numactl -i all /usr/bin/time -f &quot;[time_cmd_output] time_elapsed_sec=%e, faults_major=%F, faults_minor=%R, mem_maxresident_kb=%M, user_cputime=%U, sys_cputime=%S, percent_cpu=%P&quot; ./brown_ext_bst_tm_auto.debra.hytm1 -nrq 0 -nwork $(expr 6 - 0) -nprefill 6 -prefill-hybrid -prefill-hybrid-min-ms 1000 -prefill-hybrid-max-ms 5000 -insdel 20.0 20.0 -rqsize 256 -rq 0 -k 100000 -t 10000 -pin 0-23,96-119,24-47,120-143,48-71,144-167,72-95,168-191'"/>
    <x v="1"/>
  </r>
  <r>
    <n v="1040"/>
    <s v="'5.0 5.0'"/>
    <n v="100000"/>
    <s v="'brown_ext_bst_tm_auto.debra.hytm2_3path'"/>
    <s v="0-23,96-119,24-47,120-143,48-71,144-167,72-95,168-191'"/>
    <n v="10000"/>
    <n v="256"/>
    <n v="0"/>
    <x v="9"/>
    <n v="3"/>
    <s v="'false'"/>
    <n v="11.26"/>
    <n v="0"/>
    <n v="77191"/>
    <n v="309760"/>
    <n v="35.57"/>
    <n v="5.28"/>
    <n v="362"/>
    <x v="2"/>
    <s v="'success'"/>
    <n v="2926881"/>
    <n v="0"/>
    <n v="0"/>
    <n v="0"/>
    <n v="0"/>
    <s v="'10000'"/>
    <s v="'10000'"/>
    <s v="'reclaimer_debra'"/>
    <n v="34"/>
    <n v="20.403099999999998"/>
    <n v="31685564"/>
    <n v="0"/>
    <n v="0"/>
    <n v="0"/>
    <s v="'jax'"/>
    <s v="'001179'"/>
    <s v="'data001179.txt'"/>
    <s v="'LD_PRELOAD=../../setbench/lib/libjemalloc.so timeout 60 numactl -i all /usr/bin/time -f &quot;[time_cmd_output] time_elapsed_sec=%e, faults_major=%F, faults_minor=%R, mem_maxresident_kb=%M, user_cputime=%U, sys_cputime=%S, percent_cpu=%P&quot; ./brown_ext_bst_tm_auto.debra.hytm2_3path -nrq 0 -nwork $(expr 1 - 0) -nprefill 1 -prefill-hybrid -prefill-hybrid-min-ms 1000 -prefill-hybrid-max-ms 5000 -insdel 5.0 5.0 -rqsize 256 -rq 0 -k 100000 -t 10000 -pin 0-23,96-119,24-47,120-143,48-71,144-167,72-95,168-191'"/>
    <x v="0"/>
  </r>
  <r>
    <n v="1041"/>
    <s v="'5.0 5.0'"/>
    <n v="100000"/>
    <s v="'brown_ext_bst_tm_auto.debra.hybridnorec'"/>
    <s v="0-23,96-119,24-47,120-143,48-71,144-167,72-95,168-191'"/>
    <n v="10000"/>
    <n v="256"/>
    <n v="0"/>
    <x v="5"/>
    <n v="5"/>
    <s v="'false'"/>
    <n v="11.44"/>
    <n v="0"/>
    <n v="75560"/>
    <n v="302232"/>
    <n v="817.32"/>
    <n v="5.43"/>
    <n v="7189"/>
    <x v="0"/>
    <s v="'success'"/>
    <n v="7310198"/>
    <n v="0"/>
    <n v="0"/>
    <n v="0"/>
    <n v="0"/>
    <s v="'10000'"/>
    <s v="'10000'"/>
    <s v="'reclaimer_debra'"/>
    <n v="34"/>
    <n v="19.713899999999999"/>
    <n v="73837250"/>
    <n v="0"/>
    <n v="0"/>
    <n v="0.18154600000000001"/>
    <s v="'jax'"/>
    <s v="'001061'"/>
    <s v="'data001061.txt'"/>
    <s v="'LD_PRELOAD=../../setbench/lib/libjemalloc.so timeout 60 numactl -i all /usr/bin/time -f &quot;[time_cmd_output] time_elapsed_sec=%e, faults_major=%F, faults_minor=%R, mem_maxresident_kb=%M, user_cputime=%U, sys_cputime=%S, percent_cpu=%P&quot; ./brown_ext_bst_tm_auto.debra.hybridnorec -nrq 0 -nwork $(expr 72 - 0) -nprefill 72 -prefill-hybrid -prefill-hybrid-min-ms 1000 -prefill-hybrid-max-ms 5000 -insdel 5.0 5.0 -rqsize 256 -rq 0 -k 100000 -t 10000 -pin 0-23,96-119,24-47,120-143,48-71,144-167,72-95,168-191'"/>
    <x v="0"/>
  </r>
  <r>
    <n v="1042"/>
    <s v="'20.0 20.0'"/>
    <n v="100000"/>
    <s v="'brown_ext_bst_tm_auto.debra.hytm3'"/>
    <s v="0-23,96-119,24-47,120-143,48-71,144-167,72-95,168-191'"/>
    <n v="10000"/>
    <n v="256"/>
    <n v="0"/>
    <x v="1"/>
    <n v="1"/>
    <s v="'false'"/>
    <n v="11.36"/>
    <n v="0"/>
    <n v="79834"/>
    <n v="315432"/>
    <n v="422.45"/>
    <n v="5.46"/>
    <n v="3764"/>
    <x v="5"/>
    <s v="'success'"/>
    <n v="58867403"/>
    <n v="0"/>
    <n v="0"/>
    <n v="0"/>
    <n v="0"/>
    <s v="'10000'"/>
    <s v="'10000'"/>
    <s v="'reclaimer_debra'"/>
    <n v="33"/>
    <n v="19.027000000000001"/>
    <n v="632293476"/>
    <n v="0"/>
    <n v="0"/>
    <n v="4.6229100000000002E-2"/>
    <s v="'jax'"/>
    <s v="'000871'"/>
    <s v="'data000871.txt'"/>
    <s v="'LD_PRELOAD=../../setbench/lib/libjemalloc.so timeout 60 numactl -i all /usr/bin/time -f &quot;[time_cmd_output] time_elapsed_sec=%e, faults_major=%F, faults_minor=%R, mem_maxresident_kb=%M, user_cputime=%U, sys_cputime=%S, percent_cpu=%P&quot; ./brown_ext_bst_tm_auto.debra.hytm3 -nrq 0 -nwork $(expr 36 - 0) -nprefill 36 -prefill-hybrid -prefill-hybrid-min-ms 1000 -prefill-hybrid-max-ms 5000 -insdel 20.0 20.0 -rqsize 256 -rq 0 -k 100000 -t 10000 -pin 0-23,96-119,24-47,120-143,48-71,144-167,72-95,168-191'"/>
    <x v="1"/>
  </r>
  <r>
    <n v="1043"/>
    <s v="'5.0 5.0'"/>
    <n v="100000"/>
    <s v="'brown_ext_bst_tm_auto.debra.tl2'"/>
    <s v="0-23,96-119,24-47,120-143,48-71,144-167,72-95,168-191'"/>
    <n v="10000"/>
    <n v="256"/>
    <n v="1"/>
    <x v="10"/>
    <n v="4"/>
    <s v="'false'"/>
    <n v="11.5"/>
    <n v="0"/>
    <n v="97151"/>
    <n v="343608"/>
    <n v="1857.24"/>
    <n v="8.91"/>
    <n v="16223"/>
    <x v="3"/>
    <s v="'success'"/>
    <n v="47576753"/>
    <n v="0"/>
    <n v="0"/>
    <n v="0"/>
    <n v="0"/>
    <s v="'10000'"/>
    <s v="'10000'"/>
    <s v="'reclaimer_debra'"/>
    <n v="38"/>
    <n v="19.313099999999999"/>
    <n v="486384968"/>
    <n v="0"/>
    <n v="0"/>
    <n v="0"/>
    <s v="'jax'"/>
    <s v="'001840'"/>
    <s v="'data001840.txt'"/>
    <s v="'LD_PRELOAD=../../setbench/lib/libjemalloc.so timeout 60 numactl -i all /usr/bin/time -f &quot;[time_cmd_output] time_elapsed_sec=%e, faults_major=%F, faults_minor=%R, mem_maxresident_kb=%M, user_cputime=%U, sys_cputime=%S, percent_cpu=%P&quot; ./brown_ext_bst_tm_auto.debra.tl2 -nrq 1 -nwork $(expr 168 - 1) -nprefill 168 -prefill-hybrid -prefill-hybrid-min-ms 1000 -prefill-hybrid-max-ms 5000 -insdel 5.0 5.0 -rqsize 256 -rq 0 -k 100000 -t 10000 -pin 0-23,96-119,24-47,120-143,48-71,144-167,72-95,168-191'"/>
    <x v="2"/>
  </r>
  <r>
    <n v="1044"/>
    <s v="'0.0 0.0'"/>
    <n v="100000"/>
    <s v="'brown_ext_bst_tm_auto.debra.hytm2'"/>
    <s v="0-23,96-119,24-47,120-143,48-71,144-167,72-95,168-191'"/>
    <n v="10000"/>
    <n v="256"/>
    <n v="0"/>
    <x v="3"/>
    <n v="5"/>
    <s v="'false'"/>
    <n v="11.37"/>
    <n v="0"/>
    <n v="78285"/>
    <n v="312536"/>
    <n v="227.43"/>
    <n v="3.65"/>
    <n v="2030"/>
    <x v="4"/>
    <s v="'success'"/>
    <n v="38582844"/>
    <n v="0"/>
    <n v="0"/>
    <n v="0"/>
    <n v="0"/>
    <s v="'10000'"/>
    <s v="'10000'"/>
    <s v="'reclaimer_debra'"/>
    <n v="37"/>
    <n v="20.538399999999999"/>
    <n v="414111184"/>
    <n v="0"/>
    <n v="0"/>
    <n v="0"/>
    <s v="'jax'"/>
    <s v="'002375'"/>
    <s v="'data002375.txt'"/>
    <s v="'LD_PRELOAD=../../setbench/lib/libjemalloc.so timeout 60 numactl -i all /usr/bin/time -f &quot;[time_cmd_output] time_elapsed_sec=%e, faults_major=%F, faults_minor=%R, mem_maxresident_kb=%M, user_cputime=%U, sys_cputime=%S, percent_cpu=%P&quot; ./brown_ext_bst_tm_auto.debra.hytm2 -nrq 0 -nwork $(expr 18 - 0) -nprefill 18 -prefill-hybrid -prefill-hybrid-min-ms 1000 -prefill-hybrid-max-ms 5000 -insdel 0.0 0.0 -rqsize 256 -rq 0 -k 100000 -t 10000 -pin 0-23,96-119,24-47,120-143,48-71,144-167,72-95,168-191'"/>
    <x v="4"/>
  </r>
  <r>
    <n v="1045"/>
    <s v="'0.0 0.0'"/>
    <n v="100000"/>
    <s v="'brown_ext_bst_tm_auto.debra.hybridnorec'"/>
    <s v="0-23,96-119,24-47,120-143,48-71,144-167,72-95,168-191'"/>
    <n v="10000"/>
    <n v="256"/>
    <n v="0"/>
    <x v="2"/>
    <n v="5"/>
    <s v="'false'"/>
    <n v="11.52"/>
    <n v="0"/>
    <n v="78164"/>
    <n v="309472"/>
    <n v="1355.87"/>
    <n v="4.1100000000000003"/>
    <n v="11800"/>
    <x v="0"/>
    <s v="'success'"/>
    <n v="173604363"/>
    <n v="0"/>
    <n v="0"/>
    <n v="0"/>
    <n v="0"/>
    <s v="'10000'"/>
    <s v="'10000'"/>
    <s v="'reclaimer_debra'"/>
    <n v="42"/>
    <n v="21.852900000000002"/>
    <n v="1736551790"/>
    <n v="0"/>
    <n v="0"/>
    <n v="2.4035399999999998E-2"/>
    <s v="'jax'"/>
    <s v="'002081'"/>
    <s v="'data002081.txt'"/>
    <s v="'LD_PRELOAD=../../setbench/lib/libjemalloc.so timeout 60 numactl -i all /usr/bin/time -f &quot;[time_cmd_output] time_elapsed_sec=%e, faults_major=%F, faults_minor=%R, mem_maxresident_kb=%M, user_cputime=%U, sys_cputime=%S, percent_cpu=%P&quot; ./brown_ext_bst_tm_auto.debra.hybridnorec -nrq 0 -nwork $(expr 120 - 0) -nprefill 120 -prefill-hybrid -prefill-hybrid-min-ms 1000 -prefill-hybrid-max-ms 5000 -insdel 0.0 0.0 -rqsize 256 -rq 0 -k 100000 -t 10000 -pin 0-23,96-119,24-47,120-143,48-71,144-167,72-95,168-191'"/>
    <x v="4"/>
  </r>
  <r>
    <n v="1046"/>
    <s v="'5.0 5.0'"/>
    <n v="100000"/>
    <s v="'brown_ext_bst_tm_auto.debra.hytm2'"/>
    <s v="0-23,96-119,24-47,120-143,48-71,144-167,72-95,168-191'"/>
    <n v="10000"/>
    <n v="256"/>
    <n v="0"/>
    <x v="1"/>
    <n v="2"/>
    <s v="'false'"/>
    <n v="11.37"/>
    <n v="0"/>
    <n v="80187"/>
    <n v="316580"/>
    <n v="420.45"/>
    <n v="6.03"/>
    <n v="3750"/>
    <x v="4"/>
    <s v="'success'"/>
    <n v="52162609"/>
    <n v="0"/>
    <n v="0"/>
    <n v="0"/>
    <n v="0"/>
    <s v="'10000'"/>
    <s v="'10000'"/>
    <s v="'reclaimer_debra'"/>
    <n v="33"/>
    <n v="20.433800000000002"/>
    <n v="557261497"/>
    <n v="0"/>
    <n v="0"/>
    <n v="0"/>
    <s v="'jax'"/>
    <s v="'001376'"/>
    <s v="'data001376.txt'"/>
    <s v="'LD_PRELOAD=../../setbench/lib/libjemalloc.so timeout 60 numactl -i all /usr/bin/time -f &quot;[time_cmd_output] time_elapsed_sec=%e, faults_major=%F, faults_minor=%R, mem_maxresident_kb=%M, user_cputime=%U, sys_cputime=%S, percent_cpu=%P&quot; ./brown_ext_bst_tm_auto.debra.hytm2 -nrq 0 -nwork $(expr 36 - 0) -nprefill 36 -prefill-hybrid -prefill-hybrid-min-ms 1000 -prefill-hybrid-max-ms 5000 -insdel 5.0 5.0 -rqsize 256 -rq 0 -k 100000 -t 10000 -pin 0-23,96-119,24-47,120-143,48-71,144-167,72-95,168-191'"/>
    <x v="0"/>
  </r>
  <r>
    <n v="1047"/>
    <s v="'0.0 0.0'"/>
    <n v="100000"/>
    <s v="'brown_ext_bst_tm_auto.debra.hytm1'"/>
    <s v="0-23,96-119,24-47,120-143,48-71,144-167,72-95,168-191'"/>
    <n v="10000"/>
    <n v="256"/>
    <n v="0"/>
    <x v="6"/>
    <n v="2"/>
    <s v="'false'"/>
    <n v="11.37"/>
    <n v="0"/>
    <n v="75485"/>
    <n v="300896"/>
    <n v="1084.95"/>
    <n v="4.55"/>
    <n v="9578"/>
    <x v="1"/>
    <s v="'success'"/>
    <n v="126784357"/>
    <n v="0"/>
    <n v="0"/>
    <n v="0"/>
    <n v="0"/>
    <s v="'10000'"/>
    <s v="'10000'"/>
    <s v="'reclaimer_debra'"/>
    <n v="35"/>
    <n v="20.182300000000001"/>
    <n v="1298318652"/>
    <n v="0"/>
    <n v="0"/>
    <n v="0.199326"/>
    <s v="'jax'"/>
    <s v="'002576'"/>
    <s v="'data002576.txt'"/>
    <s v="'LD_PRELOAD=../../setbench/lib/libjemalloc.so timeout 60 numactl -i all /usr/bin/time -f &quot;[time_cmd_output] time_elapsed_sec=%e, faults_major=%F, faults_minor=%R, mem_maxresident_kb=%M, user_cputime=%U, sys_cputime=%S, percent_cpu=%P&quot; ./brown_ext_bst_tm_auto.debra.hytm1 -nrq 0 -nwork $(expr 96 - 0) -nprefill 96 -prefill-hybrid -prefill-hybrid-min-ms 1000 -prefill-hybrid-max-ms 5000 -insdel 0.0 0.0 -rqsize 256 -rq 0 -k 100000 -t 10000 -pin 0-23,96-119,24-47,120-143,48-71,144-167,72-95,168-191'"/>
    <x v="4"/>
  </r>
  <r>
    <n v="1048"/>
    <s v="'5.0 5.0'"/>
    <n v="100000"/>
    <s v="'brown_ext_bst_tm_auto.debra.tl2'"/>
    <s v="0-23,96-119,24-47,120-143,48-71,144-167,72-95,168-191'"/>
    <n v="10000"/>
    <n v="256"/>
    <n v="1"/>
    <x v="11"/>
    <n v="5"/>
    <s v="'false'"/>
    <n v="11.42"/>
    <n v="0"/>
    <n v="102016"/>
    <n v="355624"/>
    <n v="1575.61"/>
    <n v="9.73"/>
    <n v="13872"/>
    <x v="3"/>
    <s v="'success'"/>
    <n v="48230668"/>
    <n v="0"/>
    <n v="0"/>
    <n v="0"/>
    <n v="0"/>
    <s v="'10000'"/>
    <s v="'10000'"/>
    <s v="'reclaimer_debra'"/>
    <n v="35"/>
    <n v="19.466100000000001"/>
    <n v="493791672"/>
    <n v="0"/>
    <n v="0"/>
    <n v="0"/>
    <s v="'jax'"/>
    <s v="'001835'"/>
    <s v="'data001835.txt'"/>
    <s v="'LD_PRELOAD=../../setbench/lib/libjemalloc.so timeout 60 numactl -i all /usr/bin/time -f &quot;[time_cmd_output] time_elapsed_sec=%e, faults_major=%F, faults_minor=%R, mem_maxresident_kb=%M, user_cputime=%U, sys_cputime=%S, percent_cpu=%P&quot; ./brown_ext_bst_tm_auto.debra.tl2 -nrq 1 -nwork $(expr 144 - 1) -nprefill 144 -prefill-hybrid -prefill-hybrid-min-ms 1000 -prefill-hybrid-max-ms 5000 -insdel 5.0 5.0 -rqsize 256 -rq 0 -k 100000 -t 10000 -pin 0-23,96-119,24-47,120-143,48-71,144-167,72-95,168-191'"/>
    <x v="2"/>
  </r>
  <r>
    <n v="1049"/>
    <s v="'0.0 0.0'"/>
    <n v="100000"/>
    <s v="'brown_ext_bst_tm_auto.debra.hytm3'"/>
    <s v="0-23,96-119,24-47,120-143,48-71,144-167,72-95,168-191'"/>
    <n v="10000"/>
    <n v="256"/>
    <n v="1"/>
    <x v="1"/>
    <n v="1"/>
    <s v="'false'"/>
    <n v="11.41"/>
    <n v="0"/>
    <n v="79416"/>
    <n v="315284"/>
    <n v="417.1"/>
    <n v="5.32"/>
    <n v="3700"/>
    <x v="5"/>
    <s v="'success'"/>
    <n v="68397966"/>
    <n v="0"/>
    <n v="0"/>
    <n v="0"/>
    <n v="0"/>
    <s v="'10000'"/>
    <s v="'10000'"/>
    <s v="'reclaimer_debra'"/>
    <n v="34"/>
    <n v="19.057500000000001"/>
    <n v="727844528"/>
    <n v="0"/>
    <n v="0"/>
    <n v="7.3891399999999996E-2"/>
    <s v="'jax'"/>
    <s v="'002971'"/>
    <s v="'data002971.txt'"/>
    <s v="'LD_PRELOAD=../../setbench/lib/libjemalloc.so timeout 60 numactl -i all /usr/bin/time -f &quot;[time_cmd_output] time_elapsed_sec=%e, faults_major=%F, faults_minor=%R, mem_maxresident_kb=%M, user_cputime=%U, sys_cputime=%S, percent_cpu=%P&quot; ./brown_ext_bst_tm_auto.debra.hytm3 -nrq 1 -nwork $(expr 36 - 1) -nprefill 36 -prefill-hybrid -prefill-hybrid-min-ms 1000 -prefill-hybrid-max-ms 5000 -insdel 0.0 0.0 -rqsize 256 -rq 0 -k 100000 -t 10000 -pin 0-23,96-119,24-47,120-143,48-71,144-167,72-95,168-191'"/>
    <x v="3"/>
  </r>
  <r>
    <n v="1050"/>
    <s v="'20.0 20.0'"/>
    <n v="100000"/>
    <s v="'brown_ext_bst_tm_auto.debra.hytm2'"/>
    <s v="0-23,96-119,24-47,120-143,48-71,144-167,72-95,168-191'"/>
    <n v="10000"/>
    <n v="256"/>
    <n v="1"/>
    <x v="10"/>
    <n v="3"/>
    <s v="'false'"/>
    <n v="20.059999999999999"/>
    <n v="0"/>
    <n v="2661269"/>
    <n v="6172820"/>
    <n v="2293.1"/>
    <n v="139.13999999999999"/>
    <n v="12120"/>
    <x v="4"/>
    <s v="'success'"/>
    <n v="70505000"/>
    <n v="0"/>
    <n v="0"/>
    <n v="0"/>
    <n v="0"/>
    <s v="'10000'"/>
    <s v="'10000'"/>
    <s v="'reclaimer_debra'"/>
    <n v="35"/>
    <n v="20.036300000000001"/>
    <n v="730762165"/>
    <n v="0"/>
    <n v="0"/>
    <n v="0"/>
    <s v="'jax'"/>
    <s v="'000495'"/>
    <s v="'data000495.txt'"/>
    <s v="'LD_PRELOAD=../../setbench/lib/libjemalloc.so timeout 60 numactl -i all /usr/bin/time -f &quot;[time_cmd_output] time_elapsed_sec=%e, faults_major=%F, faults_minor=%R, mem_maxresident_kb=%M, user_cputime=%U, sys_cputime=%S, percent_cpu=%P&quot; ./brown_ext_bst_tm_auto.debra.hytm2 -nrq 1 -nwork $(expr 168 - 1) -nprefill 168 -prefill-hybrid -prefill-hybrid-min-ms 1000 -prefill-hybrid-max-ms 5000 -insdel 20.0 20.0 -rqsize 256 -rq 0 -k 100000 -t 10000 -pin 0-23,96-119,24-47,120-143,48-71,144-167,72-95,168-191'"/>
    <x v="5"/>
  </r>
  <r>
    <n v="1051"/>
    <s v="'5.0 5.0'"/>
    <n v="100000"/>
    <s v="'brown_ext_bst_tm_auto.debra.hytm1'"/>
    <s v="0-23,96-119,24-47,120-143,48-71,144-167,72-95,168-191'"/>
    <n v="10000"/>
    <n v="256"/>
    <n v="1"/>
    <x v="4"/>
    <n v="1"/>
    <s v="'false'"/>
    <n v="11.36"/>
    <n v="0"/>
    <n v="73653"/>
    <n v="296088"/>
    <n v="555.32000000000005"/>
    <n v="4.5999999999999996"/>
    <n v="4925"/>
    <x v="1"/>
    <s v="'success'"/>
    <n v="49411757"/>
    <n v="0"/>
    <n v="0"/>
    <n v="0"/>
    <n v="0"/>
    <s v="'10000'"/>
    <s v="'10000'"/>
    <s v="'reclaimer_debra'"/>
    <n v="36"/>
    <n v="20.529800000000002"/>
    <n v="527276743"/>
    <n v="0"/>
    <n v="0"/>
    <n v="1.82572"/>
    <s v="'jax'"/>
    <s v="'001633'"/>
    <s v="'data001633.txt'"/>
    <s v="'LD_PRELOAD=../../setbench/lib/libjemalloc.so timeout 60 numactl -i all /usr/bin/time -f &quot;[time_cmd_output] time_elapsed_sec=%e, faults_major=%F, faults_minor=%R, mem_maxresident_kb=%M, user_cputime=%U, sys_cputime=%S, percent_cpu=%P&quot; ./brown_ext_bst_tm_auto.debra.hytm1 -nrq 1 -nwork $(expr 48 - 1) -nprefill 48 -prefill-hybrid -prefill-hybrid-min-ms 1000 -prefill-hybrid-max-ms 5000 -insdel 5.0 5.0 -rqsize 256 -rq 0 -k 100000 -t 10000 -pin 0-23,96-119,24-47,120-143,48-71,144-167,72-95,168-191'"/>
    <x v="2"/>
  </r>
  <r>
    <n v="1052"/>
    <s v="'20.0 20.0'"/>
    <n v="100000"/>
    <s v="'brown_ext_bst_tm_auto.debra.hybridnorec'"/>
    <s v="0-23,96-119,24-47,120-143,48-71,144-167,72-95,168-191'"/>
    <n v="10000"/>
    <n v="256"/>
    <n v="0"/>
    <x v="1"/>
    <n v="4"/>
    <s v="'false'"/>
    <n v="11.3"/>
    <n v="0"/>
    <n v="74079"/>
    <n v="297748"/>
    <n v="417.82"/>
    <n v="5.43"/>
    <n v="3744"/>
    <x v="0"/>
    <s v="'success'"/>
    <n v="4196815"/>
    <n v="0"/>
    <n v="0"/>
    <n v="0"/>
    <n v="0"/>
    <s v="'10000'"/>
    <s v="'10000'"/>
    <s v="'reclaimer_debra'"/>
    <n v="37"/>
    <n v="20.549399999999999"/>
    <n v="43628743"/>
    <n v="0"/>
    <n v="0"/>
    <n v="0.235873"/>
    <s v="'jax'"/>
    <s v="'000034'"/>
    <s v="'data000034.txt'"/>
    <s v="'LD_PRELOAD=../../setbench/lib/libjemalloc.so timeout 60 numactl -i all /usr/bin/time -f &quot;[time_cmd_output] time_elapsed_sec=%e, faults_major=%F, faults_minor=%R, mem_maxresident_kb=%M, user_cputime=%U, sys_cputime=%S, percent_cpu=%P&quot; ./brown_ext_bst_tm_auto.debra.hybridnorec -nrq 0 -nwork $(expr 36 - 0) -nprefill 36 -prefill-hybrid -prefill-hybrid-min-ms 1000 -prefill-hybrid-max-ms 5000 -insdel 20.0 20.0 -rqsize 256 -rq 0 -k 100000 -t 10000 -pin 0-23,96-119,24-47,120-143,48-71,144-167,72-95,168-191'"/>
    <x v="1"/>
  </r>
  <r>
    <n v="1053"/>
    <s v="'5.0 5.0'"/>
    <n v="100000"/>
    <s v="'brown_ext_bst_tm_auto.debra.hytm3'"/>
    <s v="0-23,96-119,24-47,120-143,48-71,144-167,72-95,168-191'"/>
    <n v="10000"/>
    <n v="256"/>
    <n v="1"/>
    <x v="6"/>
    <n v="5"/>
    <s v="'false'"/>
    <n v="12.12"/>
    <n v="0"/>
    <n v="366971"/>
    <n v="972444"/>
    <n v="1103.5"/>
    <n v="13.87"/>
    <n v="9214"/>
    <x v="5"/>
    <s v="'success'"/>
    <n v="31339989"/>
    <n v="0"/>
    <n v="0"/>
    <n v="0"/>
    <n v="0"/>
    <s v="'10000'"/>
    <s v="'10000'"/>
    <s v="'reclaimer_debra'"/>
    <n v="36"/>
    <n v="20.450900000000001"/>
    <n v="345061378"/>
    <n v="0"/>
    <n v="0"/>
    <n v="7.3784000000000001"/>
    <s v="'jax'"/>
    <s v="'001991'"/>
    <s v="'data001991.txt'"/>
    <s v="'LD_PRELOAD=../../setbench/lib/libjemalloc.so timeout 60 numactl -i all /usr/bin/time -f &quot;[time_cmd_output] time_elapsed_sec=%e, faults_major=%F, faults_minor=%R, mem_maxresident_kb=%M, user_cputime=%U, sys_cputime=%S, percent_cpu=%P&quot; ./brown_ext_bst_tm_auto.debra.hytm3 -nrq 1 -nwork $(expr 96 - 1) -nprefill 96 -prefill-hybrid -prefill-hybrid-min-ms 1000 -prefill-hybrid-max-ms 5000 -insdel 5.0 5.0 -rqsize 256 -rq 0 -k 100000 -t 10000 -pin 0-23,96-119,24-47,120-143,48-71,144-167,72-95,168-191'"/>
    <x v="2"/>
  </r>
  <r>
    <n v="1054"/>
    <s v="'20.0 20.0'"/>
    <n v="100000"/>
    <s v="'brown_ext_bst_tm_auto.debra.hybridnorec'"/>
    <s v="0-23,96-119,24-47,120-143,48-71,144-167,72-95,168-191'"/>
    <n v="10000"/>
    <n v="256"/>
    <n v="1"/>
    <x v="5"/>
    <n v="1"/>
    <s v="'false'"/>
    <n v="11.55"/>
    <n v="0"/>
    <n v="114505"/>
    <n v="457732"/>
    <n v="821.24"/>
    <n v="5.81"/>
    <n v="7156"/>
    <x v="0"/>
    <s v="'success'"/>
    <n v="1902506"/>
    <n v="0"/>
    <n v="0"/>
    <n v="0"/>
    <n v="0"/>
    <s v="'10000'"/>
    <s v="'10000'"/>
    <s v="'reclaimer_debra'"/>
    <n v="36"/>
    <n v="19.884799999999998"/>
    <n v="19815234"/>
    <n v="0"/>
    <n v="0"/>
    <n v="0.34653800000000001"/>
    <s v="'jax'"/>
    <s v="'000133'"/>
    <s v="'data000133.txt'"/>
    <s v="'LD_PRELOAD=../../setbench/lib/libjemalloc.so timeout 60 numactl -i all /usr/bin/time -f &quot;[time_cmd_output] time_elapsed_sec=%e, faults_major=%F, faults_minor=%R, mem_maxresident_kb=%M, user_cputime=%U, sys_cputime=%S, percent_cpu=%P&quot; ./brown_ext_bst_tm_auto.debra.hybridnorec -nrq 1 -nwork $(expr 72 - 1) -nprefill 72 -prefill-hybrid -prefill-hybrid-min-ms 1000 -prefill-hybrid-max-ms 5000 -insdel 20.0 20.0 -rqsize 256 -rq 0 -k 100000 -t 10000 -pin 0-23,96-119,24-47,120-143,48-71,144-167,72-95,168-191'"/>
    <x v="5"/>
  </r>
  <r>
    <n v="1055"/>
    <s v="'5.0 5.0'"/>
    <n v="100000"/>
    <s v="'brown_ext_bst_tm_auto.debra.tl2'"/>
    <s v="0-23,96-119,24-47,120-143,48-71,144-167,72-95,168-191'"/>
    <n v="10000"/>
    <n v="256"/>
    <n v="1"/>
    <x v="5"/>
    <n v="4"/>
    <s v="'false'"/>
    <n v="11.43"/>
    <n v="0"/>
    <n v="98395"/>
    <n v="344164"/>
    <n v="804.36"/>
    <n v="4.84"/>
    <n v="7079"/>
    <x v="3"/>
    <s v="'success'"/>
    <n v="38129054"/>
    <n v="0"/>
    <n v="0"/>
    <n v="0"/>
    <n v="0"/>
    <s v="'10000'"/>
    <s v="'10000'"/>
    <s v="'reclaimer_debra'"/>
    <n v="37"/>
    <n v="21.1266"/>
    <n v="391754808"/>
    <n v="0"/>
    <n v="0"/>
    <n v="0"/>
    <s v="'jax'"/>
    <s v="'001816'"/>
    <s v="'data001816.txt'"/>
    <s v="'LD_PRELOAD=../../setbench/lib/libjemalloc.so timeout 60 numactl -i all /usr/bin/time -f &quot;[time_cmd_output] time_elapsed_sec=%e, faults_major=%F, faults_minor=%R, mem_maxresident_kb=%M, user_cputime=%U, sys_cputime=%S, percent_cpu=%P&quot; ./brown_ext_bst_tm_auto.debra.tl2 -nrq 1 -nwork $(expr 72 - 1) -nprefill 72 -prefill-hybrid -prefill-hybrid-min-ms 1000 -prefill-hybrid-max-ms 5000 -insdel 5.0 5.0 -rqsize 256 -rq 0 -k 100000 -t 10000 -pin 0-23,96-119,24-47,120-143,48-71,144-167,72-95,168-191'"/>
    <x v="2"/>
  </r>
  <r>
    <n v="1056"/>
    <s v="'20.0 20.0'"/>
    <n v="100000"/>
    <s v="'brown_ext_bst_tm_auto.debra.tl2'"/>
    <s v="0-23,96-119,24-47,120-143,48-71,144-167,72-95,168-191'"/>
    <n v="10000"/>
    <n v="256"/>
    <n v="0"/>
    <x v="9"/>
    <n v="5"/>
    <s v="'false'"/>
    <n v="11.34"/>
    <n v="0"/>
    <n v="74371"/>
    <n v="295788"/>
    <n v="38.380000000000003"/>
    <n v="4.58"/>
    <n v="378"/>
    <x v="3"/>
    <s v="'success'"/>
    <n v="1785262"/>
    <n v="0"/>
    <n v="0"/>
    <n v="0"/>
    <n v="0"/>
    <s v="'10000'"/>
    <s v="'10000'"/>
    <s v="'reclaimer_debra'"/>
    <n v="40"/>
    <n v="20.425999999999998"/>
    <n v="19107985"/>
    <n v="0"/>
    <n v="0"/>
    <n v="0"/>
    <s v="'jax'"/>
    <s v="'000677'"/>
    <s v="'data000677.txt'"/>
    <s v="'LD_PRELOAD=../../setbench/lib/libjemalloc.so timeout 60 numactl -i all /usr/bin/time -f &quot;[time_cmd_output] time_elapsed_sec=%e, faults_major=%F, faults_minor=%R, mem_maxresident_kb=%M, user_cputime=%U, sys_cputime=%S, percent_cpu=%P&quot; ./brown_ext_bst_tm_auto.debra.tl2 -nrq 0 -nwork $(expr 1 - 0) -nprefill 1 -prefill-hybrid -prefill-hybrid-min-ms 1000 -prefill-hybrid-max-ms 5000 -insdel 20.0 20.0 -rqsize 256 -rq 0 -k 100000 -t 10000 -pin 0-23,96-119,24-47,120-143,48-71,144-167,72-95,168-191'"/>
    <x v="1"/>
  </r>
  <r>
    <n v="1057"/>
    <s v="'0.0 0.0'"/>
    <n v="100000"/>
    <s v="'brown_ext_bst_tm_auto.debra.hybridnorec'"/>
    <s v="0-23,96-119,24-47,120-143,48-71,144-167,72-95,168-191'"/>
    <n v="10000"/>
    <n v="256"/>
    <n v="0"/>
    <x v="6"/>
    <n v="4"/>
    <s v="'false'"/>
    <n v="11.38"/>
    <n v="0"/>
    <n v="77226"/>
    <n v="307240"/>
    <n v="1087.3900000000001"/>
    <n v="4.6100000000000003"/>
    <n v="9589"/>
    <x v="0"/>
    <s v="'success'"/>
    <n v="124494355"/>
    <n v="0"/>
    <n v="0"/>
    <n v="0"/>
    <n v="0"/>
    <s v="'10000'"/>
    <s v="'10000'"/>
    <s v="'reclaimer_debra'"/>
    <n v="39"/>
    <n v="20.231999999999999"/>
    <n v="1245578669"/>
    <n v="0"/>
    <n v="0"/>
    <n v="2.6404899999999999E-2"/>
    <s v="'jax'"/>
    <s v="'002074'"/>
    <s v="'data002074.txt'"/>
    <s v="'LD_PRELOAD=../../setbench/lib/libjemalloc.so timeout 60 numactl -i all /usr/bin/time -f &quot;[time_cmd_output] time_elapsed_sec=%e, faults_major=%F, faults_minor=%R, mem_maxresident_kb=%M, user_cputime=%U, sys_cputime=%S, percent_cpu=%P&quot; ./brown_ext_bst_tm_auto.debra.hybridnorec -nrq 0 -nwork $(expr 96 - 0) -nprefill 96 -prefill-hybrid -prefill-hybrid-min-ms 1000 -prefill-hybrid-max-ms 5000 -insdel 0.0 0.0 -rqsize 256 -rq 0 -k 100000 -t 10000 -pin 0-23,96-119,24-47,120-143,48-71,144-167,72-95,168-191'"/>
    <x v="4"/>
  </r>
  <r>
    <n v="1058"/>
    <s v="'0.0 0.0'"/>
    <n v="100000"/>
    <s v="'brown_ext_bst_tm_auto.debra.tl2'"/>
    <s v="0-23,96-119,24-47,120-143,48-71,144-167,72-95,168-191'"/>
    <n v="10000"/>
    <n v="256"/>
    <n v="1"/>
    <x v="11"/>
    <n v="5"/>
    <s v="'false'"/>
    <n v="11.49"/>
    <n v="0"/>
    <n v="88938"/>
    <n v="327936"/>
    <n v="1612.06"/>
    <n v="6.01"/>
    <n v="14076"/>
    <x v="3"/>
    <s v="'success'"/>
    <n v="126901482"/>
    <n v="0"/>
    <n v="0"/>
    <n v="0"/>
    <n v="0"/>
    <s v="'10000'"/>
    <s v="'10000'"/>
    <s v="'reclaimer_debra'"/>
    <n v="39"/>
    <n v="20.574999999999999"/>
    <n v="1280295556"/>
    <n v="0"/>
    <n v="0"/>
    <n v="0"/>
    <s v="'jax'"/>
    <s v="'002843'"/>
    <s v="'data002843.txt'"/>
    <s v="'LD_PRELOAD=../../setbench/lib/libjemalloc.so timeout 60 numactl -i all /usr/bin/time -f &quot;[time_cmd_output] time_elapsed_sec=%e, faults_major=%F, faults_minor=%R, mem_maxresident_kb=%M, user_cputime=%U, sys_cputime=%S, percent_cpu=%P&quot; ./brown_ext_bst_tm_auto.debra.tl2 -nrq 1 -nwork $(expr 144 - 1) -nprefill 144 -prefill-hybrid -prefill-hybrid-min-ms 1000 -prefill-hybrid-max-ms 5000 -insdel 0.0 0.0 -rqsize 256 -rq 0 -k 100000 -t 10000 -pin 0-23,96-119,24-47,120-143,48-71,144-167,72-95,168-191'"/>
    <x v="3"/>
  </r>
  <r>
    <n v="1059"/>
    <s v="'5.0 5.0'"/>
    <n v="100000"/>
    <s v="'brown_ext_bst_tm_auto.debra.hytm1'"/>
    <s v="0-23,96-119,24-47,120-143,48-71,144-167,72-95,168-191'"/>
    <n v="10000"/>
    <n v="256"/>
    <n v="0"/>
    <x v="8"/>
    <n v="6"/>
    <s v="'false'"/>
    <n v="11.53"/>
    <n v="0"/>
    <n v="80765"/>
    <n v="308528"/>
    <n v="2099.44"/>
    <n v="5.79"/>
    <n v="18257"/>
    <x v="1"/>
    <s v="'success'"/>
    <n v="187215271"/>
    <n v="0"/>
    <n v="0"/>
    <n v="0"/>
    <n v="0"/>
    <s v="'10000'"/>
    <s v="'10000'"/>
    <s v="'reclaimer_debra'"/>
    <n v="35"/>
    <n v="19.648199999999999"/>
    <n v="1900721292"/>
    <n v="0"/>
    <n v="0"/>
    <n v="0.417767"/>
    <s v="'jax'"/>
    <s v="'001596'"/>
    <s v="'data001596.txt'"/>
    <s v="'LD_PRELOAD=../../setbench/lib/libjemalloc.so timeout 60 numactl -i all /usr/bin/time -f &quot;[time_cmd_output] time_elapsed_sec=%e, faults_major=%F, faults_minor=%R, mem_maxresident_kb=%M, user_cputime=%U, sys_cputime=%S, percent_cpu=%P&quot; ./brown_ext_bst_tm_auto.debra.hytm1 -nrq 0 -nwork $(expr 190 - 0) -nprefill 190 -prefill-hybrid -prefill-hybrid-min-ms 1000 -prefill-hybrid-max-ms 5000 -insdel 5.0 5.0 -rqsize 256 -rq 0 -k 100000 -t 10000 -pin 0-23,96-119,24-47,120-143,48-71,144-167,72-95,168-191'"/>
    <x v="0"/>
  </r>
  <r>
    <n v="1060"/>
    <s v="'5.0 5.0'"/>
    <n v="100000"/>
    <s v="'brown_ext_bst_tm_auto.debra.hytm2'"/>
    <s v="0-23,96-119,24-47,120-143,48-71,144-167,72-95,168-191'"/>
    <n v="10000"/>
    <n v="256"/>
    <n v="0"/>
    <x v="8"/>
    <n v="2"/>
    <s v="'false'"/>
    <n v="11.49"/>
    <n v="0"/>
    <n v="95766"/>
    <n v="350688"/>
    <n v="2124.92"/>
    <n v="6.21"/>
    <n v="18542"/>
    <x v="4"/>
    <s v="'success'"/>
    <n v="137027490"/>
    <n v="0"/>
    <n v="0"/>
    <n v="0"/>
    <n v="0"/>
    <s v="'10000'"/>
    <s v="'10000'"/>
    <s v="'reclaimer_debra'"/>
    <n v="33"/>
    <n v="18.924199999999999"/>
    <n v="1390147632"/>
    <n v="0"/>
    <n v="0"/>
    <n v="0"/>
    <s v="'jax'"/>
    <s v="'001424'"/>
    <s v="'data001424.txt'"/>
    <s v="'LD_PRELOAD=../../setbench/lib/libjemalloc.so timeout 60 numactl -i all /usr/bin/time -f &quot;[time_cmd_output] time_elapsed_sec=%e, faults_major=%F, faults_minor=%R, mem_maxresident_kb=%M, user_cputime=%U, sys_cputime=%S, percent_cpu=%P&quot; ./brown_ext_bst_tm_auto.debra.hytm2 -nrq 0 -nwork $(expr 190 - 0) -nprefill 190 -prefill-hybrid -prefill-hybrid-min-ms 1000 -prefill-hybrid-max-ms 5000 -insdel 5.0 5.0 -rqsize 256 -rq 0 -k 100000 -t 10000 -pin 0-23,96-119,24-47,120-143,48-71,144-167,72-95,168-191'"/>
    <x v="0"/>
  </r>
  <r>
    <n v="1061"/>
    <s v="'5.0 5.0'"/>
    <n v="100000"/>
    <s v="'brown_ext_bst_tm_auto.debra.hytm2_3path'"/>
    <s v="0-23,96-119,24-47,120-143,48-71,144-167,72-95,168-191'"/>
    <n v="10000"/>
    <n v="256"/>
    <n v="1"/>
    <x v="8"/>
    <n v="5"/>
    <s v="'false'"/>
    <n v="14.56"/>
    <n v="0"/>
    <n v="1166646"/>
    <n v="2756316"/>
    <n v="2284.2199999999998"/>
    <n v="70.540000000000006"/>
    <n v="16163"/>
    <x v="2"/>
    <s v="'success'"/>
    <n v="118360434"/>
    <n v="0"/>
    <n v="0"/>
    <n v="0"/>
    <n v="0"/>
    <s v="'10000'"/>
    <s v="'10000'"/>
    <s v="'reclaimer_debra'"/>
    <n v="35"/>
    <n v="19.444600000000001"/>
    <n v="1212967109"/>
    <n v="0"/>
    <n v="0"/>
    <n v="0"/>
    <s v="'jax'"/>
    <s v="'001343'"/>
    <s v="'data001343.txt'"/>
    <s v="'LD_PRELOAD=../../setbench/lib/libjemalloc.so timeout 60 numactl -i all /usr/bin/time -f &quot;[time_cmd_output] time_elapsed_sec=%e, faults_major=%F, faults_minor=%R, mem_maxresident_kb=%M, user_cputime=%U, sys_cputime=%S, percent_cpu=%P&quot; ./brown_ext_bst_tm_auto.debra.hytm2_3path -nrq 1 -nwork $(expr 190 - 1) -nprefill 190 -prefill-hybrid -prefill-hybrid-min-ms 1000 -prefill-hybrid-max-ms 5000 -insdel 5.0 5.0 -rqsize 256 -rq 0 -k 100000 -t 10000 -pin 0-23,96-119,24-47,120-143,48-71,144-167,72-95,168-191'"/>
    <x v="2"/>
  </r>
  <r>
    <n v="1062"/>
    <s v="'0.0 0.0'"/>
    <n v="100000"/>
    <s v="'brown_ext_bst_tm_auto.debra.hytm1'"/>
    <s v="0-23,96-119,24-47,120-143,48-71,144-167,72-95,168-191'"/>
    <n v="10000"/>
    <n v="256"/>
    <n v="0"/>
    <x v="5"/>
    <n v="3"/>
    <s v="'false'"/>
    <n v="11.36"/>
    <n v="0"/>
    <n v="74412"/>
    <n v="297788"/>
    <n v="818.51"/>
    <n v="5.27"/>
    <n v="7250"/>
    <x v="1"/>
    <s v="'success'"/>
    <n v="125141327"/>
    <n v="0"/>
    <n v="0"/>
    <n v="0"/>
    <n v="0"/>
    <s v="'10000'"/>
    <s v="'10000'"/>
    <s v="'reclaimer_debra'"/>
    <n v="34"/>
    <n v="20.093900000000001"/>
    <n v="1285272795"/>
    <n v="0"/>
    <n v="0"/>
    <n v="0.16778299999999999"/>
    <s v="'jax'"/>
    <s v="'002571'"/>
    <s v="'data002571.txt'"/>
    <s v="'LD_PRELOAD=../../setbench/lib/libjemalloc.so timeout 60 numactl -i all /usr/bin/time -f &quot;[time_cmd_output] time_elapsed_sec=%e, faults_major=%F, faults_minor=%R, mem_maxresident_kb=%M, user_cputime=%U, sys_cputime=%S, percent_cpu=%P&quot; ./brown_ext_bst_tm_auto.debra.hytm1 -nrq 0 -nwork $(expr 72 - 0) -nprefill 72 -prefill-hybrid -prefill-hybrid-min-ms 1000 -prefill-hybrid-max-ms 5000 -insdel 0.0 0.0 -rqsize 256 -rq 0 -k 100000 -t 10000 -pin 0-23,96-119,24-47,120-143,48-71,144-167,72-95,168-191'"/>
    <x v="4"/>
  </r>
  <r>
    <n v="1063"/>
    <s v="'20.0 20.0'"/>
    <n v="100000"/>
    <s v="'brown_ext_bst_tm_auto.debra.hytm1'"/>
    <s v="0-23,96-119,24-47,120-143,48-71,144-167,72-95,168-191'"/>
    <n v="10000"/>
    <n v="256"/>
    <n v="1"/>
    <x v="0"/>
    <n v="1"/>
    <s v="'false'"/>
    <n v="11.37"/>
    <n v="0"/>
    <n v="73030"/>
    <n v="295216"/>
    <n v="293.3"/>
    <n v="4.8"/>
    <n v="2621"/>
    <x v="1"/>
    <s v="'success'"/>
    <n v="44430138"/>
    <n v="0"/>
    <n v="0"/>
    <n v="0"/>
    <n v="0"/>
    <s v="'10000'"/>
    <s v="'10000'"/>
    <s v="'reclaimer_debra'"/>
    <n v="33"/>
    <n v="19.117999999999999"/>
    <n v="487058898"/>
    <n v="0"/>
    <n v="0"/>
    <n v="0.59514699999999998"/>
    <s v="'jax'"/>
    <s v="'000613'"/>
    <s v="'data000613.txt'"/>
    <s v="'LD_PRELOAD=../../setbench/lib/libjemalloc.so timeout 60 numactl -i all /usr/bin/time -f &quot;[time_cmd_output] time_elapsed_sec=%e, faults_major=%F, faults_minor=%R, mem_maxresident_kb=%M, user_cputime=%U, sys_cputime=%S, percent_cpu=%P&quot; ./brown_ext_bst_tm_auto.debra.hytm1 -nrq 1 -nwork $(expr 24 - 1) -nprefill 24 -prefill-hybrid -prefill-hybrid-min-ms 1000 -prefill-hybrid-max-ms 5000 -insdel 20.0 20.0 -rqsize 256 -rq 0 -k 100000 -t 10000 -pin 0-23,96-119,24-47,120-143,48-71,144-167,72-95,168-191'"/>
    <x v="5"/>
  </r>
  <r>
    <n v="1064"/>
    <s v="'5.0 5.0'"/>
    <n v="100000"/>
    <s v="'brown_ext_bst_tm_auto.debra.hytm2'"/>
    <s v="0-23,96-119,24-47,120-143,48-71,144-167,72-95,168-191'"/>
    <n v="10000"/>
    <n v="256"/>
    <n v="0"/>
    <x v="6"/>
    <n v="2"/>
    <s v="'false'"/>
    <n v="11.41"/>
    <n v="0"/>
    <n v="85222"/>
    <n v="327612"/>
    <n v="1082.93"/>
    <n v="5.72"/>
    <n v="9537"/>
    <x v="4"/>
    <s v="'success'"/>
    <n v="85731877"/>
    <n v="0"/>
    <n v="0"/>
    <n v="0"/>
    <n v="0"/>
    <s v="'10000'"/>
    <s v="'10000'"/>
    <s v="'reclaimer_debra'"/>
    <n v="35"/>
    <n v="20.060400000000001"/>
    <n v="877355091"/>
    <n v="0"/>
    <n v="0"/>
    <n v="0"/>
    <s v="'jax'"/>
    <s v="'001400'"/>
    <s v="'data001400.txt'"/>
    <s v="'LD_PRELOAD=../../setbench/lib/libjemalloc.so timeout 60 numactl -i all /usr/bin/time -f &quot;[time_cmd_output] time_elapsed_sec=%e, faults_major=%F, faults_minor=%R, mem_maxresident_kb=%M, user_cputime=%U, sys_cputime=%S, percent_cpu=%P&quot; ./brown_ext_bst_tm_auto.debra.hytm2 -nrq 0 -nwork $(expr 96 - 0) -nprefill 96 -prefill-hybrid -prefill-hybrid-min-ms 1000 -prefill-hybrid-max-ms 5000 -insdel 5.0 5.0 -rqsize 256 -rq 0 -k 100000 -t 10000 -pin 0-23,96-119,24-47,120-143,48-71,144-167,72-95,168-191'"/>
    <x v="0"/>
  </r>
  <r>
    <n v="1065"/>
    <s v="'5.0 5.0'"/>
    <n v="100000"/>
    <s v="'brown_ext_bst_tm_auto.debra.hybridnorec'"/>
    <s v="0-23,96-119,24-47,120-143,48-71,144-167,72-95,168-191'"/>
    <n v="10000"/>
    <n v="256"/>
    <n v="0"/>
    <x v="13"/>
    <n v="6"/>
    <s v="'false'"/>
    <n v="11.33"/>
    <n v="0"/>
    <n v="73015"/>
    <n v="295040"/>
    <n v="157.18"/>
    <n v="4.76"/>
    <n v="1429"/>
    <x v="0"/>
    <s v="'success'"/>
    <n v="23513588"/>
    <n v="0"/>
    <n v="0"/>
    <n v="0"/>
    <n v="0"/>
    <s v="'10000'"/>
    <s v="'10000'"/>
    <s v="'reclaimer_debra'"/>
    <n v="35"/>
    <n v="19.8917"/>
    <n v="236182538"/>
    <n v="0"/>
    <n v="0"/>
    <n v="2.82397E-2"/>
    <s v="'jax'"/>
    <s v="'001026'"/>
    <s v="'data001026.txt'"/>
    <s v="'LD_PRELOAD=../../setbench/lib/libjemalloc.so timeout 60 numactl -i all /usr/bin/time -f &quot;[time_cmd_output] time_elapsed_sec=%e, faults_major=%F, faults_minor=%R, mem_maxresident_kb=%M, user_cputime=%U, sys_cputime=%S, percent_cpu=%P&quot; ./brown_ext_bst_tm_auto.debra.hybridnorec -nrq 0 -nwork $(expr 12 - 0) -nprefill 12 -prefill-hybrid -prefill-hybrid-min-ms 1000 -prefill-hybrid-max-ms 5000 -insdel 5.0 5.0 -rqsize 256 -rq 0 -k 100000 -t 10000 -pin 0-23,96-119,24-47,120-143,48-71,144-167,72-95,168-191'"/>
    <x v="0"/>
  </r>
  <r>
    <n v="1066"/>
    <s v="'20.0 20.0'"/>
    <n v="100000"/>
    <s v="'brown_ext_bst_tm_auto.debra.hytm2'"/>
    <s v="0-23,96-119,24-47,120-143,48-71,144-167,72-95,168-191'"/>
    <n v="10000"/>
    <n v="256"/>
    <n v="0"/>
    <x v="7"/>
    <n v="2"/>
    <s v="'false'"/>
    <n v="11.48"/>
    <n v="0"/>
    <n v="81633"/>
    <n v="319692"/>
    <n v="685.12"/>
    <n v="5.45"/>
    <n v="6013"/>
    <x v="4"/>
    <s v="'success'"/>
    <n v="43558136"/>
    <n v="0"/>
    <n v="0"/>
    <n v="0"/>
    <n v="0"/>
    <s v="'10000'"/>
    <s v="'10000'"/>
    <s v="'reclaimer_debra'"/>
    <n v="33"/>
    <n v="19.340599999999998"/>
    <n v="458002830"/>
    <n v="0"/>
    <n v="0"/>
    <n v="0"/>
    <s v="'jax'"/>
    <s v="'000380'"/>
    <s v="'data000380.txt'"/>
    <s v="'LD_PRELOAD=../../setbench/lib/libjemalloc.so timeout 60 numactl -i all /usr/bin/time -f &quot;[time_cmd_output] time_elapsed_sec=%e, faults_major=%F, faults_minor=%R, mem_maxresident_kb=%M, user_cputime=%U, sys_cputime=%S, percent_cpu=%P&quot; ./brown_ext_bst_tm_auto.debra.hytm2 -nrq 0 -nwork $(expr 60 - 0) -nprefill 60 -prefill-hybrid -prefill-hybrid-min-ms 1000 -prefill-hybrid-max-ms 5000 -insdel 20.0 20.0 -rqsize 256 -rq 0 -k 100000 -t 10000 -pin 0-23,96-119,24-47,120-143,48-71,144-167,72-95,168-191'"/>
    <x v="1"/>
  </r>
  <r>
    <n v="1067"/>
    <s v="'0.0 0.0'"/>
    <n v="100000"/>
    <s v="'brown_ext_bst_tm_auto.debra.hytm1'"/>
    <s v="0-23,96-119,24-47,120-143,48-71,144-167,72-95,168-191'"/>
    <n v="10000"/>
    <n v="256"/>
    <n v="0"/>
    <x v="8"/>
    <n v="4"/>
    <s v="'false'"/>
    <n v="11.38"/>
    <n v="0"/>
    <n v="81312"/>
    <n v="318556"/>
    <n v="2097.12"/>
    <n v="5.77"/>
    <n v="18464"/>
    <x v="1"/>
    <s v="'success'"/>
    <n v="272144706"/>
    <n v="0"/>
    <n v="0"/>
    <n v="0"/>
    <n v="0"/>
    <s v="'10000'"/>
    <s v="'10000'"/>
    <s v="'reclaimer_debra'"/>
    <n v="35"/>
    <n v="19.913900000000002"/>
    <n v="2749646256"/>
    <n v="0"/>
    <n v="0"/>
    <n v="0.26930900000000002"/>
    <s v="'jax'"/>
    <s v="'002602'"/>
    <s v="'data002602.txt'"/>
    <s v="'LD_PRELOAD=../../setbench/lib/libjemalloc.so timeout 60 numactl -i all /usr/bin/time -f &quot;[time_cmd_output] time_elapsed_sec=%e, faults_major=%F, faults_minor=%R, mem_maxresident_kb=%M, user_cputime=%U, sys_cputime=%S, percent_cpu=%P&quot; ./brown_ext_bst_tm_auto.debra.hytm1 -nrq 0 -nwork $(expr 190 - 0) -nprefill 190 -prefill-hybrid -prefill-hybrid-min-ms 1000 -prefill-hybrid-max-ms 5000 -insdel 0.0 0.0 -rqsize 256 -rq 0 -k 100000 -t 10000 -pin 0-23,96-119,24-47,120-143,48-71,144-167,72-95,168-191'"/>
    <x v="4"/>
  </r>
  <r>
    <n v="1068"/>
    <s v="'5.0 5.0'"/>
    <n v="100000"/>
    <s v="'brown_ext_bst_tm_auto.debra.hytm3'"/>
    <s v="0-23,96-119,24-47,120-143,48-71,144-167,72-95,168-191'"/>
    <n v="10000"/>
    <n v="256"/>
    <n v="1"/>
    <x v="6"/>
    <n v="1"/>
    <s v="'false'"/>
    <n v="12.11"/>
    <n v="0"/>
    <n v="369862"/>
    <n v="979116"/>
    <n v="1108.78"/>
    <n v="13.45"/>
    <n v="9260"/>
    <x v="5"/>
    <s v="'success'"/>
    <n v="31639429"/>
    <n v="0"/>
    <n v="0"/>
    <n v="0"/>
    <n v="0"/>
    <s v="'10000'"/>
    <s v="'10000'"/>
    <s v="'reclaimer_debra'"/>
    <n v="33"/>
    <n v="19.015499999999999"/>
    <n v="348969634"/>
    <n v="0"/>
    <n v="0"/>
    <n v="7.4586100000000002"/>
    <s v="'jax'"/>
    <s v="'001987'"/>
    <s v="'data001987.txt'"/>
    <s v="'LD_PRELOAD=../../setbench/lib/libjemalloc.so timeout 60 numactl -i all /usr/bin/time -f &quot;[time_cmd_output] time_elapsed_sec=%e, faults_major=%F, faults_minor=%R, mem_maxresident_kb=%M, user_cputime=%U, sys_cputime=%S, percent_cpu=%P&quot; ./brown_ext_bst_tm_auto.debra.hytm3 -nrq 1 -nwork $(expr 96 - 1) -nprefill 96 -prefill-hybrid -prefill-hybrid-min-ms 1000 -prefill-hybrid-max-ms 5000 -insdel 5.0 5.0 -rqsize 256 -rq 0 -k 100000 -t 10000 -pin 0-23,96-119,24-47,120-143,48-71,144-167,72-95,168-191'"/>
    <x v="2"/>
  </r>
  <r>
    <n v="1069"/>
    <s v="'20.0 20.0'"/>
    <n v="100000"/>
    <s v="'brown_ext_bst_tm_auto.debra.hybridnorec'"/>
    <s v="0-23,96-119,24-47,120-143,48-71,144-167,72-95,168-191'"/>
    <n v="10000"/>
    <n v="256"/>
    <n v="1"/>
    <x v="13"/>
    <n v="1"/>
    <s v="'false'"/>
    <n v="11.32"/>
    <n v="0"/>
    <n v="72989"/>
    <n v="295264"/>
    <n v="155.1"/>
    <n v="5.47"/>
    <n v="1417"/>
    <x v="0"/>
    <s v="'success'"/>
    <n v="2555893"/>
    <n v="0"/>
    <n v="0"/>
    <n v="0"/>
    <n v="0"/>
    <s v="'10000'"/>
    <s v="'10000'"/>
    <s v="'reclaimer_debra'"/>
    <n v="37"/>
    <n v="21.065200000000001"/>
    <n v="26587373"/>
    <n v="0"/>
    <n v="0"/>
    <n v="0.12471500000000001"/>
    <s v="'jax'"/>
    <s v="'000097'"/>
    <s v="'data000097.txt'"/>
    <s v="'LD_PRELOAD=../../setbench/lib/libjemalloc.so timeout 60 numactl -i all /usr/bin/time -f &quot;[time_cmd_output] time_elapsed_sec=%e, faults_major=%F, faults_minor=%R, mem_maxresident_kb=%M, user_cputime=%U, sys_cputime=%S, percent_cpu=%P&quot; ./brown_ext_bst_tm_auto.debra.hybridnorec -nrq 1 -nwork $(expr 12 - 1) -nprefill 12 -prefill-hybrid -prefill-hybrid-min-ms 1000 -prefill-hybrid-max-ms 5000 -insdel 20.0 20.0 -rqsize 256 -rq 0 -k 100000 -t 10000 -pin 0-23,96-119,24-47,120-143,48-71,144-167,72-95,168-191'"/>
    <x v="5"/>
  </r>
  <r>
    <n v="1070"/>
    <s v="'0.0 0.0'"/>
    <n v="100000"/>
    <s v="'brown_ext_bst_tm_auto.debra.hytm3'"/>
    <s v="0-23,96-119,24-47,120-143,48-71,144-167,72-95,168-191'"/>
    <n v="10000"/>
    <n v="256"/>
    <n v="1"/>
    <x v="3"/>
    <n v="2"/>
    <s v="'false'"/>
    <n v="11.43"/>
    <n v="0"/>
    <n v="78211"/>
    <n v="312588"/>
    <n v="222.09"/>
    <n v="5.2"/>
    <n v="1987"/>
    <x v="5"/>
    <s v="'success'"/>
    <n v="40149365"/>
    <n v="0"/>
    <n v="0"/>
    <n v="0"/>
    <n v="0"/>
    <s v="'10000'"/>
    <s v="'10000'"/>
    <s v="'reclaimer_debra'"/>
    <n v="38"/>
    <n v="20.705500000000001"/>
    <n v="430480093"/>
    <n v="0"/>
    <n v="0"/>
    <n v="6.7275799999999997E-2"/>
    <s v="'jax'"/>
    <s v="'002960'"/>
    <s v="'data002960.txt'"/>
    <s v="'LD_PRELOAD=../../setbench/lib/libjemalloc.so timeout 60 numactl -i all /usr/bin/time -f &quot;[time_cmd_output] time_elapsed_sec=%e, faults_major=%F, faults_minor=%R, mem_maxresident_kb=%M, user_cputime=%U, sys_cputime=%S, percent_cpu=%P&quot; ./brown_ext_bst_tm_auto.debra.hytm3 -nrq 1 -nwork $(expr 18 - 1) -nprefill 18 -prefill-hybrid -prefill-hybrid-min-ms 1000 -prefill-hybrid-max-ms 5000 -insdel 0.0 0.0 -rqsize 256 -rq 0 -k 100000 -t 10000 -pin 0-23,96-119,24-47,120-143,48-71,144-167,72-95,168-191'"/>
    <x v="3"/>
  </r>
  <r>
    <n v="1071"/>
    <s v="'5.0 5.0'"/>
    <n v="100000"/>
    <s v="'brown_ext_bst_tm_auto.debra.hytm1'"/>
    <s v="0-23,96-119,24-47,120-143,48-71,144-167,72-95,168-191'"/>
    <n v="10000"/>
    <n v="256"/>
    <n v="0"/>
    <x v="7"/>
    <n v="4"/>
    <s v="'false'"/>
    <n v="11.38"/>
    <n v="0"/>
    <n v="74055"/>
    <n v="296624"/>
    <n v="689.37"/>
    <n v="5.29"/>
    <n v="6102"/>
    <x v="1"/>
    <s v="'success'"/>
    <n v="93721903"/>
    <n v="0"/>
    <n v="0"/>
    <n v="0"/>
    <n v="0"/>
    <s v="'10000'"/>
    <s v="'10000'"/>
    <s v="'reclaimer_debra'"/>
    <n v="38"/>
    <n v="19.924700000000001"/>
    <n v="969661751"/>
    <n v="0"/>
    <n v="0"/>
    <n v="0.209949"/>
    <s v="'jax'"/>
    <s v="'001558'"/>
    <s v="'data001558.txt'"/>
    <s v="'LD_PRELOAD=../../setbench/lib/libjemalloc.so timeout 60 numactl -i all /usr/bin/time -f &quot;[time_cmd_output] time_elapsed_sec=%e, faults_major=%F, faults_minor=%R, mem_maxresident_kb=%M, user_cputime=%U, sys_cputime=%S, percent_cpu=%P&quot; ./brown_ext_bst_tm_auto.debra.hytm1 -nrq 0 -nwork $(expr 60 - 0) -nprefill 60 -prefill-hybrid -prefill-hybrid-min-ms 1000 -prefill-hybrid-max-ms 5000 -insdel 5.0 5.0 -rqsize 256 -rq 0 -k 100000 -t 10000 -pin 0-23,96-119,24-47,120-143,48-71,144-167,72-95,168-191'"/>
    <x v="0"/>
  </r>
  <r>
    <n v="1072"/>
    <s v="'20.0 20.0'"/>
    <n v="100000"/>
    <s v="'brown_ext_bst_tm_auto.debra.hytm1'"/>
    <s v="0-23,96-119,24-47,120-143,48-71,144-167,72-95,168-191'"/>
    <n v="10000"/>
    <n v="256"/>
    <n v="1"/>
    <x v="2"/>
    <n v="6"/>
    <s v="'false'"/>
    <n v="11.46"/>
    <n v="0"/>
    <n v="76845"/>
    <n v="302244"/>
    <n v="1337.97"/>
    <n v="5.29"/>
    <n v="11715"/>
    <x v="1"/>
    <s v="'success'"/>
    <n v="57810343"/>
    <n v="0"/>
    <n v="0"/>
    <n v="0"/>
    <n v="0"/>
    <s v="'10000'"/>
    <s v="'10000'"/>
    <s v="'reclaimer_debra'"/>
    <n v="32"/>
    <n v="19.4161"/>
    <n v="605112731"/>
    <n v="0"/>
    <n v="0"/>
    <n v="3.66839"/>
    <s v="'jax'"/>
    <s v="'000654'"/>
    <s v="'data000654.txt'"/>
    <s v="'LD_PRELOAD=../../setbench/lib/libjemalloc.so timeout 60 numactl -i all /usr/bin/time -f &quot;[time_cmd_output] time_elapsed_sec=%e, faults_major=%F, faults_minor=%R, mem_maxresident_kb=%M, user_cputime=%U, sys_cputime=%S, percent_cpu=%P&quot; ./brown_ext_bst_tm_auto.debra.hytm1 -nrq 1 -nwork $(expr 120 - 1) -nprefill 120 -prefill-hybrid -prefill-hybrid-min-ms 1000 -prefill-hybrid-max-ms 5000 -insdel 20.0 20.0 -rqsize 256 -rq 0 -k 100000 -t 10000 -pin 0-23,96-119,24-47,120-143,48-71,144-167,72-95,168-191'"/>
    <x v="5"/>
  </r>
  <r>
    <n v="1073"/>
    <s v="'5.0 5.0'"/>
    <n v="100000"/>
    <s v="'brown_ext_bst_tm_auto.debra.hytm2_3path'"/>
    <s v="0-23,96-119,24-47,120-143,48-71,144-167,72-95,168-191'"/>
    <n v="10000"/>
    <n v="256"/>
    <n v="0"/>
    <x v="13"/>
    <n v="5"/>
    <s v="'false'"/>
    <n v="11.36"/>
    <n v="0"/>
    <n v="78014"/>
    <n v="311364"/>
    <n v="158.63999999999999"/>
    <n v="4.42"/>
    <n v="1434"/>
    <x v="2"/>
    <s v="'success'"/>
    <n v="30297341"/>
    <n v="0"/>
    <n v="0"/>
    <n v="0"/>
    <n v="0"/>
    <s v="'10000'"/>
    <s v="'10000'"/>
    <s v="'reclaimer_debra'"/>
    <n v="34"/>
    <n v="20.270499999999998"/>
    <n v="326072882"/>
    <n v="0"/>
    <n v="0"/>
    <n v="0"/>
    <s v="'jax'"/>
    <s v="'001193'"/>
    <s v="'data001193.txt'"/>
    <s v="'LD_PRELOAD=../../setbench/lib/libjemalloc.so timeout 60 numactl -i all /usr/bin/time -f &quot;[time_cmd_output] time_elapsed_sec=%e, faults_major=%F, faults_minor=%R, mem_maxresident_kb=%M, user_cputime=%U, sys_cputime=%S, percent_cpu=%P&quot; ./brown_ext_bst_tm_auto.debra.hytm2_3path -nrq 0 -nwork $(expr 12 - 0) -nprefill 12 -prefill-hybrid -prefill-hybrid-min-ms 1000 -prefill-hybrid-max-ms 5000 -insdel 5.0 5.0 -rqsize 256 -rq 0 -k 100000 -t 10000 -pin 0-23,96-119,24-47,120-143,48-71,144-167,72-95,168-191'"/>
    <x v="0"/>
  </r>
  <r>
    <n v="1074"/>
    <s v="'20.0 20.0'"/>
    <n v="100000"/>
    <s v="'brown_ext_bst_tm_auto.debra.hytm3'"/>
    <s v="0-23,96-119,24-47,120-143,48-71,144-167,72-95,168-191'"/>
    <n v="10000"/>
    <n v="256"/>
    <n v="1"/>
    <x v="12"/>
    <n v="1"/>
    <s v="'false'"/>
    <n v="11.44"/>
    <n v="0"/>
    <n v="145693"/>
    <n v="458560"/>
    <n v="90.16"/>
    <n v="3.53"/>
    <n v="818"/>
    <x v="5"/>
    <s v="'success'"/>
    <n v="8581307"/>
    <n v="0"/>
    <n v="0"/>
    <n v="0"/>
    <n v="0"/>
    <s v="'10000'"/>
    <s v="'10000'"/>
    <s v="'reclaimer_debra'"/>
    <n v="33"/>
    <n v="19.410399999999999"/>
    <n v="97093553"/>
    <n v="0"/>
    <n v="0"/>
    <n v="0.234544"/>
    <s v="'jax'"/>
    <s v="'000931'"/>
    <s v="'data000931.txt'"/>
    <s v="'LD_PRELOAD=../../setbench/lib/libjemalloc.so timeout 60 numactl -i all /usr/bin/time -f &quot;[time_cmd_output] time_elapsed_sec=%e, faults_major=%F, faults_minor=%R, mem_maxresident_kb=%M, user_cputime=%U, sys_cputime=%S, percent_cpu=%P&quot; ./brown_ext_bst_tm_auto.debra.hytm3 -nrq 1 -nwork $(expr 6 - 1) -nprefill 6 -prefill-hybrid -prefill-hybrid-min-ms 1000 -prefill-hybrid-max-ms 5000 -insdel 20.0 20.0 -rqsize 256 -rq 0 -k 100000 -t 10000 -pin 0-23,96-119,24-47,120-143,48-71,144-167,72-95,168-191'"/>
    <x v="5"/>
  </r>
  <r>
    <n v="1075"/>
    <s v="'5.0 5.0'"/>
    <n v="100000"/>
    <s v="'brown_ext_bst_tm_auto.debra.hytm1'"/>
    <s v="0-23,96-119,24-47,120-143,48-71,144-167,72-95,168-191'"/>
    <n v="10000"/>
    <n v="256"/>
    <n v="0"/>
    <x v="4"/>
    <n v="3"/>
    <s v="'false'"/>
    <n v="11.4"/>
    <n v="0"/>
    <n v="74704"/>
    <n v="297256"/>
    <n v="559.15"/>
    <n v="4.42"/>
    <n v="4940"/>
    <x v="1"/>
    <s v="'success'"/>
    <n v="74817855"/>
    <n v="0"/>
    <n v="0"/>
    <n v="0"/>
    <n v="0"/>
    <s v="'10000'"/>
    <s v="'10000'"/>
    <s v="'reclaimer_debra'"/>
    <n v="36"/>
    <n v="20.034800000000001"/>
    <n v="786955978"/>
    <n v="0"/>
    <n v="0"/>
    <n v="0.24024400000000001"/>
    <s v="'jax'"/>
    <s v="'001551'"/>
    <s v="'data001551.txt'"/>
    <s v="'LD_PRELOAD=../../setbench/lib/libjemalloc.so timeout 60 numactl -i all /usr/bin/time -f &quot;[time_cmd_output] time_elapsed_sec=%e, faults_major=%F, faults_minor=%R, mem_maxresident_kb=%M, user_cputime=%U, sys_cputime=%S, percent_cpu=%P&quot; ./brown_ext_bst_tm_auto.debra.hytm1 -nrq 0 -nwork $(expr 48 - 0) -nprefill 48 -prefill-hybrid -prefill-hybrid-min-ms 1000 -prefill-hybrid-max-ms 5000 -insdel 5.0 5.0 -rqsize 256 -rq 0 -k 100000 -t 10000 -pin 0-23,96-119,24-47,120-143,48-71,144-167,72-95,168-191'"/>
    <x v="0"/>
  </r>
  <r>
    <n v="1076"/>
    <s v="'20.0 20.0'"/>
    <n v="100000"/>
    <s v="'brown_ext_bst_tm_auto.debra.hytm2'"/>
    <s v="0-23,96-119,24-47,120-143,48-71,144-167,72-95,168-191'"/>
    <n v="10000"/>
    <n v="256"/>
    <n v="0"/>
    <x v="8"/>
    <n v="1"/>
    <s v="'false'"/>
    <n v="11.58"/>
    <n v="0"/>
    <n v="95855"/>
    <n v="350184"/>
    <n v="2112.89"/>
    <n v="7.69"/>
    <n v="18298"/>
    <x v="4"/>
    <s v="'success'"/>
    <n v="71537222"/>
    <n v="0"/>
    <n v="0"/>
    <n v="0"/>
    <n v="0"/>
    <s v="'10000'"/>
    <s v="'10000'"/>
    <s v="'reclaimer_debra'"/>
    <n v="36"/>
    <n v="19.596900000000002"/>
    <n v="740034805"/>
    <n v="0"/>
    <n v="0"/>
    <n v="0"/>
    <s v="'jax'"/>
    <s v="'000415'"/>
    <s v="'data000415.txt'"/>
    <s v="'LD_PRELOAD=../../setbench/lib/libjemalloc.so timeout 60 numactl -i all /usr/bin/time -f &quot;[time_cmd_output] time_elapsed_sec=%e, faults_major=%F, faults_minor=%R, mem_maxresident_kb=%M, user_cputime=%U, sys_cputime=%S, percent_cpu=%P&quot; ./brown_ext_bst_tm_auto.debra.hytm2 -nrq 0 -nwork $(expr 190 - 0) -nprefill 190 -prefill-hybrid -prefill-hybrid-min-ms 1000 -prefill-hybrid-max-ms 5000 -insdel 20.0 20.0 -rqsize 256 -rq 0 -k 100000 -t 10000 -pin 0-23,96-119,24-47,120-143,48-71,144-167,72-95,168-191'"/>
    <x v="1"/>
  </r>
  <r>
    <n v="1077"/>
    <s v="'0.0 0.0'"/>
    <n v="100000"/>
    <s v="'brown_ext_bst_tm_auto.debra.hytm2_3path'"/>
    <s v="0-23,96-119,24-47,120-143,48-71,144-167,72-95,168-191'"/>
    <n v="10000"/>
    <n v="256"/>
    <n v="0"/>
    <x v="1"/>
    <n v="4"/>
    <s v="'false'"/>
    <n v="11.38"/>
    <n v="0"/>
    <n v="79543"/>
    <n v="315472"/>
    <n v="421.96"/>
    <n v="4.8099999999999996"/>
    <n v="3749"/>
    <x v="2"/>
    <s v="'success'"/>
    <n v="65496226"/>
    <n v="0"/>
    <n v="0"/>
    <n v="0"/>
    <n v="0"/>
    <s v="'10000'"/>
    <s v="'10000'"/>
    <s v="'reclaimer_debra'"/>
    <n v="35"/>
    <n v="19.763100000000001"/>
    <n v="696121145"/>
    <n v="0"/>
    <n v="0"/>
    <n v="0"/>
    <s v="'jax'"/>
    <s v="'002218'"/>
    <s v="'data002218.txt'"/>
    <s v="'LD_PRELOAD=../../setbench/lib/libjemalloc.so timeout 60 numactl -i all /usr/bin/time -f &quot;[time_cmd_output] time_elapsed_sec=%e, faults_major=%F, faults_minor=%R, mem_maxresident_kb=%M, user_cputime=%U, sys_cputime=%S, percent_cpu=%P&quot; ./brown_ext_bst_tm_auto.debra.hytm2_3path -nrq 0 -nwork $(expr 36 - 0) -nprefill 36 -prefill-hybrid -prefill-hybrid-min-ms 1000 -prefill-hybrid-max-ms 5000 -insdel 0.0 0.0 -rqsize 256 -rq 0 -k 100000 -t 10000 -pin 0-23,96-119,24-47,120-143,48-71,144-167,72-95,168-191'"/>
    <x v="4"/>
  </r>
  <r>
    <n v="1078"/>
    <s v="'0.0 0.0'"/>
    <n v="100000"/>
    <s v="'brown_ext_bst_tm_auto.debra.tl2'"/>
    <s v="0-23,96-119,24-47,120-143,48-71,144-167,72-95,168-191'"/>
    <n v="10000"/>
    <n v="256"/>
    <n v="1"/>
    <x v="12"/>
    <n v="4"/>
    <s v="'false'"/>
    <n v="11.43"/>
    <n v="0"/>
    <n v="74199"/>
    <n v="295716"/>
    <n v="89.98"/>
    <n v="5.18"/>
    <n v="832"/>
    <x v="3"/>
    <s v="'success'"/>
    <n v="9945290"/>
    <n v="0"/>
    <n v="0"/>
    <n v="0"/>
    <n v="0"/>
    <s v="'10000'"/>
    <s v="'10000'"/>
    <s v="'reclaimer_debra'"/>
    <n v="38"/>
    <n v="20.1693"/>
    <n v="105652697"/>
    <n v="0"/>
    <n v="0"/>
    <n v="0"/>
    <s v="'jax'"/>
    <s v="'002782'"/>
    <s v="'data002782.txt'"/>
    <s v="'LD_PRELOAD=../../setbench/lib/libjemalloc.so timeout 60 numactl -i all /usr/bin/time -f &quot;[time_cmd_output] time_elapsed_sec=%e, faults_major=%F, faults_minor=%R, mem_maxresident_kb=%M, user_cputime=%U, sys_cputime=%S, percent_cpu=%P&quot; ./brown_ext_bst_tm_auto.debra.tl2 -nrq 1 -nwork $(expr 6 - 1) -nprefill 6 -prefill-hybrid -prefill-hybrid-min-ms 1000 -prefill-hybrid-max-ms 5000 -insdel 0.0 0.0 -rqsize 256 -rq 0 -k 100000 -t 10000 -pin 0-23,96-119,24-47,120-143,48-71,144-167,72-95,168-191'"/>
    <x v="3"/>
  </r>
  <r>
    <n v="1079"/>
    <s v="'0.0 0.0'"/>
    <n v="100000"/>
    <s v="'brown_ext_bst_tm_auto.debra.hytm2'"/>
    <s v="0-23,96-119,24-47,120-143,48-71,144-167,72-95,168-191'"/>
    <n v="10000"/>
    <n v="256"/>
    <n v="0"/>
    <x v="4"/>
    <n v="3"/>
    <s v="'false'"/>
    <n v="11.39"/>
    <n v="0"/>
    <n v="80644"/>
    <n v="318700"/>
    <n v="557.14"/>
    <n v="4.25"/>
    <n v="4928"/>
    <x v="4"/>
    <s v="'success'"/>
    <n v="61128870"/>
    <n v="0"/>
    <n v="0"/>
    <n v="0"/>
    <n v="0"/>
    <s v="'10000'"/>
    <s v="'10000'"/>
    <s v="'reclaimer_debra'"/>
    <n v="34"/>
    <n v="19.989599999999999"/>
    <n v="643774437"/>
    <n v="0"/>
    <n v="0"/>
    <n v="0"/>
    <s v="'jax'"/>
    <s v="'002391'"/>
    <s v="'data002391.txt'"/>
    <s v="'LD_PRELOAD=../../setbench/lib/libjemalloc.so timeout 60 numactl -i all /usr/bin/time -f &quot;[time_cmd_output] time_elapsed_sec=%e, faults_major=%F, faults_minor=%R, mem_maxresident_kb=%M, user_cputime=%U, sys_cputime=%S, percent_cpu=%P&quot; ./brown_ext_bst_tm_auto.debra.hytm2 -nrq 0 -nwork $(expr 48 - 0) -nprefill 48 -prefill-hybrid -prefill-hybrid-min-ms 1000 -prefill-hybrid-max-ms 5000 -insdel 0.0 0.0 -rqsize 256 -rq 0 -k 100000 -t 10000 -pin 0-23,96-119,24-47,120-143,48-71,144-167,72-95,168-191'"/>
    <x v="4"/>
  </r>
  <r>
    <n v="1080"/>
    <s v="'5.0 5.0'"/>
    <n v="100000"/>
    <s v="'brown_ext_bst_tm_auto.debra.hybridnorec'"/>
    <s v="0-23,96-119,24-47,120-143,48-71,144-167,72-95,168-191'"/>
    <n v="10000"/>
    <n v="256"/>
    <n v="1"/>
    <x v="5"/>
    <n v="2"/>
    <s v="'false'"/>
    <n v="11.53"/>
    <n v="0"/>
    <n v="114383"/>
    <n v="457528"/>
    <n v="822.75"/>
    <n v="5.35"/>
    <n v="7177"/>
    <x v="0"/>
    <s v="'success'"/>
    <n v="7580200"/>
    <n v="0"/>
    <n v="0"/>
    <n v="0"/>
    <n v="0"/>
    <s v="'10000'"/>
    <s v="'10000'"/>
    <s v="'reclaimer_debra'"/>
    <n v="34"/>
    <n v="19.6342"/>
    <n v="76546584"/>
    <n v="0"/>
    <n v="0"/>
    <n v="0.37107099999999998"/>
    <s v="'jax'"/>
    <s v="'001142'"/>
    <s v="'data001142.txt'"/>
    <s v="'LD_PRELOAD=../../setbench/lib/libjemalloc.so timeout 60 numactl -i all /usr/bin/time -f &quot;[time_cmd_output] time_elapsed_sec=%e, faults_major=%F, faults_minor=%R, mem_maxresident_kb=%M, user_cputime=%U, sys_cputime=%S, percent_cpu=%P&quot; ./brown_ext_bst_tm_auto.debra.hybridnorec -nrq 1 -nwork $(expr 72 - 1) -nprefill 72 -prefill-hybrid -prefill-hybrid-min-ms 1000 -prefill-hybrid-max-ms 5000 -insdel 5.0 5.0 -rqsize 256 -rq 0 -k 100000 -t 10000 -pin 0-23,96-119,24-47,120-143,48-71,144-167,72-95,168-191'"/>
    <x v="2"/>
  </r>
  <r>
    <n v="1081"/>
    <s v="'5.0 5.0'"/>
    <n v="100000"/>
    <s v="'brown_ext_bst_tm_auto.debra.hytm2'"/>
    <s v="0-23,96-119,24-47,120-143,48-71,144-167,72-95,168-191'"/>
    <n v="10000"/>
    <n v="256"/>
    <n v="0"/>
    <x v="2"/>
    <n v="3"/>
    <s v="'false'"/>
    <n v="11.43"/>
    <n v="0"/>
    <n v="87446"/>
    <n v="332816"/>
    <n v="1349.8"/>
    <n v="5.54"/>
    <n v="11850"/>
    <x v="4"/>
    <s v="'success'"/>
    <n v="115349927"/>
    <n v="0"/>
    <n v="0"/>
    <n v="0"/>
    <n v="0"/>
    <s v="'10000'"/>
    <s v="'10000'"/>
    <s v="'reclaimer_debra'"/>
    <n v="33"/>
    <n v="19.096499999999999"/>
    <n v="1176379929"/>
    <n v="0"/>
    <n v="0"/>
    <n v="0"/>
    <s v="'jax'"/>
    <s v="'001407'"/>
    <s v="'data001407.txt'"/>
    <s v="'LD_PRELOAD=../../setbench/lib/libjemalloc.so timeout 60 numactl -i all /usr/bin/time -f &quot;[time_cmd_output] time_elapsed_sec=%e, faults_major=%F, faults_minor=%R, mem_maxresident_kb=%M, user_cputime=%U, sys_cputime=%S, percent_cpu=%P&quot; ./brown_ext_bst_tm_auto.debra.hytm2 -nrq 0 -nwork $(expr 120 - 0) -nprefill 120 -prefill-hybrid -prefill-hybrid-min-ms 1000 -prefill-hybrid-max-ms 5000 -insdel 5.0 5.0 -rqsize 256 -rq 0 -k 100000 -t 10000 -pin 0-23,96-119,24-47,120-143,48-71,144-167,72-95,168-191'"/>
    <x v="0"/>
  </r>
  <r>
    <n v="1082"/>
    <s v="'5.0 5.0'"/>
    <n v="100000"/>
    <s v="'brown_ext_bst_tm_auto.debra.hytm2_3path'"/>
    <s v="0-23,96-119,24-47,120-143,48-71,144-167,72-95,168-191'"/>
    <n v="10000"/>
    <n v="256"/>
    <n v="1"/>
    <x v="3"/>
    <n v="6"/>
    <s v="'false'"/>
    <n v="11.43"/>
    <n v="0"/>
    <n v="201693"/>
    <n v="545432"/>
    <n v="219.35"/>
    <n v="6.45"/>
    <n v="1974"/>
    <x v="2"/>
    <s v="'success'"/>
    <n v="26928480"/>
    <n v="0"/>
    <n v="0"/>
    <n v="0"/>
    <n v="0"/>
    <s v="'10000'"/>
    <s v="'10000'"/>
    <s v="'reclaimer_debra'"/>
    <n v="33"/>
    <n v="19.8279"/>
    <n v="300133057"/>
    <n v="0"/>
    <n v="0"/>
    <n v="0"/>
    <s v="'jax'"/>
    <s v="'001284'"/>
    <s v="'data001284.txt'"/>
    <s v="'LD_PRELOAD=../../setbench/lib/libjemalloc.so timeout 60 numactl -i all /usr/bin/time -f &quot;[time_cmd_output] time_elapsed_sec=%e, faults_major=%F, faults_minor=%R, mem_maxresident_kb=%M, user_cputime=%U, sys_cputime=%S, percent_cpu=%P&quot; ./brown_ext_bst_tm_auto.debra.hytm2_3path -nrq 1 -nwork $(expr 18 - 1) -nprefill 18 -prefill-hybrid -prefill-hybrid-min-ms 1000 -prefill-hybrid-max-ms 5000 -insdel 5.0 5.0 -rqsize 256 -rq 0 -k 100000 -t 10000 -pin 0-23,96-119,24-47,120-143,48-71,144-167,72-95,168-191'"/>
    <x v="2"/>
  </r>
  <r>
    <n v="1083"/>
    <s v="'5.0 5.0'"/>
    <n v="100000"/>
    <s v="'brown_ext_bst_tm_auto.debra.hytm1'"/>
    <s v="0-23,96-119,24-47,120-143,48-71,144-167,72-95,168-191'"/>
    <n v="10000"/>
    <n v="256"/>
    <n v="1"/>
    <x v="5"/>
    <n v="2"/>
    <s v="'false'"/>
    <n v="11.35"/>
    <n v="0"/>
    <n v="75685"/>
    <n v="299740"/>
    <n v="816.27"/>
    <n v="5.57"/>
    <n v="7235"/>
    <x v="1"/>
    <s v="'success'"/>
    <n v="73906250"/>
    <n v="0"/>
    <n v="0"/>
    <n v="0"/>
    <n v="0"/>
    <s v="'10000'"/>
    <s v="'10000'"/>
    <s v="'reclaimer_debra'"/>
    <n v="33"/>
    <n v="18.849399999999999"/>
    <n v="773643141"/>
    <n v="0"/>
    <n v="0"/>
    <n v="2.7617600000000002"/>
    <s v="'jax'"/>
    <s v="'001646'"/>
    <s v="'data001646.txt'"/>
    <s v="'LD_PRELOAD=../../setbench/lib/libjemalloc.so timeout 60 numactl -i all /usr/bin/time -f &quot;[time_cmd_output] time_elapsed_sec=%e, faults_major=%F, faults_minor=%R, mem_maxresident_kb=%M, user_cputime=%U, sys_cputime=%S, percent_cpu=%P&quot; ./brown_ext_bst_tm_auto.debra.hytm1 -nrq 1 -nwork $(expr 72 - 1) -nprefill 72 -prefill-hybrid -prefill-hybrid-min-ms 1000 -prefill-hybrid-max-ms 5000 -insdel 5.0 5.0 -rqsize 256 -rq 0 -k 100000 -t 10000 -pin 0-23,96-119,24-47,120-143,48-71,144-167,72-95,168-191'"/>
    <x v="2"/>
  </r>
  <r>
    <n v="1084"/>
    <s v="'5.0 5.0'"/>
    <n v="100000"/>
    <s v="'brown_ext_bst_tm_auto.debra.hybridnorec'"/>
    <s v="0-23,96-119,24-47,120-143,48-71,144-167,72-95,168-191'"/>
    <n v="10000"/>
    <n v="256"/>
    <n v="1"/>
    <x v="4"/>
    <n v="2"/>
    <s v="'false'"/>
    <n v="11.65"/>
    <n v="0"/>
    <n v="172898"/>
    <n v="692996"/>
    <n v="561.02"/>
    <n v="6.05"/>
    <n v="4866"/>
    <x v="0"/>
    <s v="'success'"/>
    <n v="18964201"/>
    <n v="0"/>
    <n v="0"/>
    <n v="0"/>
    <n v="0"/>
    <s v="'10000'"/>
    <s v="'10000'"/>
    <s v="'reclaimer_debra'"/>
    <n v="31"/>
    <n v="19.247900000000001"/>
    <n v="191351171"/>
    <n v="0"/>
    <n v="0"/>
    <n v="0.57464400000000004"/>
    <s v="'jax'"/>
    <s v="'001130'"/>
    <s v="'data001130.txt'"/>
    <s v="'LD_PRELOAD=../../setbench/lib/libjemalloc.so timeout 60 numactl -i all /usr/bin/time -f &quot;[time_cmd_output] time_elapsed_sec=%e, faults_major=%F, faults_minor=%R, mem_maxresident_kb=%M, user_cputime=%U, sys_cputime=%S, percent_cpu=%P&quot; ./brown_ext_bst_tm_auto.debra.hybridnorec -nrq 1 -nwork $(expr 48 - 1) -nprefill 48 -prefill-hybrid -prefill-hybrid-min-ms 1000 -prefill-hybrid-max-ms 5000 -insdel 5.0 5.0 -rqsize 256 -rq 0 -k 100000 -t 10000 -pin 0-23,96-119,24-47,120-143,48-71,144-167,72-95,168-191'"/>
    <x v="2"/>
  </r>
  <r>
    <n v="1085"/>
    <s v="'5.0 5.0'"/>
    <n v="100000"/>
    <s v="'brown_ext_bst_tm_auto.debra.hytm2'"/>
    <s v="0-23,96-119,24-47,120-143,48-71,144-167,72-95,168-191'"/>
    <n v="10000"/>
    <n v="256"/>
    <n v="0"/>
    <x v="0"/>
    <n v="3"/>
    <s v="'false'"/>
    <n v="11.35"/>
    <n v="0"/>
    <n v="78739"/>
    <n v="313236"/>
    <n v="289.58"/>
    <n v="4.5599999999999996"/>
    <n v="2589"/>
    <x v="4"/>
    <s v="'success'"/>
    <n v="48517491"/>
    <n v="0"/>
    <n v="0"/>
    <n v="0"/>
    <n v="0"/>
    <s v="'10000'"/>
    <s v="'10000'"/>
    <s v="'reclaimer_debra'"/>
    <n v="33"/>
    <n v="19.119599999999998"/>
    <n v="520846379"/>
    <n v="0"/>
    <n v="0"/>
    <n v="0"/>
    <s v="'jax'"/>
    <s v="'001371'"/>
    <s v="'data001371.txt'"/>
    <s v="'LD_PRELOAD=../../setbench/lib/libjemalloc.so timeout 60 numactl -i all /usr/bin/time -f &quot;[time_cmd_output] time_elapsed_sec=%e, faults_major=%F, faults_minor=%R, mem_maxresident_kb=%M, user_cputime=%U, sys_cputime=%S, percent_cpu=%P&quot; ./brown_ext_bst_tm_auto.debra.hytm2 -nrq 0 -nwork $(expr 24 - 0) -nprefill 24 -prefill-hybrid -prefill-hybrid-min-ms 1000 -prefill-hybrid-max-ms 5000 -insdel 5.0 5.0 -rqsize 256 -rq 0 -k 100000 -t 10000 -pin 0-23,96-119,24-47,120-143,48-71,144-167,72-95,168-191'"/>
    <x v="0"/>
  </r>
  <r>
    <n v="1086"/>
    <s v="'20.0 20.0'"/>
    <n v="100000"/>
    <s v="'brown_ext_bst_tm_auto.debra.hytm3'"/>
    <s v="0-23,96-119,24-47,120-143,48-71,144-167,72-95,168-191'"/>
    <n v="10000"/>
    <n v="256"/>
    <n v="1"/>
    <x v="13"/>
    <n v="2"/>
    <s v="'false'"/>
    <n v="11.81"/>
    <n v="0"/>
    <n v="622287"/>
    <n v="1557200"/>
    <n v="156.53"/>
    <n v="7.32"/>
    <n v="1386"/>
    <x v="5"/>
    <s v="'success'"/>
    <n v="14924638"/>
    <n v="0"/>
    <n v="0"/>
    <n v="0"/>
    <n v="0"/>
    <s v="'10000'"/>
    <s v="'10000'"/>
    <s v="'reclaimer_debra'"/>
    <n v="34"/>
    <n v="19.463899999999999"/>
    <n v="171485482"/>
    <n v="0"/>
    <n v="0"/>
    <n v="1.9351799999999999"/>
    <s v="'jax'"/>
    <s v="'000938'"/>
    <s v="'data000938.txt'"/>
    <s v="'LD_PRELOAD=../../setbench/lib/libjemalloc.so timeout 60 numactl -i all /usr/bin/time -f &quot;[time_cmd_output] time_elapsed_sec=%e, faults_major=%F, faults_minor=%R, mem_maxresident_kb=%M, user_cputime=%U, sys_cputime=%S, percent_cpu=%P&quot; ./brown_ext_bst_tm_auto.debra.hytm3 -nrq 1 -nwork $(expr 12 - 1) -nprefill 12 -prefill-hybrid -prefill-hybrid-min-ms 1000 -prefill-hybrid-max-ms 5000 -insdel 20.0 20.0 -rqsize 256 -rq 0 -k 100000 -t 10000 -pin 0-23,96-119,24-47,120-143,48-71,144-167,72-95,168-191'"/>
    <x v="5"/>
  </r>
  <r>
    <n v="1087"/>
    <s v="'5.0 5.0'"/>
    <n v="100000"/>
    <s v="'brown_ext_bst_tm_auto.debra.hytm2_3path'"/>
    <s v="0-23,96-119,24-47,120-143,48-71,144-167,72-95,168-191'"/>
    <n v="10000"/>
    <n v="256"/>
    <n v="0"/>
    <x v="5"/>
    <n v="5"/>
    <s v="'false'"/>
    <n v="11.37"/>
    <n v="0"/>
    <n v="82361"/>
    <n v="321024"/>
    <n v="817.54"/>
    <n v="5.0599999999999996"/>
    <n v="7229"/>
    <x v="2"/>
    <s v="'success'"/>
    <n v="110993199"/>
    <n v="0"/>
    <n v="0"/>
    <n v="0"/>
    <n v="0"/>
    <s v="'10000'"/>
    <s v="'10000'"/>
    <s v="'reclaimer_debra'"/>
    <n v="33"/>
    <n v="19.795000000000002"/>
    <n v="1144087889"/>
    <n v="0"/>
    <n v="0"/>
    <n v="0"/>
    <s v="'jax'"/>
    <s v="'001229'"/>
    <s v="'data001229.txt'"/>
    <s v="'LD_PRELOAD=../../setbench/lib/libjemalloc.so timeout 60 numactl -i all /usr/bin/time -f &quot;[time_cmd_output] time_elapsed_sec=%e, faults_major=%F, faults_minor=%R, mem_maxresident_kb=%M, user_cputime=%U, sys_cputime=%S, percent_cpu=%P&quot; ./brown_ext_bst_tm_auto.debra.hytm2_3path -nrq 0 -nwork $(expr 72 - 0) -nprefill 72 -prefill-hybrid -prefill-hybrid-min-ms 1000 -prefill-hybrid-max-ms 5000 -insdel 5.0 5.0 -rqsize 256 -rq 0 -k 100000 -t 10000 -pin 0-23,96-119,24-47,120-143,48-71,144-167,72-95,168-191'"/>
    <x v="0"/>
  </r>
  <r>
    <n v="1088"/>
    <s v="'20.0 20.0'"/>
    <n v="100000"/>
    <s v="'brown_ext_bst_tm_auto.debra.hytm2'"/>
    <s v="0-23,96-119,24-47,120-143,48-71,144-167,72-95,168-191'"/>
    <n v="10000"/>
    <n v="256"/>
    <n v="1"/>
    <x v="4"/>
    <n v="4"/>
    <s v="'false'"/>
    <n v="13.68"/>
    <n v="0"/>
    <n v="1329755"/>
    <n v="3119276"/>
    <n v="598.63"/>
    <n v="24.23"/>
    <n v="4550"/>
    <x v="4"/>
    <s v="'success'"/>
    <n v="34243019"/>
    <n v="0"/>
    <n v="0"/>
    <n v="0"/>
    <n v="0"/>
    <s v="'10000'"/>
    <s v="'10000'"/>
    <s v="'reclaimer_debra'"/>
    <n v="36"/>
    <n v="19.790900000000001"/>
    <n v="376380943"/>
    <n v="0"/>
    <n v="0"/>
    <n v="0"/>
    <s v="'jax'"/>
    <s v="'000460'"/>
    <s v="'data000460.txt'"/>
    <s v="'LD_PRELOAD=../../setbench/lib/libjemalloc.so timeout 60 numactl -i all /usr/bin/time -f &quot;[time_cmd_output] time_elapsed_sec=%e, faults_major=%F, faults_minor=%R, mem_maxresident_kb=%M, user_cputime=%U, sys_cputime=%S, percent_cpu=%P&quot; ./brown_ext_bst_tm_auto.debra.hytm2 -nrq 1 -nwork $(expr 48 - 1) -nprefill 48 -prefill-hybrid -prefill-hybrid-min-ms 1000 -prefill-hybrid-max-ms 5000 -insdel 20.0 20.0 -rqsize 256 -rq 0 -k 100000 -t 10000 -pin 0-23,96-119,24-47,120-143,48-71,144-167,72-95,168-191'"/>
    <x v="5"/>
  </r>
  <r>
    <n v="1089"/>
    <s v="'0.0 0.0'"/>
    <n v="100000"/>
    <s v="'brown_ext_bst_tm_auto.debra.hytm2_3path'"/>
    <s v="0-23,96-119,24-47,120-143,48-71,144-167,72-95,168-191'"/>
    <n v="10000"/>
    <n v="256"/>
    <n v="0"/>
    <x v="8"/>
    <n v="2"/>
    <s v="'false'"/>
    <n v="11.6"/>
    <n v="0"/>
    <n v="102222"/>
    <n v="373112"/>
    <n v="2116.69"/>
    <n v="6.44"/>
    <n v="18299"/>
    <x v="2"/>
    <s v="'success'"/>
    <n v="281312281"/>
    <n v="0"/>
    <n v="0"/>
    <n v="0"/>
    <n v="0"/>
    <s v="'10000'"/>
    <s v="'10000'"/>
    <s v="'reclaimer_debra'"/>
    <n v="32"/>
    <n v="19.118200000000002"/>
    <n v="2845403446"/>
    <n v="0"/>
    <n v="0"/>
    <n v="0"/>
    <s v="'jax'"/>
    <s v="'002264'"/>
    <s v="'data002264.txt'"/>
    <s v="'LD_PRELOAD=../../setbench/lib/libjemalloc.so timeout 60 numactl -i all /usr/bin/time -f &quot;[time_cmd_output] time_elapsed_sec=%e, faults_major=%F, faults_minor=%R, mem_maxresident_kb=%M, user_cputime=%U, sys_cputime=%S, percent_cpu=%P&quot; ./brown_ext_bst_tm_auto.debra.hytm2_3path -nrq 0 -nwork $(expr 190 - 0) -nprefill 190 -prefill-hybrid -prefill-hybrid-min-ms 1000 -prefill-hybrid-max-ms 5000 -insdel 0.0 0.0 -rqsize 256 -rq 0 -k 100000 -t 10000 -pin 0-23,96-119,24-47,120-143,48-71,144-167,72-95,168-191'"/>
    <x v="4"/>
  </r>
  <r>
    <n v="1090"/>
    <s v="'5.0 5.0'"/>
    <n v="100000"/>
    <s v="'brown_ext_bst_tm_auto.debra.hytm1'"/>
    <s v="0-23,96-119,24-47,120-143,48-71,144-167,72-95,168-191'"/>
    <n v="10000"/>
    <n v="256"/>
    <n v="0"/>
    <x v="7"/>
    <n v="2"/>
    <s v="'false'"/>
    <n v="11.36"/>
    <n v="0"/>
    <n v="74087"/>
    <n v="296948"/>
    <n v="685.44"/>
    <n v="4.8499999999999996"/>
    <n v="6074"/>
    <x v="1"/>
    <s v="'success'"/>
    <n v="90782759"/>
    <n v="0"/>
    <n v="0"/>
    <n v="0"/>
    <n v="0"/>
    <s v="'10000'"/>
    <s v="'10000'"/>
    <s v="'reclaimer_debra'"/>
    <n v="36"/>
    <n v="20.732399999999998"/>
    <n v="939194676"/>
    <n v="0"/>
    <n v="0"/>
    <n v="0.19728999999999999"/>
    <s v="'jax'"/>
    <s v="'001556'"/>
    <s v="'data001556.txt'"/>
    <s v="'LD_PRELOAD=../../setbench/lib/libjemalloc.so timeout 60 numactl -i all /usr/bin/time -f &quot;[time_cmd_output] time_elapsed_sec=%e, faults_major=%F, faults_minor=%R, mem_maxresident_kb=%M, user_cputime=%U, sys_cputime=%S, percent_cpu=%P&quot; ./brown_ext_bst_tm_auto.debra.hytm1 -nrq 0 -nwork $(expr 60 - 0) -nprefill 60 -prefill-hybrid -prefill-hybrid-min-ms 1000 -prefill-hybrid-max-ms 5000 -insdel 5.0 5.0 -rqsize 256 -rq 0 -k 100000 -t 10000 -pin 0-23,96-119,24-47,120-143,48-71,144-167,72-95,168-191'"/>
    <x v="0"/>
  </r>
  <r>
    <n v="1091"/>
    <s v="'5.0 5.0'"/>
    <n v="100000"/>
    <s v="'brown_ext_bst_tm_auto.debra.hytm2_3path'"/>
    <s v="0-23,96-119,24-47,120-143,48-71,144-167,72-95,168-191'"/>
    <n v="10000"/>
    <n v="256"/>
    <n v="0"/>
    <x v="5"/>
    <n v="3"/>
    <s v="'false'"/>
    <n v="11.4"/>
    <n v="0"/>
    <n v="82386"/>
    <n v="321204"/>
    <n v="822.86"/>
    <n v="4.68"/>
    <n v="7255"/>
    <x v="2"/>
    <s v="'success'"/>
    <n v="109958232"/>
    <n v="0"/>
    <n v="0"/>
    <n v="0"/>
    <n v="0"/>
    <s v="'10000'"/>
    <s v="'10000'"/>
    <s v="'reclaimer_debra'"/>
    <n v="35"/>
    <n v="20.3352"/>
    <n v="1133837408"/>
    <n v="0"/>
    <n v="0"/>
    <n v="0"/>
    <s v="'jax'"/>
    <s v="'001227'"/>
    <s v="'data001227.txt'"/>
    <s v="'LD_PRELOAD=../../setbench/lib/libjemalloc.so timeout 60 numactl -i all /usr/bin/time -f &quot;[time_cmd_output] time_elapsed_sec=%e, faults_major=%F, faults_minor=%R, mem_maxresident_kb=%M, user_cputime=%U, sys_cputime=%S, percent_cpu=%P&quot; ./brown_ext_bst_tm_auto.debra.hytm2_3path -nrq 0 -nwork $(expr 72 - 0) -nprefill 72 -prefill-hybrid -prefill-hybrid-min-ms 1000 -prefill-hybrid-max-ms 5000 -insdel 5.0 5.0 -rqsize 256 -rq 0 -k 100000 -t 10000 -pin 0-23,96-119,24-47,120-143,48-71,144-167,72-95,168-191'"/>
    <x v="0"/>
  </r>
  <r>
    <n v="1092"/>
    <s v="'20.0 20.0'"/>
    <n v="100000"/>
    <s v="'brown_ext_bst_tm_auto.debra.hybridnorec'"/>
    <s v="0-23,96-119,24-47,120-143,48-71,144-167,72-95,168-191'"/>
    <n v="10000"/>
    <n v="256"/>
    <n v="0"/>
    <x v="9"/>
    <n v="1"/>
    <s v="'false'"/>
    <n v="11.25"/>
    <n v="1"/>
    <n v="72261"/>
    <n v="292996"/>
    <n v="37.82"/>
    <n v="5.09"/>
    <n v="381"/>
    <x v="0"/>
    <s v="'success'"/>
    <n v="2666149"/>
    <n v="0"/>
    <n v="0"/>
    <n v="0"/>
    <n v="0"/>
    <s v="'10000'"/>
    <s v="'10000'"/>
    <s v="'reclaimer_debra'"/>
    <n v="33"/>
    <n v="19.3431"/>
    <n v="28991900"/>
    <n v="0"/>
    <n v="0"/>
    <n v="2.8296900000000002E-3"/>
    <s v="'jax'"/>
    <s v="'000001'"/>
    <s v="'data000001.txt'"/>
    <s v="'LD_PRELOAD=../../setbench/lib/libjemalloc.so timeout 60 numactl -i all /usr/bin/time -f &quot;[time_cmd_output] time_elapsed_sec=%e, faults_major=%F, faults_minor=%R, mem_maxresident_kb=%M, user_cputime=%U, sys_cputime=%S, percent_cpu=%P&quot; ./brown_ext_bst_tm_auto.debra.hybridnorec -nrq 0 -nwork $(expr 1 - 0) -nprefill 1 -prefill-hybrid -prefill-hybrid-min-ms 1000 -prefill-hybrid-max-ms 5000 -insdel 20.0 20.0 -rqsize 256 -rq 0 -k 100000 -t 10000 -pin 0-23,96-119,24-47,120-143,48-71,144-167,72-95,168-191'"/>
    <x v="1"/>
  </r>
  <r>
    <n v="1093"/>
    <s v="'0.0 0.0'"/>
    <n v="100000"/>
    <s v="'brown_ext_bst_tm_auto.debra.hybridnorec'"/>
    <s v="0-23,96-119,24-47,120-143,48-71,144-167,72-95,168-191'"/>
    <n v="10000"/>
    <n v="256"/>
    <n v="1"/>
    <x v="10"/>
    <n v="1"/>
    <s v="'false'"/>
    <n v="11.38"/>
    <n v="0"/>
    <n v="80385"/>
    <n v="315356"/>
    <n v="1880.57"/>
    <n v="4.88"/>
    <n v="16562"/>
    <x v="0"/>
    <s v="'success'"/>
    <n v="214752207"/>
    <n v="0"/>
    <n v="0"/>
    <n v="0"/>
    <n v="0"/>
    <s v="'10000'"/>
    <s v="'10000'"/>
    <s v="'reclaimer_debra'"/>
    <n v="35"/>
    <n v="20.288900000000002"/>
    <n v="2147952208"/>
    <n v="0"/>
    <n v="0"/>
    <n v="0.53459599999999996"/>
    <s v="'jax'"/>
    <s v="'002173'"/>
    <s v="'data002173.txt'"/>
    <s v="'LD_PRELOAD=../../setbench/lib/libjemalloc.so timeout 60 numactl -i all /usr/bin/time -f &quot;[time_cmd_output] time_elapsed_sec=%e, faults_major=%F, faults_minor=%R, mem_maxresident_kb=%M, user_cputime=%U, sys_cputime=%S, percent_cpu=%P&quot; ./brown_ext_bst_tm_auto.debra.hybridnorec -nrq 1 -nwork $(expr 168 - 1) -nprefill 168 -prefill-hybrid -prefill-hybrid-min-ms 1000 -prefill-hybrid-max-ms 5000 -insdel 0.0 0.0 -rqsize 256 -rq 0 -k 100000 -t 10000 -pin 0-23,96-119,24-47,120-143,48-71,144-167,72-95,168-191'"/>
    <x v="3"/>
  </r>
  <r>
    <n v="1094"/>
    <s v="'5.0 5.0'"/>
    <n v="100000"/>
    <s v="'brown_ext_bst_tm_auto.debra.hytm3'"/>
    <s v="0-23,96-119,24-47,120-143,48-71,144-167,72-95,168-191'"/>
    <n v="10000"/>
    <n v="256"/>
    <n v="1"/>
    <x v="6"/>
    <n v="3"/>
    <s v="'false'"/>
    <n v="12.08"/>
    <n v="0"/>
    <n v="368613"/>
    <n v="976156"/>
    <n v="1105.79"/>
    <n v="13.77"/>
    <n v="9261"/>
    <x v="5"/>
    <s v="'success'"/>
    <n v="31492555"/>
    <n v="0"/>
    <n v="0"/>
    <n v="0"/>
    <n v="0"/>
    <s v="'10000'"/>
    <s v="'10000'"/>
    <s v="'reclaimer_debra'"/>
    <n v="35"/>
    <n v="20.095800000000001"/>
    <n v="346538495"/>
    <n v="0"/>
    <n v="0"/>
    <n v="7.4166299999999996"/>
    <s v="'jax'"/>
    <s v="'001989'"/>
    <s v="'data001989.txt'"/>
    <s v="'LD_PRELOAD=../../setbench/lib/libjemalloc.so timeout 60 numactl -i all /usr/bin/time -f &quot;[time_cmd_output] time_elapsed_sec=%e, faults_major=%F, faults_minor=%R, mem_maxresident_kb=%M, user_cputime=%U, sys_cputime=%S, percent_cpu=%P&quot; ./brown_ext_bst_tm_auto.debra.hytm3 -nrq 1 -nwork $(expr 96 - 1) -nprefill 96 -prefill-hybrid -prefill-hybrid-min-ms 1000 -prefill-hybrid-max-ms 5000 -insdel 5.0 5.0 -rqsize 256 -rq 0 -k 100000 -t 10000 -pin 0-23,96-119,24-47,120-143,48-71,144-167,72-95,168-191'"/>
    <x v="2"/>
  </r>
  <r>
    <n v="1095"/>
    <s v="'5.0 5.0'"/>
    <n v="100000"/>
    <s v="'brown_ext_bst_tm_auto.debra.hytm2'"/>
    <s v="0-23,96-119,24-47,120-143,48-71,144-167,72-95,168-191'"/>
    <n v="10000"/>
    <n v="256"/>
    <n v="1"/>
    <x v="13"/>
    <n v="3"/>
    <s v="'false'"/>
    <n v="11.41"/>
    <n v="0"/>
    <n v="95155"/>
    <n v="343860"/>
    <n v="153.26"/>
    <n v="5.45"/>
    <n v="1390"/>
    <x v="4"/>
    <s v="'success'"/>
    <n v="21667156"/>
    <n v="0"/>
    <n v="0"/>
    <n v="0"/>
    <n v="0"/>
    <s v="'10000'"/>
    <s v="'10000'"/>
    <s v="'reclaimer_debra'"/>
    <n v="36"/>
    <n v="19.438400000000001"/>
    <n v="237284727"/>
    <n v="0"/>
    <n v="0"/>
    <n v="0"/>
    <s v="'jax'"/>
    <s v="'001443'"/>
    <s v="'data001443.txt'"/>
    <s v="'LD_PRELOAD=../../setbench/lib/libjemalloc.so timeout 60 numactl -i all /usr/bin/time -f &quot;[time_cmd_output] time_elapsed_sec=%e, faults_major=%F, faults_minor=%R, mem_maxresident_kb=%M, user_cputime=%U, sys_cputime=%S, percent_cpu=%P&quot; ./brown_ext_bst_tm_auto.debra.hytm2 -nrq 1 -nwork $(expr 12 - 1) -nprefill 12 -prefill-hybrid -prefill-hybrid-min-ms 1000 -prefill-hybrid-max-ms 5000 -insdel 5.0 5.0 -rqsize 256 -rq 0 -k 100000 -t 10000 -pin 0-23,96-119,24-47,120-143,48-71,144-167,72-95,168-191'"/>
    <x v="2"/>
  </r>
  <r>
    <n v="1096"/>
    <s v="'5.0 5.0'"/>
    <n v="100000"/>
    <s v="'brown_ext_bst_tm_auto.debra.hytm2'"/>
    <s v="0-23,96-119,24-47,120-143,48-71,144-167,72-95,168-191'"/>
    <n v="10000"/>
    <n v="256"/>
    <n v="1"/>
    <x v="7"/>
    <n v="5"/>
    <s v="'false'"/>
    <n v="12.94"/>
    <n v="0"/>
    <n v="643116"/>
    <n v="1592236"/>
    <n v="721.21"/>
    <n v="16.190000000000001"/>
    <n v="5694"/>
    <x v="4"/>
    <s v="'success'"/>
    <n v="61761973"/>
    <n v="0"/>
    <n v="0"/>
    <n v="0"/>
    <n v="0"/>
    <s v="'10000'"/>
    <s v="'10000'"/>
    <s v="'reclaimer_debra'"/>
    <n v="38"/>
    <n v="19.511500000000002"/>
    <n v="638907030"/>
    <n v="0"/>
    <n v="0"/>
    <n v="0"/>
    <s v="'jax'"/>
    <s v="'001475'"/>
    <s v="'data001475.txt'"/>
    <s v="'LD_PRELOAD=../../setbench/lib/libjemalloc.so timeout 60 numactl -i all /usr/bin/time -f &quot;[time_cmd_output] time_elapsed_sec=%e, faults_major=%F, faults_minor=%R, mem_maxresident_kb=%M, user_cputime=%U, sys_cputime=%S, percent_cpu=%P&quot; ./brown_ext_bst_tm_auto.debra.hytm2 -nrq 1 -nwork $(expr 60 - 1) -nprefill 60 -prefill-hybrid -prefill-hybrid-min-ms 1000 -prefill-hybrid-max-ms 5000 -insdel 5.0 5.0 -rqsize 256 -rq 0 -k 100000 -t 10000 -pin 0-23,96-119,24-47,120-143,48-71,144-167,72-95,168-191'"/>
    <x v="2"/>
  </r>
  <r>
    <n v="1097"/>
    <s v="'20.0 20.0'"/>
    <n v="100000"/>
    <s v="'brown_ext_bst_tm_auto.debra.hytm1'"/>
    <s v="0-23,96-119,24-47,120-143,48-71,144-167,72-95,168-191'"/>
    <n v="10000"/>
    <n v="256"/>
    <n v="1"/>
    <x v="4"/>
    <n v="4"/>
    <s v="'false'"/>
    <n v="11.36"/>
    <n v="0"/>
    <n v="73706"/>
    <n v="295844"/>
    <n v="554.63"/>
    <n v="4.8099999999999996"/>
    <n v="4924"/>
    <x v="1"/>
    <s v="'success'"/>
    <n v="58546929"/>
    <n v="0"/>
    <n v="0"/>
    <n v="0"/>
    <n v="0"/>
    <s v="'10000'"/>
    <s v="'10000'"/>
    <s v="'reclaimer_debra'"/>
    <n v="37"/>
    <n v="19.708300000000001"/>
    <n v="626242427"/>
    <n v="0"/>
    <n v="0"/>
    <n v="1.7571000000000001"/>
    <s v="'jax'"/>
    <s v="'000628'"/>
    <s v="'data000628.txt'"/>
    <s v="'LD_PRELOAD=../../setbench/lib/libjemalloc.so timeout 60 numactl -i all /usr/bin/time -f &quot;[time_cmd_output] time_elapsed_sec=%e, faults_major=%F, faults_minor=%R, mem_maxresident_kb=%M, user_cputime=%U, sys_cputime=%S, percent_cpu=%P&quot; ./brown_ext_bst_tm_auto.debra.hytm1 -nrq 1 -nwork $(expr 48 - 1) -nprefill 48 -prefill-hybrid -prefill-hybrid-min-ms 1000 -prefill-hybrid-max-ms 5000 -insdel 20.0 20.0 -rqsize 256 -rq 0 -k 100000 -t 10000 -pin 0-23,96-119,24-47,120-143,48-71,144-167,72-95,168-191'"/>
    <x v="5"/>
  </r>
  <r>
    <n v="1098"/>
    <s v="'20.0 20.0'"/>
    <n v="100000"/>
    <s v="'brown_ext_bst_tm_auto.debra.hytm1'"/>
    <s v="0-23,96-119,24-47,120-143,48-71,144-167,72-95,168-191'"/>
    <n v="10000"/>
    <n v="256"/>
    <n v="0"/>
    <x v="11"/>
    <n v="5"/>
    <s v="'false'"/>
    <n v="11.49"/>
    <n v="0"/>
    <n v="78267"/>
    <n v="307728"/>
    <n v="1607.62"/>
    <n v="4.55"/>
    <n v="14022"/>
    <x v="1"/>
    <s v="'success'"/>
    <n v="69668037"/>
    <n v="0"/>
    <n v="0"/>
    <n v="0"/>
    <n v="0"/>
    <s v="'10000'"/>
    <s v="'10000'"/>
    <s v="'reclaimer_debra'"/>
    <n v="37"/>
    <n v="21.639399999999998"/>
    <n v="723379203"/>
    <n v="0"/>
    <n v="0"/>
    <n v="1.82029"/>
    <s v="'jax'"/>
    <s v="'000575'"/>
    <s v="'data000575.txt'"/>
    <s v="'LD_PRELOAD=../../setbench/lib/libjemalloc.so timeout 60 numactl -i all /usr/bin/time -f &quot;[time_cmd_output] time_elapsed_sec=%e, faults_major=%F, faults_minor=%R, mem_maxresident_kb=%M, user_cputime=%U, sys_cputime=%S, percent_cpu=%P&quot; ./brown_ext_bst_tm_auto.debra.hytm1 -nrq 0 -nwork $(expr 144 - 0) -nprefill 144 -prefill-hybrid -prefill-hybrid-min-ms 1000 -prefill-hybrid-max-ms 5000 -insdel 20.0 20.0 -rqsize 256 -rq 0 -k 100000 -t 10000 -pin 0-23,96-119,24-47,120-143,48-71,144-167,72-95,168-191'"/>
    <x v="1"/>
  </r>
  <r>
    <n v="1099"/>
    <s v="'0.0 0.0'"/>
    <n v="100000"/>
    <s v="'brown_ext_bst_tm_auto.debra.tl2'"/>
    <s v="0-23,96-119,24-47,120-143,48-71,144-167,72-95,168-191'"/>
    <n v="10000"/>
    <n v="256"/>
    <n v="0"/>
    <x v="9"/>
    <n v="2"/>
    <s v="'false'"/>
    <n v="11.21"/>
    <n v="0"/>
    <n v="74331"/>
    <n v="295900"/>
    <n v="33.36"/>
    <n v="5.21"/>
    <n v="344"/>
    <x v="3"/>
    <s v="'success'"/>
    <n v="2464272"/>
    <n v="0"/>
    <n v="0"/>
    <n v="0"/>
    <n v="0"/>
    <s v="'10000'"/>
    <s v="'10000'"/>
    <s v="'reclaimer_debra'"/>
    <n v="34"/>
    <n v="19.619900000000001"/>
    <n v="25948332"/>
    <n v="0"/>
    <n v="0"/>
    <n v="0"/>
    <s v="'jax'"/>
    <s v="'002690'"/>
    <s v="'data002690.txt'"/>
    <s v="'LD_PRELOAD=../../setbench/lib/libjemalloc.so timeout 60 numactl -i all /usr/bin/time -f &quot;[time_cmd_output] time_elapsed_sec=%e, faults_major=%F, faults_minor=%R, mem_maxresident_kb=%M, user_cputime=%U, sys_cputime=%S, percent_cpu=%P&quot; ./brown_ext_bst_tm_auto.debra.tl2 -nrq 0 -nwork $(expr 1 - 0) -nprefill 1 -prefill-hybrid -prefill-hybrid-min-ms 1000 -prefill-hybrid-max-ms 5000 -insdel 0.0 0.0 -rqsize 256 -rq 0 -k 100000 -t 10000 -pin 0-23,96-119,24-47,120-143,48-71,144-167,72-95,168-191'"/>
    <x v="4"/>
  </r>
  <r>
    <n v="1100"/>
    <s v="'20.0 20.0'"/>
    <n v="100000"/>
    <s v="'brown_ext_bst_tm_auto.debra.tl2'"/>
    <s v="0-23,96-119,24-47,120-143,48-71,144-167,72-95,168-191'"/>
    <n v="10000"/>
    <n v="256"/>
    <n v="0"/>
    <x v="13"/>
    <n v="1"/>
    <s v="'false'"/>
    <n v="11.34"/>
    <n v="0"/>
    <n v="75676"/>
    <n v="298620"/>
    <n v="159.91999999999999"/>
    <n v="4.16"/>
    <n v="1446"/>
    <x v="3"/>
    <s v="'success'"/>
    <n v="17163967"/>
    <n v="0"/>
    <n v="0"/>
    <n v="0"/>
    <n v="0"/>
    <s v="'10000'"/>
    <s v="'10000'"/>
    <s v="'reclaimer_debra'"/>
    <n v="37"/>
    <n v="19.6492"/>
    <n v="182911721"/>
    <n v="0"/>
    <n v="0"/>
    <n v="0"/>
    <s v="'jax'"/>
    <s v="'000685'"/>
    <s v="'data000685.txt'"/>
    <s v="'LD_PRELOAD=../../setbench/lib/libjemalloc.so timeout 60 numactl -i all /usr/bin/time -f &quot;[time_cmd_output] time_elapsed_sec=%e, faults_major=%F, faults_minor=%R, mem_maxresident_kb=%M, user_cputime=%U, sys_cputime=%S, percent_cpu=%P&quot; ./brown_ext_bst_tm_auto.debra.tl2 -nrq 0 -nwork $(expr 12 - 0) -nprefill 12 -prefill-hybrid -prefill-hybrid-min-ms 1000 -prefill-hybrid-max-ms 5000 -insdel 20.0 20.0 -rqsize 256 -rq 0 -k 100000 -t 10000 -pin 0-23,96-119,24-47,120-143,48-71,144-167,72-95,168-191'"/>
    <x v="1"/>
  </r>
  <r>
    <n v="1101"/>
    <s v="'0.0 0.0'"/>
    <n v="100000"/>
    <s v="'brown_ext_bst_tm_auto.debra.hybridnorec'"/>
    <s v="0-23,96-119,24-47,120-143,48-71,144-167,72-95,168-191'"/>
    <n v="10000"/>
    <n v="256"/>
    <n v="0"/>
    <x v="7"/>
    <n v="1"/>
    <s v="'false'"/>
    <n v="11.33"/>
    <n v="0"/>
    <n v="75127"/>
    <n v="301000"/>
    <n v="685.15"/>
    <n v="4.5999999999999996"/>
    <n v="6085"/>
    <x v="0"/>
    <s v="'success'"/>
    <n v="100219723"/>
    <n v="0"/>
    <n v="0"/>
    <n v="0"/>
    <n v="0"/>
    <s v="'10000'"/>
    <s v="'10000'"/>
    <s v="'reclaimer_debra'"/>
    <n v="32"/>
    <n v="19.136399999999998"/>
    <n v="1002950991"/>
    <n v="0"/>
    <n v="0"/>
    <n v="1.7863799999999999E-2"/>
    <s v="'jax'"/>
    <s v="'002059'"/>
    <s v="'data002059.txt'"/>
    <s v="'LD_PRELOAD=../../setbench/lib/libjemalloc.so timeout 60 numactl -i all /usr/bin/time -f &quot;[time_cmd_output] time_elapsed_sec=%e, faults_major=%F, faults_minor=%R, mem_maxresident_kb=%M, user_cputime=%U, sys_cputime=%S, percent_cpu=%P&quot; ./brown_ext_bst_tm_auto.debra.hybridnorec -nrq 0 -nwork $(expr 60 - 0) -nprefill 60 -prefill-hybrid -prefill-hybrid-min-ms 1000 -prefill-hybrid-max-ms 5000 -insdel 0.0 0.0 -rqsize 256 -rq 0 -k 100000 -t 10000 -pin 0-23,96-119,24-47,120-143,48-71,144-167,72-95,168-191'"/>
    <x v="4"/>
  </r>
  <r>
    <n v="1102"/>
    <s v="'0.0 0.0'"/>
    <n v="100000"/>
    <s v="'brown_ext_bst_tm_auto.debra.hytm1'"/>
    <s v="0-23,96-119,24-47,120-143,48-71,144-167,72-95,168-191'"/>
    <n v="10000"/>
    <n v="256"/>
    <n v="0"/>
    <x v="11"/>
    <n v="1"/>
    <s v="'false'"/>
    <n v="11.38"/>
    <n v="0"/>
    <n v="78232"/>
    <n v="308616"/>
    <n v="1605.28"/>
    <n v="6.4"/>
    <n v="14153"/>
    <x v="1"/>
    <s v="'success'"/>
    <n v="160945696"/>
    <n v="0"/>
    <n v="0"/>
    <n v="0"/>
    <n v="0"/>
    <s v="'10000'"/>
    <s v="'10000'"/>
    <s v="'reclaimer_debra'"/>
    <n v="34"/>
    <n v="19.768000000000001"/>
    <n v="1637412821"/>
    <n v="0"/>
    <n v="0"/>
    <n v="0.22464200000000001"/>
    <s v="'jax'"/>
    <s v="'002587'"/>
    <s v="'data002587.txt'"/>
    <s v="'LD_PRELOAD=../../setbench/lib/libjemalloc.so timeout 60 numactl -i all /usr/bin/time -f &quot;[time_cmd_output] time_elapsed_sec=%e, faults_major=%F, faults_minor=%R, mem_maxresident_kb=%M, user_cputime=%U, sys_cputime=%S, percent_cpu=%P&quot; ./brown_ext_bst_tm_auto.debra.hytm1 -nrq 0 -nwork $(expr 144 - 0) -nprefill 144 -prefill-hybrid -prefill-hybrid-min-ms 1000 -prefill-hybrid-max-ms 5000 -insdel 0.0 0.0 -rqsize 256 -rq 0 -k 100000 -t 10000 -pin 0-23,96-119,24-47,120-143,48-71,144-167,72-95,168-191'"/>
    <x v="4"/>
  </r>
  <r>
    <n v="1103"/>
    <s v="'5.0 5.0'"/>
    <n v="100000"/>
    <s v="'brown_ext_bst_tm_auto.debra.hytm2_3path'"/>
    <s v="0-23,96-119,24-47,120-143,48-71,144-167,72-95,168-191'"/>
    <n v="10000"/>
    <n v="256"/>
    <n v="1"/>
    <x v="7"/>
    <n v="2"/>
    <s v="'false'"/>
    <n v="12.86"/>
    <n v="0"/>
    <n v="591553"/>
    <n v="1477832"/>
    <n v="716.75"/>
    <n v="15.17"/>
    <n v="5688"/>
    <x v="2"/>
    <s v="'success'"/>
    <n v="56115293"/>
    <n v="0"/>
    <n v="0"/>
    <n v="0"/>
    <n v="0"/>
    <s v="'10000'"/>
    <s v="'10000'"/>
    <s v="'reclaimer_debra'"/>
    <n v="31"/>
    <n v="19.594200000000001"/>
    <n v="597537126"/>
    <n v="0"/>
    <n v="0"/>
    <n v="0"/>
    <s v="'jax'"/>
    <s v="'001304'"/>
    <s v="'data001304.txt'"/>
    <s v="'LD_PRELOAD=../../setbench/lib/libjemalloc.so timeout 60 numactl -i all /usr/bin/time -f &quot;[time_cmd_output] time_elapsed_sec=%e, faults_major=%F, faults_minor=%R, mem_maxresident_kb=%M, user_cputime=%U, sys_cputime=%S, percent_cpu=%P&quot; ./brown_ext_bst_tm_auto.debra.hytm2_3path -nrq 1 -nwork $(expr 60 - 1) -nprefill 60 -prefill-hybrid -prefill-hybrid-min-ms 1000 -prefill-hybrid-max-ms 5000 -insdel 5.0 5.0 -rqsize 256 -rq 0 -k 100000 -t 10000 -pin 0-23,96-119,24-47,120-143,48-71,144-167,72-95,168-191'"/>
    <x v="2"/>
  </r>
  <r>
    <n v="1104"/>
    <s v="'0.0 0.0'"/>
    <n v="100000"/>
    <s v="'brown_ext_bst_tm_auto.debra.hybridnorec'"/>
    <s v="0-23,96-119,24-47,120-143,48-71,144-167,72-95,168-191'"/>
    <n v="10000"/>
    <n v="256"/>
    <n v="0"/>
    <x v="9"/>
    <n v="6"/>
    <s v="'false'"/>
    <n v="11.33"/>
    <n v="0"/>
    <n v="72227"/>
    <n v="293204"/>
    <n v="34.770000000000003"/>
    <n v="5.38"/>
    <n v="354"/>
    <x v="0"/>
    <s v="'success'"/>
    <n v="2846934"/>
    <n v="0"/>
    <n v="0"/>
    <n v="0"/>
    <n v="0"/>
    <s v="'10000'"/>
    <s v="'10000'"/>
    <s v="'reclaimer_debra'"/>
    <n v="36"/>
    <n v="19.046299999999999"/>
    <n v="30902785"/>
    <n v="0"/>
    <n v="0"/>
    <n v="2.3599300000000001E-3"/>
    <s v="'jax'"/>
    <s v="'002022'"/>
    <s v="'data002022.txt'"/>
    <s v="'LD_PRELOAD=../../setbench/lib/libjemalloc.so timeout 60 numactl -i all /usr/bin/time -f &quot;[time_cmd_output] time_elapsed_sec=%e, faults_major=%F, faults_minor=%R, mem_maxresident_kb=%M, user_cputime=%U, sys_cputime=%S, percent_cpu=%P&quot; ./brown_ext_bst_tm_auto.debra.hybridnorec -nrq 0 -nwork $(expr 1 - 0) -nprefill 1 -prefill-hybrid -prefill-hybrid-min-ms 1000 -prefill-hybrid-max-ms 5000 -insdel 0.0 0.0 -rqsize 256 -rq 0 -k 100000 -t 10000 -pin 0-23,96-119,24-47,120-143,48-71,144-167,72-95,168-191'"/>
    <x v="4"/>
  </r>
  <r>
    <n v="1105"/>
    <s v="'5.0 5.0'"/>
    <n v="100000"/>
    <s v="'brown_ext_bst_tm_auto.debra.hytm2'"/>
    <s v="0-23,96-119,24-47,120-143,48-71,144-167,72-95,168-191'"/>
    <n v="10000"/>
    <n v="256"/>
    <n v="1"/>
    <x v="7"/>
    <n v="2"/>
    <s v="'false'"/>
    <n v="13.03"/>
    <n v="0"/>
    <n v="644176"/>
    <n v="1594220"/>
    <n v="723.01"/>
    <n v="15.21"/>
    <n v="5662"/>
    <x v="4"/>
    <s v="'success'"/>
    <n v="61890082"/>
    <n v="0"/>
    <n v="0"/>
    <n v="0"/>
    <n v="0"/>
    <s v="'10000'"/>
    <s v="'10000'"/>
    <s v="'reclaimer_debra'"/>
    <n v="32"/>
    <n v="18.837299999999999"/>
    <n v="641503162"/>
    <n v="0"/>
    <n v="0"/>
    <n v="0"/>
    <s v="'jax'"/>
    <s v="'001472'"/>
    <s v="'data001472.txt'"/>
    <s v="'LD_PRELOAD=../../setbench/lib/libjemalloc.so timeout 60 numactl -i all /usr/bin/time -f &quot;[time_cmd_output] time_elapsed_sec=%e, faults_major=%F, faults_minor=%R, mem_maxresident_kb=%M, user_cputime=%U, sys_cputime=%S, percent_cpu=%P&quot; ./brown_ext_bst_tm_auto.debra.hytm2 -nrq 1 -nwork $(expr 60 - 1) -nprefill 60 -prefill-hybrid -prefill-hybrid-min-ms 1000 -prefill-hybrid-max-ms 5000 -insdel 5.0 5.0 -rqsize 256 -rq 0 -k 100000 -t 10000 -pin 0-23,96-119,24-47,120-143,48-71,144-167,72-95,168-191'"/>
    <x v="2"/>
  </r>
  <r>
    <n v="1106"/>
    <s v="'0.0 0.0'"/>
    <n v="100000"/>
    <s v="'brown_ext_bst_tm_auto.debra.hybridnorec'"/>
    <s v="0-23,96-119,24-47,120-143,48-71,144-167,72-95,168-191'"/>
    <n v="10000"/>
    <n v="256"/>
    <n v="1"/>
    <x v="9"/>
    <n v="6"/>
    <s v="'false'"/>
    <n v="11.32"/>
    <n v="0"/>
    <n v="72247"/>
    <n v="293008"/>
    <n v="35.71"/>
    <n v="5.84"/>
    <n v="366"/>
    <x v="0"/>
    <s v="'success'"/>
    <n v="15387"/>
    <n v="0"/>
    <n v="0"/>
    <n v="0"/>
    <n v="0"/>
    <s v="'10000'"/>
    <s v="'10000'"/>
    <s v="'reclaimer_debra'"/>
    <n v="36"/>
    <n v="19.9983"/>
    <n v="2577402"/>
    <n v="0"/>
    <n v="0"/>
    <n v="6.5215400000000007E-2"/>
    <s v="'jax'"/>
    <s v="'002106'"/>
    <s v="'data002106.txt'"/>
    <s v="'LD_PRELOAD=../../setbench/lib/libjemalloc.so timeout 60 numactl -i all /usr/bin/time -f &quot;[time_cmd_output] time_elapsed_sec=%e, faults_major=%F, faults_minor=%R, mem_maxresident_kb=%M, user_cputime=%U, sys_cputime=%S, percent_cpu=%P&quot; ./brown_ext_bst_tm_auto.debra.hybridnorec -nrq 1 -nwork $(expr 1 - 1) -nprefill 1 -prefill-hybrid -prefill-hybrid-min-ms 1000 -prefill-hybrid-max-ms 5000 -insdel 0.0 0.0 -rqsize 256 -rq 0 -k 100000 -t 10000 -pin 0-23,96-119,24-47,120-143,48-71,144-167,72-95,168-191'"/>
    <x v="3"/>
  </r>
  <r>
    <n v="1107"/>
    <s v="'20.0 20.0'"/>
    <n v="100000"/>
    <s v="'brown_ext_bst_tm_auto.debra.tl2'"/>
    <s v="0-23,96-119,24-47,120-143,48-71,144-167,72-95,168-191'"/>
    <n v="10000"/>
    <n v="256"/>
    <n v="1"/>
    <x v="3"/>
    <n v="3"/>
    <s v="'false'"/>
    <n v="11.41"/>
    <n v="0"/>
    <n v="94562"/>
    <n v="340392"/>
    <n v="224.5"/>
    <n v="4.41"/>
    <n v="2004"/>
    <x v="3"/>
    <s v="'success'"/>
    <n v="18736093"/>
    <n v="0"/>
    <n v="0"/>
    <n v="0"/>
    <n v="0"/>
    <s v="'10000'"/>
    <s v="'10000'"/>
    <s v="'reclaimer_debra'"/>
    <n v="32"/>
    <n v="19.274999999999999"/>
    <n v="201347771"/>
    <n v="0"/>
    <n v="0"/>
    <n v="0"/>
    <s v="'jax'"/>
    <s v="'000777'"/>
    <s v="'data000777.txt'"/>
    <s v="'LD_PRELOAD=../../setbench/lib/libjemalloc.so timeout 60 numactl -i all /usr/bin/time -f &quot;[time_cmd_output] time_elapsed_sec=%e, faults_major=%F, faults_minor=%R, mem_maxresident_kb=%M, user_cputime=%U, sys_cputime=%S, percent_cpu=%P&quot; ./brown_ext_bst_tm_auto.debra.tl2 -nrq 1 -nwork $(expr 18 - 1) -nprefill 18 -prefill-hybrid -prefill-hybrid-min-ms 1000 -prefill-hybrid-max-ms 5000 -insdel 20.0 20.0 -rqsize 256 -rq 0 -k 100000 -t 10000 -pin 0-23,96-119,24-47,120-143,48-71,144-167,72-95,168-191'"/>
    <x v="5"/>
  </r>
  <r>
    <n v="1108"/>
    <s v="'0.0 0.0'"/>
    <n v="100000"/>
    <s v="'brown_ext_bst_tm_auto.debra.hytm3'"/>
    <s v="0-23,96-119,24-47,120-143,48-71,144-167,72-95,168-191'"/>
    <n v="10000"/>
    <n v="256"/>
    <n v="0"/>
    <x v="6"/>
    <n v="5"/>
    <s v="'false'"/>
    <n v="11.38"/>
    <n v="0"/>
    <n v="83893"/>
    <n v="325308"/>
    <n v="1083.57"/>
    <n v="5.7"/>
    <n v="9568"/>
    <x v="5"/>
    <s v="'success'"/>
    <n v="144184075"/>
    <n v="0"/>
    <n v="0"/>
    <n v="0"/>
    <n v="0"/>
    <s v="'10000'"/>
    <s v="'10000'"/>
    <s v="'reclaimer_debra'"/>
    <n v="35"/>
    <n v="20.204799999999999"/>
    <n v="1471295907"/>
    <n v="0"/>
    <n v="0"/>
    <n v="0.18118600000000001"/>
    <s v="'jax'"/>
    <s v="'002915'"/>
    <s v="'data002915.txt'"/>
    <s v="'LD_PRELOAD=../../setbench/lib/libjemalloc.so timeout 60 numactl -i all /usr/bin/time -f &quot;[time_cmd_output] time_elapsed_sec=%e, faults_major=%F, faults_minor=%R, mem_maxresident_kb=%M, user_cputime=%U, sys_cputime=%S, percent_cpu=%P&quot; ./brown_ext_bst_tm_auto.debra.hytm3 -nrq 0 -nwork $(expr 96 - 0) -nprefill 96 -prefill-hybrid -prefill-hybrid-min-ms 1000 -prefill-hybrid-max-ms 5000 -insdel 0.0 0.0 -rqsize 256 -rq 0 -k 100000 -t 10000 -pin 0-23,96-119,24-47,120-143,48-71,144-167,72-95,168-191'"/>
    <x v="4"/>
  </r>
  <r>
    <n v="1109"/>
    <s v="'20.0 20.0'"/>
    <n v="100000"/>
    <s v="'brown_ext_bst_tm_auto.debra.hybridnorec'"/>
    <s v="0-23,96-119,24-47,120-143,48-71,144-167,72-95,168-191'"/>
    <n v="10000"/>
    <n v="256"/>
    <n v="1"/>
    <x v="4"/>
    <n v="5"/>
    <s v="'false'"/>
    <n v="11.61"/>
    <n v="0"/>
    <n v="169031"/>
    <n v="677484"/>
    <n v="555.84"/>
    <n v="6.06"/>
    <n v="4837"/>
    <x v="0"/>
    <s v="'success'"/>
    <n v="4555880"/>
    <n v="0"/>
    <n v="0"/>
    <n v="0"/>
    <n v="0"/>
    <s v="'10000'"/>
    <s v="'10000'"/>
    <s v="'reclaimer_debra'"/>
    <n v="39"/>
    <n v="20.383800000000001"/>
    <n v="47344883"/>
    <n v="0"/>
    <n v="0"/>
    <n v="0.578318"/>
    <s v="'jax'"/>
    <s v="'000125'"/>
    <s v="'data000125.txt'"/>
    <s v="'LD_PRELOAD=../../setbench/lib/libjemalloc.so timeout 60 numactl -i all /usr/bin/time -f &quot;[time_cmd_output] time_elapsed_sec=%e, faults_major=%F, faults_minor=%R, mem_maxresident_kb=%M, user_cputime=%U, sys_cputime=%S, percent_cpu=%P&quot; ./brown_ext_bst_tm_auto.debra.hybridnorec -nrq 1 -nwork $(expr 48 - 1) -nprefill 48 -prefill-hybrid -prefill-hybrid-min-ms 1000 -prefill-hybrid-max-ms 5000 -insdel 20.0 20.0 -rqsize 256 -rq 0 -k 100000 -t 10000 -pin 0-23,96-119,24-47,120-143,48-71,144-167,72-95,168-191'"/>
    <x v="5"/>
  </r>
  <r>
    <n v="1110"/>
    <s v="'20.0 20.0'"/>
    <n v="100000"/>
    <s v="'brown_ext_bst_tm_auto.debra.hybridnorec'"/>
    <s v="0-23,96-119,24-47,120-143,48-71,144-167,72-95,168-191'"/>
    <n v="10000"/>
    <n v="256"/>
    <n v="1"/>
    <x v="10"/>
    <n v="3"/>
    <s v="'false'"/>
    <n v="11.5"/>
    <n v="0"/>
    <n v="102079"/>
    <n v="401760"/>
    <n v="1884.1"/>
    <n v="5.0599999999999996"/>
    <n v="16420"/>
    <x v="0"/>
    <s v="'success'"/>
    <n v="1116808"/>
    <n v="0"/>
    <n v="0"/>
    <n v="0"/>
    <n v="0"/>
    <s v="'10000'"/>
    <s v="'10000'"/>
    <s v="'reclaimer_debra'"/>
    <n v="40"/>
    <n v="20.0793"/>
    <n v="11610545"/>
    <n v="0"/>
    <n v="0"/>
    <n v="0.26808399999999999"/>
    <s v="'jax'"/>
    <s v="'000159'"/>
    <s v="'data000159.txt'"/>
    <s v="'LD_PRELOAD=../../setbench/lib/libjemalloc.so timeout 60 numactl -i all /usr/bin/time -f &quot;[time_cmd_output] time_elapsed_sec=%e, faults_major=%F, faults_minor=%R, mem_maxresident_kb=%M, user_cputime=%U, sys_cputime=%S, percent_cpu=%P&quot; ./brown_ext_bst_tm_auto.debra.hybridnorec -nrq 1 -nwork $(expr 168 - 1) -nprefill 168 -prefill-hybrid -prefill-hybrid-min-ms 1000 -prefill-hybrid-max-ms 5000 -insdel 20.0 20.0 -rqsize 256 -rq 0 -k 100000 -t 10000 -pin 0-23,96-119,24-47,120-143,48-71,144-167,72-95,168-191'"/>
    <x v="5"/>
  </r>
  <r>
    <n v="1111"/>
    <s v="'5.0 5.0'"/>
    <n v="100000"/>
    <s v="'brown_ext_bst_tm_auto.debra.tl2'"/>
    <s v="0-23,96-119,24-47,120-143,48-71,144-167,72-95,168-191'"/>
    <n v="10000"/>
    <n v="256"/>
    <n v="0"/>
    <x v="10"/>
    <n v="2"/>
    <s v="'false'"/>
    <n v="11.37"/>
    <n v="0"/>
    <n v="91159"/>
    <n v="331872"/>
    <n v="1870.55"/>
    <n v="7.49"/>
    <n v="16508"/>
    <x v="3"/>
    <s v="'success'"/>
    <n v="49538906"/>
    <n v="0"/>
    <n v="0"/>
    <n v="0"/>
    <n v="0"/>
    <s v="'10000'"/>
    <s v="'10000'"/>
    <s v="'reclaimer_debra'"/>
    <n v="35"/>
    <n v="19.769100000000002"/>
    <n v="505790128"/>
    <n v="0"/>
    <n v="0"/>
    <n v="0"/>
    <s v="'jax'"/>
    <s v="'001754'"/>
    <s v="'data001754.txt'"/>
    <s v="'LD_PRELOAD=../../setbench/lib/libjemalloc.so timeout 60 numactl -i all /usr/bin/time -f &quot;[time_cmd_output] time_elapsed_sec=%e, faults_major=%F, faults_minor=%R, mem_maxresident_kb=%M, user_cputime=%U, sys_cputime=%S, percent_cpu=%P&quot; ./brown_ext_bst_tm_auto.debra.tl2 -nrq 0 -nwork $(expr 168 - 0) -nprefill 168 -prefill-hybrid -prefill-hybrid-min-ms 1000 -prefill-hybrid-max-ms 5000 -insdel 5.0 5.0 -rqsize 256 -rq 0 -k 100000 -t 10000 -pin 0-23,96-119,24-47,120-143,48-71,144-167,72-95,168-191'"/>
    <x v="0"/>
  </r>
  <r>
    <n v="1112"/>
    <s v="'20.0 20.0'"/>
    <n v="100000"/>
    <s v="'brown_ext_bst_tm_auto.debra.hytm2'"/>
    <s v="0-23,96-119,24-47,120-143,48-71,144-167,72-95,168-191'"/>
    <n v="10000"/>
    <n v="256"/>
    <n v="1"/>
    <x v="6"/>
    <n v="6"/>
    <s v="'false'"/>
    <n v="16.12"/>
    <n v="0"/>
    <n v="1909463"/>
    <n v="4447260"/>
    <n v="1256.0999999999999"/>
    <n v="59.68"/>
    <n v="8159"/>
    <x v="4"/>
    <s v="'success'"/>
    <n v="50025793"/>
    <n v="0"/>
    <n v="0"/>
    <n v="0"/>
    <n v="0"/>
    <s v="'10000'"/>
    <s v="'10000'"/>
    <s v="'reclaimer_debra'"/>
    <n v="34"/>
    <n v="19.587700000000002"/>
    <n v="522449860"/>
    <n v="0"/>
    <n v="0"/>
    <n v="0"/>
    <s v="'jax'"/>
    <s v="'000480'"/>
    <s v="'data000480.txt'"/>
    <s v="'LD_PRELOAD=../../setbench/lib/libjemalloc.so timeout 60 numactl -i all /usr/bin/time -f &quot;[time_cmd_output] time_elapsed_sec=%e, faults_major=%F, faults_minor=%R, mem_maxresident_kb=%M, user_cputime=%U, sys_cputime=%S, percent_cpu=%P&quot; ./brown_ext_bst_tm_auto.debra.hytm2 -nrq 1 -nwork $(expr 96 - 1) -nprefill 96 -prefill-hybrid -prefill-hybrid-min-ms 1000 -prefill-hybrid-max-ms 5000 -insdel 20.0 20.0 -rqsize 256 -rq 0 -k 100000 -t 10000 -pin 0-23,96-119,24-47,120-143,48-71,144-167,72-95,168-191'"/>
    <x v="5"/>
  </r>
  <r>
    <n v="1113"/>
    <s v="'0.0 0.0'"/>
    <n v="100000"/>
    <s v="'brown_ext_bst_tm_auto.debra.hytm2'"/>
    <s v="0-23,96-119,24-47,120-143,48-71,144-167,72-95,168-191'"/>
    <n v="10000"/>
    <n v="256"/>
    <n v="1"/>
    <x v="1"/>
    <n v="6"/>
    <s v="'false'"/>
    <n v="11.41"/>
    <n v="0"/>
    <n v="79630"/>
    <n v="315964"/>
    <n v="416.82"/>
    <n v="6.11"/>
    <n v="3703"/>
    <x v="4"/>
    <s v="'success'"/>
    <n v="54571344"/>
    <n v="0"/>
    <n v="0"/>
    <n v="0"/>
    <n v="0"/>
    <s v="'10000'"/>
    <s v="'10000'"/>
    <s v="'reclaimer_debra'"/>
    <n v="38"/>
    <n v="20.254999999999999"/>
    <n v="582332779"/>
    <n v="0"/>
    <n v="0"/>
    <n v="0"/>
    <s v="'jax'"/>
    <s v="'002472'"/>
    <s v="'data002472.txt'"/>
    <s v="'LD_PRELOAD=../../setbench/lib/libjemalloc.so timeout 60 numactl -i all /usr/bin/time -f &quot;[time_cmd_output] time_elapsed_sec=%e, faults_major=%F, faults_minor=%R, mem_maxresident_kb=%M, user_cputime=%U, sys_cputime=%S, percent_cpu=%P&quot; ./brown_ext_bst_tm_auto.debra.hytm2 -nrq 1 -nwork $(expr 36 - 1) -nprefill 36 -prefill-hybrid -prefill-hybrid-min-ms 1000 -prefill-hybrid-max-ms 5000 -insdel 0.0 0.0 -rqsize 256 -rq 0 -k 100000 -t 10000 -pin 0-23,96-119,24-47,120-143,48-71,144-167,72-95,168-191'"/>
    <x v="3"/>
  </r>
  <r>
    <n v="1114"/>
    <s v="'5.0 5.0'"/>
    <n v="100000"/>
    <s v="'brown_ext_bst_tm_auto.debra.hytm1'"/>
    <s v="0-23,96-119,24-47,120-143,48-71,144-167,72-95,168-191'"/>
    <n v="10000"/>
    <n v="256"/>
    <n v="1"/>
    <x v="13"/>
    <n v="2"/>
    <s v="'false'"/>
    <n v="11.35"/>
    <n v="0"/>
    <n v="72595"/>
    <n v="294100"/>
    <n v="159.52000000000001"/>
    <n v="4.12"/>
    <n v="1440"/>
    <x v="1"/>
    <s v="'success'"/>
    <n v="26676443"/>
    <n v="0"/>
    <n v="0"/>
    <n v="0"/>
    <n v="0"/>
    <s v="'10000'"/>
    <s v="'10000'"/>
    <s v="'reclaimer_debra'"/>
    <n v="33"/>
    <n v="19.607900000000001"/>
    <n v="292687799"/>
    <n v="0"/>
    <n v="0"/>
    <n v="0.54224499999999998"/>
    <s v="'jax'"/>
    <s v="'001610'"/>
    <s v="'data001610.txt'"/>
    <s v="'LD_PRELOAD=../../setbench/lib/libjemalloc.so timeout 60 numactl -i all /usr/bin/time -f &quot;[time_cmd_output] time_elapsed_sec=%e, faults_major=%F, faults_minor=%R, mem_maxresident_kb=%M, user_cputime=%U, sys_cputime=%S, percent_cpu=%P&quot; ./brown_ext_bst_tm_auto.debra.hytm1 -nrq 1 -nwork $(expr 12 - 1) -nprefill 12 -prefill-hybrid -prefill-hybrid-min-ms 1000 -prefill-hybrid-max-ms 5000 -insdel 5.0 5.0 -rqsize 256 -rq 0 -k 100000 -t 10000 -pin 0-23,96-119,24-47,120-143,48-71,144-167,72-95,168-191'"/>
    <x v="2"/>
  </r>
  <r>
    <n v="1115"/>
    <s v="'20.0 20.0'"/>
    <n v="100000"/>
    <s v="'brown_ext_bst_tm_auto.debra.hytm3'"/>
    <s v="0-23,96-119,24-47,120-143,48-71,144-167,72-95,168-191'"/>
    <n v="10000"/>
    <n v="256"/>
    <n v="1"/>
    <x v="10"/>
    <n v="6"/>
    <s v="'false'"/>
    <n v="11.92"/>
    <n v="0"/>
    <n v="279630"/>
    <n v="764984"/>
    <n v="1897.66"/>
    <n v="15.66"/>
    <n v="16041"/>
    <x v="5"/>
    <s v="'success'"/>
    <n v="5370292"/>
    <n v="0"/>
    <n v="0"/>
    <n v="0"/>
    <n v="0"/>
    <s v="'10000'"/>
    <s v="'10000'"/>
    <s v="'reclaimer_debra'"/>
    <n v="34"/>
    <n v="20.2653"/>
    <n v="65592940"/>
    <n v="0"/>
    <n v="0"/>
    <n v="9.8541299999999996"/>
    <s v="'jax'"/>
    <s v="'001002'"/>
    <s v="'data001002.txt'"/>
    <s v="'LD_PRELOAD=../../setbench/lib/libjemalloc.so timeout 60 numactl -i all /usr/bin/time -f &quot;[time_cmd_output] time_elapsed_sec=%e, faults_major=%F, faults_minor=%R, mem_maxresident_kb=%M, user_cputime=%U, sys_cputime=%S, percent_cpu=%P&quot; ./brown_ext_bst_tm_auto.debra.hytm3 -nrq 1 -nwork $(expr 168 - 1) -nprefill 168 -prefill-hybrid -prefill-hybrid-min-ms 1000 -prefill-hybrid-max-ms 5000 -insdel 20.0 20.0 -rqsize 256 -rq 0 -k 100000 -t 10000 -pin 0-23,96-119,24-47,120-143,48-71,144-167,72-95,168-191'"/>
    <x v="5"/>
  </r>
  <r>
    <n v="1116"/>
    <s v="'5.0 5.0'"/>
    <n v="100000"/>
    <s v="'brown_ext_bst_tm_auto.debra.hytm1'"/>
    <s v="0-23,96-119,24-47,120-143,48-71,144-167,72-95,168-191'"/>
    <n v="10000"/>
    <n v="256"/>
    <n v="1"/>
    <x v="2"/>
    <n v="6"/>
    <s v="'false'"/>
    <n v="11.52"/>
    <n v="0"/>
    <n v="76732"/>
    <n v="303280"/>
    <n v="1341.48"/>
    <n v="4.1100000000000003"/>
    <n v="11677"/>
    <x v="1"/>
    <s v="'success'"/>
    <n v="96124614"/>
    <n v="0"/>
    <n v="0"/>
    <n v="0"/>
    <n v="0"/>
    <s v="'10000'"/>
    <s v="'10000'"/>
    <s v="'reclaimer_debra'"/>
    <n v="33"/>
    <n v="19.077999999999999"/>
    <n v="988404088"/>
    <n v="0"/>
    <n v="0"/>
    <n v="3.26024"/>
    <s v="'jax'"/>
    <s v="'001662'"/>
    <s v="'data001662.txt'"/>
    <s v="'LD_PRELOAD=../../setbench/lib/libjemalloc.so timeout 60 numactl -i all /usr/bin/time -f &quot;[time_cmd_output] time_elapsed_sec=%e, faults_major=%F, faults_minor=%R, mem_maxresident_kb=%M, user_cputime=%U, sys_cputime=%S, percent_cpu=%P&quot; ./brown_ext_bst_tm_auto.debra.hytm1 -nrq 1 -nwork $(expr 120 - 1) -nprefill 120 -prefill-hybrid -prefill-hybrid-min-ms 1000 -prefill-hybrid-max-ms 5000 -insdel 5.0 5.0 -rqsize 256 -rq 0 -k 100000 -t 10000 -pin 0-23,96-119,24-47,120-143,48-71,144-167,72-95,168-191'"/>
    <x v="2"/>
  </r>
  <r>
    <n v="1117"/>
    <s v="'0.0 0.0'"/>
    <n v="100000"/>
    <s v="'brown_ext_bst_tm_auto.debra.hytm2'"/>
    <s v="0-23,96-119,24-47,120-143,48-71,144-167,72-95,168-191'"/>
    <n v="10000"/>
    <n v="256"/>
    <n v="0"/>
    <x v="9"/>
    <n v="6"/>
    <s v="'false'"/>
    <n v="11.33"/>
    <n v="0"/>
    <n v="77157"/>
    <n v="309908"/>
    <n v="34.6"/>
    <n v="4.82"/>
    <n v="347"/>
    <x v="4"/>
    <s v="'success'"/>
    <n v="2503055"/>
    <n v="0"/>
    <n v="0"/>
    <n v="0"/>
    <n v="0"/>
    <s v="'10000'"/>
    <s v="'10000'"/>
    <s v="'reclaimer_debra'"/>
    <n v="34"/>
    <n v="19.238"/>
    <n v="27035978"/>
    <n v="0"/>
    <n v="0"/>
    <n v="0"/>
    <s v="'jax'"/>
    <s v="'002358'"/>
    <s v="'data002358.txt'"/>
    <s v="'LD_PRELOAD=../../setbench/lib/libjemalloc.so timeout 60 numactl -i all /usr/bin/time -f &quot;[time_cmd_output] time_elapsed_sec=%e, faults_major=%F, faults_minor=%R, mem_maxresident_kb=%M, user_cputime=%U, sys_cputime=%S, percent_cpu=%P&quot; ./brown_ext_bst_tm_auto.debra.hytm2 -nrq 0 -nwork $(expr 1 - 0) -nprefill 1 -prefill-hybrid -prefill-hybrid-min-ms 1000 -prefill-hybrid-max-ms 5000 -insdel 0.0 0.0 -rqsize 256 -rq 0 -k 100000 -t 10000 -pin 0-23,96-119,24-47,120-143,48-71,144-167,72-95,168-191'"/>
    <x v="4"/>
  </r>
  <r>
    <n v="1118"/>
    <s v="'0.0 0.0'"/>
    <n v="100000"/>
    <s v="'brown_ext_bst_tm_auto.debra.hytm2'"/>
    <s v="0-23,96-119,24-47,120-143,48-71,144-167,72-95,168-191'"/>
    <n v="10000"/>
    <n v="256"/>
    <n v="1"/>
    <x v="11"/>
    <n v="1"/>
    <s v="'false'"/>
    <n v="11.49"/>
    <n v="0"/>
    <n v="87965"/>
    <n v="334836"/>
    <n v="1611.5"/>
    <n v="6"/>
    <n v="14075"/>
    <x v="4"/>
    <s v="'success'"/>
    <n v="106222407"/>
    <n v="0"/>
    <n v="0"/>
    <n v="0"/>
    <n v="0"/>
    <s v="'10000'"/>
    <s v="'10000'"/>
    <s v="'reclaimer_debra'"/>
    <n v="37"/>
    <n v="20.793700000000001"/>
    <n v="1080389632"/>
    <n v="0"/>
    <n v="0"/>
    <n v="0"/>
    <s v="'jax'"/>
    <s v="'002503'"/>
    <s v="'data002503.txt'"/>
    <s v="'LD_PRELOAD=../../setbench/lib/libjemalloc.so timeout 60 numactl -i all /usr/bin/time -f &quot;[time_cmd_output] time_elapsed_sec=%e, faults_major=%F, faults_minor=%R, mem_maxresident_kb=%M, user_cputime=%U, sys_cputime=%S, percent_cpu=%P&quot; ./brown_ext_bst_tm_auto.debra.hytm2 -nrq 1 -nwork $(expr 144 - 1) -nprefill 144 -prefill-hybrid -prefill-hybrid-min-ms 1000 -prefill-hybrid-max-ms 5000 -insdel 0.0 0.0 -rqsize 256 -rq 0 -k 100000 -t 10000 -pin 0-23,96-119,24-47,120-143,48-71,144-167,72-95,168-191'"/>
    <x v="3"/>
  </r>
  <r>
    <n v="1119"/>
    <s v="'20.0 20.0'"/>
    <n v="100000"/>
    <s v="'brown_ext_bst_tm_auto.debra.hytm2'"/>
    <s v="0-23,96-119,24-47,120-143,48-71,144-167,72-95,168-191'"/>
    <n v="10000"/>
    <n v="256"/>
    <n v="1"/>
    <x v="12"/>
    <n v="5"/>
    <s v="'false'"/>
    <n v="11.61"/>
    <n v="0"/>
    <n v="348045"/>
    <n v="929344"/>
    <n v="87.15"/>
    <n v="5.82"/>
    <n v="800"/>
    <x v="4"/>
    <s v="'success'"/>
    <n v="7424492"/>
    <n v="0"/>
    <n v="0"/>
    <n v="0"/>
    <n v="0"/>
    <s v="'10000'"/>
    <s v="'10000'"/>
    <s v="'reclaimer_debra'"/>
    <n v="36"/>
    <n v="20.330400000000001"/>
    <n v="84884933"/>
    <n v="0"/>
    <n v="0"/>
    <n v="0"/>
    <s v="'jax'"/>
    <s v="'000431'"/>
    <s v="'data000431.txt'"/>
    <s v="'LD_PRELOAD=../../setbench/lib/libjemalloc.so timeout 60 numactl -i all /usr/bin/time -f &quot;[time_cmd_output] time_elapsed_sec=%e, faults_major=%F, faults_minor=%R, mem_maxresident_kb=%M, user_cputime=%U, sys_cputime=%S, percent_cpu=%P&quot; ./brown_ext_bst_tm_auto.debra.hytm2 -nrq 1 -nwork $(expr 6 - 1) -nprefill 6 -prefill-hybrid -prefill-hybrid-min-ms 1000 -prefill-hybrid-max-ms 5000 -insdel 20.0 20.0 -rqsize 256 -rq 0 -k 100000 -t 10000 -pin 0-23,96-119,24-47,120-143,48-71,144-167,72-95,168-191'"/>
    <x v="5"/>
  </r>
  <r>
    <n v="1120"/>
    <s v="'0.0 0.0'"/>
    <n v="100000"/>
    <s v="'brown_ext_bst_tm_auto.debra.hytm2_3path'"/>
    <s v="0-23,96-119,24-47,120-143,48-71,144-167,72-95,168-191'"/>
    <n v="10000"/>
    <n v="256"/>
    <n v="0"/>
    <x v="3"/>
    <n v="5"/>
    <s v="'false'"/>
    <n v="11.35"/>
    <n v="0"/>
    <n v="78284"/>
    <n v="312652"/>
    <n v="222.64"/>
    <n v="4.6100000000000003"/>
    <n v="2001"/>
    <x v="2"/>
    <s v="'success'"/>
    <n v="43145644"/>
    <n v="0"/>
    <n v="0"/>
    <n v="0"/>
    <n v="0"/>
    <s v="'10000'"/>
    <s v="'10000'"/>
    <s v="'reclaimer_debra'"/>
    <n v="32"/>
    <n v="18.988199999999999"/>
    <n v="462500937"/>
    <n v="0"/>
    <n v="0"/>
    <n v="0"/>
    <s v="'jax'"/>
    <s v="'002207'"/>
    <s v="'data002207.txt'"/>
    <s v="'LD_PRELOAD=../../setbench/lib/libjemalloc.so timeout 60 numactl -i all /usr/bin/time -f &quot;[time_cmd_output] time_elapsed_sec=%e, faults_major=%F, faults_minor=%R, mem_maxresident_kb=%M, user_cputime=%U, sys_cputime=%S, percent_cpu=%P&quot; ./brown_ext_bst_tm_auto.debra.hytm2_3path -nrq 0 -nwork $(expr 18 - 0) -nprefill 18 -prefill-hybrid -prefill-hybrid-min-ms 1000 -prefill-hybrid-max-ms 5000 -insdel 0.0 0.0 -rqsize 256 -rq 0 -k 100000 -t 10000 -pin 0-23,96-119,24-47,120-143,48-71,144-167,72-95,168-191'"/>
    <x v="4"/>
  </r>
  <r>
    <n v="1121"/>
    <s v="'0.0 0.0'"/>
    <n v="100000"/>
    <s v="'brown_ext_bst_tm_auto.debra.hytm2'"/>
    <s v="0-23,96-119,24-47,120-143,48-71,144-167,72-95,168-191'"/>
    <n v="10000"/>
    <n v="256"/>
    <n v="0"/>
    <x v="2"/>
    <n v="3"/>
    <s v="'false'"/>
    <n v="11.52"/>
    <n v="0"/>
    <n v="87476"/>
    <n v="334452"/>
    <n v="1353.16"/>
    <n v="5.89"/>
    <n v="11796"/>
    <x v="4"/>
    <s v="'success'"/>
    <n v="162488535"/>
    <n v="0"/>
    <n v="0"/>
    <n v="0"/>
    <n v="0"/>
    <s v="'10000'"/>
    <s v="'10000'"/>
    <s v="'reclaimer_debra'"/>
    <n v="32"/>
    <n v="18.918099999999999"/>
    <n v="1646632164"/>
    <n v="0"/>
    <n v="0"/>
    <n v="0"/>
    <s v="'jax'"/>
    <s v="'002415'"/>
    <s v="'data002415.txt'"/>
    <s v="'LD_PRELOAD=../../setbench/lib/libjemalloc.so timeout 60 numactl -i all /usr/bin/time -f &quot;[time_cmd_output] time_elapsed_sec=%e, faults_major=%F, faults_minor=%R, mem_maxresident_kb=%M, user_cputime=%U, sys_cputime=%S, percent_cpu=%P&quot; ./brown_ext_bst_tm_auto.debra.hytm2 -nrq 0 -nwork $(expr 120 - 0) -nprefill 120 -prefill-hybrid -prefill-hybrid-min-ms 1000 -prefill-hybrid-max-ms 5000 -insdel 0.0 0.0 -rqsize 256 -rq 0 -k 100000 -t 10000 -pin 0-23,96-119,24-47,120-143,48-71,144-167,72-95,168-191'"/>
    <x v="4"/>
  </r>
  <r>
    <n v="1122"/>
    <s v="'20.0 20.0'"/>
    <n v="100000"/>
    <s v="'brown_ext_bst_tm_auto.debra.hybridnorec'"/>
    <s v="0-23,96-119,24-47,120-143,48-71,144-167,72-95,168-191'"/>
    <n v="10000"/>
    <n v="256"/>
    <n v="0"/>
    <x v="8"/>
    <n v="3"/>
    <s v="'false'"/>
    <n v="11.44"/>
    <n v="0"/>
    <n v="81824"/>
    <n v="319784"/>
    <n v="2117.7399999999998"/>
    <n v="5.07"/>
    <n v="18552"/>
    <x v="0"/>
    <s v="'success'"/>
    <n v="994464"/>
    <n v="0"/>
    <n v="0"/>
    <n v="0"/>
    <n v="0"/>
    <s v="'10000'"/>
    <s v="'10000'"/>
    <s v="'reclaimer_debra'"/>
    <n v="36"/>
    <n v="20.0839"/>
    <n v="10338321"/>
    <n v="0"/>
    <n v="0"/>
    <n v="0.155057"/>
    <s v="'jax'"/>
    <s v="'000081'"/>
    <s v="'data000081.txt'"/>
    <s v="'LD_PRELOAD=../../setbench/lib/libjemalloc.so timeout 60 numactl -i all /usr/bin/time -f &quot;[time_cmd_output] time_elapsed_sec=%e, faults_major=%F, faults_minor=%R, mem_maxresident_kb=%M, user_cputime=%U, sys_cputime=%S, percent_cpu=%P&quot; ./brown_ext_bst_tm_auto.debra.hybridnorec -nrq 0 -nwork $(expr 190 - 0) -nprefill 190 -prefill-hybrid -prefill-hybrid-min-ms 1000 -prefill-hybrid-max-ms 5000 -insdel 20.0 20.0 -rqsize 256 -rq 0 -k 100000 -t 10000 -pin 0-23,96-119,24-47,120-143,48-71,144-167,72-95,168-191'"/>
    <x v="1"/>
  </r>
  <r>
    <n v="1123"/>
    <s v="'20.0 20.0'"/>
    <n v="100000"/>
    <s v="'brown_ext_bst_tm_auto.debra.hytm3'"/>
    <s v="0-23,96-119,24-47,120-143,48-71,144-167,72-95,168-191'"/>
    <n v="10000"/>
    <n v="256"/>
    <n v="0"/>
    <x v="7"/>
    <n v="1"/>
    <s v="'false'"/>
    <n v="11.37"/>
    <n v="0"/>
    <n v="81090"/>
    <n v="318260"/>
    <n v="685.54"/>
    <n v="4.75"/>
    <n v="6071"/>
    <x v="5"/>
    <s v="'success'"/>
    <n v="67467156"/>
    <n v="0"/>
    <n v="0"/>
    <n v="0"/>
    <n v="0"/>
    <s v="'10000'"/>
    <s v="'10000'"/>
    <s v="'reclaimer_debra'"/>
    <n v="36"/>
    <n v="20.186299999999999"/>
    <n v="710866466"/>
    <n v="0"/>
    <n v="0"/>
    <n v="0.113147"/>
    <s v="'jax'"/>
    <s v="'000883'"/>
    <s v="'data000883.txt'"/>
    <s v="'LD_PRELOAD=../../setbench/lib/libjemalloc.so timeout 60 numactl -i all /usr/bin/time -f &quot;[time_cmd_output] time_elapsed_sec=%e, faults_major=%F, faults_minor=%R, mem_maxresident_kb=%M, user_cputime=%U, sys_cputime=%S, percent_cpu=%P&quot; ./brown_ext_bst_tm_auto.debra.hytm3 -nrq 0 -nwork $(expr 60 - 0) -nprefill 60 -prefill-hybrid -prefill-hybrid-min-ms 1000 -prefill-hybrid-max-ms 5000 -insdel 20.0 20.0 -rqsize 256 -rq 0 -k 100000 -t 10000 -pin 0-23,96-119,24-47,120-143,48-71,144-167,72-95,168-191'"/>
    <x v="1"/>
  </r>
  <r>
    <n v="1124"/>
    <s v="'20.0 20.0'"/>
    <n v="100000"/>
    <s v="'brown_ext_bst_tm_auto.debra.hytm2'"/>
    <s v="0-23,96-119,24-47,120-143,48-71,144-167,72-95,168-191'"/>
    <n v="10000"/>
    <n v="256"/>
    <n v="1"/>
    <x v="6"/>
    <n v="2"/>
    <s v="'false'"/>
    <n v="16.010000000000002"/>
    <n v="0"/>
    <n v="1762926"/>
    <n v="4112564"/>
    <n v="1253.52"/>
    <n v="55.51"/>
    <n v="8171"/>
    <x v="4"/>
    <s v="'success'"/>
    <n v="46023870"/>
    <n v="0"/>
    <n v="0"/>
    <n v="0"/>
    <n v="0"/>
    <s v="'10000'"/>
    <s v="'10000'"/>
    <s v="'reclaimer_debra'"/>
    <n v="35"/>
    <n v="20.6355"/>
    <n v="480859202"/>
    <n v="0"/>
    <n v="0"/>
    <n v="0"/>
    <s v="'jax'"/>
    <s v="'000476'"/>
    <s v="'data000476.txt'"/>
    <s v="'LD_PRELOAD=../../setbench/lib/libjemalloc.so timeout 60 numactl -i all /usr/bin/time -f &quot;[time_cmd_output] time_elapsed_sec=%e, faults_major=%F, faults_minor=%R, mem_maxresident_kb=%M, user_cputime=%U, sys_cputime=%S, percent_cpu=%P&quot; ./brown_ext_bst_tm_auto.debra.hytm2 -nrq 1 -nwork $(expr 96 - 1) -nprefill 96 -prefill-hybrid -prefill-hybrid-min-ms 1000 -prefill-hybrid-max-ms 5000 -insdel 20.0 20.0 -rqsize 256 -rq 0 -k 100000 -t 10000 -pin 0-23,96-119,24-47,120-143,48-71,144-167,72-95,168-191'"/>
    <x v="5"/>
  </r>
  <r>
    <n v="1125"/>
    <s v="'5.0 5.0'"/>
    <n v="100000"/>
    <s v="'brown_ext_bst_tm_auto.debra.hybridnorec'"/>
    <s v="0-23,96-119,24-47,120-143,48-71,144-167,72-95,168-191'"/>
    <n v="10000"/>
    <n v="256"/>
    <n v="1"/>
    <x v="12"/>
    <n v="4"/>
    <s v="'false'"/>
    <n v="11.45"/>
    <n v="0"/>
    <n v="72594"/>
    <n v="294172"/>
    <n v="92.37"/>
    <n v="5.2"/>
    <n v="852"/>
    <x v="0"/>
    <s v="'success'"/>
    <n v="12382263"/>
    <n v="0"/>
    <n v="0"/>
    <n v="0"/>
    <n v="0"/>
    <s v="'10000'"/>
    <s v="'10000'"/>
    <s v="'reclaimer_debra'"/>
    <n v="36"/>
    <n v="20.2547"/>
    <n v="125702931"/>
    <n v="0"/>
    <n v="0"/>
    <n v="5.0036999999999998E-2"/>
    <s v="'jax'"/>
    <s v="'001102'"/>
    <s v="'data001102.txt'"/>
    <s v="'LD_PRELOAD=../../setbench/lib/libjemalloc.so timeout 60 numactl -i all /usr/bin/time -f &quot;[time_cmd_output] time_elapsed_sec=%e, faults_major=%F, faults_minor=%R, mem_maxresident_kb=%M, user_cputime=%U, sys_cputime=%S, percent_cpu=%P&quot; ./brown_ext_bst_tm_auto.debra.hybridnorec -nrq 1 -nwork $(expr 6 - 1) -nprefill 6 -prefill-hybrid -prefill-hybrid-min-ms 1000 -prefill-hybrid-max-ms 5000 -insdel 5.0 5.0 -rqsize 256 -rq 0 -k 100000 -t 10000 -pin 0-23,96-119,24-47,120-143,48-71,144-167,72-95,168-191'"/>
    <x v="2"/>
  </r>
  <r>
    <n v="1126"/>
    <s v="'5.0 5.0'"/>
    <n v="100000"/>
    <s v="'brown_ext_bst_tm_auto.debra.tl2'"/>
    <s v="0-23,96-119,24-47,120-143,48-71,144-167,72-95,168-191'"/>
    <n v="10000"/>
    <n v="256"/>
    <n v="1"/>
    <x v="8"/>
    <n v="5"/>
    <s v="'false'"/>
    <n v="11.47"/>
    <n v="0"/>
    <n v="195986"/>
    <n v="525856"/>
    <n v="2031.37"/>
    <n v="15.08"/>
    <n v="17832"/>
    <x v="3"/>
    <s v="'success'"/>
    <n v="47842201"/>
    <n v="0"/>
    <n v="0"/>
    <n v="0"/>
    <n v="0"/>
    <s v="'10000'"/>
    <s v="'10000'"/>
    <s v="'reclaimer_debra'"/>
    <n v="35"/>
    <n v="19.614899999999999"/>
    <n v="489073492"/>
    <n v="0"/>
    <n v="0"/>
    <n v="0"/>
    <s v="'jax'"/>
    <s v="'001847'"/>
    <s v="'data001847.txt'"/>
    <s v="'LD_PRELOAD=../../setbench/lib/libjemalloc.so timeout 60 numactl -i all /usr/bin/time -f &quot;[time_cmd_output] time_elapsed_sec=%e, faults_major=%F, faults_minor=%R, mem_maxresident_kb=%M, user_cputime=%U, sys_cputime=%S, percent_cpu=%P&quot; ./brown_ext_bst_tm_auto.debra.tl2 -nrq 1 -nwork $(expr 190 - 1) -nprefill 190 -prefill-hybrid -prefill-hybrid-min-ms 1000 -prefill-hybrid-max-ms 5000 -insdel 5.0 5.0 -rqsize 256 -rq 0 -k 100000 -t 10000 -pin 0-23,96-119,24-47,120-143,48-71,144-167,72-95,168-191'"/>
    <x v="2"/>
  </r>
  <r>
    <n v="1127"/>
    <s v="'0.0 0.0'"/>
    <n v="100000"/>
    <s v="'brown_ext_bst_tm_auto.debra.tl2'"/>
    <s v="0-23,96-119,24-47,120-143,48-71,144-167,72-95,168-191'"/>
    <n v="10000"/>
    <n v="256"/>
    <n v="0"/>
    <x v="4"/>
    <n v="6"/>
    <s v="'false'"/>
    <n v="11.37"/>
    <n v="0"/>
    <n v="81098"/>
    <n v="311940"/>
    <n v="557.86"/>
    <n v="5.45"/>
    <n v="4953"/>
    <x v="3"/>
    <s v="'success'"/>
    <n v="48513705"/>
    <n v="0"/>
    <n v="0"/>
    <n v="0"/>
    <n v="0"/>
    <s v="'10000'"/>
    <s v="'10000'"/>
    <s v="'reclaimer_debra'"/>
    <n v="35"/>
    <n v="21.619900000000001"/>
    <n v="503168464"/>
    <n v="0"/>
    <n v="0"/>
    <n v="0"/>
    <s v="'jax'"/>
    <s v="'002730'"/>
    <s v="'data002730.txt'"/>
    <s v="'LD_PRELOAD=../../setbench/lib/libjemalloc.so timeout 60 numactl -i all /usr/bin/time -f &quot;[time_cmd_output] time_elapsed_sec=%e, faults_major=%F, faults_minor=%R, mem_maxresident_kb=%M, user_cputime=%U, sys_cputime=%S, percent_cpu=%P&quot; ./brown_ext_bst_tm_auto.debra.tl2 -nrq 0 -nwork $(expr 48 - 0) -nprefill 48 -prefill-hybrid -prefill-hybrid-min-ms 1000 -prefill-hybrid-max-ms 5000 -insdel 0.0 0.0 -rqsize 256 -rq 0 -k 100000 -t 10000 -pin 0-23,96-119,24-47,120-143,48-71,144-167,72-95,168-191'"/>
    <x v="4"/>
  </r>
  <r>
    <n v="1128"/>
    <s v="'0.0 0.0'"/>
    <n v="100000"/>
    <s v="'brown_ext_bst_tm_auto.debra.hytm2_3path'"/>
    <s v="0-23,96-119,24-47,120-143,48-71,144-167,72-95,168-191'"/>
    <n v="10000"/>
    <n v="256"/>
    <n v="0"/>
    <x v="6"/>
    <n v="2"/>
    <s v="'false'"/>
    <n v="11.41"/>
    <n v="0"/>
    <n v="84005"/>
    <n v="325912"/>
    <n v="1087.2"/>
    <n v="4.68"/>
    <n v="9566"/>
    <x v="2"/>
    <s v="'success'"/>
    <n v="143915122"/>
    <n v="0"/>
    <n v="0"/>
    <n v="0"/>
    <n v="0"/>
    <s v="'10000'"/>
    <s v="'10000'"/>
    <s v="'reclaimer_debra'"/>
    <n v="35"/>
    <n v="20.738099999999999"/>
    <n v="1470331551"/>
    <n v="0"/>
    <n v="0"/>
    <n v="0"/>
    <s v="'jax'"/>
    <s v="'002240'"/>
    <s v="'data002240.txt'"/>
    <s v="'LD_PRELOAD=../../setbench/lib/libjemalloc.so timeout 60 numactl -i all /usr/bin/time -f &quot;[time_cmd_output] time_elapsed_sec=%e, faults_major=%F, faults_minor=%R, mem_maxresident_kb=%M, user_cputime=%U, sys_cputime=%S, percent_cpu=%P&quot; ./brown_ext_bst_tm_auto.debra.hytm2_3path -nrq 0 -nwork $(expr 96 - 0) -nprefill 96 -prefill-hybrid -prefill-hybrid-min-ms 1000 -prefill-hybrid-max-ms 5000 -insdel 0.0 0.0 -rqsize 256 -rq 0 -k 100000 -t 10000 -pin 0-23,96-119,24-47,120-143,48-71,144-167,72-95,168-191'"/>
    <x v="4"/>
  </r>
  <r>
    <n v="1129"/>
    <s v="'5.0 5.0'"/>
    <n v="100000"/>
    <s v="'brown_ext_bst_tm_auto.debra.hytm2_3path'"/>
    <s v="0-23,96-119,24-47,120-143,48-71,144-167,72-95,168-191'"/>
    <n v="10000"/>
    <n v="256"/>
    <n v="0"/>
    <x v="11"/>
    <n v="1"/>
    <s v="'false'"/>
    <n v="11.48"/>
    <n v="0"/>
    <n v="89514"/>
    <n v="336728"/>
    <n v="1612.87"/>
    <n v="6.54"/>
    <n v="14102"/>
    <x v="2"/>
    <s v="'success'"/>
    <n v="173960262"/>
    <n v="0"/>
    <n v="0"/>
    <n v="0"/>
    <n v="0"/>
    <s v="'10000'"/>
    <s v="'10000'"/>
    <s v="'reclaimer_debra'"/>
    <n v="36"/>
    <n v="19.691199999999998"/>
    <n v="1769158576"/>
    <n v="0"/>
    <n v="0"/>
    <n v="0"/>
    <s v="'jax'"/>
    <s v="'001243'"/>
    <s v="'data001243.txt'"/>
    <s v="'LD_PRELOAD=../../setbench/lib/libjemalloc.so timeout 60 numactl -i all /usr/bin/time -f &quot;[time_cmd_output] time_elapsed_sec=%e, faults_major=%F, faults_minor=%R, mem_maxresident_kb=%M, user_cputime=%U, sys_cputime=%S, percent_cpu=%P&quot; ./brown_ext_bst_tm_auto.debra.hytm2_3path -nrq 0 -nwork $(expr 144 - 0) -nprefill 144 -prefill-hybrid -prefill-hybrid-min-ms 1000 -prefill-hybrid-max-ms 5000 -insdel 5.0 5.0 -rqsize 256 -rq 0 -k 100000 -t 10000 -pin 0-23,96-119,24-47,120-143,48-71,144-167,72-95,168-191'"/>
    <x v="0"/>
  </r>
  <r>
    <n v="1130"/>
    <s v="'0.0 0.0'"/>
    <n v="100000"/>
    <s v="'brown_ext_bst_tm_auto.debra.tl2'"/>
    <s v="0-23,96-119,24-47,120-143,48-71,144-167,72-95,168-191'"/>
    <n v="10000"/>
    <n v="256"/>
    <n v="0"/>
    <x v="0"/>
    <n v="2"/>
    <s v="'false'"/>
    <n v="11.35"/>
    <n v="0"/>
    <n v="77362"/>
    <n v="303096"/>
    <n v="291.14"/>
    <n v="4.38"/>
    <n v="2603"/>
    <x v="3"/>
    <s v="'success'"/>
    <n v="43197302"/>
    <n v="0"/>
    <n v="0"/>
    <n v="0"/>
    <n v="0"/>
    <s v="'10000'"/>
    <s v="'10000'"/>
    <s v="'reclaimer_debra'"/>
    <n v="35"/>
    <n v="20.052700000000002"/>
    <n v="446720542"/>
    <n v="0"/>
    <n v="0"/>
    <n v="0"/>
    <s v="'jax'"/>
    <s v="'002714'"/>
    <s v="'data002714.txt'"/>
    <s v="'LD_PRELOAD=../../setbench/lib/libjemalloc.so timeout 60 numactl -i all /usr/bin/time -f &quot;[time_cmd_output] time_elapsed_sec=%e, faults_major=%F, faults_minor=%R, mem_maxresident_kb=%M, user_cputime=%U, sys_cputime=%S, percent_cpu=%P&quot; ./brown_ext_bst_tm_auto.debra.tl2 -nrq 0 -nwork $(expr 24 - 0) -nprefill 24 -prefill-hybrid -prefill-hybrid-min-ms 1000 -prefill-hybrid-max-ms 5000 -insdel 0.0 0.0 -rqsize 256 -rq 0 -k 100000 -t 10000 -pin 0-23,96-119,24-47,120-143,48-71,144-167,72-95,168-191'"/>
    <x v="4"/>
  </r>
  <r>
    <n v="1131"/>
    <s v="'0.0 0.0'"/>
    <n v="100000"/>
    <s v="'brown_ext_bst_tm_auto.debra.hytm2'"/>
    <s v="0-23,96-119,24-47,120-143,48-71,144-167,72-95,168-191'"/>
    <n v="10000"/>
    <n v="256"/>
    <n v="1"/>
    <x v="3"/>
    <n v="1"/>
    <s v="'false'"/>
    <n v="11.44"/>
    <n v="0"/>
    <n v="78313"/>
    <n v="312664"/>
    <n v="226.68"/>
    <n v="4.58"/>
    <n v="2020"/>
    <x v="4"/>
    <s v="'success'"/>
    <n v="36883003"/>
    <n v="0"/>
    <n v="0"/>
    <n v="0"/>
    <n v="0"/>
    <s v="'10000'"/>
    <s v="'10000'"/>
    <s v="'reclaimer_debra'"/>
    <n v="36"/>
    <n v="19.952100000000002"/>
    <n v="396269309"/>
    <n v="0"/>
    <n v="0"/>
    <n v="0"/>
    <s v="'jax'"/>
    <s v="'002455'"/>
    <s v="'data002455.txt'"/>
    <s v="'LD_PRELOAD=../../setbench/lib/libjemalloc.so timeout 60 numactl -i all /usr/bin/time -f &quot;[time_cmd_output] time_elapsed_sec=%e, faults_major=%F, faults_minor=%R, mem_maxresident_kb=%M, user_cputime=%U, sys_cputime=%S, percent_cpu=%P&quot; ./brown_ext_bst_tm_auto.debra.hytm2 -nrq 1 -nwork $(expr 18 - 1) -nprefill 18 -prefill-hybrid -prefill-hybrid-min-ms 1000 -prefill-hybrid-max-ms 5000 -insdel 0.0 0.0 -rqsize 256 -rq 0 -k 100000 -t 10000 -pin 0-23,96-119,24-47,120-143,48-71,144-167,72-95,168-191'"/>
    <x v="3"/>
  </r>
  <r>
    <n v="1132"/>
    <s v="'20.0 20.0'"/>
    <n v="100000"/>
    <s v="'brown_ext_bst_tm_auto.debra.hytm1'"/>
    <s v="0-23,96-119,24-47,120-143,48-71,144-167,72-95,168-191'"/>
    <n v="10000"/>
    <n v="256"/>
    <n v="0"/>
    <x v="5"/>
    <n v="3"/>
    <s v="'false'"/>
    <n v="11.38"/>
    <n v="0"/>
    <n v="75001"/>
    <n v="298528"/>
    <n v="819.13"/>
    <n v="4.54"/>
    <n v="7232"/>
    <x v="1"/>
    <s v="'success'"/>
    <n v="73786420"/>
    <n v="0"/>
    <n v="0"/>
    <n v="0"/>
    <n v="0"/>
    <s v="'10000'"/>
    <s v="'10000'"/>
    <s v="'reclaimer_debra'"/>
    <n v="37"/>
    <n v="21.168900000000001"/>
    <n v="770089964"/>
    <n v="0"/>
    <n v="0"/>
    <n v="0.44353900000000002"/>
    <s v="'jax'"/>
    <s v="'000555'"/>
    <s v="'data000555.txt'"/>
    <s v="'LD_PRELOAD=../../setbench/lib/libjemalloc.so timeout 60 numactl -i all /usr/bin/time -f &quot;[time_cmd_output] time_elapsed_sec=%e, faults_major=%F, faults_minor=%R, mem_maxresident_kb=%M, user_cputime=%U, sys_cputime=%S, percent_cpu=%P&quot; ./brown_ext_bst_tm_auto.debra.hytm1 -nrq 0 -nwork $(expr 72 - 0) -nprefill 72 -prefill-hybrid -prefill-hybrid-min-ms 1000 -prefill-hybrid-max-ms 5000 -insdel 20.0 20.0 -rqsize 256 -rq 0 -k 100000 -t 10000 -pin 0-23,96-119,24-47,120-143,48-71,144-167,72-95,168-191'"/>
    <x v="1"/>
  </r>
  <r>
    <n v="1133"/>
    <s v="'20.0 20.0'"/>
    <n v="100000"/>
    <s v="'brown_ext_bst_tm_auto.debra.hytm2'"/>
    <s v="0-23,96-119,24-47,120-143,48-71,144-167,72-95,168-191'"/>
    <n v="10000"/>
    <n v="256"/>
    <n v="0"/>
    <x v="13"/>
    <n v="1"/>
    <s v="'false'"/>
    <n v="11.34"/>
    <n v="0"/>
    <n v="78142"/>
    <n v="311740"/>
    <n v="155.07"/>
    <n v="5.84"/>
    <n v="1418"/>
    <x v="4"/>
    <s v="'success'"/>
    <n v="24956996"/>
    <n v="0"/>
    <n v="0"/>
    <n v="0"/>
    <n v="0"/>
    <s v="'10000'"/>
    <s v="'10000'"/>
    <s v="'reclaimer_debra'"/>
    <n v="33"/>
    <n v="20.000599999999999"/>
    <n v="270190984"/>
    <n v="0"/>
    <n v="0"/>
    <n v="0"/>
    <s v="'jax'"/>
    <s v="'000349'"/>
    <s v="'data000349.txt'"/>
    <s v="'LD_PRELOAD=../../setbench/lib/libjemalloc.so timeout 60 numactl -i all /usr/bin/time -f &quot;[time_cmd_output] time_elapsed_sec=%e, faults_major=%F, faults_minor=%R, mem_maxresident_kb=%M, user_cputime=%U, sys_cputime=%S, percent_cpu=%P&quot; ./brown_ext_bst_tm_auto.debra.hytm2 -nrq 0 -nwork $(expr 12 - 0) -nprefill 12 -prefill-hybrid -prefill-hybrid-min-ms 1000 -prefill-hybrid-max-ms 5000 -insdel 20.0 20.0 -rqsize 256 -rq 0 -k 100000 -t 10000 -pin 0-23,96-119,24-47,120-143,48-71,144-167,72-95,168-191'"/>
    <x v="1"/>
  </r>
  <r>
    <n v="1134"/>
    <s v="'0.0 0.0'"/>
    <n v="100000"/>
    <s v="'brown_ext_bst_tm_auto.debra.hytm2'"/>
    <s v="0-23,96-119,24-47,120-143,48-71,144-167,72-95,168-191'"/>
    <n v="10000"/>
    <n v="256"/>
    <n v="1"/>
    <x v="1"/>
    <n v="1"/>
    <s v="'false'"/>
    <n v="11.44"/>
    <n v="0"/>
    <n v="79675"/>
    <n v="315664"/>
    <n v="421.26"/>
    <n v="5.38"/>
    <n v="3728"/>
    <x v="4"/>
    <s v="'success'"/>
    <n v="55952119"/>
    <n v="0"/>
    <n v="0"/>
    <n v="0"/>
    <n v="0"/>
    <s v="'10000'"/>
    <s v="'10000'"/>
    <s v="'reclaimer_debra'"/>
    <n v="32"/>
    <n v="18.968800000000002"/>
    <n v="597460283"/>
    <n v="0"/>
    <n v="0"/>
    <n v="0"/>
    <s v="'jax'"/>
    <s v="'002467'"/>
    <s v="'data002467.txt'"/>
    <s v="'LD_PRELOAD=../../setbench/lib/libjemalloc.so timeout 60 numactl -i all /usr/bin/time -f &quot;[time_cmd_output] time_elapsed_sec=%e, faults_major=%F, faults_minor=%R, mem_maxresident_kb=%M, user_cputime=%U, sys_cputime=%S, percent_cpu=%P&quot; ./brown_ext_bst_tm_auto.debra.hytm2 -nrq 1 -nwork $(expr 36 - 1) -nprefill 36 -prefill-hybrid -prefill-hybrid-min-ms 1000 -prefill-hybrid-max-ms 5000 -insdel 0.0 0.0 -rqsize 256 -rq 0 -k 100000 -t 10000 -pin 0-23,96-119,24-47,120-143,48-71,144-167,72-95,168-191'"/>
    <x v="3"/>
  </r>
  <r>
    <n v="1135"/>
    <s v="'0.0 0.0'"/>
    <n v="100000"/>
    <s v="'brown_ext_bst_tm_auto.debra.hytm3'"/>
    <s v="0-23,96-119,24-47,120-143,48-71,144-167,72-95,168-191'"/>
    <n v="10000"/>
    <n v="256"/>
    <n v="0"/>
    <x v="7"/>
    <n v="6"/>
    <s v="'false'"/>
    <n v="11.36"/>
    <n v="0"/>
    <n v="80686"/>
    <n v="318196"/>
    <n v="686.94"/>
    <n v="4.54"/>
    <n v="6084"/>
    <x v="5"/>
    <s v="'success'"/>
    <n v="106647789"/>
    <n v="0"/>
    <n v="0"/>
    <n v="0"/>
    <n v="0"/>
    <s v="'10000'"/>
    <s v="'10000'"/>
    <s v="'reclaimer_debra'"/>
    <n v="35"/>
    <n v="20.105"/>
    <n v="1102730460"/>
    <n v="0"/>
    <n v="0"/>
    <n v="5.76179E-2"/>
    <s v="'jax'"/>
    <s v="'002904'"/>
    <s v="'data002904.txt'"/>
    <s v="'LD_PRELOAD=../../setbench/lib/libjemalloc.so timeout 60 numactl -i all /usr/bin/time -f &quot;[time_cmd_output] time_elapsed_sec=%e, faults_major=%F, faults_minor=%R, mem_maxresident_kb=%M, user_cputime=%U, sys_cputime=%S, percent_cpu=%P&quot; ./brown_ext_bst_tm_auto.debra.hytm3 -nrq 0 -nwork $(expr 60 - 0) -nprefill 60 -prefill-hybrid -prefill-hybrid-min-ms 1000 -prefill-hybrid-max-ms 5000 -insdel 0.0 0.0 -rqsize 256 -rq 0 -k 100000 -t 10000 -pin 0-23,96-119,24-47,120-143,48-71,144-167,72-95,168-191'"/>
    <x v="4"/>
  </r>
  <r>
    <n v="1136"/>
    <s v="'20.0 20.0'"/>
    <n v="100000"/>
    <s v="'brown_ext_bst_tm_auto.debra.hytm2'"/>
    <s v="0-23,96-119,24-47,120-143,48-71,144-167,72-95,168-191'"/>
    <n v="10000"/>
    <n v="256"/>
    <n v="1"/>
    <x v="5"/>
    <n v="3"/>
    <s v="'false'"/>
    <n v="17.09"/>
    <n v="0"/>
    <n v="1723263"/>
    <n v="4020440"/>
    <n v="985.93"/>
    <n v="39.89"/>
    <n v="6001"/>
    <x v="4"/>
    <s v="'success'"/>
    <n v="44987254"/>
    <n v="0"/>
    <n v="0"/>
    <n v="0"/>
    <n v="0"/>
    <s v="'10000'"/>
    <s v="'10000'"/>
    <s v="'reclaimer_debra'"/>
    <n v="32"/>
    <n v="19.7532"/>
    <n v="473119018"/>
    <n v="0"/>
    <n v="0"/>
    <n v="0"/>
    <s v="'jax'"/>
    <s v="'000471'"/>
    <s v="'data000471.txt'"/>
    <s v="'LD_PRELOAD=../../setbench/lib/libjemalloc.so timeout 60 numactl -i all /usr/bin/time -f &quot;[time_cmd_output] time_elapsed_sec=%e, faults_major=%F, faults_minor=%R, mem_maxresident_kb=%M, user_cputime=%U, sys_cputime=%S, percent_cpu=%P&quot; ./brown_ext_bst_tm_auto.debra.hytm2 -nrq 1 -nwork $(expr 72 - 1) -nprefill 72 -prefill-hybrid -prefill-hybrid-min-ms 1000 -prefill-hybrid-max-ms 5000 -insdel 20.0 20.0 -rqsize 256 -rq 0 -k 100000 -t 10000 -pin 0-23,96-119,24-47,120-143,48-71,144-167,72-95,168-191'"/>
    <x v="5"/>
  </r>
  <r>
    <n v="1137"/>
    <s v="'0.0 0.0'"/>
    <n v="100000"/>
    <s v="'brown_ext_bst_tm_auto.debra.hybridnorec'"/>
    <s v="0-23,96-119,24-47,120-143,48-71,144-167,72-95,168-191'"/>
    <n v="10000"/>
    <n v="256"/>
    <n v="0"/>
    <x v="8"/>
    <n v="5"/>
    <s v="'false'"/>
    <n v="11.52"/>
    <n v="0"/>
    <n v="81573"/>
    <n v="318676"/>
    <n v="2128.0500000000002"/>
    <n v="5.5"/>
    <n v="18512"/>
    <x v="0"/>
    <s v="'success'"/>
    <n v="246743766"/>
    <n v="0"/>
    <n v="0"/>
    <n v="0"/>
    <n v="0"/>
    <s v="'10000'"/>
    <s v="'10000'"/>
    <s v="'reclaimer_debra'"/>
    <n v="40"/>
    <n v="21.402100000000001"/>
    <n v="2467881482"/>
    <n v="0"/>
    <n v="0"/>
    <n v="2.9113199999999999E-2"/>
    <s v="'jax'"/>
    <s v="'002099'"/>
    <s v="'data002099.txt'"/>
    <s v="'LD_PRELOAD=../../setbench/lib/libjemalloc.so timeout 60 numactl -i all /usr/bin/time -f &quot;[time_cmd_output] time_elapsed_sec=%e, faults_major=%F, faults_minor=%R, mem_maxresident_kb=%M, user_cputime=%U, sys_cputime=%S, percent_cpu=%P&quot; ./brown_ext_bst_tm_auto.debra.hybridnorec -nrq 0 -nwork $(expr 190 - 0) -nprefill 190 -prefill-hybrid -prefill-hybrid-min-ms 1000 -prefill-hybrid-max-ms 5000 -insdel 0.0 0.0 -rqsize 256 -rq 0 -k 100000 -t 10000 -pin 0-23,96-119,24-47,120-143,48-71,144-167,72-95,168-191'"/>
    <x v="4"/>
  </r>
  <r>
    <n v="1138"/>
    <s v="'0.0 0.0'"/>
    <n v="100000"/>
    <s v="'brown_ext_bst_tm_auto.debra.hytm2_3path'"/>
    <s v="0-23,96-119,24-47,120-143,48-71,144-167,72-95,168-191'"/>
    <n v="10000"/>
    <n v="256"/>
    <n v="1"/>
    <x v="1"/>
    <n v="2"/>
    <s v="'false'"/>
    <n v="11.45"/>
    <n v="0"/>
    <n v="79472"/>
    <n v="315564"/>
    <n v="424.7"/>
    <n v="5.45"/>
    <n v="3754"/>
    <x v="2"/>
    <s v="'success'"/>
    <n v="50366232"/>
    <n v="0"/>
    <n v="0"/>
    <n v="0"/>
    <n v="0"/>
    <s v="'10000'"/>
    <s v="'10000'"/>
    <s v="'reclaimer_debra'"/>
    <n v="31"/>
    <n v="18.824200000000001"/>
    <n v="547141619"/>
    <n v="0"/>
    <n v="0"/>
    <n v="0"/>
    <s v="'jax'"/>
    <s v="'002300'"/>
    <s v="'data002300.txt'"/>
    <s v="'LD_PRELOAD=../../setbench/lib/libjemalloc.so timeout 60 numactl -i all /usr/bin/time -f &quot;[time_cmd_output] time_elapsed_sec=%e, faults_major=%F, faults_minor=%R, mem_maxresident_kb=%M, user_cputime=%U, sys_cputime=%S, percent_cpu=%P&quot; ./brown_ext_bst_tm_auto.debra.hytm2_3path -nrq 1 -nwork $(expr 36 - 1) -nprefill 36 -prefill-hybrid -prefill-hybrid-min-ms 1000 -prefill-hybrid-max-ms 5000 -insdel 0.0 0.0 -rqsize 256 -rq 0 -k 100000 -t 10000 -pin 0-23,96-119,24-47,120-143,48-71,144-167,72-95,168-191'"/>
    <x v="3"/>
  </r>
  <r>
    <n v="1139"/>
    <s v="'5.0 5.0'"/>
    <n v="100000"/>
    <s v="'brown_ext_bst_tm_auto.debra.hytm1'"/>
    <s v="0-23,96-119,24-47,120-143,48-71,144-167,72-95,168-191'"/>
    <n v="10000"/>
    <n v="256"/>
    <n v="0"/>
    <x v="0"/>
    <n v="4"/>
    <s v="'false'"/>
    <n v="11.35"/>
    <n v="0"/>
    <n v="72897"/>
    <n v="294360"/>
    <n v="290.35000000000002"/>
    <n v="4.49"/>
    <n v="2596"/>
    <x v="1"/>
    <s v="'success'"/>
    <n v="52246326"/>
    <n v="0"/>
    <n v="0"/>
    <n v="0"/>
    <n v="0"/>
    <s v="'10000'"/>
    <s v="'10000'"/>
    <s v="'reclaimer_debra'"/>
    <n v="35"/>
    <n v="19.6952"/>
    <n v="564831115"/>
    <n v="0"/>
    <n v="0"/>
    <n v="2.2900500000000001E-2"/>
    <s v="'jax'"/>
    <s v="'001540'"/>
    <s v="'data001540.txt'"/>
    <s v="'LD_PRELOAD=../../setbench/lib/libjemalloc.so timeout 60 numactl -i all /usr/bin/time -f &quot;[time_cmd_output] time_elapsed_sec=%e, faults_major=%F, faults_minor=%R, mem_maxresident_kb=%M, user_cputime=%U, sys_cputime=%S, percent_cpu=%P&quot; ./brown_ext_bst_tm_auto.debra.hytm1 -nrq 0 -nwork $(expr 24 - 0) -nprefill 24 -prefill-hybrid -prefill-hybrid-min-ms 1000 -prefill-hybrid-max-ms 5000 -insdel 5.0 5.0 -rqsize 256 -rq 0 -k 100000 -t 10000 -pin 0-23,96-119,24-47,120-143,48-71,144-167,72-95,168-191'"/>
    <x v="0"/>
  </r>
  <r>
    <n v="1140"/>
    <s v="'0.0 0.0'"/>
    <n v="100000"/>
    <s v="'brown_ext_bst_tm_auto.debra.hytm3'"/>
    <s v="0-23,96-119,24-47,120-143,48-71,144-167,72-95,168-191'"/>
    <n v="10000"/>
    <n v="256"/>
    <n v="1"/>
    <x v="10"/>
    <n v="1"/>
    <s v="'false'"/>
    <n v="11.47"/>
    <n v="0"/>
    <n v="91678"/>
    <n v="343752"/>
    <n v="1868.16"/>
    <n v="6.92"/>
    <n v="16334"/>
    <x v="5"/>
    <s v="'success'"/>
    <n v="258121468"/>
    <n v="0"/>
    <n v="0"/>
    <n v="0"/>
    <n v="0"/>
    <s v="'10000'"/>
    <s v="'10000'"/>
    <s v="'reclaimer_debra'"/>
    <n v="38"/>
    <n v="20.037500000000001"/>
    <n v="2593435798"/>
    <n v="0"/>
    <n v="0"/>
    <n v="0.60971299999999995"/>
    <s v="'jax'"/>
    <s v="'003013'"/>
    <s v="'data003013.txt'"/>
    <s v="'LD_PRELOAD=../../setbench/lib/libjemalloc.so timeout 60 numactl -i all /usr/bin/time -f &quot;[time_cmd_output] time_elapsed_sec=%e, faults_major=%F, faults_minor=%R, mem_maxresident_kb=%M, user_cputime=%U, sys_cputime=%S, percent_cpu=%P&quot; ./brown_ext_bst_tm_auto.debra.hytm3 -nrq 1 -nwork $(expr 168 - 1) -nprefill 168 -prefill-hybrid -prefill-hybrid-min-ms 1000 -prefill-hybrid-max-ms 5000 -insdel 0.0 0.0 -rqsize 256 -rq 0 -k 100000 -t 10000 -pin 0-23,96-119,24-47,120-143,48-71,144-167,72-95,168-191'"/>
    <x v="3"/>
  </r>
  <r>
    <n v="1141"/>
    <s v="'5.0 5.0'"/>
    <n v="100000"/>
    <s v="'brown_ext_bst_tm_auto.debra.hytm2_3path'"/>
    <s v="0-23,96-119,24-47,120-143,48-71,144-167,72-95,168-191'"/>
    <n v="10000"/>
    <n v="256"/>
    <n v="0"/>
    <x v="11"/>
    <n v="2"/>
    <s v="'false'"/>
    <n v="11.55"/>
    <n v="0"/>
    <n v="89826"/>
    <n v="336800"/>
    <n v="1613.07"/>
    <n v="6.21"/>
    <n v="14010"/>
    <x v="2"/>
    <s v="'success'"/>
    <n v="169349066"/>
    <n v="0"/>
    <n v="0"/>
    <n v="0"/>
    <n v="0"/>
    <s v="'10000'"/>
    <s v="'10000'"/>
    <s v="'reclaimer_debra'"/>
    <n v="35"/>
    <n v="20.608799999999999"/>
    <n v="1721653326"/>
    <n v="0"/>
    <n v="0"/>
    <n v="0"/>
    <s v="'jax'"/>
    <s v="'001244'"/>
    <s v="'data001244.txt'"/>
    <s v="'LD_PRELOAD=../../setbench/lib/libjemalloc.so timeout 60 numactl -i all /usr/bin/time -f &quot;[time_cmd_output] time_elapsed_sec=%e, faults_major=%F, faults_minor=%R, mem_maxresident_kb=%M, user_cputime=%U, sys_cputime=%S, percent_cpu=%P&quot; ./brown_ext_bst_tm_auto.debra.hytm2_3path -nrq 0 -nwork $(expr 144 - 0) -nprefill 144 -prefill-hybrid -prefill-hybrid-min-ms 1000 -prefill-hybrid-max-ms 5000 -insdel 5.0 5.0 -rqsize 256 -rq 0 -k 100000 -t 10000 -pin 0-23,96-119,24-47,120-143,48-71,144-167,72-95,168-191'"/>
    <x v="0"/>
  </r>
  <r>
    <n v="1142"/>
    <s v="'5.0 5.0'"/>
    <n v="100000"/>
    <s v="'brown_ext_bst_tm_auto.debra.hytm1'"/>
    <s v="0-23,96-119,24-47,120-143,48-71,144-167,72-95,168-191'"/>
    <n v="10000"/>
    <n v="256"/>
    <n v="1"/>
    <x v="10"/>
    <n v="5"/>
    <s v="'false'"/>
    <n v="11.4"/>
    <n v="0"/>
    <n v="79345"/>
    <n v="309668"/>
    <n v="1856.72"/>
    <n v="6.25"/>
    <n v="16336"/>
    <x v="1"/>
    <s v="'success'"/>
    <n v="104322425"/>
    <n v="0"/>
    <n v="0"/>
    <n v="0"/>
    <n v="0"/>
    <s v="'10000'"/>
    <s v="'10000'"/>
    <s v="'reclaimer_debra'"/>
    <n v="34"/>
    <n v="19.769100000000002"/>
    <n v="1069481093"/>
    <n v="0"/>
    <n v="0"/>
    <n v="3.3574299999999999"/>
    <s v="'jax'"/>
    <s v="'001673'"/>
    <s v="'data001673.txt'"/>
    <s v="'LD_PRELOAD=../../setbench/lib/libjemalloc.so timeout 60 numactl -i all /usr/bin/time -f &quot;[time_cmd_output] time_elapsed_sec=%e, faults_major=%F, faults_minor=%R, mem_maxresident_kb=%M, user_cputime=%U, sys_cputime=%S, percent_cpu=%P&quot; ./brown_ext_bst_tm_auto.debra.hytm1 -nrq 1 -nwork $(expr 168 - 1) -nprefill 168 -prefill-hybrid -prefill-hybrid-min-ms 1000 -prefill-hybrid-max-ms 5000 -insdel 5.0 5.0 -rqsize 256 -rq 0 -k 100000 -t 10000 -pin 0-23,96-119,24-47,120-143,48-71,144-167,72-95,168-191'"/>
    <x v="2"/>
  </r>
  <r>
    <n v="1143"/>
    <s v="'20.0 20.0'"/>
    <n v="100000"/>
    <s v="'brown_ext_bst_tm_auto.debra.hytm2'"/>
    <s v="0-23,96-119,24-47,120-143,48-71,144-167,72-95,168-191'"/>
    <n v="10000"/>
    <n v="256"/>
    <n v="1"/>
    <x v="11"/>
    <n v="6"/>
    <s v="'false'"/>
    <n v="17.98"/>
    <n v="0"/>
    <n v="2429910"/>
    <n v="5642320"/>
    <n v="1948.1"/>
    <n v="110.73"/>
    <n v="11447"/>
    <x v="4"/>
    <s v="'success'"/>
    <n v="64195023"/>
    <n v="0"/>
    <n v="0"/>
    <n v="0"/>
    <n v="0"/>
    <s v="'10000'"/>
    <s v="'10000'"/>
    <s v="'reclaimer_debra'"/>
    <n v="37"/>
    <n v="19.2498"/>
    <n v="664610229"/>
    <n v="0"/>
    <n v="0"/>
    <n v="0"/>
    <s v="'jax'"/>
    <s v="'000492'"/>
    <s v="'data000492.txt'"/>
    <s v="'LD_PRELOAD=../../setbench/lib/libjemalloc.so timeout 60 numactl -i all /usr/bin/time -f &quot;[time_cmd_output] time_elapsed_sec=%e, faults_major=%F, faults_minor=%R, mem_maxresident_kb=%M, user_cputime=%U, sys_cputime=%S, percent_cpu=%P&quot; ./brown_ext_bst_tm_auto.debra.hytm2 -nrq 1 -nwork $(expr 144 - 1) -nprefill 144 -prefill-hybrid -prefill-hybrid-min-ms 1000 -prefill-hybrid-max-ms 5000 -insdel 20.0 20.0 -rqsize 256 -rq 0 -k 100000 -t 10000 -pin 0-23,96-119,24-47,120-143,48-71,144-167,72-95,168-191'"/>
    <x v="5"/>
  </r>
  <r>
    <n v="1144"/>
    <s v="'5.0 5.0'"/>
    <n v="100000"/>
    <s v="'brown_ext_bst_tm_auto.debra.hytm2_3path'"/>
    <s v="0-23,96-119,24-47,120-143,48-71,144-167,72-95,168-191'"/>
    <n v="10000"/>
    <n v="256"/>
    <n v="0"/>
    <x v="9"/>
    <n v="6"/>
    <s v="'false'"/>
    <n v="11.34"/>
    <n v="0"/>
    <n v="77147"/>
    <n v="309692"/>
    <n v="35.92"/>
    <n v="5.18"/>
    <n v="362"/>
    <x v="2"/>
    <s v="'success'"/>
    <n v="2922212"/>
    <n v="0"/>
    <n v="0"/>
    <n v="0"/>
    <n v="0"/>
    <s v="'10000'"/>
    <s v="'10000'"/>
    <s v="'reclaimer_debra'"/>
    <n v="35"/>
    <n v="19.752800000000001"/>
    <n v="31630411"/>
    <n v="0"/>
    <n v="0"/>
    <n v="0"/>
    <s v="'jax'"/>
    <s v="'001182'"/>
    <s v="'data001182.txt'"/>
    <s v="'LD_PRELOAD=../../setbench/lib/libjemalloc.so timeout 60 numactl -i all /usr/bin/time -f &quot;[time_cmd_output] time_elapsed_sec=%e, faults_major=%F, faults_minor=%R, mem_maxresident_kb=%M, user_cputime=%U, sys_cputime=%S, percent_cpu=%P&quot; ./brown_ext_bst_tm_auto.debra.hytm2_3path -nrq 0 -nwork $(expr 1 - 0) -nprefill 1 -prefill-hybrid -prefill-hybrid-min-ms 1000 -prefill-hybrid-max-ms 5000 -insdel 5.0 5.0 -rqsize 256 -rq 0 -k 100000 -t 10000 -pin 0-23,96-119,24-47,120-143,48-71,144-167,72-95,168-191'"/>
    <x v="0"/>
  </r>
  <r>
    <n v="1145"/>
    <s v="'20.0 20.0'"/>
    <n v="100000"/>
    <s v="'brown_ext_bst_tm_auto.debra.hytm2_3path'"/>
    <s v="0-23,96-119,24-47,120-143,48-71,144-167,72-95,168-191'"/>
    <n v="10000"/>
    <n v="256"/>
    <n v="1"/>
    <x v="9"/>
    <n v="6"/>
    <s v="'false'"/>
    <n v="11.29"/>
    <n v="0"/>
    <n v="77022"/>
    <n v="309348"/>
    <n v="29.5"/>
    <n v="5.43"/>
    <n v="309"/>
    <x v="2"/>
    <s v="'success'"/>
    <n v="650"/>
    <n v="0"/>
    <n v="0"/>
    <n v="0"/>
    <n v="0"/>
    <s v="'10000'"/>
    <s v="'10000'"/>
    <s v="'reclaimer_debra'"/>
    <n v="35"/>
    <n v="19.782599999999999"/>
    <n v="2443765"/>
    <n v="0"/>
    <n v="0"/>
    <n v="0"/>
    <s v="'jax'"/>
    <s v="'000258'"/>
    <s v="'data000258.txt'"/>
    <s v="'LD_PRELOAD=../../setbench/lib/libjemalloc.so timeout 60 numactl -i all /usr/bin/time -f &quot;[time_cmd_output] time_elapsed_sec=%e, faults_major=%F, faults_minor=%R, mem_maxresident_kb=%M, user_cputime=%U, sys_cputime=%S, percent_cpu=%P&quot; ./brown_ext_bst_tm_auto.debra.hytm2_3path -nrq 1 -nwork $(expr 1 - 1) -nprefill 1 -prefill-hybrid -prefill-hybrid-min-ms 1000 -prefill-hybrid-max-ms 5000 -insdel 20.0 20.0 -rqsize 256 -rq 0 -k 100000 -t 10000 -pin 0-23,96-119,24-47,120-143,48-71,144-167,72-95,168-191'"/>
    <x v="5"/>
  </r>
  <r>
    <n v="1146"/>
    <s v="'0.0 0.0'"/>
    <n v="100000"/>
    <s v="'brown_ext_bst_tm_auto.debra.hytm2_3path'"/>
    <s v="0-23,96-119,24-47,120-143,48-71,144-167,72-95,168-191'"/>
    <n v="10000"/>
    <n v="256"/>
    <n v="0"/>
    <x v="11"/>
    <n v="1"/>
    <s v="'false'"/>
    <n v="11.54"/>
    <n v="0"/>
    <n v="89624"/>
    <n v="339176"/>
    <n v="1612.61"/>
    <n v="4.2300000000000004"/>
    <n v="14001"/>
    <x v="2"/>
    <s v="'success'"/>
    <n v="215330415"/>
    <n v="0"/>
    <n v="0"/>
    <n v="0"/>
    <n v="0"/>
    <s v="'10000'"/>
    <s v="'10000'"/>
    <s v="'reclaimer_debra'"/>
    <n v="38"/>
    <n v="19.773099999999999"/>
    <n v="2183220118"/>
    <n v="0"/>
    <n v="0"/>
    <n v="0"/>
    <s v="'jax'"/>
    <s v="'002251'"/>
    <s v="'data002251.txt'"/>
    <s v="'LD_PRELOAD=../../setbench/lib/libjemalloc.so timeout 60 numactl -i all /usr/bin/time -f &quot;[time_cmd_output] time_elapsed_sec=%e, faults_major=%F, faults_minor=%R, mem_maxresident_kb=%M, user_cputime=%U, sys_cputime=%S, percent_cpu=%P&quot; ./brown_ext_bst_tm_auto.debra.hytm2_3path -nrq 0 -nwork $(expr 144 - 0) -nprefill 144 -prefill-hybrid -prefill-hybrid-min-ms 1000 -prefill-hybrid-max-ms 5000 -insdel 0.0 0.0 -rqsize 256 -rq 0 -k 100000 -t 10000 -pin 0-23,96-119,24-47,120-143,48-71,144-167,72-95,168-191'"/>
    <x v="4"/>
  </r>
  <r>
    <n v="1147"/>
    <s v="'20.0 20.0'"/>
    <n v="100000"/>
    <s v="'brown_ext_bst_tm_auto.debra.hytm1'"/>
    <s v="0-23,96-119,24-47,120-143,48-71,144-167,72-95,168-191'"/>
    <n v="10000"/>
    <n v="256"/>
    <n v="1"/>
    <x v="13"/>
    <n v="5"/>
    <s v="'false'"/>
    <n v="11.33"/>
    <n v="0"/>
    <n v="72553"/>
    <n v="293852"/>
    <n v="154.68"/>
    <n v="5.51"/>
    <n v="1412"/>
    <x v="1"/>
    <s v="'success'"/>
    <n v="25155626"/>
    <n v="0"/>
    <n v="0"/>
    <n v="0"/>
    <n v="0"/>
    <s v="'10000'"/>
    <s v="'10000'"/>
    <s v="'reclaimer_debra'"/>
    <n v="36"/>
    <n v="19.308800000000002"/>
    <n v="277252626"/>
    <n v="0"/>
    <n v="0"/>
    <n v="0.55846700000000005"/>
    <s v="'jax'"/>
    <s v="'000605'"/>
    <s v="'data000605.txt'"/>
    <s v="'LD_PRELOAD=../../setbench/lib/libjemalloc.so timeout 60 numactl -i all /usr/bin/time -f &quot;[time_cmd_output] time_elapsed_sec=%e, faults_major=%F, faults_minor=%R, mem_maxresident_kb=%M, user_cputime=%U, sys_cputime=%S, percent_cpu=%P&quot; ./brown_ext_bst_tm_auto.debra.hytm1 -nrq 1 -nwork $(expr 12 - 1) -nprefill 12 -prefill-hybrid -prefill-hybrid-min-ms 1000 -prefill-hybrid-max-ms 5000 -insdel 20.0 20.0 -rqsize 256 -rq 0 -k 100000 -t 10000 -pin 0-23,96-119,24-47,120-143,48-71,144-167,72-95,168-191'"/>
    <x v="5"/>
  </r>
  <r>
    <n v="1148"/>
    <s v="'20.0 20.0'"/>
    <n v="100000"/>
    <s v="'brown_ext_bst_tm_auto.debra.hytm2_3path'"/>
    <s v="0-23,96-119,24-47,120-143,48-71,144-167,72-95,168-191'"/>
    <n v="10000"/>
    <n v="256"/>
    <n v="1"/>
    <x v="9"/>
    <n v="4"/>
    <s v="'false'"/>
    <n v="11.3"/>
    <n v="0"/>
    <n v="77001"/>
    <n v="309168"/>
    <n v="30.5"/>
    <n v="5.75"/>
    <n v="320"/>
    <x v="2"/>
    <s v="'success'"/>
    <n v="660"/>
    <n v="0"/>
    <n v="0"/>
    <n v="0"/>
    <n v="0"/>
    <s v="'10000'"/>
    <s v="'10000'"/>
    <s v="'reclaimer_debra'"/>
    <n v="34"/>
    <n v="19.3599"/>
    <n v="2450976"/>
    <n v="0"/>
    <n v="0"/>
    <n v="0"/>
    <s v="'jax'"/>
    <s v="'000256'"/>
    <s v="'data000256.txt'"/>
    <s v="'LD_PRELOAD=../../setbench/lib/libjemalloc.so timeout 60 numactl -i all /usr/bin/time -f &quot;[time_cmd_output] time_elapsed_sec=%e, faults_major=%F, faults_minor=%R, mem_maxresident_kb=%M, user_cputime=%U, sys_cputime=%S, percent_cpu=%P&quot; ./brown_ext_bst_tm_auto.debra.hytm2_3path -nrq 1 -nwork $(expr 1 - 1) -nprefill 1 -prefill-hybrid -prefill-hybrid-min-ms 1000 -prefill-hybrid-max-ms 5000 -insdel 20.0 20.0 -rqsize 256 -rq 0 -k 100000 -t 10000 -pin 0-23,96-119,24-47,120-143,48-71,144-167,72-95,168-191'"/>
    <x v="5"/>
  </r>
  <r>
    <n v="1149"/>
    <s v="'5.0 5.0'"/>
    <n v="100000"/>
    <s v="'brown_ext_bst_tm_auto.debra.hybridnorec'"/>
    <s v="0-23,96-119,24-47,120-143,48-71,144-167,72-95,168-191'"/>
    <n v="10000"/>
    <n v="256"/>
    <n v="0"/>
    <x v="11"/>
    <n v="3"/>
    <s v="'false'"/>
    <n v="11.48"/>
    <n v="0"/>
    <n v="79687"/>
    <n v="314124"/>
    <n v="1615.26"/>
    <n v="4.5999999999999996"/>
    <n v="14105"/>
    <x v="0"/>
    <s v="'success'"/>
    <n v="5348915"/>
    <n v="0"/>
    <n v="0"/>
    <n v="0"/>
    <n v="0"/>
    <s v="'10000'"/>
    <s v="'10000'"/>
    <s v="'reclaimer_debra'"/>
    <n v="39"/>
    <n v="19.760400000000001"/>
    <n v="54011776"/>
    <n v="0"/>
    <n v="0"/>
    <n v="0.18601699999999999"/>
    <s v="'jax'"/>
    <s v="'001077'"/>
    <s v="'data001077.txt'"/>
    <s v="'LD_PRELOAD=../../setbench/lib/libjemalloc.so timeout 60 numactl -i all /usr/bin/time -f &quot;[time_cmd_output] time_elapsed_sec=%e, faults_major=%F, faults_minor=%R, mem_maxresident_kb=%M, user_cputime=%U, sys_cputime=%S, percent_cpu=%P&quot; ./brown_ext_bst_tm_auto.debra.hybridnorec -nrq 0 -nwork $(expr 144 - 0) -nprefill 144 -prefill-hybrid -prefill-hybrid-min-ms 1000 -prefill-hybrid-max-ms 5000 -insdel 5.0 5.0 -rqsize 256 -rq 0 -k 100000 -t 10000 -pin 0-23,96-119,24-47,120-143,48-71,144-167,72-95,168-191'"/>
    <x v="0"/>
  </r>
  <r>
    <n v="1150"/>
    <s v="'20.0 20.0'"/>
    <n v="100000"/>
    <s v="'brown_ext_bst_tm_auto.debra.hytm2_3path'"/>
    <s v="0-23,96-119,24-47,120-143,48-71,144-167,72-95,168-191'"/>
    <n v="10000"/>
    <n v="256"/>
    <n v="0"/>
    <x v="0"/>
    <n v="5"/>
    <s v="'false'"/>
    <n v="11.36"/>
    <n v="0"/>
    <n v="78999"/>
    <n v="313688"/>
    <n v="290.07"/>
    <n v="5.25"/>
    <n v="2598"/>
    <x v="2"/>
    <s v="'success'"/>
    <n v="47398964"/>
    <n v="0"/>
    <n v="0"/>
    <n v="0"/>
    <n v="0"/>
    <s v="'10000'"/>
    <s v="'10000'"/>
    <s v="'reclaimer_debra'"/>
    <n v="39"/>
    <n v="21.390699999999999"/>
    <n v="512334199"/>
    <n v="0"/>
    <n v="0"/>
    <n v="0"/>
    <s v="'jax'"/>
    <s v="'000197'"/>
    <s v="'data000197.txt'"/>
    <s v="'LD_PRELOAD=../../setbench/lib/libjemalloc.so timeout 60 numactl -i all /usr/bin/time -f &quot;[time_cmd_output] time_elapsed_sec=%e, faults_major=%F, faults_minor=%R, mem_maxresident_kb=%M, user_cputime=%U, sys_cputime=%S, percent_cpu=%P&quot; ./brown_ext_bst_tm_auto.debra.hytm2_3path -nrq 0 -nwork $(expr 24 - 0) -nprefill 24 -prefill-hybrid -prefill-hybrid-min-ms 1000 -prefill-hybrid-max-ms 5000 -insdel 20.0 20.0 -rqsize 256 -rq 0 -k 100000 -t 10000 -pin 0-23,96-119,24-47,120-143,48-71,144-167,72-95,168-191'"/>
    <x v="1"/>
  </r>
  <r>
    <n v="1151"/>
    <s v="'0.0 0.0'"/>
    <n v="100000"/>
    <s v="'brown_ext_bst_tm_auto.debra.hytm3'"/>
    <s v="0-23,96-119,24-47,120-143,48-71,144-167,72-95,168-191'"/>
    <n v="10000"/>
    <n v="256"/>
    <n v="1"/>
    <x v="1"/>
    <n v="6"/>
    <s v="'false'"/>
    <n v="11.43"/>
    <n v="0"/>
    <n v="79451"/>
    <n v="315136"/>
    <n v="420.58"/>
    <n v="4.47"/>
    <n v="3716"/>
    <x v="5"/>
    <s v="'success'"/>
    <n v="67554458"/>
    <n v="0"/>
    <n v="0"/>
    <n v="0"/>
    <n v="0"/>
    <s v="'10000'"/>
    <s v="'10000'"/>
    <s v="'reclaimer_debra'"/>
    <n v="32"/>
    <n v="19.287800000000001"/>
    <n v="717655389"/>
    <n v="0"/>
    <n v="0"/>
    <n v="7.7949299999999999E-2"/>
    <s v="'jax'"/>
    <s v="'002976'"/>
    <s v="'data002976.txt'"/>
    <s v="'LD_PRELOAD=../../setbench/lib/libjemalloc.so timeout 60 numactl -i all /usr/bin/time -f &quot;[time_cmd_output] time_elapsed_sec=%e, faults_major=%F, faults_minor=%R, mem_maxresident_kb=%M, user_cputime=%U, sys_cputime=%S, percent_cpu=%P&quot; ./brown_ext_bst_tm_auto.debra.hytm3 -nrq 1 -nwork $(expr 36 - 1) -nprefill 36 -prefill-hybrid -prefill-hybrid-min-ms 1000 -prefill-hybrid-max-ms 5000 -insdel 0.0 0.0 -rqsize 256 -rq 0 -k 100000 -t 10000 -pin 0-23,96-119,24-47,120-143,48-71,144-167,72-95,168-191'"/>
    <x v="3"/>
  </r>
  <r>
    <n v="1152"/>
    <s v="'20.0 20.0'"/>
    <n v="100000"/>
    <s v="'brown_ext_bst_tm_auto.debra.hytm2_3path'"/>
    <s v="0-23,96-119,24-47,120-143,48-71,144-167,72-95,168-191'"/>
    <n v="10000"/>
    <n v="256"/>
    <n v="0"/>
    <x v="6"/>
    <n v="1"/>
    <s v="'false'"/>
    <n v="11.39"/>
    <n v="0"/>
    <n v="85976"/>
    <n v="328752"/>
    <n v="1084.0899999999999"/>
    <n v="5.44"/>
    <n v="9560"/>
    <x v="2"/>
    <s v="'success'"/>
    <n v="76504178"/>
    <n v="0"/>
    <n v="0"/>
    <n v="0"/>
    <n v="0"/>
    <s v="'10000'"/>
    <s v="'10000'"/>
    <s v="'reclaimer_debra'"/>
    <n v="33"/>
    <n v="19.431000000000001"/>
    <n v="796648078"/>
    <n v="0"/>
    <n v="0"/>
    <n v="0"/>
    <s v="'jax'"/>
    <s v="'000223'"/>
    <s v="'data000223.txt'"/>
    <s v="'LD_PRELOAD=../../setbench/lib/libjemalloc.so timeout 60 numactl -i all /usr/bin/time -f &quot;[time_cmd_output] time_elapsed_sec=%e, faults_major=%F, faults_minor=%R, mem_maxresident_kb=%M, user_cputime=%U, sys_cputime=%S, percent_cpu=%P&quot; ./brown_ext_bst_tm_auto.debra.hytm2_3path -nrq 0 -nwork $(expr 96 - 0) -nprefill 96 -prefill-hybrid -prefill-hybrid-min-ms 1000 -prefill-hybrid-max-ms 5000 -insdel 20.0 20.0 -rqsize 256 -rq 0 -k 100000 -t 10000 -pin 0-23,96-119,24-47,120-143,48-71,144-167,72-95,168-191'"/>
    <x v="1"/>
  </r>
  <r>
    <n v="1153"/>
    <s v="'20.0 20.0'"/>
    <n v="100000"/>
    <s v="'brown_ext_bst_tm_auto.debra.hytm1'"/>
    <s v="0-23,96-119,24-47,120-143,48-71,144-167,72-95,168-191'"/>
    <n v="10000"/>
    <n v="256"/>
    <n v="1"/>
    <x v="0"/>
    <n v="2"/>
    <s v="'false'"/>
    <n v="11.36"/>
    <n v="0"/>
    <n v="73337"/>
    <n v="295476"/>
    <n v="293.39"/>
    <n v="4.5999999999999996"/>
    <n v="2621"/>
    <x v="1"/>
    <s v="'success'"/>
    <n v="42872306"/>
    <n v="0"/>
    <n v="0"/>
    <n v="0"/>
    <n v="0"/>
    <s v="'10000'"/>
    <s v="'10000'"/>
    <s v="'reclaimer_debra'"/>
    <n v="40"/>
    <n v="21.337399999999999"/>
    <n v="469720705"/>
    <n v="0"/>
    <n v="0"/>
    <n v="0.597831"/>
    <s v="'jax'"/>
    <s v="'000614'"/>
    <s v="'data000614.txt'"/>
    <s v="'LD_PRELOAD=../../setbench/lib/libjemalloc.so timeout 60 numactl -i all /usr/bin/time -f &quot;[time_cmd_output] time_elapsed_sec=%e, faults_major=%F, faults_minor=%R, mem_maxresident_kb=%M, user_cputime=%U, sys_cputime=%S, percent_cpu=%P&quot; ./brown_ext_bst_tm_auto.debra.hytm1 -nrq 1 -nwork $(expr 24 - 1) -nprefill 24 -prefill-hybrid -prefill-hybrid-min-ms 1000 -prefill-hybrid-max-ms 5000 -insdel 20.0 20.0 -rqsize 256 -rq 0 -k 100000 -t 10000 -pin 0-23,96-119,24-47,120-143,48-71,144-167,72-95,168-191'"/>
    <x v="5"/>
  </r>
  <r>
    <n v="1154"/>
    <s v="'20.0 20.0'"/>
    <n v="100000"/>
    <s v="'brown_ext_bst_tm_auto.debra.hybridnorec'"/>
    <s v="0-23,96-119,24-47,120-143,48-71,144-167,72-95,168-191'"/>
    <n v="10000"/>
    <n v="256"/>
    <n v="1"/>
    <x v="0"/>
    <n v="2"/>
    <s v="'false'"/>
    <n v="11.37"/>
    <n v="0"/>
    <n v="74986"/>
    <n v="301848"/>
    <n v="281.95"/>
    <n v="5.1100000000000003"/>
    <n v="2523"/>
    <x v="0"/>
    <s v="'success'"/>
    <n v="2781491"/>
    <n v="0"/>
    <n v="0"/>
    <n v="0"/>
    <n v="0"/>
    <s v="'10000'"/>
    <s v="'10000'"/>
    <s v="'reclaimer_debra'"/>
    <n v="36"/>
    <n v="21.2666"/>
    <n v="28985202"/>
    <n v="0"/>
    <n v="0"/>
    <n v="0.21055699999999999"/>
    <s v="'jax'"/>
    <s v="'000110'"/>
    <s v="'data000110.txt'"/>
    <s v="'LD_PRELOAD=../../setbench/lib/libjemalloc.so timeout 60 numactl -i all /usr/bin/time -f &quot;[time_cmd_output] time_elapsed_sec=%e, faults_major=%F, faults_minor=%R, mem_maxresident_kb=%M, user_cputime=%U, sys_cputime=%S, percent_cpu=%P&quot; ./brown_ext_bst_tm_auto.debra.hybridnorec -nrq 1 -nwork $(expr 24 - 1) -nprefill 24 -prefill-hybrid -prefill-hybrid-min-ms 1000 -prefill-hybrid-max-ms 5000 -insdel 20.0 20.0 -rqsize 256 -rq 0 -k 100000 -t 10000 -pin 0-23,96-119,24-47,120-143,48-71,144-167,72-95,168-191'"/>
    <x v="5"/>
  </r>
  <r>
    <n v="1155"/>
    <s v="'20.0 20.0'"/>
    <n v="100000"/>
    <s v="'brown_ext_bst_tm_auto.debra.hytm2_3path'"/>
    <s v="0-23,96-119,24-47,120-143,48-71,144-167,72-95,168-191'"/>
    <n v="10000"/>
    <n v="256"/>
    <n v="1"/>
    <x v="11"/>
    <n v="5"/>
    <s v="'false'"/>
    <n v="17.690000000000001"/>
    <n v="0"/>
    <n v="2309736"/>
    <n v="5367152"/>
    <n v="1936.91"/>
    <n v="105.3"/>
    <n v="11544"/>
    <x v="2"/>
    <s v="'success'"/>
    <n v="60967449"/>
    <n v="0"/>
    <n v="0"/>
    <n v="0"/>
    <n v="0"/>
    <s v="'10000'"/>
    <s v="'10000'"/>
    <s v="'reclaimer_debra'"/>
    <n v="33"/>
    <n v="19.034500000000001"/>
    <n v="640278937"/>
    <n v="0"/>
    <n v="0"/>
    <n v="0"/>
    <s v="'jax'"/>
    <s v="'000323'"/>
    <s v="'data000323.txt'"/>
    <s v="'LD_PRELOAD=../../setbench/lib/libjemalloc.so timeout 60 numactl -i all /usr/bin/time -f &quot;[time_cmd_output] time_elapsed_sec=%e, faults_major=%F, faults_minor=%R, mem_maxresident_kb=%M, user_cputime=%U, sys_cputime=%S, percent_cpu=%P&quot; ./brown_ext_bst_tm_auto.debra.hytm2_3path -nrq 1 -nwork $(expr 144 - 1) -nprefill 144 -prefill-hybrid -prefill-hybrid-min-ms 1000 -prefill-hybrid-max-ms 5000 -insdel 20.0 20.0 -rqsize 256 -rq 0 -k 100000 -t 10000 -pin 0-23,96-119,24-47,120-143,48-71,144-167,72-95,168-191'"/>
    <x v="5"/>
  </r>
  <r>
    <n v="1156"/>
    <s v="'20.0 20.0'"/>
    <n v="100000"/>
    <s v="'brown_ext_bst_tm_auto.debra.hytm2_3path'"/>
    <s v="0-23,96-119,24-47,120-143,48-71,144-167,72-95,168-191'"/>
    <n v="10000"/>
    <n v="256"/>
    <n v="0"/>
    <x v="6"/>
    <n v="2"/>
    <s v="'false'"/>
    <n v="11.41"/>
    <n v="0"/>
    <n v="84814"/>
    <n v="326400"/>
    <n v="1085.02"/>
    <n v="4.8499999999999996"/>
    <n v="9551"/>
    <x v="2"/>
    <s v="'success'"/>
    <n v="73474500"/>
    <n v="0"/>
    <n v="0"/>
    <n v="0"/>
    <n v="0"/>
    <s v="'10000'"/>
    <s v="'10000'"/>
    <s v="'reclaimer_debra'"/>
    <n v="33"/>
    <n v="19.188400000000001"/>
    <n v="764944574"/>
    <n v="0"/>
    <n v="0"/>
    <n v="0"/>
    <s v="'jax'"/>
    <s v="'000224'"/>
    <s v="'data000224.txt'"/>
    <s v="'LD_PRELOAD=../../setbench/lib/libjemalloc.so timeout 60 numactl -i all /usr/bin/time -f &quot;[time_cmd_output] time_elapsed_sec=%e, faults_major=%F, faults_minor=%R, mem_maxresident_kb=%M, user_cputime=%U, sys_cputime=%S, percent_cpu=%P&quot; ./brown_ext_bst_tm_auto.debra.hytm2_3path -nrq 0 -nwork $(expr 96 - 0) -nprefill 96 -prefill-hybrid -prefill-hybrid-min-ms 1000 -prefill-hybrid-max-ms 5000 -insdel 20.0 20.0 -rqsize 256 -rq 0 -k 100000 -t 10000 -pin 0-23,96-119,24-47,120-143,48-71,144-167,72-95,168-191'"/>
    <x v="1"/>
  </r>
  <r>
    <n v="1157"/>
    <s v="'5.0 5.0'"/>
    <n v="100000"/>
    <s v="'brown_ext_bst_tm_auto.debra.hytm2_3path'"/>
    <s v="0-23,96-119,24-47,120-143,48-71,144-167,72-95,168-191'"/>
    <n v="10000"/>
    <n v="256"/>
    <n v="1"/>
    <x v="12"/>
    <n v="1"/>
    <s v="'false'"/>
    <n v="11.42"/>
    <n v="0"/>
    <n v="79907"/>
    <n v="315440"/>
    <n v="86.58"/>
    <n v="5.2"/>
    <n v="803"/>
    <x v="2"/>
    <s v="'success'"/>
    <n v="9947164"/>
    <n v="0"/>
    <n v="0"/>
    <n v="0"/>
    <n v="0"/>
    <s v="'10000'"/>
    <s v="'10000'"/>
    <s v="'reclaimer_debra'"/>
    <n v="35"/>
    <n v="20.2272"/>
    <n v="111844202"/>
    <n v="0"/>
    <n v="0"/>
    <n v="0"/>
    <s v="'jax'"/>
    <s v="'001267'"/>
    <s v="'data001267.txt'"/>
    <s v="'LD_PRELOAD=../../setbench/lib/libjemalloc.so timeout 60 numactl -i all /usr/bin/time -f &quot;[time_cmd_output] time_elapsed_sec=%e, faults_major=%F, faults_minor=%R, mem_maxresident_kb=%M, user_cputime=%U, sys_cputime=%S, percent_cpu=%P&quot; ./brown_ext_bst_tm_auto.debra.hytm2_3path -nrq 1 -nwork $(expr 6 - 1) -nprefill 6 -prefill-hybrid -prefill-hybrid-min-ms 1000 -prefill-hybrid-max-ms 5000 -insdel 5.0 5.0 -rqsize 256 -rq 0 -k 100000 -t 10000 -pin 0-23,96-119,24-47,120-143,48-71,144-167,72-95,168-191'"/>
    <x v="2"/>
  </r>
  <r>
    <n v="1158"/>
    <s v="'20.0 20.0'"/>
    <n v="100000"/>
    <s v="'brown_ext_bst_tm_auto.debra.tl2'"/>
    <s v="0-23,96-119,24-47,120-143,48-71,144-167,72-95,168-191'"/>
    <n v="10000"/>
    <n v="256"/>
    <n v="0"/>
    <x v="8"/>
    <n v="4"/>
    <s v="'false'"/>
    <n v="11.5"/>
    <n v="0"/>
    <n v="117823"/>
    <n v="387200"/>
    <n v="2117.11"/>
    <n v="9.81"/>
    <n v="18482"/>
    <x v="3"/>
    <s v="'success'"/>
    <n v="22071087"/>
    <n v="0"/>
    <n v="0"/>
    <n v="0"/>
    <n v="0"/>
    <s v="'10000'"/>
    <s v="'10000'"/>
    <s v="'reclaimer_debra'"/>
    <n v="33"/>
    <n v="19.4895"/>
    <n v="231651186"/>
    <n v="0"/>
    <n v="0"/>
    <n v="0"/>
    <s v="'jax'"/>
    <s v="'000754'"/>
    <s v="'data000754.txt'"/>
    <s v="'LD_PRELOAD=../../setbench/lib/libjemalloc.so timeout 60 numactl -i all /usr/bin/time -f &quot;[time_cmd_output] time_elapsed_sec=%e, faults_major=%F, faults_minor=%R, mem_maxresident_kb=%M, user_cputime=%U, sys_cputime=%S, percent_cpu=%P&quot; ./brown_ext_bst_tm_auto.debra.tl2 -nrq 0 -nwork $(expr 190 - 0) -nprefill 190 -prefill-hybrid -prefill-hybrid-min-ms 1000 -prefill-hybrid-max-ms 5000 -insdel 20.0 20.0 -rqsize 256 -rq 0 -k 100000 -t 10000 -pin 0-23,96-119,24-47,120-143,48-71,144-167,72-95,168-191'"/>
    <x v="1"/>
  </r>
  <r>
    <n v="1159"/>
    <s v="'20.0 20.0'"/>
    <n v="100000"/>
    <s v="'brown_ext_bst_tm_auto.debra.hytm2_3path'"/>
    <s v="0-23,96-119,24-47,120-143,48-71,144-167,72-95,168-191'"/>
    <n v="10000"/>
    <n v="256"/>
    <n v="1"/>
    <x v="12"/>
    <n v="6"/>
    <s v="'false'"/>
    <n v="11.41"/>
    <n v="0"/>
    <n v="183655"/>
    <n v="492440"/>
    <n v="84.9"/>
    <n v="5.39"/>
    <n v="791"/>
    <x v="2"/>
    <s v="'success'"/>
    <n v="7268252"/>
    <n v="0"/>
    <n v="0"/>
    <n v="0"/>
    <n v="0"/>
    <s v="'10000'"/>
    <s v="'10000'"/>
    <s v="'reclaimer_debra'"/>
    <n v="35"/>
    <n v="19.666499999999999"/>
    <n v="85201131"/>
    <n v="0"/>
    <n v="0"/>
    <n v="0"/>
    <s v="'jax'"/>
    <s v="'000264'"/>
    <s v="'data000264.txt'"/>
    <s v="'LD_PRELOAD=../../setbench/lib/libjemalloc.so timeout 60 numactl -i all /usr/bin/time -f &quot;[time_cmd_output] time_elapsed_sec=%e, faults_major=%F, faults_minor=%R, mem_maxresident_kb=%M, user_cputime=%U, sys_cputime=%S, percent_cpu=%P&quot; ./brown_ext_bst_tm_auto.debra.hytm2_3path -nrq 1 -nwork $(expr 6 - 1) -nprefill 6 -prefill-hybrid -prefill-hybrid-min-ms 1000 -prefill-hybrid-max-ms 5000 -insdel 20.0 20.0 -rqsize 256 -rq 0 -k 100000 -t 10000 -pin 0-23,96-119,24-47,120-143,48-71,144-167,72-95,168-191'"/>
    <x v="5"/>
  </r>
  <r>
    <n v="1160"/>
    <s v="'20.0 20.0'"/>
    <n v="100000"/>
    <s v="'brown_ext_bst_tm_auto.debra.hytm2'"/>
    <s v="0-23,96-119,24-47,120-143,48-71,144-167,72-95,168-191'"/>
    <n v="10000"/>
    <n v="256"/>
    <n v="0"/>
    <x v="4"/>
    <n v="3"/>
    <s v="'false'"/>
    <n v="11.39"/>
    <n v="0"/>
    <n v="81525"/>
    <n v="318944"/>
    <n v="554.09"/>
    <n v="4.71"/>
    <n v="4904"/>
    <x v="4"/>
    <s v="'success'"/>
    <n v="44191097"/>
    <n v="0"/>
    <n v="0"/>
    <n v="0"/>
    <n v="0"/>
    <s v="'10000'"/>
    <s v="'10000'"/>
    <s v="'reclaimer_debra'"/>
    <n v="35"/>
    <n v="19.821200000000001"/>
    <n v="472414378"/>
    <n v="0"/>
    <n v="0"/>
    <n v="0"/>
    <s v="'jax'"/>
    <s v="'000375'"/>
    <s v="'data000375.txt'"/>
    <s v="'LD_PRELOAD=../../setbench/lib/libjemalloc.so timeout 60 numactl -i all /usr/bin/time -f &quot;[time_cmd_output] time_elapsed_sec=%e, faults_major=%F, faults_minor=%R, mem_maxresident_kb=%M, user_cputime=%U, sys_cputime=%S, percent_cpu=%P&quot; ./brown_ext_bst_tm_auto.debra.hytm2 -nrq 0 -nwork $(expr 48 - 0) -nprefill 48 -prefill-hybrid -prefill-hybrid-min-ms 1000 -prefill-hybrid-max-ms 5000 -insdel 20.0 20.0 -rqsize 256 -rq 0 -k 100000 -t 10000 -pin 0-23,96-119,24-47,120-143,48-71,144-167,72-95,168-191'"/>
    <x v="1"/>
  </r>
  <r>
    <n v="1161"/>
    <s v="'5.0 5.0'"/>
    <n v="100000"/>
    <s v="'brown_ext_bst_tm_auto.debra.hytm1'"/>
    <s v="0-23,96-119,24-47,120-143,48-71,144-167,72-95,168-191'"/>
    <n v="10000"/>
    <n v="256"/>
    <n v="1"/>
    <x v="0"/>
    <n v="2"/>
    <s v="'false'"/>
    <n v="11.34"/>
    <n v="0"/>
    <n v="72947"/>
    <n v="294688"/>
    <n v="288.2"/>
    <n v="5.98"/>
    <n v="2593"/>
    <x v="1"/>
    <s v="'success'"/>
    <n v="46917381"/>
    <n v="0"/>
    <n v="0"/>
    <n v="0"/>
    <n v="0"/>
    <s v="'10000'"/>
    <s v="'10000'"/>
    <s v="'reclaimer_debra'"/>
    <n v="33"/>
    <n v="19.933700000000002"/>
    <n v="511584702"/>
    <n v="0"/>
    <n v="0"/>
    <n v="0.56822099999999998"/>
    <s v="'jax'"/>
    <s v="'001622'"/>
    <s v="'data001622.txt'"/>
    <s v="'LD_PRELOAD=../../setbench/lib/libjemalloc.so timeout 60 numactl -i all /usr/bin/time -f &quot;[time_cmd_output] time_elapsed_sec=%e, faults_major=%F, faults_minor=%R, mem_maxresident_kb=%M, user_cputime=%U, sys_cputime=%S, percent_cpu=%P&quot; ./brown_ext_bst_tm_auto.debra.hytm1 -nrq 1 -nwork $(expr 24 - 1) -nprefill 24 -prefill-hybrid -prefill-hybrid-min-ms 1000 -prefill-hybrid-max-ms 5000 -insdel 5.0 5.0 -rqsize 256 -rq 0 -k 100000 -t 10000 -pin 0-23,96-119,24-47,120-143,48-71,144-167,72-95,168-191'"/>
    <x v="2"/>
  </r>
  <r>
    <n v="1162"/>
    <s v="'0.0 0.0'"/>
    <n v="100000"/>
    <s v="'brown_ext_bst_tm_auto.debra.hytm1'"/>
    <s v="0-23,96-119,24-47,120-143,48-71,144-167,72-95,168-191'"/>
    <n v="10000"/>
    <n v="256"/>
    <n v="0"/>
    <x v="10"/>
    <n v="3"/>
    <s v="'false'"/>
    <n v="11.36"/>
    <n v="0"/>
    <n v="79410"/>
    <n v="312180"/>
    <n v="1852.79"/>
    <n v="5.59"/>
    <n v="16357"/>
    <x v="1"/>
    <s v="'success'"/>
    <n v="258083445"/>
    <n v="0"/>
    <n v="0"/>
    <n v="0"/>
    <n v="0"/>
    <s v="'10000'"/>
    <s v="'10000'"/>
    <s v="'reclaimer_debra'"/>
    <n v="32"/>
    <n v="19.473500000000001"/>
    <n v="2608183267"/>
    <n v="0"/>
    <n v="0"/>
    <n v="0.27303699999999997"/>
    <s v="'jax'"/>
    <s v="'002595'"/>
    <s v="'data002595.txt'"/>
    <s v="'LD_PRELOAD=../../setbench/lib/libjemalloc.so timeout 60 numactl -i all /usr/bin/time -f &quot;[time_cmd_output] time_elapsed_sec=%e, faults_major=%F, faults_minor=%R, mem_maxresident_kb=%M, user_cputime=%U, sys_cputime=%S, percent_cpu=%P&quot; ./brown_ext_bst_tm_auto.debra.hytm1 -nrq 0 -nwork $(expr 168 - 0) -nprefill 168 -prefill-hybrid -prefill-hybrid-min-ms 1000 -prefill-hybrid-max-ms 5000 -insdel 0.0 0.0 -rqsize 256 -rq 0 -k 100000 -t 10000 -pin 0-23,96-119,24-47,120-143,48-71,144-167,72-95,168-191'"/>
    <x v="4"/>
  </r>
  <r>
    <n v="1163"/>
    <s v="'0.0 0.0'"/>
    <n v="100000"/>
    <s v="'brown_ext_bst_tm_auto.debra.hytm3'"/>
    <s v="0-23,96-119,24-47,120-143,48-71,144-167,72-95,168-191'"/>
    <n v="10000"/>
    <n v="256"/>
    <n v="1"/>
    <x v="9"/>
    <n v="4"/>
    <s v="'false'"/>
    <n v="11.41"/>
    <n v="0"/>
    <n v="77029"/>
    <n v="309244"/>
    <n v="34.39"/>
    <n v="5.14"/>
    <n v="346"/>
    <x v="5"/>
    <s v="'success'"/>
    <n v="609"/>
    <n v="0"/>
    <n v="0"/>
    <n v="0"/>
    <n v="0"/>
    <s v="'10000'"/>
    <s v="'10000'"/>
    <s v="'reclaimer_debra'"/>
    <n v="39"/>
    <n v="21.4192"/>
    <n v="2244157"/>
    <n v="0"/>
    <n v="0"/>
    <n v="5.8654699999999997E-2"/>
    <s v="'jax'"/>
    <s v="'002944'"/>
    <s v="'data002944.txt'"/>
    <s v="'LD_PRELOAD=../../setbench/lib/libjemalloc.so timeout 60 numactl -i all /usr/bin/time -f &quot;[time_cmd_output] time_elapsed_sec=%e, faults_major=%F, faults_minor=%R, mem_maxresident_kb=%M, user_cputime=%U, sys_cputime=%S, percent_cpu=%P&quot; ./brown_ext_bst_tm_auto.debra.hytm3 -nrq 1 -nwork $(expr 1 - 1) -nprefill 1 -prefill-hybrid -prefill-hybrid-min-ms 1000 -prefill-hybrid-max-ms 5000 -insdel 0.0 0.0 -rqsize 256 -rq 0 -k 100000 -t 10000 -pin 0-23,96-119,24-47,120-143,48-71,144-167,72-95,168-191'"/>
    <x v="3"/>
  </r>
  <r>
    <n v="1164"/>
    <s v="'0.0 0.0'"/>
    <n v="100000"/>
    <s v="'brown_ext_bst_tm_auto.debra.hybridnorec'"/>
    <s v="0-23,96-119,24-47,120-143,48-71,144-167,72-95,168-191'"/>
    <n v="10000"/>
    <n v="256"/>
    <n v="0"/>
    <x v="0"/>
    <n v="1"/>
    <s v="'false'"/>
    <n v="11.34"/>
    <n v="0"/>
    <n v="73285"/>
    <n v="295764"/>
    <n v="290.43"/>
    <n v="4.53"/>
    <n v="2599"/>
    <x v="0"/>
    <s v="'success'"/>
    <n v="49133675"/>
    <n v="0"/>
    <n v="0"/>
    <n v="0"/>
    <n v="0"/>
    <s v="'10000'"/>
    <s v="'10000'"/>
    <s v="'reclaimer_debra'"/>
    <n v="35"/>
    <n v="19.870100000000001"/>
    <n v="492539458"/>
    <n v="0"/>
    <n v="0"/>
    <n v="2.2248E-2"/>
    <s v="'jax'"/>
    <s v="'002041'"/>
    <s v="'data002041.txt'"/>
    <s v="'LD_PRELOAD=../../setbench/lib/libjemalloc.so timeout 60 numactl -i all /usr/bin/time -f &quot;[time_cmd_output] time_elapsed_sec=%e, faults_major=%F, faults_minor=%R, mem_maxresident_kb=%M, user_cputime=%U, sys_cputime=%S, percent_cpu=%P&quot; ./brown_ext_bst_tm_auto.debra.hybridnorec -nrq 0 -nwork $(expr 24 - 0) -nprefill 24 -prefill-hybrid -prefill-hybrid-min-ms 1000 -prefill-hybrid-max-ms 5000 -insdel 0.0 0.0 -rqsize 256 -rq 0 -k 100000 -t 10000 -pin 0-23,96-119,24-47,120-143,48-71,144-167,72-95,168-191'"/>
    <x v="4"/>
  </r>
  <r>
    <n v="1165"/>
    <s v="'5.0 5.0'"/>
    <n v="100000"/>
    <s v="'brown_ext_bst_tm_auto.debra.hytm3'"/>
    <s v="0-23,96-119,24-47,120-143,48-71,144-167,72-95,168-191'"/>
    <n v="10000"/>
    <n v="256"/>
    <n v="0"/>
    <x v="9"/>
    <n v="3"/>
    <s v="'false'"/>
    <n v="11.27"/>
    <n v="0"/>
    <n v="77200"/>
    <n v="309864"/>
    <n v="38.46"/>
    <n v="5.46"/>
    <n v="389"/>
    <x v="5"/>
    <s v="'success'"/>
    <n v="2931279"/>
    <n v="0"/>
    <n v="0"/>
    <n v="0"/>
    <n v="0"/>
    <s v="'10000'"/>
    <s v="'10000'"/>
    <s v="'reclaimer_debra'"/>
    <n v="34"/>
    <n v="19.614999999999998"/>
    <n v="31606279"/>
    <n v="0"/>
    <n v="0"/>
    <n v="4.5903699999999999E-3"/>
    <s v="'jax'"/>
    <s v="'001851'"/>
    <s v="'data001851.txt'"/>
    <s v="'LD_PRELOAD=../../setbench/lib/libjemalloc.so timeout 60 numactl -i all /usr/bin/time -f &quot;[time_cmd_output] time_elapsed_sec=%e, faults_major=%F, faults_minor=%R, mem_maxresident_kb=%M, user_cputime=%U, sys_cputime=%S, percent_cpu=%P&quot; ./brown_ext_bst_tm_auto.debra.hytm3 -nrq 0 -nwork $(expr 1 - 0) -nprefill 1 -prefill-hybrid -prefill-hybrid-min-ms 1000 -prefill-hybrid-max-ms 5000 -insdel 5.0 5.0 -rqsize 256 -rq 0 -k 100000 -t 10000 -pin 0-23,96-119,24-47,120-143,48-71,144-167,72-95,168-191'"/>
    <x v="0"/>
  </r>
  <r>
    <n v="1166"/>
    <s v="'0.0 0.0'"/>
    <n v="100000"/>
    <s v="'brown_ext_bst_tm_auto.debra.hytm1'"/>
    <s v="0-23,96-119,24-47,120-143,48-71,144-167,72-95,168-191'"/>
    <n v="10000"/>
    <n v="256"/>
    <n v="1"/>
    <x v="5"/>
    <n v="2"/>
    <s v="'false'"/>
    <n v="11.35"/>
    <n v="0"/>
    <n v="74341"/>
    <n v="297680"/>
    <n v="817.37"/>
    <n v="4.57"/>
    <n v="7240"/>
    <x v="1"/>
    <s v="'success'"/>
    <n v="84060258"/>
    <n v="0"/>
    <n v="0"/>
    <n v="0"/>
    <n v="0"/>
    <s v="'10000'"/>
    <s v="'10000'"/>
    <s v="'reclaimer_debra'"/>
    <n v="35"/>
    <n v="20.157399999999999"/>
    <n v="874701385"/>
    <n v="0"/>
    <n v="0"/>
    <n v="2.61537"/>
    <s v="'jax'"/>
    <s v="'002654'"/>
    <s v="'data002654.txt'"/>
    <s v="'LD_PRELOAD=../../setbench/lib/libjemalloc.so timeout 60 numactl -i all /usr/bin/time -f &quot;[time_cmd_output] time_elapsed_sec=%e, faults_major=%F, faults_minor=%R, mem_maxresident_kb=%M, user_cputime=%U, sys_cputime=%S, percent_cpu=%P&quot; ./brown_ext_bst_tm_auto.debra.hytm1 -nrq 1 -nwork $(expr 72 - 1) -nprefill 72 -prefill-hybrid -prefill-hybrid-min-ms 1000 -prefill-hybrid-max-ms 5000 -insdel 0.0 0.0 -rqsize 256 -rq 0 -k 100000 -t 10000 -pin 0-23,96-119,24-47,120-143,48-71,144-167,72-95,168-191'"/>
    <x v="3"/>
  </r>
  <r>
    <n v="1167"/>
    <s v="'20.0 20.0'"/>
    <n v="100000"/>
    <s v="'brown_ext_bst_tm_auto.debra.tl2'"/>
    <s v="0-23,96-119,24-47,120-143,48-71,144-167,72-95,168-191'"/>
    <n v="10000"/>
    <n v="256"/>
    <n v="1"/>
    <x v="12"/>
    <n v="6"/>
    <s v="'false'"/>
    <n v="11.45"/>
    <n v="0"/>
    <n v="82730"/>
    <n v="313012"/>
    <n v="94.99"/>
    <n v="4.57"/>
    <n v="868"/>
    <x v="3"/>
    <s v="'success'"/>
    <n v="6943572"/>
    <n v="0"/>
    <n v="0"/>
    <n v="0"/>
    <n v="0"/>
    <s v="'10000'"/>
    <s v="'10000'"/>
    <s v="'reclaimer_debra'"/>
    <n v="30"/>
    <n v="19.5031"/>
    <n v="75704921"/>
    <n v="0"/>
    <n v="0"/>
    <n v="0"/>
    <s v="'jax'"/>
    <s v="'000768'"/>
    <s v="'data000768.txt'"/>
    <s v="'LD_PRELOAD=../../setbench/lib/libjemalloc.so timeout 60 numactl -i all /usr/bin/time -f &quot;[time_cmd_output] time_elapsed_sec=%e, faults_major=%F, faults_minor=%R, mem_maxresident_kb=%M, user_cputime=%U, sys_cputime=%S, percent_cpu=%P&quot; ./brown_ext_bst_tm_auto.debra.tl2 -nrq 1 -nwork $(expr 6 - 1) -nprefill 6 -prefill-hybrid -prefill-hybrid-min-ms 1000 -prefill-hybrid-max-ms 5000 -insdel 20.0 20.0 -rqsize 256 -rq 0 -k 100000 -t 10000 -pin 0-23,96-119,24-47,120-143,48-71,144-167,72-95,168-191'"/>
    <x v="5"/>
  </r>
  <r>
    <n v="1168"/>
    <s v="'20.0 20.0'"/>
    <n v="100000"/>
    <s v="'brown_ext_bst_tm_auto.debra.hytm2'"/>
    <s v="0-23,96-119,24-47,120-143,48-71,144-167,72-95,168-191'"/>
    <n v="10000"/>
    <n v="256"/>
    <n v="0"/>
    <x v="1"/>
    <n v="6"/>
    <s v="'false'"/>
    <n v="11.36"/>
    <n v="0"/>
    <n v="80210"/>
    <n v="315956"/>
    <n v="419.95"/>
    <n v="4.97"/>
    <n v="3739"/>
    <x v="4"/>
    <s v="'success'"/>
    <n v="48500529"/>
    <n v="0"/>
    <n v="0"/>
    <n v="0"/>
    <n v="0"/>
    <s v="'10000'"/>
    <s v="'10000'"/>
    <s v="'reclaimer_debra'"/>
    <n v="33"/>
    <n v="18.834299999999999"/>
    <n v="522126394"/>
    <n v="0"/>
    <n v="0"/>
    <n v="0"/>
    <s v="'jax'"/>
    <s v="'000372'"/>
    <s v="'data000372.txt'"/>
    <s v="'LD_PRELOAD=../../setbench/lib/libjemalloc.so timeout 60 numactl -i all /usr/bin/time -f &quot;[time_cmd_output] time_elapsed_sec=%e, faults_major=%F, faults_minor=%R, mem_maxresident_kb=%M, user_cputime=%U, sys_cputime=%S, percent_cpu=%P&quot; ./brown_ext_bst_tm_auto.debra.hytm2 -nrq 0 -nwork $(expr 36 - 0) -nprefill 36 -prefill-hybrid -prefill-hybrid-min-ms 1000 -prefill-hybrid-max-ms 5000 -insdel 20.0 20.0 -rqsize 256 -rq 0 -k 100000 -t 10000 -pin 0-23,96-119,24-47,120-143,48-71,144-167,72-95,168-191'"/>
    <x v="1"/>
  </r>
  <r>
    <n v="1169"/>
    <s v="'5.0 5.0'"/>
    <n v="100000"/>
    <s v="'brown_ext_bst_tm_auto.debra.hytm3'"/>
    <s v="0-23,96-119,24-47,120-143,48-71,144-167,72-95,168-191'"/>
    <n v="10000"/>
    <n v="256"/>
    <n v="0"/>
    <x v="2"/>
    <n v="1"/>
    <s v="'false'"/>
    <n v="11.49"/>
    <n v="0"/>
    <n v="86612"/>
    <n v="330640"/>
    <n v="1345.47"/>
    <n v="5.99"/>
    <n v="11762"/>
    <x v="5"/>
    <s v="'success'"/>
    <n v="161362044"/>
    <n v="0"/>
    <n v="0"/>
    <n v="0"/>
    <n v="0"/>
    <s v="'10000'"/>
    <s v="'10000'"/>
    <s v="'reclaimer_debra'"/>
    <n v="34"/>
    <n v="20.0501"/>
    <n v="1634086902"/>
    <n v="0"/>
    <n v="0"/>
    <n v="0.375199"/>
    <s v="'jax'"/>
    <s v="'001909'"/>
    <s v="'data001909.txt'"/>
    <s v="'LD_PRELOAD=../../setbench/lib/libjemalloc.so timeout 60 numactl -i all /usr/bin/time -f &quot;[time_cmd_output] time_elapsed_sec=%e, faults_major=%F, faults_minor=%R, mem_maxresident_kb=%M, user_cputime=%U, sys_cputime=%S, percent_cpu=%P&quot; ./brown_ext_bst_tm_auto.debra.hytm3 -nrq 0 -nwork $(expr 120 - 0) -nprefill 120 -prefill-hybrid -prefill-hybrid-min-ms 1000 -prefill-hybrid-max-ms 5000 -insdel 5.0 5.0 -rqsize 256 -rq 0 -k 100000 -t 10000 -pin 0-23,96-119,24-47,120-143,48-71,144-167,72-95,168-191'"/>
    <x v="0"/>
  </r>
  <r>
    <n v="1170"/>
    <s v="'5.0 5.0'"/>
    <n v="100000"/>
    <s v="'brown_ext_bst_tm_auto.debra.hytm2'"/>
    <s v="0-23,96-119,24-47,120-143,48-71,144-167,72-95,168-191'"/>
    <n v="10000"/>
    <n v="256"/>
    <n v="1"/>
    <x v="8"/>
    <n v="5"/>
    <s v="'false'"/>
    <n v="14.86"/>
    <n v="0"/>
    <n v="1277684"/>
    <n v="3010884"/>
    <n v="2302.8200000000002"/>
    <n v="75.47"/>
    <n v="16002"/>
    <x v="4"/>
    <s v="'success'"/>
    <n v="130420400"/>
    <n v="0"/>
    <n v="0"/>
    <n v="0"/>
    <n v="0"/>
    <s v="'10000'"/>
    <s v="'10000'"/>
    <s v="'reclaimer_debra'"/>
    <n v="35"/>
    <n v="19.273599999999998"/>
    <n v="1326744285"/>
    <n v="0"/>
    <n v="0"/>
    <n v="0"/>
    <s v="'jax'"/>
    <s v="'001511'"/>
    <s v="'data001511.txt'"/>
    <s v="'LD_PRELOAD=../../setbench/lib/libjemalloc.so timeout 60 numactl -i all /usr/bin/time -f &quot;[time_cmd_output] time_elapsed_sec=%e, faults_major=%F, faults_minor=%R, mem_maxresident_kb=%M, user_cputime=%U, sys_cputime=%S, percent_cpu=%P&quot; ./brown_ext_bst_tm_auto.debra.hytm2 -nrq 1 -nwork $(expr 190 - 1) -nprefill 190 -prefill-hybrid -prefill-hybrid-min-ms 1000 -prefill-hybrid-max-ms 5000 -insdel 5.0 5.0 -rqsize 256 -rq 0 -k 100000 -t 10000 -pin 0-23,96-119,24-47,120-143,48-71,144-167,72-95,168-191'"/>
    <x v="2"/>
  </r>
  <r>
    <n v="1171"/>
    <s v="'20.0 20.0'"/>
    <n v="100000"/>
    <s v="'brown_ext_bst_tm_auto.debra.hybridnorec'"/>
    <s v="0-23,96-119,24-47,120-143,48-71,144-167,72-95,168-191'"/>
    <n v="10000"/>
    <n v="256"/>
    <n v="1"/>
    <x v="6"/>
    <n v="3"/>
    <s v="'false'"/>
    <n v="11.46"/>
    <n v="0"/>
    <n v="107571"/>
    <n v="428332"/>
    <n v="1084.42"/>
    <n v="5.01"/>
    <n v="9501"/>
    <x v="0"/>
    <s v="'success'"/>
    <n v="1530019"/>
    <n v="0"/>
    <n v="0"/>
    <n v="0"/>
    <n v="0"/>
    <s v="'10000'"/>
    <s v="'10000'"/>
    <s v="'reclaimer_debra'"/>
    <n v="36"/>
    <n v="20.427700000000002"/>
    <n v="15938933"/>
    <n v="0"/>
    <n v="0"/>
    <n v="0.33581800000000001"/>
    <s v="'jax'"/>
    <s v="'000141'"/>
    <s v="'data000141.txt'"/>
    <s v="'LD_PRELOAD=../../setbench/lib/libjemalloc.so timeout 60 numactl -i all /usr/bin/time -f &quot;[time_cmd_output] time_elapsed_sec=%e, faults_major=%F, faults_minor=%R, mem_maxresident_kb=%M, user_cputime=%U, sys_cputime=%S, percent_cpu=%P&quot; ./brown_ext_bst_tm_auto.debra.hybridnorec -nrq 1 -nwork $(expr 96 - 1) -nprefill 96 -prefill-hybrid -prefill-hybrid-min-ms 1000 -prefill-hybrid-max-ms 5000 -insdel 20.0 20.0 -rqsize 256 -rq 0 -k 100000 -t 10000 -pin 0-23,96-119,24-47,120-143,48-71,144-167,72-95,168-191'"/>
    <x v="5"/>
  </r>
  <r>
    <n v="1172"/>
    <s v="'20.0 20.0'"/>
    <n v="100000"/>
    <s v="'brown_ext_bst_tm_auto.debra.tl2'"/>
    <s v="0-23,96-119,24-47,120-143,48-71,144-167,72-95,168-191'"/>
    <n v="10000"/>
    <n v="256"/>
    <n v="0"/>
    <x v="3"/>
    <n v="3"/>
    <s v="'false'"/>
    <n v="11.35"/>
    <n v="0"/>
    <n v="78158"/>
    <n v="304268"/>
    <n v="224.75"/>
    <n v="4.7699999999999996"/>
    <n v="2021"/>
    <x v="3"/>
    <s v="'success'"/>
    <n v="21571439"/>
    <n v="0"/>
    <n v="0"/>
    <n v="0"/>
    <n v="0"/>
    <s v="'10000'"/>
    <s v="'10000'"/>
    <s v="'reclaimer_debra'"/>
    <n v="37"/>
    <n v="20.3063"/>
    <n v="229407789"/>
    <n v="0"/>
    <n v="0"/>
    <n v="0"/>
    <s v="'jax'"/>
    <s v="'000693'"/>
    <s v="'data000693.txt'"/>
    <s v="'LD_PRELOAD=../../setbench/lib/libjemalloc.so timeout 60 numactl -i all /usr/bin/time -f &quot;[time_cmd_output] time_elapsed_sec=%e, faults_major=%F, faults_minor=%R, mem_maxresident_kb=%M, user_cputime=%U, sys_cputime=%S, percent_cpu=%P&quot; ./brown_ext_bst_tm_auto.debra.tl2 -nrq 0 -nwork $(expr 18 - 0) -nprefill 18 -prefill-hybrid -prefill-hybrid-min-ms 1000 -prefill-hybrid-max-ms 5000 -insdel 20.0 20.0 -rqsize 256 -rq 0 -k 100000 -t 10000 -pin 0-23,96-119,24-47,120-143,48-71,144-167,72-95,168-191'"/>
    <x v="1"/>
  </r>
  <r>
    <n v="1173"/>
    <s v="'5.0 5.0'"/>
    <n v="100000"/>
    <s v="'brown_ext_bst_tm_auto.debra.hytm1'"/>
    <s v="0-23,96-119,24-47,120-143,48-71,144-167,72-95,168-191'"/>
    <n v="10000"/>
    <n v="256"/>
    <n v="0"/>
    <x v="12"/>
    <n v="6"/>
    <s v="'false'"/>
    <n v="11.35"/>
    <n v="0"/>
    <n v="72390"/>
    <n v="293740"/>
    <n v="92.94"/>
    <n v="5.35"/>
    <n v="865"/>
    <x v="1"/>
    <s v="'success'"/>
    <n v="16271052"/>
    <n v="0"/>
    <n v="0"/>
    <n v="0"/>
    <n v="0"/>
    <s v="'10000'"/>
    <s v="'10000'"/>
    <s v="'reclaimer_debra'"/>
    <n v="34"/>
    <n v="19.659800000000001"/>
    <n v="176138721"/>
    <n v="0"/>
    <n v="0"/>
    <n v="9.9180699999999993E-3"/>
    <s v="'jax'"/>
    <s v="'001524'"/>
    <s v="'data001524.txt'"/>
    <s v="'LD_PRELOAD=../../setbench/lib/libjemalloc.so timeout 60 numactl -i all /usr/bin/time -f &quot;[time_cmd_output] time_elapsed_sec=%e, faults_major=%F, faults_minor=%R, mem_maxresident_kb=%M, user_cputime=%U, sys_cputime=%S, percent_cpu=%P&quot; ./brown_ext_bst_tm_auto.debra.hytm1 -nrq 0 -nwork $(expr 6 - 0) -nprefill 6 -prefill-hybrid -prefill-hybrid-min-ms 1000 -prefill-hybrid-max-ms 5000 -insdel 5.0 5.0 -rqsize 256 -rq 0 -k 100000 -t 10000 -pin 0-23,96-119,24-47,120-143,48-71,144-167,72-95,168-191'"/>
    <x v="0"/>
  </r>
  <r>
    <n v="1174"/>
    <s v="'5.0 5.0'"/>
    <n v="100000"/>
    <s v="'brown_ext_bst_tm_auto.debra.hytm2'"/>
    <s v="0-23,96-119,24-47,120-143,48-71,144-167,72-95,168-191'"/>
    <n v="10000"/>
    <n v="256"/>
    <n v="1"/>
    <x v="11"/>
    <n v="2"/>
    <s v="'false'"/>
    <n v="13.96"/>
    <n v="0"/>
    <n v="996648"/>
    <n v="2362936"/>
    <n v="1734.69"/>
    <n v="46.41"/>
    <n v="12755"/>
    <x v="4"/>
    <s v="'success'"/>
    <n v="100039430"/>
    <n v="0"/>
    <n v="0"/>
    <n v="0"/>
    <n v="0"/>
    <s v="'10000'"/>
    <s v="'10000'"/>
    <s v="'reclaimer_debra'"/>
    <n v="35"/>
    <n v="20.055399999999999"/>
    <n v="1023761122"/>
    <n v="0"/>
    <n v="0"/>
    <n v="0"/>
    <s v="'jax'"/>
    <s v="'001496'"/>
    <s v="'data001496.txt'"/>
    <s v="'LD_PRELOAD=../../setbench/lib/libjemalloc.so timeout 60 numactl -i all /usr/bin/time -f &quot;[time_cmd_output] time_elapsed_sec=%e, faults_major=%F, faults_minor=%R, mem_maxresident_kb=%M, user_cputime=%U, sys_cputime=%S, percent_cpu=%P&quot; ./brown_ext_bst_tm_auto.debra.hytm2 -nrq 1 -nwork $(expr 144 - 1) -nprefill 144 -prefill-hybrid -prefill-hybrid-min-ms 1000 -prefill-hybrid-max-ms 5000 -insdel 5.0 5.0 -rqsize 256 -rq 0 -k 100000 -t 10000 -pin 0-23,96-119,24-47,120-143,48-71,144-167,72-95,168-191'"/>
    <x v="2"/>
  </r>
  <r>
    <n v="1175"/>
    <s v="'0.0 0.0'"/>
    <n v="100000"/>
    <s v="'brown_ext_bst_tm_auto.debra.hytm1'"/>
    <s v="0-23,96-119,24-47,120-143,48-71,144-167,72-95,168-191'"/>
    <n v="10000"/>
    <n v="256"/>
    <n v="0"/>
    <x v="2"/>
    <n v="3"/>
    <s v="'false'"/>
    <n v="11.45"/>
    <n v="0"/>
    <n v="76534"/>
    <n v="303512"/>
    <n v="1336.98"/>
    <n v="5.89"/>
    <n v="11728"/>
    <x v="1"/>
    <s v="'success'"/>
    <n v="174607605"/>
    <n v="0"/>
    <n v="0"/>
    <n v="0"/>
    <n v="0"/>
    <s v="'10000'"/>
    <s v="'10000'"/>
    <s v="'reclaimer_debra'"/>
    <n v="34"/>
    <n v="19.998000000000001"/>
    <n v="1772626510"/>
    <n v="0"/>
    <n v="0"/>
    <n v="0.21510499999999999"/>
    <s v="'jax'"/>
    <s v="'002583'"/>
    <s v="'data002583.txt'"/>
    <s v="'LD_PRELOAD=../../setbench/lib/libjemalloc.so timeout 60 numactl -i all /usr/bin/time -f &quot;[time_cmd_output] time_elapsed_sec=%e, faults_major=%F, faults_minor=%R, mem_maxresident_kb=%M, user_cputime=%U, sys_cputime=%S, percent_cpu=%P&quot; ./brown_ext_bst_tm_auto.debra.hytm1 -nrq 0 -nwork $(expr 120 - 0) -nprefill 120 -prefill-hybrid -prefill-hybrid-min-ms 1000 -prefill-hybrid-max-ms 5000 -insdel 0.0 0.0 -rqsize 256 -rq 0 -k 100000 -t 10000 -pin 0-23,96-119,24-47,120-143,48-71,144-167,72-95,168-191'"/>
    <x v="4"/>
  </r>
  <r>
    <n v="1176"/>
    <s v="'5.0 5.0'"/>
    <n v="100000"/>
    <s v="'brown_ext_bst_tm_auto.debra.hybridnorec'"/>
    <s v="0-23,96-119,24-47,120-143,48-71,144-167,72-95,168-191'"/>
    <n v="10000"/>
    <n v="256"/>
    <n v="1"/>
    <x v="13"/>
    <n v="1"/>
    <s v="'false'"/>
    <n v="11.34"/>
    <n v="0"/>
    <n v="73056"/>
    <n v="295460"/>
    <n v="158.04"/>
    <n v="5.08"/>
    <n v="1437"/>
    <x v="0"/>
    <s v="'success'"/>
    <n v="20980047"/>
    <n v="0"/>
    <n v="0"/>
    <n v="0"/>
    <n v="0"/>
    <s v="'10000'"/>
    <s v="'10000'"/>
    <s v="'reclaimer_debra'"/>
    <n v="37"/>
    <n v="19.9619"/>
    <n v="210787543"/>
    <n v="0"/>
    <n v="0"/>
    <n v="4.9810300000000002E-2"/>
    <s v="'jax'"/>
    <s v="'001105'"/>
    <s v="'data001105.txt'"/>
    <s v="'LD_PRELOAD=../../setbench/lib/libjemalloc.so timeout 60 numactl -i all /usr/bin/time -f &quot;[time_cmd_output] time_elapsed_sec=%e, faults_major=%F, faults_minor=%R, mem_maxresident_kb=%M, user_cputime=%U, sys_cputime=%S, percent_cpu=%P&quot; ./brown_ext_bst_tm_auto.debra.hybridnorec -nrq 1 -nwork $(expr 12 - 1) -nprefill 12 -prefill-hybrid -prefill-hybrid-min-ms 1000 -prefill-hybrid-max-ms 5000 -insdel 5.0 5.0 -rqsize 256 -rq 0 -k 100000 -t 10000 -pin 0-23,96-119,24-47,120-143,48-71,144-167,72-95,168-191'"/>
    <x v="2"/>
  </r>
  <r>
    <n v="1177"/>
    <s v="'20.0 20.0'"/>
    <n v="100000"/>
    <s v="'brown_ext_bst_tm_auto.debra.hytm2_3path'"/>
    <s v="0-23,96-119,24-47,120-143,48-71,144-167,72-95,168-191'"/>
    <n v="10000"/>
    <n v="256"/>
    <n v="1"/>
    <x v="11"/>
    <n v="6"/>
    <s v="'false'"/>
    <n v="17.62"/>
    <n v="0"/>
    <n v="2314846"/>
    <n v="5378920"/>
    <n v="1938.8"/>
    <n v="105.3"/>
    <n v="11600"/>
    <x v="2"/>
    <s v="'success'"/>
    <n v="61087592"/>
    <n v="0"/>
    <n v="0"/>
    <n v="0"/>
    <n v="0"/>
    <s v="'10000'"/>
    <s v="'10000'"/>
    <s v="'reclaimer_debra'"/>
    <n v="36"/>
    <n v="19.971499999999999"/>
    <n v="640488444"/>
    <n v="0"/>
    <n v="0"/>
    <n v="0"/>
    <s v="'jax'"/>
    <s v="'000324'"/>
    <s v="'data000324.txt'"/>
    <s v="'LD_PRELOAD=../../setbench/lib/libjemalloc.so timeout 60 numactl -i all /usr/bin/time -f &quot;[time_cmd_output] time_elapsed_sec=%e, faults_major=%F, faults_minor=%R, mem_maxresident_kb=%M, user_cputime=%U, sys_cputime=%S, percent_cpu=%P&quot; ./brown_ext_bst_tm_auto.debra.hytm2_3path -nrq 1 -nwork $(expr 144 - 1) -nprefill 144 -prefill-hybrid -prefill-hybrid-min-ms 1000 -prefill-hybrid-max-ms 5000 -insdel 20.0 20.0 -rqsize 256 -rq 0 -k 100000 -t 10000 -pin 0-23,96-119,24-47,120-143,48-71,144-167,72-95,168-191'"/>
    <x v="5"/>
  </r>
  <r>
    <n v="1178"/>
    <s v="'20.0 20.0'"/>
    <n v="100000"/>
    <s v="'brown_ext_bst_tm_auto.debra.tl2'"/>
    <s v="0-23,96-119,24-47,120-143,48-71,144-167,72-95,168-191'"/>
    <n v="10000"/>
    <n v="256"/>
    <n v="1"/>
    <x v="2"/>
    <n v="4"/>
    <s v="'false'"/>
    <n v="11.49"/>
    <n v="0"/>
    <n v="150696"/>
    <n v="425220"/>
    <n v="1270.47"/>
    <n v="10.98"/>
    <n v="11152"/>
    <x v="3"/>
    <s v="'success'"/>
    <n v="19130549"/>
    <n v="0"/>
    <n v="0"/>
    <n v="0"/>
    <n v="0"/>
    <s v="'10000'"/>
    <s v="'10000'"/>
    <s v="'reclaimer_debra'"/>
    <n v="37"/>
    <n v="20.125399999999999"/>
    <n v="201872359"/>
    <n v="0"/>
    <n v="0"/>
    <n v="0"/>
    <s v="'jax'"/>
    <s v="'000820'"/>
    <s v="'data000820.txt'"/>
    <s v="'LD_PRELOAD=../../setbench/lib/libjemalloc.so timeout 60 numactl -i all /usr/bin/time -f &quot;[time_cmd_output] time_elapsed_sec=%e, faults_major=%F, faults_minor=%R, mem_maxresident_kb=%M, user_cputime=%U, sys_cputime=%S, percent_cpu=%P&quot; ./brown_ext_bst_tm_auto.debra.tl2 -nrq 1 -nwork $(expr 120 - 1) -nprefill 120 -prefill-hybrid -prefill-hybrid-min-ms 1000 -prefill-hybrid-max-ms 5000 -insdel 20.0 20.0 -rqsize 256 -rq 0 -k 100000 -t 10000 -pin 0-23,96-119,24-47,120-143,48-71,144-167,72-95,168-191'"/>
    <x v="5"/>
  </r>
  <r>
    <n v="1179"/>
    <s v="'0.0 0.0'"/>
    <n v="100000"/>
    <s v="'brown_ext_bst_tm_auto.debra.hytm2_3path'"/>
    <s v="0-23,96-119,24-47,120-143,48-71,144-167,72-95,168-191'"/>
    <n v="10000"/>
    <n v="256"/>
    <n v="0"/>
    <x v="9"/>
    <n v="2"/>
    <s v="'false'"/>
    <n v="11.35"/>
    <n v="0"/>
    <n v="77142"/>
    <n v="309448"/>
    <n v="38.549999999999997"/>
    <n v="4.63"/>
    <n v="380"/>
    <x v="2"/>
    <s v="'success'"/>
    <n v="2952417"/>
    <n v="0"/>
    <n v="0"/>
    <n v="0"/>
    <n v="0"/>
    <s v="'10000'"/>
    <s v="'10000'"/>
    <s v="'reclaimer_debra'"/>
    <n v="36"/>
    <n v="20.630299999999998"/>
    <n v="31891392"/>
    <n v="0"/>
    <n v="0"/>
    <n v="0"/>
    <s v="'jax'"/>
    <s v="'002186'"/>
    <s v="'data002186.txt'"/>
    <s v="'LD_PRELOAD=../../setbench/lib/libjemalloc.so timeout 60 numactl -i all /usr/bin/time -f &quot;[time_cmd_output] time_elapsed_sec=%e, faults_major=%F, faults_minor=%R, mem_maxresident_kb=%M, user_cputime=%U, sys_cputime=%S, percent_cpu=%P&quot; ./brown_ext_bst_tm_auto.debra.hytm2_3path -nrq 0 -nwork $(expr 1 - 0) -nprefill 1 -prefill-hybrid -prefill-hybrid-min-ms 1000 -prefill-hybrid-max-ms 5000 -insdel 0.0 0.0 -rqsize 256 -rq 0 -k 100000 -t 10000 -pin 0-23,96-119,24-47,120-143,48-71,144-167,72-95,168-191'"/>
    <x v="4"/>
  </r>
  <r>
    <n v="1180"/>
    <s v="'5.0 5.0'"/>
    <n v="100000"/>
    <s v="'brown_ext_bst_tm_auto.debra.hybridnorec'"/>
    <s v="0-23,96-119,24-47,120-143,48-71,144-167,72-95,168-191'"/>
    <n v="10000"/>
    <n v="256"/>
    <n v="1"/>
    <x v="0"/>
    <n v="5"/>
    <s v="'false'"/>
    <n v="11.36"/>
    <n v="0"/>
    <n v="73388"/>
    <n v="295972"/>
    <n v="290.10000000000002"/>
    <n v="4.9800000000000004"/>
    <n v="2596"/>
    <x v="0"/>
    <s v="'success'"/>
    <n v="9996301"/>
    <n v="0"/>
    <n v="0"/>
    <n v="0"/>
    <n v="0"/>
    <s v="'10000'"/>
    <s v="'10000'"/>
    <s v="'reclaimer_debra'"/>
    <n v="34"/>
    <n v="20.3491"/>
    <n v="101137397"/>
    <n v="0"/>
    <n v="0"/>
    <n v="0.18237500000000001"/>
    <s v="'jax'"/>
    <s v="'001121'"/>
    <s v="'data001121.txt'"/>
    <s v="'LD_PRELOAD=../../setbench/lib/libjemalloc.so timeout 60 numactl -i all /usr/bin/time -f &quot;[time_cmd_output] time_elapsed_sec=%e, faults_major=%F, faults_minor=%R, mem_maxresident_kb=%M, user_cputime=%U, sys_cputime=%S, percent_cpu=%P&quot; ./brown_ext_bst_tm_auto.debra.hybridnorec -nrq 1 -nwork $(expr 24 - 1) -nprefill 24 -prefill-hybrid -prefill-hybrid-min-ms 1000 -prefill-hybrid-max-ms 5000 -insdel 5.0 5.0 -rqsize 256 -rq 0 -k 100000 -t 10000 -pin 0-23,96-119,24-47,120-143,48-71,144-167,72-95,168-191'"/>
    <x v="2"/>
  </r>
  <r>
    <n v="1181"/>
    <s v="'20.0 20.0'"/>
    <n v="100000"/>
    <s v="'brown_ext_bst_tm_auto.debra.hybridnorec'"/>
    <s v="0-23,96-119,24-47,120-143,48-71,144-167,72-95,168-191'"/>
    <n v="10000"/>
    <n v="256"/>
    <n v="0"/>
    <x v="6"/>
    <n v="3"/>
    <s v="'false'"/>
    <n v="11.43"/>
    <n v="0"/>
    <n v="77180"/>
    <n v="306208"/>
    <n v="1082.03"/>
    <n v="5.03"/>
    <n v="9503"/>
    <x v="0"/>
    <s v="'success'"/>
    <n v="1532790"/>
    <n v="0"/>
    <n v="0"/>
    <n v="0"/>
    <n v="0"/>
    <s v="'10000'"/>
    <s v="'10000'"/>
    <s v="'reclaimer_debra'"/>
    <n v="34"/>
    <n v="19.352599999999999"/>
    <n v="15959689"/>
    <n v="0"/>
    <n v="0"/>
    <n v="0.19376199999999999"/>
    <s v="'jax'"/>
    <s v="'000057'"/>
    <s v="'data000057.txt'"/>
    <s v="'LD_PRELOAD=../../setbench/lib/libjemalloc.so timeout 60 numactl -i all /usr/bin/time -f &quot;[time_cmd_output] time_elapsed_sec=%e, faults_major=%F, faults_minor=%R, mem_maxresident_kb=%M, user_cputime=%U, sys_cputime=%S, percent_cpu=%P&quot; ./brown_ext_bst_tm_auto.debra.hybridnorec -nrq 0 -nwork $(expr 96 - 0) -nprefill 96 -prefill-hybrid -prefill-hybrid-min-ms 1000 -prefill-hybrid-max-ms 5000 -insdel 20.0 20.0 -rqsize 256 -rq 0 -k 100000 -t 10000 -pin 0-23,96-119,24-47,120-143,48-71,144-167,72-95,168-191'"/>
    <x v="1"/>
  </r>
  <r>
    <n v="1182"/>
    <s v="'5.0 5.0'"/>
    <n v="100000"/>
    <s v="'brown_ext_bst_tm_auto.debra.hytm3'"/>
    <s v="0-23,96-119,24-47,120-143,48-71,144-167,72-95,168-191'"/>
    <n v="10000"/>
    <n v="256"/>
    <n v="1"/>
    <x v="10"/>
    <n v="4"/>
    <s v="'false'"/>
    <n v="11.92"/>
    <n v="0"/>
    <n v="270159"/>
    <n v="740052"/>
    <n v="1891.47"/>
    <n v="15.26"/>
    <n v="15990"/>
    <x v="5"/>
    <s v="'success'"/>
    <n v="20523910"/>
    <n v="0"/>
    <n v="0"/>
    <n v="0"/>
    <n v="0"/>
    <s v="'10000'"/>
    <s v="'10000'"/>
    <s v="'reclaimer_debra'"/>
    <n v="36"/>
    <n v="19.266500000000001"/>
    <n v="222889904"/>
    <n v="0"/>
    <n v="0"/>
    <n v="9.2853600000000007"/>
    <s v="'jax'"/>
    <s v="'002008'"/>
    <s v="'data002008.txt'"/>
    <s v="'LD_PRELOAD=../../setbench/lib/libjemalloc.so timeout 60 numactl -i all /usr/bin/time -f &quot;[time_cmd_output] time_elapsed_sec=%e, faults_major=%F, faults_minor=%R, mem_maxresident_kb=%M, user_cputime=%U, sys_cputime=%S, percent_cpu=%P&quot; ./brown_ext_bst_tm_auto.debra.hytm3 -nrq 1 -nwork $(expr 168 - 1) -nprefill 168 -prefill-hybrid -prefill-hybrid-min-ms 1000 -prefill-hybrid-max-ms 5000 -insdel 5.0 5.0 -rqsize 256 -rq 0 -k 100000 -t 10000 -pin 0-23,96-119,24-47,120-143,48-71,144-167,72-95,168-191'"/>
    <x v="2"/>
  </r>
  <r>
    <n v="1183"/>
    <s v="'0.0 0.0'"/>
    <n v="100000"/>
    <s v="'brown_ext_bst_tm_auto.debra.hytm3'"/>
    <s v="0-23,96-119,24-47,120-143,48-71,144-167,72-95,168-191'"/>
    <n v="10000"/>
    <n v="256"/>
    <n v="0"/>
    <x v="10"/>
    <n v="1"/>
    <s v="'false'"/>
    <n v="11.37"/>
    <n v="0"/>
    <n v="91444"/>
    <n v="343160"/>
    <n v="1868.26"/>
    <n v="5.51"/>
    <n v="16477"/>
    <x v="5"/>
    <s v="'success'"/>
    <n v="257271462"/>
    <n v="0"/>
    <n v="0"/>
    <n v="0"/>
    <n v="0"/>
    <s v="'10000'"/>
    <s v="'10000'"/>
    <s v="'reclaimer_debra'"/>
    <n v="36"/>
    <n v="19.259599999999999"/>
    <n v="2581182004"/>
    <n v="0"/>
    <n v="0"/>
    <n v="0.54500199999999999"/>
    <s v="'jax'"/>
    <s v="'002929'"/>
    <s v="'data002929.txt'"/>
    <s v="'LD_PRELOAD=../../setbench/lib/libjemalloc.so timeout 60 numactl -i all /usr/bin/time -f &quot;[time_cmd_output] time_elapsed_sec=%e, faults_major=%F, faults_minor=%R, mem_maxresident_kb=%M, user_cputime=%U, sys_cputime=%S, percent_cpu=%P&quot; ./brown_ext_bst_tm_auto.debra.hytm3 -nrq 0 -nwork $(expr 168 - 0) -nprefill 168 -prefill-hybrid -prefill-hybrid-min-ms 1000 -prefill-hybrid-max-ms 5000 -insdel 0.0 0.0 -rqsize 256 -rq 0 -k 100000 -t 10000 -pin 0-23,96-119,24-47,120-143,48-71,144-167,72-95,168-191'"/>
    <x v="4"/>
  </r>
  <r>
    <n v="1184"/>
    <s v="'5.0 5.0'"/>
    <n v="100000"/>
    <s v="'brown_ext_bst_tm_auto.debra.tl2'"/>
    <s v="0-23,96-119,24-47,120-143,48-71,144-167,72-95,168-191'"/>
    <n v="10000"/>
    <n v="256"/>
    <n v="1"/>
    <x v="12"/>
    <n v="3"/>
    <s v="'false'"/>
    <n v="11.34"/>
    <n v="0"/>
    <n v="77818"/>
    <n v="303072"/>
    <n v="92.41"/>
    <n v="4.5"/>
    <n v="854"/>
    <x v="3"/>
    <s v="'success'"/>
    <n v="9024402"/>
    <n v="0"/>
    <n v="0"/>
    <n v="0"/>
    <n v="0"/>
    <s v="'10000'"/>
    <s v="'10000'"/>
    <s v="'reclaimer_debra'"/>
    <n v="37"/>
    <n v="20.422799999999999"/>
    <n v="96358516"/>
    <n v="0"/>
    <n v="0"/>
    <n v="0"/>
    <s v="'jax'"/>
    <s v="'001773'"/>
    <s v="'data001773.txt'"/>
    <s v="'LD_PRELOAD=../../setbench/lib/libjemalloc.so timeout 60 numactl -i all /usr/bin/time -f &quot;[time_cmd_output] time_elapsed_sec=%e, faults_major=%F, faults_minor=%R, mem_maxresident_kb=%M, user_cputime=%U, sys_cputime=%S, percent_cpu=%P&quot; ./brown_ext_bst_tm_auto.debra.tl2 -nrq 1 -nwork $(expr 6 - 1) -nprefill 6 -prefill-hybrid -prefill-hybrid-min-ms 1000 -prefill-hybrid-max-ms 5000 -insdel 5.0 5.0 -rqsize 256 -rq 0 -k 100000 -t 10000 -pin 0-23,96-119,24-47,120-143,48-71,144-167,72-95,168-191'"/>
    <x v="2"/>
  </r>
  <r>
    <n v="1185"/>
    <s v="'5.0 5.0'"/>
    <n v="100000"/>
    <s v="'brown_ext_bst_tm_auto.debra.hybridnorec'"/>
    <s v="0-23,96-119,24-47,120-143,48-71,144-167,72-95,168-191'"/>
    <n v="10000"/>
    <n v="256"/>
    <n v="1"/>
    <x v="9"/>
    <n v="2"/>
    <s v="'false'"/>
    <n v="11.36"/>
    <n v="0"/>
    <n v="72308"/>
    <n v="293408"/>
    <n v="43.23"/>
    <n v="4.26"/>
    <n v="418"/>
    <x v="0"/>
    <s v="'success'"/>
    <n v="15797"/>
    <n v="0"/>
    <n v="0"/>
    <n v="0"/>
    <n v="0"/>
    <s v="'10000'"/>
    <s v="'10000'"/>
    <s v="'reclaimer_debra'"/>
    <n v="34"/>
    <n v="19.608799999999999"/>
    <n v="2572759"/>
    <n v="0"/>
    <n v="0"/>
    <n v="6.5622E-2"/>
    <s v="'jax'"/>
    <s v="'001094'"/>
    <s v="'data001094.txt'"/>
    <s v="'LD_PRELOAD=../../setbench/lib/libjemalloc.so timeout 60 numactl -i all /usr/bin/time -f &quot;[time_cmd_output] time_elapsed_sec=%e, faults_major=%F, faults_minor=%R, mem_maxresident_kb=%M, user_cputime=%U, sys_cputime=%S, percent_cpu=%P&quot; ./brown_ext_bst_tm_auto.debra.hybridnorec -nrq 1 -nwork $(expr 1 - 1) -nprefill 1 -prefill-hybrid -prefill-hybrid-min-ms 1000 -prefill-hybrid-max-ms 5000 -insdel 5.0 5.0 -rqsize 256 -rq 0 -k 100000 -t 10000 -pin 0-23,96-119,24-47,120-143,48-71,144-167,72-95,168-191'"/>
    <x v="2"/>
  </r>
  <r>
    <n v="1186"/>
    <s v="'5.0 5.0'"/>
    <n v="100000"/>
    <s v="'brown_ext_bst_tm_auto.debra.hytm2'"/>
    <s v="0-23,96-119,24-47,120-143,48-71,144-167,72-95,168-191'"/>
    <n v="10000"/>
    <n v="256"/>
    <n v="0"/>
    <x v="11"/>
    <n v="1"/>
    <s v="'false'"/>
    <n v="11.43"/>
    <n v="0"/>
    <n v="89770"/>
    <n v="337608"/>
    <n v="1613.37"/>
    <n v="5.39"/>
    <n v="14159"/>
    <x v="4"/>
    <s v="'success'"/>
    <n v="110431301"/>
    <n v="0"/>
    <n v="0"/>
    <n v="0"/>
    <n v="0"/>
    <s v="'10000'"/>
    <s v="'10000'"/>
    <s v="'reclaimer_debra'"/>
    <n v="38"/>
    <n v="21.622800000000002"/>
    <n v="1125926751"/>
    <n v="0"/>
    <n v="0"/>
    <n v="0"/>
    <s v="'jax'"/>
    <s v="'001411'"/>
    <s v="'data001411.txt'"/>
    <s v="'LD_PRELOAD=../../setbench/lib/libjemalloc.so timeout 60 numactl -i all /usr/bin/time -f &quot;[time_cmd_output] time_elapsed_sec=%e, faults_major=%F, faults_minor=%R, mem_maxresident_kb=%M, user_cputime=%U, sys_cputime=%S, percent_cpu=%P&quot; ./brown_ext_bst_tm_auto.debra.hytm2 -nrq 0 -nwork $(expr 144 - 0) -nprefill 144 -prefill-hybrid -prefill-hybrid-min-ms 1000 -prefill-hybrid-max-ms 5000 -insdel 5.0 5.0 -rqsize 256 -rq 0 -k 100000 -t 10000 -pin 0-23,96-119,24-47,120-143,48-71,144-167,72-95,168-191'"/>
    <x v="0"/>
  </r>
  <r>
    <n v="1187"/>
    <s v="'0.0 0.0'"/>
    <n v="100000"/>
    <s v="'brown_ext_bst_tm_auto.debra.hytm2'"/>
    <s v="0-23,96-119,24-47,120-143,48-71,144-167,72-95,168-191'"/>
    <n v="10000"/>
    <n v="256"/>
    <n v="0"/>
    <x v="9"/>
    <n v="4"/>
    <s v="'false'"/>
    <n v="11.34"/>
    <n v="0"/>
    <n v="77094"/>
    <n v="309632"/>
    <n v="35.36"/>
    <n v="4.57"/>
    <n v="352"/>
    <x v="4"/>
    <s v="'success'"/>
    <n v="2453419"/>
    <n v="0"/>
    <n v="0"/>
    <n v="0"/>
    <n v="0"/>
    <s v="'10000'"/>
    <s v="'10000'"/>
    <s v="'reclaimer_debra'"/>
    <n v="40"/>
    <n v="20.5487"/>
    <n v="26496452"/>
    <n v="0"/>
    <n v="0"/>
    <n v="0"/>
    <s v="'jax'"/>
    <s v="'002356'"/>
    <s v="'data002356.txt'"/>
    <s v="'LD_PRELOAD=../../setbench/lib/libjemalloc.so timeout 60 numactl -i all /usr/bin/time -f &quot;[time_cmd_output] time_elapsed_sec=%e, faults_major=%F, faults_minor=%R, mem_maxresident_kb=%M, user_cputime=%U, sys_cputime=%S, percent_cpu=%P&quot; ./brown_ext_bst_tm_auto.debra.hytm2 -nrq 0 -nwork $(expr 1 - 0) -nprefill 1 -prefill-hybrid -prefill-hybrid-min-ms 1000 -prefill-hybrid-max-ms 5000 -insdel 0.0 0.0 -rqsize 256 -rq 0 -k 100000 -t 10000 -pin 0-23,96-119,24-47,120-143,48-71,144-167,72-95,168-191'"/>
    <x v="4"/>
  </r>
  <r>
    <n v="1188"/>
    <s v="'0.0 0.0'"/>
    <n v="100000"/>
    <s v="'brown_ext_bst_tm_auto.debra.hybridnorec'"/>
    <s v="0-23,96-119,24-47,120-143,48-71,144-167,72-95,168-191'"/>
    <n v="10000"/>
    <n v="256"/>
    <n v="1"/>
    <x v="3"/>
    <n v="1"/>
    <s v="'false'"/>
    <n v="11.34"/>
    <n v="0"/>
    <n v="73055"/>
    <n v="295424"/>
    <n v="224.39"/>
    <n v="4.49"/>
    <n v="2017"/>
    <x v="0"/>
    <s v="'success'"/>
    <n v="37412076"/>
    <n v="0"/>
    <n v="0"/>
    <n v="0"/>
    <n v="0"/>
    <s v="'10000'"/>
    <s v="'10000'"/>
    <s v="'reclaimer_debra'"/>
    <n v="34"/>
    <n v="19.338200000000001"/>
    <n v="375240003"/>
    <n v="0"/>
    <n v="0"/>
    <n v="9.6231899999999995E-2"/>
    <s v="'jax'"/>
    <s v="'002119'"/>
    <s v="'data002119.txt'"/>
    <s v="'LD_PRELOAD=../../setbench/lib/libjemalloc.so timeout 60 numactl -i all /usr/bin/time -f &quot;[time_cmd_output] time_elapsed_sec=%e, faults_major=%F, faults_minor=%R, mem_maxresident_kb=%M, user_cputime=%U, sys_cputime=%S, percent_cpu=%P&quot; ./brown_ext_bst_tm_auto.debra.hybridnorec -nrq 1 -nwork $(expr 18 - 1) -nprefill 18 -prefill-hybrid -prefill-hybrid-min-ms 1000 -prefill-hybrid-max-ms 5000 -insdel 0.0 0.0 -rqsize 256 -rq 0 -k 100000 -t 10000 -pin 0-23,96-119,24-47,120-143,48-71,144-167,72-95,168-191'"/>
    <x v="3"/>
  </r>
  <r>
    <n v="1189"/>
    <s v="'0.0 0.0'"/>
    <n v="100000"/>
    <s v="'brown_ext_bst_tm_auto.debra.hytm2_3path'"/>
    <s v="0-23,96-119,24-47,120-143,48-71,144-167,72-95,168-191'"/>
    <n v="10000"/>
    <n v="256"/>
    <n v="1"/>
    <x v="0"/>
    <n v="6"/>
    <s v="'false'"/>
    <n v="11.44"/>
    <n v="0"/>
    <n v="78599"/>
    <n v="313420"/>
    <n v="289.22000000000003"/>
    <n v="5.56"/>
    <n v="2575"/>
    <x v="2"/>
    <s v="'success'"/>
    <n v="41970272"/>
    <n v="0"/>
    <n v="0"/>
    <n v="0"/>
    <n v="0"/>
    <s v="'10000'"/>
    <s v="'10000'"/>
    <s v="'reclaimer_debra'"/>
    <n v="34"/>
    <n v="20.427099999999999"/>
    <n v="458529919"/>
    <n v="0"/>
    <n v="0"/>
    <n v="0"/>
    <s v="'jax'"/>
    <s v="'002298'"/>
    <s v="'data002298.txt'"/>
    <s v="'LD_PRELOAD=../../setbench/lib/libjemalloc.so timeout 60 numactl -i all /usr/bin/time -f &quot;[time_cmd_output] time_elapsed_sec=%e, faults_major=%F, faults_minor=%R, mem_maxresident_kb=%M, user_cputime=%U, sys_cputime=%S, percent_cpu=%P&quot; ./brown_ext_bst_tm_auto.debra.hytm2_3path -nrq 1 -nwork $(expr 24 - 1) -nprefill 24 -prefill-hybrid -prefill-hybrid-min-ms 1000 -prefill-hybrid-max-ms 5000 -insdel 0.0 0.0 -rqsize 256 -rq 0 -k 100000 -t 10000 -pin 0-23,96-119,24-47,120-143,48-71,144-167,72-95,168-191'"/>
    <x v="3"/>
  </r>
  <r>
    <n v="1190"/>
    <s v="'0.0 0.0'"/>
    <n v="100000"/>
    <s v="'brown_ext_bst_tm_auto.debra.hybridnorec'"/>
    <s v="0-23,96-119,24-47,120-143,48-71,144-167,72-95,168-191'"/>
    <n v="10000"/>
    <n v="256"/>
    <n v="1"/>
    <x v="9"/>
    <n v="1"/>
    <s v="'false'"/>
    <n v="11.34"/>
    <n v="0"/>
    <n v="72284"/>
    <n v="293124"/>
    <n v="36.21"/>
    <n v="4.1900000000000004"/>
    <n v="356"/>
    <x v="0"/>
    <s v="'success'"/>
    <n v="15331"/>
    <n v="0"/>
    <n v="0"/>
    <n v="0"/>
    <n v="0"/>
    <s v="'10000'"/>
    <s v="'10000'"/>
    <s v="'reclaimer_debra'"/>
    <n v="34"/>
    <n v="19.790600000000001"/>
    <n v="2574537"/>
    <n v="0"/>
    <n v="0"/>
    <n v="6.5036899999999995E-2"/>
    <s v="'jax'"/>
    <s v="'002101'"/>
    <s v="'data002101.txt'"/>
    <s v="'LD_PRELOAD=../../setbench/lib/libjemalloc.so timeout 60 numactl -i all /usr/bin/time -f &quot;[time_cmd_output] time_elapsed_sec=%e, faults_major=%F, faults_minor=%R, mem_maxresident_kb=%M, user_cputime=%U, sys_cputime=%S, percent_cpu=%P&quot; ./brown_ext_bst_tm_auto.debra.hybridnorec -nrq 1 -nwork $(expr 1 - 1) -nprefill 1 -prefill-hybrid -prefill-hybrid-min-ms 1000 -prefill-hybrid-max-ms 5000 -insdel 0.0 0.0 -rqsize 256 -rq 0 -k 100000 -t 10000 -pin 0-23,96-119,24-47,120-143,48-71,144-167,72-95,168-191'"/>
    <x v="3"/>
  </r>
  <r>
    <n v="1191"/>
    <s v="'5.0 5.0'"/>
    <n v="100000"/>
    <s v="'brown_ext_bst_tm_auto.debra.tl2'"/>
    <s v="0-23,96-119,24-47,120-143,48-71,144-167,72-95,168-191'"/>
    <n v="10000"/>
    <n v="256"/>
    <n v="1"/>
    <x v="6"/>
    <n v="6"/>
    <s v="'false'"/>
    <n v="11.44"/>
    <n v="0"/>
    <n v="117854"/>
    <n v="363660"/>
    <n v="1057.58"/>
    <n v="7.65"/>
    <n v="9304"/>
    <x v="3"/>
    <s v="'success'"/>
    <n v="45136314"/>
    <n v="0"/>
    <n v="0"/>
    <n v="0"/>
    <n v="0"/>
    <s v="'10000'"/>
    <s v="'10000'"/>
    <s v="'reclaimer_debra'"/>
    <n v="32"/>
    <n v="19.433800000000002"/>
    <n v="463183447"/>
    <n v="0"/>
    <n v="0"/>
    <n v="0"/>
    <s v="'jax'"/>
    <s v="'001824'"/>
    <s v="'data001824.txt'"/>
    <s v="'LD_PRELOAD=../../setbench/lib/libjemalloc.so timeout 60 numactl -i all /usr/bin/time -f &quot;[time_cmd_output] time_elapsed_sec=%e, faults_major=%F, faults_minor=%R, mem_maxresident_kb=%M, user_cputime=%U, sys_cputime=%S, percent_cpu=%P&quot; ./brown_ext_bst_tm_auto.debra.tl2 -nrq 1 -nwork $(expr 96 - 1) -nprefill 96 -prefill-hybrid -prefill-hybrid-min-ms 1000 -prefill-hybrid-max-ms 5000 -insdel 5.0 5.0 -rqsize 256 -rq 0 -k 100000 -t 10000 -pin 0-23,96-119,24-47,120-143,48-71,144-167,72-95,168-191'"/>
    <x v="2"/>
  </r>
  <r>
    <n v="1192"/>
    <s v="'5.0 5.0'"/>
    <n v="100000"/>
    <s v="'brown_ext_bst_tm_auto.debra.hytm2_3path'"/>
    <s v="0-23,96-119,24-47,120-143,48-71,144-167,72-95,168-191'"/>
    <n v="10000"/>
    <n v="256"/>
    <n v="1"/>
    <x v="11"/>
    <n v="3"/>
    <s v="'false'"/>
    <n v="13.95"/>
    <n v="0"/>
    <n v="1000002"/>
    <n v="2371576"/>
    <n v="1732"/>
    <n v="47.05"/>
    <n v="12748"/>
    <x v="2"/>
    <s v="'success'"/>
    <n v="100426581"/>
    <n v="0"/>
    <n v="0"/>
    <n v="0"/>
    <n v="0"/>
    <s v="'10000'"/>
    <s v="'10000'"/>
    <s v="'reclaimer_debra'"/>
    <n v="36"/>
    <n v="19.599699999999999"/>
    <n v="1034162905"/>
    <n v="0"/>
    <n v="0"/>
    <n v="0"/>
    <s v="'jax'"/>
    <s v="'001329'"/>
    <s v="'data001329.txt'"/>
    <s v="'LD_PRELOAD=../../setbench/lib/libjemalloc.so timeout 60 numactl -i all /usr/bin/time -f &quot;[time_cmd_output] time_elapsed_sec=%e, faults_major=%F, faults_minor=%R, mem_maxresident_kb=%M, user_cputime=%U, sys_cputime=%S, percent_cpu=%P&quot; ./brown_ext_bst_tm_auto.debra.hytm2_3path -nrq 1 -nwork $(expr 144 - 1) -nprefill 144 -prefill-hybrid -prefill-hybrid-min-ms 1000 -prefill-hybrid-max-ms 5000 -insdel 5.0 5.0 -rqsize 256 -rq 0 -k 100000 -t 10000 -pin 0-23,96-119,24-47,120-143,48-71,144-167,72-95,168-191'"/>
    <x v="2"/>
  </r>
  <r>
    <n v="1193"/>
    <s v="'20.0 20.0'"/>
    <n v="100000"/>
    <s v="'brown_ext_bst_tm_auto.debra.hybridnorec'"/>
    <s v="0-23,96-119,24-47,120-143,48-71,144-167,72-95,168-191'"/>
    <n v="10000"/>
    <n v="256"/>
    <n v="0"/>
    <x v="3"/>
    <n v="1"/>
    <s v="'false'"/>
    <n v="11.31"/>
    <n v="0"/>
    <n v="73148"/>
    <n v="295572"/>
    <n v="219.73"/>
    <n v="4.71"/>
    <n v="1983"/>
    <x v="0"/>
    <s v="'success'"/>
    <n v="2654285"/>
    <n v="0"/>
    <n v="0"/>
    <n v="0"/>
    <n v="0"/>
    <s v="'10000'"/>
    <s v="'10000'"/>
    <s v="'reclaimer_debra'"/>
    <n v="36"/>
    <n v="20.919799999999999"/>
    <n v="27611994"/>
    <n v="0"/>
    <n v="0"/>
    <n v="0.17056099999999999"/>
    <s v="'jax'"/>
    <s v="'000019'"/>
    <s v="'data000019.txt'"/>
    <s v="'LD_PRELOAD=../../setbench/lib/libjemalloc.so timeout 60 numactl -i all /usr/bin/time -f &quot;[time_cmd_output] time_elapsed_sec=%e, faults_major=%F, faults_minor=%R, mem_maxresident_kb=%M, user_cputime=%U, sys_cputime=%S, percent_cpu=%P&quot; ./brown_ext_bst_tm_auto.debra.hybridnorec -nrq 0 -nwork $(expr 18 - 0) -nprefill 18 -prefill-hybrid -prefill-hybrid-min-ms 1000 -prefill-hybrid-max-ms 5000 -insdel 20.0 20.0 -rqsize 256 -rq 0 -k 100000 -t 10000 -pin 0-23,96-119,24-47,120-143,48-71,144-167,72-95,168-191'"/>
    <x v="1"/>
  </r>
  <r>
    <n v="1194"/>
    <s v="'0.0 0.0'"/>
    <n v="100000"/>
    <s v="'brown_ext_bst_tm_auto.debra.hytm2_3path'"/>
    <s v="0-23,96-119,24-47,120-143,48-71,144-167,72-95,168-191'"/>
    <n v="10000"/>
    <n v="256"/>
    <n v="1"/>
    <x v="3"/>
    <n v="1"/>
    <s v="'false'"/>
    <n v="11.44"/>
    <n v="0"/>
    <n v="78210"/>
    <n v="312488"/>
    <n v="225.05"/>
    <n v="4.88"/>
    <n v="2008"/>
    <x v="2"/>
    <s v="'success'"/>
    <n v="33909219"/>
    <n v="0"/>
    <n v="0"/>
    <n v="0"/>
    <n v="0"/>
    <s v="'10000'"/>
    <s v="'10000'"/>
    <s v="'reclaimer_debra'"/>
    <n v="37"/>
    <n v="20.148800000000001"/>
    <n v="370153404"/>
    <n v="0"/>
    <n v="0"/>
    <n v="0"/>
    <s v="'jax'"/>
    <s v="'002287'"/>
    <s v="'data002287.txt'"/>
    <s v="'LD_PRELOAD=../../setbench/lib/libjemalloc.so timeout 60 numactl -i all /usr/bin/time -f &quot;[time_cmd_output] time_elapsed_sec=%e, faults_major=%F, faults_minor=%R, mem_maxresident_kb=%M, user_cputime=%U, sys_cputime=%S, percent_cpu=%P&quot; ./brown_ext_bst_tm_auto.debra.hytm2_3path -nrq 1 -nwork $(expr 18 - 1) -nprefill 18 -prefill-hybrid -prefill-hybrid-min-ms 1000 -prefill-hybrid-max-ms 5000 -insdel 0.0 0.0 -rqsize 256 -rq 0 -k 100000 -t 10000 -pin 0-23,96-119,24-47,120-143,48-71,144-167,72-95,168-191'"/>
    <x v="3"/>
  </r>
  <r>
    <n v="1195"/>
    <s v="'0.0 0.0'"/>
    <n v="100000"/>
    <s v="'brown_ext_bst_tm_auto.debra.tl2'"/>
    <s v="0-23,96-119,24-47,120-143,48-71,144-167,72-95,168-191'"/>
    <n v="10000"/>
    <n v="256"/>
    <n v="0"/>
    <x v="5"/>
    <n v="6"/>
    <s v="'false'"/>
    <n v="11.37"/>
    <n v="0"/>
    <n v="81869"/>
    <n v="313736"/>
    <n v="822.31"/>
    <n v="5.09"/>
    <n v="7274"/>
    <x v="3"/>
    <s v="'success'"/>
    <n v="95856127"/>
    <n v="0"/>
    <n v="0"/>
    <n v="0"/>
    <n v="0"/>
    <s v="'10000'"/>
    <s v="'10000'"/>
    <s v="'reclaimer_debra'"/>
    <n v="36"/>
    <n v="19.257200000000001"/>
    <n v="969298890"/>
    <n v="0"/>
    <n v="0"/>
    <n v="0"/>
    <s v="'jax'"/>
    <s v="'002742'"/>
    <s v="'data002742.txt'"/>
    <s v="'LD_PRELOAD=../../setbench/lib/libjemalloc.so timeout 60 numactl -i all /usr/bin/time -f &quot;[time_cmd_output] time_elapsed_sec=%e, faults_major=%F, faults_minor=%R, mem_maxresident_kb=%M, user_cputime=%U, sys_cputime=%S, percent_cpu=%P&quot; ./brown_ext_bst_tm_auto.debra.tl2 -nrq 0 -nwork $(expr 72 - 0) -nprefill 72 -prefill-hybrid -prefill-hybrid-min-ms 1000 -prefill-hybrid-max-ms 5000 -insdel 0.0 0.0 -rqsize 256 -rq 0 -k 100000 -t 10000 -pin 0-23,96-119,24-47,120-143,48-71,144-167,72-95,168-191'"/>
    <x v="4"/>
  </r>
  <r>
    <n v="1196"/>
    <s v="'20.0 20.0'"/>
    <n v="100000"/>
    <s v="'brown_ext_bst_tm_auto.debra.tl2'"/>
    <s v="0-23,96-119,24-47,120-143,48-71,144-167,72-95,168-191'"/>
    <n v="10000"/>
    <n v="256"/>
    <n v="0"/>
    <x v="11"/>
    <n v="1"/>
    <s v="'false'"/>
    <n v="11.4"/>
    <n v="0"/>
    <n v="102382"/>
    <n v="354440"/>
    <n v="1609.29"/>
    <n v="6.97"/>
    <n v="14170"/>
    <x v="3"/>
    <s v="'success'"/>
    <n v="22544393"/>
    <n v="0"/>
    <n v="0"/>
    <n v="0"/>
    <n v="0"/>
    <s v="'10000'"/>
    <s v="'10000'"/>
    <s v="'reclaimer_debra'"/>
    <n v="36"/>
    <n v="21.1937"/>
    <n v="236436092"/>
    <n v="0"/>
    <n v="0"/>
    <n v="0"/>
    <s v="'jax'"/>
    <s v="'000739'"/>
    <s v="'data000739.txt'"/>
    <s v="'LD_PRELOAD=../../setbench/lib/libjemalloc.so timeout 60 numactl -i all /usr/bin/time -f &quot;[time_cmd_output] time_elapsed_sec=%e, faults_major=%F, faults_minor=%R, mem_maxresident_kb=%M, user_cputime=%U, sys_cputime=%S, percent_cpu=%P&quot; ./brown_ext_bst_tm_auto.debra.tl2 -nrq 0 -nwork $(expr 144 - 0) -nprefill 144 -prefill-hybrid -prefill-hybrid-min-ms 1000 -prefill-hybrid-max-ms 5000 -insdel 20.0 20.0 -rqsize 256 -rq 0 -k 100000 -t 10000 -pin 0-23,96-119,24-47,120-143,48-71,144-167,72-95,168-191'"/>
    <x v="1"/>
  </r>
  <r>
    <n v="1197"/>
    <s v="'0.0 0.0'"/>
    <n v="100000"/>
    <s v="'brown_ext_bst_tm_auto.debra.tl2'"/>
    <s v="0-23,96-119,24-47,120-143,48-71,144-167,72-95,168-191'"/>
    <n v="10000"/>
    <n v="256"/>
    <n v="0"/>
    <x v="10"/>
    <n v="1"/>
    <s v="'false'"/>
    <n v="11.44"/>
    <n v="0"/>
    <n v="94715"/>
    <n v="342108"/>
    <n v="1881.33"/>
    <n v="6.48"/>
    <n v="16499"/>
    <x v="3"/>
    <s v="'success'"/>
    <n v="183986862"/>
    <n v="0"/>
    <n v="0"/>
    <n v="0"/>
    <n v="0"/>
    <s v="'10000'"/>
    <s v="'10000'"/>
    <s v="'reclaimer_debra'"/>
    <n v="34"/>
    <n v="20.364699999999999"/>
    <n v="1850045201"/>
    <n v="0"/>
    <n v="0"/>
    <n v="0"/>
    <s v="'jax'"/>
    <s v="'002761'"/>
    <s v="'data002761.txt'"/>
    <s v="'LD_PRELOAD=../../setbench/lib/libjemalloc.so timeout 60 numactl -i all /usr/bin/time -f &quot;[time_cmd_output] time_elapsed_sec=%e, faults_major=%F, faults_minor=%R, mem_maxresident_kb=%M, user_cputime=%U, sys_cputime=%S, percent_cpu=%P&quot; ./brown_ext_bst_tm_auto.debra.tl2 -nrq 0 -nwork $(expr 168 - 0) -nprefill 168 -prefill-hybrid -prefill-hybrid-min-ms 1000 -prefill-hybrid-max-ms 5000 -insdel 0.0 0.0 -rqsize 256 -rq 0 -k 100000 -t 10000 -pin 0-23,96-119,24-47,120-143,48-71,144-167,72-95,168-191'"/>
    <x v="4"/>
  </r>
  <r>
    <n v="1198"/>
    <s v="'5.0 5.0'"/>
    <n v="100000"/>
    <s v="'brown_ext_bst_tm_auto.debra.hytm1'"/>
    <s v="0-23,96-119,24-47,120-143,48-71,144-167,72-95,168-191'"/>
    <n v="10000"/>
    <n v="256"/>
    <n v="1"/>
    <x v="11"/>
    <n v="3"/>
    <s v="'false'"/>
    <n v="11.53"/>
    <n v="0"/>
    <n v="78245"/>
    <n v="306200"/>
    <n v="1610.05"/>
    <n v="6.15"/>
    <n v="14011"/>
    <x v="1"/>
    <s v="'success'"/>
    <n v="96820551"/>
    <n v="0"/>
    <n v="0"/>
    <n v="0"/>
    <n v="0"/>
    <s v="'10000'"/>
    <s v="'10000'"/>
    <s v="'reclaimer_debra'"/>
    <n v="36"/>
    <n v="19.454699999999999"/>
    <n v="997025936"/>
    <n v="0"/>
    <n v="0"/>
    <n v="3.7527300000000001"/>
    <s v="'jax'"/>
    <s v="'001665'"/>
    <s v="'data001665.txt'"/>
    <s v="'LD_PRELOAD=../../setbench/lib/libjemalloc.so timeout 60 numactl -i all /usr/bin/time -f &quot;[time_cmd_output] time_elapsed_sec=%e, faults_major=%F, faults_minor=%R, mem_maxresident_kb=%M, user_cputime=%U, sys_cputime=%S, percent_cpu=%P&quot; ./brown_ext_bst_tm_auto.debra.hytm1 -nrq 1 -nwork $(expr 144 - 1) -nprefill 144 -prefill-hybrid -prefill-hybrid-min-ms 1000 -prefill-hybrid-max-ms 5000 -insdel 5.0 5.0 -rqsize 256 -rq 0 -k 100000 -t 10000 -pin 0-23,96-119,24-47,120-143,48-71,144-167,72-95,168-191'"/>
    <x v="2"/>
  </r>
  <r>
    <n v="1199"/>
    <s v="'0.0 0.0'"/>
    <n v="100000"/>
    <s v="'brown_ext_bst_tm_auto.debra.hytm2'"/>
    <s v="0-23,96-119,24-47,120-143,48-71,144-167,72-95,168-191'"/>
    <n v="10000"/>
    <n v="256"/>
    <n v="1"/>
    <x v="1"/>
    <n v="5"/>
    <s v="'false'"/>
    <n v="11.46"/>
    <n v="0"/>
    <n v="79635"/>
    <n v="315680"/>
    <n v="422.5"/>
    <n v="4.87"/>
    <n v="3727"/>
    <x v="4"/>
    <s v="'success'"/>
    <n v="54327019"/>
    <n v="0"/>
    <n v="0"/>
    <n v="0"/>
    <n v="0"/>
    <s v="'10000'"/>
    <s v="'10000'"/>
    <s v="'reclaimer_debra'"/>
    <n v="37"/>
    <n v="20.627400000000002"/>
    <n v="579402030"/>
    <n v="0"/>
    <n v="0"/>
    <n v="0"/>
    <s v="'jax'"/>
    <s v="'002471'"/>
    <s v="'data002471.txt'"/>
    <s v="'LD_PRELOAD=../../setbench/lib/libjemalloc.so timeout 60 numactl -i all /usr/bin/time -f &quot;[time_cmd_output] time_elapsed_sec=%e, faults_major=%F, faults_minor=%R, mem_maxresident_kb=%M, user_cputime=%U, sys_cputime=%S, percent_cpu=%P&quot; ./brown_ext_bst_tm_auto.debra.hytm2 -nrq 1 -nwork $(expr 36 - 1) -nprefill 36 -prefill-hybrid -prefill-hybrid-min-ms 1000 -prefill-hybrid-max-ms 5000 -insdel 0.0 0.0 -rqsize 256 -rq 0 -k 100000 -t 10000 -pin 0-23,96-119,24-47,120-143,48-71,144-167,72-95,168-191'"/>
    <x v="3"/>
  </r>
  <r>
    <n v="1200"/>
    <s v="'5.0 5.0'"/>
    <n v="100000"/>
    <s v="'brown_ext_bst_tm_auto.debra.tl2'"/>
    <s v="0-23,96-119,24-47,120-143,48-71,144-167,72-95,168-191'"/>
    <n v="10000"/>
    <n v="256"/>
    <n v="0"/>
    <x v="7"/>
    <n v="3"/>
    <s v="'false'"/>
    <n v="11.38"/>
    <n v="0"/>
    <n v="82781"/>
    <n v="313884"/>
    <n v="685.69"/>
    <n v="4.57"/>
    <n v="6063"/>
    <x v="3"/>
    <s v="'success'"/>
    <n v="42480213"/>
    <n v="0"/>
    <n v="0"/>
    <n v="0"/>
    <n v="0"/>
    <s v="'10000'"/>
    <s v="'10000'"/>
    <s v="'reclaimer_debra'"/>
    <n v="32"/>
    <n v="19.047599999999999"/>
    <n v="436741282"/>
    <n v="0"/>
    <n v="0"/>
    <n v="0"/>
    <s v="'jax'"/>
    <s v="'001725'"/>
    <s v="'data001725.txt'"/>
    <s v="'LD_PRELOAD=../../setbench/lib/libjemalloc.so timeout 60 numactl -i all /usr/bin/time -f &quot;[time_cmd_output] time_elapsed_sec=%e, faults_major=%F, faults_minor=%R, mem_maxresident_kb=%M, user_cputime=%U, sys_cputime=%S, percent_cpu=%P&quot; ./brown_ext_bst_tm_auto.debra.tl2 -nrq 0 -nwork $(expr 60 - 0) -nprefill 60 -prefill-hybrid -prefill-hybrid-min-ms 1000 -prefill-hybrid-max-ms 5000 -insdel 5.0 5.0 -rqsize 256 -rq 0 -k 100000 -t 10000 -pin 0-23,96-119,24-47,120-143,48-71,144-167,72-95,168-191'"/>
    <x v="0"/>
  </r>
  <r>
    <n v="1201"/>
    <s v="'20.0 20.0'"/>
    <n v="100000"/>
    <s v="'brown_ext_bst_tm_auto.debra.hytm2'"/>
    <s v="0-23,96-119,24-47,120-143,48-71,144-167,72-95,168-191'"/>
    <n v="10000"/>
    <n v="256"/>
    <n v="0"/>
    <x v="6"/>
    <n v="1"/>
    <s v="'false'"/>
    <n v="11.41"/>
    <n v="0"/>
    <n v="87298"/>
    <n v="331160"/>
    <n v="1084.49"/>
    <n v="5.67"/>
    <n v="9547"/>
    <x v="4"/>
    <s v="'success'"/>
    <n v="48923168"/>
    <n v="0"/>
    <n v="0"/>
    <n v="0"/>
    <n v="0"/>
    <s v="'10000'"/>
    <s v="'10000'"/>
    <s v="'reclaimer_debra'"/>
    <n v="35"/>
    <n v="19.3827"/>
    <n v="510454426"/>
    <n v="0"/>
    <n v="0"/>
    <n v="0"/>
    <s v="'jax'"/>
    <s v="'000391'"/>
    <s v="'data000391.txt'"/>
    <s v="'LD_PRELOAD=../../setbench/lib/libjemalloc.so timeout 60 numactl -i all /usr/bin/time -f &quot;[time_cmd_output] time_elapsed_sec=%e, faults_major=%F, faults_minor=%R, mem_maxresident_kb=%M, user_cputime=%U, sys_cputime=%S, percent_cpu=%P&quot; ./brown_ext_bst_tm_auto.debra.hytm2 -nrq 0 -nwork $(expr 96 - 0) -nprefill 96 -prefill-hybrid -prefill-hybrid-min-ms 1000 -prefill-hybrid-max-ms 5000 -insdel 20.0 20.0 -rqsize 256 -rq 0 -k 100000 -t 10000 -pin 0-23,96-119,24-47,120-143,48-71,144-167,72-95,168-191'"/>
    <x v="1"/>
  </r>
  <r>
    <n v="1202"/>
    <s v="'5.0 5.0'"/>
    <n v="100000"/>
    <s v="'brown_ext_bst_tm_auto.debra.hytm2_3path'"/>
    <s v="0-23,96-119,24-47,120-143,48-71,144-167,72-95,168-191'"/>
    <n v="10000"/>
    <n v="256"/>
    <n v="1"/>
    <x v="10"/>
    <n v="6"/>
    <s v="'false'"/>
    <n v="14.62"/>
    <n v="0"/>
    <n v="1111617"/>
    <n v="2629704"/>
    <n v="2012.91"/>
    <n v="56.51"/>
    <n v="14149"/>
    <x v="2"/>
    <s v="'success'"/>
    <n v="112512348"/>
    <n v="0"/>
    <n v="0"/>
    <n v="0"/>
    <n v="0"/>
    <s v="'10000'"/>
    <s v="'10000'"/>
    <s v="'reclaimer_debra'"/>
    <n v="39"/>
    <n v="21.218"/>
    <n v="1152016958"/>
    <n v="0"/>
    <n v="0"/>
    <n v="0"/>
    <s v="'jax'"/>
    <s v="'001338'"/>
    <s v="'data001338.txt'"/>
    <s v="'LD_PRELOAD=../../setbench/lib/libjemalloc.so timeout 60 numactl -i all /usr/bin/time -f &quot;[time_cmd_output] time_elapsed_sec=%e, faults_major=%F, faults_minor=%R, mem_maxresident_kb=%M, user_cputime=%U, sys_cputime=%S, percent_cpu=%P&quot; ./brown_ext_bst_tm_auto.debra.hytm2_3path -nrq 1 -nwork $(expr 168 - 1) -nprefill 168 -prefill-hybrid -prefill-hybrid-min-ms 1000 -prefill-hybrid-max-ms 5000 -insdel 5.0 5.0 -rqsize 256 -rq 0 -k 100000 -t 10000 -pin 0-23,96-119,24-47,120-143,48-71,144-167,72-95,168-191'"/>
    <x v="2"/>
  </r>
  <r>
    <n v="1203"/>
    <s v="'20.0 20.0'"/>
    <n v="100000"/>
    <s v="'brown_ext_bst_tm_auto.debra.hytm1'"/>
    <s v="0-23,96-119,24-47,120-143,48-71,144-167,72-95,168-191'"/>
    <n v="10000"/>
    <n v="256"/>
    <n v="0"/>
    <x v="6"/>
    <n v="2"/>
    <s v="'false'"/>
    <n v="11.39"/>
    <n v="0"/>
    <n v="75707"/>
    <n v="300748"/>
    <n v="1086.9100000000001"/>
    <n v="5.15"/>
    <n v="9581"/>
    <x v="1"/>
    <s v="'success'"/>
    <n v="69419812"/>
    <n v="0"/>
    <n v="0"/>
    <n v="0"/>
    <n v="0"/>
    <s v="'10000'"/>
    <s v="'10000'"/>
    <s v="'reclaimer_debra'"/>
    <n v="36"/>
    <n v="19.458400000000001"/>
    <n v="725796619"/>
    <n v="0"/>
    <n v="0"/>
    <n v="1.4778800000000001"/>
    <s v="'jax'"/>
    <s v="'000560'"/>
    <s v="'data000560.txt'"/>
    <s v="'LD_PRELOAD=../../setbench/lib/libjemalloc.so timeout 60 numactl -i all /usr/bin/time -f &quot;[time_cmd_output] time_elapsed_sec=%e, faults_major=%F, faults_minor=%R, mem_maxresident_kb=%M, user_cputime=%U, sys_cputime=%S, percent_cpu=%P&quot; ./brown_ext_bst_tm_auto.debra.hytm1 -nrq 0 -nwork $(expr 96 - 0) -nprefill 96 -prefill-hybrid -prefill-hybrid-min-ms 1000 -prefill-hybrid-max-ms 5000 -insdel 20.0 20.0 -rqsize 256 -rq 0 -k 100000 -t 10000 -pin 0-23,96-119,24-47,120-143,48-71,144-167,72-95,168-191'"/>
    <x v="1"/>
  </r>
  <r>
    <n v="1204"/>
    <s v="'20.0 20.0'"/>
    <n v="100000"/>
    <s v="'brown_ext_bst_tm_auto.debra.hytm3'"/>
    <s v="0-23,96-119,24-47,120-143,48-71,144-167,72-95,168-191'"/>
    <n v="10000"/>
    <n v="256"/>
    <n v="1"/>
    <x v="1"/>
    <n v="1"/>
    <s v="'false'"/>
    <n v="12.84"/>
    <n v="0"/>
    <n v="813062"/>
    <n v="1972144"/>
    <n v="451.95"/>
    <n v="12.13"/>
    <n v="3613"/>
    <x v="5"/>
    <s v="'success'"/>
    <n v="20124626"/>
    <n v="0"/>
    <n v="0"/>
    <n v="0"/>
    <n v="0"/>
    <s v="'10000'"/>
    <s v="'10000'"/>
    <s v="'reclaimer_debra'"/>
    <n v="35"/>
    <n v="19.646100000000001"/>
    <n v="244395755"/>
    <n v="0"/>
    <n v="0"/>
    <n v="5.2270300000000001"/>
    <s v="'jax'"/>
    <s v="'000955'"/>
    <s v="'data000955.txt'"/>
    <s v="'LD_PRELOAD=../../setbench/lib/libjemalloc.so timeout 60 numactl -i all /usr/bin/time -f &quot;[time_cmd_output] time_elapsed_sec=%e, faults_major=%F, faults_minor=%R, mem_maxresident_kb=%M, user_cputime=%U, sys_cputime=%S, percent_cpu=%P&quot; ./brown_ext_bst_tm_auto.debra.hytm3 -nrq 1 -nwork $(expr 36 - 1) -nprefill 36 -prefill-hybrid -prefill-hybrid-min-ms 1000 -prefill-hybrid-max-ms 5000 -insdel 20.0 20.0 -rqsize 256 -rq 0 -k 100000 -t 10000 -pin 0-23,96-119,24-47,120-143,48-71,144-167,72-95,168-191'"/>
    <x v="5"/>
  </r>
  <r>
    <n v="1205"/>
    <s v="'0.0 0.0'"/>
    <n v="100000"/>
    <s v="'brown_ext_bst_tm_auto.debra.hytm3'"/>
    <s v="0-23,96-119,24-47,120-143,48-71,144-167,72-95,168-191'"/>
    <n v="10000"/>
    <n v="256"/>
    <n v="1"/>
    <x v="13"/>
    <n v="3"/>
    <s v="'false'"/>
    <n v="11.46"/>
    <n v="0"/>
    <n v="77963"/>
    <n v="311716"/>
    <n v="158.68"/>
    <n v="4.7300000000000004"/>
    <n v="1425"/>
    <x v="5"/>
    <s v="'success'"/>
    <n v="28957084"/>
    <n v="0"/>
    <n v="0"/>
    <n v="0"/>
    <n v="0"/>
    <s v="'10000'"/>
    <s v="'10000'"/>
    <s v="'reclaimer_debra'"/>
    <n v="35"/>
    <n v="20.415299999999998"/>
    <n v="310821117"/>
    <n v="0"/>
    <n v="0"/>
    <n v="6.6079299999999994E-2"/>
    <s v="'jax'"/>
    <s v="'002955'"/>
    <s v="'data002955.txt'"/>
    <s v="'LD_PRELOAD=../../setbench/lib/libjemalloc.so timeout 60 numactl -i all /usr/bin/time -f &quot;[time_cmd_output] time_elapsed_sec=%e, faults_major=%F, faults_minor=%R, mem_maxresident_kb=%M, user_cputime=%U, sys_cputime=%S, percent_cpu=%P&quot; ./brown_ext_bst_tm_auto.debra.hytm3 -nrq 1 -nwork $(expr 12 - 1) -nprefill 12 -prefill-hybrid -prefill-hybrid-min-ms 1000 -prefill-hybrid-max-ms 5000 -insdel 0.0 0.0 -rqsize 256 -rq 0 -k 100000 -t 10000 -pin 0-23,96-119,24-47,120-143,48-71,144-167,72-95,168-191'"/>
    <x v="3"/>
  </r>
  <r>
    <n v="1206"/>
    <s v="'20.0 20.0'"/>
    <n v="100000"/>
    <s v="'brown_ext_bst_tm_auto.debra.hytm1'"/>
    <s v="0-23,96-119,24-47,120-143,48-71,144-167,72-95,168-191'"/>
    <n v="10000"/>
    <n v="256"/>
    <n v="0"/>
    <x v="1"/>
    <n v="2"/>
    <s v="'false'"/>
    <n v="11.34"/>
    <n v="0"/>
    <n v="73573"/>
    <n v="295724"/>
    <n v="422.04"/>
    <n v="4.6100000000000003"/>
    <n v="3761"/>
    <x v="1"/>
    <s v="'success'"/>
    <n v="61830750"/>
    <n v="0"/>
    <n v="0"/>
    <n v="0"/>
    <n v="0"/>
    <s v="'10000'"/>
    <s v="'10000'"/>
    <s v="'reclaimer_debra'"/>
    <n v="36"/>
    <n v="19.7194"/>
    <n v="665855213"/>
    <n v="0"/>
    <n v="0"/>
    <n v="0.1303"/>
    <s v="'jax'"/>
    <s v="'000536'"/>
    <s v="'data000536.txt'"/>
    <s v="'LD_PRELOAD=../../setbench/lib/libjemalloc.so timeout 60 numactl -i all /usr/bin/time -f &quot;[time_cmd_output] time_elapsed_sec=%e, faults_major=%F, faults_minor=%R, mem_maxresident_kb=%M, user_cputime=%U, sys_cputime=%S, percent_cpu=%P&quot; ./brown_ext_bst_tm_auto.debra.hytm1 -nrq 0 -nwork $(expr 36 - 0) -nprefill 36 -prefill-hybrid -prefill-hybrid-min-ms 1000 -prefill-hybrid-max-ms 5000 -insdel 20.0 20.0 -rqsize 256 -rq 0 -k 100000 -t 10000 -pin 0-23,96-119,24-47,120-143,48-71,144-167,72-95,168-191'"/>
    <x v="1"/>
  </r>
  <r>
    <n v="1207"/>
    <s v="'20.0 20.0'"/>
    <n v="100000"/>
    <s v="'brown_ext_bst_tm_auto.debra.hytm2_3path'"/>
    <s v="0-23,96-119,24-47,120-143,48-71,144-167,72-95,168-191'"/>
    <n v="10000"/>
    <n v="256"/>
    <n v="0"/>
    <x v="4"/>
    <n v="3"/>
    <s v="'false'"/>
    <n v="11.38"/>
    <n v="0"/>
    <n v="80711"/>
    <n v="317156"/>
    <n v="553.82000000000005"/>
    <n v="5.45"/>
    <n v="4911"/>
    <x v="2"/>
    <s v="'success'"/>
    <n v="60158889"/>
    <n v="0"/>
    <n v="0"/>
    <n v="0"/>
    <n v="0"/>
    <s v="'10000'"/>
    <s v="'10000'"/>
    <s v="'reclaimer_debra'"/>
    <n v="36"/>
    <n v="20.6053"/>
    <n v="639001063"/>
    <n v="0"/>
    <n v="0"/>
    <n v="0"/>
    <s v="'jax'"/>
    <s v="'000207'"/>
    <s v="'data000207.txt'"/>
    <s v="'LD_PRELOAD=../../setbench/lib/libjemalloc.so timeout 60 numactl -i all /usr/bin/time -f &quot;[time_cmd_output] time_elapsed_sec=%e, faults_major=%F, faults_minor=%R, mem_maxresident_kb=%M, user_cputime=%U, sys_cputime=%S, percent_cpu=%P&quot; ./brown_ext_bst_tm_auto.debra.hytm2_3path -nrq 0 -nwork $(expr 48 - 0) -nprefill 48 -prefill-hybrid -prefill-hybrid-min-ms 1000 -prefill-hybrid-max-ms 5000 -insdel 20.0 20.0 -rqsize 256 -rq 0 -k 100000 -t 10000 -pin 0-23,96-119,24-47,120-143,48-71,144-167,72-95,168-191'"/>
    <x v="1"/>
  </r>
  <r>
    <n v="1208"/>
    <s v="'20.0 20.0'"/>
    <n v="100000"/>
    <s v="'brown_ext_bst_tm_auto.debra.hybridnorec'"/>
    <s v="0-23,96-119,24-47,120-143,48-71,144-167,72-95,168-191'"/>
    <n v="10000"/>
    <n v="256"/>
    <n v="1"/>
    <x v="10"/>
    <n v="6"/>
    <s v="'false'"/>
    <n v="11.51"/>
    <n v="0"/>
    <n v="101624"/>
    <n v="400016"/>
    <n v="1884.03"/>
    <n v="5.54"/>
    <n v="16415"/>
    <x v="0"/>
    <s v="'success'"/>
    <n v="1104823"/>
    <n v="0"/>
    <n v="0"/>
    <n v="0"/>
    <n v="0"/>
    <s v="'10000'"/>
    <s v="'10000'"/>
    <s v="'reclaimer_debra'"/>
    <n v="41"/>
    <n v="20.8263"/>
    <n v="11501208"/>
    <n v="0"/>
    <n v="0"/>
    <n v="0.27072600000000002"/>
    <s v="'jax'"/>
    <s v="'000162'"/>
    <s v="'data000162.txt'"/>
    <s v="'LD_PRELOAD=../../setbench/lib/libjemalloc.so timeout 60 numactl -i all /usr/bin/time -f &quot;[time_cmd_output] time_elapsed_sec=%e, faults_major=%F, faults_minor=%R, mem_maxresident_kb=%M, user_cputime=%U, sys_cputime=%S, percent_cpu=%P&quot; ./brown_ext_bst_tm_auto.debra.hybridnorec -nrq 1 -nwork $(expr 168 - 1) -nprefill 168 -prefill-hybrid -prefill-hybrid-min-ms 1000 -prefill-hybrid-max-ms 5000 -insdel 20.0 20.0 -rqsize 256 -rq 0 -k 100000 -t 10000 -pin 0-23,96-119,24-47,120-143,48-71,144-167,72-95,168-191'"/>
    <x v="5"/>
  </r>
  <r>
    <n v="1209"/>
    <s v="'5.0 5.0'"/>
    <n v="100000"/>
    <s v="'brown_ext_bst_tm_auto.debra.hytm3'"/>
    <s v="0-23,96-119,24-47,120-143,48-71,144-167,72-95,168-191'"/>
    <n v="10000"/>
    <n v="256"/>
    <n v="0"/>
    <x v="9"/>
    <n v="1"/>
    <s v="'false'"/>
    <n v="11.36"/>
    <n v="0"/>
    <n v="77141"/>
    <n v="309552"/>
    <n v="38.1"/>
    <n v="3.81"/>
    <n v="368"/>
    <x v="5"/>
    <s v="'success'"/>
    <n v="2863517"/>
    <n v="0"/>
    <n v="0"/>
    <n v="0"/>
    <n v="0"/>
    <s v="'10000'"/>
    <s v="'10000'"/>
    <s v="'reclaimer_debra'"/>
    <n v="37"/>
    <n v="20.984999999999999"/>
    <n v="30927236"/>
    <n v="0"/>
    <n v="0"/>
    <n v="3.73399E-3"/>
    <s v="'jax'"/>
    <s v="'001849'"/>
    <s v="'data001849.txt'"/>
    <s v="'LD_PRELOAD=../../setbench/lib/libjemalloc.so timeout 60 numactl -i all /usr/bin/time -f &quot;[time_cmd_output] time_elapsed_sec=%e, faults_major=%F, faults_minor=%R, mem_maxresident_kb=%M, user_cputime=%U, sys_cputime=%S, percent_cpu=%P&quot; ./brown_ext_bst_tm_auto.debra.hytm3 -nrq 0 -nwork $(expr 1 - 0) -nprefill 1 -prefill-hybrid -prefill-hybrid-min-ms 1000 -prefill-hybrid-max-ms 5000 -insdel 5.0 5.0 -rqsize 256 -rq 0 -k 100000 -t 10000 -pin 0-23,96-119,24-47,120-143,48-71,144-167,72-95,168-191'"/>
    <x v="0"/>
  </r>
  <r>
    <n v="1210"/>
    <s v="'5.0 5.0'"/>
    <n v="100000"/>
    <s v="'brown_ext_bst_tm_auto.debra.hytm3'"/>
    <s v="0-23,96-119,24-47,120-143,48-71,144-167,72-95,168-191'"/>
    <n v="10000"/>
    <n v="256"/>
    <n v="1"/>
    <x v="4"/>
    <n v="4"/>
    <s v="'false'"/>
    <n v="12.01"/>
    <n v="0"/>
    <n v="459883"/>
    <n v="1186128"/>
    <n v="565.85"/>
    <n v="9.35"/>
    <n v="4787"/>
    <x v="5"/>
    <s v="'success'"/>
    <n v="41736925"/>
    <n v="0"/>
    <n v="0"/>
    <n v="0"/>
    <n v="0"/>
    <s v="'10000'"/>
    <s v="'10000'"/>
    <s v="'reclaimer_debra'"/>
    <n v="35"/>
    <n v="19.907800000000002"/>
    <n v="461845745"/>
    <n v="0"/>
    <n v="0"/>
    <n v="3.8398699999999999"/>
    <s v="'jax'"/>
    <s v="'001972'"/>
    <s v="'data001972.txt'"/>
    <s v="'LD_PRELOAD=../../setbench/lib/libjemalloc.so timeout 60 numactl -i all /usr/bin/time -f &quot;[time_cmd_output] time_elapsed_sec=%e, faults_major=%F, faults_minor=%R, mem_maxresident_kb=%M, user_cputime=%U, sys_cputime=%S, percent_cpu=%P&quot; ./brown_ext_bst_tm_auto.debra.hytm3 -nrq 1 -nwork $(expr 48 - 1) -nprefill 48 -prefill-hybrid -prefill-hybrid-min-ms 1000 -prefill-hybrid-max-ms 5000 -insdel 5.0 5.0 -rqsize 256 -rq 0 -k 100000 -t 10000 -pin 0-23,96-119,24-47,120-143,48-71,144-167,72-95,168-191'"/>
    <x v="2"/>
  </r>
  <r>
    <n v="1211"/>
    <s v="'5.0 5.0'"/>
    <n v="100000"/>
    <s v="'brown_ext_bst_tm_auto.debra.tl2'"/>
    <s v="0-23,96-119,24-47,120-143,48-71,144-167,72-95,168-191'"/>
    <n v="10000"/>
    <n v="256"/>
    <n v="0"/>
    <x v="0"/>
    <n v="2"/>
    <s v="'false'"/>
    <n v="11.36"/>
    <n v="0"/>
    <n v="77439"/>
    <n v="302808"/>
    <n v="291.27999999999997"/>
    <n v="4.71"/>
    <n v="2604"/>
    <x v="3"/>
    <s v="'success'"/>
    <n v="35284237"/>
    <n v="0"/>
    <n v="0"/>
    <n v="0"/>
    <n v="0"/>
    <s v="'10000'"/>
    <s v="'10000'"/>
    <s v="'reclaimer_debra'"/>
    <n v="33"/>
    <n v="19.246500000000001"/>
    <n v="367533325"/>
    <n v="0"/>
    <n v="0"/>
    <n v="0"/>
    <s v="'jax'"/>
    <s v="'001706'"/>
    <s v="'data001706.txt'"/>
    <s v="'LD_PRELOAD=../../setbench/lib/libjemalloc.so timeout 60 numactl -i all /usr/bin/time -f &quot;[time_cmd_output] time_elapsed_sec=%e, faults_major=%F, faults_minor=%R, mem_maxresident_kb=%M, user_cputime=%U, sys_cputime=%S, percent_cpu=%P&quot; ./brown_ext_bst_tm_auto.debra.tl2 -nrq 0 -nwork $(expr 24 - 0) -nprefill 24 -prefill-hybrid -prefill-hybrid-min-ms 1000 -prefill-hybrid-max-ms 5000 -insdel 5.0 5.0 -rqsize 256 -rq 0 -k 100000 -t 10000 -pin 0-23,96-119,24-47,120-143,48-71,144-167,72-95,168-191'"/>
    <x v="0"/>
  </r>
  <r>
    <n v="1212"/>
    <s v="'0.0 0.0'"/>
    <n v="100000"/>
    <s v="'brown_ext_bst_tm_auto.debra.hybridnorec'"/>
    <s v="0-23,96-119,24-47,120-143,48-71,144-167,72-95,168-191'"/>
    <n v="10000"/>
    <n v="256"/>
    <n v="1"/>
    <x v="12"/>
    <n v="4"/>
    <s v="'false'"/>
    <n v="11.35"/>
    <n v="0"/>
    <n v="72621"/>
    <n v="294712"/>
    <n v="95.71"/>
    <n v="4.3499999999999996"/>
    <n v="881"/>
    <x v="0"/>
    <s v="'success'"/>
    <n v="12612695"/>
    <n v="0"/>
    <n v="0"/>
    <n v="0"/>
    <n v="0"/>
    <s v="'10000'"/>
    <s v="'10000'"/>
    <s v="'reclaimer_debra'"/>
    <n v="35"/>
    <n v="20.9817"/>
    <n v="128337634"/>
    <n v="0"/>
    <n v="0"/>
    <n v="7.6087500000000002E-2"/>
    <s v="'jax'"/>
    <s v="'002110'"/>
    <s v="'data002110.txt'"/>
    <s v="'LD_PRELOAD=../../setbench/lib/libjemalloc.so timeout 60 numactl -i all /usr/bin/time -f &quot;[time_cmd_output] time_elapsed_sec=%e, faults_major=%F, faults_minor=%R, mem_maxresident_kb=%M, user_cputime=%U, sys_cputime=%S, percent_cpu=%P&quot; ./brown_ext_bst_tm_auto.debra.hybridnorec -nrq 1 -nwork $(expr 6 - 1) -nprefill 6 -prefill-hybrid -prefill-hybrid-min-ms 1000 -prefill-hybrid-max-ms 5000 -insdel 0.0 0.0 -rqsize 256 -rq 0 -k 100000 -t 10000 -pin 0-23,96-119,24-47,120-143,48-71,144-167,72-95,168-191'"/>
    <x v="3"/>
  </r>
  <r>
    <n v="1213"/>
    <s v="'20.0 20.0'"/>
    <n v="100000"/>
    <s v="'brown_ext_bst_tm_auto.debra.hytm2'"/>
    <s v="0-23,96-119,24-47,120-143,48-71,144-167,72-95,168-191'"/>
    <n v="10000"/>
    <n v="256"/>
    <n v="1"/>
    <x v="3"/>
    <n v="6"/>
    <s v="'false'"/>
    <n v="12.56"/>
    <n v="0"/>
    <n v="869084"/>
    <n v="2108400"/>
    <n v="230"/>
    <n v="9.39"/>
    <n v="1904"/>
    <x v="4"/>
    <s v="'success'"/>
    <n v="21679710"/>
    <n v="0"/>
    <n v="0"/>
    <n v="0"/>
    <n v="0"/>
    <s v="'10000'"/>
    <s v="'10000'"/>
    <s v="'reclaimer_debra'"/>
    <n v="37"/>
    <n v="20.078700000000001"/>
    <n v="245422428"/>
    <n v="0"/>
    <n v="0"/>
    <n v="0"/>
    <s v="'jax'"/>
    <s v="'000444'"/>
    <s v="'data000444.txt'"/>
    <s v="'LD_PRELOAD=../../setbench/lib/libjemalloc.so timeout 60 numactl -i all /usr/bin/time -f &quot;[time_cmd_output] time_elapsed_sec=%e, faults_major=%F, faults_minor=%R, mem_maxresident_kb=%M, user_cputime=%U, sys_cputime=%S, percent_cpu=%P&quot; ./brown_ext_bst_tm_auto.debra.hytm2 -nrq 1 -nwork $(expr 18 - 1) -nprefill 18 -prefill-hybrid -prefill-hybrid-min-ms 1000 -prefill-hybrid-max-ms 5000 -insdel 20.0 20.0 -rqsize 256 -rq 0 -k 100000 -t 10000 -pin 0-23,96-119,24-47,120-143,48-71,144-167,72-95,168-191'"/>
    <x v="5"/>
  </r>
  <r>
    <n v="1214"/>
    <s v="'0.0 0.0'"/>
    <n v="100000"/>
    <s v="'brown_ext_bst_tm_auto.debra.hytm1'"/>
    <s v="0-23,96-119,24-47,120-143,48-71,144-167,72-95,168-191'"/>
    <n v="10000"/>
    <n v="256"/>
    <n v="0"/>
    <x v="12"/>
    <n v="3"/>
    <s v="'false'"/>
    <n v="11.24"/>
    <n v="0"/>
    <n v="72295"/>
    <n v="293372"/>
    <n v="92.05"/>
    <n v="5.09"/>
    <n v="864"/>
    <x v="1"/>
    <s v="'success'"/>
    <n v="16471681"/>
    <n v="0"/>
    <n v="0"/>
    <n v="0"/>
    <n v="0"/>
    <s v="'10000'"/>
    <s v="'10000'"/>
    <s v="'reclaimer_debra'"/>
    <n v="34"/>
    <n v="20.3033"/>
    <n v="178155157"/>
    <n v="0"/>
    <n v="0"/>
    <n v="8.5338399999999991E-3"/>
    <s v="'jax'"/>
    <s v="'002529'"/>
    <s v="'data002529.txt'"/>
    <s v="'LD_PRELOAD=../../setbench/lib/libjemalloc.so timeout 60 numactl -i all /usr/bin/time -f &quot;[time_cmd_output] time_elapsed_sec=%e, faults_major=%F, faults_minor=%R, mem_maxresident_kb=%M, user_cputime=%U, sys_cputime=%S, percent_cpu=%P&quot; ./brown_ext_bst_tm_auto.debra.hytm1 -nrq 0 -nwork $(expr 6 - 0) -nprefill 6 -prefill-hybrid -prefill-hybrid-min-ms 1000 -prefill-hybrid-max-ms 5000 -insdel 0.0 0.0 -rqsize 256 -rq 0 -k 100000 -t 10000 -pin 0-23,96-119,24-47,120-143,48-71,144-167,72-95,168-191'"/>
    <x v="4"/>
  </r>
  <r>
    <n v="1215"/>
    <s v="'20.0 20.0'"/>
    <n v="100000"/>
    <s v="'brown_ext_bst_tm_auto.debra.hytm3'"/>
    <s v="0-23,96-119,24-47,120-143,48-71,144-167,72-95,168-191'"/>
    <n v="10000"/>
    <n v="256"/>
    <n v="1"/>
    <x v="7"/>
    <n v="3"/>
    <s v="'false'"/>
    <n v="12.75"/>
    <n v="0"/>
    <n v="605085"/>
    <n v="1507548"/>
    <n v="723.01"/>
    <n v="14.13"/>
    <n v="5777"/>
    <x v="5"/>
    <s v="'success'"/>
    <n v="14402810"/>
    <n v="0"/>
    <n v="0"/>
    <n v="0"/>
    <n v="0"/>
    <s v="'10000'"/>
    <s v="'10000'"/>
    <s v="'reclaimer_debra'"/>
    <n v="34"/>
    <n v="19.518899999999999"/>
    <n v="181092156"/>
    <n v="0"/>
    <n v="0"/>
    <n v="7.2816700000000001"/>
    <s v="'jax'"/>
    <s v="'000969'"/>
    <s v="'data000969.txt'"/>
    <s v="'LD_PRELOAD=../../setbench/lib/libjemalloc.so timeout 60 numactl -i all /usr/bin/time -f &quot;[time_cmd_output] time_elapsed_sec=%e, faults_major=%F, faults_minor=%R, mem_maxresident_kb=%M, user_cputime=%U, sys_cputime=%S, percent_cpu=%P&quot; ./brown_ext_bst_tm_auto.debra.hytm3 -nrq 1 -nwork $(expr 60 - 1) -nprefill 60 -prefill-hybrid -prefill-hybrid-min-ms 1000 -prefill-hybrid-max-ms 5000 -insdel 20.0 20.0 -rqsize 256 -rq 0 -k 100000 -t 10000 -pin 0-23,96-119,24-47,120-143,48-71,144-167,72-95,168-191'"/>
    <x v="5"/>
  </r>
  <r>
    <n v="1216"/>
    <s v="'0.0 0.0'"/>
    <n v="100000"/>
    <s v="'brown_ext_bst_tm_auto.debra.hytm3'"/>
    <s v="0-23,96-119,24-47,120-143,48-71,144-167,72-95,168-191'"/>
    <n v="10000"/>
    <n v="256"/>
    <n v="0"/>
    <x v="1"/>
    <n v="6"/>
    <s v="'false'"/>
    <n v="11.36"/>
    <n v="0"/>
    <n v="79440"/>
    <n v="315120"/>
    <n v="422.64"/>
    <n v="4.7300000000000004"/>
    <n v="3760"/>
    <x v="5"/>
    <s v="'success'"/>
    <n v="68054462"/>
    <n v="0"/>
    <n v="0"/>
    <n v="0"/>
    <n v="0"/>
    <s v="'10000'"/>
    <s v="'10000'"/>
    <s v="'reclaimer_debra'"/>
    <n v="34"/>
    <n v="19.802"/>
    <n v="723146327"/>
    <n v="0"/>
    <n v="0"/>
    <n v="3.3668799999999999E-2"/>
    <s v="'jax'"/>
    <s v="'002892'"/>
    <s v="'data002892.txt'"/>
    <s v="'LD_PRELOAD=../../setbench/lib/libjemalloc.so timeout 60 numactl -i all /usr/bin/time -f &quot;[time_cmd_output] time_elapsed_sec=%e, faults_major=%F, faults_minor=%R, mem_maxresident_kb=%M, user_cputime=%U, sys_cputime=%S, percent_cpu=%P&quot; ./brown_ext_bst_tm_auto.debra.hytm3 -nrq 0 -nwork $(expr 36 - 0) -nprefill 36 -prefill-hybrid -prefill-hybrid-min-ms 1000 -prefill-hybrid-max-ms 5000 -insdel 0.0 0.0 -rqsize 256 -rq 0 -k 100000 -t 10000 -pin 0-23,96-119,24-47,120-143,48-71,144-167,72-95,168-191'"/>
    <x v="4"/>
  </r>
  <r>
    <n v="1217"/>
    <s v="'0.0 0.0'"/>
    <n v="100000"/>
    <s v="'brown_ext_bst_tm_auto.debra.hytm2_3path'"/>
    <s v="0-23,96-119,24-47,120-143,48-71,144-167,72-95,168-191'"/>
    <n v="10000"/>
    <n v="256"/>
    <n v="0"/>
    <x v="0"/>
    <n v="1"/>
    <s v="'false'"/>
    <n v="11.38"/>
    <n v="0"/>
    <n v="78701"/>
    <n v="313904"/>
    <n v="295.29000000000002"/>
    <n v="4.51"/>
    <n v="2632"/>
    <x v="2"/>
    <s v="'success'"/>
    <n v="52988578"/>
    <n v="0"/>
    <n v="0"/>
    <n v="0"/>
    <n v="0"/>
    <s v="'10000'"/>
    <s v="'10000'"/>
    <s v="'reclaimer_debra'"/>
    <n v="35"/>
    <n v="20.366"/>
    <n v="568406075"/>
    <n v="0"/>
    <n v="0"/>
    <n v="0"/>
    <s v="'jax'"/>
    <s v="'002209'"/>
    <s v="'data002209.txt'"/>
    <s v="'LD_PRELOAD=../../setbench/lib/libjemalloc.so timeout 60 numactl -i all /usr/bin/time -f &quot;[time_cmd_output] time_elapsed_sec=%e, faults_major=%F, faults_minor=%R, mem_maxresident_kb=%M, user_cputime=%U, sys_cputime=%S, percent_cpu=%P&quot; ./brown_ext_bst_tm_auto.debra.hytm2_3path -nrq 0 -nwork $(expr 24 - 0) -nprefill 24 -prefill-hybrid -prefill-hybrid-min-ms 1000 -prefill-hybrid-max-ms 5000 -insdel 0.0 0.0 -rqsize 256 -rq 0 -k 100000 -t 10000 -pin 0-23,96-119,24-47,120-143,48-71,144-167,72-95,168-191'"/>
    <x v="4"/>
  </r>
  <r>
    <n v="1218"/>
    <s v="'5.0 5.0'"/>
    <n v="100000"/>
    <s v="'brown_ext_bst_tm_auto.debra.hytm1'"/>
    <s v="0-23,96-119,24-47,120-143,48-71,144-167,72-95,168-191'"/>
    <n v="10000"/>
    <n v="256"/>
    <n v="0"/>
    <x v="10"/>
    <n v="5"/>
    <s v="'false'"/>
    <n v="11.52"/>
    <n v="0"/>
    <n v="79335"/>
    <n v="306696"/>
    <n v="1859.89"/>
    <n v="5.92"/>
    <n v="16193"/>
    <x v="1"/>
    <s v="'success'"/>
    <n v="181962856"/>
    <n v="0"/>
    <n v="0"/>
    <n v="0"/>
    <n v="0"/>
    <s v="'10000'"/>
    <s v="'10000'"/>
    <s v="'reclaimer_debra'"/>
    <n v="38"/>
    <n v="19.846399999999999"/>
    <n v="1847081491"/>
    <n v="0"/>
    <n v="0"/>
    <n v="0.37760199999999999"/>
    <s v="'jax'"/>
    <s v="'001589'"/>
    <s v="'data001589.txt'"/>
    <s v="'LD_PRELOAD=../../setbench/lib/libjemalloc.so timeout 60 numactl -i all /usr/bin/time -f &quot;[time_cmd_output] time_elapsed_sec=%e, faults_major=%F, faults_minor=%R, mem_maxresident_kb=%M, user_cputime=%U, sys_cputime=%S, percent_cpu=%P&quot; ./brown_ext_bst_tm_auto.debra.hytm1 -nrq 0 -nwork $(expr 168 - 0) -nprefill 168 -prefill-hybrid -prefill-hybrid-min-ms 1000 -prefill-hybrid-max-ms 5000 -insdel 5.0 5.0 -rqsize 256 -rq 0 -k 100000 -t 10000 -pin 0-23,96-119,24-47,120-143,48-71,144-167,72-95,168-191'"/>
    <x v="0"/>
  </r>
  <r>
    <n v="1219"/>
    <s v="'20.0 20.0'"/>
    <n v="100000"/>
    <s v="'brown_ext_bst_tm_auto.debra.hytm2_3path'"/>
    <s v="0-23,96-119,24-47,120-143,48-71,144-167,72-95,168-191'"/>
    <n v="10000"/>
    <n v="256"/>
    <n v="0"/>
    <x v="7"/>
    <n v="1"/>
    <s v="'false'"/>
    <n v="11.36"/>
    <n v="0"/>
    <n v="82310"/>
    <n v="321184"/>
    <n v="684.68"/>
    <n v="5.05"/>
    <n v="6069"/>
    <x v="2"/>
    <s v="'success'"/>
    <n v="68229026"/>
    <n v="0"/>
    <n v="0"/>
    <n v="0"/>
    <n v="0"/>
    <s v="'10000'"/>
    <s v="'10000'"/>
    <s v="'reclaimer_debra'"/>
    <n v="34"/>
    <n v="20.071999999999999"/>
    <n v="716721169"/>
    <n v="0"/>
    <n v="0"/>
    <n v="0"/>
    <s v="'jax'"/>
    <s v="'000211'"/>
    <s v="'data000211.txt'"/>
    <s v="'LD_PRELOAD=../../setbench/lib/libjemalloc.so timeout 60 numactl -i all /usr/bin/time -f &quot;[time_cmd_output] time_elapsed_sec=%e, faults_major=%F, faults_minor=%R, mem_maxresident_kb=%M, user_cputime=%U, sys_cputime=%S, percent_cpu=%P&quot; ./brown_ext_bst_tm_auto.debra.hytm2_3path -nrq 0 -nwork $(expr 60 - 0) -nprefill 60 -prefill-hybrid -prefill-hybrid-min-ms 1000 -prefill-hybrid-max-ms 5000 -insdel 20.0 20.0 -rqsize 256 -rq 0 -k 100000 -t 10000 -pin 0-23,96-119,24-47,120-143,48-71,144-167,72-95,168-191'"/>
    <x v="1"/>
  </r>
  <r>
    <n v="1220"/>
    <s v="'20.0 20.0'"/>
    <n v="100000"/>
    <s v="'brown_ext_bst_tm_auto.debra.hytm2_3path'"/>
    <s v="0-23,96-119,24-47,120-143,48-71,144-167,72-95,168-191'"/>
    <n v="10000"/>
    <n v="256"/>
    <n v="0"/>
    <x v="8"/>
    <n v="3"/>
    <s v="'false'"/>
    <n v="11.48"/>
    <n v="0"/>
    <n v="94721"/>
    <n v="346584"/>
    <n v="2086.16"/>
    <n v="8.4"/>
    <n v="18243"/>
    <x v="2"/>
    <s v="'success'"/>
    <n v="91142532"/>
    <n v="0"/>
    <n v="0"/>
    <n v="0"/>
    <n v="0"/>
    <s v="'10000'"/>
    <s v="'10000'"/>
    <s v="'reclaimer_debra'"/>
    <n v="36"/>
    <n v="20.678999999999998"/>
    <n v="944965482"/>
    <n v="0"/>
    <n v="0"/>
    <n v="0"/>
    <s v="'jax'"/>
    <s v="'000249'"/>
    <s v="'data000249.txt'"/>
    <s v="'LD_PRELOAD=../../setbench/lib/libjemalloc.so timeout 60 numactl -i all /usr/bin/time -f &quot;[time_cmd_output] time_elapsed_sec=%e, faults_major=%F, faults_minor=%R, mem_maxresident_kb=%M, user_cputime=%U, sys_cputime=%S, percent_cpu=%P&quot; ./brown_ext_bst_tm_auto.debra.hytm2_3path -nrq 0 -nwork $(expr 190 - 0) -nprefill 190 -prefill-hybrid -prefill-hybrid-min-ms 1000 -prefill-hybrid-max-ms 5000 -insdel 20.0 20.0 -rqsize 256 -rq 0 -k 100000 -t 10000 -pin 0-23,96-119,24-47,120-143,48-71,144-167,72-95,168-191'"/>
    <x v="1"/>
  </r>
  <r>
    <n v="1221"/>
    <s v="'20.0 20.0'"/>
    <n v="100000"/>
    <s v="'brown_ext_bst_tm_auto.debra.hytm3'"/>
    <s v="0-23,96-119,24-47,120-143,48-71,144-167,72-95,168-191'"/>
    <n v="10000"/>
    <n v="256"/>
    <n v="1"/>
    <x v="7"/>
    <n v="1"/>
    <s v="'false'"/>
    <n v="12.81"/>
    <n v="0"/>
    <n v="604940"/>
    <n v="1505620"/>
    <n v="723.73"/>
    <n v="14.29"/>
    <n v="5761"/>
    <x v="5"/>
    <s v="'success'"/>
    <n v="14392716"/>
    <n v="0"/>
    <n v="0"/>
    <n v="0"/>
    <n v="0"/>
    <s v="'10000'"/>
    <s v="'10000'"/>
    <s v="'reclaimer_debra'"/>
    <n v="34"/>
    <n v="20.638200000000001"/>
    <n v="179736763"/>
    <n v="0"/>
    <n v="0"/>
    <n v="7.2365300000000001"/>
    <s v="'jax'"/>
    <s v="'000967'"/>
    <s v="'data000967.txt'"/>
    <s v="'LD_PRELOAD=../../setbench/lib/libjemalloc.so timeout 60 numactl -i all /usr/bin/time -f &quot;[time_cmd_output] time_elapsed_sec=%e, faults_major=%F, faults_minor=%R, mem_maxresident_kb=%M, user_cputime=%U, sys_cputime=%S, percent_cpu=%P&quot; ./brown_ext_bst_tm_auto.debra.hytm3 -nrq 1 -nwork $(expr 60 - 1) -nprefill 60 -prefill-hybrid -prefill-hybrid-min-ms 1000 -prefill-hybrid-max-ms 5000 -insdel 20.0 20.0 -rqsize 256 -rq 0 -k 100000 -t 10000 -pin 0-23,96-119,24-47,120-143,48-71,144-167,72-95,168-191'"/>
    <x v="5"/>
  </r>
  <r>
    <n v="1222"/>
    <s v="'5.0 5.0'"/>
    <n v="100000"/>
    <s v="'brown_ext_bst_tm_auto.debra.hytm3'"/>
    <s v="0-23,96-119,24-47,120-143,48-71,144-167,72-95,168-191'"/>
    <n v="10000"/>
    <n v="256"/>
    <n v="1"/>
    <x v="10"/>
    <n v="2"/>
    <s v="'false'"/>
    <n v="11.93"/>
    <n v="0"/>
    <n v="270278"/>
    <n v="740708"/>
    <n v="1897.77"/>
    <n v="14.82"/>
    <n v="16023"/>
    <x v="5"/>
    <s v="'success'"/>
    <n v="20456155"/>
    <n v="0"/>
    <n v="0"/>
    <n v="0"/>
    <n v="0"/>
    <s v="'10000'"/>
    <s v="'10000'"/>
    <s v="'reclaimer_debra'"/>
    <n v="35"/>
    <n v="19.850999999999999"/>
    <n v="215526118"/>
    <n v="0"/>
    <n v="0"/>
    <n v="9.3325499999999995"/>
    <s v="'jax'"/>
    <s v="'002006'"/>
    <s v="'data002006.txt'"/>
    <s v="'LD_PRELOAD=../../setbench/lib/libjemalloc.so timeout 60 numactl -i all /usr/bin/time -f &quot;[time_cmd_output] time_elapsed_sec=%e, faults_major=%F, faults_minor=%R, mem_maxresident_kb=%M, user_cputime=%U, sys_cputime=%S, percent_cpu=%P&quot; ./brown_ext_bst_tm_auto.debra.hytm3 -nrq 1 -nwork $(expr 168 - 1) -nprefill 168 -prefill-hybrid -prefill-hybrid-min-ms 1000 -prefill-hybrid-max-ms 5000 -insdel 5.0 5.0 -rqsize 256 -rq 0 -k 100000 -t 10000 -pin 0-23,96-119,24-47,120-143,48-71,144-167,72-95,168-191'"/>
    <x v="2"/>
  </r>
  <r>
    <n v="1223"/>
    <s v="'0.0 0.0'"/>
    <n v="100000"/>
    <s v="'brown_ext_bst_tm_auto.debra.hytm2_3path'"/>
    <s v="0-23,96-119,24-47,120-143,48-71,144-167,72-95,168-191'"/>
    <n v="10000"/>
    <n v="256"/>
    <n v="1"/>
    <x v="11"/>
    <n v="1"/>
    <s v="'false'"/>
    <n v="11.47"/>
    <n v="0"/>
    <n v="92382"/>
    <n v="347916"/>
    <n v="1605.75"/>
    <n v="6.79"/>
    <n v="14057"/>
    <x v="2"/>
    <s v="'success'"/>
    <n v="153896276"/>
    <n v="0"/>
    <n v="0"/>
    <n v="0"/>
    <n v="0"/>
    <s v="'10000'"/>
    <s v="'10000'"/>
    <s v="'reclaimer_debra'"/>
    <n v="35"/>
    <n v="21.2593"/>
    <n v="1567639862"/>
    <n v="0"/>
    <n v="0"/>
    <n v="0"/>
    <s v="'jax'"/>
    <s v="'002335'"/>
    <s v="'data002335.txt'"/>
    <s v="'LD_PRELOAD=../../setbench/lib/libjemalloc.so timeout 60 numactl -i all /usr/bin/time -f &quot;[time_cmd_output] time_elapsed_sec=%e, faults_major=%F, faults_minor=%R, mem_maxresident_kb=%M, user_cputime=%U, sys_cputime=%S, percent_cpu=%P&quot; ./brown_ext_bst_tm_auto.debra.hytm2_3path -nrq 1 -nwork $(expr 144 - 1) -nprefill 144 -prefill-hybrid -prefill-hybrid-min-ms 1000 -prefill-hybrid-max-ms 5000 -insdel 0.0 0.0 -rqsize 256 -rq 0 -k 100000 -t 10000 -pin 0-23,96-119,24-47,120-143,48-71,144-167,72-95,168-191'"/>
    <x v="3"/>
  </r>
  <r>
    <n v="1224"/>
    <s v="'0.0 0.0'"/>
    <n v="100000"/>
    <s v="'brown_ext_bst_tm_auto.debra.tl2'"/>
    <s v="0-23,96-119,24-47,120-143,48-71,144-167,72-95,168-191'"/>
    <n v="10000"/>
    <n v="256"/>
    <n v="0"/>
    <x v="4"/>
    <n v="2"/>
    <s v="'false'"/>
    <n v="11.36"/>
    <n v="0"/>
    <n v="80597"/>
    <n v="310776"/>
    <n v="556.75"/>
    <n v="3.28"/>
    <n v="4927"/>
    <x v="3"/>
    <s v="'success'"/>
    <n v="53257172"/>
    <n v="0"/>
    <n v="0"/>
    <n v="0"/>
    <n v="0"/>
    <s v="'10000'"/>
    <s v="'10000'"/>
    <s v="'reclaimer_debra'"/>
    <n v="32"/>
    <n v="18.834399999999999"/>
    <n v="551197385"/>
    <n v="0"/>
    <n v="0"/>
    <n v="0"/>
    <s v="'jax'"/>
    <s v="'002726'"/>
    <s v="'data002726.txt'"/>
    <s v="'LD_PRELOAD=../../setbench/lib/libjemalloc.so timeout 60 numactl -i all /usr/bin/time -f &quot;[time_cmd_output] time_elapsed_sec=%e, faults_major=%F, faults_minor=%R, mem_maxresident_kb=%M, user_cputime=%U, sys_cputime=%S, percent_cpu=%P&quot; ./brown_ext_bst_tm_auto.debra.tl2 -nrq 0 -nwork $(expr 48 - 0) -nprefill 48 -prefill-hybrid -prefill-hybrid-min-ms 1000 -prefill-hybrid-max-ms 5000 -insdel 0.0 0.0 -rqsize 256 -rq 0 -k 100000 -t 10000 -pin 0-23,96-119,24-47,120-143,48-71,144-167,72-95,168-191'"/>
    <x v="4"/>
  </r>
  <r>
    <n v="1225"/>
    <s v="'5.0 5.0'"/>
    <n v="100000"/>
    <s v="'brown_ext_bst_tm_auto.debra.hytm2'"/>
    <s v="0-23,96-119,24-47,120-143,48-71,144-167,72-95,168-191'"/>
    <n v="10000"/>
    <n v="256"/>
    <n v="0"/>
    <x v="12"/>
    <n v="2"/>
    <s v="'false'"/>
    <n v="11.36"/>
    <n v="0"/>
    <n v="77499"/>
    <n v="310696"/>
    <n v="94.46"/>
    <n v="3.9"/>
    <n v="865"/>
    <x v="4"/>
    <s v="'success'"/>
    <n v="13635460"/>
    <n v="0"/>
    <n v="0"/>
    <n v="0"/>
    <n v="0"/>
    <s v="'10000'"/>
    <s v="'10000'"/>
    <s v="'reclaimer_debra'"/>
    <n v="36"/>
    <n v="19.273900000000001"/>
    <n v="147059339"/>
    <n v="0"/>
    <n v="0"/>
    <n v="0"/>
    <s v="'jax'"/>
    <s v="'001352'"/>
    <s v="'data001352.txt'"/>
    <s v="'LD_PRELOAD=../../setbench/lib/libjemalloc.so timeout 60 numactl -i all /usr/bin/time -f &quot;[time_cmd_output] time_elapsed_sec=%e, faults_major=%F, faults_minor=%R, mem_maxresident_kb=%M, user_cputime=%U, sys_cputime=%S, percent_cpu=%P&quot; ./brown_ext_bst_tm_auto.debra.hytm2 -nrq 0 -nwork $(expr 6 - 0) -nprefill 6 -prefill-hybrid -prefill-hybrid-min-ms 1000 -prefill-hybrid-max-ms 5000 -insdel 5.0 5.0 -rqsize 256 -rq 0 -k 100000 -t 10000 -pin 0-23,96-119,24-47,120-143,48-71,144-167,72-95,168-191'"/>
    <x v="0"/>
  </r>
  <r>
    <n v="1226"/>
    <s v="'5.0 5.0'"/>
    <n v="100000"/>
    <s v="'brown_ext_bst_tm_auto.debra.hytm2_3path'"/>
    <s v="0-23,96-119,24-47,120-143,48-71,144-167,72-95,168-191'"/>
    <n v="10000"/>
    <n v="256"/>
    <n v="0"/>
    <x v="6"/>
    <n v="1"/>
    <s v="'false'"/>
    <n v="11.42"/>
    <n v="0"/>
    <n v="85043"/>
    <n v="326812"/>
    <n v="1084.0899999999999"/>
    <n v="5.3"/>
    <n v="9537"/>
    <x v="2"/>
    <s v="'success'"/>
    <n v="128324046"/>
    <n v="0"/>
    <n v="0"/>
    <n v="0"/>
    <n v="0"/>
    <s v="'10000'"/>
    <s v="'10000'"/>
    <s v="'reclaimer_debra'"/>
    <n v="34"/>
    <n v="18.9666"/>
    <n v="1314218507"/>
    <n v="0"/>
    <n v="0"/>
    <n v="0"/>
    <s v="'jax'"/>
    <s v="'001231'"/>
    <s v="'data001231.txt'"/>
    <s v="'LD_PRELOAD=../../setbench/lib/libjemalloc.so timeout 60 numactl -i all /usr/bin/time -f &quot;[time_cmd_output] time_elapsed_sec=%e, faults_major=%F, faults_minor=%R, mem_maxresident_kb=%M, user_cputime=%U, sys_cputime=%S, percent_cpu=%P&quot; ./brown_ext_bst_tm_auto.debra.hytm2_3path -nrq 0 -nwork $(expr 96 - 0) -nprefill 96 -prefill-hybrid -prefill-hybrid-min-ms 1000 -prefill-hybrid-max-ms 5000 -insdel 5.0 5.0 -rqsize 256 -rq 0 -k 100000 -t 10000 -pin 0-23,96-119,24-47,120-143,48-71,144-167,72-95,168-191'"/>
    <x v="0"/>
  </r>
  <r>
    <n v="1227"/>
    <s v="'20.0 20.0'"/>
    <n v="100000"/>
    <s v="'brown_ext_bst_tm_auto.debra.hytm3'"/>
    <s v="0-23,96-119,24-47,120-143,48-71,144-167,72-95,168-191'"/>
    <n v="10000"/>
    <n v="256"/>
    <n v="0"/>
    <x v="11"/>
    <n v="1"/>
    <s v="'false'"/>
    <n v="11.5"/>
    <n v="0"/>
    <n v="90570"/>
    <n v="338776"/>
    <n v="1611.06"/>
    <n v="5.41"/>
    <n v="14055"/>
    <x v="5"/>
    <s v="'success'"/>
    <n v="87895731"/>
    <n v="0"/>
    <n v="0"/>
    <n v="0"/>
    <n v="0"/>
    <s v="'10000'"/>
    <s v="'10000'"/>
    <s v="'reclaimer_debra'"/>
    <n v="35"/>
    <n v="19.286999999999999"/>
    <n v="897006671"/>
    <n v="0"/>
    <n v="0"/>
    <n v="1.11886"/>
    <s v="'jax'"/>
    <s v="'000907'"/>
    <s v="'data000907.txt'"/>
    <s v="'LD_PRELOAD=../../setbench/lib/libjemalloc.so timeout 60 numactl -i all /usr/bin/time -f &quot;[time_cmd_output] time_elapsed_sec=%e, faults_major=%F, faults_minor=%R, mem_maxresident_kb=%M, user_cputime=%U, sys_cputime=%S, percent_cpu=%P&quot; ./brown_ext_bst_tm_auto.debra.hytm3 -nrq 0 -nwork $(expr 144 - 0) -nprefill 144 -prefill-hybrid -prefill-hybrid-min-ms 1000 -prefill-hybrid-max-ms 5000 -insdel 20.0 20.0 -rqsize 256 -rq 0 -k 100000 -t 10000 -pin 0-23,96-119,24-47,120-143,48-71,144-167,72-95,168-191'"/>
    <x v="1"/>
  </r>
  <r>
    <n v="1228"/>
    <s v="'20.0 20.0'"/>
    <n v="100000"/>
    <s v="'brown_ext_bst_tm_auto.debra.hytm2'"/>
    <s v="0-23,96-119,24-47,120-143,48-71,144-167,72-95,168-191'"/>
    <n v="10000"/>
    <n v="256"/>
    <n v="0"/>
    <x v="12"/>
    <n v="5"/>
    <s v="'false'"/>
    <n v="11.32"/>
    <n v="0"/>
    <n v="77600"/>
    <n v="310444"/>
    <n v="86.12"/>
    <n v="6.1"/>
    <n v="814"/>
    <x v="4"/>
    <s v="'success'"/>
    <n v="12727979"/>
    <n v="0"/>
    <n v="0"/>
    <n v="0"/>
    <n v="0"/>
    <s v="'10000'"/>
    <s v="'10000'"/>
    <s v="'reclaimer_debra'"/>
    <n v="33"/>
    <n v="19.590699999999998"/>
    <n v="138151236"/>
    <n v="0"/>
    <n v="0"/>
    <n v="0"/>
    <s v="'jax'"/>
    <s v="'000347'"/>
    <s v="'data000347.txt'"/>
    <s v="'LD_PRELOAD=../../setbench/lib/libjemalloc.so timeout 60 numactl -i all /usr/bin/time -f &quot;[time_cmd_output] time_elapsed_sec=%e, faults_major=%F, faults_minor=%R, mem_maxresident_kb=%M, user_cputime=%U, sys_cputime=%S, percent_cpu=%P&quot; ./brown_ext_bst_tm_auto.debra.hytm2 -nrq 0 -nwork $(expr 6 - 0) -nprefill 6 -prefill-hybrid -prefill-hybrid-min-ms 1000 -prefill-hybrid-max-ms 5000 -insdel 20.0 20.0 -rqsize 256 -rq 0 -k 100000 -t 10000 -pin 0-23,96-119,24-47,120-143,48-71,144-167,72-95,168-191'"/>
    <x v="1"/>
  </r>
  <r>
    <n v="1229"/>
    <s v="'5.0 5.0'"/>
    <n v="100000"/>
    <s v="'brown_ext_bst_tm_auto.debra.hytm2'"/>
    <s v="0-23,96-119,24-47,120-143,48-71,144-167,72-95,168-191'"/>
    <n v="10000"/>
    <n v="256"/>
    <n v="1"/>
    <x v="5"/>
    <n v="4"/>
    <s v="'false'"/>
    <n v="13.5"/>
    <n v="0"/>
    <n v="753861"/>
    <n v="1803312"/>
    <n v="873.64"/>
    <n v="21"/>
    <n v="6626"/>
    <x v="4"/>
    <s v="'success'"/>
    <n v="73806205"/>
    <n v="0"/>
    <n v="0"/>
    <n v="0"/>
    <n v="0"/>
    <s v="'10000'"/>
    <s v="'10000'"/>
    <s v="'reclaimer_debra'"/>
    <n v="34"/>
    <n v="19.094999999999999"/>
    <n v="761211970"/>
    <n v="0"/>
    <n v="0"/>
    <n v="0"/>
    <s v="'jax'"/>
    <s v="'001480'"/>
    <s v="'data001480.txt'"/>
    <s v="'LD_PRELOAD=../../setbench/lib/libjemalloc.so timeout 60 numactl -i all /usr/bin/time -f &quot;[time_cmd_output] time_elapsed_sec=%e, faults_major=%F, faults_minor=%R, mem_maxresident_kb=%M, user_cputime=%U, sys_cputime=%S, percent_cpu=%P&quot; ./brown_ext_bst_tm_auto.debra.hytm2 -nrq 1 -nwork $(expr 72 - 1) -nprefill 72 -prefill-hybrid -prefill-hybrid-min-ms 1000 -prefill-hybrid-max-ms 5000 -insdel 5.0 5.0 -rqsize 256 -rq 0 -k 100000 -t 10000 -pin 0-23,96-119,24-47,120-143,48-71,144-167,72-95,168-191'"/>
    <x v="2"/>
  </r>
  <r>
    <n v="1230"/>
    <s v="'0.0 0.0'"/>
    <n v="100000"/>
    <s v="'brown_ext_bst_tm_auto.debra.hytm2'"/>
    <s v="0-23,96-119,24-47,120-143,48-71,144-167,72-95,168-191'"/>
    <n v="10000"/>
    <n v="256"/>
    <n v="0"/>
    <x v="0"/>
    <n v="4"/>
    <s v="'false'"/>
    <n v="11.35"/>
    <n v="0"/>
    <n v="79217"/>
    <n v="314964"/>
    <n v="289.69"/>
    <n v="5.26"/>
    <n v="2598"/>
    <x v="4"/>
    <s v="'success'"/>
    <n v="48510214"/>
    <n v="0"/>
    <n v="0"/>
    <n v="0"/>
    <n v="0"/>
    <s v="'10000'"/>
    <s v="'10000'"/>
    <s v="'reclaimer_debra'"/>
    <n v="33"/>
    <n v="19.222799999999999"/>
    <n v="519835896"/>
    <n v="0"/>
    <n v="0"/>
    <n v="0"/>
    <s v="'jax'"/>
    <s v="'002380'"/>
    <s v="'data002380.txt'"/>
    <s v="'LD_PRELOAD=../../setbench/lib/libjemalloc.so timeout 60 numactl -i all /usr/bin/time -f &quot;[time_cmd_output] time_elapsed_sec=%e, faults_major=%F, faults_minor=%R, mem_maxresident_kb=%M, user_cputime=%U, sys_cputime=%S, percent_cpu=%P&quot; ./brown_ext_bst_tm_auto.debra.hytm2 -nrq 0 -nwork $(expr 24 - 0) -nprefill 24 -prefill-hybrid -prefill-hybrid-min-ms 1000 -prefill-hybrid-max-ms 5000 -insdel 0.0 0.0 -rqsize 256 -rq 0 -k 100000 -t 10000 -pin 0-23,96-119,24-47,120-143,48-71,144-167,72-95,168-191'"/>
    <x v="4"/>
  </r>
  <r>
    <n v="1231"/>
    <s v="'5.0 5.0'"/>
    <n v="100000"/>
    <s v="'brown_ext_bst_tm_auto.debra.hytm3'"/>
    <s v="0-23,96-119,24-47,120-143,48-71,144-167,72-95,168-191'"/>
    <n v="10000"/>
    <n v="256"/>
    <n v="0"/>
    <x v="5"/>
    <n v="2"/>
    <s v="'false'"/>
    <n v="11.37"/>
    <n v="0"/>
    <n v="83478"/>
    <n v="323616"/>
    <n v="815.15"/>
    <n v="5.45"/>
    <n v="7216"/>
    <x v="5"/>
    <s v="'success'"/>
    <n v="112181881"/>
    <n v="0"/>
    <n v="0"/>
    <n v="0"/>
    <n v="0"/>
    <s v="'10000'"/>
    <s v="'10000'"/>
    <s v="'reclaimer_debra'"/>
    <n v="31"/>
    <n v="18.821200000000001"/>
    <n v="1155913660"/>
    <n v="0"/>
    <n v="0"/>
    <n v="0.13228799999999999"/>
    <s v="'jax'"/>
    <s v="'001898'"/>
    <s v="'data001898.txt'"/>
    <s v="'LD_PRELOAD=../../setbench/lib/libjemalloc.so timeout 60 numactl -i all /usr/bin/time -f &quot;[time_cmd_output] time_elapsed_sec=%e, faults_major=%F, faults_minor=%R, mem_maxresident_kb=%M, user_cputime=%U, sys_cputime=%S, percent_cpu=%P&quot; ./brown_ext_bst_tm_auto.debra.hytm3 -nrq 0 -nwork $(expr 72 - 0) -nprefill 72 -prefill-hybrid -prefill-hybrid-min-ms 1000 -prefill-hybrid-max-ms 5000 -insdel 5.0 5.0 -rqsize 256 -rq 0 -k 100000 -t 10000 -pin 0-23,96-119,24-47,120-143,48-71,144-167,72-95,168-191'"/>
    <x v="0"/>
  </r>
  <r>
    <n v="1232"/>
    <s v="'5.0 5.0'"/>
    <n v="100000"/>
    <s v="'brown_ext_bst_tm_auto.debra.hytm2_3path'"/>
    <s v="0-23,96-119,24-47,120-143,48-71,144-167,72-95,168-191'"/>
    <n v="10000"/>
    <n v="256"/>
    <n v="1"/>
    <x v="8"/>
    <n v="6"/>
    <s v="'false'"/>
    <n v="14.45"/>
    <n v="0"/>
    <n v="1160631"/>
    <n v="2741620"/>
    <n v="2274.5500000000002"/>
    <n v="68.3"/>
    <n v="16205"/>
    <x v="2"/>
    <s v="'success'"/>
    <n v="117729568"/>
    <n v="0"/>
    <n v="0"/>
    <n v="0"/>
    <n v="0"/>
    <s v="'10000'"/>
    <s v="'10000'"/>
    <s v="'reclaimer_debra'"/>
    <n v="37"/>
    <n v="20.0627"/>
    <n v="1207668395"/>
    <n v="0"/>
    <n v="0"/>
    <n v="0"/>
    <s v="'jax'"/>
    <s v="'001344'"/>
    <s v="'data001344.txt'"/>
    <s v="'LD_PRELOAD=../../setbench/lib/libjemalloc.so timeout 60 numactl -i all /usr/bin/time -f &quot;[time_cmd_output] time_elapsed_sec=%e, faults_major=%F, faults_minor=%R, mem_maxresident_kb=%M, user_cputime=%U, sys_cputime=%S, percent_cpu=%P&quot; ./brown_ext_bst_tm_auto.debra.hytm2_3path -nrq 1 -nwork $(expr 190 - 1) -nprefill 190 -prefill-hybrid -prefill-hybrid-min-ms 1000 -prefill-hybrid-max-ms 5000 -insdel 5.0 5.0 -rqsize 256 -rq 0 -k 100000 -t 10000 -pin 0-23,96-119,24-47,120-143,48-71,144-167,72-95,168-191'"/>
    <x v="2"/>
  </r>
  <r>
    <n v="1233"/>
    <s v="'20.0 20.0'"/>
    <n v="100000"/>
    <s v="'brown_ext_bst_tm_auto.debra.hytm3'"/>
    <s v="0-23,96-119,24-47,120-143,48-71,144-167,72-95,168-191'"/>
    <n v="10000"/>
    <n v="256"/>
    <n v="0"/>
    <x v="2"/>
    <n v="4"/>
    <s v="'false'"/>
    <n v="11.5"/>
    <n v="0"/>
    <n v="87747"/>
    <n v="332516"/>
    <n v="1342.77"/>
    <n v="5.03"/>
    <n v="11710"/>
    <x v="5"/>
    <s v="'success'"/>
    <n v="88967889"/>
    <n v="0"/>
    <n v="0"/>
    <n v="0"/>
    <n v="0"/>
    <s v="'10000'"/>
    <s v="'10000'"/>
    <s v="'reclaimer_debra'"/>
    <n v="35"/>
    <n v="20.7286"/>
    <n v="911068711"/>
    <n v="0"/>
    <n v="0"/>
    <n v="0.73827399999999999"/>
    <s v="'jax'"/>
    <s v="'000904'"/>
    <s v="'data000904.txt'"/>
    <s v="'LD_PRELOAD=../../setbench/lib/libjemalloc.so timeout 60 numactl -i all /usr/bin/time -f &quot;[time_cmd_output] time_elapsed_sec=%e, faults_major=%F, faults_minor=%R, mem_maxresident_kb=%M, user_cputime=%U, sys_cputime=%S, percent_cpu=%P&quot; ./brown_ext_bst_tm_auto.debra.hytm3 -nrq 0 -nwork $(expr 120 - 0) -nprefill 120 -prefill-hybrid -prefill-hybrid-min-ms 1000 -prefill-hybrid-max-ms 5000 -insdel 20.0 20.0 -rqsize 256 -rq 0 -k 100000 -t 10000 -pin 0-23,96-119,24-47,120-143,48-71,144-167,72-95,168-191'"/>
    <x v="1"/>
  </r>
  <r>
    <n v="1234"/>
    <s v="'5.0 5.0'"/>
    <n v="100000"/>
    <s v="'brown_ext_bst_tm_auto.debra.hytm2'"/>
    <s v="0-23,96-119,24-47,120-143,48-71,144-167,72-95,168-191'"/>
    <n v="10000"/>
    <n v="256"/>
    <n v="1"/>
    <x v="9"/>
    <n v="4"/>
    <s v="'false'"/>
    <n v="11.32"/>
    <n v="0"/>
    <n v="77037"/>
    <n v="309316"/>
    <n v="36"/>
    <n v="4.53"/>
    <n v="357"/>
    <x v="4"/>
    <s v="'success'"/>
    <n v="612"/>
    <n v="0"/>
    <n v="0"/>
    <n v="0"/>
    <n v="0"/>
    <s v="'10000'"/>
    <s v="'10000'"/>
    <s v="'reclaimer_debra'"/>
    <n v="36"/>
    <n v="20.133099999999999"/>
    <n v="1967041"/>
    <n v="0"/>
    <n v="0"/>
    <n v="0"/>
    <s v="'jax'"/>
    <s v="'001432'"/>
    <s v="'data001432.txt'"/>
    <s v="'LD_PRELOAD=../../setbench/lib/libjemalloc.so timeout 60 numactl -i all /usr/bin/time -f &quot;[time_cmd_output] time_elapsed_sec=%e, faults_major=%F, faults_minor=%R, mem_maxresident_kb=%M, user_cputime=%U, sys_cputime=%S, percent_cpu=%P&quot; ./brown_ext_bst_tm_auto.debra.hytm2 -nrq 1 -nwork $(expr 1 - 1) -nprefill 1 -prefill-hybrid -prefill-hybrid-min-ms 1000 -prefill-hybrid-max-ms 5000 -insdel 5.0 5.0 -rqsize 256 -rq 0 -k 100000 -t 10000 -pin 0-23,96-119,24-47,120-143,48-71,144-167,72-95,168-191'"/>
    <x v="2"/>
  </r>
  <r>
    <n v="1235"/>
    <s v="'0.0 0.0'"/>
    <n v="100000"/>
    <s v="'brown_ext_bst_tm_auto.debra.hytm2_3path'"/>
    <s v="0-23,96-119,24-47,120-143,48-71,144-167,72-95,168-191'"/>
    <n v="10000"/>
    <n v="256"/>
    <n v="0"/>
    <x v="5"/>
    <n v="3"/>
    <s v="'false'"/>
    <n v="11.37"/>
    <n v="0"/>
    <n v="81955"/>
    <n v="321536"/>
    <n v="819.23"/>
    <n v="5.88"/>
    <n v="7251"/>
    <x v="2"/>
    <s v="'success'"/>
    <n v="125253147"/>
    <n v="0"/>
    <n v="0"/>
    <n v="0"/>
    <n v="0"/>
    <s v="'10000'"/>
    <s v="'10000'"/>
    <s v="'reclaimer_debra'"/>
    <n v="36"/>
    <n v="19.660399999999999"/>
    <n v="1286639102"/>
    <n v="0"/>
    <n v="0"/>
    <n v="0"/>
    <s v="'jax'"/>
    <s v="'002235'"/>
    <s v="'data002235.txt'"/>
    <s v="'LD_PRELOAD=../../setbench/lib/libjemalloc.so timeout 60 numactl -i all /usr/bin/time -f &quot;[time_cmd_output] time_elapsed_sec=%e, faults_major=%F, faults_minor=%R, mem_maxresident_kb=%M, user_cputime=%U, sys_cputime=%S, percent_cpu=%P&quot; ./brown_ext_bst_tm_auto.debra.hytm2_3path -nrq 0 -nwork $(expr 72 - 0) -nprefill 72 -prefill-hybrid -prefill-hybrid-min-ms 1000 -prefill-hybrid-max-ms 5000 -insdel 0.0 0.0 -rqsize 256 -rq 0 -k 100000 -t 10000 -pin 0-23,96-119,24-47,120-143,48-71,144-167,72-95,168-191'"/>
    <x v="4"/>
  </r>
  <r>
    <n v="1236"/>
    <s v="'20.0 20.0'"/>
    <n v="100000"/>
    <s v="'brown_ext_bst_tm_auto.debra.hytm1'"/>
    <s v="0-23,96-119,24-47,120-143,48-71,144-167,72-95,168-191'"/>
    <n v="10000"/>
    <n v="256"/>
    <n v="1"/>
    <x v="10"/>
    <n v="2"/>
    <s v="'false'"/>
    <n v="11.47"/>
    <n v="0"/>
    <n v="79848"/>
    <n v="309808"/>
    <n v="1854.5"/>
    <n v="6.46"/>
    <n v="16213"/>
    <x v="1"/>
    <s v="'success'"/>
    <n v="58773727"/>
    <n v="0"/>
    <n v="0"/>
    <n v="0"/>
    <n v="0"/>
    <s v="'10000'"/>
    <s v="'10000'"/>
    <s v="'reclaimer_debra'"/>
    <n v="35"/>
    <n v="19.139600000000002"/>
    <n v="614935715"/>
    <n v="0"/>
    <n v="0"/>
    <n v="3.8501099999999999"/>
    <s v="'jax'"/>
    <s v="'000662'"/>
    <s v="'data000662.txt'"/>
    <s v="'LD_PRELOAD=../../setbench/lib/libjemalloc.so timeout 60 numactl -i all /usr/bin/time -f &quot;[time_cmd_output] time_elapsed_sec=%e, faults_major=%F, faults_minor=%R, mem_maxresident_kb=%M, user_cputime=%U, sys_cputime=%S, percent_cpu=%P&quot; ./brown_ext_bst_tm_auto.debra.hytm1 -nrq 1 -nwork $(expr 168 - 1) -nprefill 168 -prefill-hybrid -prefill-hybrid-min-ms 1000 -prefill-hybrid-max-ms 5000 -insdel 20.0 20.0 -rqsize 256 -rq 0 -k 100000 -t 10000 -pin 0-23,96-119,24-47,120-143,48-71,144-167,72-95,168-191'"/>
    <x v="5"/>
  </r>
  <r>
    <n v="1237"/>
    <s v="'20.0 20.0'"/>
    <n v="100000"/>
    <s v="'brown_ext_bst_tm_auto.debra.hytm2'"/>
    <s v="0-23,96-119,24-47,120-143,48-71,144-167,72-95,168-191'"/>
    <n v="10000"/>
    <n v="256"/>
    <n v="1"/>
    <x v="3"/>
    <n v="5"/>
    <s v="'false'"/>
    <n v="12.57"/>
    <n v="0"/>
    <n v="875153"/>
    <n v="2122236"/>
    <n v="231.56"/>
    <n v="8.68"/>
    <n v="1910"/>
    <x v="4"/>
    <s v="'success'"/>
    <n v="21834039"/>
    <n v="0"/>
    <n v="0"/>
    <n v="0"/>
    <n v="0"/>
    <s v="'10000'"/>
    <s v="'10000'"/>
    <s v="'reclaimer_debra'"/>
    <n v="36"/>
    <n v="19.613"/>
    <n v="247008518"/>
    <n v="0"/>
    <n v="0"/>
    <n v="0"/>
    <s v="'jax'"/>
    <s v="'000443'"/>
    <s v="'data000443.txt'"/>
    <s v="'LD_PRELOAD=../../setbench/lib/libjemalloc.so timeout 60 numactl -i all /usr/bin/time -f &quot;[time_cmd_output] time_elapsed_sec=%e, faults_major=%F, faults_minor=%R, mem_maxresident_kb=%M, user_cputime=%U, sys_cputime=%S, percent_cpu=%P&quot; ./brown_ext_bst_tm_auto.debra.hytm2 -nrq 1 -nwork $(expr 18 - 1) -nprefill 18 -prefill-hybrid -prefill-hybrid-min-ms 1000 -prefill-hybrid-max-ms 5000 -insdel 20.0 20.0 -rqsize 256 -rq 0 -k 100000 -t 10000 -pin 0-23,96-119,24-47,120-143,48-71,144-167,72-95,168-191'"/>
    <x v="5"/>
  </r>
  <r>
    <n v="1238"/>
    <s v="'0.0 0.0'"/>
    <n v="100000"/>
    <s v="'brown_ext_bst_tm_auto.debra.tl2'"/>
    <s v="0-23,96-119,24-47,120-143,48-71,144-167,72-95,168-191'"/>
    <n v="10000"/>
    <n v="256"/>
    <n v="1"/>
    <x v="2"/>
    <n v="6"/>
    <s v="'false'"/>
    <n v="11.48"/>
    <n v="0"/>
    <n v="88480"/>
    <n v="329012"/>
    <n v="1349.4"/>
    <n v="5.53"/>
    <n v="11802"/>
    <x v="3"/>
    <s v="'success'"/>
    <n v="110347059"/>
    <n v="0"/>
    <n v="0"/>
    <n v="0"/>
    <n v="0"/>
    <s v="'10000'"/>
    <s v="'10000'"/>
    <s v="'reclaimer_debra'"/>
    <n v="32"/>
    <n v="19.1495"/>
    <n v="1114086699"/>
    <n v="0"/>
    <n v="0"/>
    <n v="0"/>
    <s v="'jax'"/>
    <s v="'002838'"/>
    <s v="'data002838.txt'"/>
    <s v="'LD_PRELOAD=../../setbench/lib/libjemalloc.so timeout 60 numactl -i all /usr/bin/time -f &quot;[time_cmd_output] time_elapsed_sec=%e, faults_major=%F, faults_minor=%R, mem_maxresident_kb=%M, user_cputime=%U, sys_cputime=%S, percent_cpu=%P&quot; ./brown_ext_bst_tm_auto.debra.tl2 -nrq 1 -nwork $(expr 120 - 1) -nprefill 120 -prefill-hybrid -prefill-hybrid-min-ms 1000 -prefill-hybrid-max-ms 5000 -insdel 0.0 0.0 -rqsize 256 -rq 0 -k 100000 -t 10000 -pin 0-23,96-119,24-47,120-143,48-71,144-167,72-95,168-191'"/>
    <x v="3"/>
  </r>
  <r>
    <n v="1239"/>
    <s v="'0.0 0.0'"/>
    <n v="100000"/>
    <s v="'brown_ext_bst_tm_auto.debra.hytm3'"/>
    <s v="0-23,96-119,24-47,120-143,48-71,144-167,72-95,168-191'"/>
    <n v="10000"/>
    <n v="256"/>
    <n v="0"/>
    <x v="9"/>
    <n v="4"/>
    <s v="'false'"/>
    <n v="11.24"/>
    <n v="0"/>
    <n v="77148"/>
    <n v="309672"/>
    <n v="33.78"/>
    <n v="5.24"/>
    <n v="347"/>
    <x v="5"/>
    <s v="'success'"/>
    <n v="2959940"/>
    <n v="0"/>
    <n v="0"/>
    <n v="0"/>
    <n v="0"/>
    <s v="'10000'"/>
    <s v="'10000'"/>
    <s v="'reclaimer_debra'"/>
    <n v="36"/>
    <n v="20.248999999999999"/>
    <n v="31843498"/>
    <n v="0"/>
    <n v="0"/>
    <n v="4.8698400000000003E-3"/>
    <s v="'jax'"/>
    <s v="'002860'"/>
    <s v="'data002860.txt'"/>
    <s v="'LD_PRELOAD=../../setbench/lib/libjemalloc.so timeout 60 numactl -i all /usr/bin/time -f &quot;[time_cmd_output] time_elapsed_sec=%e, faults_major=%F, faults_minor=%R, mem_maxresident_kb=%M, user_cputime=%U, sys_cputime=%S, percent_cpu=%P&quot; ./brown_ext_bst_tm_auto.debra.hytm3 -nrq 0 -nwork $(expr 1 - 0) -nprefill 1 -prefill-hybrid -prefill-hybrid-min-ms 1000 -prefill-hybrid-max-ms 5000 -insdel 0.0 0.0 -rqsize 256 -rq 0 -k 100000 -t 10000 -pin 0-23,96-119,24-47,120-143,48-71,144-167,72-95,168-191'"/>
    <x v="4"/>
  </r>
  <r>
    <n v="1240"/>
    <s v="'5.0 5.0'"/>
    <n v="100000"/>
    <s v="'brown_ext_bst_tm_auto.debra.hytm2_3path'"/>
    <s v="0-23,96-119,24-47,120-143,48-71,144-167,72-95,168-191'"/>
    <n v="10000"/>
    <n v="256"/>
    <n v="0"/>
    <x v="10"/>
    <n v="4"/>
    <s v="'false'"/>
    <n v="11.48"/>
    <n v="0"/>
    <n v="92271"/>
    <n v="341676"/>
    <n v="1864.59"/>
    <n v="6.28"/>
    <n v="16286"/>
    <x v="2"/>
    <s v="'success'"/>
    <n v="214392532"/>
    <n v="0"/>
    <n v="0"/>
    <n v="0"/>
    <n v="0"/>
    <s v="'10000'"/>
    <s v="'10000'"/>
    <s v="'reclaimer_debra'"/>
    <n v="32"/>
    <n v="18.9071"/>
    <n v="2172921428"/>
    <n v="0"/>
    <n v="0"/>
    <n v="0"/>
    <s v="'jax'"/>
    <s v="'001252'"/>
    <s v="'data001252.txt'"/>
    <s v="'LD_PRELOAD=../../setbench/lib/libjemalloc.so timeout 60 numactl -i all /usr/bin/time -f &quot;[time_cmd_output] time_elapsed_sec=%e, faults_major=%F, faults_minor=%R, mem_maxresident_kb=%M, user_cputime=%U, sys_cputime=%S, percent_cpu=%P&quot; ./brown_ext_bst_tm_auto.debra.hytm2_3path -nrq 0 -nwork $(expr 168 - 0) -nprefill 168 -prefill-hybrid -prefill-hybrid-min-ms 1000 -prefill-hybrid-max-ms 5000 -insdel 5.0 5.0 -rqsize 256 -rq 0 -k 100000 -t 10000 -pin 0-23,96-119,24-47,120-143,48-71,144-167,72-95,168-191'"/>
    <x v="0"/>
  </r>
  <r>
    <n v="1241"/>
    <s v="'5.0 5.0'"/>
    <n v="100000"/>
    <s v="'brown_ext_bst_tm_auto.debra.tl2'"/>
    <s v="0-23,96-119,24-47,120-143,48-71,144-167,72-95,168-191'"/>
    <n v="10000"/>
    <n v="256"/>
    <n v="1"/>
    <x v="11"/>
    <n v="2"/>
    <s v="'false'"/>
    <n v="11.43"/>
    <n v="0"/>
    <n v="195465"/>
    <n v="523672"/>
    <n v="1547.97"/>
    <n v="12.94"/>
    <n v="13652"/>
    <x v="3"/>
    <s v="'success'"/>
    <n v="47937023"/>
    <n v="0"/>
    <n v="0"/>
    <n v="0"/>
    <n v="0"/>
    <s v="'10000'"/>
    <s v="'10000'"/>
    <s v="'reclaimer_debra'"/>
    <n v="36"/>
    <n v="20.302700000000002"/>
    <n v="490717059"/>
    <n v="0"/>
    <n v="0"/>
    <n v="0"/>
    <s v="'jax'"/>
    <s v="'001832'"/>
    <s v="'data001832.txt'"/>
    <s v="'LD_PRELOAD=../../setbench/lib/libjemalloc.so timeout 60 numactl -i all /usr/bin/time -f &quot;[time_cmd_output] time_elapsed_sec=%e, faults_major=%F, faults_minor=%R, mem_maxresident_kb=%M, user_cputime=%U, sys_cputime=%S, percent_cpu=%P&quot; ./brown_ext_bst_tm_auto.debra.tl2 -nrq 1 -nwork $(expr 144 - 1) -nprefill 144 -prefill-hybrid -prefill-hybrid-min-ms 1000 -prefill-hybrid-max-ms 5000 -insdel 5.0 5.0 -rqsize 256 -rq 0 -k 100000 -t 10000 -pin 0-23,96-119,24-47,120-143,48-71,144-167,72-95,168-191'"/>
    <x v="2"/>
  </r>
  <r>
    <n v="1242"/>
    <s v="'20.0 20.0'"/>
    <n v="100000"/>
    <s v="'brown_ext_bst_tm_auto.debra.hytm2_3path'"/>
    <s v="0-23,96-119,24-47,120-143,48-71,144-167,72-95,168-191'"/>
    <n v="10000"/>
    <n v="256"/>
    <n v="0"/>
    <x v="5"/>
    <n v="2"/>
    <s v="'false'"/>
    <n v="11.38"/>
    <n v="0"/>
    <n v="82924"/>
    <n v="322048"/>
    <n v="814.86"/>
    <n v="5.33"/>
    <n v="7206"/>
    <x v="2"/>
    <s v="'success'"/>
    <n v="79368616"/>
    <n v="0"/>
    <n v="0"/>
    <n v="0"/>
    <n v="0"/>
    <s v="'10000'"/>
    <s v="'10000'"/>
    <s v="'reclaimer_debra'"/>
    <n v="32"/>
    <n v="19.523399999999999"/>
    <n v="828304931"/>
    <n v="0"/>
    <n v="0"/>
    <n v="0"/>
    <s v="'jax'"/>
    <s v="'000218'"/>
    <s v="'data000218.txt'"/>
    <s v="'LD_PRELOAD=../../setbench/lib/libjemalloc.so timeout 60 numactl -i all /usr/bin/time -f &quot;[time_cmd_output] time_elapsed_sec=%e, faults_major=%F, faults_minor=%R, mem_maxresident_kb=%M, user_cputime=%U, sys_cputime=%S, percent_cpu=%P&quot; ./brown_ext_bst_tm_auto.debra.hytm2_3path -nrq 0 -nwork $(expr 72 - 0) -nprefill 72 -prefill-hybrid -prefill-hybrid-min-ms 1000 -prefill-hybrid-max-ms 5000 -insdel 20.0 20.0 -rqsize 256 -rq 0 -k 100000 -t 10000 -pin 0-23,96-119,24-47,120-143,48-71,144-167,72-95,168-191'"/>
    <x v="1"/>
  </r>
  <r>
    <n v="1243"/>
    <s v="'20.0 20.0'"/>
    <n v="100000"/>
    <s v="'brown_ext_bst_tm_auto.debra.hytm1'"/>
    <s v="0-23,96-119,24-47,120-143,48-71,144-167,72-95,168-191'"/>
    <n v="10000"/>
    <n v="256"/>
    <n v="1"/>
    <x v="4"/>
    <n v="2"/>
    <s v="'false'"/>
    <n v="11.36"/>
    <n v="0"/>
    <n v="73695"/>
    <n v="295924"/>
    <n v="554.22"/>
    <n v="4.63"/>
    <n v="4915"/>
    <x v="1"/>
    <s v="'success'"/>
    <n v="54774436"/>
    <n v="0"/>
    <n v="0"/>
    <n v="0"/>
    <n v="0"/>
    <s v="'10000'"/>
    <s v="'10000'"/>
    <s v="'reclaimer_debra'"/>
    <n v="32"/>
    <n v="20.0562"/>
    <n v="585207571"/>
    <n v="0"/>
    <n v="0"/>
    <n v="1.7921"/>
    <s v="'jax'"/>
    <s v="'000626'"/>
    <s v="'data000626.txt'"/>
    <s v="'LD_PRELOAD=../../setbench/lib/libjemalloc.so timeout 60 numactl -i all /usr/bin/time -f &quot;[time_cmd_output] time_elapsed_sec=%e, faults_major=%F, faults_minor=%R, mem_maxresident_kb=%M, user_cputime=%U, sys_cputime=%S, percent_cpu=%P&quot; ./brown_ext_bst_tm_auto.debra.hytm1 -nrq 1 -nwork $(expr 48 - 1) -nprefill 48 -prefill-hybrid -prefill-hybrid-min-ms 1000 -prefill-hybrid-max-ms 5000 -insdel 20.0 20.0 -rqsize 256 -rq 0 -k 100000 -t 10000 -pin 0-23,96-119,24-47,120-143,48-71,144-167,72-95,168-191'"/>
    <x v="5"/>
  </r>
  <r>
    <n v="1244"/>
    <s v="'0.0 0.0'"/>
    <n v="100000"/>
    <s v="'brown_ext_bst_tm_auto.debra.tl2'"/>
    <s v="0-23,96-119,24-47,120-143,48-71,144-167,72-95,168-191'"/>
    <n v="10000"/>
    <n v="256"/>
    <n v="0"/>
    <x v="9"/>
    <n v="6"/>
    <s v="'false'"/>
    <n v="11.23"/>
    <n v="0"/>
    <n v="74319"/>
    <n v="295976"/>
    <n v="36.72"/>
    <n v="5.19"/>
    <n v="373"/>
    <x v="3"/>
    <s v="'success'"/>
    <n v="2361394"/>
    <n v="0"/>
    <n v="0"/>
    <n v="0"/>
    <n v="0"/>
    <s v="'10000'"/>
    <s v="'10000'"/>
    <s v="'reclaimer_debra'"/>
    <n v="34"/>
    <n v="21.141500000000001"/>
    <n v="24848908"/>
    <n v="0"/>
    <n v="0"/>
    <n v="0"/>
    <s v="'jax'"/>
    <s v="'002694'"/>
    <s v="'data002694.txt'"/>
    <s v="'LD_PRELOAD=../../setbench/lib/libjemalloc.so timeout 60 numactl -i all /usr/bin/time -f &quot;[time_cmd_output] time_elapsed_sec=%e, faults_major=%F, faults_minor=%R, mem_maxresident_kb=%M, user_cputime=%U, sys_cputime=%S, percent_cpu=%P&quot; ./brown_ext_bst_tm_auto.debra.tl2 -nrq 0 -nwork $(expr 1 - 0) -nprefill 1 -prefill-hybrid -prefill-hybrid-min-ms 1000 -prefill-hybrid-max-ms 5000 -insdel 0.0 0.0 -rqsize 256 -rq 0 -k 100000 -t 10000 -pin 0-23,96-119,24-47,120-143,48-71,144-167,72-95,168-191'"/>
    <x v="4"/>
  </r>
  <r>
    <n v="1245"/>
    <s v="'5.0 5.0'"/>
    <n v="100000"/>
    <s v="'brown_ext_bst_tm_auto.debra.hytm2_3path'"/>
    <s v="0-23,96-119,24-47,120-143,48-71,144-167,72-95,168-191'"/>
    <n v="10000"/>
    <n v="256"/>
    <n v="1"/>
    <x v="12"/>
    <n v="3"/>
    <s v="'false'"/>
    <n v="11.31"/>
    <n v="0"/>
    <n v="80076"/>
    <n v="315908"/>
    <n v="87.39"/>
    <n v="5.36"/>
    <n v="820"/>
    <x v="2"/>
    <s v="'success'"/>
    <n v="9779701"/>
    <n v="0"/>
    <n v="0"/>
    <n v="0"/>
    <n v="0"/>
    <s v="'10000'"/>
    <s v="'10000'"/>
    <s v="'reclaimer_debra'"/>
    <n v="35"/>
    <n v="20.304200000000002"/>
    <n v="110342548"/>
    <n v="0"/>
    <n v="0"/>
    <n v="0"/>
    <s v="'jax'"/>
    <s v="'001269'"/>
    <s v="'data001269.txt'"/>
    <s v="'LD_PRELOAD=../../setbench/lib/libjemalloc.so timeout 60 numactl -i all /usr/bin/time -f &quot;[time_cmd_output] time_elapsed_sec=%e, faults_major=%F, faults_minor=%R, mem_maxresident_kb=%M, user_cputime=%U, sys_cputime=%S, percent_cpu=%P&quot; ./brown_ext_bst_tm_auto.debra.hytm2_3path -nrq 1 -nwork $(expr 6 - 1) -nprefill 6 -prefill-hybrid -prefill-hybrid-min-ms 1000 -prefill-hybrid-max-ms 5000 -insdel 5.0 5.0 -rqsize 256 -rq 0 -k 100000 -t 10000 -pin 0-23,96-119,24-47,120-143,48-71,144-167,72-95,168-191'"/>
    <x v="2"/>
  </r>
  <r>
    <n v="1246"/>
    <s v="'0.0 0.0'"/>
    <n v="100000"/>
    <s v="'brown_ext_bst_tm_auto.debra.hytm2_3path'"/>
    <s v="0-23,96-119,24-47,120-143,48-71,144-167,72-95,168-191'"/>
    <n v="10000"/>
    <n v="256"/>
    <n v="0"/>
    <x v="2"/>
    <n v="3"/>
    <s v="'false'"/>
    <n v="11.44"/>
    <n v="0"/>
    <n v="86036"/>
    <n v="330944"/>
    <n v="1348.95"/>
    <n v="4.58"/>
    <n v="11827"/>
    <x v="2"/>
    <s v="'success'"/>
    <n v="192936444"/>
    <n v="0"/>
    <n v="0"/>
    <n v="0"/>
    <n v="0"/>
    <s v="'10000'"/>
    <s v="'10000'"/>
    <s v="'reclaimer_debra'"/>
    <n v="38"/>
    <n v="20.569400000000002"/>
    <n v="1957215333"/>
    <n v="0"/>
    <n v="0"/>
    <n v="0"/>
    <s v="'jax'"/>
    <s v="'002247'"/>
    <s v="'data002247.txt'"/>
    <s v="'LD_PRELOAD=../../setbench/lib/libjemalloc.so timeout 60 numactl -i all /usr/bin/time -f &quot;[time_cmd_output] time_elapsed_sec=%e, faults_major=%F, faults_minor=%R, mem_maxresident_kb=%M, user_cputime=%U, sys_cputime=%S, percent_cpu=%P&quot; ./brown_ext_bst_tm_auto.debra.hytm2_3path -nrq 0 -nwork $(expr 120 - 0) -nprefill 120 -prefill-hybrid -prefill-hybrid-min-ms 1000 -prefill-hybrid-max-ms 5000 -insdel 0.0 0.0 -rqsize 256 -rq 0 -k 100000 -t 10000 -pin 0-23,96-119,24-47,120-143,48-71,144-167,72-95,168-191'"/>
    <x v="4"/>
  </r>
  <r>
    <n v="1247"/>
    <s v="'5.0 5.0'"/>
    <n v="100000"/>
    <s v="'brown_ext_bst_tm_auto.debra.tl2'"/>
    <s v="0-23,96-119,24-47,120-143,48-71,144-167,72-95,168-191'"/>
    <n v="10000"/>
    <n v="256"/>
    <n v="0"/>
    <x v="12"/>
    <n v="4"/>
    <s v="'false'"/>
    <n v="11.32"/>
    <n v="0"/>
    <n v="74492"/>
    <n v="296284"/>
    <n v="90.03"/>
    <n v="5.19"/>
    <n v="840"/>
    <x v="3"/>
    <s v="'success'"/>
    <n v="12355468"/>
    <n v="0"/>
    <n v="0"/>
    <n v="0"/>
    <n v="0"/>
    <s v="'10000'"/>
    <s v="'10000'"/>
    <s v="'reclaimer_debra'"/>
    <n v="35"/>
    <n v="19.839400000000001"/>
    <n v="129769178"/>
    <n v="0"/>
    <n v="0"/>
    <n v="0"/>
    <s v="'jax'"/>
    <s v="'001690'"/>
    <s v="'data001690.txt'"/>
    <s v="'LD_PRELOAD=../../setbench/lib/libjemalloc.so timeout 60 numactl -i all /usr/bin/time -f &quot;[time_cmd_output] time_elapsed_sec=%e, faults_major=%F, faults_minor=%R, mem_maxresident_kb=%M, user_cputime=%U, sys_cputime=%S, percent_cpu=%P&quot; ./brown_ext_bst_tm_auto.debra.tl2 -nrq 0 -nwork $(expr 6 - 0) -nprefill 6 -prefill-hybrid -prefill-hybrid-min-ms 1000 -prefill-hybrid-max-ms 5000 -insdel 5.0 5.0 -rqsize 256 -rq 0 -k 100000 -t 10000 -pin 0-23,96-119,24-47,120-143,48-71,144-167,72-95,168-191'"/>
    <x v="0"/>
  </r>
  <r>
    <n v="1248"/>
    <s v="'20.0 20.0'"/>
    <n v="100000"/>
    <s v="'brown_ext_bst_tm_auto.debra.hybridnorec'"/>
    <s v="0-23,96-119,24-47,120-143,48-71,144-167,72-95,168-191'"/>
    <n v="10000"/>
    <n v="256"/>
    <n v="1"/>
    <x v="10"/>
    <n v="1"/>
    <s v="'false'"/>
    <n v="11.5"/>
    <n v="0"/>
    <n v="101804"/>
    <n v="400964"/>
    <n v="1880.62"/>
    <n v="5.72"/>
    <n v="16398"/>
    <x v="0"/>
    <s v="'success'"/>
    <n v="1101584"/>
    <n v="0"/>
    <n v="0"/>
    <n v="0"/>
    <n v="0"/>
    <s v="'10000'"/>
    <s v="'10000'"/>
    <s v="'reclaimer_debra'"/>
    <n v="34"/>
    <n v="20.0626"/>
    <n v="11460583"/>
    <n v="0"/>
    <n v="0"/>
    <n v="0.27008599999999999"/>
    <s v="'jax'"/>
    <s v="'000157'"/>
    <s v="'data000157.txt'"/>
    <s v="'LD_PRELOAD=../../setbench/lib/libjemalloc.so timeout 60 numactl -i all /usr/bin/time -f &quot;[time_cmd_output] time_elapsed_sec=%e, faults_major=%F, faults_minor=%R, mem_maxresident_kb=%M, user_cputime=%U, sys_cputime=%S, percent_cpu=%P&quot; ./brown_ext_bst_tm_auto.debra.hybridnorec -nrq 1 -nwork $(expr 168 - 1) -nprefill 168 -prefill-hybrid -prefill-hybrid-min-ms 1000 -prefill-hybrid-max-ms 5000 -insdel 20.0 20.0 -rqsize 256 -rq 0 -k 100000 -t 10000 -pin 0-23,96-119,24-47,120-143,48-71,144-167,72-95,168-191'"/>
    <x v="5"/>
  </r>
  <r>
    <n v="1249"/>
    <s v="'20.0 20.0'"/>
    <n v="100000"/>
    <s v="'brown_ext_bst_tm_auto.debra.hytm2_3path'"/>
    <s v="0-23,96-119,24-47,120-143,48-71,144-167,72-95,168-191'"/>
    <n v="10000"/>
    <n v="256"/>
    <n v="1"/>
    <x v="8"/>
    <n v="2"/>
    <s v="'false'"/>
    <n v="14.99"/>
    <n v="0"/>
    <n v="1812628"/>
    <n v="4236664"/>
    <n v="2079.33"/>
    <n v="108.68"/>
    <n v="14596"/>
    <x v="2"/>
    <s v="'success'"/>
    <n v="60939411"/>
    <n v="0"/>
    <n v="0"/>
    <n v="0"/>
    <n v="0"/>
    <s v="'10000'"/>
    <s v="'10000'"/>
    <s v="'reclaimer_debra'"/>
    <n v="33"/>
    <n v="19.8764"/>
    <n v="642483230"/>
    <n v="0"/>
    <n v="0"/>
    <n v="0"/>
    <s v="'jax'"/>
    <s v="'000332'"/>
    <s v="'data000332.txt'"/>
    <s v="'LD_PRELOAD=../../setbench/lib/libjemalloc.so timeout 60 numactl -i all /usr/bin/time -f &quot;[time_cmd_output] time_elapsed_sec=%e, faults_major=%F, faults_minor=%R, mem_maxresident_kb=%M, user_cputime=%U, sys_cputime=%S, percent_cpu=%P&quot; ./brown_ext_bst_tm_auto.debra.hytm2_3path -nrq 1 -nwork $(expr 190 - 1) -nprefill 190 -prefill-hybrid -prefill-hybrid-min-ms 1000 -prefill-hybrid-max-ms 5000 -insdel 20.0 20.0 -rqsize 256 -rq 0 -k 100000 -t 10000 -pin 0-23,96-119,24-47,120-143,48-71,144-167,72-95,168-191'"/>
    <x v="5"/>
  </r>
  <r>
    <n v="1250"/>
    <s v="'5.0 5.0'"/>
    <n v="100000"/>
    <s v="'brown_ext_bst_tm_auto.debra.hybridnorec'"/>
    <s v="0-23,96-119,24-47,120-143,48-71,144-167,72-95,168-191'"/>
    <n v="10000"/>
    <n v="256"/>
    <n v="0"/>
    <x v="3"/>
    <n v="2"/>
    <s v="'false'"/>
    <n v="11.36"/>
    <n v="0"/>
    <n v="73094"/>
    <n v="295640"/>
    <n v="224.96"/>
    <n v="5.1100000000000003"/>
    <n v="2024"/>
    <x v="0"/>
    <s v="'success'"/>
    <n v="10470137"/>
    <n v="0"/>
    <n v="0"/>
    <n v="0"/>
    <n v="0"/>
    <s v="'10000'"/>
    <s v="'10000'"/>
    <s v="'reclaimer_debra'"/>
    <n v="36"/>
    <n v="19.642199999999999"/>
    <n v="105808016"/>
    <n v="0"/>
    <n v="0"/>
    <n v="0.13982900000000001"/>
    <s v="'jax'"/>
    <s v="'001028'"/>
    <s v="'data001028.txt'"/>
    <s v="'LD_PRELOAD=../../setbench/lib/libjemalloc.so timeout 60 numactl -i all /usr/bin/time -f &quot;[time_cmd_output] time_elapsed_sec=%e, faults_major=%F, faults_minor=%R, mem_maxresident_kb=%M, user_cputime=%U, sys_cputime=%S, percent_cpu=%P&quot; ./brown_ext_bst_tm_auto.debra.hybridnorec -nrq 0 -nwork $(expr 18 - 0) -nprefill 18 -prefill-hybrid -prefill-hybrid-min-ms 1000 -prefill-hybrid-max-ms 5000 -insdel 5.0 5.0 -rqsize 256 -rq 0 -k 100000 -t 10000 -pin 0-23,96-119,24-47,120-143,48-71,144-167,72-95,168-191'"/>
    <x v="0"/>
  </r>
  <r>
    <n v="1251"/>
    <s v="'20.0 20.0'"/>
    <n v="100000"/>
    <s v="'brown_ext_bst_tm_auto.debra.hytm2_3path'"/>
    <s v="0-23,96-119,24-47,120-143,48-71,144-167,72-95,168-191'"/>
    <n v="10000"/>
    <n v="256"/>
    <n v="1"/>
    <x v="2"/>
    <n v="4"/>
    <s v="'false'"/>
    <n v="18.22"/>
    <n v="0"/>
    <n v="2208206"/>
    <n v="5133124"/>
    <n v="1608.64"/>
    <n v="80.66"/>
    <n v="9271"/>
    <x v="2"/>
    <s v="'success'"/>
    <n v="58201332"/>
    <n v="0"/>
    <n v="0"/>
    <n v="0"/>
    <n v="0"/>
    <s v="'10000'"/>
    <s v="'10000'"/>
    <s v="'reclaimer_debra'"/>
    <n v="34"/>
    <n v="20.207100000000001"/>
    <n v="610925401"/>
    <n v="0"/>
    <n v="0"/>
    <n v="0"/>
    <s v="'jax'"/>
    <s v="'000316'"/>
    <s v="'data000316.txt'"/>
    <s v="'LD_PRELOAD=../../setbench/lib/libjemalloc.so timeout 60 numactl -i all /usr/bin/time -f &quot;[time_cmd_output] time_elapsed_sec=%e, faults_major=%F, faults_minor=%R, mem_maxresident_kb=%M, user_cputime=%U, sys_cputime=%S, percent_cpu=%P&quot; ./brown_ext_bst_tm_auto.debra.hytm2_3path -nrq 1 -nwork $(expr 120 - 1) -nprefill 120 -prefill-hybrid -prefill-hybrid-min-ms 1000 -prefill-hybrid-max-ms 5000 -insdel 20.0 20.0 -rqsize 256 -rq 0 -k 100000 -t 10000 -pin 0-23,96-119,24-47,120-143,48-71,144-167,72-95,168-191'"/>
    <x v="5"/>
  </r>
  <r>
    <n v="1252"/>
    <s v="'0.0 0.0'"/>
    <n v="100000"/>
    <s v="'brown_ext_bst_tm_auto.debra.hytm1'"/>
    <s v="0-23,96-119,24-47,120-143,48-71,144-167,72-95,168-191'"/>
    <n v="10000"/>
    <n v="256"/>
    <n v="0"/>
    <x v="4"/>
    <n v="4"/>
    <s v="'false'"/>
    <n v="11.34"/>
    <n v="0"/>
    <n v="73626"/>
    <n v="296064"/>
    <n v="552.21"/>
    <n v="5.37"/>
    <n v="4916"/>
    <x v="1"/>
    <s v="'success'"/>
    <n v="79346063"/>
    <n v="0"/>
    <n v="0"/>
    <n v="0"/>
    <n v="0"/>
    <s v="'10000'"/>
    <s v="'10000'"/>
    <s v="'reclaimer_debra'"/>
    <n v="33"/>
    <n v="20.049800000000001"/>
    <n v="831673015"/>
    <n v="0"/>
    <n v="0"/>
    <n v="0.234817"/>
    <s v="'jax'"/>
    <s v="'002560'"/>
    <s v="'data002560.txt'"/>
    <s v="'LD_PRELOAD=../../setbench/lib/libjemalloc.so timeout 60 numactl -i all /usr/bin/time -f &quot;[time_cmd_output] time_elapsed_sec=%e, faults_major=%F, faults_minor=%R, mem_maxresident_kb=%M, user_cputime=%U, sys_cputime=%S, percent_cpu=%P&quot; ./brown_ext_bst_tm_auto.debra.hytm1 -nrq 0 -nwork $(expr 48 - 0) -nprefill 48 -prefill-hybrid -prefill-hybrid-min-ms 1000 -prefill-hybrid-max-ms 5000 -insdel 0.0 0.0 -rqsize 256 -rq 0 -k 100000 -t 10000 -pin 0-23,96-119,24-47,120-143,48-71,144-167,72-95,168-191'"/>
    <x v="4"/>
  </r>
  <r>
    <n v="1253"/>
    <s v="'20.0 20.0'"/>
    <n v="100000"/>
    <s v="'brown_ext_bst_tm_auto.debra.hytm2_3path'"/>
    <s v="0-23,96-119,24-47,120-143,48-71,144-167,72-95,168-191'"/>
    <n v="10000"/>
    <n v="256"/>
    <n v="0"/>
    <x v="13"/>
    <n v="6"/>
    <s v="'false'"/>
    <n v="11.35"/>
    <n v="0"/>
    <n v="78009"/>
    <n v="311480"/>
    <n v="153.58000000000001"/>
    <n v="5.47"/>
    <n v="1400"/>
    <x v="2"/>
    <s v="'success'"/>
    <n v="28676155"/>
    <n v="0"/>
    <n v="0"/>
    <n v="0"/>
    <n v="0"/>
    <s v="'10000'"/>
    <s v="'10000'"/>
    <s v="'reclaimer_debra'"/>
    <n v="33"/>
    <n v="19.642399999999999"/>
    <n v="309995318"/>
    <n v="0"/>
    <n v="0"/>
    <n v="0"/>
    <s v="'jax'"/>
    <s v="'000186'"/>
    <s v="'data000186.txt'"/>
    <s v="'LD_PRELOAD=../../setbench/lib/libjemalloc.so timeout 60 numactl -i all /usr/bin/time -f &quot;[time_cmd_output] time_elapsed_sec=%e, faults_major=%F, faults_minor=%R, mem_maxresident_kb=%M, user_cputime=%U, sys_cputime=%S, percent_cpu=%P&quot; ./brown_ext_bst_tm_auto.debra.hytm2_3path -nrq 0 -nwork $(expr 12 - 0) -nprefill 12 -prefill-hybrid -prefill-hybrid-min-ms 1000 -prefill-hybrid-max-ms 5000 -insdel 20.0 20.0 -rqsize 256 -rq 0 -k 100000 -t 10000 -pin 0-23,96-119,24-47,120-143,48-71,144-167,72-95,168-191'"/>
    <x v="1"/>
  </r>
  <r>
    <n v="1254"/>
    <s v="'20.0 20.0'"/>
    <n v="100000"/>
    <s v="'brown_ext_bst_tm_auto.debra.hybridnorec'"/>
    <s v="0-23,96-119,24-47,120-143,48-71,144-167,72-95,168-191'"/>
    <n v="10000"/>
    <n v="256"/>
    <n v="0"/>
    <x v="6"/>
    <n v="5"/>
    <s v="'false'"/>
    <n v="11.38"/>
    <n v="0"/>
    <n v="77256"/>
    <n v="306348"/>
    <n v="1073.6600000000001"/>
    <n v="5.47"/>
    <n v="9479"/>
    <x v="0"/>
    <s v="'success'"/>
    <n v="1688553"/>
    <n v="0"/>
    <n v="0"/>
    <n v="0"/>
    <n v="0"/>
    <s v="'10000'"/>
    <s v="'10000'"/>
    <s v="'reclaimer_debra'"/>
    <n v="33"/>
    <n v="19.748899999999999"/>
    <n v="17547536"/>
    <n v="0"/>
    <n v="0"/>
    <n v="0.19619600000000001"/>
    <s v="'jax'"/>
    <s v="'000059'"/>
    <s v="'data000059.txt'"/>
    <s v="'LD_PRELOAD=../../setbench/lib/libjemalloc.so timeout 60 numactl -i all /usr/bin/time -f &quot;[time_cmd_output] time_elapsed_sec=%e, faults_major=%F, faults_minor=%R, mem_maxresident_kb=%M, user_cputime=%U, sys_cputime=%S, percent_cpu=%P&quot; ./brown_ext_bst_tm_auto.debra.hybridnorec -nrq 0 -nwork $(expr 96 - 0) -nprefill 96 -prefill-hybrid -prefill-hybrid-min-ms 1000 -prefill-hybrid-max-ms 5000 -insdel 20.0 20.0 -rqsize 256 -rq 0 -k 100000 -t 10000 -pin 0-23,96-119,24-47,120-143,48-71,144-167,72-95,168-191'"/>
    <x v="1"/>
  </r>
  <r>
    <n v="1255"/>
    <s v="'20.0 20.0'"/>
    <n v="100000"/>
    <s v="'brown_ext_bst_tm_auto.debra.hybridnorec'"/>
    <s v="0-23,96-119,24-47,120-143,48-71,144-167,72-95,168-191'"/>
    <n v="10000"/>
    <n v="256"/>
    <n v="1"/>
    <x v="1"/>
    <n v="3"/>
    <s v="'false'"/>
    <n v="11.56"/>
    <n v="0"/>
    <n v="157605"/>
    <n v="632228"/>
    <n v="421.79"/>
    <n v="5.6"/>
    <n v="3695"/>
    <x v="0"/>
    <s v="'success'"/>
    <n v="4032571"/>
    <n v="0"/>
    <n v="0"/>
    <n v="0"/>
    <n v="0"/>
    <s v="'10000'"/>
    <s v="'10000'"/>
    <s v="'reclaimer_debra'"/>
    <n v="38"/>
    <n v="21.7316"/>
    <n v="41988428"/>
    <n v="0"/>
    <n v="0"/>
    <n v="0.50207100000000005"/>
    <s v="'jax'"/>
    <s v="'000117'"/>
    <s v="'data000117.txt'"/>
    <s v="'LD_PRELOAD=../../setbench/lib/libjemalloc.so timeout 60 numactl -i all /usr/bin/time -f &quot;[time_cmd_output] time_elapsed_sec=%e, faults_major=%F, faults_minor=%R, mem_maxresident_kb=%M, user_cputime=%U, sys_cputime=%S, percent_cpu=%P&quot; ./brown_ext_bst_tm_auto.debra.hybridnorec -nrq 1 -nwork $(expr 36 - 1) -nprefill 36 -prefill-hybrid -prefill-hybrid-min-ms 1000 -prefill-hybrid-max-ms 5000 -insdel 20.0 20.0 -rqsize 256 -rq 0 -k 100000 -t 10000 -pin 0-23,96-119,24-47,120-143,48-71,144-167,72-95,168-191'"/>
    <x v="5"/>
  </r>
  <r>
    <n v="1256"/>
    <s v="'0.0 0.0'"/>
    <n v="100000"/>
    <s v="'brown_ext_bst_tm_auto.debra.hytm2'"/>
    <s v="0-23,96-119,24-47,120-143,48-71,144-167,72-95,168-191'"/>
    <n v="10000"/>
    <n v="256"/>
    <n v="0"/>
    <x v="7"/>
    <n v="2"/>
    <s v="'false'"/>
    <n v="11.47"/>
    <n v="0"/>
    <n v="81325"/>
    <n v="320296"/>
    <n v="688.23"/>
    <n v="4.68"/>
    <n v="6038"/>
    <x v="4"/>
    <s v="'success'"/>
    <n v="87946276"/>
    <n v="0"/>
    <n v="0"/>
    <n v="0"/>
    <n v="0"/>
    <s v="'10000'"/>
    <s v="'10000'"/>
    <s v="'reclaimer_debra'"/>
    <n v="34"/>
    <n v="19.589600000000001"/>
    <n v="898997581"/>
    <n v="0"/>
    <n v="0"/>
    <n v="0"/>
    <s v="'jax'"/>
    <s v="'002396'"/>
    <s v="'data002396.txt'"/>
    <s v="'LD_PRELOAD=../../setbench/lib/libjemalloc.so timeout 60 numactl -i all /usr/bin/time -f &quot;[time_cmd_output] time_elapsed_sec=%e, faults_major=%F, faults_minor=%R, mem_maxresident_kb=%M, user_cputime=%U, sys_cputime=%S, percent_cpu=%P&quot; ./brown_ext_bst_tm_auto.debra.hytm2 -nrq 0 -nwork $(expr 60 - 0) -nprefill 60 -prefill-hybrid -prefill-hybrid-min-ms 1000 -prefill-hybrid-max-ms 5000 -insdel 0.0 0.0 -rqsize 256 -rq 0 -k 100000 -t 10000 -pin 0-23,96-119,24-47,120-143,48-71,144-167,72-95,168-191'"/>
    <x v="4"/>
  </r>
  <r>
    <n v="1257"/>
    <s v="'0.0 0.0'"/>
    <n v="100000"/>
    <s v="'brown_ext_bst_tm_auto.debra.hybridnorec'"/>
    <s v="0-23,96-119,24-47,120-143,48-71,144-167,72-95,168-191'"/>
    <n v="10000"/>
    <n v="256"/>
    <n v="0"/>
    <x v="7"/>
    <n v="4"/>
    <s v="'false'"/>
    <n v="11.35"/>
    <n v="0"/>
    <n v="75102"/>
    <n v="301044"/>
    <n v="684.39"/>
    <n v="4.83"/>
    <n v="6070"/>
    <x v="0"/>
    <s v="'success'"/>
    <n v="96495874"/>
    <n v="0"/>
    <n v="0"/>
    <n v="0"/>
    <n v="0"/>
    <s v="'10000'"/>
    <s v="'10000'"/>
    <s v="'reclaimer_debra'"/>
    <n v="38"/>
    <n v="20.482900000000001"/>
    <n v="965707417"/>
    <n v="0"/>
    <n v="0"/>
    <n v="2.0243799999999999E-2"/>
    <s v="'jax'"/>
    <s v="'002062'"/>
    <s v="'data002062.txt'"/>
    <s v="'LD_PRELOAD=../../setbench/lib/libjemalloc.so timeout 60 numactl -i all /usr/bin/time -f &quot;[time_cmd_output] time_elapsed_sec=%e, faults_major=%F, faults_minor=%R, mem_maxresident_kb=%M, user_cputime=%U, sys_cputime=%S, percent_cpu=%P&quot; ./brown_ext_bst_tm_auto.debra.hybridnorec -nrq 0 -nwork $(expr 60 - 0) -nprefill 60 -prefill-hybrid -prefill-hybrid-min-ms 1000 -prefill-hybrid-max-ms 5000 -insdel 0.0 0.0 -rqsize 256 -rq 0 -k 100000 -t 10000 -pin 0-23,96-119,24-47,120-143,48-71,144-167,72-95,168-191'"/>
    <x v="4"/>
  </r>
  <r>
    <n v="1258"/>
    <s v="'5.0 5.0'"/>
    <n v="100000"/>
    <s v="'brown_ext_bst_tm_auto.debra.hytm3'"/>
    <s v="0-23,96-119,24-47,120-143,48-71,144-167,72-95,168-191'"/>
    <n v="10000"/>
    <n v="256"/>
    <n v="0"/>
    <x v="10"/>
    <n v="3"/>
    <s v="'false'"/>
    <n v="11.63"/>
    <n v="0"/>
    <n v="91931"/>
    <n v="340792"/>
    <n v="1879.76"/>
    <n v="6.19"/>
    <n v="16213"/>
    <x v="5"/>
    <s v="'success'"/>
    <n v="196134657"/>
    <n v="0"/>
    <n v="0"/>
    <n v="0"/>
    <n v="0"/>
    <s v="'10000'"/>
    <s v="'10000'"/>
    <s v="'reclaimer_debra'"/>
    <n v="34"/>
    <n v="20.849599999999999"/>
    <n v="1970539436"/>
    <n v="0"/>
    <n v="0"/>
    <n v="0.728325"/>
    <s v="'jax'"/>
    <s v="'001923'"/>
    <s v="'data001923.txt'"/>
    <s v="'LD_PRELOAD=../../setbench/lib/libjemalloc.so timeout 60 numactl -i all /usr/bin/time -f &quot;[time_cmd_output] time_elapsed_sec=%e, faults_major=%F, faults_minor=%R, mem_maxresident_kb=%M, user_cputime=%U, sys_cputime=%S, percent_cpu=%P&quot; ./brown_ext_bst_tm_auto.debra.hytm3 -nrq 0 -nwork $(expr 168 - 0) -nprefill 168 -prefill-hybrid -prefill-hybrid-min-ms 1000 -prefill-hybrid-max-ms 5000 -insdel 5.0 5.0 -rqsize 256 -rq 0 -k 100000 -t 10000 -pin 0-23,96-119,24-47,120-143,48-71,144-167,72-95,168-191'"/>
    <x v="0"/>
  </r>
  <r>
    <n v="1259"/>
    <s v="'0.0 0.0'"/>
    <n v="100000"/>
    <s v="'brown_ext_bst_tm_auto.debra.hytm3'"/>
    <s v="0-23,96-119,24-47,120-143,48-71,144-167,72-95,168-191'"/>
    <n v="10000"/>
    <n v="256"/>
    <n v="1"/>
    <x v="7"/>
    <n v="1"/>
    <s v="'false'"/>
    <n v="11.43"/>
    <n v="0"/>
    <n v="80822"/>
    <n v="318596"/>
    <n v="681.85"/>
    <n v="6.19"/>
    <n v="6019"/>
    <x v="5"/>
    <s v="'success'"/>
    <n v="102887923"/>
    <n v="0"/>
    <n v="0"/>
    <n v="0"/>
    <n v="0"/>
    <s v="'10000'"/>
    <s v="'10000'"/>
    <s v="'reclaimer_debra'"/>
    <n v="40"/>
    <n v="20.409800000000001"/>
    <n v="1063980271"/>
    <n v="0"/>
    <n v="0"/>
    <n v="0.133995"/>
    <s v="'jax'"/>
    <s v="'002983'"/>
    <s v="'data002983.txt'"/>
    <s v="'LD_PRELOAD=../../setbench/lib/libjemalloc.so timeout 60 numactl -i all /usr/bin/time -f &quot;[time_cmd_output] time_elapsed_sec=%e, faults_major=%F, faults_minor=%R, mem_maxresident_kb=%M, user_cputime=%U, sys_cputime=%S, percent_cpu=%P&quot; ./brown_ext_bst_tm_auto.debra.hytm3 -nrq 1 -nwork $(expr 60 - 1) -nprefill 60 -prefill-hybrid -prefill-hybrid-min-ms 1000 -prefill-hybrid-max-ms 5000 -insdel 0.0 0.0 -rqsize 256 -rq 0 -k 100000 -t 10000 -pin 0-23,96-119,24-47,120-143,48-71,144-167,72-95,168-191'"/>
    <x v="3"/>
  </r>
  <r>
    <n v="1260"/>
    <s v="'20.0 20.0'"/>
    <n v="100000"/>
    <s v="'brown_ext_bst_tm_auto.debra.hytm2_3path'"/>
    <s v="0-23,96-119,24-47,120-143,48-71,144-167,72-95,168-191'"/>
    <n v="10000"/>
    <n v="256"/>
    <n v="0"/>
    <x v="8"/>
    <n v="1"/>
    <s v="'false'"/>
    <n v="11.5"/>
    <n v="0"/>
    <n v="95110"/>
    <n v="347212"/>
    <n v="2078.0100000000002"/>
    <n v="8.43"/>
    <n v="18135"/>
    <x v="2"/>
    <s v="'success'"/>
    <n v="88759091"/>
    <n v="0"/>
    <n v="0"/>
    <n v="0"/>
    <n v="0"/>
    <s v="'10000'"/>
    <s v="'10000'"/>
    <s v="'reclaimer_debra'"/>
    <n v="32"/>
    <n v="19.242899999999999"/>
    <n v="919661145"/>
    <n v="0"/>
    <n v="0"/>
    <n v="0"/>
    <s v="'jax'"/>
    <s v="'000247'"/>
    <s v="'data000247.txt'"/>
    <s v="'LD_PRELOAD=../../setbench/lib/libjemalloc.so timeout 60 numactl -i all /usr/bin/time -f &quot;[time_cmd_output] time_elapsed_sec=%e, faults_major=%F, faults_minor=%R, mem_maxresident_kb=%M, user_cputime=%U, sys_cputime=%S, percent_cpu=%P&quot; ./brown_ext_bst_tm_auto.debra.hytm2_3path -nrq 0 -nwork $(expr 190 - 0) -nprefill 190 -prefill-hybrid -prefill-hybrid-min-ms 1000 -prefill-hybrid-max-ms 5000 -insdel 20.0 20.0 -rqsize 256 -rq 0 -k 100000 -t 10000 -pin 0-23,96-119,24-47,120-143,48-71,144-167,72-95,168-191'"/>
    <x v="1"/>
  </r>
  <r>
    <n v="1261"/>
    <s v="'20.0 20.0'"/>
    <n v="100000"/>
    <s v="'brown_ext_bst_tm_auto.debra.hytm2_3path'"/>
    <s v="0-23,96-119,24-47,120-143,48-71,144-167,72-95,168-191'"/>
    <n v="10000"/>
    <n v="256"/>
    <n v="1"/>
    <x v="7"/>
    <n v="2"/>
    <s v="'false'"/>
    <n v="15.24"/>
    <n v="0"/>
    <n v="1422157"/>
    <n v="3330568"/>
    <n v="774"/>
    <n v="30.37"/>
    <n v="5275"/>
    <x v="2"/>
    <s v="'success'"/>
    <n v="36770049"/>
    <n v="0"/>
    <n v="0"/>
    <n v="0"/>
    <n v="0"/>
    <s v="'10000'"/>
    <s v="'10000'"/>
    <s v="'reclaimer_debra'"/>
    <n v="33"/>
    <n v="19.519400000000001"/>
    <n v="403239396"/>
    <n v="0"/>
    <n v="0"/>
    <n v="0"/>
    <s v="'jax'"/>
    <s v="'000296'"/>
    <s v="'data000296.txt'"/>
    <s v="'LD_PRELOAD=../../setbench/lib/libjemalloc.so timeout 60 numactl -i all /usr/bin/time -f &quot;[time_cmd_output] time_elapsed_sec=%e, faults_major=%F, faults_minor=%R, mem_maxresident_kb=%M, user_cputime=%U, sys_cputime=%S, percent_cpu=%P&quot; ./brown_ext_bst_tm_auto.debra.hytm2_3path -nrq 1 -nwork $(expr 60 - 1) -nprefill 60 -prefill-hybrid -prefill-hybrid-min-ms 1000 -prefill-hybrid-max-ms 5000 -insdel 20.0 20.0 -rqsize 256 -rq 0 -k 100000 -t 10000 -pin 0-23,96-119,24-47,120-143,48-71,144-167,72-95,168-191'"/>
    <x v="5"/>
  </r>
  <r>
    <n v="1262"/>
    <s v="'0.0 0.0'"/>
    <n v="100000"/>
    <s v="'brown_ext_bst_tm_auto.debra.tl2'"/>
    <s v="0-23,96-119,24-47,120-143,48-71,144-167,72-95,168-191'"/>
    <n v="10000"/>
    <n v="256"/>
    <n v="0"/>
    <x v="0"/>
    <n v="1"/>
    <s v="'false'"/>
    <n v="11.34"/>
    <n v="0"/>
    <n v="76671"/>
    <n v="301828"/>
    <n v="289.68"/>
    <n v="5.39"/>
    <n v="2601"/>
    <x v="3"/>
    <s v="'success'"/>
    <n v="45045236"/>
    <n v="0"/>
    <n v="0"/>
    <n v="0"/>
    <n v="0"/>
    <s v="'10000'"/>
    <s v="'10000'"/>
    <s v="'reclaimer_debra'"/>
    <n v="35"/>
    <n v="19.214400000000001"/>
    <n v="465222577"/>
    <n v="0"/>
    <n v="0"/>
    <n v="0"/>
    <s v="'jax'"/>
    <s v="'002713'"/>
    <s v="'data002713.txt'"/>
    <s v="'LD_PRELOAD=../../setbench/lib/libjemalloc.so timeout 60 numactl -i all /usr/bin/time -f &quot;[time_cmd_output] time_elapsed_sec=%e, faults_major=%F, faults_minor=%R, mem_maxresident_kb=%M, user_cputime=%U, sys_cputime=%S, percent_cpu=%P&quot; ./brown_ext_bst_tm_auto.debra.tl2 -nrq 0 -nwork $(expr 24 - 0) -nprefill 24 -prefill-hybrid -prefill-hybrid-min-ms 1000 -prefill-hybrid-max-ms 5000 -insdel 0.0 0.0 -rqsize 256 -rq 0 -k 100000 -t 10000 -pin 0-23,96-119,24-47,120-143,48-71,144-167,72-95,168-191'"/>
    <x v="4"/>
  </r>
  <r>
    <n v="1263"/>
    <s v="'5.0 5.0'"/>
    <n v="100000"/>
    <s v="'brown_ext_bst_tm_auto.debra.hybridnorec'"/>
    <s v="0-23,96-119,24-47,120-143,48-71,144-167,72-95,168-191'"/>
    <n v="10000"/>
    <n v="256"/>
    <n v="1"/>
    <x v="7"/>
    <n v="5"/>
    <s v="'false'"/>
    <n v="11.42"/>
    <n v="0"/>
    <n v="78408"/>
    <n v="313464"/>
    <n v="682.27"/>
    <n v="4.82"/>
    <n v="6012"/>
    <x v="0"/>
    <s v="'success'"/>
    <n v="7948179"/>
    <n v="0"/>
    <n v="0"/>
    <n v="0"/>
    <n v="0"/>
    <s v="'10000'"/>
    <s v="'10000'"/>
    <s v="'reclaimer_debra'"/>
    <n v="34"/>
    <n v="19.4895"/>
    <n v="80286256"/>
    <n v="0"/>
    <n v="0"/>
    <n v="0.18427499999999999"/>
    <s v="'jax'"/>
    <s v="'001139'"/>
    <s v="'data001139.txt'"/>
    <s v="'LD_PRELOAD=../../setbench/lib/libjemalloc.so timeout 60 numactl -i all /usr/bin/time -f &quot;[time_cmd_output] time_elapsed_sec=%e, faults_major=%F, faults_minor=%R, mem_maxresident_kb=%M, user_cputime=%U, sys_cputime=%S, percent_cpu=%P&quot; ./brown_ext_bst_tm_auto.debra.hybridnorec -nrq 1 -nwork $(expr 60 - 1) -nprefill 60 -prefill-hybrid -prefill-hybrid-min-ms 1000 -prefill-hybrid-max-ms 5000 -insdel 5.0 5.0 -rqsize 256 -rq 0 -k 100000 -t 10000 -pin 0-23,96-119,24-47,120-143,48-71,144-167,72-95,168-191'"/>
    <x v="2"/>
  </r>
  <r>
    <n v="1264"/>
    <s v="'0.0 0.0'"/>
    <n v="100000"/>
    <s v="'brown_ext_bst_tm_auto.debra.hybridnorec'"/>
    <s v="0-23,96-119,24-47,120-143,48-71,144-167,72-95,168-191'"/>
    <n v="10000"/>
    <n v="256"/>
    <n v="0"/>
    <x v="11"/>
    <n v="6"/>
    <s v="'false'"/>
    <n v="11.51"/>
    <n v="0"/>
    <n v="79636"/>
    <n v="313900"/>
    <n v="1619.67"/>
    <n v="4.7699999999999996"/>
    <n v="14106"/>
    <x v="0"/>
    <s v="'success'"/>
    <n v="189559415"/>
    <n v="0"/>
    <n v="0"/>
    <n v="0"/>
    <n v="0"/>
    <s v="'10000'"/>
    <s v="'10000'"/>
    <s v="'reclaimer_debra'"/>
    <n v="41"/>
    <n v="21.417300000000001"/>
    <n v="1896104700"/>
    <n v="0"/>
    <n v="0"/>
    <n v="2.8559500000000002E-2"/>
    <s v="'jax'"/>
    <s v="'002088'"/>
    <s v="'data002088.txt'"/>
    <s v="'LD_PRELOAD=../../setbench/lib/libjemalloc.so timeout 60 numactl -i all /usr/bin/time -f &quot;[time_cmd_output] time_elapsed_sec=%e, faults_major=%F, faults_minor=%R, mem_maxresident_kb=%M, user_cputime=%U, sys_cputime=%S, percent_cpu=%P&quot; ./brown_ext_bst_tm_auto.debra.hybridnorec -nrq 0 -nwork $(expr 144 - 0) -nprefill 144 -prefill-hybrid -prefill-hybrid-min-ms 1000 -prefill-hybrid-max-ms 5000 -insdel 0.0 0.0 -rqsize 256 -rq 0 -k 100000 -t 10000 -pin 0-23,96-119,24-47,120-143,48-71,144-167,72-95,168-191'"/>
    <x v="4"/>
  </r>
  <r>
    <n v="1265"/>
    <s v="'20.0 20.0'"/>
    <n v="100000"/>
    <s v="'brown_ext_bst_tm_auto.debra.hytm2_3path'"/>
    <s v="0-23,96-119,24-47,120-143,48-71,144-167,72-95,168-191'"/>
    <n v="10000"/>
    <n v="256"/>
    <n v="1"/>
    <x v="1"/>
    <n v="5"/>
    <s v="'false'"/>
    <n v="13.65"/>
    <n v="0"/>
    <n v="1173487"/>
    <n v="2759892"/>
    <n v="460.8"/>
    <n v="18.14"/>
    <n v="3507"/>
    <x v="2"/>
    <s v="'success'"/>
    <n v="29988567"/>
    <n v="0"/>
    <n v="0"/>
    <n v="0"/>
    <n v="0"/>
    <s v="'10000'"/>
    <s v="'10000'"/>
    <s v="'reclaimer_debra'"/>
    <n v="32"/>
    <n v="19.412800000000001"/>
    <n v="343905296"/>
    <n v="0"/>
    <n v="0"/>
    <n v="0"/>
    <s v="'jax'"/>
    <s v="'000287'"/>
    <s v="'data000287.txt'"/>
    <s v="'LD_PRELOAD=../../setbench/lib/libjemalloc.so timeout 60 numactl -i all /usr/bin/time -f &quot;[time_cmd_output] time_elapsed_sec=%e, faults_major=%F, faults_minor=%R, mem_maxresident_kb=%M, user_cputime=%U, sys_cputime=%S, percent_cpu=%P&quot; ./brown_ext_bst_tm_auto.debra.hytm2_3path -nrq 1 -nwork $(expr 36 - 1) -nprefill 36 -prefill-hybrid -prefill-hybrid-min-ms 1000 -prefill-hybrid-max-ms 5000 -insdel 20.0 20.0 -rqsize 256 -rq 0 -k 100000 -t 10000 -pin 0-23,96-119,24-47,120-143,48-71,144-167,72-95,168-191'"/>
    <x v="5"/>
  </r>
  <r>
    <n v="1266"/>
    <s v="'20.0 20.0'"/>
    <n v="100000"/>
    <s v="'brown_ext_bst_tm_auto.debra.hytm2'"/>
    <s v="0-23,96-119,24-47,120-143,48-71,144-167,72-95,168-191'"/>
    <n v="10000"/>
    <n v="256"/>
    <n v="0"/>
    <x v="5"/>
    <n v="3"/>
    <s v="'false'"/>
    <n v="11.38"/>
    <n v="0"/>
    <n v="83575"/>
    <n v="323032"/>
    <n v="816.47"/>
    <n v="5.69"/>
    <n v="7221"/>
    <x v="4"/>
    <s v="'success'"/>
    <n v="38796907"/>
    <n v="0"/>
    <n v="0"/>
    <n v="0"/>
    <n v="0"/>
    <s v="'10000'"/>
    <s v="'10000'"/>
    <s v="'reclaimer_debra'"/>
    <n v="32"/>
    <n v="19.194600000000001"/>
    <n v="404247353"/>
    <n v="0"/>
    <n v="0"/>
    <n v="0"/>
    <s v="'jax'"/>
    <s v="'000387'"/>
    <s v="'data000387.txt'"/>
    <s v="'LD_PRELOAD=../../setbench/lib/libjemalloc.so timeout 60 numactl -i all /usr/bin/time -f &quot;[time_cmd_output] time_elapsed_sec=%e, faults_major=%F, faults_minor=%R, mem_maxresident_kb=%M, user_cputime=%U, sys_cputime=%S, percent_cpu=%P&quot; ./brown_ext_bst_tm_auto.debra.hytm2 -nrq 0 -nwork $(expr 72 - 0) -nprefill 72 -prefill-hybrid -prefill-hybrid-min-ms 1000 -prefill-hybrid-max-ms 5000 -insdel 20.0 20.0 -rqsize 256 -rq 0 -k 100000 -t 10000 -pin 0-23,96-119,24-47,120-143,48-71,144-167,72-95,168-191'"/>
    <x v="1"/>
  </r>
  <r>
    <n v="1267"/>
    <s v="'5.0 5.0'"/>
    <n v="100000"/>
    <s v="'brown_ext_bst_tm_auto.debra.hybridnorec'"/>
    <s v="0-23,96-119,24-47,120-143,48-71,144-167,72-95,168-191'"/>
    <n v="10000"/>
    <n v="256"/>
    <n v="0"/>
    <x v="3"/>
    <n v="4"/>
    <s v="'false'"/>
    <n v="11.34"/>
    <n v="0"/>
    <n v="73103"/>
    <n v="295724"/>
    <n v="224.33"/>
    <n v="5.18"/>
    <n v="2023"/>
    <x v="0"/>
    <s v="'success'"/>
    <n v="10364465"/>
    <n v="0"/>
    <n v="0"/>
    <n v="0"/>
    <n v="0"/>
    <s v="'10000'"/>
    <s v="'10000'"/>
    <s v="'reclaimer_debra'"/>
    <n v="38"/>
    <n v="20.158100000000001"/>
    <n v="104726697"/>
    <n v="0"/>
    <n v="0"/>
    <n v="0.13973099999999999"/>
    <s v="'jax'"/>
    <s v="'001030'"/>
    <s v="'data001030.txt'"/>
    <s v="'LD_PRELOAD=../../setbench/lib/libjemalloc.so timeout 60 numactl -i all /usr/bin/time -f &quot;[time_cmd_output] time_elapsed_sec=%e, faults_major=%F, faults_minor=%R, mem_maxresident_kb=%M, user_cputime=%U, sys_cputime=%S, percent_cpu=%P&quot; ./brown_ext_bst_tm_auto.debra.hybridnorec -nrq 0 -nwork $(expr 18 - 0) -nprefill 18 -prefill-hybrid -prefill-hybrid-min-ms 1000 -prefill-hybrid-max-ms 5000 -insdel 5.0 5.0 -rqsize 256 -rq 0 -k 100000 -t 10000 -pin 0-23,96-119,24-47,120-143,48-71,144-167,72-95,168-191'"/>
    <x v="0"/>
  </r>
  <r>
    <n v="1268"/>
    <s v="'5.0 5.0'"/>
    <n v="100000"/>
    <s v="'brown_ext_bst_tm_auto.debra.hytm1'"/>
    <s v="0-23,96-119,24-47,120-143,48-71,144-167,72-95,168-191'"/>
    <n v="10000"/>
    <n v="256"/>
    <n v="1"/>
    <x v="5"/>
    <n v="4"/>
    <s v="'false'"/>
    <n v="11.4"/>
    <n v="0"/>
    <n v="74498"/>
    <n v="298048"/>
    <n v="821.81"/>
    <n v="5.08"/>
    <n v="7252"/>
    <x v="1"/>
    <s v="'success'"/>
    <n v="66651828"/>
    <n v="0"/>
    <n v="0"/>
    <n v="0"/>
    <n v="0"/>
    <s v="'10000'"/>
    <s v="'10000'"/>
    <s v="'reclaimer_debra'"/>
    <n v="35"/>
    <n v="20.813099999999999"/>
    <n v="698977059"/>
    <n v="0"/>
    <n v="0"/>
    <n v="2.7656800000000001"/>
    <s v="'jax'"/>
    <s v="'001648'"/>
    <s v="'data001648.txt'"/>
    <s v="'LD_PRELOAD=../../setbench/lib/libjemalloc.so timeout 60 numactl -i all /usr/bin/time -f &quot;[time_cmd_output] time_elapsed_sec=%e, faults_major=%F, faults_minor=%R, mem_maxresident_kb=%M, user_cputime=%U, sys_cputime=%S, percent_cpu=%P&quot; ./brown_ext_bst_tm_auto.debra.hytm1 -nrq 1 -nwork $(expr 72 - 1) -nprefill 72 -prefill-hybrid -prefill-hybrid-min-ms 1000 -prefill-hybrid-max-ms 5000 -insdel 5.0 5.0 -rqsize 256 -rq 0 -k 100000 -t 10000 -pin 0-23,96-119,24-47,120-143,48-71,144-167,72-95,168-191'"/>
    <x v="2"/>
  </r>
  <r>
    <n v="1269"/>
    <s v="'0.0 0.0'"/>
    <n v="100000"/>
    <s v="'brown_ext_bst_tm_auto.debra.hytm2_3path'"/>
    <s v="0-23,96-119,24-47,120-143,48-71,144-167,72-95,168-191'"/>
    <n v="10000"/>
    <n v="256"/>
    <n v="0"/>
    <x v="1"/>
    <n v="6"/>
    <s v="'false'"/>
    <n v="11.38"/>
    <n v="0"/>
    <n v="79580"/>
    <n v="316004"/>
    <n v="425.45"/>
    <n v="4.16"/>
    <n v="3772"/>
    <x v="2"/>
    <s v="'success'"/>
    <n v="66409219"/>
    <n v="0"/>
    <n v="0"/>
    <n v="0"/>
    <n v="0"/>
    <s v="'10000'"/>
    <s v="'10000'"/>
    <s v="'reclaimer_debra'"/>
    <n v="35"/>
    <n v="19.377600000000001"/>
    <n v="707220635"/>
    <n v="0"/>
    <n v="0"/>
    <n v="0"/>
    <s v="'jax'"/>
    <s v="'002220'"/>
    <s v="'data002220.txt'"/>
    <s v="'LD_PRELOAD=../../setbench/lib/libjemalloc.so timeout 60 numactl -i all /usr/bin/time -f &quot;[time_cmd_output] time_elapsed_sec=%e, faults_major=%F, faults_minor=%R, mem_maxresident_kb=%M, user_cputime=%U, sys_cputime=%S, percent_cpu=%P&quot; ./brown_ext_bst_tm_auto.debra.hytm2_3path -nrq 0 -nwork $(expr 36 - 0) -nprefill 36 -prefill-hybrid -prefill-hybrid-min-ms 1000 -prefill-hybrid-max-ms 5000 -insdel 0.0 0.0 -rqsize 256 -rq 0 -k 100000 -t 10000 -pin 0-23,96-119,24-47,120-143,48-71,144-167,72-95,168-191'"/>
    <x v="4"/>
  </r>
  <r>
    <n v="1270"/>
    <s v="'20.0 20.0'"/>
    <n v="100000"/>
    <s v="'brown_ext_bst_tm_auto.debra.hybridnorec'"/>
    <s v="0-23,96-119,24-47,120-143,48-71,144-167,72-95,168-191'"/>
    <n v="10000"/>
    <n v="256"/>
    <n v="0"/>
    <x v="10"/>
    <n v="2"/>
    <s v="'false'"/>
    <n v="11.47"/>
    <n v="0"/>
    <n v="80813"/>
    <n v="316728"/>
    <n v="1877.55"/>
    <n v="4.76"/>
    <n v="16397"/>
    <x v="0"/>
    <s v="'success'"/>
    <n v="1034866"/>
    <n v="0"/>
    <n v="0"/>
    <n v="0"/>
    <n v="0"/>
    <s v="'10000'"/>
    <s v="'10000'"/>
    <s v="'reclaimer_debra'"/>
    <n v="35"/>
    <n v="19.84"/>
    <n v="10764214"/>
    <n v="0"/>
    <n v="0"/>
    <n v="0.14266000000000001"/>
    <s v="'jax'"/>
    <s v="'000074'"/>
    <s v="'data000074.txt'"/>
    <s v="'LD_PRELOAD=../../setbench/lib/libjemalloc.so timeout 60 numactl -i all /usr/bin/time -f &quot;[time_cmd_output] time_elapsed_sec=%e, faults_major=%F, faults_minor=%R, mem_maxresident_kb=%M, user_cputime=%U, sys_cputime=%S, percent_cpu=%P&quot; ./brown_ext_bst_tm_auto.debra.hybridnorec -nrq 0 -nwork $(expr 168 - 0) -nprefill 168 -prefill-hybrid -prefill-hybrid-min-ms 1000 -prefill-hybrid-max-ms 5000 -insdel 20.0 20.0 -rqsize 256 -rq 0 -k 100000 -t 10000 -pin 0-23,96-119,24-47,120-143,48-71,144-167,72-95,168-191'"/>
    <x v="1"/>
  </r>
  <r>
    <n v="1271"/>
    <s v="'5.0 5.0'"/>
    <n v="100000"/>
    <s v="'brown_ext_bst_tm_auto.debra.hytm1'"/>
    <s v="0-23,96-119,24-47,120-143,48-71,144-167,72-95,168-191'"/>
    <n v="10000"/>
    <n v="256"/>
    <n v="0"/>
    <x v="12"/>
    <n v="5"/>
    <s v="'false'"/>
    <n v="11.33"/>
    <n v="0"/>
    <n v="72340"/>
    <n v="293304"/>
    <n v="90.76"/>
    <n v="5.31"/>
    <n v="847"/>
    <x v="1"/>
    <s v="'success'"/>
    <n v="16303254"/>
    <n v="0"/>
    <n v="0"/>
    <n v="0"/>
    <n v="0"/>
    <s v="'10000'"/>
    <s v="'10000'"/>
    <s v="'reclaimer_debra'"/>
    <n v="34"/>
    <n v="19.548999999999999"/>
    <n v="176514815"/>
    <n v="0"/>
    <n v="0"/>
    <n v="1.0354500000000001E-2"/>
    <s v="'jax'"/>
    <s v="'001523'"/>
    <s v="'data001523.txt'"/>
    <s v="'LD_PRELOAD=../../setbench/lib/libjemalloc.so timeout 60 numactl -i all /usr/bin/time -f &quot;[time_cmd_output] time_elapsed_sec=%e, faults_major=%F, faults_minor=%R, mem_maxresident_kb=%M, user_cputime=%U, sys_cputime=%S, percent_cpu=%P&quot; ./brown_ext_bst_tm_auto.debra.hytm1 -nrq 0 -nwork $(expr 6 - 0) -nprefill 6 -prefill-hybrid -prefill-hybrid-min-ms 1000 -prefill-hybrid-max-ms 5000 -insdel 5.0 5.0 -rqsize 256 -rq 0 -k 100000 -t 10000 -pin 0-23,96-119,24-47,120-143,48-71,144-167,72-95,168-191'"/>
    <x v="0"/>
  </r>
  <r>
    <n v="1272"/>
    <s v="'20.0 20.0'"/>
    <n v="100000"/>
    <s v="'brown_ext_bst_tm_auto.debra.hytm1'"/>
    <s v="0-23,96-119,24-47,120-143,48-71,144-167,72-95,168-191'"/>
    <n v="10000"/>
    <n v="256"/>
    <n v="0"/>
    <x v="4"/>
    <n v="3"/>
    <s v="'false'"/>
    <n v="11.38"/>
    <n v="0"/>
    <n v="74628"/>
    <n v="298308"/>
    <n v="558.15"/>
    <n v="3"/>
    <n v="4927"/>
    <x v="1"/>
    <s v="'success'"/>
    <n v="67925628"/>
    <n v="0"/>
    <n v="0"/>
    <n v="0"/>
    <n v="0"/>
    <s v="'10000'"/>
    <s v="'10000'"/>
    <s v="'reclaimer_debra'"/>
    <n v="35"/>
    <n v="19.802099999999999"/>
    <n v="718493130"/>
    <n v="0"/>
    <n v="0"/>
    <n v="0.37785600000000003"/>
    <s v="'jax'"/>
    <s v="'000543'"/>
    <s v="'data000543.txt'"/>
    <s v="'LD_PRELOAD=../../setbench/lib/libjemalloc.so timeout 60 numactl -i all /usr/bin/time -f &quot;[time_cmd_output] time_elapsed_sec=%e, faults_major=%F, faults_minor=%R, mem_maxresident_kb=%M, user_cputime=%U, sys_cputime=%S, percent_cpu=%P&quot; ./brown_ext_bst_tm_auto.debra.hytm1 -nrq 0 -nwork $(expr 48 - 0) -nprefill 48 -prefill-hybrid -prefill-hybrid-min-ms 1000 -prefill-hybrid-max-ms 5000 -insdel 20.0 20.0 -rqsize 256 -rq 0 -k 100000 -t 10000 -pin 0-23,96-119,24-47,120-143,48-71,144-167,72-95,168-191'"/>
    <x v="1"/>
  </r>
  <r>
    <n v="1273"/>
    <s v="'0.0 0.0'"/>
    <n v="100000"/>
    <s v="'brown_ext_bst_tm_auto.debra.hytm1'"/>
    <s v="0-23,96-119,24-47,120-143,48-71,144-167,72-95,168-191'"/>
    <n v="10000"/>
    <n v="256"/>
    <n v="0"/>
    <x v="2"/>
    <n v="4"/>
    <s v="'false'"/>
    <n v="11.48"/>
    <n v="0"/>
    <n v="76553"/>
    <n v="303296"/>
    <n v="1342.56"/>
    <n v="5.5"/>
    <n v="11742"/>
    <x v="1"/>
    <s v="'success'"/>
    <n v="165481149"/>
    <n v="0"/>
    <n v="0"/>
    <n v="0"/>
    <n v="0"/>
    <s v="'10000'"/>
    <s v="'10000'"/>
    <s v="'reclaimer_debra'"/>
    <n v="33"/>
    <n v="19.497599999999998"/>
    <n v="1680487111"/>
    <n v="0"/>
    <n v="0"/>
    <n v="0.21204799999999999"/>
    <s v="'jax'"/>
    <s v="'002584'"/>
    <s v="'data002584.txt'"/>
    <s v="'LD_PRELOAD=../../setbench/lib/libjemalloc.so timeout 60 numactl -i all /usr/bin/time -f &quot;[time_cmd_output] time_elapsed_sec=%e, faults_major=%F, faults_minor=%R, mem_maxresident_kb=%M, user_cputime=%U, sys_cputime=%S, percent_cpu=%P&quot; ./brown_ext_bst_tm_auto.debra.hytm1 -nrq 0 -nwork $(expr 120 - 0) -nprefill 120 -prefill-hybrid -prefill-hybrid-min-ms 1000 -prefill-hybrid-max-ms 5000 -insdel 0.0 0.0 -rqsize 256 -rq 0 -k 100000 -t 10000 -pin 0-23,96-119,24-47,120-143,48-71,144-167,72-95,168-191'"/>
    <x v="4"/>
  </r>
  <r>
    <n v="1274"/>
    <s v="'5.0 5.0'"/>
    <n v="100000"/>
    <s v="'brown_ext_bst_tm_auto.debra.hytm2_3path'"/>
    <s v="0-23,96-119,24-47,120-143,48-71,144-167,72-95,168-191'"/>
    <n v="10000"/>
    <n v="256"/>
    <n v="0"/>
    <x v="7"/>
    <n v="2"/>
    <s v="'false'"/>
    <n v="11.47"/>
    <n v="0"/>
    <n v="84210"/>
    <n v="322712"/>
    <n v="686.65"/>
    <n v="5.6"/>
    <n v="6033"/>
    <x v="2"/>
    <s v="'success'"/>
    <n v="92855878"/>
    <n v="0"/>
    <n v="0"/>
    <n v="0"/>
    <n v="0"/>
    <s v="'10000'"/>
    <s v="'10000'"/>
    <s v="'reclaimer_debra'"/>
    <n v="39"/>
    <n v="19.242999999999999"/>
    <n v="962360325"/>
    <n v="0"/>
    <n v="0"/>
    <n v="0"/>
    <s v="'jax'"/>
    <s v="'001220'"/>
    <s v="'data001220.txt'"/>
    <s v="'LD_PRELOAD=../../setbench/lib/libjemalloc.so timeout 60 numactl -i all /usr/bin/time -f &quot;[time_cmd_output] time_elapsed_sec=%e, faults_major=%F, faults_minor=%R, mem_maxresident_kb=%M, user_cputime=%U, sys_cputime=%S, percent_cpu=%P&quot; ./brown_ext_bst_tm_auto.debra.hytm2_3path -nrq 0 -nwork $(expr 60 - 0) -nprefill 60 -prefill-hybrid -prefill-hybrid-min-ms 1000 -prefill-hybrid-max-ms 5000 -insdel 5.0 5.0 -rqsize 256 -rq 0 -k 100000 -t 10000 -pin 0-23,96-119,24-47,120-143,48-71,144-167,72-95,168-191'"/>
    <x v="0"/>
  </r>
  <r>
    <n v="1275"/>
    <s v="'5.0 5.0'"/>
    <n v="100000"/>
    <s v="'brown_ext_bst_tm_auto.debra.hybridnorec'"/>
    <s v="0-23,96-119,24-47,120-143,48-71,144-167,72-95,168-191'"/>
    <n v="10000"/>
    <n v="256"/>
    <n v="0"/>
    <x v="7"/>
    <n v="3"/>
    <s v="'false'"/>
    <n v="11.44"/>
    <n v="0"/>
    <n v="75170"/>
    <n v="301180"/>
    <n v="687.59"/>
    <n v="5.04"/>
    <n v="6051"/>
    <x v="0"/>
    <s v="'success'"/>
    <n v="7426745"/>
    <n v="0"/>
    <n v="0"/>
    <n v="0"/>
    <n v="0"/>
    <s v="'10000'"/>
    <s v="'10000'"/>
    <s v="'reclaimer_debra'"/>
    <n v="34"/>
    <n v="19.8978"/>
    <n v="75004307"/>
    <n v="0"/>
    <n v="0"/>
    <n v="0.165051"/>
    <s v="'jax'"/>
    <s v="'001053'"/>
    <s v="'data001053.txt'"/>
    <s v="'LD_PRELOAD=../../setbench/lib/libjemalloc.so timeout 60 numactl -i all /usr/bin/time -f &quot;[time_cmd_output] time_elapsed_sec=%e, faults_major=%F, faults_minor=%R, mem_maxresident_kb=%M, user_cputime=%U, sys_cputime=%S, percent_cpu=%P&quot; ./brown_ext_bst_tm_auto.debra.hybridnorec -nrq 0 -nwork $(expr 60 - 0) -nprefill 60 -prefill-hybrid -prefill-hybrid-min-ms 1000 -prefill-hybrid-max-ms 5000 -insdel 5.0 5.0 -rqsize 256 -rq 0 -k 100000 -t 10000 -pin 0-23,96-119,24-47,120-143,48-71,144-167,72-95,168-191'"/>
    <x v="0"/>
  </r>
  <r>
    <n v="1276"/>
    <s v="'5.0 5.0'"/>
    <n v="100000"/>
    <s v="'brown_ext_bst_tm_auto.debra.tl2'"/>
    <s v="0-23,96-119,24-47,120-143,48-71,144-167,72-95,168-191'"/>
    <n v="10000"/>
    <n v="256"/>
    <n v="0"/>
    <x v="8"/>
    <n v="4"/>
    <s v="'false'"/>
    <n v="11.48"/>
    <n v="0"/>
    <n v="98102"/>
    <n v="345996"/>
    <n v="2116.63"/>
    <n v="7.15"/>
    <n v="18496"/>
    <x v="3"/>
    <s v="'success'"/>
    <n v="50893435"/>
    <n v="0"/>
    <n v="0"/>
    <n v="0"/>
    <n v="0"/>
    <s v="'10000'"/>
    <s v="'10000'"/>
    <s v="'reclaimer_debra'"/>
    <n v="32"/>
    <n v="19.194299999999998"/>
    <n v="519458270"/>
    <n v="0"/>
    <n v="0"/>
    <n v="0"/>
    <s v="'jax'"/>
    <s v="'001762'"/>
    <s v="'data001762.txt'"/>
    <s v="'LD_PRELOAD=../../setbench/lib/libjemalloc.so timeout 60 numactl -i all /usr/bin/time -f &quot;[time_cmd_output] time_elapsed_sec=%e, faults_major=%F, faults_minor=%R, mem_maxresident_kb=%M, user_cputime=%U, sys_cputime=%S, percent_cpu=%P&quot; ./brown_ext_bst_tm_auto.debra.tl2 -nrq 0 -nwork $(expr 190 - 0) -nprefill 190 -prefill-hybrid -prefill-hybrid-min-ms 1000 -prefill-hybrid-max-ms 5000 -insdel 5.0 5.0 -rqsize 256 -rq 0 -k 100000 -t 10000 -pin 0-23,96-119,24-47,120-143,48-71,144-167,72-95,168-191'"/>
    <x v="0"/>
  </r>
  <r>
    <n v="1277"/>
    <s v="'0.0 0.0'"/>
    <n v="100000"/>
    <s v="'brown_ext_bst_tm_auto.debra.hytm1'"/>
    <s v="0-23,96-119,24-47,120-143,48-71,144-167,72-95,168-191'"/>
    <n v="10000"/>
    <n v="256"/>
    <n v="0"/>
    <x v="5"/>
    <n v="1"/>
    <s v="'false'"/>
    <n v="11.37"/>
    <n v="0"/>
    <n v="74393"/>
    <n v="297716"/>
    <n v="821.89"/>
    <n v="5.13"/>
    <n v="7273"/>
    <x v="1"/>
    <s v="'success'"/>
    <n v="117725191"/>
    <n v="0"/>
    <n v="0"/>
    <n v="0"/>
    <n v="0"/>
    <s v="'10000'"/>
    <s v="'10000'"/>
    <s v="'reclaimer_debra'"/>
    <n v="38"/>
    <n v="19.390599999999999"/>
    <n v="1211166370"/>
    <n v="0"/>
    <n v="0"/>
    <n v="0.171317"/>
    <s v="'jax'"/>
    <s v="'002569'"/>
    <s v="'data002569.txt'"/>
    <s v="'LD_PRELOAD=../../setbench/lib/libjemalloc.so timeout 60 numactl -i all /usr/bin/time -f &quot;[time_cmd_output] time_elapsed_sec=%e, faults_major=%F, faults_minor=%R, mem_maxresident_kb=%M, user_cputime=%U, sys_cputime=%S, percent_cpu=%P&quot; ./brown_ext_bst_tm_auto.debra.hytm1 -nrq 0 -nwork $(expr 72 - 0) -nprefill 72 -prefill-hybrid -prefill-hybrid-min-ms 1000 -prefill-hybrid-max-ms 5000 -insdel 0.0 0.0 -rqsize 256 -rq 0 -k 100000 -t 10000 -pin 0-23,96-119,24-47,120-143,48-71,144-167,72-95,168-191'"/>
    <x v="4"/>
  </r>
  <r>
    <n v="1278"/>
    <s v="'20.0 20.0'"/>
    <n v="100000"/>
    <s v="'brown_ext_bst_tm_auto.debra.hytm3'"/>
    <s v="0-23,96-119,24-47,120-143,48-71,144-167,72-95,168-191'"/>
    <n v="10000"/>
    <n v="256"/>
    <n v="0"/>
    <x v="0"/>
    <n v="3"/>
    <s v="'false'"/>
    <n v="11.35"/>
    <n v="0"/>
    <n v="78841"/>
    <n v="313280"/>
    <n v="290.75"/>
    <n v="4.17"/>
    <n v="2596"/>
    <x v="5"/>
    <s v="'success'"/>
    <n v="45766130"/>
    <n v="0"/>
    <n v="0"/>
    <n v="0"/>
    <n v="0"/>
    <s v="'10000'"/>
    <s v="'10000'"/>
    <s v="'reclaimer_debra'"/>
    <n v="35"/>
    <n v="21.0837"/>
    <n v="492731125"/>
    <n v="0"/>
    <n v="0"/>
    <n v="2.72663E-2"/>
    <s v="'jax'"/>
    <s v="'000867'"/>
    <s v="'data000867.txt'"/>
    <s v="'LD_PRELOAD=../../setbench/lib/libjemalloc.so timeout 60 numactl -i all /usr/bin/time -f &quot;[time_cmd_output] time_elapsed_sec=%e, faults_major=%F, faults_minor=%R, mem_maxresident_kb=%M, user_cputime=%U, sys_cputime=%S, percent_cpu=%P&quot; ./brown_ext_bst_tm_auto.debra.hytm3 -nrq 0 -nwork $(expr 24 - 0) -nprefill 24 -prefill-hybrid -prefill-hybrid-min-ms 1000 -prefill-hybrid-max-ms 5000 -insdel 20.0 20.0 -rqsize 256 -rq 0 -k 100000 -t 10000 -pin 0-23,96-119,24-47,120-143,48-71,144-167,72-95,168-191'"/>
    <x v="1"/>
  </r>
  <r>
    <n v="1279"/>
    <s v="'20.0 20.0'"/>
    <n v="100000"/>
    <s v="'brown_ext_bst_tm_auto.debra.hybridnorec'"/>
    <s v="0-23,96-119,24-47,120-143,48-71,144-167,72-95,168-191'"/>
    <n v="10000"/>
    <n v="256"/>
    <n v="1"/>
    <x v="0"/>
    <n v="6"/>
    <s v="'false'"/>
    <n v="11.37"/>
    <n v="0"/>
    <n v="77715"/>
    <n v="311808"/>
    <n v="280.77"/>
    <n v="5.85"/>
    <n v="2519"/>
    <x v="0"/>
    <s v="'success'"/>
    <n v="2870680"/>
    <n v="0"/>
    <n v="0"/>
    <n v="0"/>
    <n v="0"/>
    <s v="'10000'"/>
    <s v="'10000'"/>
    <s v="'reclaimer_debra'"/>
    <n v="34"/>
    <n v="19.232099999999999"/>
    <n v="29917802"/>
    <n v="0"/>
    <n v="0"/>
    <n v="0.215166"/>
    <s v="'jax'"/>
    <s v="'000114'"/>
    <s v="'data000114.txt'"/>
    <s v="'LD_PRELOAD=../../setbench/lib/libjemalloc.so timeout 60 numactl -i all /usr/bin/time -f &quot;[time_cmd_output] time_elapsed_sec=%e, faults_major=%F, faults_minor=%R, mem_maxresident_kb=%M, user_cputime=%U, sys_cputime=%S, percent_cpu=%P&quot; ./brown_ext_bst_tm_auto.debra.hybridnorec -nrq 1 -nwork $(expr 24 - 1) -nprefill 24 -prefill-hybrid -prefill-hybrid-min-ms 1000 -prefill-hybrid-max-ms 5000 -insdel 20.0 20.0 -rqsize 256 -rq 0 -k 100000 -t 10000 -pin 0-23,96-119,24-47,120-143,48-71,144-167,72-95,168-191'"/>
    <x v="5"/>
  </r>
  <r>
    <n v="1280"/>
    <s v="'20.0 20.0'"/>
    <n v="100000"/>
    <s v="'brown_ext_bst_tm_auto.debra.hytm2'"/>
    <s v="0-23,96-119,24-47,120-143,48-71,144-167,72-95,168-191'"/>
    <n v="10000"/>
    <n v="256"/>
    <n v="1"/>
    <x v="7"/>
    <n v="5"/>
    <s v="'false'"/>
    <n v="15.48"/>
    <n v="0"/>
    <n v="1507493"/>
    <n v="3526132"/>
    <n v="786.37"/>
    <n v="31.77"/>
    <n v="5285"/>
    <x v="4"/>
    <s v="'success'"/>
    <n v="39094073"/>
    <n v="0"/>
    <n v="0"/>
    <n v="0"/>
    <n v="0"/>
    <s v="'10000'"/>
    <s v="'10000'"/>
    <s v="'reclaimer_debra'"/>
    <n v="34"/>
    <n v="19.282"/>
    <n v="412961892"/>
    <n v="0"/>
    <n v="0"/>
    <n v="0"/>
    <s v="'jax'"/>
    <s v="'000467'"/>
    <s v="'data000467.txt'"/>
    <s v="'LD_PRELOAD=../../setbench/lib/libjemalloc.so timeout 60 numactl -i all /usr/bin/time -f &quot;[time_cmd_output] time_elapsed_sec=%e, faults_major=%F, faults_minor=%R, mem_maxresident_kb=%M, user_cputime=%U, sys_cputime=%S, percent_cpu=%P&quot; ./brown_ext_bst_tm_auto.debra.hytm2 -nrq 1 -nwork $(expr 60 - 1) -nprefill 60 -prefill-hybrid -prefill-hybrid-min-ms 1000 -prefill-hybrid-max-ms 5000 -insdel 20.0 20.0 -rqsize 256 -rq 0 -k 100000 -t 10000 -pin 0-23,96-119,24-47,120-143,48-71,144-167,72-95,168-191'"/>
    <x v="5"/>
  </r>
  <r>
    <n v="1281"/>
    <s v="'0.0 0.0'"/>
    <n v="100000"/>
    <s v="'brown_ext_bst_tm_auto.debra.tl2'"/>
    <s v="0-23,96-119,24-47,120-143,48-71,144-167,72-95,168-191'"/>
    <n v="10000"/>
    <n v="256"/>
    <n v="1"/>
    <x v="11"/>
    <n v="6"/>
    <s v="'false'"/>
    <n v="11.49"/>
    <n v="0"/>
    <n v="90578"/>
    <n v="331940"/>
    <n v="1609.62"/>
    <n v="6.88"/>
    <n v="14066"/>
    <x v="3"/>
    <s v="'success'"/>
    <n v="127408062"/>
    <n v="0"/>
    <n v="0"/>
    <n v="0"/>
    <n v="0"/>
    <s v="'10000'"/>
    <s v="'10000'"/>
    <s v="'reclaimer_debra'"/>
    <n v="40"/>
    <n v="20.047699999999999"/>
    <n v="1285836617"/>
    <n v="0"/>
    <n v="0"/>
    <n v="0"/>
    <s v="'jax'"/>
    <s v="'002844'"/>
    <s v="'data002844.txt'"/>
    <s v="'LD_PRELOAD=../../setbench/lib/libjemalloc.so timeout 60 numactl -i all /usr/bin/time -f &quot;[time_cmd_output] time_elapsed_sec=%e, faults_major=%F, faults_minor=%R, mem_maxresident_kb=%M, user_cputime=%U, sys_cputime=%S, percent_cpu=%P&quot; ./brown_ext_bst_tm_auto.debra.tl2 -nrq 1 -nwork $(expr 144 - 1) -nprefill 144 -prefill-hybrid -prefill-hybrid-min-ms 1000 -prefill-hybrid-max-ms 5000 -insdel 0.0 0.0 -rqsize 256 -rq 0 -k 100000 -t 10000 -pin 0-23,96-119,24-47,120-143,48-71,144-167,72-95,168-191'"/>
    <x v="3"/>
  </r>
  <r>
    <n v="1282"/>
    <s v="'20.0 20.0'"/>
    <n v="100000"/>
    <s v="'brown_ext_bst_tm_auto.debra.hytm2'"/>
    <s v="0-23,96-119,24-47,120-143,48-71,144-167,72-95,168-191'"/>
    <n v="10000"/>
    <n v="256"/>
    <n v="1"/>
    <x v="8"/>
    <n v="5"/>
    <s v="'false'"/>
    <n v="19.55"/>
    <n v="0"/>
    <n v="2770221"/>
    <n v="6421036"/>
    <n v="2559.06"/>
    <n v="170.02"/>
    <n v="13954"/>
    <x v="4"/>
    <s v="'success'"/>
    <n v="73364194"/>
    <n v="0"/>
    <n v="0"/>
    <n v="0"/>
    <n v="0"/>
    <s v="'10000'"/>
    <s v="'10000'"/>
    <s v="'reclaimer_debra'"/>
    <n v="33"/>
    <n v="19.342600000000001"/>
    <n v="754272424"/>
    <n v="0"/>
    <n v="0"/>
    <n v="0"/>
    <s v="'jax'"/>
    <s v="'000503'"/>
    <s v="'data000503.txt'"/>
    <s v="'LD_PRELOAD=../../setbench/lib/libjemalloc.so timeout 60 numactl -i all /usr/bin/time -f &quot;[time_cmd_output] time_elapsed_sec=%e, faults_major=%F, faults_minor=%R, mem_maxresident_kb=%M, user_cputime=%U, sys_cputime=%S, percent_cpu=%P&quot; ./brown_ext_bst_tm_auto.debra.hytm2 -nrq 1 -nwork $(expr 190 - 1) -nprefill 190 -prefill-hybrid -prefill-hybrid-min-ms 1000 -prefill-hybrid-max-ms 5000 -insdel 20.0 20.0 -rqsize 256 -rq 0 -k 100000 -t 10000 -pin 0-23,96-119,24-47,120-143,48-71,144-167,72-95,168-191'"/>
    <x v="5"/>
  </r>
  <r>
    <n v="1283"/>
    <s v="'0.0 0.0'"/>
    <n v="100000"/>
    <s v="'brown_ext_bst_tm_auto.debra.tl2'"/>
    <s v="0-23,96-119,24-47,120-143,48-71,144-167,72-95,168-191'"/>
    <n v="10000"/>
    <n v="256"/>
    <n v="0"/>
    <x v="1"/>
    <n v="3"/>
    <s v="'false'"/>
    <n v="11.32"/>
    <n v="0"/>
    <n v="77989"/>
    <n v="304232"/>
    <n v="419.01"/>
    <n v="5.21"/>
    <n v="3746"/>
    <x v="3"/>
    <s v="'success'"/>
    <n v="47908340"/>
    <n v="0"/>
    <n v="0"/>
    <n v="0"/>
    <n v="0"/>
    <s v="'10000'"/>
    <s v="'10000'"/>
    <s v="'reclaimer_debra'"/>
    <n v="32"/>
    <n v="19.5167"/>
    <n v="495946964"/>
    <n v="0"/>
    <n v="0"/>
    <n v="0"/>
    <s v="'jax'"/>
    <s v="'002721'"/>
    <s v="'data002721.txt'"/>
    <s v="'LD_PRELOAD=../../setbench/lib/libjemalloc.so timeout 60 numactl -i all /usr/bin/time -f &quot;[time_cmd_output] time_elapsed_sec=%e, faults_major=%F, faults_minor=%R, mem_maxresident_kb=%M, user_cputime=%U, sys_cputime=%S, percent_cpu=%P&quot; ./brown_ext_bst_tm_auto.debra.tl2 -nrq 0 -nwork $(expr 36 - 0) -nprefill 36 -prefill-hybrid -prefill-hybrid-min-ms 1000 -prefill-hybrid-max-ms 5000 -insdel 0.0 0.0 -rqsize 256 -rq 0 -k 100000 -t 10000 -pin 0-23,96-119,24-47,120-143,48-71,144-167,72-95,168-191'"/>
    <x v="4"/>
  </r>
  <r>
    <n v="1284"/>
    <s v="'20.0 20.0'"/>
    <n v="100000"/>
    <s v="'brown_ext_bst_tm_auto.debra.hytm2_3path'"/>
    <s v="0-23,96-119,24-47,120-143,48-71,144-167,72-95,168-191'"/>
    <n v="10000"/>
    <n v="256"/>
    <n v="1"/>
    <x v="7"/>
    <n v="4"/>
    <s v="'false'"/>
    <n v="15.21"/>
    <n v="0"/>
    <n v="1429647"/>
    <n v="3348252"/>
    <n v="772.86"/>
    <n v="29.83"/>
    <n v="5275"/>
    <x v="2"/>
    <s v="'success'"/>
    <n v="36968513"/>
    <n v="0"/>
    <n v="0"/>
    <n v="0"/>
    <n v="0"/>
    <s v="'10000'"/>
    <s v="'10000'"/>
    <s v="'reclaimer_debra'"/>
    <n v="32"/>
    <n v="19.078800000000001"/>
    <n v="406082076"/>
    <n v="0"/>
    <n v="0"/>
    <n v="0"/>
    <s v="'jax'"/>
    <s v="'000298'"/>
    <s v="'data000298.txt'"/>
    <s v="'LD_PRELOAD=../../setbench/lib/libjemalloc.so timeout 60 numactl -i all /usr/bin/time -f &quot;[time_cmd_output] time_elapsed_sec=%e, faults_major=%F, faults_minor=%R, mem_maxresident_kb=%M, user_cputime=%U, sys_cputime=%S, percent_cpu=%P&quot; ./brown_ext_bst_tm_auto.debra.hytm2_3path -nrq 1 -nwork $(expr 60 - 1) -nprefill 60 -prefill-hybrid -prefill-hybrid-min-ms 1000 -prefill-hybrid-max-ms 5000 -insdel 20.0 20.0 -rqsize 256 -rq 0 -k 100000 -t 10000 -pin 0-23,96-119,24-47,120-143,48-71,144-167,72-95,168-191'"/>
    <x v="5"/>
  </r>
  <r>
    <n v="1285"/>
    <s v="'20.0 20.0'"/>
    <n v="100000"/>
    <s v="'brown_ext_bst_tm_auto.debra.hytm1'"/>
    <s v="0-23,96-119,24-47,120-143,48-71,144-167,72-95,168-191'"/>
    <n v="10000"/>
    <n v="256"/>
    <n v="1"/>
    <x v="10"/>
    <n v="1"/>
    <s v="'false'"/>
    <n v="11.35"/>
    <n v="0"/>
    <n v="79464"/>
    <n v="307644"/>
    <n v="1851.87"/>
    <n v="5.92"/>
    <n v="16355"/>
    <x v="1"/>
    <s v="'success'"/>
    <n v="54985271"/>
    <n v="0"/>
    <n v="0"/>
    <n v="0"/>
    <n v="0"/>
    <s v="'10000'"/>
    <s v="'10000'"/>
    <s v="'reclaimer_debra'"/>
    <n v="35"/>
    <n v="19.924800000000001"/>
    <n v="575761987"/>
    <n v="0"/>
    <n v="0"/>
    <n v="3.9199600000000001"/>
    <s v="'jax'"/>
    <s v="'000661'"/>
    <s v="'data000661.txt'"/>
    <s v="'LD_PRELOAD=../../setbench/lib/libjemalloc.so timeout 60 numactl -i all /usr/bin/time -f &quot;[time_cmd_output] time_elapsed_sec=%e, faults_major=%F, faults_minor=%R, mem_maxresident_kb=%M, user_cputime=%U, sys_cputime=%S, percent_cpu=%P&quot; ./brown_ext_bst_tm_auto.debra.hytm1 -nrq 1 -nwork $(expr 168 - 1) -nprefill 168 -prefill-hybrid -prefill-hybrid-min-ms 1000 -prefill-hybrid-max-ms 5000 -insdel 20.0 20.0 -rqsize 256 -rq 0 -k 100000 -t 10000 -pin 0-23,96-119,24-47,120-143,48-71,144-167,72-95,168-191'"/>
    <x v="5"/>
  </r>
  <r>
    <n v="1286"/>
    <s v="'0.0 0.0'"/>
    <n v="100000"/>
    <s v="'brown_ext_bst_tm_auto.debra.hytm2_3path'"/>
    <s v="0-23,96-119,24-47,120-143,48-71,144-167,72-95,168-191'"/>
    <n v="10000"/>
    <n v="256"/>
    <n v="1"/>
    <x v="8"/>
    <n v="3"/>
    <s v="'false'"/>
    <n v="11.53"/>
    <n v="0"/>
    <n v="95662"/>
    <n v="353736"/>
    <n v="2105.66"/>
    <n v="6.47"/>
    <n v="18317"/>
    <x v="2"/>
    <s v="'success'"/>
    <n v="206088884"/>
    <n v="0"/>
    <n v="0"/>
    <n v="0"/>
    <n v="0"/>
    <s v="'10000'"/>
    <s v="'10000'"/>
    <s v="'reclaimer_debra'"/>
    <n v="34"/>
    <n v="19.804099999999998"/>
    <n v="2093162434"/>
    <n v="0"/>
    <n v="0"/>
    <n v="0"/>
    <s v="'jax'"/>
    <s v="'002349'"/>
    <s v="'data002349.txt'"/>
    <s v="'LD_PRELOAD=../../setbench/lib/libjemalloc.so timeout 60 numactl -i all /usr/bin/time -f &quot;[time_cmd_output] time_elapsed_sec=%e, faults_major=%F, faults_minor=%R, mem_maxresident_kb=%M, user_cputime=%U, sys_cputime=%S, percent_cpu=%P&quot; ./brown_ext_bst_tm_auto.debra.hytm2_3path -nrq 1 -nwork $(expr 190 - 1) -nprefill 190 -prefill-hybrid -prefill-hybrid-min-ms 1000 -prefill-hybrid-max-ms 5000 -insdel 0.0 0.0 -rqsize 256 -rq 0 -k 100000 -t 10000 -pin 0-23,96-119,24-47,120-143,48-71,144-167,72-95,168-191'"/>
    <x v="3"/>
  </r>
  <r>
    <n v="1287"/>
    <s v="'5.0 5.0'"/>
    <n v="100000"/>
    <s v="'brown_ext_bst_tm_auto.debra.tl2'"/>
    <s v="0-23,96-119,24-47,120-143,48-71,144-167,72-95,168-191'"/>
    <n v="10000"/>
    <n v="256"/>
    <n v="1"/>
    <x v="1"/>
    <n v="6"/>
    <s v="'false'"/>
    <n v="11.41"/>
    <n v="0"/>
    <n v="88235"/>
    <n v="326260"/>
    <n v="419.7"/>
    <n v="4.97"/>
    <n v="3720"/>
    <x v="3"/>
    <s v="'success'"/>
    <n v="32830281"/>
    <n v="0"/>
    <n v="0"/>
    <n v="0"/>
    <n v="0"/>
    <s v="'10000'"/>
    <s v="'10000'"/>
    <s v="'reclaimer_debra'"/>
    <n v="34"/>
    <n v="20.327000000000002"/>
    <n v="345170292"/>
    <n v="0"/>
    <n v="0"/>
    <n v="0"/>
    <s v="'jax'"/>
    <s v="'001800'"/>
    <s v="'data001800.txt'"/>
    <s v="'LD_PRELOAD=../../setbench/lib/libjemalloc.so timeout 60 numactl -i all /usr/bin/time -f &quot;[time_cmd_output] time_elapsed_sec=%e, faults_major=%F, faults_minor=%R, mem_maxresident_kb=%M, user_cputime=%U, sys_cputime=%S, percent_cpu=%P&quot; ./brown_ext_bst_tm_auto.debra.tl2 -nrq 1 -nwork $(expr 36 - 1) -nprefill 36 -prefill-hybrid -prefill-hybrid-min-ms 1000 -prefill-hybrid-max-ms 5000 -insdel 5.0 5.0 -rqsize 256 -rq 0 -k 100000 -t 10000 -pin 0-23,96-119,24-47,120-143,48-71,144-167,72-95,168-191'"/>
    <x v="2"/>
  </r>
  <r>
    <n v="1288"/>
    <s v="'0.0 0.0'"/>
    <n v="100000"/>
    <s v="'brown_ext_bst_tm_auto.debra.hytm1'"/>
    <s v="0-23,96-119,24-47,120-143,48-71,144-167,72-95,168-191'"/>
    <n v="10000"/>
    <n v="256"/>
    <n v="1"/>
    <x v="2"/>
    <n v="6"/>
    <s v="'false'"/>
    <n v="11.48"/>
    <n v="0"/>
    <n v="76498"/>
    <n v="303280"/>
    <n v="1341.61"/>
    <n v="5.31"/>
    <n v="11731"/>
    <x v="1"/>
    <s v="'success'"/>
    <n v="109176418"/>
    <n v="0"/>
    <n v="0"/>
    <n v="0"/>
    <n v="0"/>
    <s v="'10000'"/>
    <s v="'10000'"/>
    <s v="'reclaimer_debra'"/>
    <n v="37"/>
    <n v="20.229399999999998"/>
    <n v="1117810781"/>
    <n v="0"/>
    <n v="0"/>
    <n v="2.9110900000000002"/>
    <s v="'jax'"/>
    <s v="'002670'"/>
    <s v="'data002670.txt'"/>
    <s v="'LD_PRELOAD=../../setbench/lib/libjemalloc.so timeout 60 numactl -i all /usr/bin/time -f &quot;[time_cmd_output] time_elapsed_sec=%e, faults_major=%F, faults_minor=%R, mem_maxresident_kb=%M, user_cputime=%U, sys_cputime=%S, percent_cpu=%P&quot; ./brown_ext_bst_tm_auto.debra.hytm1 -nrq 1 -nwork $(expr 120 - 1) -nprefill 120 -prefill-hybrid -prefill-hybrid-min-ms 1000 -prefill-hybrid-max-ms 5000 -insdel 0.0 0.0 -rqsize 256 -rq 0 -k 100000 -t 10000 -pin 0-23,96-119,24-47,120-143,48-71,144-167,72-95,168-191'"/>
    <x v="3"/>
  </r>
  <r>
    <n v="1289"/>
    <s v="'0.0 0.0'"/>
    <n v="100000"/>
    <s v="'brown_ext_bst_tm_auto.debra.hytm2_3path'"/>
    <s v="0-23,96-119,24-47,120-143,48-71,144-167,72-95,168-191'"/>
    <n v="10000"/>
    <n v="256"/>
    <n v="0"/>
    <x v="0"/>
    <n v="3"/>
    <s v="'false'"/>
    <n v="11.35"/>
    <n v="0"/>
    <n v="78639"/>
    <n v="313604"/>
    <n v="289.49"/>
    <n v="4.7300000000000004"/>
    <n v="2591"/>
    <x v="2"/>
    <s v="'success'"/>
    <n v="53510448"/>
    <n v="0"/>
    <n v="0"/>
    <n v="0"/>
    <n v="0"/>
    <s v="'10000'"/>
    <s v="'10000'"/>
    <s v="'reclaimer_debra'"/>
    <n v="34"/>
    <n v="19.057300000000001"/>
    <n v="574009300"/>
    <n v="0"/>
    <n v="0"/>
    <n v="0"/>
    <s v="'jax'"/>
    <s v="'002211'"/>
    <s v="'data002211.txt'"/>
    <s v="'LD_PRELOAD=../../setbench/lib/libjemalloc.so timeout 60 numactl -i all /usr/bin/time -f &quot;[time_cmd_output] time_elapsed_sec=%e, faults_major=%F, faults_minor=%R, mem_maxresident_kb=%M, user_cputime=%U, sys_cputime=%S, percent_cpu=%P&quot; ./brown_ext_bst_tm_auto.debra.hytm2_3path -nrq 0 -nwork $(expr 24 - 0) -nprefill 24 -prefill-hybrid -prefill-hybrid-min-ms 1000 -prefill-hybrid-max-ms 5000 -insdel 0.0 0.0 -rqsize 256 -rq 0 -k 100000 -t 10000 -pin 0-23,96-119,24-47,120-143,48-71,144-167,72-95,168-191'"/>
    <x v="4"/>
  </r>
  <r>
    <n v="1290"/>
    <s v="'5.0 5.0'"/>
    <n v="100000"/>
    <s v="'brown_ext_bst_tm_auto.debra.hybridnorec'"/>
    <s v="0-23,96-119,24-47,120-143,48-71,144-167,72-95,168-191'"/>
    <n v="10000"/>
    <n v="256"/>
    <n v="1"/>
    <x v="11"/>
    <n v="3"/>
    <s v="'false'"/>
    <n v="11.48"/>
    <n v="0"/>
    <n v="104106"/>
    <n v="411616"/>
    <n v="1616.76"/>
    <n v="5.77"/>
    <n v="14124"/>
    <x v="0"/>
    <s v="'success'"/>
    <n v="5081148"/>
    <n v="0"/>
    <n v="0"/>
    <n v="0"/>
    <n v="0"/>
    <s v="'10000'"/>
    <s v="'10000'"/>
    <s v="'reclaimer_debra'"/>
    <n v="33"/>
    <n v="19.061"/>
    <n v="51329732"/>
    <n v="0"/>
    <n v="0"/>
    <n v="0.32689400000000002"/>
    <s v="'jax'"/>
    <s v="'001161'"/>
    <s v="'data001161.txt'"/>
    <s v="'LD_PRELOAD=../../setbench/lib/libjemalloc.so timeout 60 numactl -i all /usr/bin/time -f &quot;[time_cmd_output] time_elapsed_sec=%e, faults_major=%F, faults_minor=%R, mem_maxresident_kb=%M, user_cputime=%U, sys_cputime=%S, percent_cpu=%P&quot; ./brown_ext_bst_tm_auto.debra.hybridnorec -nrq 1 -nwork $(expr 144 - 1) -nprefill 144 -prefill-hybrid -prefill-hybrid-min-ms 1000 -prefill-hybrid-max-ms 5000 -insdel 5.0 5.0 -rqsize 256 -rq 0 -k 100000 -t 10000 -pin 0-23,96-119,24-47,120-143,48-71,144-167,72-95,168-191'"/>
    <x v="2"/>
  </r>
  <r>
    <n v="1291"/>
    <s v="'5.0 5.0'"/>
    <n v="100000"/>
    <s v="'brown_ext_bst_tm_auto.debra.tl2'"/>
    <s v="0-23,96-119,24-47,120-143,48-71,144-167,72-95,168-191'"/>
    <n v="10000"/>
    <n v="256"/>
    <n v="1"/>
    <x v="11"/>
    <n v="1"/>
    <s v="'false'"/>
    <n v="11.43"/>
    <n v="0"/>
    <n v="198245"/>
    <n v="530352"/>
    <n v="1544.07"/>
    <n v="13.13"/>
    <n v="13621"/>
    <x v="3"/>
    <s v="'success'"/>
    <n v="47101163"/>
    <n v="0"/>
    <n v="0"/>
    <n v="0"/>
    <n v="0"/>
    <s v="'10000'"/>
    <s v="'10000'"/>
    <s v="'reclaimer_debra'"/>
    <n v="36"/>
    <n v="20.654900000000001"/>
    <n v="482157644"/>
    <n v="0"/>
    <n v="0"/>
    <n v="0"/>
    <s v="'jax'"/>
    <s v="'001831'"/>
    <s v="'data001831.txt'"/>
    <s v="'LD_PRELOAD=../../setbench/lib/libjemalloc.so timeout 60 numactl -i all /usr/bin/time -f &quot;[time_cmd_output] time_elapsed_sec=%e, faults_major=%F, faults_minor=%R, mem_maxresident_kb=%M, user_cputime=%U, sys_cputime=%S, percent_cpu=%P&quot; ./brown_ext_bst_tm_auto.debra.tl2 -nrq 1 -nwork $(expr 144 - 1) -nprefill 144 -prefill-hybrid -prefill-hybrid-min-ms 1000 -prefill-hybrid-max-ms 5000 -insdel 5.0 5.0 -rqsize 256 -rq 0 -k 100000 -t 10000 -pin 0-23,96-119,24-47,120-143,48-71,144-167,72-95,168-191'"/>
    <x v="2"/>
  </r>
  <r>
    <n v="1292"/>
    <s v="'5.0 5.0'"/>
    <n v="100000"/>
    <s v="'brown_ext_bst_tm_auto.debra.hytm3'"/>
    <s v="0-23,96-119,24-47,120-143,48-71,144-167,72-95,168-191'"/>
    <n v="10000"/>
    <n v="256"/>
    <n v="0"/>
    <x v="3"/>
    <n v="6"/>
    <s v="'false'"/>
    <n v="11.36"/>
    <n v="0"/>
    <n v="78471"/>
    <n v="312708"/>
    <n v="223.54"/>
    <n v="5.51"/>
    <n v="2016"/>
    <x v="5"/>
    <s v="'success'"/>
    <n v="41616417"/>
    <n v="0"/>
    <n v="0"/>
    <n v="0"/>
    <n v="0"/>
    <s v="'10000'"/>
    <s v="'10000'"/>
    <s v="'reclaimer_debra'"/>
    <n v="39"/>
    <n v="19.621099999999998"/>
    <n v="445874028"/>
    <n v="0"/>
    <n v="0"/>
    <n v="1.4152E-2"/>
    <s v="'jax'"/>
    <s v="'001872'"/>
    <s v="'data001872.txt'"/>
    <s v="'LD_PRELOAD=../../setbench/lib/libjemalloc.so timeout 60 numactl -i all /usr/bin/time -f &quot;[time_cmd_output] time_elapsed_sec=%e, faults_major=%F, faults_minor=%R, mem_maxresident_kb=%M, user_cputime=%U, sys_cputime=%S, percent_cpu=%P&quot; ./brown_ext_bst_tm_auto.debra.hytm3 -nrq 0 -nwork $(expr 18 - 0) -nprefill 18 -prefill-hybrid -prefill-hybrid-min-ms 1000 -prefill-hybrid-max-ms 5000 -insdel 5.0 5.0 -rqsize 256 -rq 0 -k 100000 -t 10000 -pin 0-23,96-119,24-47,120-143,48-71,144-167,72-95,168-191'"/>
    <x v="0"/>
  </r>
  <r>
    <n v="1293"/>
    <s v="'20.0 20.0'"/>
    <n v="100000"/>
    <s v="'brown_ext_bst_tm_auto.debra.hytm1'"/>
    <s v="0-23,96-119,24-47,120-143,48-71,144-167,72-95,168-191'"/>
    <n v="10000"/>
    <n v="256"/>
    <n v="0"/>
    <x v="1"/>
    <n v="4"/>
    <s v="'false'"/>
    <n v="11.44"/>
    <n v="0"/>
    <n v="73724"/>
    <n v="296104"/>
    <n v="422.74"/>
    <n v="4.6399999999999997"/>
    <n v="3733"/>
    <x v="1"/>
    <s v="'success'"/>
    <n v="59950443"/>
    <n v="0"/>
    <n v="0"/>
    <n v="0"/>
    <n v="0"/>
    <s v="'10000'"/>
    <s v="'10000'"/>
    <s v="'reclaimer_debra'"/>
    <n v="35"/>
    <n v="19.8474"/>
    <n v="645067342"/>
    <n v="0"/>
    <n v="0"/>
    <n v="0.14455499999999999"/>
    <s v="'jax'"/>
    <s v="'000538'"/>
    <s v="'data000538.txt'"/>
    <s v="'LD_PRELOAD=../../setbench/lib/libjemalloc.so timeout 60 numactl -i all /usr/bin/time -f &quot;[time_cmd_output] time_elapsed_sec=%e, faults_major=%F, faults_minor=%R, mem_maxresident_kb=%M, user_cputime=%U, sys_cputime=%S, percent_cpu=%P&quot; ./brown_ext_bst_tm_auto.debra.hytm1 -nrq 0 -nwork $(expr 36 - 0) -nprefill 36 -prefill-hybrid -prefill-hybrid-min-ms 1000 -prefill-hybrid-max-ms 5000 -insdel 20.0 20.0 -rqsize 256 -rq 0 -k 100000 -t 10000 -pin 0-23,96-119,24-47,120-143,48-71,144-167,72-95,168-191'"/>
    <x v="1"/>
  </r>
  <r>
    <n v="1294"/>
    <s v="'0.0 0.0'"/>
    <n v="100000"/>
    <s v="'brown_ext_bst_tm_auto.debra.hybridnorec'"/>
    <s v="0-23,96-119,24-47,120-143,48-71,144-167,72-95,168-191'"/>
    <n v="10000"/>
    <n v="256"/>
    <n v="0"/>
    <x v="4"/>
    <n v="5"/>
    <s v="'false'"/>
    <n v="11.35"/>
    <n v="0"/>
    <n v="74518"/>
    <n v="299200"/>
    <n v="551.58000000000004"/>
    <n v="5.31"/>
    <n v="4906"/>
    <x v="0"/>
    <s v="'success'"/>
    <n v="71513652"/>
    <n v="0"/>
    <n v="0"/>
    <n v="0"/>
    <n v="0"/>
    <s v="'10000'"/>
    <s v="'10000'"/>
    <s v="'reclaimer_debra'"/>
    <n v="37"/>
    <n v="19.6999"/>
    <n v="716928908"/>
    <n v="0"/>
    <n v="0"/>
    <n v="2.8444199999999999E-2"/>
    <s v="'jax'"/>
    <s v="'002057'"/>
    <s v="'data002057.txt'"/>
    <s v="'LD_PRELOAD=../../setbench/lib/libjemalloc.so timeout 60 numactl -i all /usr/bin/time -f &quot;[time_cmd_output] time_elapsed_sec=%e, faults_major=%F, faults_minor=%R, mem_maxresident_kb=%M, user_cputime=%U, sys_cputime=%S, percent_cpu=%P&quot; ./brown_ext_bst_tm_auto.debra.hybridnorec -nrq 0 -nwork $(expr 48 - 0) -nprefill 48 -prefill-hybrid -prefill-hybrid-min-ms 1000 -prefill-hybrid-max-ms 5000 -insdel 0.0 0.0 -rqsize 256 -rq 0 -k 100000 -t 10000 -pin 0-23,96-119,24-47,120-143,48-71,144-167,72-95,168-191'"/>
    <x v="4"/>
  </r>
  <r>
    <n v="1295"/>
    <s v="'5.0 5.0'"/>
    <n v="100000"/>
    <s v="'brown_ext_bst_tm_auto.debra.hybridnorec'"/>
    <s v="0-23,96-119,24-47,120-143,48-71,144-167,72-95,168-191'"/>
    <n v="10000"/>
    <n v="256"/>
    <n v="0"/>
    <x v="0"/>
    <n v="5"/>
    <s v="'false'"/>
    <n v="11.44"/>
    <n v="0"/>
    <n v="73458"/>
    <n v="296584"/>
    <n v="289.48"/>
    <n v="4.3899999999999997"/>
    <n v="2568"/>
    <x v="0"/>
    <s v="'success'"/>
    <n v="10343183"/>
    <n v="0"/>
    <n v="0"/>
    <n v="0"/>
    <n v="0"/>
    <s v="'10000'"/>
    <s v="'10000'"/>
    <s v="'reclaimer_debra'"/>
    <n v="37"/>
    <n v="19.6508"/>
    <n v="104621717"/>
    <n v="0"/>
    <n v="0"/>
    <n v="0.18188699999999999"/>
    <s v="'jax'"/>
    <s v="'001037'"/>
    <s v="'data001037.txt'"/>
    <s v="'LD_PRELOAD=../../setbench/lib/libjemalloc.so timeout 60 numactl -i all /usr/bin/time -f &quot;[time_cmd_output] time_elapsed_sec=%e, faults_major=%F, faults_minor=%R, mem_maxresident_kb=%M, user_cputime=%U, sys_cputime=%S, percent_cpu=%P&quot; ./brown_ext_bst_tm_auto.debra.hybridnorec -nrq 0 -nwork $(expr 24 - 0) -nprefill 24 -prefill-hybrid -prefill-hybrid-min-ms 1000 -prefill-hybrid-max-ms 5000 -insdel 5.0 5.0 -rqsize 256 -rq 0 -k 100000 -t 10000 -pin 0-23,96-119,24-47,120-143,48-71,144-167,72-95,168-191'"/>
    <x v="0"/>
  </r>
  <r>
    <n v="1296"/>
    <s v="'20.0 20.0'"/>
    <n v="100000"/>
    <s v="'brown_ext_bst_tm_auto.debra.tl2'"/>
    <s v="0-23,96-119,24-47,120-143,48-71,144-167,72-95,168-191'"/>
    <n v="10000"/>
    <n v="256"/>
    <n v="0"/>
    <x v="6"/>
    <n v="4"/>
    <s v="'false'"/>
    <n v="11.33"/>
    <n v="0"/>
    <n v="99948"/>
    <n v="352484"/>
    <n v="1080.95"/>
    <n v="5.37"/>
    <n v="9580"/>
    <x v="3"/>
    <s v="'success'"/>
    <n v="25309552"/>
    <n v="0"/>
    <n v="0"/>
    <n v="0"/>
    <n v="0"/>
    <s v="'10000'"/>
    <s v="'10000'"/>
    <s v="'reclaimer_debra'"/>
    <n v="34"/>
    <n v="19.700199999999999"/>
    <n v="265697317"/>
    <n v="0"/>
    <n v="0"/>
    <n v="0"/>
    <s v="'jax'"/>
    <s v="'000730'"/>
    <s v="'data000730.txt'"/>
    <s v="'LD_PRELOAD=../../setbench/lib/libjemalloc.so timeout 60 numactl -i all /usr/bin/time -f &quot;[time_cmd_output] time_elapsed_sec=%e, faults_major=%F, faults_minor=%R, mem_maxresident_kb=%M, user_cputime=%U, sys_cputime=%S, percent_cpu=%P&quot; ./brown_ext_bst_tm_auto.debra.tl2 -nrq 0 -nwork $(expr 96 - 0) -nprefill 96 -prefill-hybrid -prefill-hybrid-min-ms 1000 -prefill-hybrid-max-ms 5000 -insdel 20.0 20.0 -rqsize 256 -rq 0 -k 100000 -t 10000 -pin 0-23,96-119,24-47,120-143,48-71,144-167,72-95,168-191'"/>
    <x v="1"/>
  </r>
  <r>
    <n v="1297"/>
    <s v="'0.0 0.0'"/>
    <n v="100000"/>
    <s v="'brown_ext_bst_tm_auto.debra.hytm1'"/>
    <s v="0-23,96-119,24-47,120-143,48-71,144-167,72-95,168-191'"/>
    <n v="10000"/>
    <n v="256"/>
    <n v="1"/>
    <x v="9"/>
    <n v="1"/>
    <s v="'false'"/>
    <n v="11.35"/>
    <n v="0"/>
    <n v="72234"/>
    <n v="293200"/>
    <n v="38.49"/>
    <n v="4.67"/>
    <n v="380"/>
    <x v="1"/>
    <s v="'success'"/>
    <n v="29757"/>
    <n v="0"/>
    <n v="0"/>
    <n v="0"/>
    <n v="0"/>
    <s v="'10000'"/>
    <s v="'10000'"/>
    <s v="'reclaimer_debra'"/>
    <n v="35"/>
    <n v="21.2455"/>
    <n v="2982632"/>
    <n v="0"/>
    <n v="0"/>
    <n v="0.49898799999999999"/>
    <s v="'jax'"/>
    <s v="'002605'"/>
    <s v="'data002605.txt'"/>
    <s v="'LD_PRELOAD=../../setbench/lib/libjemalloc.so timeout 60 numactl -i all /usr/bin/time -f &quot;[time_cmd_output] time_elapsed_sec=%e, faults_major=%F, faults_minor=%R, mem_maxresident_kb=%M, user_cputime=%U, sys_cputime=%S, percent_cpu=%P&quot; ./brown_ext_bst_tm_auto.debra.hytm1 -nrq 1 -nwork $(expr 1 - 1) -nprefill 1 -prefill-hybrid -prefill-hybrid-min-ms 1000 -prefill-hybrid-max-ms 5000 -insdel 0.0 0.0 -rqsize 256 -rq 0 -k 100000 -t 10000 -pin 0-23,96-119,24-47,120-143,48-71,144-167,72-95,168-191'"/>
    <x v="3"/>
  </r>
  <r>
    <n v="1298"/>
    <s v="'5.0 5.0'"/>
    <n v="100000"/>
    <s v="'brown_ext_bst_tm_auto.debra.hytm3'"/>
    <s v="0-23,96-119,24-47,120-143,48-71,144-167,72-95,168-191'"/>
    <n v="10000"/>
    <n v="256"/>
    <n v="1"/>
    <x v="4"/>
    <n v="1"/>
    <s v="'false'"/>
    <n v="12.05"/>
    <n v="0"/>
    <n v="465026"/>
    <n v="1197464"/>
    <n v="563.04999999999995"/>
    <n v="10.29"/>
    <n v="4755"/>
    <x v="5"/>
    <s v="'success'"/>
    <n v="42281313"/>
    <n v="0"/>
    <n v="0"/>
    <n v="0"/>
    <n v="0"/>
    <s v="'10000'"/>
    <s v="'10000'"/>
    <s v="'reclaimer_debra'"/>
    <n v="32"/>
    <n v="19.5839"/>
    <n v="468427671"/>
    <n v="0"/>
    <n v="0"/>
    <n v="3.8399200000000002"/>
    <s v="'jax'"/>
    <s v="'001969'"/>
    <s v="'data001969.txt'"/>
    <s v="'LD_PRELOAD=../../setbench/lib/libjemalloc.so timeout 60 numactl -i all /usr/bin/time -f &quot;[time_cmd_output] time_elapsed_sec=%e, faults_major=%F, faults_minor=%R, mem_maxresident_kb=%M, user_cputime=%U, sys_cputime=%S, percent_cpu=%P&quot; ./brown_ext_bst_tm_auto.debra.hytm3 -nrq 1 -nwork $(expr 48 - 1) -nprefill 48 -prefill-hybrid -prefill-hybrid-min-ms 1000 -prefill-hybrid-max-ms 5000 -insdel 5.0 5.0 -rqsize 256 -rq 0 -k 100000 -t 10000 -pin 0-23,96-119,24-47,120-143,48-71,144-167,72-95,168-191'"/>
    <x v="2"/>
  </r>
  <r>
    <n v="1299"/>
    <s v="'20.0 20.0'"/>
    <n v="100000"/>
    <s v="'brown_ext_bst_tm_auto.debra.hytm1'"/>
    <s v="0-23,96-119,24-47,120-143,48-71,144-167,72-95,168-191'"/>
    <n v="10000"/>
    <n v="256"/>
    <n v="1"/>
    <x v="9"/>
    <n v="4"/>
    <s v="'false'"/>
    <n v="11.24"/>
    <n v="0"/>
    <n v="72174"/>
    <n v="293044"/>
    <n v="38.44"/>
    <n v="4.72"/>
    <n v="384"/>
    <x v="1"/>
    <s v="'success'"/>
    <n v="30235"/>
    <n v="0"/>
    <n v="0"/>
    <n v="0"/>
    <n v="0"/>
    <s v="'10000'"/>
    <s v="'10000'"/>
    <s v="'reclaimer_debra'"/>
    <n v="34"/>
    <n v="19.302700000000002"/>
    <n v="3026693"/>
    <n v="0"/>
    <n v="0"/>
    <n v="0.49576799999999999"/>
    <s v="'jax'"/>
    <s v="'000592'"/>
    <s v="'data000592.txt'"/>
    <s v="'LD_PRELOAD=../../setbench/lib/libjemalloc.so timeout 60 numactl -i all /usr/bin/time -f &quot;[time_cmd_output] time_elapsed_sec=%e, faults_major=%F, faults_minor=%R, mem_maxresident_kb=%M, user_cputime=%U, sys_cputime=%S, percent_cpu=%P&quot; ./brown_ext_bst_tm_auto.debra.hytm1 -nrq 1 -nwork $(expr 1 - 1) -nprefill 1 -prefill-hybrid -prefill-hybrid-min-ms 1000 -prefill-hybrid-max-ms 5000 -insdel 20.0 20.0 -rqsize 256 -rq 0 -k 100000 -t 10000 -pin 0-23,96-119,24-47,120-143,48-71,144-167,72-95,168-191'"/>
    <x v="5"/>
  </r>
  <r>
    <n v="1300"/>
    <s v="'0.0 0.0'"/>
    <n v="100000"/>
    <s v="'brown_ext_bst_tm_auto.debra.hytm2'"/>
    <s v="0-23,96-119,24-47,120-143,48-71,144-167,72-95,168-191'"/>
    <n v="10000"/>
    <n v="256"/>
    <n v="1"/>
    <x v="6"/>
    <n v="5"/>
    <s v="'false'"/>
    <n v="11.48"/>
    <n v="0"/>
    <n v="84334"/>
    <n v="326380"/>
    <n v="1082.3900000000001"/>
    <n v="6.29"/>
    <n v="9479"/>
    <x v="4"/>
    <s v="'success'"/>
    <n v="119556201"/>
    <n v="0"/>
    <n v="0"/>
    <n v="0"/>
    <n v="0"/>
    <s v="'10000'"/>
    <s v="'10000'"/>
    <s v="'reclaimer_debra'"/>
    <n v="38"/>
    <n v="20.688500000000001"/>
    <n v="1217862731"/>
    <n v="0"/>
    <n v="0"/>
    <n v="0"/>
    <s v="'jax'"/>
    <s v="'002495'"/>
    <s v="'data002495.txt'"/>
    <s v="'LD_PRELOAD=../../setbench/lib/libjemalloc.so timeout 60 numactl -i all /usr/bin/time -f &quot;[time_cmd_output] time_elapsed_sec=%e, faults_major=%F, faults_minor=%R, mem_maxresident_kb=%M, user_cputime=%U, sys_cputime=%S, percent_cpu=%P&quot; ./brown_ext_bst_tm_auto.debra.hytm2 -nrq 1 -nwork $(expr 96 - 1) -nprefill 96 -prefill-hybrid -prefill-hybrid-min-ms 1000 -prefill-hybrid-max-ms 5000 -insdel 0.0 0.0 -rqsize 256 -rq 0 -k 100000 -t 10000 -pin 0-23,96-119,24-47,120-143,48-71,144-167,72-95,168-191'"/>
    <x v="3"/>
  </r>
  <r>
    <n v="1301"/>
    <s v="'0.0 0.0'"/>
    <n v="100000"/>
    <s v="'brown_ext_bst_tm_auto.debra.hytm3'"/>
    <s v="0-23,96-119,24-47,120-143,48-71,144-167,72-95,168-191'"/>
    <n v="10000"/>
    <n v="256"/>
    <n v="1"/>
    <x v="0"/>
    <n v="5"/>
    <s v="'false'"/>
    <n v="11.41"/>
    <n v="0"/>
    <n v="78565"/>
    <n v="313108"/>
    <n v="284.37"/>
    <n v="5.67"/>
    <n v="2541"/>
    <x v="5"/>
    <s v="'success'"/>
    <n v="51830984"/>
    <n v="0"/>
    <n v="0"/>
    <n v="0"/>
    <n v="0"/>
    <s v="'10000'"/>
    <s v="'10000'"/>
    <s v="'reclaimer_debra'"/>
    <n v="36"/>
    <n v="19.601900000000001"/>
    <n v="554520029"/>
    <n v="0"/>
    <n v="0"/>
    <n v="7.3948899999999998E-2"/>
    <s v="'jax'"/>
    <s v="'002969'"/>
    <s v="'data002969.txt'"/>
    <s v="'LD_PRELOAD=../../setbench/lib/libjemalloc.so timeout 60 numactl -i all /usr/bin/time -f &quot;[time_cmd_output] time_elapsed_sec=%e, faults_major=%F, faults_minor=%R, mem_maxresident_kb=%M, user_cputime=%U, sys_cputime=%S, percent_cpu=%P&quot; ./brown_ext_bst_tm_auto.debra.hytm3 -nrq 1 -nwork $(expr 24 - 1) -nprefill 24 -prefill-hybrid -prefill-hybrid-min-ms 1000 -prefill-hybrid-max-ms 5000 -insdel 0.0 0.0 -rqsize 256 -rq 0 -k 100000 -t 10000 -pin 0-23,96-119,24-47,120-143,48-71,144-167,72-95,168-191'"/>
    <x v="3"/>
  </r>
  <r>
    <n v="1302"/>
    <s v="'5.0 5.0'"/>
    <n v="100000"/>
    <s v="'brown_ext_bst_tm_auto.debra.tl2'"/>
    <s v="0-23,96-119,24-47,120-143,48-71,144-167,72-95,168-191'"/>
    <n v="10000"/>
    <n v="256"/>
    <n v="0"/>
    <x v="13"/>
    <n v="5"/>
    <s v="'false'"/>
    <n v="11.34"/>
    <n v="0"/>
    <n v="75341"/>
    <n v="297748"/>
    <n v="160.91999999999999"/>
    <n v="4.29"/>
    <n v="1455"/>
    <x v="3"/>
    <s v="'success'"/>
    <n v="24314565"/>
    <n v="0"/>
    <n v="0"/>
    <n v="0"/>
    <n v="0"/>
    <s v="'10000'"/>
    <s v="'10000'"/>
    <s v="'reclaimer_debra'"/>
    <n v="34"/>
    <n v="18.9786"/>
    <n v="254606476"/>
    <n v="0"/>
    <n v="0"/>
    <n v="0"/>
    <s v="'jax'"/>
    <s v="'001697'"/>
    <s v="'data001697.txt'"/>
    <s v="'LD_PRELOAD=../../setbench/lib/libjemalloc.so timeout 60 numactl -i all /usr/bin/time -f &quot;[time_cmd_output] time_elapsed_sec=%e, faults_major=%F, faults_minor=%R, mem_maxresident_kb=%M, user_cputime=%U, sys_cputime=%S, percent_cpu=%P&quot; ./brown_ext_bst_tm_auto.debra.tl2 -nrq 0 -nwork $(expr 12 - 0) -nprefill 12 -prefill-hybrid -prefill-hybrid-min-ms 1000 -prefill-hybrid-max-ms 5000 -insdel 5.0 5.0 -rqsize 256 -rq 0 -k 100000 -t 10000 -pin 0-23,96-119,24-47,120-143,48-71,144-167,72-95,168-191'"/>
    <x v="0"/>
  </r>
  <r>
    <n v="1303"/>
    <s v="'0.0 0.0'"/>
    <n v="100000"/>
    <s v="'brown_ext_bst_tm_auto.debra.hytm1'"/>
    <s v="0-23,96-119,24-47,120-143,48-71,144-167,72-95,168-191'"/>
    <n v="10000"/>
    <n v="256"/>
    <n v="0"/>
    <x v="7"/>
    <n v="5"/>
    <s v="'false'"/>
    <n v="11.34"/>
    <n v="0"/>
    <n v="73996"/>
    <n v="296884"/>
    <n v="684.06"/>
    <n v="5.15"/>
    <n v="6074"/>
    <x v="1"/>
    <s v="'success'"/>
    <n v="108010754"/>
    <n v="0"/>
    <n v="0"/>
    <n v="0"/>
    <n v="0"/>
    <s v="'10000'"/>
    <s v="'10000'"/>
    <s v="'reclaimer_debra'"/>
    <n v="35"/>
    <n v="19.941600000000001"/>
    <n v="1113440926"/>
    <n v="0"/>
    <n v="0"/>
    <n v="0.17186599999999999"/>
    <s v="'jax'"/>
    <s v="'002567'"/>
    <s v="'data002567.txt'"/>
    <s v="'LD_PRELOAD=../../setbench/lib/libjemalloc.so timeout 60 numactl -i all /usr/bin/time -f &quot;[time_cmd_output] time_elapsed_sec=%e, faults_major=%F, faults_minor=%R, mem_maxresident_kb=%M, user_cputime=%U, sys_cputime=%S, percent_cpu=%P&quot; ./brown_ext_bst_tm_auto.debra.hytm1 -nrq 0 -nwork $(expr 60 - 0) -nprefill 60 -prefill-hybrid -prefill-hybrid-min-ms 1000 -prefill-hybrid-max-ms 5000 -insdel 0.0 0.0 -rqsize 256 -rq 0 -k 100000 -t 10000 -pin 0-23,96-119,24-47,120-143,48-71,144-167,72-95,168-191'"/>
    <x v="4"/>
  </r>
  <r>
    <n v="1304"/>
    <s v="'20.0 20.0'"/>
    <n v="100000"/>
    <s v="'brown_ext_bst_tm_auto.debra.hytm2_3path'"/>
    <s v="0-23,96-119,24-47,120-143,48-71,144-167,72-95,168-191'"/>
    <n v="10000"/>
    <n v="256"/>
    <n v="1"/>
    <x v="10"/>
    <n v="3"/>
    <s v="'false'"/>
    <n v="19.670000000000002"/>
    <n v="0"/>
    <n v="2574319"/>
    <n v="5973140"/>
    <n v="2278.69"/>
    <n v="136.13"/>
    <n v="12272"/>
    <x v="2"/>
    <s v="'success'"/>
    <n v="68134279"/>
    <n v="0"/>
    <n v="0"/>
    <n v="0"/>
    <n v="0"/>
    <s v="'10000'"/>
    <s v="'10000'"/>
    <s v="'reclaimer_debra'"/>
    <n v="35"/>
    <n v="20.438500000000001"/>
    <n v="709423609"/>
    <n v="0"/>
    <n v="0"/>
    <n v="0"/>
    <s v="'jax'"/>
    <s v="'000327'"/>
    <s v="'data000327.txt'"/>
    <s v="'LD_PRELOAD=../../setbench/lib/libjemalloc.so timeout 60 numactl -i all /usr/bin/time -f &quot;[time_cmd_output] time_elapsed_sec=%e, faults_major=%F, faults_minor=%R, mem_maxresident_kb=%M, user_cputime=%U, sys_cputime=%S, percent_cpu=%P&quot; ./brown_ext_bst_tm_auto.debra.hytm2_3path -nrq 1 -nwork $(expr 168 - 1) -nprefill 168 -prefill-hybrid -prefill-hybrid-min-ms 1000 -prefill-hybrid-max-ms 5000 -insdel 20.0 20.0 -rqsize 256 -rq 0 -k 100000 -t 10000 -pin 0-23,96-119,24-47,120-143,48-71,144-167,72-95,168-191'"/>
    <x v="5"/>
  </r>
  <r>
    <n v="1305"/>
    <s v="'0.0 0.0'"/>
    <n v="100000"/>
    <s v="'brown_ext_bst_tm_auto.debra.tl2'"/>
    <s v="0-23,96-119,24-47,120-143,48-71,144-167,72-95,168-191'"/>
    <n v="10000"/>
    <n v="256"/>
    <n v="1"/>
    <x v="0"/>
    <n v="4"/>
    <s v="'false'"/>
    <n v="11.45"/>
    <n v="0"/>
    <n v="77076"/>
    <n v="302568"/>
    <n v="290.2"/>
    <n v="4.4400000000000004"/>
    <n v="2572"/>
    <x v="3"/>
    <s v="'success'"/>
    <n v="33458037"/>
    <n v="0"/>
    <n v="0"/>
    <n v="0"/>
    <n v="0"/>
    <s v="'10000'"/>
    <s v="'10000'"/>
    <s v="'reclaimer_debra'"/>
    <n v="35"/>
    <n v="19.7438"/>
    <n v="349103834"/>
    <n v="0"/>
    <n v="0"/>
    <n v="0"/>
    <s v="'jax'"/>
    <s v="'002800'"/>
    <s v="'data002800.txt'"/>
    <s v="'LD_PRELOAD=../../setbench/lib/libjemalloc.so timeout 60 numactl -i all /usr/bin/time -f &quot;[time_cmd_output] time_elapsed_sec=%e, faults_major=%F, faults_minor=%R, mem_maxresident_kb=%M, user_cputime=%U, sys_cputime=%S, percent_cpu=%P&quot; ./brown_ext_bst_tm_auto.debra.tl2 -nrq 1 -nwork $(expr 24 - 1) -nprefill 24 -prefill-hybrid -prefill-hybrid-min-ms 1000 -prefill-hybrid-max-ms 5000 -insdel 0.0 0.0 -rqsize 256 -rq 0 -k 100000 -t 10000 -pin 0-23,96-119,24-47,120-143,48-71,144-167,72-95,168-191'"/>
    <x v="3"/>
  </r>
  <r>
    <n v="1306"/>
    <s v="'5.0 5.0'"/>
    <n v="100000"/>
    <s v="'brown_ext_bst_tm_auto.debra.hytm2'"/>
    <s v="0-23,96-119,24-47,120-143,48-71,144-167,72-95,168-191'"/>
    <n v="10000"/>
    <n v="256"/>
    <n v="0"/>
    <x v="7"/>
    <n v="6"/>
    <s v="'false'"/>
    <n v="11.38"/>
    <n v="0"/>
    <n v="81771"/>
    <n v="320200"/>
    <n v="685.86"/>
    <n v="5.04"/>
    <n v="6068"/>
    <x v="4"/>
    <s v="'success'"/>
    <n v="67205216"/>
    <n v="0"/>
    <n v="0"/>
    <n v="0"/>
    <n v="0"/>
    <s v="'10000'"/>
    <s v="'10000'"/>
    <s v="'reclaimer_debra'"/>
    <n v="34"/>
    <n v="19.517499999999998"/>
    <n v="692404655"/>
    <n v="0"/>
    <n v="0"/>
    <n v="0"/>
    <s v="'jax'"/>
    <s v="'001392'"/>
    <s v="'data001392.txt'"/>
    <s v="'LD_PRELOAD=../../setbench/lib/libjemalloc.so timeout 60 numactl -i all /usr/bin/time -f &quot;[time_cmd_output] time_elapsed_sec=%e, faults_major=%F, faults_minor=%R, mem_maxresident_kb=%M, user_cputime=%U, sys_cputime=%S, percent_cpu=%P&quot; ./brown_ext_bst_tm_auto.debra.hytm2 -nrq 0 -nwork $(expr 60 - 0) -nprefill 60 -prefill-hybrid -prefill-hybrid-min-ms 1000 -prefill-hybrid-max-ms 5000 -insdel 5.0 5.0 -rqsize 256 -rq 0 -k 100000 -t 10000 -pin 0-23,96-119,24-47,120-143,48-71,144-167,72-95,168-191'"/>
    <x v="0"/>
  </r>
  <r>
    <n v="1307"/>
    <s v="'5.0 5.0'"/>
    <n v="100000"/>
    <s v="'brown_ext_bst_tm_auto.debra.hytm2'"/>
    <s v="0-23,96-119,24-47,120-143,48-71,144-167,72-95,168-191'"/>
    <n v="10000"/>
    <n v="256"/>
    <n v="0"/>
    <x v="10"/>
    <n v="2"/>
    <s v="'false'"/>
    <n v="11.57"/>
    <n v="0"/>
    <n v="90121"/>
    <n v="338140"/>
    <n v="1874.43"/>
    <n v="4.3099999999999996"/>
    <n v="16238"/>
    <x v="4"/>
    <s v="'success'"/>
    <n v="140403632"/>
    <n v="0"/>
    <n v="0"/>
    <n v="0"/>
    <n v="0"/>
    <s v="'10000'"/>
    <s v="'10000'"/>
    <s v="'reclaimer_debra'"/>
    <n v="36"/>
    <n v="19.758500000000002"/>
    <n v="1430345579"/>
    <n v="0"/>
    <n v="0"/>
    <n v="0"/>
    <s v="'jax'"/>
    <s v="'001418'"/>
    <s v="'data001418.txt'"/>
    <s v="'LD_PRELOAD=../../setbench/lib/libjemalloc.so timeout 60 numactl -i all /usr/bin/time -f &quot;[time_cmd_output] time_elapsed_sec=%e, faults_major=%F, faults_minor=%R, mem_maxresident_kb=%M, user_cputime=%U, sys_cputime=%S, percent_cpu=%P&quot; ./brown_ext_bst_tm_auto.debra.hytm2 -nrq 0 -nwork $(expr 168 - 0) -nprefill 168 -prefill-hybrid -prefill-hybrid-min-ms 1000 -prefill-hybrid-max-ms 5000 -insdel 5.0 5.0 -rqsize 256 -rq 0 -k 100000 -t 10000 -pin 0-23,96-119,24-47,120-143,48-71,144-167,72-95,168-191'"/>
    <x v="0"/>
  </r>
  <r>
    <n v="1308"/>
    <s v="'20.0 20.0'"/>
    <n v="100000"/>
    <s v="'brown_ext_bst_tm_auto.debra.hytm3'"/>
    <s v="0-23,96-119,24-47,120-143,48-71,144-167,72-95,168-191'"/>
    <n v="10000"/>
    <n v="256"/>
    <n v="0"/>
    <x v="1"/>
    <n v="6"/>
    <s v="'false'"/>
    <n v="11.38"/>
    <n v="0"/>
    <n v="79898"/>
    <n v="315696"/>
    <n v="424.6"/>
    <n v="4.3499999999999996"/>
    <n v="3768"/>
    <x v="5"/>
    <s v="'success'"/>
    <n v="57639204"/>
    <n v="0"/>
    <n v="0"/>
    <n v="0"/>
    <n v="0"/>
    <s v="'10000'"/>
    <s v="'10000'"/>
    <s v="'reclaimer_debra'"/>
    <n v="33"/>
    <n v="20.081800000000001"/>
    <n v="619251500"/>
    <n v="0"/>
    <n v="0"/>
    <n v="4.2191600000000003E-2"/>
    <s v="'jax'"/>
    <s v="'000876'"/>
    <s v="'data000876.txt'"/>
    <s v="'LD_PRELOAD=../../setbench/lib/libjemalloc.so timeout 60 numactl -i all /usr/bin/time -f &quot;[time_cmd_output] time_elapsed_sec=%e, faults_major=%F, faults_minor=%R, mem_maxresident_kb=%M, user_cputime=%U, sys_cputime=%S, percent_cpu=%P&quot; ./brown_ext_bst_tm_auto.debra.hytm3 -nrq 0 -nwork $(expr 36 - 0) -nprefill 36 -prefill-hybrid -prefill-hybrid-min-ms 1000 -prefill-hybrid-max-ms 5000 -insdel 20.0 20.0 -rqsize 256 -rq 0 -k 100000 -t 10000 -pin 0-23,96-119,24-47,120-143,48-71,144-167,72-95,168-191'"/>
    <x v="1"/>
  </r>
  <r>
    <n v="1309"/>
    <s v="'5.0 5.0'"/>
    <n v="100000"/>
    <s v="'brown_ext_bst_tm_auto.debra.hytm3'"/>
    <s v="0-23,96-119,24-47,120-143,48-71,144-167,72-95,168-191'"/>
    <n v="10000"/>
    <n v="256"/>
    <n v="1"/>
    <x v="13"/>
    <n v="5"/>
    <s v="'false'"/>
    <n v="11.42"/>
    <n v="0"/>
    <n v="118422"/>
    <n v="378752"/>
    <n v="154.5"/>
    <n v="5.34"/>
    <n v="1398"/>
    <x v="5"/>
    <s v="'success'"/>
    <n v="23582308"/>
    <n v="0"/>
    <n v="0"/>
    <n v="0"/>
    <n v="0"/>
    <s v="'10000'"/>
    <s v="'10000'"/>
    <s v="'reclaimer_debra'"/>
    <n v="37"/>
    <n v="20.605799999999999"/>
    <n v="257009659"/>
    <n v="0"/>
    <n v="0"/>
    <n v="0.183561"/>
    <s v="'jax'"/>
    <s v="'001949'"/>
    <s v="'data001949.txt'"/>
    <s v="'LD_PRELOAD=../../setbench/lib/libjemalloc.so timeout 60 numactl -i all /usr/bin/time -f &quot;[time_cmd_output] time_elapsed_sec=%e, faults_major=%F, faults_minor=%R, mem_maxresident_kb=%M, user_cputime=%U, sys_cputime=%S, percent_cpu=%P&quot; ./brown_ext_bst_tm_auto.debra.hytm3 -nrq 1 -nwork $(expr 12 - 1) -nprefill 12 -prefill-hybrid -prefill-hybrid-min-ms 1000 -prefill-hybrid-max-ms 5000 -insdel 5.0 5.0 -rqsize 256 -rq 0 -k 100000 -t 10000 -pin 0-23,96-119,24-47,120-143,48-71,144-167,72-95,168-191'"/>
    <x v="2"/>
  </r>
  <r>
    <n v="1310"/>
    <s v="'5.0 5.0'"/>
    <n v="100000"/>
    <s v="'brown_ext_bst_tm_auto.debra.hytm2'"/>
    <s v="0-23,96-119,24-47,120-143,48-71,144-167,72-95,168-191'"/>
    <n v="10000"/>
    <n v="256"/>
    <n v="0"/>
    <x v="11"/>
    <n v="6"/>
    <s v="'false'"/>
    <n v="11.42"/>
    <n v="0"/>
    <n v="90082"/>
    <n v="337716"/>
    <n v="1613.43"/>
    <n v="5.51"/>
    <n v="14170"/>
    <x v="4"/>
    <s v="'success'"/>
    <n v="111677864"/>
    <n v="0"/>
    <n v="0"/>
    <n v="0"/>
    <n v="0"/>
    <s v="'10000'"/>
    <s v="'10000'"/>
    <s v="'reclaimer_debra'"/>
    <n v="38"/>
    <n v="20.601600000000001"/>
    <n v="1137848214"/>
    <n v="0"/>
    <n v="0"/>
    <n v="0"/>
    <s v="'jax'"/>
    <s v="'001416'"/>
    <s v="'data001416.txt'"/>
    <s v="'LD_PRELOAD=../../setbench/lib/libjemalloc.so timeout 60 numactl -i all /usr/bin/time -f &quot;[time_cmd_output] time_elapsed_sec=%e, faults_major=%F, faults_minor=%R, mem_maxresident_kb=%M, user_cputime=%U, sys_cputime=%S, percent_cpu=%P&quot; ./brown_ext_bst_tm_auto.debra.hytm2 -nrq 0 -nwork $(expr 144 - 0) -nprefill 144 -prefill-hybrid -prefill-hybrid-min-ms 1000 -prefill-hybrid-max-ms 5000 -insdel 5.0 5.0 -rqsize 256 -rq 0 -k 100000 -t 10000 -pin 0-23,96-119,24-47,120-143,48-71,144-167,72-95,168-191'"/>
    <x v="0"/>
  </r>
  <r>
    <n v="1311"/>
    <s v="'20.0 20.0'"/>
    <n v="100000"/>
    <s v="'brown_ext_bst_tm_auto.debra.hybridnorec'"/>
    <s v="0-23,96-119,24-47,120-143,48-71,144-167,72-95,168-191'"/>
    <n v="10000"/>
    <n v="256"/>
    <n v="0"/>
    <x v="5"/>
    <n v="2"/>
    <s v="'false'"/>
    <n v="11.4"/>
    <n v="0"/>
    <n v="75735"/>
    <n v="302432"/>
    <n v="813.73"/>
    <n v="5.36"/>
    <n v="7179"/>
    <x v="0"/>
    <s v="'success'"/>
    <n v="1631103"/>
    <n v="0"/>
    <n v="0"/>
    <n v="0"/>
    <n v="0"/>
    <s v="'10000'"/>
    <s v="'10000'"/>
    <s v="'reclaimer_debra'"/>
    <n v="36"/>
    <n v="21.319500000000001"/>
    <n v="16950457"/>
    <n v="0"/>
    <n v="0"/>
    <n v="0.16409499999999999"/>
    <s v="'jax'"/>
    <s v="'000050'"/>
    <s v="'data000050.txt'"/>
    <s v="'LD_PRELOAD=../../setbench/lib/libjemalloc.so timeout 60 numactl -i all /usr/bin/time -f &quot;[time_cmd_output] time_elapsed_sec=%e, faults_major=%F, faults_minor=%R, mem_maxresident_kb=%M, user_cputime=%U, sys_cputime=%S, percent_cpu=%P&quot; ./brown_ext_bst_tm_auto.debra.hybridnorec -nrq 0 -nwork $(expr 72 - 0) -nprefill 72 -prefill-hybrid -prefill-hybrid-min-ms 1000 -prefill-hybrid-max-ms 5000 -insdel 20.0 20.0 -rqsize 256 -rq 0 -k 100000 -t 10000 -pin 0-23,96-119,24-47,120-143,48-71,144-167,72-95,168-191'"/>
    <x v="1"/>
  </r>
  <r>
    <n v="1312"/>
    <s v="'20.0 20.0'"/>
    <n v="100000"/>
    <s v="'brown_ext_bst_tm_auto.debra.hytm2_3path'"/>
    <s v="0-23,96-119,24-47,120-143,48-71,144-167,72-95,168-191'"/>
    <n v="10000"/>
    <n v="256"/>
    <n v="1"/>
    <x v="6"/>
    <n v="3"/>
    <s v="'false'"/>
    <n v="16.22"/>
    <n v="0"/>
    <n v="1817387"/>
    <n v="4236812"/>
    <n v="1271.98"/>
    <n v="56.23"/>
    <n v="8187"/>
    <x v="2"/>
    <s v="'success'"/>
    <n v="47524233"/>
    <n v="0"/>
    <n v="0"/>
    <n v="0"/>
    <n v="0"/>
    <s v="'10000'"/>
    <s v="'10000'"/>
    <s v="'reclaimer_debra'"/>
    <n v="34"/>
    <n v="19.976099999999999"/>
    <n v="505741536"/>
    <n v="0"/>
    <n v="0"/>
    <n v="0"/>
    <s v="'jax'"/>
    <s v="'000309'"/>
    <s v="'data000309.txt'"/>
    <s v="'LD_PRELOAD=../../setbench/lib/libjemalloc.so timeout 60 numactl -i all /usr/bin/time -f &quot;[time_cmd_output] time_elapsed_sec=%e, faults_major=%F, faults_minor=%R, mem_maxresident_kb=%M, user_cputime=%U, sys_cputime=%S, percent_cpu=%P&quot; ./brown_ext_bst_tm_auto.debra.hytm2_3path -nrq 1 -nwork $(expr 96 - 1) -nprefill 96 -prefill-hybrid -prefill-hybrid-min-ms 1000 -prefill-hybrid-max-ms 5000 -insdel 20.0 20.0 -rqsize 256 -rq 0 -k 100000 -t 10000 -pin 0-23,96-119,24-47,120-143,48-71,144-167,72-95,168-191'"/>
    <x v="5"/>
  </r>
  <r>
    <n v="1313"/>
    <s v="'0.0 0.0'"/>
    <n v="100000"/>
    <s v="'brown_ext_bst_tm_auto.debra.hytm2_3path'"/>
    <s v="0-23,96-119,24-47,120-143,48-71,144-167,72-95,168-191'"/>
    <n v="10000"/>
    <n v="256"/>
    <n v="1"/>
    <x v="6"/>
    <n v="1"/>
    <s v="'false'"/>
    <n v="11.5"/>
    <n v="0"/>
    <n v="83893"/>
    <n v="325500"/>
    <n v="1086.1300000000001"/>
    <n v="5.4"/>
    <n v="9485"/>
    <x v="2"/>
    <s v="'success'"/>
    <n v="111953669"/>
    <n v="0"/>
    <n v="0"/>
    <n v="0"/>
    <n v="0"/>
    <s v="'10000'"/>
    <s v="'10000'"/>
    <s v="'reclaimer_debra'"/>
    <n v="32"/>
    <n v="19.013300000000001"/>
    <n v="1151462821"/>
    <n v="0"/>
    <n v="0"/>
    <n v="0"/>
    <s v="'jax'"/>
    <s v="'002323'"/>
    <s v="'data002323.txt'"/>
    <s v="'LD_PRELOAD=../../setbench/lib/libjemalloc.so timeout 60 numactl -i all /usr/bin/time -f &quot;[time_cmd_output] time_elapsed_sec=%e, faults_major=%F, faults_minor=%R, mem_maxresident_kb=%M, user_cputime=%U, sys_cputime=%S, percent_cpu=%P&quot; ./brown_ext_bst_tm_auto.debra.hytm2_3path -nrq 1 -nwork $(expr 96 - 1) -nprefill 96 -prefill-hybrid -prefill-hybrid-min-ms 1000 -prefill-hybrid-max-ms 5000 -insdel 0.0 0.0 -rqsize 256 -rq 0 -k 100000 -t 10000 -pin 0-23,96-119,24-47,120-143,48-71,144-167,72-95,168-191'"/>
    <x v="3"/>
  </r>
  <r>
    <n v="1314"/>
    <s v="'20.0 20.0'"/>
    <n v="100000"/>
    <s v="'brown_ext_bst_tm_auto.debra.tl2'"/>
    <s v="0-23,96-119,24-47,120-143,48-71,144-167,72-95,168-191'"/>
    <n v="10000"/>
    <n v="256"/>
    <n v="0"/>
    <x v="11"/>
    <n v="3"/>
    <s v="'false'"/>
    <n v="11.37"/>
    <n v="0"/>
    <n v="108462"/>
    <n v="370572"/>
    <n v="1609.13"/>
    <n v="6.43"/>
    <n v="14202"/>
    <x v="3"/>
    <s v="'success'"/>
    <n v="23585913"/>
    <n v="0"/>
    <n v="0"/>
    <n v="0"/>
    <n v="0"/>
    <s v="'10000'"/>
    <s v="'10000'"/>
    <s v="'reclaimer_debra'"/>
    <n v="33"/>
    <n v="19.444600000000001"/>
    <n v="247279544"/>
    <n v="0"/>
    <n v="0"/>
    <n v="0"/>
    <s v="'jax'"/>
    <s v="'000741'"/>
    <s v="'data000741.txt'"/>
    <s v="'LD_PRELOAD=../../setbench/lib/libjemalloc.so timeout 60 numactl -i all /usr/bin/time -f &quot;[time_cmd_output] time_elapsed_sec=%e, faults_major=%F, faults_minor=%R, mem_maxresident_kb=%M, user_cputime=%U, sys_cputime=%S, percent_cpu=%P&quot; ./brown_ext_bst_tm_auto.debra.tl2 -nrq 0 -nwork $(expr 144 - 0) -nprefill 144 -prefill-hybrid -prefill-hybrid-min-ms 1000 -prefill-hybrid-max-ms 5000 -insdel 20.0 20.0 -rqsize 256 -rq 0 -k 100000 -t 10000 -pin 0-23,96-119,24-47,120-143,48-71,144-167,72-95,168-191'"/>
    <x v="1"/>
  </r>
  <r>
    <n v="1315"/>
    <s v="'5.0 5.0'"/>
    <n v="100000"/>
    <s v="'brown_ext_bst_tm_auto.debra.hytm3'"/>
    <s v="0-23,96-119,24-47,120-143,48-71,144-167,72-95,168-191'"/>
    <n v="10000"/>
    <n v="256"/>
    <n v="1"/>
    <x v="2"/>
    <n v="6"/>
    <s v="'false'"/>
    <n v="12.09"/>
    <n v="0"/>
    <n v="336144"/>
    <n v="900192"/>
    <n v="1363.2"/>
    <n v="14.39"/>
    <n v="11389"/>
    <x v="5"/>
    <s v="'success'"/>
    <n v="27855946"/>
    <n v="0"/>
    <n v="0"/>
    <n v="0"/>
    <n v="0"/>
    <s v="'10000'"/>
    <s v="'10000'"/>
    <s v="'reclaimer_debra'"/>
    <n v="36"/>
    <n v="19.028700000000001"/>
    <n v="301091659"/>
    <n v="0"/>
    <n v="0"/>
    <n v="8.2966499999999996"/>
    <s v="'jax'"/>
    <s v="'001998'"/>
    <s v="'data001998.txt'"/>
    <s v="'LD_PRELOAD=../../setbench/lib/libjemalloc.so timeout 60 numactl -i all /usr/bin/time -f &quot;[time_cmd_output] time_elapsed_sec=%e, faults_major=%F, faults_minor=%R, mem_maxresident_kb=%M, user_cputime=%U, sys_cputime=%S, percent_cpu=%P&quot; ./brown_ext_bst_tm_auto.debra.hytm3 -nrq 1 -nwork $(expr 120 - 1) -nprefill 120 -prefill-hybrid -prefill-hybrid-min-ms 1000 -prefill-hybrid-max-ms 5000 -insdel 5.0 5.0 -rqsize 256 -rq 0 -k 100000 -t 10000 -pin 0-23,96-119,24-47,120-143,48-71,144-167,72-95,168-191'"/>
    <x v="2"/>
  </r>
  <r>
    <n v="1316"/>
    <s v="'20.0 20.0'"/>
    <n v="100000"/>
    <s v="'brown_ext_bst_tm_auto.debra.hytm2'"/>
    <s v="0-23,96-119,24-47,120-143,48-71,144-167,72-95,168-191'"/>
    <n v="10000"/>
    <n v="256"/>
    <n v="0"/>
    <x v="6"/>
    <n v="6"/>
    <s v="'false'"/>
    <n v="11.37"/>
    <n v="0"/>
    <n v="86602"/>
    <n v="329652"/>
    <n v="1082.6500000000001"/>
    <n v="5.24"/>
    <n v="9563"/>
    <x v="4"/>
    <s v="'success'"/>
    <n v="51357940"/>
    <n v="0"/>
    <n v="0"/>
    <n v="0"/>
    <n v="0"/>
    <s v="'10000'"/>
    <s v="'10000'"/>
    <s v="'reclaimer_debra'"/>
    <n v="36"/>
    <n v="21.052099999999999"/>
    <n v="534433390"/>
    <n v="0"/>
    <n v="0"/>
    <n v="0"/>
    <s v="'jax'"/>
    <s v="'000396'"/>
    <s v="'data000396.txt'"/>
    <s v="'LD_PRELOAD=../../setbench/lib/libjemalloc.so timeout 60 numactl -i all /usr/bin/time -f &quot;[time_cmd_output] time_elapsed_sec=%e, faults_major=%F, faults_minor=%R, mem_maxresident_kb=%M, user_cputime=%U, sys_cputime=%S, percent_cpu=%P&quot; ./brown_ext_bst_tm_auto.debra.hytm2 -nrq 0 -nwork $(expr 96 - 0) -nprefill 96 -prefill-hybrid -prefill-hybrid-min-ms 1000 -prefill-hybrid-max-ms 5000 -insdel 20.0 20.0 -rqsize 256 -rq 0 -k 100000 -t 10000 -pin 0-23,96-119,24-47,120-143,48-71,144-167,72-95,168-191'"/>
    <x v="1"/>
  </r>
  <r>
    <n v="1317"/>
    <s v="'0.0 0.0'"/>
    <n v="100000"/>
    <s v="'brown_ext_bst_tm_auto.debra.tl2'"/>
    <s v="0-23,96-119,24-47,120-143,48-71,144-167,72-95,168-191'"/>
    <n v="10000"/>
    <n v="256"/>
    <n v="1"/>
    <x v="3"/>
    <n v="3"/>
    <s v="'false'"/>
    <n v="11.44"/>
    <n v="0"/>
    <n v="75781"/>
    <n v="299272"/>
    <n v="223"/>
    <n v="5.42"/>
    <n v="1996"/>
    <x v="3"/>
    <s v="'success'"/>
    <n v="30130797"/>
    <n v="0"/>
    <n v="0"/>
    <n v="0"/>
    <n v="0"/>
    <s v="'10000'"/>
    <s v="'10000'"/>
    <s v="'reclaimer_debra'"/>
    <n v="32"/>
    <n v="18.970800000000001"/>
    <n v="315230869"/>
    <n v="0"/>
    <n v="0"/>
    <n v="0"/>
    <s v="'jax'"/>
    <s v="'002793'"/>
    <s v="'data002793.txt'"/>
    <s v="'LD_PRELOAD=../../setbench/lib/libjemalloc.so timeout 60 numactl -i all /usr/bin/time -f &quot;[time_cmd_output] time_elapsed_sec=%e, faults_major=%F, faults_minor=%R, mem_maxresident_kb=%M, user_cputime=%U, sys_cputime=%S, percent_cpu=%P&quot; ./brown_ext_bst_tm_auto.debra.tl2 -nrq 1 -nwork $(expr 18 - 1) -nprefill 18 -prefill-hybrid -prefill-hybrid-min-ms 1000 -prefill-hybrid-max-ms 5000 -insdel 0.0 0.0 -rqsize 256 -rq 0 -k 100000 -t 10000 -pin 0-23,96-119,24-47,120-143,48-71,144-167,72-95,168-191'"/>
    <x v="3"/>
  </r>
  <r>
    <n v="1318"/>
    <s v="'20.0 20.0'"/>
    <n v="100000"/>
    <s v="'brown_ext_bst_tm_auto.debra.hytm2'"/>
    <s v="0-23,96-119,24-47,120-143,48-71,144-167,72-95,168-191'"/>
    <n v="10000"/>
    <n v="256"/>
    <n v="0"/>
    <x v="9"/>
    <n v="4"/>
    <s v="'false'"/>
    <n v="11.25"/>
    <n v="0"/>
    <n v="77214"/>
    <n v="309768"/>
    <n v="35.03"/>
    <n v="5.19"/>
    <n v="357"/>
    <x v="4"/>
    <s v="'success'"/>
    <n v="2329726"/>
    <n v="0"/>
    <n v="0"/>
    <n v="0"/>
    <n v="0"/>
    <s v="'10000'"/>
    <s v="'10000'"/>
    <s v="'reclaimer_debra'"/>
    <n v="34"/>
    <n v="18.8155"/>
    <n v="25275880"/>
    <n v="0"/>
    <n v="0"/>
    <n v="0"/>
    <s v="'jax'"/>
    <s v="'000340'"/>
    <s v="'data000340.txt'"/>
    <s v="'LD_PRELOAD=../../setbench/lib/libjemalloc.so timeout 60 numactl -i all /usr/bin/time -f &quot;[time_cmd_output] time_elapsed_sec=%e, faults_major=%F, faults_minor=%R, mem_maxresident_kb=%M, user_cputime=%U, sys_cputime=%S, percent_cpu=%P&quot; ./brown_ext_bst_tm_auto.debra.hytm2 -nrq 0 -nwork $(expr 1 - 0) -nprefill 1 -prefill-hybrid -prefill-hybrid-min-ms 1000 -prefill-hybrid-max-ms 5000 -insdel 20.0 20.0 -rqsize 256 -rq 0 -k 100000 -t 10000 -pin 0-23,96-119,24-47,120-143,48-71,144-167,72-95,168-191'"/>
    <x v="1"/>
  </r>
  <r>
    <n v="1319"/>
    <s v="'0.0 0.0'"/>
    <n v="100000"/>
    <s v="'brown_ext_bst_tm_auto.debra.hytm3'"/>
    <s v="0-23,96-119,24-47,120-143,48-71,144-167,72-95,168-191'"/>
    <n v="10000"/>
    <n v="256"/>
    <n v="0"/>
    <x v="0"/>
    <n v="4"/>
    <s v="'false'"/>
    <n v="11.38"/>
    <n v="0"/>
    <n v="78628"/>
    <n v="313452"/>
    <n v="290.44"/>
    <n v="5.1100000000000003"/>
    <n v="2597"/>
    <x v="5"/>
    <s v="'success'"/>
    <n v="52840476"/>
    <n v="0"/>
    <n v="0"/>
    <n v="0"/>
    <n v="0"/>
    <s v="'10000'"/>
    <s v="'10000'"/>
    <s v="'reclaimer_debra'"/>
    <n v="34"/>
    <n v="20.191299999999998"/>
    <n v="564876830"/>
    <n v="0"/>
    <n v="0"/>
    <n v="1.5663E-2"/>
    <s v="'jax'"/>
    <s v="'002884'"/>
    <s v="'data002884.txt'"/>
    <s v="'LD_PRELOAD=../../setbench/lib/libjemalloc.so timeout 60 numactl -i all /usr/bin/time -f &quot;[time_cmd_output] time_elapsed_sec=%e, faults_major=%F, faults_minor=%R, mem_maxresident_kb=%M, user_cputime=%U, sys_cputime=%S, percent_cpu=%P&quot; ./brown_ext_bst_tm_auto.debra.hytm3 -nrq 0 -nwork $(expr 24 - 0) -nprefill 24 -prefill-hybrid -prefill-hybrid-min-ms 1000 -prefill-hybrid-max-ms 5000 -insdel 0.0 0.0 -rqsize 256 -rq 0 -k 100000 -t 10000 -pin 0-23,96-119,24-47,120-143,48-71,144-167,72-95,168-191'"/>
    <x v="4"/>
  </r>
  <r>
    <n v="1320"/>
    <s v="'20.0 20.0'"/>
    <n v="100000"/>
    <s v="'brown_ext_bst_tm_auto.debra.tl2'"/>
    <s v="0-23,96-119,24-47,120-143,48-71,144-167,72-95,168-191'"/>
    <n v="10000"/>
    <n v="256"/>
    <n v="0"/>
    <x v="5"/>
    <n v="6"/>
    <s v="'false'"/>
    <n v="11.32"/>
    <n v="0"/>
    <n v="90509"/>
    <n v="331984"/>
    <n v="816.24"/>
    <n v="4.76"/>
    <n v="7246"/>
    <x v="3"/>
    <s v="'success'"/>
    <n v="21937893"/>
    <n v="0"/>
    <n v="0"/>
    <n v="0"/>
    <n v="0"/>
    <s v="'10000'"/>
    <s v="'10000'"/>
    <s v="'reclaimer_debra'"/>
    <n v="36"/>
    <n v="19.127300000000002"/>
    <n v="230896715"/>
    <n v="0"/>
    <n v="0"/>
    <n v="0"/>
    <s v="'jax'"/>
    <s v="'000726'"/>
    <s v="'data000726.txt'"/>
    <s v="'LD_PRELOAD=../../setbench/lib/libjemalloc.so timeout 60 numactl -i all /usr/bin/time -f &quot;[time_cmd_output] time_elapsed_sec=%e, faults_major=%F, faults_minor=%R, mem_maxresident_kb=%M, user_cputime=%U, sys_cputime=%S, percent_cpu=%P&quot; ./brown_ext_bst_tm_auto.debra.tl2 -nrq 0 -nwork $(expr 72 - 0) -nprefill 72 -prefill-hybrid -prefill-hybrid-min-ms 1000 -prefill-hybrid-max-ms 5000 -insdel 20.0 20.0 -rqsize 256 -rq 0 -k 100000 -t 10000 -pin 0-23,96-119,24-47,120-143,48-71,144-167,72-95,168-191'"/>
    <x v="1"/>
  </r>
  <r>
    <n v="1321"/>
    <s v="'0.0 0.0'"/>
    <n v="100000"/>
    <s v="'brown_ext_bst_tm_auto.debra.hybridnorec'"/>
    <s v="0-23,96-119,24-47,120-143,48-71,144-167,72-95,168-191'"/>
    <n v="10000"/>
    <n v="256"/>
    <n v="0"/>
    <x v="9"/>
    <n v="1"/>
    <s v="'false'"/>
    <n v="11.33"/>
    <n v="0"/>
    <n v="72295"/>
    <n v="293312"/>
    <n v="37.56"/>
    <n v="4.3899999999999997"/>
    <n v="370"/>
    <x v="0"/>
    <s v="'success'"/>
    <n v="2787092"/>
    <n v="0"/>
    <n v="0"/>
    <n v="0"/>
    <n v="0"/>
    <s v="'10000'"/>
    <s v="'10000'"/>
    <s v="'reclaimer_debra'"/>
    <n v="37"/>
    <n v="19.971599999999999"/>
    <n v="30273411"/>
    <n v="0"/>
    <n v="0"/>
    <n v="2.5545199999999998E-3"/>
    <s v="'jax'"/>
    <s v="'002017'"/>
    <s v="'data002017.txt'"/>
    <s v="'LD_PRELOAD=../../setbench/lib/libjemalloc.so timeout 60 numactl -i all /usr/bin/time -f &quot;[time_cmd_output] time_elapsed_sec=%e, faults_major=%F, faults_minor=%R, mem_maxresident_kb=%M, user_cputime=%U, sys_cputime=%S, percent_cpu=%P&quot; ./brown_ext_bst_tm_auto.debra.hybridnorec -nrq 0 -nwork $(expr 1 - 0) -nprefill 1 -prefill-hybrid -prefill-hybrid-min-ms 1000 -prefill-hybrid-max-ms 5000 -insdel 0.0 0.0 -rqsize 256 -rq 0 -k 100000 -t 10000 -pin 0-23,96-119,24-47,120-143,48-71,144-167,72-95,168-191'"/>
    <x v="4"/>
  </r>
  <r>
    <n v="1322"/>
    <s v="'0.0 0.0'"/>
    <n v="100000"/>
    <s v="'brown_ext_bst_tm_auto.debra.hytm2_3path'"/>
    <s v="0-23,96-119,24-47,120-143,48-71,144-167,72-95,168-191'"/>
    <n v="10000"/>
    <n v="256"/>
    <n v="1"/>
    <x v="0"/>
    <n v="4"/>
    <s v="'false'"/>
    <n v="11.43"/>
    <n v="0"/>
    <n v="78530"/>
    <n v="313228"/>
    <n v="287.64"/>
    <n v="4.87"/>
    <n v="2559"/>
    <x v="2"/>
    <s v="'success'"/>
    <n v="42441620"/>
    <n v="0"/>
    <n v="0"/>
    <n v="0"/>
    <n v="0"/>
    <s v="'10000'"/>
    <s v="'10000'"/>
    <s v="'reclaimer_debra'"/>
    <n v="37"/>
    <n v="20.401299999999999"/>
    <n v="463393976"/>
    <n v="0"/>
    <n v="0"/>
    <n v="0"/>
    <s v="'jax'"/>
    <s v="'002296'"/>
    <s v="'data002296.txt'"/>
    <s v="'LD_PRELOAD=../../setbench/lib/libjemalloc.so timeout 60 numactl -i all /usr/bin/time -f &quot;[time_cmd_output] time_elapsed_sec=%e, faults_major=%F, faults_minor=%R, mem_maxresident_kb=%M, user_cputime=%U, sys_cputime=%S, percent_cpu=%P&quot; ./brown_ext_bst_tm_auto.debra.hytm2_3path -nrq 1 -nwork $(expr 24 - 1) -nprefill 24 -prefill-hybrid -prefill-hybrid-min-ms 1000 -prefill-hybrid-max-ms 5000 -insdel 0.0 0.0 -rqsize 256 -rq 0 -k 100000 -t 10000 -pin 0-23,96-119,24-47,120-143,48-71,144-167,72-95,168-191'"/>
    <x v="3"/>
  </r>
  <r>
    <n v="1323"/>
    <s v="'0.0 0.0'"/>
    <n v="100000"/>
    <s v="'brown_ext_bst_tm_auto.debra.tl2'"/>
    <s v="0-23,96-119,24-47,120-143,48-71,144-167,72-95,168-191'"/>
    <n v="10000"/>
    <n v="256"/>
    <n v="1"/>
    <x v="9"/>
    <n v="5"/>
    <s v="'false'"/>
    <n v="11.42"/>
    <n v="0"/>
    <n v="74307"/>
    <n v="295924"/>
    <n v="36.85"/>
    <n v="4.82"/>
    <n v="364"/>
    <x v="3"/>
    <s v="'success'"/>
    <n v="5147"/>
    <n v="0"/>
    <n v="0"/>
    <n v="0"/>
    <n v="0"/>
    <s v="'10000'"/>
    <s v="'10000'"/>
    <s v="'reclaimer_debra'"/>
    <n v="37"/>
    <n v="20.325199999999999"/>
    <n v="1328581"/>
    <n v="0"/>
    <n v="0"/>
    <n v="0"/>
    <s v="'jax'"/>
    <s v="'002777'"/>
    <s v="'data002777.txt'"/>
    <s v="'LD_PRELOAD=../../setbench/lib/libjemalloc.so timeout 60 numactl -i all /usr/bin/time -f &quot;[time_cmd_output] time_elapsed_sec=%e, faults_major=%F, faults_minor=%R, mem_maxresident_kb=%M, user_cputime=%U, sys_cputime=%S, percent_cpu=%P&quot; ./brown_ext_bst_tm_auto.debra.tl2 -nrq 1 -nwork $(expr 1 - 1) -nprefill 1 -prefill-hybrid -prefill-hybrid-min-ms 1000 -prefill-hybrid-max-ms 5000 -insdel 0.0 0.0 -rqsize 256 -rq 0 -k 100000 -t 10000 -pin 0-23,96-119,24-47,120-143,48-71,144-167,72-95,168-191'"/>
    <x v="3"/>
  </r>
  <r>
    <n v="1324"/>
    <s v="'0.0 0.0'"/>
    <n v="100000"/>
    <s v="'brown_ext_bst_tm_auto.debra.hytm1'"/>
    <s v="0-23,96-119,24-47,120-143,48-71,144-167,72-95,168-191'"/>
    <n v="10000"/>
    <n v="256"/>
    <n v="1"/>
    <x v="2"/>
    <n v="2"/>
    <s v="'false'"/>
    <n v="11.37"/>
    <n v="0"/>
    <n v="76495"/>
    <n v="303420"/>
    <n v="1341.23"/>
    <n v="5.04"/>
    <n v="11833"/>
    <x v="1"/>
    <s v="'success'"/>
    <n v="112680231"/>
    <n v="0"/>
    <n v="0"/>
    <n v="0"/>
    <n v="0"/>
    <s v="'10000'"/>
    <s v="'10000'"/>
    <s v="'reclaimer_debra'"/>
    <n v="40"/>
    <n v="21.972799999999999"/>
    <n v="1152298970"/>
    <n v="0"/>
    <n v="0"/>
    <n v="2.85351"/>
    <s v="'jax'"/>
    <s v="'002666'"/>
    <s v="'data002666.txt'"/>
    <s v="'LD_PRELOAD=../../setbench/lib/libjemalloc.so timeout 60 numactl -i all /usr/bin/time -f &quot;[time_cmd_output] time_elapsed_sec=%e, faults_major=%F, faults_minor=%R, mem_maxresident_kb=%M, user_cputime=%U, sys_cputime=%S, percent_cpu=%P&quot; ./brown_ext_bst_tm_auto.debra.hytm1 -nrq 1 -nwork $(expr 120 - 1) -nprefill 120 -prefill-hybrid -prefill-hybrid-min-ms 1000 -prefill-hybrid-max-ms 5000 -insdel 0.0 0.0 -rqsize 256 -rq 0 -k 100000 -t 10000 -pin 0-23,96-119,24-47,120-143,48-71,144-167,72-95,168-191'"/>
    <x v="3"/>
  </r>
  <r>
    <n v="1325"/>
    <s v="'5.0 5.0'"/>
    <n v="100000"/>
    <s v="'brown_ext_bst_tm_auto.debra.hytm1'"/>
    <s v="0-23,96-119,24-47,120-143,48-71,144-167,72-95,168-191'"/>
    <n v="10000"/>
    <n v="256"/>
    <n v="1"/>
    <x v="0"/>
    <n v="5"/>
    <s v="'false'"/>
    <n v="11.36"/>
    <n v="0"/>
    <n v="72942"/>
    <n v="294904"/>
    <n v="290.85000000000002"/>
    <n v="4.6399999999999997"/>
    <n v="2599"/>
    <x v="1"/>
    <s v="'success'"/>
    <n v="46118446"/>
    <n v="0"/>
    <n v="0"/>
    <n v="0"/>
    <n v="0"/>
    <s v="'10000'"/>
    <s v="'10000'"/>
    <s v="'reclaimer_debra'"/>
    <n v="35"/>
    <n v="20.614799999999999"/>
    <n v="502707491"/>
    <n v="0"/>
    <n v="0"/>
    <n v="0.56698499999999996"/>
    <s v="'jax'"/>
    <s v="'001625'"/>
    <s v="'data001625.txt'"/>
    <s v="'LD_PRELOAD=../../setbench/lib/libjemalloc.so timeout 60 numactl -i all /usr/bin/time -f &quot;[time_cmd_output] time_elapsed_sec=%e, faults_major=%F, faults_minor=%R, mem_maxresident_kb=%M, user_cputime=%U, sys_cputime=%S, percent_cpu=%P&quot; ./brown_ext_bst_tm_auto.debra.hytm1 -nrq 1 -nwork $(expr 24 - 1) -nprefill 24 -prefill-hybrid -prefill-hybrid-min-ms 1000 -prefill-hybrid-max-ms 5000 -insdel 5.0 5.0 -rqsize 256 -rq 0 -k 100000 -t 10000 -pin 0-23,96-119,24-47,120-143,48-71,144-167,72-95,168-191'"/>
    <x v="2"/>
  </r>
  <r>
    <n v="1326"/>
    <s v="'0.0 0.0'"/>
    <n v="100000"/>
    <s v="'brown_ext_bst_tm_auto.debra.hytm3'"/>
    <s v="0-23,96-119,24-47,120-143,48-71,144-167,72-95,168-191'"/>
    <n v="10000"/>
    <n v="256"/>
    <n v="1"/>
    <x v="2"/>
    <n v="5"/>
    <s v="'false'"/>
    <n v="11.49"/>
    <n v="0"/>
    <n v="86118"/>
    <n v="330440"/>
    <n v="1342.49"/>
    <n v="5.34"/>
    <n v="11728"/>
    <x v="5"/>
    <s v="'success'"/>
    <n v="191657916"/>
    <n v="0"/>
    <n v="0"/>
    <n v="0"/>
    <n v="0"/>
    <s v="'10000'"/>
    <s v="'10000'"/>
    <s v="'reclaimer_debra'"/>
    <n v="37"/>
    <n v="20.534199999999998"/>
    <n v="1938966730"/>
    <n v="0"/>
    <n v="0"/>
    <n v="0.32367499999999999"/>
    <s v="'jax'"/>
    <s v="'003005'"/>
    <s v="'data003005.txt'"/>
    <s v="'LD_PRELOAD=../../setbench/lib/libjemalloc.so timeout 60 numactl -i all /usr/bin/time -f &quot;[time_cmd_output] time_elapsed_sec=%e, faults_major=%F, faults_minor=%R, mem_maxresident_kb=%M, user_cputime=%U, sys_cputime=%S, percent_cpu=%P&quot; ./brown_ext_bst_tm_auto.debra.hytm3 -nrq 1 -nwork $(expr 120 - 1) -nprefill 120 -prefill-hybrid -prefill-hybrid-min-ms 1000 -prefill-hybrid-max-ms 5000 -insdel 0.0 0.0 -rqsize 256 -rq 0 -k 100000 -t 10000 -pin 0-23,96-119,24-47,120-143,48-71,144-167,72-95,168-191'"/>
    <x v="3"/>
  </r>
  <r>
    <n v="1327"/>
    <s v="'5.0 5.0'"/>
    <n v="100000"/>
    <s v="'brown_ext_bst_tm_auto.debra.hybridnorec'"/>
    <s v="0-23,96-119,24-47,120-143,48-71,144-167,72-95,168-191'"/>
    <n v="10000"/>
    <n v="256"/>
    <n v="1"/>
    <x v="13"/>
    <n v="2"/>
    <s v="'false'"/>
    <n v="11.34"/>
    <n v="0"/>
    <n v="73046"/>
    <n v="295052"/>
    <n v="157.15"/>
    <n v="5.78"/>
    <n v="1436"/>
    <x v="0"/>
    <s v="'success'"/>
    <n v="20360573"/>
    <n v="0"/>
    <n v="0"/>
    <n v="0"/>
    <n v="0"/>
    <s v="'10000'"/>
    <s v="'10000'"/>
    <s v="'reclaimer_debra'"/>
    <n v="34"/>
    <n v="19.132899999999999"/>
    <n v="204563044"/>
    <n v="0"/>
    <n v="0"/>
    <n v="5.3560999999999998E-2"/>
    <s v="'jax'"/>
    <s v="'001106'"/>
    <s v="'data001106.txt'"/>
    <s v="'LD_PRELOAD=../../setbench/lib/libjemalloc.so timeout 60 numactl -i all /usr/bin/time -f &quot;[time_cmd_output] time_elapsed_sec=%e, faults_major=%F, faults_minor=%R, mem_maxresident_kb=%M, user_cputime=%U, sys_cputime=%S, percent_cpu=%P&quot; ./brown_ext_bst_tm_auto.debra.hybridnorec -nrq 1 -nwork $(expr 12 - 1) -nprefill 12 -prefill-hybrid -prefill-hybrid-min-ms 1000 -prefill-hybrid-max-ms 5000 -insdel 5.0 5.0 -rqsize 256 -rq 0 -k 100000 -t 10000 -pin 0-23,96-119,24-47,120-143,48-71,144-167,72-95,168-191'"/>
    <x v="2"/>
  </r>
  <r>
    <n v="1328"/>
    <s v="'0.0 0.0'"/>
    <n v="100000"/>
    <s v="'brown_ext_bst_tm_auto.debra.hytm1'"/>
    <s v="0-23,96-119,24-47,120-143,48-71,144-167,72-95,168-191'"/>
    <n v="10000"/>
    <n v="256"/>
    <n v="1"/>
    <x v="13"/>
    <n v="5"/>
    <s v="'false'"/>
    <n v="11.34"/>
    <n v="0"/>
    <n v="72605"/>
    <n v="294224"/>
    <n v="159.54"/>
    <n v="3.42"/>
    <n v="1436"/>
    <x v="1"/>
    <s v="'success'"/>
    <n v="27840262"/>
    <n v="0"/>
    <n v="0"/>
    <n v="0"/>
    <n v="0"/>
    <s v="'10000'"/>
    <s v="'10000'"/>
    <s v="'reclaimer_debra'"/>
    <n v="36"/>
    <n v="19.099699999999999"/>
    <n v="304591504"/>
    <n v="0"/>
    <n v="0"/>
    <n v="0.53993500000000005"/>
    <s v="'jax'"/>
    <s v="'002621'"/>
    <s v="'data002621.txt'"/>
    <s v="'LD_PRELOAD=../../setbench/lib/libjemalloc.so timeout 60 numactl -i all /usr/bin/time -f &quot;[time_cmd_output] time_elapsed_sec=%e, faults_major=%F, faults_minor=%R, mem_maxresident_kb=%M, user_cputime=%U, sys_cputime=%S, percent_cpu=%P&quot; ./brown_ext_bst_tm_auto.debra.hytm1 -nrq 1 -nwork $(expr 12 - 1) -nprefill 12 -prefill-hybrid -prefill-hybrid-min-ms 1000 -prefill-hybrid-max-ms 5000 -insdel 0.0 0.0 -rqsize 256 -rq 0 -k 100000 -t 10000 -pin 0-23,96-119,24-47,120-143,48-71,144-167,72-95,168-191'"/>
    <x v="3"/>
  </r>
  <r>
    <n v="1329"/>
    <s v="'20.0 20.0'"/>
    <n v="100000"/>
    <s v="'brown_ext_bst_tm_auto.debra.hytm3'"/>
    <s v="0-23,96-119,24-47,120-143,48-71,144-167,72-95,168-191'"/>
    <n v="10000"/>
    <n v="256"/>
    <n v="1"/>
    <x v="5"/>
    <n v="6"/>
    <s v="'false'"/>
    <n v="12.85"/>
    <n v="0"/>
    <n v="540743"/>
    <n v="1358020"/>
    <n v="865.24"/>
    <n v="14.47"/>
    <n v="6845"/>
    <x v="5"/>
    <s v="'success'"/>
    <n v="12627035"/>
    <n v="0"/>
    <n v="0"/>
    <n v="0"/>
    <n v="0"/>
    <s v="'10000'"/>
    <s v="'10000'"/>
    <s v="'reclaimer_debra'"/>
    <n v="36"/>
    <n v="19.851199999999999"/>
    <n v="160553949"/>
    <n v="0"/>
    <n v="0"/>
    <n v="7.9272"/>
    <s v="'jax'"/>
    <s v="'000978'"/>
    <s v="'data000978.txt'"/>
    <s v="'LD_PRELOAD=../../setbench/lib/libjemalloc.so timeout 60 numactl -i all /usr/bin/time -f &quot;[time_cmd_output] time_elapsed_sec=%e, faults_major=%F, faults_minor=%R, mem_maxresident_kb=%M, user_cputime=%U, sys_cputime=%S, percent_cpu=%P&quot; ./brown_ext_bst_tm_auto.debra.hytm3 -nrq 1 -nwork $(expr 72 - 1) -nprefill 72 -prefill-hybrid -prefill-hybrid-min-ms 1000 -prefill-hybrid-max-ms 5000 -insdel 20.0 20.0 -rqsize 256 -rq 0 -k 100000 -t 10000 -pin 0-23,96-119,24-47,120-143,48-71,144-167,72-95,168-191'"/>
    <x v="5"/>
  </r>
  <r>
    <n v="1330"/>
    <s v="'20.0 20.0'"/>
    <n v="100000"/>
    <s v="'brown_ext_bst_tm_auto.debra.hytm1'"/>
    <s v="0-23,96-119,24-47,120-143,48-71,144-167,72-95,168-191'"/>
    <n v="10000"/>
    <n v="256"/>
    <n v="0"/>
    <x v="9"/>
    <n v="5"/>
    <s v="'false'"/>
    <n v="11.31"/>
    <n v="0"/>
    <n v="72213"/>
    <n v="293136"/>
    <n v="34.869999999999997"/>
    <n v="5.34"/>
    <n v="355"/>
    <x v="1"/>
    <s v="'success'"/>
    <n v="2980535"/>
    <n v="0"/>
    <n v="0"/>
    <n v="0"/>
    <n v="0"/>
    <s v="'10000'"/>
    <s v="'10000'"/>
    <s v="'reclaimer_debra'"/>
    <n v="35"/>
    <n v="19.545300000000001"/>
    <n v="32499824"/>
    <n v="0"/>
    <n v="0"/>
    <n v="8.8963299999999992E-3"/>
    <s v="'jax'"/>
    <s v="'000509'"/>
    <s v="'data000509.txt'"/>
    <s v="'LD_PRELOAD=../../setbench/lib/libjemalloc.so timeout 60 numactl -i all /usr/bin/time -f &quot;[time_cmd_output] time_elapsed_sec=%e, faults_major=%F, faults_minor=%R, mem_maxresident_kb=%M, user_cputime=%U, sys_cputime=%S, percent_cpu=%P&quot; ./brown_ext_bst_tm_auto.debra.hytm1 -nrq 0 -nwork $(expr 1 - 0) -nprefill 1 -prefill-hybrid -prefill-hybrid-min-ms 1000 -prefill-hybrid-max-ms 5000 -insdel 20.0 20.0 -rqsize 256 -rq 0 -k 100000 -t 10000 -pin 0-23,96-119,24-47,120-143,48-71,144-167,72-95,168-191'"/>
    <x v="1"/>
  </r>
  <r>
    <n v="1331"/>
    <s v="'0.0 0.0'"/>
    <n v="100000"/>
    <s v="'brown_ext_bst_tm_auto.debra.hytm1'"/>
    <s v="0-23,96-119,24-47,120-143,48-71,144-167,72-95,168-191'"/>
    <n v="10000"/>
    <n v="256"/>
    <n v="0"/>
    <x v="13"/>
    <n v="4"/>
    <s v="'false'"/>
    <n v="11.33"/>
    <n v="0"/>
    <n v="72478"/>
    <n v="293600"/>
    <n v="156.5"/>
    <n v="5.14"/>
    <n v="1426"/>
    <x v="1"/>
    <s v="'success'"/>
    <n v="31559323"/>
    <n v="0"/>
    <n v="0"/>
    <n v="0"/>
    <n v="0"/>
    <s v="'10000'"/>
    <s v="'10000'"/>
    <s v="'reclaimer_debra'"/>
    <n v="37"/>
    <n v="20.331"/>
    <n v="340991871"/>
    <n v="0"/>
    <n v="0"/>
    <n v="1.0654200000000001E-2"/>
    <s v="'jax'"/>
    <s v="'002536'"/>
    <s v="'data002536.txt'"/>
    <s v="'LD_PRELOAD=../../setbench/lib/libjemalloc.so timeout 60 numactl -i all /usr/bin/time -f &quot;[time_cmd_output] time_elapsed_sec=%e, faults_major=%F, faults_minor=%R, mem_maxresident_kb=%M, user_cputime=%U, sys_cputime=%S, percent_cpu=%P&quot; ./brown_ext_bst_tm_auto.debra.hytm1 -nrq 0 -nwork $(expr 12 - 0) -nprefill 12 -prefill-hybrid -prefill-hybrid-min-ms 1000 -prefill-hybrid-max-ms 5000 -insdel 0.0 0.0 -rqsize 256 -rq 0 -k 100000 -t 10000 -pin 0-23,96-119,24-47,120-143,48-71,144-167,72-95,168-191'"/>
    <x v="4"/>
  </r>
  <r>
    <n v="1332"/>
    <s v="'5.0 5.0'"/>
    <n v="100000"/>
    <s v="'brown_ext_bst_tm_auto.debra.hybridnorec'"/>
    <s v="0-23,96-119,24-47,120-143,48-71,144-167,72-95,168-191'"/>
    <n v="10000"/>
    <n v="256"/>
    <n v="1"/>
    <x v="9"/>
    <n v="1"/>
    <s v="'false'"/>
    <n v="11.43"/>
    <n v="0"/>
    <n v="72256"/>
    <n v="293208"/>
    <n v="34.78"/>
    <n v="4.57"/>
    <n v="344"/>
    <x v="0"/>
    <s v="'success'"/>
    <n v="15331"/>
    <n v="0"/>
    <n v="0"/>
    <n v="0"/>
    <n v="0"/>
    <s v="'10000'"/>
    <s v="'10000'"/>
    <s v="'reclaimer_debra'"/>
    <n v="37"/>
    <n v="20.002400000000002"/>
    <n v="2541267"/>
    <n v="0"/>
    <n v="0"/>
    <n v="6.4378199999999997E-2"/>
    <s v="'jax'"/>
    <s v="'001093'"/>
    <s v="'data001093.txt'"/>
    <s v="'LD_PRELOAD=../../setbench/lib/libjemalloc.so timeout 60 numactl -i all /usr/bin/time -f &quot;[time_cmd_output] time_elapsed_sec=%e, faults_major=%F, faults_minor=%R, mem_maxresident_kb=%M, user_cputime=%U, sys_cputime=%S, percent_cpu=%P&quot; ./brown_ext_bst_tm_auto.debra.hybridnorec -nrq 1 -nwork $(expr 1 - 1) -nprefill 1 -prefill-hybrid -prefill-hybrid-min-ms 1000 -prefill-hybrid-max-ms 5000 -insdel 5.0 5.0 -rqsize 256 -rq 0 -k 100000 -t 10000 -pin 0-23,96-119,24-47,120-143,48-71,144-167,72-95,168-191'"/>
    <x v="2"/>
  </r>
  <r>
    <n v="1333"/>
    <s v="'20.0 20.0'"/>
    <n v="100000"/>
    <s v="'brown_ext_bst_tm_auto.debra.hytm2_3path'"/>
    <s v="0-23,96-119,24-47,120-143,48-71,144-167,72-95,168-191'"/>
    <n v="10000"/>
    <n v="256"/>
    <n v="1"/>
    <x v="3"/>
    <n v="2"/>
    <s v="'false'"/>
    <n v="12.43"/>
    <n v="0"/>
    <n v="796063"/>
    <n v="1947068"/>
    <n v="229.74"/>
    <n v="8.42"/>
    <n v="1915"/>
    <x v="2"/>
    <s v="'success'"/>
    <n v="19675434"/>
    <n v="0"/>
    <n v="0"/>
    <n v="0"/>
    <n v="0"/>
    <s v="'10000'"/>
    <s v="'10000'"/>
    <s v="'reclaimer_debra'"/>
    <n v="41"/>
    <n v="22.688600000000001"/>
    <n v="227048283"/>
    <n v="0"/>
    <n v="0"/>
    <n v="0"/>
    <s v="'jax'"/>
    <s v="'000272'"/>
    <s v="'data000272.txt'"/>
    <s v="'LD_PRELOAD=../../setbench/lib/libjemalloc.so timeout 60 numactl -i all /usr/bin/time -f &quot;[time_cmd_output] time_elapsed_sec=%e, faults_major=%F, faults_minor=%R, mem_maxresident_kb=%M, user_cputime=%U, sys_cputime=%S, percent_cpu=%P&quot; ./brown_ext_bst_tm_auto.debra.hytm2_3path -nrq 1 -nwork $(expr 18 - 1) -nprefill 18 -prefill-hybrid -prefill-hybrid-min-ms 1000 -prefill-hybrid-max-ms 5000 -insdel 20.0 20.0 -rqsize 256 -rq 0 -k 100000 -t 10000 -pin 0-23,96-119,24-47,120-143,48-71,144-167,72-95,168-191'"/>
    <x v="5"/>
  </r>
  <r>
    <n v="1334"/>
    <s v="'5.0 5.0'"/>
    <n v="100000"/>
    <s v="'brown_ext_bst_tm_auto.debra.hytm1'"/>
    <s v="0-23,96-119,24-47,120-143,48-71,144-167,72-95,168-191'"/>
    <n v="10000"/>
    <n v="256"/>
    <n v="1"/>
    <x v="9"/>
    <n v="5"/>
    <s v="'false'"/>
    <n v="11.32"/>
    <n v="0"/>
    <n v="72188"/>
    <n v="292752"/>
    <n v="35.04"/>
    <n v="4.82"/>
    <n v="352"/>
    <x v="1"/>
    <s v="'success'"/>
    <n v="30042"/>
    <n v="0"/>
    <n v="0"/>
    <n v="0"/>
    <n v="0"/>
    <s v="'10000'"/>
    <s v="'10000'"/>
    <s v="'reclaimer_debra'"/>
    <n v="32"/>
    <n v="19.032499999999999"/>
    <n v="3037072"/>
    <n v="0"/>
    <n v="0"/>
    <n v="0.50291799999999998"/>
    <s v="'jax'"/>
    <s v="'001601'"/>
    <s v="'data001601.txt'"/>
    <s v="'LD_PRELOAD=../../setbench/lib/libjemalloc.so timeout 60 numactl -i all /usr/bin/time -f &quot;[time_cmd_output] time_elapsed_sec=%e, faults_major=%F, faults_minor=%R, mem_maxresident_kb=%M, user_cputime=%U, sys_cputime=%S, percent_cpu=%P&quot; ./brown_ext_bst_tm_auto.debra.hytm1 -nrq 1 -nwork $(expr 1 - 1) -nprefill 1 -prefill-hybrid -prefill-hybrid-min-ms 1000 -prefill-hybrid-max-ms 5000 -insdel 5.0 5.0 -rqsize 256 -rq 0 -k 100000 -t 10000 -pin 0-23,96-119,24-47,120-143,48-71,144-167,72-95,168-191'"/>
    <x v="2"/>
  </r>
  <r>
    <n v="1335"/>
    <s v="'0.0 0.0'"/>
    <n v="100000"/>
    <s v="'brown_ext_bst_tm_auto.debra.tl2'"/>
    <s v="0-23,96-119,24-47,120-143,48-71,144-167,72-95,168-191'"/>
    <n v="10000"/>
    <n v="256"/>
    <n v="1"/>
    <x v="1"/>
    <n v="5"/>
    <s v="'false'"/>
    <n v="11.45"/>
    <n v="0"/>
    <n v="78083"/>
    <n v="304472"/>
    <n v="421.34"/>
    <n v="5.62"/>
    <n v="3728"/>
    <x v="3"/>
    <s v="'success'"/>
    <n v="39324038"/>
    <n v="0"/>
    <n v="0"/>
    <n v="0"/>
    <n v="0"/>
    <s v="'10000'"/>
    <s v="'10000'"/>
    <s v="'reclaimer_debra'"/>
    <n v="36"/>
    <n v="20.114599999999999"/>
    <n v="410207679"/>
    <n v="0"/>
    <n v="0"/>
    <n v="0"/>
    <s v="'jax'"/>
    <s v="'002807'"/>
    <s v="'data002807.txt'"/>
    <s v="'LD_PRELOAD=../../setbench/lib/libjemalloc.so timeout 60 numactl -i all /usr/bin/time -f &quot;[time_cmd_output] time_elapsed_sec=%e, faults_major=%F, faults_minor=%R, mem_maxresident_kb=%M, user_cputime=%U, sys_cputime=%S, percent_cpu=%P&quot; ./brown_ext_bst_tm_auto.debra.tl2 -nrq 1 -nwork $(expr 36 - 1) -nprefill 36 -prefill-hybrid -prefill-hybrid-min-ms 1000 -prefill-hybrid-max-ms 5000 -insdel 0.0 0.0 -rqsize 256 -rq 0 -k 100000 -t 10000 -pin 0-23,96-119,24-47,120-143,48-71,144-167,72-95,168-191'"/>
    <x v="3"/>
  </r>
  <r>
    <n v="1336"/>
    <s v="'0.0 0.0'"/>
    <n v="100000"/>
    <s v="'brown_ext_bst_tm_auto.debra.tl2'"/>
    <s v="0-23,96-119,24-47,120-143,48-71,144-167,72-95,168-191'"/>
    <n v="10000"/>
    <n v="256"/>
    <n v="0"/>
    <x v="10"/>
    <n v="5"/>
    <s v="'false'"/>
    <n v="11.36"/>
    <n v="0"/>
    <n v="92608"/>
    <n v="336384"/>
    <n v="1869.79"/>
    <n v="7.27"/>
    <n v="16513"/>
    <x v="3"/>
    <s v="'success'"/>
    <n v="186432258"/>
    <n v="0"/>
    <n v="0"/>
    <n v="0"/>
    <n v="0"/>
    <s v="'10000'"/>
    <s v="'10000'"/>
    <s v="'reclaimer_debra'"/>
    <n v="39"/>
    <n v="19.555800000000001"/>
    <n v="1874491797"/>
    <n v="0"/>
    <n v="0"/>
    <n v="0"/>
    <s v="'jax'"/>
    <s v="'002765'"/>
    <s v="'data002765.txt'"/>
    <s v="'LD_PRELOAD=../../setbench/lib/libjemalloc.so timeout 60 numactl -i all /usr/bin/time -f &quot;[time_cmd_output] time_elapsed_sec=%e, faults_major=%F, faults_minor=%R, mem_maxresident_kb=%M, user_cputime=%U, sys_cputime=%S, percent_cpu=%P&quot; ./brown_ext_bst_tm_auto.debra.tl2 -nrq 0 -nwork $(expr 168 - 0) -nprefill 168 -prefill-hybrid -prefill-hybrid-min-ms 1000 -prefill-hybrid-max-ms 5000 -insdel 0.0 0.0 -rqsize 256 -rq 0 -k 100000 -t 10000 -pin 0-23,96-119,24-47,120-143,48-71,144-167,72-95,168-191'"/>
    <x v="4"/>
  </r>
  <r>
    <n v="1337"/>
    <s v="'0.0 0.0'"/>
    <n v="100000"/>
    <s v="'brown_ext_bst_tm_auto.debra.hytm1'"/>
    <s v="0-23,96-119,24-47,120-143,48-71,144-167,72-95,168-191'"/>
    <n v="10000"/>
    <n v="256"/>
    <n v="1"/>
    <x v="12"/>
    <n v="4"/>
    <s v="'false'"/>
    <n v="11.34"/>
    <n v="0"/>
    <n v="72350"/>
    <n v="293468"/>
    <n v="90.29"/>
    <n v="5.59"/>
    <n v="845"/>
    <x v="1"/>
    <s v="'success'"/>
    <n v="13162469"/>
    <n v="0"/>
    <n v="0"/>
    <n v="0"/>
    <n v="0"/>
    <s v="'10000'"/>
    <s v="'10000'"/>
    <s v="'reclaimer_debra'"/>
    <n v="38"/>
    <n v="19.7455"/>
    <n v="145275012"/>
    <n v="0"/>
    <n v="0"/>
    <n v="0.521482"/>
    <s v="'jax'"/>
    <s v="'002614'"/>
    <s v="'data002614.txt'"/>
    <s v="'LD_PRELOAD=../../setbench/lib/libjemalloc.so timeout 60 numactl -i all /usr/bin/time -f &quot;[time_cmd_output] time_elapsed_sec=%e, faults_major=%F, faults_minor=%R, mem_maxresident_kb=%M, user_cputime=%U, sys_cputime=%S, percent_cpu=%P&quot; ./brown_ext_bst_tm_auto.debra.hytm1 -nrq 1 -nwork $(expr 6 - 1) -nprefill 6 -prefill-hybrid -prefill-hybrid-min-ms 1000 -prefill-hybrid-max-ms 5000 -insdel 0.0 0.0 -rqsize 256 -rq 0 -k 100000 -t 10000 -pin 0-23,96-119,24-47,120-143,48-71,144-167,72-95,168-191'"/>
    <x v="3"/>
  </r>
  <r>
    <n v="1338"/>
    <s v="'5.0 5.0'"/>
    <n v="100000"/>
    <s v="'brown_ext_bst_tm_auto.debra.hytm1'"/>
    <s v="0-23,96-119,24-47,120-143,48-71,144-167,72-95,168-191'"/>
    <n v="10000"/>
    <n v="256"/>
    <n v="1"/>
    <x v="9"/>
    <n v="2"/>
    <s v="'false'"/>
    <n v="11.26"/>
    <n v="0"/>
    <n v="72220"/>
    <n v="293116"/>
    <n v="42.9"/>
    <n v="4.4400000000000004"/>
    <n v="420"/>
    <x v="1"/>
    <s v="'success'"/>
    <n v="29846"/>
    <n v="0"/>
    <n v="0"/>
    <n v="0"/>
    <n v="0"/>
    <s v="'10000'"/>
    <s v="'10000'"/>
    <s v="'reclaimer_debra'"/>
    <n v="32"/>
    <n v="19.0444"/>
    <n v="2983779"/>
    <n v="0"/>
    <n v="0"/>
    <n v="0.50176900000000002"/>
    <s v="'jax'"/>
    <s v="'001598'"/>
    <s v="'data001598.txt'"/>
    <s v="'LD_PRELOAD=../../setbench/lib/libjemalloc.so timeout 60 numactl -i all /usr/bin/time -f &quot;[time_cmd_output] time_elapsed_sec=%e, faults_major=%F, faults_minor=%R, mem_maxresident_kb=%M, user_cputime=%U, sys_cputime=%S, percent_cpu=%P&quot; ./brown_ext_bst_tm_auto.debra.hytm1 -nrq 1 -nwork $(expr 1 - 1) -nprefill 1 -prefill-hybrid -prefill-hybrid-min-ms 1000 -prefill-hybrid-max-ms 5000 -insdel 5.0 5.0 -rqsize 256 -rq 0 -k 100000 -t 10000 -pin 0-23,96-119,24-47,120-143,48-71,144-167,72-95,168-191'"/>
    <x v="2"/>
  </r>
  <r>
    <n v="1339"/>
    <s v="'5.0 5.0'"/>
    <n v="100000"/>
    <s v="'brown_ext_bst_tm_auto.debra.hytm2'"/>
    <s v="0-23,96-119,24-47,120-143,48-71,144-167,72-95,168-191'"/>
    <n v="10000"/>
    <n v="256"/>
    <n v="0"/>
    <x v="4"/>
    <n v="3"/>
    <s v="'false'"/>
    <n v="11.38"/>
    <n v="0"/>
    <n v="81037"/>
    <n v="318696"/>
    <n v="555.03"/>
    <n v="4.76"/>
    <n v="4915"/>
    <x v="4"/>
    <s v="'success'"/>
    <n v="58871561"/>
    <n v="0"/>
    <n v="0"/>
    <n v="0"/>
    <n v="0"/>
    <s v="'10000'"/>
    <s v="'10000'"/>
    <s v="'reclaimer_debra'"/>
    <n v="31"/>
    <n v="18.661300000000001"/>
    <n v="623191528"/>
    <n v="0"/>
    <n v="0"/>
    <n v="0"/>
    <s v="'jax'"/>
    <s v="'001383'"/>
    <s v="'data001383.txt'"/>
    <s v="'LD_PRELOAD=../../setbench/lib/libjemalloc.so timeout 60 numactl -i all /usr/bin/time -f &quot;[time_cmd_output] time_elapsed_sec=%e, faults_major=%F, faults_minor=%R, mem_maxresident_kb=%M, user_cputime=%U, sys_cputime=%S, percent_cpu=%P&quot; ./brown_ext_bst_tm_auto.debra.hytm2 -nrq 0 -nwork $(expr 48 - 0) -nprefill 48 -prefill-hybrid -prefill-hybrid-min-ms 1000 -prefill-hybrid-max-ms 5000 -insdel 5.0 5.0 -rqsize 256 -rq 0 -k 100000 -t 10000 -pin 0-23,96-119,24-47,120-143,48-71,144-167,72-95,168-191'"/>
    <x v="0"/>
  </r>
  <r>
    <n v="1340"/>
    <s v="'0.0 0.0'"/>
    <n v="100000"/>
    <s v="'brown_ext_bst_tm_auto.debra.hytm1'"/>
    <s v="0-23,96-119,24-47,120-143,48-71,144-167,72-95,168-191'"/>
    <n v="10000"/>
    <n v="256"/>
    <n v="1"/>
    <x v="10"/>
    <n v="6"/>
    <s v="'false'"/>
    <n v="11.45"/>
    <n v="0"/>
    <n v="79345"/>
    <n v="311932"/>
    <n v="1850.8"/>
    <n v="5.84"/>
    <n v="16213"/>
    <x v="1"/>
    <s v="'success'"/>
    <n v="143940331"/>
    <n v="0"/>
    <n v="0"/>
    <n v="0"/>
    <n v="0"/>
    <s v="'10000'"/>
    <s v="'10000'"/>
    <s v="'reclaimer_debra'"/>
    <n v="34"/>
    <n v="19.293299999999999"/>
    <n v="1466289342"/>
    <n v="0"/>
    <n v="0"/>
    <n v="3.23217"/>
    <s v="'jax'"/>
    <s v="'002682'"/>
    <s v="'data002682.txt'"/>
    <s v="'LD_PRELOAD=../../setbench/lib/libjemalloc.so timeout 60 numactl -i all /usr/bin/time -f &quot;[time_cmd_output] time_elapsed_sec=%e, faults_major=%F, faults_minor=%R, mem_maxresident_kb=%M, user_cputime=%U, sys_cputime=%S, percent_cpu=%P&quot; ./brown_ext_bst_tm_auto.debra.hytm1 -nrq 1 -nwork $(expr 168 - 1) -nprefill 168 -prefill-hybrid -prefill-hybrid-min-ms 1000 -prefill-hybrid-max-ms 5000 -insdel 0.0 0.0 -rqsize 256 -rq 0 -k 100000 -t 10000 -pin 0-23,96-119,24-47,120-143,48-71,144-167,72-95,168-191'"/>
    <x v="3"/>
  </r>
  <r>
    <n v="1341"/>
    <s v="'0.0 0.0'"/>
    <n v="100000"/>
    <s v="'brown_ext_bst_tm_auto.debra.hytm2_3path'"/>
    <s v="0-23,96-119,24-47,120-143,48-71,144-167,72-95,168-191'"/>
    <n v="10000"/>
    <n v="256"/>
    <n v="0"/>
    <x v="2"/>
    <n v="5"/>
    <s v="'false'"/>
    <n v="11.4"/>
    <n v="0"/>
    <n v="86752"/>
    <n v="332608"/>
    <n v="1347.88"/>
    <n v="5.16"/>
    <n v="11859"/>
    <x v="2"/>
    <s v="'success'"/>
    <n v="192529220"/>
    <n v="0"/>
    <n v="0"/>
    <n v="0"/>
    <n v="0"/>
    <s v="'10000'"/>
    <s v="'10000'"/>
    <s v="'reclaimer_debra'"/>
    <n v="33"/>
    <n v="19.354900000000001"/>
    <n v="1953589447"/>
    <n v="0"/>
    <n v="0"/>
    <n v="0"/>
    <s v="'jax'"/>
    <s v="'002249'"/>
    <s v="'data002249.txt'"/>
    <s v="'LD_PRELOAD=../../setbench/lib/libjemalloc.so timeout 60 numactl -i all /usr/bin/time -f &quot;[time_cmd_output] time_elapsed_sec=%e, faults_major=%F, faults_minor=%R, mem_maxresident_kb=%M, user_cputime=%U, sys_cputime=%S, percent_cpu=%P&quot; ./brown_ext_bst_tm_auto.debra.hytm2_3path -nrq 0 -nwork $(expr 120 - 0) -nprefill 120 -prefill-hybrid -prefill-hybrid-min-ms 1000 -prefill-hybrid-max-ms 5000 -insdel 0.0 0.0 -rqsize 256 -rq 0 -k 100000 -t 10000 -pin 0-23,96-119,24-47,120-143,48-71,144-167,72-95,168-191'"/>
    <x v="4"/>
  </r>
  <r>
    <n v="1342"/>
    <s v="'5.0 5.0'"/>
    <n v="100000"/>
    <s v="'brown_ext_bst_tm_auto.debra.hytm2'"/>
    <s v="0-23,96-119,24-47,120-143,48-71,144-167,72-95,168-191'"/>
    <n v="10000"/>
    <n v="256"/>
    <n v="1"/>
    <x v="8"/>
    <n v="3"/>
    <s v="'false'"/>
    <n v="14.73"/>
    <n v="0"/>
    <n v="1226957"/>
    <n v="2893512"/>
    <n v="2292.75"/>
    <n v="74.69"/>
    <n v="16065"/>
    <x v="4"/>
    <s v="'success'"/>
    <n v="124866575"/>
    <n v="0"/>
    <n v="0"/>
    <n v="0"/>
    <n v="0"/>
    <s v="'10000'"/>
    <s v="'10000'"/>
    <s v="'reclaimer_debra'"/>
    <n v="40"/>
    <n v="22.046800000000001"/>
    <n v="1269949946"/>
    <n v="0"/>
    <n v="0"/>
    <n v="0"/>
    <s v="'jax'"/>
    <s v="'001509'"/>
    <s v="'data001509.txt'"/>
    <s v="'LD_PRELOAD=../../setbench/lib/libjemalloc.so timeout 60 numactl -i all /usr/bin/time -f &quot;[time_cmd_output] time_elapsed_sec=%e, faults_major=%F, faults_minor=%R, mem_maxresident_kb=%M, user_cputime=%U, sys_cputime=%S, percent_cpu=%P&quot; ./brown_ext_bst_tm_auto.debra.hytm2 -nrq 1 -nwork $(expr 190 - 1) -nprefill 190 -prefill-hybrid -prefill-hybrid-min-ms 1000 -prefill-hybrid-max-ms 5000 -insdel 5.0 5.0 -rqsize 256 -rq 0 -k 100000 -t 10000 -pin 0-23,96-119,24-47,120-143,48-71,144-167,72-95,168-191'"/>
    <x v="2"/>
  </r>
  <r>
    <n v="1343"/>
    <s v="'0.0 0.0'"/>
    <n v="100000"/>
    <s v="'brown_ext_bst_tm_auto.debra.tl2'"/>
    <s v="0-23,96-119,24-47,120-143,48-71,144-167,72-95,168-191'"/>
    <n v="10000"/>
    <n v="256"/>
    <n v="1"/>
    <x v="6"/>
    <n v="1"/>
    <s v="'false'"/>
    <n v="11.48"/>
    <n v="0"/>
    <n v="87330"/>
    <n v="327360"/>
    <n v="1087.21"/>
    <n v="4.0999999999999996"/>
    <n v="9499"/>
    <x v="3"/>
    <s v="'success'"/>
    <n v="77757808"/>
    <n v="0"/>
    <n v="0"/>
    <n v="0"/>
    <n v="0"/>
    <s v="'10000'"/>
    <s v="'10000'"/>
    <s v="'reclaimer_debra'"/>
    <n v="37"/>
    <n v="18.822399999999998"/>
    <n v="789305788"/>
    <n v="0"/>
    <n v="0"/>
    <n v="0"/>
    <s v="'jax'"/>
    <s v="'002827'"/>
    <s v="'data002827.txt'"/>
    <s v="'LD_PRELOAD=../../setbench/lib/libjemalloc.so timeout 60 numactl -i all /usr/bin/time -f &quot;[time_cmd_output] time_elapsed_sec=%e, faults_major=%F, faults_minor=%R, mem_maxresident_kb=%M, user_cputime=%U, sys_cputime=%S, percent_cpu=%P&quot; ./brown_ext_bst_tm_auto.debra.tl2 -nrq 1 -nwork $(expr 96 - 1) -nprefill 96 -prefill-hybrid -prefill-hybrid-min-ms 1000 -prefill-hybrid-max-ms 5000 -insdel 0.0 0.0 -rqsize 256 -rq 0 -k 100000 -t 10000 -pin 0-23,96-119,24-47,120-143,48-71,144-167,72-95,168-191'"/>
    <x v="3"/>
  </r>
  <r>
    <n v="1344"/>
    <s v="'0.0 0.0'"/>
    <n v="100000"/>
    <s v="'brown_ext_bst_tm_auto.debra.tl2'"/>
    <s v="0-23,96-119,24-47,120-143,48-71,144-167,72-95,168-191'"/>
    <n v="10000"/>
    <n v="256"/>
    <n v="1"/>
    <x v="6"/>
    <n v="3"/>
    <s v="'false'"/>
    <n v="11.49"/>
    <n v="0"/>
    <n v="86747"/>
    <n v="325748"/>
    <n v="1080.99"/>
    <n v="5.36"/>
    <n v="9454"/>
    <x v="3"/>
    <s v="'success'"/>
    <n v="75765635"/>
    <n v="0"/>
    <n v="0"/>
    <n v="0"/>
    <n v="0"/>
    <s v="'10000'"/>
    <s v="'10000'"/>
    <s v="'reclaimer_debra'"/>
    <n v="38"/>
    <n v="20.6539"/>
    <n v="769687420"/>
    <n v="0"/>
    <n v="0"/>
    <n v="0"/>
    <s v="'jax'"/>
    <s v="'002829'"/>
    <s v="'data002829.txt'"/>
    <s v="'LD_PRELOAD=../../setbench/lib/libjemalloc.so timeout 60 numactl -i all /usr/bin/time -f &quot;[time_cmd_output] time_elapsed_sec=%e, faults_major=%F, faults_minor=%R, mem_maxresident_kb=%M, user_cputime=%U, sys_cputime=%S, percent_cpu=%P&quot; ./brown_ext_bst_tm_auto.debra.tl2 -nrq 1 -nwork $(expr 96 - 1) -nprefill 96 -prefill-hybrid -prefill-hybrid-min-ms 1000 -prefill-hybrid-max-ms 5000 -insdel 0.0 0.0 -rqsize 256 -rq 0 -k 100000 -t 10000 -pin 0-23,96-119,24-47,120-143,48-71,144-167,72-95,168-191'"/>
    <x v="3"/>
  </r>
  <r>
    <n v="1345"/>
    <s v="'5.0 5.0'"/>
    <n v="100000"/>
    <s v="'brown_ext_bst_tm_auto.debra.hytm2'"/>
    <s v="0-23,96-119,24-47,120-143,48-71,144-167,72-95,168-191'"/>
    <n v="10000"/>
    <n v="256"/>
    <n v="0"/>
    <x v="4"/>
    <n v="4"/>
    <s v="'false'"/>
    <n v="11.39"/>
    <n v="0"/>
    <n v="81092"/>
    <n v="318992"/>
    <n v="556.55999999999995"/>
    <n v="5.39"/>
    <n v="4932"/>
    <x v="4"/>
    <s v="'success'"/>
    <n v="55572213"/>
    <n v="0"/>
    <n v="0"/>
    <n v="0"/>
    <n v="0"/>
    <s v="'10000'"/>
    <s v="'10000'"/>
    <s v="'reclaimer_debra'"/>
    <n v="35"/>
    <n v="19.523399999999999"/>
    <n v="588330141"/>
    <n v="0"/>
    <n v="0"/>
    <n v="0"/>
    <s v="'jax'"/>
    <s v="'001384'"/>
    <s v="'data001384.txt'"/>
    <s v="'LD_PRELOAD=../../setbench/lib/libjemalloc.so timeout 60 numactl -i all /usr/bin/time -f &quot;[time_cmd_output] time_elapsed_sec=%e, faults_major=%F, faults_minor=%R, mem_maxresident_kb=%M, user_cputime=%U, sys_cputime=%S, percent_cpu=%P&quot; ./brown_ext_bst_tm_auto.debra.hytm2 -nrq 0 -nwork $(expr 48 - 0) -nprefill 48 -prefill-hybrid -prefill-hybrid-min-ms 1000 -prefill-hybrid-max-ms 5000 -insdel 5.0 5.0 -rqsize 256 -rq 0 -k 100000 -t 10000 -pin 0-23,96-119,24-47,120-143,48-71,144-167,72-95,168-191'"/>
    <x v="0"/>
  </r>
  <r>
    <n v="1346"/>
    <s v="'20.0 20.0'"/>
    <n v="100000"/>
    <s v="'brown_ext_bst_tm_auto.debra.hytm2_3path'"/>
    <s v="0-23,96-119,24-47,120-143,48-71,144-167,72-95,168-191'"/>
    <n v="10000"/>
    <n v="256"/>
    <n v="0"/>
    <x v="8"/>
    <n v="5"/>
    <s v="'false'"/>
    <n v="11.46"/>
    <n v="0"/>
    <n v="96037"/>
    <n v="349336"/>
    <n v="2082.9"/>
    <n v="8.9"/>
    <n v="18246"/>
    <x v="2"/>
    <s v="'success'"/>
    <n v="86613066"/>
    <n v="0"/>
    <n v="0"/>
    <n v="0"/>
    <n v="0"/>
    <s v="'10000'"/>
    <s v="'10000'"/>
    <s v="'reclaimer_debra'"/>
    <n v="36"/>
    <n v="21.170500000000001"/>
    <n v="897243249"/>
    <n v="0"/>
    <n v="0"/>
    <n v="0"/>
    <s v="'jax'"/>
    <s v="'000251'"/>
    <s v="'data000251.txt'"/>
    <s v="'LD_PRELOAD=../../setbench/lib/libjemalloc.so timeout 60 numactl -i all /usr/bin/time -f &quot;[time_cmd_output] time_elapsed_sec=%e, faults_major=%F, faults_minor=%R, mem_maxresident_kb=%M, user_cputime=%U, sys_cputime=%S, percent_cpu=%P&quot; ./brown_ext_bst_tm_auto.debra.hytm2_3path -nrq 0 -nwork $(expr 190 - 0) -nprefill 190 -prefill-hybrid -prefill-hybrid-min-ms 1000 -prefill-hybrid-max-ms 5000 -insdel 20.0 20.0 -rqsize 256 -rq 0 -k 100000 -t 10000 -pin 0-23,96-119,24-47,120-143,48-71,144-167,72-95,168-191'"/>
    <x v="1"/>
  </r>
  <r>
    <n v="1347"/>
    <s v="'5.0 5.0'"/>
    <n v="100000"/>
    <s v="'brown_ext_bst_tm_auto.debra.hytm3'"/>
    <s v="0-23,96-119,24-47,120-143,48-71,144-167,72-95,168-191'"/>
    <n v="10000"/>
    <n v="256"/>
    <n v="1"/>
    <x v="2"/>
    <n v="4"/>
    <s v="'false'"/>
    <n v="12.1"/>
    <n v="0"/>
    <n v="337416"/>
    <n v="902788"/>
    <n v="1368.5"/>
    <n v="14.25"/>
    <n v="11420"/>
    <x v="5"/>
    <s v="'success'"/>
    <n v="28039687"/>
    <n v="0"/>
    <n v="0"/>
    <n v="0"/>
    <n v="0"/>
    <s v="'10000'"/>
    <s v="'10000'"/>
    <s v="'reclaimer_debra'"/>
    <n v="32"/>
    <n v="18.540500000000002"/>
    <n v="304993180"/>
    <n v="0"/>
    <n v="0"/>
    <n v="8.3126099999999994"/>
    <s v="'jax'"/>
    <s v="'001996'"/>
    <s v="'data001996.txt'"/>
    <s v="'LD_PRELOAD=../../setbench/lib/libjemalloc.so timeout 60 numactl -i all /usr/bin/time -f &quot;[time_cmd_output] time_elapsed_sec=%e, faults_major=%F, faults_minor=%R, mem_maxresident_kb=%M, user_cputime=%U, sys_cputime=%S, percent_cpu=%P&quot; ./brown_ext_bst_tm_auto.debra.hytm3 -nrq 1 -nwork $(expr 120 - 1) -nprefill 120 -prefill-hybrid -prefill-hybrid-min-ms 1000 -prefill-hybrid-max-ms 5000 -insdel 5.0 5.0 -rqsize 256 -rq 0 -k 100000 -t 10000 -pin 0-23,96-119,24-47,120-143,48-71,144-167,72-95,168-191'"/>
    <x v="2"/>
  </r>
  <r>
    <n v="1348"/>
    <s v="'5.0 5.0'"/>
    <n v="100000"/>
    <s v="'brown_ext_bst_tm_auto.debra.hytm1'"/>
    <s v="0-23,96-119,24-47,120-143,48-71,144-167,72-95,168-191'"/>
    <n v="10000"/>
    <n v="256"/>
    <n v="0"/>
    <x v="6"/>
    <n v="6"/>
    <s v="'false'"/>
    <n v="11.4"/>
    <n v="0"/>
    <n v="75847"/>
    <n v="300588"/>
    <n v="1085"/>
    <n v="5.27"/>
    <n v="9558"/>
    <x v="1"/>
    <s v="'success'"/>
    <n v="127918684"/>
    <n v="0"/>
    <n v="0"/>
    <n v="0"/>
    <n v="0"/>
    <s v="'10000'"/>
    <s v="'10000'"/>
    <s v="'reclaimer_debra'"/>
    <n v="33"/>
    <n v="19.3"/>
    <n v="1312138428"/>
    <n v="0"/>
    <n v="0"/>
    <n v="0.251834"/>
    <s v="'jax'"/>
    <s v="'001572'"/>
    <s v="'data001572.txt'"/>
    <s v="'LD_PRELOAD=../../setbench/lib/libjemalloc.so timeout 60 numactl -i all /usr/bin/time -f &quot;[time_cmd_output] time_elapsed_sec=%e, faults_major=%F, faults_minor=%R, mem_maxresident_kb=%M, user_cputime=%U, sys_cputime=%S, percent_cpu=%P&quot; ./brown_ext_bst_tm_auto.debra.hytm1 -nrq 0 -nwork $(expr 96 - 0) -nprefill 96 -prefill-hybrid -prefill-hybrid-min-ms 1000 -prefill-hybrid-max-ms 5000 -insdel 5.0 5.0 -rqsize 256 -rq 0 -k 100000 -t 10000 -pin 0-23,96-119,24-47,120-143,48-71,144-167,72-95,168-191'"/>
    <x v="0"/>
  </r>
  <r>
    <n v="1349"/>
    <s v="'0.0 0.0'"/>
    <n v="100000"/>
    <s v="'brown_ext_bst_tm_auto.debra.hytm2'"/>
    <s v="0-23,96-119,24-47,120-143,48-71,144-167,72-95,168-191'"/>
    <n v="10000"/>
    <n v="256"/>
    <n v="0"/>
    <x v="1"/>
    <n v="5"/>
    <s v="'false'"/>
    <n v="11.34"/>
    <n v="0"/>
    <n v="79738"/>
    <n v="316116"/>
    <n v="419.1"/>
    <n v="6.18"/>
    <n v="3748"/>
    <x v="4"/>
    <s v="'success'"/>
    <n v="56200918"/>
    <n v="0"/>
    <n v="0"/>
    <n v="0"/>
    <n v="0"/>
    <s v="'10000'"/>
    <s v="'10000'"/>
    <s v="'reclaimer_debra'"/>
    <n v="34"/>
    <n v="20.105599999999999"/>
    <n v="599441340"/>
    <n v="0"/>
    <n v="0"/>
    <n v="0"/>
    <s v="'jax'"/>
    <s v="'002387'"/>
    <s v="'data002387.txt'"/>
    <s v="'LD_PRELOAD=../../setbench/lib/libjemalloc.so timeout 60 numactl -i all /usr/bin/time -f &quot;[time_cmd_output] time_elapsed_sec=%e, faults_major=%F, faults_minor=%R, mem_maxresident_kb=%M, user_cputime=%U, sys_cputime=%S, percent_cpu=%P&quot; ./brown_ext_bst_tm_auto.debra.hytm2 -nrq 0 -nwork $(expr 36 - 0) -nprefill 36 -prefill-hybrid -prefill-hybrid-min-ms 1000 -prefill-hybrid-max-ms 5000 -insdel 0.0 0.0 -rqsize 256 -rq 0 -k 100000 -t 10000 -pin 0-23,96-119,24-47,120-143,48-71,144-167,72-95,168-191'"/>
    <x v="4"/>
  </r>
  <r>
    <n v="1350"/>
    <s v="'20.0 20.0'"/>
    <n v="100000"/>
    <s v="'brown_ext_bst_tm_auto.debra.hybridnorec'"/>
    <s v="0-23,96-119,24-47,120-143,48-71,144-167,72-95,168-191'"/>
    <n v="10000"/>
    <n v="256"/>
    <n v="1"/>
    <x v="3"/>
    <n v="4"/>
    <s v="'false'"/>
    <n v="11.41"/>
    <n v="0"/>
    <n v="73130"/>
    <n v="295200"/>
    <n v="218.72"/>
    <n v="5.39"/>
    <n v="1963"/>
    <x v="0"/>
    <s v="'success'"/>
    <n v="2652224"/>
    <n v="0"/>
    <n v="0"/>
    <n v="0"/>
    <n v="0"/>
    <s v="'10000'"/>
    <s v="'10000'"/>
    <s v="'reclaimer_debra'"/>
    <n v="35"/>
    <n v="19.3874"/>
    <n v="27625771"/>
    <n v="0"/>
    <n v="0"/>
    <n v="0.17521600000000001"/>
    <s v="'jax'"/>
    <s v="'000106'"/>
    <s v="'data000106.txt'"/>
    <s v="'LD_PRELOAD=../../setbench/lib/libjemalloc.so timeout 60 numactl -i all /usr/bin/time -f &quot;[time_cmd_output] time_elapsed_sec=%e, faults_major=%F, faults_minor=%R, mem_maxresident_kb=%M, user_cputime=%U, sys_cputime=%S, percent_cpu=%P&quot; ./brown_ext_bst_tm_auto.debra.hybridnorec -nrq 1 -nwork $(expr 18 - 1) -nprefill 18 -prefill-hybrid -prefill-hybrid-min-ms 1000 -prefill-hybrid-max-ms 5000 -insdel 20.0 20.0 -rqsize 256 -rq 0 -k 100000 -t 10000 -pin 0-23,96-119,24-47,120-143,48-71,144-167,72-95,168-191'"/>
    <x v="5"/>
  </r>
  <r>
    <n v="1351"/>
    <s v="'0.0 0.0'"/>
    <n v="100000"/>
    <s v="'brown_ext_bst_tm_auto.debra.hytm3'"/>
    <s v="0-23,96-119,24-47,120-143,48-71,144-167,72-95,168-191'"/>
    <n v="10000"/>
    <n v="256"/>
    <n v="1"/>
    <x v="7"/>
    <n v="2"/>
    <s v="'false'"/>
    <n v="11.47"/>
    <n v="0"/>
    <n v="80628"/>
    <n v="318088"/>
    <n v="690.82"/>
    <n v="4.79"/>
    <n v="6060"/>
    <x v="5"/>
    <s v="'success'"/>
    <n v="104486612"/>
    <n v="0"/>
    <n v="0"/>
    <n v="0"/>
    <n v="0"/>
    <s v="'10000'"/>
    <s v="'10000'"/>
    <s v="'reclaimer_debra'"/>
    <n v="34"/>
    <n v="20.1294"/>
    <n v="1081095163"/>
    <n v="0"/>
    <n v="0"/>
    <n v="0.13007299999999999"/>
    <s v="'jax'"/>
    <s v="'002984'"/>
    <s v="'data002984.txt'"/>
    <s v="'LD_PRELOAD=../../setbench/lib/libjemalloc.so timeout 60 numactl -i all /usr/bin/time -f &quot;[time_cmd_output] time_elapsed_sec=%e, faults_major=%F, faults_minor=%R, mem_maxresident_kb=%M, user_cputime=%U, sys_cputime=%S, percent_cpu=%P&quot; ./brown_ext_bst_tm_auto.debra.hytm3 -nrq 1 -nwork $(expr 60 - 1) -nprefill 60 -prefill-hybrid -prefill-hybrid-min-ms 1000 -prefill-hybrid-max-ms 5000 -insdel 0.0 0.0 -rqsize 256 -rq 0 -k 100000 -t 10000 -pin 0-23,96-119,24-47,120-143,48-71,144-167,72-95,168-191'"/>
    <x v="3"/>
  </r>
  <r>
    <n v="1352"/>
    <s v="'0.0 0.0'"/>
    <n v="100000"/>
    <s v="'brown_ext_bst_tm_auto.debra.hytm2'"/>
    <s v="0-23,96-119,24-47,120-143,48-71,144-167,72-95,168-191'"/>
    <n v="10000"/>
    <n v="256"/>
    <n v="1"/>
    <x v="3"/>
    <n v="6"/>
    <s v="'false'"/>
    <n v="11.46"/>
    <n v="0"/>
    <n v="78190"/>
    <n v="312432"/>
    <n v="226.85"/>
    <n v="5.19"/>
    <n v="2024"/>
    <x v="4"/>
    <s v="'success'"/>
    <n v="37690059"/>
    <n v="0"/>
    <n v="0"/>
    <n v="0"/>
    <n v="0"/>
    <s v="'10000'"/>
    <s v="'10000'"/>
    <s v="'reclaimer_debra'"/>
    <n v="32"/>
    <n v="18.615200000000002"/>
    <n v="406575554"/>
    <n v="0"/>
    <n v="0"/>
    <n v="0"/>
    <s v="'jax'"/>
    <s v="'002460'"/>
    <s v="'data002460.txt'"/>
    <s v="'LD_PRELOAD=../../setbench/lib/libjemalloc.so timeout 60 numactl -i all /usr/bin/time -f &quot;[time_cmd_output] time_elapsed_sec=%e, faults_major=%F, faults_minor=%R, mem_maxresident_kb=%M, user_cputime=%U, sys_cputime=%S, percent_cpu=%P&quot; ./brown_ext_bst_tm_auto.debra.hytm2 -nrq 1 -nwork $(expr 18 - 1) -nprefill 18 -prefill-hybrid -prefill-hybrid-min-ms 1000 -prefill-hybrid-max-ms 5000 -insdel 0.0 0.0 -rqsize 256 -rq 0 -k 100000 -t 10000 -pin 0-23,96-119,24-47,120-143,48-71,144-167,72-95,168-191'"/>
    <x v="3"/>
  </r>
  <r>
    <n v="1353"/>
    <s v="'0.0 0.0'"/>
    <n v="100000"/>
    <s v="'brown_ext_bst_tm_auto.debra.hybridnorec'"/>
    <s v="0-23,96-119,24-47,120-143,48-71,144-167,72-95,168-191'"/>
    <n v="10000"/>
    <n v="256"/>
    <n v="0"/>
    <x v="0"/>
    <n v="6"/>
    <s v="'false'"/>
    <n v="11.36"/>
    <n v="0"/>
    <n v="73314"/>
    <n v="295904"/>
    <n v="291.77"/>
    <n v="4.8499999999999996"/>
    <n v="2610"/>
    <x v="0"/>
    <s v="'success'"/>
    <n v="49957789"/>
    <n v="0"/>
    <n v="0"/>
    <n v="0"/>
    <n v="0"/>
    <s v="'10000'"/>
    <s v="'10000'"/>
    <s v="'reclaimer_debra'"/>
    <n v="35"/>
    <n v="19.2715"/>
    <n v="500767547"/>
    <n v="0"/>
    <n v="0"/>
    <n v="2.1838199999999999E-2"/>
    <s v="'jax'"/>
    <s v="'002046'"/>
    <s v="'data002046.txt'"/>
    <s v="'LD_PRELOAD=../../setbench/lib/libjemalloc.so timeout 60 numactl -i all /usr/bin/time -f &quot;[time_cmd_output] time_elapsed_sec=%e, faults_major=%F, faults_minor=%R, mem_maxresident_kb=%M, user_cputime=%U, sys_cputime=%S, percent_cpu=%P&quot; ./brown_ext_bst_tm_auto.debra.hybridnorec -nrq 0 -nwork $(expr 24 - 0) -nprefill 24 -prefill-hybrid -prefill-hybrid-min-ms 1000 -prefill-hybrid-max-ms 5000 -insdel 0.0 0.0 -rqsize 256 -rq 0 -k 100000 -t 10000 -pin 0-23,96-119,24-47,120-143,48-71,144-167,72-95,168-191'"/>
    <x v="4"/>
  </r>
  <r>
    <n v="1354"/>
    <s v="'0.0 0.0'"/>
    <n v="100000"/>
    <s v="'brown_ext_bst_tm_auto.debra.hybridnorec'"/>
    <s v="0-23,96-119,24-47,120-143,48-71,144-167,72-95,168-191'"/>
    <n v="10000"/>
    <n v="256"/>
    <n v="1"/>
    <x v="2"/>
    <n v="2"/>
    <s v="'false'"/>
    <n v="11.46"/>
    <n v="0"/>
    <n v="78550"/>
    <n v="311004"/>
    <n v="1347.73"/>
    <n v="5.5"/>
    <n v="11800"/>
    <x v="0"/>
    <s v="'success'"/>
    <n v="155491985"/>
    <n v="0"/>
    <n v="0"/>
    <n v="0"/>
    <n v="0"/>
    <s v="'10000'"/>
    <s v="'10000'"/>
    <s v="'reclaimer_debra'"/>
    <n v="37"/>
    <n v="20.544799999999999"/>
    <n v="1555462440"/>
    <n v="0"/>
    <n v="0"/>
    <n v="0.45508199999999999"/>
    <s v="'jax'"/>
    <s v="'002162'"/>
    <s v="'data002162.txt'"/>
    <s v="'LD_PRELOAD=../../setbench/lib/libjemalloc.so timeout 60 numactl -i all /usr/bin/time -f &quot;[time_cmd_output] time_elapsed_sec=%e, faults_major=%F, faults_minor=%R, mem_maxresident_kb=%M, user_cputime=%U, sys_cputime=%S, percent_cpu=%P&quot; ./brown_ext_bst_tm_auto.debra.hybridnorec -nrq 1 -nwork $(expr 120 - 1) -nprefill 120 -prefill-hybrid -prefill-hybrid-min-ms 1000 -prefill-hybrid-max-ms 5000 -insdel 0.0 0.0 -rqsize 256 -rq 0 -k 100000 -t 10000 -pin 0-23,96-119,24-47,120-143,48-71,144-167,72-95,168-191'"/>
    <x v="3"/>
  </r>
  <r>
    <n v="1355"/>
    <s v="'20.0 20.0'"/>
    <n v="100000"/>
    <s v="'brown_ext_bst_tm_auto.debra.hytm3'"/>
    <s v="0-23,96-119,24-47,120-143,48-71,144-167,72-95,168-191'"/>
    <n v="10000"/>
    <n v="256"/>
    <n v="0"/>
    <x v="13"/>
    <n v="3"/>
    <s v="'false'"/>
    <n v="11.36"/>
    <n v="0"/>
    <n v="78070"/>
    <n v="311488"/>
    <n v="159.88"/>
    <n v="4.51"/>
    <n v="1446"/>
    <x v="5"/>
    <s v="'success'"/>
    <n v="27773030"/>
    <n v="0"/>
    <n v="0"/>
    <n v="0"/>
    <n v="0"/>
    <s v="'10000'"/>
    <s v="'10000'"/>
    <s v="'reclaimer_debra'"/>
    <n v="31"/>
    <n v="18.867699999999999"/>
    <n v="299428777"/>
    <n v="0"/>
    <n v="0"/>
    <n v="1.35861E-2"/>
    <s v="'jax'"/>
    <s v="'000855'"/>
    <s v="'data000855.txt'"/>
    <s v="'LD_PRELOAD=../../setbench/lib/libjemalloc.so timeout 60 numactl -i all /usr/bin/time -f &quot;[time_cmd_output] time_elapsed_sec=%e, faults_major=%F, faults_minor=%R, mem_maxresident_kb=%M, user_cputime=%U, sys_cputime=%S, percent_cpu=%P&quot; ./brown_ext_bst_tm_auto.debra.hytm3 -nrq 0 -nwork $(expr 12 - 0) -nprefill 12 -prefill-hybrid -prefill-hybrid-min-ms 1000 -prefill-hybrid-max-ms 5000 -insdel 20.0 20.0 -rqsize 256 -rq 0 -k 100000 -t 10000 -pin 0-23,96-119,24-47,120-143,48-71,144-167,72-95,168-191'"/>
    <x v="1"/>
  </r>
  <r>
    <n v="1356"/>
    <s v="'20.0 20.0'"/>
    <n v="100000"/>
    <s v="'brown_ext_bst_tm_auto.debra.hytm2'"/>
    <s v="0-23,96-119,24-47,120-143,48-71,144-167,72-95,168-191'"/>
    <n v="10000"/>
    <n v="256"/>
    <n v="1"/>
    <x v="13"/>
    <n v="6"/>
    <s v="'false'"/>
    <n v="11.84"/>
    <n v="0"/>
    <n v="654221"/>
    <n v="1630188"/>
    <n v="154.94999999999999"/>
    <n v="7.97"/>
    <n v="1375"/>
    <x v="4"/>
    <s v="'success'"/>
    <n v="15812581"/>
    <n v="0"/>
    <n v="0"/>
    <n v="0"/>
    <n v="0"/>
    <s v="'10000'"/>
    <s v="'10000'"/>
    <s v="'reclaimer_debra'"/>
    <n v="34"/>
    <n v="19.523900000000001"/>
    <n v="178777349"/>
    <n v="0"/>
    <n v="0"/>
    <n v="0"/>
    <s v="'jax'"/>
    <s v="'000438'"/>
    <s v="'data000438.txt'"/>
    <s v="'LD_PRELOAD=../../setbench/lib/libjemalloc.so timeout 60 numactl -i all /usr/bin/time -f &quot;[time_cmd_output] time_elapsed_sec=%e, faults_major=%F, faults_minor=%R, mem_maxresident_kb=%M, user_cputime=%U, sys_cputime=%S, percent_cpu=%P&quot; ./brown_ext_bst_tm_auto.debra.hytm2 -nrq 1 -nwork $(expr 12 - 1) -nprefill 12 -prefill-hybrid -prefill-hybrid-min-ms 1000 -prefill-hybrid-max-ms 5000 -insdel 20.0 20.0 -rqsize 256 -rq 0 -k 100000 -t 10000 -pin 0-23,96-119,24-47,120-143,48-71,144-167,72-95,168-191'"/>
    <x v="5"/>
  </r>
  <r>
    <n v="1357"/>
    <s v="'20.0 20.0'"/>
    <n v="100000"/>
    <s v="'brown_ext_bst_tm_auto.debra.hytm1'"/>
    <s v="0-23,96-119,24-47,120-143,48-71,144-167,72-95,168-191'"/>
    <n v="10000"/>
    <n v="256"/>
    <n v="0"/>
    <x v="8"/>
    <n v="1"/>
    <s v="'false'"/>
    <n v="11.52"/>
    <n v="0"/>
    <n v="80638"/>
    <n v="313492"/>
    <n v="2095.41"/>
    <n v="6.24"/>
    <n v="18235"/>
    <x v="1"/>
    <s v="'success'"/>
    <n v="80771808"/>
    <n v="0"/>
    <n v="0"/>
    <n v="0"/>
    <n v="0"/>
    <s v="'10000'"/>
    <s v="'10000'"/>
    <s v="'reclaimer_debra'"/>
    <n v="32"/>
    <n v="19.171700000000001"/>
    <n v="836787715"/>
    <n v="0"/>
    <n v="0"/>
    <n v="2.00196"/>
    <s v="'jax'"/>
    <s v="'000583'"/>
    <s v="'data000583.txt'"/>
    <s v="'LD_PRELOAD=../../setbench/lib/libjemalloc.so timeout 60 numactl -i all /usr/bin/time -f &quot;[time_cmd_output] time_elapsed_sec=%e, faults_major=%F, faults_minor=%R, mem_maxresident_kb=%M, user_cputime=%U, sys_cputime=%S, percent_cpu=%P&quot; ./brown_ext_bst_tm_auto.debra.hytm1 -nrq 0 -nwork $(expr 190 - 0) -nprefill 190 -prefill-hybrid -prefill-hybrid-min-ms 1000 -prefill-hybrid-max-ms 5000 -insdel 20.0 20.0 -rqsize 256 -rq 0 -k 100000 -t 10000 -pin 0-23,96-119,24-47,120-143,48-71,144-167,72-95,168-191'"/>
    <x v="1"/>
  </r>
  <r>
    <n v="1358"/>
    <s v="'5.0 5.0'"/>
    <n v="100000"/>
    <s v="'brown_ext_bst_tm_auto.debra.hytm2_3path'"/>
    <s v="0-23,96-119,24-47,120-143,48-71,144-167,72-95,168-191'"/>
    <n v="10000"/>
    <n v="256"/>
    <n v="0"/>
    <x v="6"/>
    <n v="6"/>
    <s v="'false'"/>
    <n v="11.4"/>
    <n v="0"/>
    <n v="84053"/>
    <n v="324828"/>
    <n v="1085.3"/>
    <n v="4.74"/>
    <n v="9554"/>
    <x v="2"/>
    <s v="'success'"/>
    <n v="125081417"/>
    <n v="0"/>
    <n v="0"/>
    <n v="0"/>
    <n v="0"/>
    <s v="'10000'"/>
    <s v="'10000'"/>
    <s v="'reclaimer_debra'"/>
    <n v="40"/>
    <n v="20.667000000000002"/>
    <n v="1281792607"/>
    <n v="0"/>
    <n v="0"/>
    <n v="0"/>
    <s v="'jax'"/>
    <s v="'001236'"/>
    <s v="'data001236.txt'"/>
    <s v="'LD_PRELOAD=../../setbench/lib/libjemalloc.so timeout 60 numactl -i all /usr/bin/time -f &quot;[time_cmd_output] time_elapsed_sec=%e, faults_major=%F, faults_minor=%R, mem_maxresident_kb=%M, user_cputime=%U, sys_cputime=%S, percent_cpu=%P&quot; ./brown_ext_bst_tm_auto.debra.hytm2_3path -nrq 0 -nwork $(expr 96 - 0) -nprefill 96 -prefill-hybrid -prefill-hybrid-min-ms 1000 -prefill-hybrid-max-ms 5000 -insdel 5.0 5.0 -rqsize 256 -rq 0 -k 100000 -t 10000 -pin 0-23,96-119,24-47,120-143,48-71,144-167,72-95,168-191'"/>
    <x v="0"/>
  </r>
  <r>
    <n v="1359"/>
    <s v="'0.0 0.0'"/>
    <n v="100000"/>
    <s v="'brown_ext_bst_tm_auto.debra.hytm3'"/>
    <s v="0-23,96-119,24-47,120-143,48-71,144-167,72-95,168-191'"/>
    <n v="10000"/>
    <n v="256"/>
    <n v="0"/>
    <x v="0"/>
    <n v="3"/>
    <s v="'false'"/>
    <n v="11.35"/>
    <n v="0"/>
    <n v="78602"/>
    <n v="313288"/>
    <n v="289.2"/>
    <n v="4.63"/>
    <n v="2588"/>
    <x v="5"/>
    <s v="'success'"/>
    <n v="53458417"/>
    <n v="0"/>
    <n v="0"/>
    <n v="0"/>
    <n v="0"/>
    <s v="'10000'"/>
    <s v="'10000'"/>
    <s v="'reclaimer_debra'"/>
    <n v="33"/>
    <n v="19.457999999999998"/>
    <n v="571319810"/>
    <n v="0"/>
    <n v="0"/>
    <n v="1.7751699999999999E-2"/>
    <s v="'jax'"/>
    <s v="'002883'"/>
    <s v="'data002883.txt'"/>
    <s v="'LD_PRELOAD=../../setbench/lib/libjemalloc.so timeout 60 numactl -i all /usr/bin/time -f &quot;[time_cmd_output] time_elapsed_sec=%e, faults_major=%F, faults_minor=%R, mem_maxresident_kb=%M, user_cputime=%U, sys_cputime=%S, percent_cpu=%P&quot; ./brown_ext_bst_tm_auto.debra.hytm3 -nrq 0 -nwork $(expr 24 - 0) -nprefill 24 -prefill-hybrid -prefill-hybrid-min-ms 1000 -prefill-hybrid-max-ms 5000 -insdel 0.0 0.0 -rqsize 256 -rq 0 -k 100000 -t 10000 -pin 0-23,96-119,24-47,120-143,48-71,144-167,72-95,168-191'"/>
    <x v="4"/>
  </r>
  <r>
    <n v="1360"/>
    <s v="'5.0 5.0'"/>
    <n v="100000"/>
    <s v="'brown_ext_bst_tm_auto.debra.hytm3'"/>
    <s v="0-23,96-119,24-47,120-143,48-71,144-167,72-95,168-191'"/>
    <n v="10000"/>
    <n v="256"/>
    <n v="0"/>
    <x v="6"/>
    <n v="5"/>
    <s v="'false'"/>
    <n v="11.5"/>
    <n v="0"/>
    <n v="83711"/>
    <n v="324172"/>
    <n v="1086.26"/>
    <n v="4.6100000000000003"/>
    <n v="9485"/>
    <x v="5"/>
    <s v="'success'"/>
    <n v="130221936"/>
    <n v="0"/>
    <n v="0"/>
    <n v="0"/>
    <n v="0"/>
    <s v="'10000'"/>
    <s v="'10000'"/>
    <s v="'reclaimer_debra'"/>
    <n v="37"/>
    <n v="19.727799999999998"/>
    <n v="1334899052"/>
    <n v="0"/>
    <n v="0"/>
    <n v="0.20630299999999999"/>
    <s v="'jax'"/>
    <s v="'001907'"/>
    <s v="'data001907.txt'"/>
    <s v="'LD_PRELOAD=../../setbench/lib/libjemalloc.so timeout 60 numactl -i all /usr/bin/time -f &quot;[time_cmd_output] time_elapsed_sec=%e, faults_major=%F, faults_minor=%R, mem_maxresident_kb=%M, user_cputime=%U, sys_cputime=%S, percent_cpu=%P&quot; ./brown_ext_bst_tm_auto.debra.hytm3 -nrq 0 -nwork $(expr 96 - 0) -nprefill 96 -prefill-hybrid -prefill-hybrid-min-ms 1000 -prefill-hybrid-max-ms 5000 -insdel 5.0 5.0 -rqsize 256 -rq 0 -k 100000 -t 10000 -pin 0-23,96-119,24-47,120-143,48-71,144-167,72-95,168-191'"/>
    <x v="0"/>
  </r>
  <r>
    <n v="1361"/>
    <s v="'20.0 20.0'"/>
    <n v="100000"/>
    <s v="'brown_ext_bst_tm_auto.debra.tl2'"/>
    <s v="0-23,96-119,24-47,120-143,48-71,144-167,72-95,168-191'"/>
    <n v="10000"/>
    <n v="256"/>
    <n v="0"/>
    <x v="10"/>
    <n v="1"/>
    <s v="'false'"/>
    <n v="11.5"/>
    <n v="0"/>
    <n v="108138"/>
    <n v="366944"/>
    <n v="1876.51"/>
    <n v="7.43"/>
    <n v="16382"/>
    <x v="3"/>
    <s v="'success'"/>
    <n v="21466196"/>
    <n v="0"/>
    <n v="0"/>
    <n v="0"/>
    <n v="0"/>
    <s v="'10000'"/>
    <s v="'10000'"/>
    <s v="'reclaimer_debra'"/>
    <n v="34"/>
    <n v="19.593499999999999"/>
    <n v="224723273"/>
    <n v="0"/>
    <n v="0"/>
    <n v="0"/>
    <s v="'jax'"/>
    <s v="'000745'"/>
    <s v="'data000745.txt'"/>
    <s v="'LD_PRELOAD=../../setbench/lib/libjemalloc.so timeout 60 numactl -i all /usr/bin/time -f &quot;[time_cmd_output] time_elapsed_sec=%e, faults_major=%F, faults_minor=%R, mem_maxresident_kb=%M, user_cputime=%U, sys_cputime=%S, percent_cpu=%P&quot; ./brown_ext_bst_tm_auto.debra.tl2 -nrq 0 -nwork $(expr 168 - 0) -nprefill 168 -prefill-hybrid -prefill-hybrid-min-ms 1000 -prefill-hybrid-max-ms 5000 -insdel 20.0 20.0 -rqsize 256 -rq 0 -k 100000 -t 10000 -pin 0-23,96-119,24-47,120-143,48-71,144-167,72-95,168-191'"/>
    <x v="1"/>
  </r>
  <r>
    <n v="1362"/>
    <s v="'0.0 0.0'"/>
    <n v="100000"/>
    <s v="'brown_ext_bst_tm_auto.debra.hytm2'"/>
    <s v="0-23,96-119,24-47,120-143,48-71,144-167,72-95,168-191'"/>
    <n v="10000"/>
    <n v="256"/>
    <n v="1"/>
    <x v="1"/>
    <n v="3"/>
    <s v="'false'"/>
    <n v="11.41"/>
    <n v="0"/>
    <n v="79646"/>
    <n v="315860"/>
    <n v="418.87"/>
    <n v="4.24"/>
    <n v="3705"/>
    <x v="4"/>
    <s v="'success'"/>
    <n v="52676706"/>
    <n v="0"/>
    <n v="0"/>
    <n v="0"/>
    <n v="0"/>
    <s v="'10000'"/>
    <s v="'10000'"/>
    <s v="'reclaimer_debra'"/>
    <n v="37"/>
    <n v="21.035900000000002"/>
    <n v="562362061"/>
    <n v="0"/>
    <n v="0"/>
    <n v="0"/>
    <s v="'jax'"/>
    <s v="'002469'"/>
    <s v="'data002469.txt'"/>
    <s v="'LD_PRELOAD=../../setbench/lib/libjemalloc.so timeout 60 numactl -i all /usr/bin/time -f &quot;[time_cmd_output] time_elapsed_sec=%e, faults_major=%F, faults_minor=%R, mem_maxresident_kb=%M, user_cputime=%U, sys_cputime=%S, percent_cpu=%P&quot; ./brown_ext_bst_tm_auto.debra.hytm2 -nrq 1 -nwork $(expr 36 - 1) -nprefill 36 -prefill-hybrid -prefill-hybrid-min-ms 1000 -prefill-hybrid-max-ms 5000 -insdel 0.0 0.0 -rqsize 256 -rq 0 -k 100000 -t 10000 -pin 0-23,96-119,24-47,120-143,48-71,144-167,72-95,168-191'"/>
    <x v="3"/>
  </r>
  <r>
    <n v="1363"/>
    <s v="'20.0 20.0'"/>
    <n v="100000"/>
    <s v="'brown_ext_bst_tm_auto.debra.hytm2'"/>
    <s v="0-23,96-119,24-47,120-143,48-71,144-167,72-95,168-191'"/>
    <n v="10000"/>
    <n v="256"/>
    <n v="1"/>
    <x v="6"/>
    <n v="4"/>
    <s v="'false'"/>
    <n v="16.14"/>
    <n v="0"/>
    <n v="1786854"/>
    <n v="4167060"/>
    <n v="1261.78"/>
    <n v="56.88"/>
    <n v="8166"/>
    <x v="4"/>
    <s v="'success'"/>
    <n v="46685546"/>
    <n v="0"/>
    <n v="0"/>
    <n v="0"/>
    <n v="0"/>
    <s v="'10000'"/>
    <s v="'10000'"/>
    <s v="'reclaimer_debra'"/>
    <n v="34"/>
    <n v="20.147400000000001"/>
    <n v="488285870"/>
    <n v="0"/>
    <n v="0"/>
    <n v="0"/>
    <s v="'jax'"/>
    <s v="'000478'"/>
    <s v="'data000478.txt'"/>
    <s v="'LD_PRELOAD=../../setbench/lib/libjemalloc.so timeout 60 numactl -i all /usr/bin/time -f &quot;[time_cmd_output] time_elapsed_sec=%e, faults_major=%F, faults_minor=%R, mem_maxresident_kb=%M, user_cputime=%U, sys_cputime=%S, percent_cpu=%P&quot; ./brown_ext_bst_tm_auto.debra.hytm2 -nrq 1 -nwork $(expr 96 - 1) -nprefill 96 -prefill-hybrid -prefill-hybrid-min-ms 1000 -prefill-hybrid-max-ms 5000 -insdel 20.0 20.0 -rqsize 256 -rq 0 -k 100000 -t 10000 -pin 0-23,96-119,24-47,120-143,48-71,144-167,72-95,168-191'"/>
    <x v="5"/>
  </r>
  <r>
    <n v="1364"/>
    <s v="'0.0 0.0'"/>
    <n v="100000"/>
    <s v="'brown_ext_bst_tm_auto.debra.hytm3'"/>
    <s v="0-23,96-119,24-47,120-143,48-71,144-167,72-95,168-191'"/>
    <n v="10000"/>
    <n v="256"/>
    <n v="0"/>
    <x v="13"/>
    <n v="3"/>
    <s v="'false'"/>
    <n v="11.32"/>
    <n v="0"/>
    <n v="77929"/>
    <n v="311728"/>
    <n v="152.55000000000001"/>
    <n v="5.25"/>
    <n v="1394"/>
    <x v="5"/>
    <s v="'success'"/>
    <n v="30994955"/>
    <n v="0"/>
    <n v="0"/>
    <n v="0"/>
    <n v="0"/>
    <s v="'10000'"/>
    <s v="'10000'"/>
    <s v="'reclaimer_debra'"/>
    <n v="35"/>
    <n v="19.9925"/>
    <n v="331233641"/>
    <n v="0"/>
    <n v="0"/>
    <n v="1.21411E-2"/>
    <s v="'jax'"/>
    <s v="'002871'"/>
    <s v="'data002871.txt'"/>
    <s v="'LD_PRELOAD=../../setbench/lib/libjemalloc.so timeout 60 numactl -i all /usr/bin/time -f &quot;[time_cmd_output] time_elapsed_sec=%e, faults_major=%F, faults_minor=%R, mem_maxresident_kb=%M, user_cputime=%U, sys_cputime=%S, percent_cpu=%P&quot; ./brown_ext_bst_tm_auto.debra.hytm3 -nrq 0 -nwork $(expr 12 - 0) -nprefill 12 -prefill-hybrid -prefill-hybrid-min-ms 1000 -prefill-hybrid-max-ms 5000 -insdel 0.0 0.0 -rqsize 256 -rq 0 -k 100000 -t 10000 -pin 0-23,96-119,24-47,120-143,48-71,144-167,72-95,168-191'"/>
    <x v="4"/>
  </r>
  <r>
    <n v="1365"/>
    <s v="'20.0 20.0'"/>
    <n v="100000"/>
    <s v="'brown_ext_bst_tm_auto.debra.hytm2'"/>
    <s v="0-23,96-119,24-47,120-143,48-71,144-167,72-95,168-191'"/>
    <n v="10000"/>
    <n v="256"/>
    <n v="0"/>
    <x v="2"/>
    <n v="2"/>
    <s v="'false'"/>
    <n v="11.41"/>
    <n v="0"/>
    <n v="88787"/>
    <n v="334360"/>
    <n v="1348.15"/>
    <n v="5.62"/>
    <n v="11862"/>
    <x v="4"/>
    <s v="'success'"/>
    <n v="58447384"/>
    <n v="0"/>
    <n v="0"/>
    <n v="0"/>
    <n v="0"/>
    <s v="'10000'"/>
    <s v="'10000'"/>
    <s v="'reclaimer_debra'"/>
    <n v="35"/>
    <n v="20.950800000000001"/>
    <n v="601423506"/>
    <n v="0"/>
    <n v="0"/>
    <n v="0"/>
    <s v="'jax'"/>
    <s v="'000398'"/>
    <s v="'data000398.txt'"/>
    <s v="'LD_PRELOAD=../../setbench/lib/libjemalloc.so timeout 60 numactl -i all /usr/bin/time -f &quot;[time_cmd_output] time_elapsed_sec=%e, faults_major=%F, faults_minor=%R, mem_maxresident_kb=%M, user_cputime=%U, sys_cputime=%S, percent_cpu=%P&quot; ./brown_ext_bst_tm_auto.debra.hytm2 -nrq 0 -nwork $(expr 120 - 0) -nprefill 120 -prefill-hybrid -prefill-hybrid-min-ms 1000 -prefill-hybrid-max-ms 5000 -insdel 20.0 20.0 -rqsize 256 -rq 0 -k 100000 -t 10000 -pin 0-23,96-119,24-47,120-143,48-71,144-167,72-95,168-191'"/>
    <x v="1"/>
  </r>
  <r>
    <n v="1366"/>
    <s v="'0.0 0.0'"/>
    <n v="100000"/>
    <s v="'brown_ext_bst_tm_auto.debra.hytm1'"/>
    <s v="0-23,96-119,24-47,120-143,48-71,144-167,72-95,168-191'"/>
    <n v="10000"/>
    <n v="256"/>
    <n v="1"/>
    <x v="3"/>
    <n v="4"/>
    <s v="'false'"/>
    <n v="11.34"/>
    <n v="0"/>
    <n v="72690"/>
    <n v="293928"/>
    <n v="223.37"/>
    <n v="3.73"/>
    <n v="2001"/>
    <x v="1"/>
    <s v="'success'"/>
    <n v="38262130"/>
    <n v="0"/>
    <n v="0"/>
    <n v="0"/>
    <n v="0"/>
    <s v="'10000'"/>
    <s v="'10000'"/>
    <s v="'reclaimer_debra'"/>
    <n v="34"/>
    <n v="19.6997"/>
    <n v="417636983"/>
    <n v="0"/>
    <n v="0"/>
    <n v="0.55199299999999996"/>
    <s v="'jax'"/>
    <s v="'002626'"/>
    <s v="'data002626.txt'"/>
    <s v="'LD_PRELOAD=../../setbench/lib/libjemalloc.so timeout 60 numactl -i all /usr/bin/time -f &quot;[time_cmd_output] time_elapsed_sec=%e, faults_major=%F, faults_minor=%R, mem_maxresident_kb=%M, user_cputime=%U, sys_cputime=%S, percent_cpu=%P&quot; ./brown_ext_bst_tm_auto.debra.hytm1 -nrq 1 -nwork $(expr 18 - 1) -nprefill 18 -prefill-hybrid -prefill-hybrid-min-ms 1000 -prefill-hybrid-max-ms 5000 -insdel 0.0 0.0 -rqsize 256 -rq 0 -k 100000 -t 10000 -pin 0-23,96-119,24-47,120-143,48-71,144-167,72-95,168-191'"/>
    <x v="3"/>
  </r>
  <r>
    <n v="1367"/>
    <s v="'5.0 5.0'"/>
    <n v="100000"/>
    <s v="'brown_ext_bst_tm_auto.debra.hybridnorec'"/>
    <s v="0-23,96-119,24-47,120-143,48-71,144-167,72-95,168-191'"/>
    <n v="10000"/>
    <n v="256"/>
    <n v="1"/>
    <x v="2"/>
    <n v="2"/>
    <s v="'false'"/>
    <n v="11.47"/>
    <n v="0"/>
    <n v="106249"/>
    <n v="421800"/>
    <n v="1349.29"/>
    <n v="4.99"/>
    <n v="11801"/>
    <x v="0"/>
    <s v="'success'"/>
    <n v="5674868"/>
    <n v="0"/>
    <n v="0"/>
    <n v="0"/>
    <n v="0"/>
    <s v="'10000'"/>
    <s v="'10000'"/>
    <s v="'reclaimer_debra'"/>
    <n v="35"/>
    <n v="20.697500000000002"/>
    <n v="57310793"/>
    <n v="0"/>
    <n v="0"/>
    <n v="0.326017"/>
    <s v="'jax'"/>
    <s v="'001154'"/>
    <s v="'data001154.txt'"/>
    <s v="'LD_PRELOAD=../../setbench/lib/libjemalloc.so timeout 60 numactl -i all /usr/bin/time -f &quot;[time_cmd_output] time_elapsed_sec=%e, faults_major=%F, faults_minor=%R, mem_maxresident_kb=%M, user_cputime=%U, sys_cputime=%S, percent_cpu=%P&quot; ./brown_ext_bst_tm_auto.debra.hybridnorec -nrq 1 -nwork $(expr 120 - 1) -nprefill 120 -prefill-hybrid -prefill-hybrid-min-ms 1000 -prefill-hybrid-max-ms 5000 -insdel 5.0 5.0 -rqsize 256 -rq 0 -k 100000 -t 10000 -pin 0-23,96-119,24-47,120-143,48-71,144-167,72-95,168-191'"/>
    <x v="2"/>
  </r>
  <r>
    <n v="1368"/>
    <s v="'0.0 0.0'"/>
    <n v="100000"/>
    <s v="'brown_ext_bst_tm_auto.debra.hybridnorec'"/>
    <s v="0-23,96-119,24-47,120-143,48-71,144-167,72-95,168-191'"/>
    <n v="10000"/>
    <n v="256"/>
    <n v="1"/>
    <x v="4"/>
    <n v="5"/>
    <s v="'false'"/>
    <n v="11.36"/>
    <n v="0"/>
    <n v="74519"/>
    <n v="299432"/>
    <n v="552.08000000000004"/>
    <n v="5.12"/>
    <n v="4904"/>
    <x v="0"/>
    <s v="'success'"/>
    <n v="68220505"/>
    <n v="0"/>
    <n v="0"/>
    <n v="0"/>
    <n v="0"/>
    <s v="'10000'"/>
    <s v="'10000'"/>
    <s v="'reclaimer_debra'"/>
    <n v="34"/>
    <n v="20.444800000000001"/>
    <n v="683978292"/>
    <n v="0"/>
    <n v="0"/>
    <n v="0.15828999999999999"/>
    <s v="'jax'"/>
    <s v="'002141'"/>
    <s v="'data002141.txt'"/>
    <s v="'LD_PRELOAD=../../setbench/lib/libjemalloc.so timeout 60 numactl -i all /usr/bin/time -f &quot;[time_cmd_output] time_elapsed_sec=%e, faults_major=%F, faults_minor=%R, mem_maxresident_kb=%M, user_cputime=%U, sys_cputime=%S, percent_cpu=%P&quot; ./brown_ext_bst_tm_auto.debra.hybridnorec -nrq 1 -nwork $(expr 48 - 1) -nprefill 48 -prefill-hybrid -prefill-hybrid-min-ms 1000 -prefill-hybrid-max-ms 5000 -insdel 0.0 0.0 -rqsize 256 -rq 0 -k 100000 -t 10000 -pin 0-23,96-119,24-47,120-143,48-71,144-167,72-95,168-191'"/>
    <x v="3"/>
  </r>
  <r>
    <n v="1369"/>
    <s v="'20.0 20.0'"/>
    <n v="100000"/>
    <s v="'brown_ext_bst_tm_auto.debra.hytm2'"/>
    <s v="0-23,96-119,24-47,120-143,48-71,144-167,72-95,168-191'"/>
    <n v="10000"/>
    <n v="256"/>
    <n v="1"/>
    <x v="2"/>
    <n v="4"/>
    <s v="'false'"/>
    <n v="18.45"/>
    <n v="0"/>
    <n v="2172250"/>
    <n v="5050904"/>
    <n v="1609.71"/>
    <n v="83.63"/>
    <n v="9178"/>
    <x v="4"/>
    <s v="'success'"/>
    <n v="57201964"/>
    <n v="0"/>
    <n v="0"/>
    <n v="0"/>
    <n v="0"/>
    <s v="'10000'"/>
    <s v="'10000'"/>
    <s v="'reclaimer_debra'"/>
    <n v="39"/>
    <n v="20.808499999999999"/>
    <n v="593054870"/>
    <n v="0"/>
    <n v="0"/>
    <n v="0"/>
    <s v="'jax'"/>
    <s v="'000484'"/>
    <s v="'data000484.txt'"/>
    <s v="'LD_PRELOAD=../../setbench/lib/libjemalloc.so timeout 60 numactl -i all /usr/bin/time -f &quot;[time_cmd_output] time_elapsed_sec=%e, faults_major=%F, faults_minor=%R, mem_maxresident_kb=%M, user_cputime=%U, sys_cputime=%S, percent_cpu=%P&quot; ./brown_ext_bst_tm_auto.debra.hytm2 -nrq 1 -nwork $(expr 120 - 1) -nprefill 120 -prefill-hybrid -prefill-hybrid-min-ms 1000 -prefill-hybrid-max-ms 5000 -insdel 20.0 20.0 -rqsize 256 -rq 0 -k 100000 -t 10000 -pin 0-23,96-119,24-47,120-143,48-71,144-167,72-95,168-191'"/>
    <x v="5"/>
  </r>
  <r>
    <n v="1370"/>
    <s v="'20.0 20.0'"/>
    <n v="100000"/>
    <s v="'brown_ext_bst_tm_auto.debra.hytm1'"/>
    <s v="0-23,96-119,24-47,120-143,48-71,144-167,72-95,168-191'"/>
    <n v="10000"/>
    <n v="256"/>
    <n v="0"/>
    <x v="3"/>
    <n v="5"/>
    <s v="'false'"/>
    <n v="11.34"/>
    <n v="0"/>
    <n v="72748"/>
    <n v="294088"/>
    <n v="223.22"/>
    <n v="4.8099999999999996"/>
    <n v="2009"/>
    <x v="1"/>
    <s v="'success'"/>
    <n v="39475238"/>
    <n v="0"/>
    <n v="0"/>
    <n v="0"/>
    <n v="0"/>
    <s v="'10000'"/>
    <s v="'10000'"/>
    <s v="'reclaimer_debra'"/>
    <n v="34"/>
    <n v="19.985600000000002"/>
    <n v="429404018"/>
    <n v="0"/>
    <n v="0"/>
    <n v="2.14425E-2"/>
    <s v="'jax'"/>
    <s v="'000527'"/>
    <s v="'data000527.txt'"/>
    <s v="'LD_PRELOAD=../../setbench/lib/libjemalloc.so timeout 60 numactl -i all /usr/bin/time -f &quot;[time_cmd_output] time_elapsed_sec=%e, faults_major=%F, faults_minor=%R, mem_maxresident_kb=%M, user_cputime=%U, sys_cputime=%S, percent_cpu=%P&quot; ./brown_ext_bst_tm_auto.debra.hytm1 -nrq 0 -nwork $(expr 18 - 0) -nprefill 18 -prefill-hybrid -prefill-hybrid-min-ms 1000 -prefill-hybrid-max-ms 5000 -insdel 20.0 20.0 -rqsize 256 -rq 0 -k 100000 -t 10000 -pin 0-23,96-119,24-47,120-143,48-71,144-167,72-95,168-191'"/>
    <x v="1"/>
  </r>
  <r>
    <n v="1371"/>
    <s v="'5.0 5.0'"/>
    <n v="100000"/>
    <s v="'brown_ext_bst_tm_auto.debra.hytm2_3path'"/>
    <s v="0-23,96-119,24-47,120-143,48-71,144-167,72-95,168-191'"/>
    <n v="10000"/>
    <n v="256"/>
    <n v="1"/>
    <x v="1"/>
    <n v="2"/>
    <s v="'false'"/>
    <n v="12.08"/>
    <n v="0"/>
    <n v="439262"/>
    <n v="1138568"/>
    <n v="433.65"/>
    <n v="9.08"/>
    <n v="3664"/>
    <x v="2"/>
    <s v="'success'"/>
    <n v="39557402"/>
    <n v="0"/>
    <n v="0"/>
    <n v="0"/>
    <n v="0"/>
    <s v="'10000'"/>
    <s v="'10000'"/>
    <s v="'reclaimer_debra'"/>
    <n v="32"/>
    <n v="19.788599999999999"/>
    <n v="440283105"/>
    <n v="0"/>
    <n v="0"/>
    <n v="0"/>
    <s v="'jax'"/>
    <s v="'001292'"/>
    <s v="'data001292.txt'"/>
    <s v="'LD_PRELOAD=../../setbench/lib/libjemalloc.so timeout 60 numactl -i all /usr/bin/time -f &quot;[time_cmd_output] time_elapsed_sec=%e, faults_major=%F, faults_minor=%R, mem_maxresident_kb=%M, user_cputime=%U, sys_cputime=%S, percent_cpu=%P&quot; ./brown_ext_bst_tm_auto.debra.hytm2_3path -nrq 1 -nwork $(expr 36 - 1) -nprefill 36 -prefill-hybrid -prefill-hybrid-min-ms 1000 -prefill-hybrid-max-ms 5000 -insdel 5.0 5.0 -rqsize 256 -rq 0 -k 100000 -t 10000 -pin 0-23,96-119,24-47,120-143,48-71,144-167,72-95,168-191'"/>
    <x v="2"/>
  </r>
  <r>
    <n v="1372"/>
    <s v="'0.0 0.0'"/>
    <n v="100000"/>
    <s v="'brown_ext_bst_tm_auto.debra.hytm2'"/>
    <s v="0-23,96-119,24-47,120-143,48-71,144-167,72-95,168-191'"/>
    <n v="10000"/>
    <n v="256"/>
    <n v="0"/>
    <x v="5"/>
    <n v="4"/>
    <s v="'false'"/>
    <n v="11.38"/>
    <n v="0"/>
    <n v="82000"/>
    <n v="321296"/>
    <n v="820.78"/>
    <n v="4.7"/>
    <n v="7252"/>
    <x v="4"/>
    <s v="'success'"/>
    <n v="96556235"/>
    <n v="0"/>
    <n v="0"/>
    <n v="0"/>
    <n v="0"/>
    <s v="'10000'"/>
    <s v="'10000'"/>
    <s v="'reclaimer_debra'"/>
    <n v="37"/>
    <n v="20.732800000000001"/>
    <n v="986670878"/>
    <n v="0"/>
    <n v="0"/>
    <n v="0"/>
    <s v="'jax'"/>
    <s v="'002404'"/>
    <s v="'data002404.txt'"/>
    <s v="'LD_PRELOAD=../../setbench/lib/libjemalloc.so timeout 60 numactl -i all /usr/bin/time -f &quot;[time_cmd_output] time_elapsed_sec=%e, faults_major=%F, faults_minor=%R, mem_maxresident_kb=%M, user_cputime=%U, sys_cputime=%S, percent_cpu=%P&quot; ./brown_ext_bst_tm_auto.debra.hytm2 -nrq 0 -nwork $(expr 72 - 0) -nprefill 72 -prefill-hybrid -prefill-hybrid-min-ms 1000 -prefill-hybrid-max-ms 5000 -insdel 0.0 0.0 -rqsize 256 -rq 0 -k 100000 -t 10000 -pin 0-23,96-119,24-47,120-143,48-71,144-167,72-95,168-191'"/>
    <x v="4"/>
  </r>
  <r>
    <n v="1373"/>
    <s v="'0.0 0.0'"/>
    <n v="100000"/>
    <s v="'brown_ext_bst_tm_auto.debra.hytm3'"/>
    <s v="0-23,96-119,24-47,120-143,48-71,144-167,72-95,168-191'"/>
    <n v="10000"/>
    <n v="256"/>
    <n v="0"/>
    <x v="2"/>
    <n v="4"/>
    <s v="'false'"/>
    <n v="11.43"/>
    <n v="0"/>
    <n v="86032"/>
    <n v="330628"/>
    <n v="1341.29"/>
    <n v="6.14"/>
    <n v="11786"/>
    <x v="5"/>
    <s v="'success'"/>
    <n v="195048572"/>
    <n v="0"/>
    <n v="0"/>
    <n v="0"/>
    <n v="0"/>
    <s v="'10000'"/>
    <s v="'10000'"/>
    <s v="'reclaimer_debra'"/>
    <n v="34"/>
    <n v="20.2074"/>
    <n v="1974808147"/>
    <n v="0"/>
    <n v="0"/>
    <n v="0.23787"/>
    <s v="'jax'"/>
    <s v="'002920'"/>
    <s v="'data002920.txt'"/>
    <s v="'LD_PRELOAD=../../setbench/lib/libjemalloc.so timeout 60 numactl -i all /usr/bin/time -f &quot;[time_cmd_output] time_elapsed_sec=%e, faults_major=%F, faults_minor=%R, mem_maxresident_kb=%M, user_cputime=%U, sys_cputime=%S, percent_cpu=%P&quot; ./brown_ext_bst_tm_auto.debra.hytm3 -nrq 0 -nwork $(expr 120 - 0) -nprefill 120 -prefill-hybrid -prefill-hybrid-min-ms 1000 -prefill-hybrid-max-ms 5000 -insdel 0.0 0.0 -rqsize 256 -rq 0 -k 100000 -t 10000 -pin 0-23,96-119,24-47,120-143,48-71,144-167,72-95,168-191'"/>
    <x v="4"/>
  </r>
  <r>
    <n v="1374"/>
    <s v="'0.0 0.0'"/>
    <n v="100000"/>
    <s v="'brown_ext_bst_tm_auto.debra.hytm2_3path'"/>
    <s v="0-23,96-119,24-47,120-143,48-71,144-167,72-95,168-191'"/>
    <n v="10000"/>
    <n v="256"/>
    <n v="1"/>
    <x v="1"/>
    <n v="6"/>
    <s v="'false'"/>
    <n v="11.43"/>
    <n v="0"/>
    <n v="79458"/>
    <n v="315552"/>
    <n v="420.17"/>
    <n v="4.9800000000000004"/>
    <n v="3717"/>
    <x v="2"/>
    <s v="'success'"/>
    <n v="50351898"/>
    <n v="0"/>
    <n v="0"/>
    <n v="0"/>
    <n v="0"/>
    <s v="'10000'"/>
    <s v="'10000'"/>
    <s v="'reclaimer_debra'"/>
    <n v="39"/>
    <n v="19.5138"/>
    <n v="545017746"/>
    <n v="0"/>
    <n v="0"/>
    <n v="0"/>
    <s v="'jax'"/>
    <s v="'002304'"/>
    <s v="'data002304.txt'"/>
    <s v="'LD_PRELOAD=../../setbench/lib/libjemalloc.so timeout 60 numactl -i all /usr/bin/time -f &quot;[time_cmd_output] time_elapsed_sec=%e, faults_major=%F, faults_minor=%R, mem_maxresident_kb=%M, user_cputime=%U, sys_cputime=%S, percent_cpu=%P&quot; ./brown_ext_bst_tm_auto.debra.hytm2_3path -nrq 1 -nwork $(expr 36 - 1) -nprefill 36 -prefill-hybrid -prefill-hybrid-min-ms 1000 -prefill-hybrid-max-ms 5000 -insdel 0.0 0.0 -rqsize 256 -rq 0 -k 100000 -t 10000 -pin 0-23,96-119,24-47,120-143,48-71,144-167,72-95,168-191'"/>
    <x v="3"/>
  </r>
  <r>
    <n v="1375"/>
    <s v="'5.0 5.0'"/>
    <n v="100000"/>
    <s v="'brown_ext_bst_tm_auto.debra.tl2'"/>
    <s v="0-23,96-119,24-47,120-143,48-71,144-167,72-95,168-191'"/>
    <n v="10000"/>
    <n v="256"/>
    <n v="1"/>
    <x v="1"/>
    <n v="5"/>
    <s v="'false'"/>
    <n v="11.42"/>
    <n v="0"/>
    <n v="86757"/>
    <n v="322232"/>
    <n v="420.11"/>
    <n v="6.25"/>
    <n v="3731"/>
    <x v="3"/>
    <s v="'success'"/>
    <n v="33658089"/>
    <n v="0"/>
    <n v="0"/>
    <n v="0"/>
    <n v="0"/>
    <s v="'10000'"/>
    <s v="'10000'"/>
    <s v="'reclaimer_debra'"/>
    <n v="35"/>
    <n v="19.465599999999998"/>
    <n v="353429823"/>
    <n v="0"/>
    <n v="0"/>
    <n v="0"/>
    <s v="'jax'"/>
    <s v="'001799'"/>
    <s v="'data001799.txt'"/>
    <s v="'LD_PRELOAD=../../setbench/lib/libjemalloc.so timeout 60 numactl -i all /usr/bin/time -f &quot;[time_cmd_output] time_elapsed_sec=%e, faults_major=%F, faults_minor=%R, mem_maxresident_kb=%M, user_cputime=%U, sys_cputime=%S, percent_cpu=%P&quot; ./brown_ext_bst_tm_auto.debra.tl2 -nrq 1 -nwork $(expr 36 - 1) -nprefill 36 -prefill-hybrid -prefill-hybrid-min-ms 1000 -prefill-hybrid-max-ms 5000 -insdel 5.0 5.0 -rqsize 256 -rq 0 -k 100000 -t 10000 -pin 0-23,96-119,24-47,120-143,48-71,144-167,72-95,168-191'"/>
    <x v="2"/>
  </r>
  <r>
    <n v="1376"/>
    <s v="'20.0 20.0'"/>
    <n v="100000"/>
    <s v="'brown_ext_bst_tm_auto.debra.hytm3'"/>
    <s v="0-23,96-119,24-47,120-143,48-71,144-167,72-95,168-191'"/>
    <n v="10000"/>
    <n v="256"/>
    <n v="1"/>
    <x v="8"/>
    <n v="3"/>
    <s v="'false'"/>
    <n v="11.84"/>
    <n v="0"/>
    <n v="255627"/>
    <n v="695488"/>
    <n v="2140.46"/>
    <n v="16.649999999999999"/>
    <n v="18215"/>
    <x v="5"/>
    <s v="'success'"/>
    <n v="4702647"/>
    <n v="0"/>
    <n v="0"/>
    <n v="0"/>
    <n v="0"/>
    <s v="'10000'"/>
    <s v="'10000'"/>
    <s v="'reclaimer_debra'"/>
    <n v="35"/>
    <n v="19.835599999999999"/>
    <n v="53748655"/>
    <n v="0"/>
    <n v="0"/>
    <n v="10.0916"/>
    <s v="'jax'"/>
    <s v="'001005'"/>
    <s v="'data001005.txt'"/>
    <s v="'LD_PRELOAD=../../setbench/lib/libjemalloc.so timeout 60 numactl -i all /usr/bin/time -f &quot;[time_cmd_output] time_elapsed_sec=%e, faults_major=%F, faults_minor=%R, mem_maxresident_kb=%M, user_cputime=%U, sys_cputime=%S, percent_cpu=%P&quot; ./brown_ext_bst_tm_auto.debra.hytm3 -nrq 1 -nwork $(expr 190 - 1) -nprefill 190 -prefill-hybrid -prefill-hybrid-min-ms 1000 -prefill-hybrid-max-ms 5000 -insdel 20.0 20.0 -rqsize 256 -rq 0 -k 100000 -t 10000 -pin 0-23,96-119,24-47,120-143,48-71,144-167,72-95,168-191'"/>
    <x v="5"/>
  </r>
  <r>
    <n v="1377"/>
    <s v="'5.0 5.0'"/>
    <n v="100000"/>
    <s v="'brown_ext_bst_tm_auto.debra.hytm1'"/>
    <s v="0-23,96-119,24-47,120-143,48-71,144-167,72-95,168-191'"/>
    <n v="10000"/>
    <n v="256"/>
    <n v="1"/>
    <x v="3"/>
    <n v="3"/>
    <s v="'false'"/>
    <n v="11.33"/>
    <n v="0"/>
    <n v="72738"/>
    <n v="294356"/>
    <n v="224.19"/>
    <n v="5.22"/>
    <n v="2023"/>
    <x v="1"/>
    <s v="'success'"/>
    <n v="36895640"/>
    <n v="0"/>
    <n v="0"/>
    <n v="0"/>
    <n v="0"/>
    <s v="'10000'"/>
    <s v="'10000'"/>
    <s v="'reclaimer_debra'"/>
    <n v="38"/>
    <n v="20.768799999999999"/>
    <n v="403777483"/>
    <n v="0"/>
    <n v="0"/>
    <n v="0.54446700000000003"/>
    <s v="'jax'"/>
    <s v="'001617'"/>
    <s v="'data001617.txt'"/>
    <s v="'LD_PRELOAD=../../setbench/lib/libjemalloc.so timeout 60 numactl -i all /usr/bin/time -f &quot;[time_cmd_output] time_elapsed_sec=%e, faults_major=%F, faults_minor=%R, mem_maxresident_kb=%M, user_cputime=%U, sys_cputime=%S, percent_cpu=%P&quot; ./brown_ext_bst_tm_auto.debra.hytm1 -nrq 1 -nwork $(expr 18 - 1) -nprefill 18 -prefill-hybrid -prefill-hybrid-min-ms 1000 -prefill-hybrid-max-ms 5000 -insdel 5.0 5.0 -rqsize 256 -rq 0 -k 100000 -t 10000 -pin 0-23,96-119,24-47,120-143,48-71,144-167,72-95,168-191'"/>
    <x v="2"/>
  </r>
  <r>
    <n v="1378"/>
    <s v="'5.0 5.0'"/>
    <n v="100000"/>
    <s v="'brown_ext_bst_tm_auto.debra.hytm2'"/>
    <s v="0-23,96-119,24-47,120-143,48-71,144-167,72-95,168-191'"/>
    <n v="10000"/>
    <n v="256"/>
    <n v="1"/>
    <x v="3"/>
    <n v="5"/>
    <s v="'false'"/>
    <n v="11.42"/>
    <n v="0"/>
    <n v="147192"/>
    <n v="447068"/>
    <n v="217.23"/>
    <n v="5.91"/>
    <n v="1953"/>
    <x v="4"/>
    <s v="'success'"/>
    <n v="29732460"/>
    <n v="0"/>
    <n v="0"/>
    <n v="0"/>
    <n v="0"/>
    <s v="'10000'"/>
    <s v="'10000'"/>
    <s v="'reclaimer_debra'"/>
    <n v="39"/>
    <n v="19.678999999999998"/>
    <n v="325960317"/>
    <n v="0"/>
    <n v="0"/>
    <n v="0"/>
    <s v="'jax'"/>
    <s v="'001451'"/>
    <s v="'data001451.txt'"/>
    <s v="'LD_PRELOAD=../../setbench/lib/libjemalloc.so timeout 60 numactl -i all /usr/bin/time -f &quot;[time_cmd_output] time_elapsed_sec=%e, faults_major=%F, faults_minor=%R, mem_maxresident_kb=%M, user_cputime=%U, sys_cputime=%S, percent_cpu=%P&quot; ./brown_ext_bst_tm_auto.debra.hytm2 -nrq 1 -nwork $(expr 18 - 1) -nprefill 18 -prefill-hybrid -prefill-hybrid-min-ms 1000 -prefill-hybrid-max-ms 5000 -insdel 5.0 5.0 -rqsize 256 -rq 0 -k 100000 -t 10000 -pin 0-23,96-119,24-47,120-143,48-71,144-167,72-95,168-191'"/>
    <x v="2"/>
  </r>
  <r>
    <n v="1379"/>
    <s v="'5.0 5.0'"/>
    <n v="100000"/>
    <s v="'brown_ext_bst_tm_auto.debra.hytm3'"/>
    <s v="0-23,96-119,24-47,120-143,48-71,144-167,72-95,168-191'"/>
    <n v="10000"/>
    <n v="256"/>
    <n v="0"/>
    <x v="11"/>
    <n v="4"/>
    <s v="'false'"/>
    <n v="11.44"/>
    <n v="0"/>
    <n v="88959"/>
    <n v="335144"/>
    <n v="1612.81"/>
    <n v="5.26"/>
    <n v="14140"/>
    <x v="5"/>
    <s v="'success'"/>
    <n v="168872124"/>
    <n v="0"/>
    <n v="0"/>
    <n v="0"/>
    <n v="0"/>
    <s v="'10000'"/>
    <s v="'10000'"/>
    <s v="'reclaimer_debra'"/>
    <n v="32"/>
    <n v="19.403400000000001"/>
    <n v="1705008739"/>
    <n v="0"/>
    <n v="0"/>
    <n v="0.57342000000000004"/>
    <s v="'jax'"/>
    <s v="'001918'"/>
    <s v="'data001918.txt'"/>
    <s v="'LD_PRELOAD=../../setbench/lib/libjemalloc.so timeout 60 numactl -i all /usr/bin/time -f &quot;[time_cmd_output] time_elapsed_sec=%e, faults_major=%F, faults_minor=%R, mem_maxresident_kb=%M, user_cputime=%U, sys_cputime=%S, percent_cpu=%P&quot; ./brown_ext_bst_tm_auto.debra.hytm3 -nrq 0 -nwork $(expr 144 - 0) -nprefill 144 -prefill-hybrid -prefill-hybrid-min-ms 1000 -prefill-hybrid-max-ms 5000 -insdel 5.0 5.0 -rqsize 256 -rq 0 -k 100000 -t 10000 -pin 0-23,96-119,24-47,120-143,48-71,144-167,72-95,168-191'"/>
    <x v="0"/>
  </r>
  <r>
    <n v="1380"/>
    <s v="'20.0 20.0'"/>
    <n v="100000"/>
    <s v="'brown_ext_bst_tm_auto.debra.hybridnorec'"/>
    <s v="0-23,96-119,24-47,120-143,48-71,144-167,72-95,168-191'"/>
    <n v="10000"/>
    <n v="256"/>
    <n v="1"/>
    <x v="13"/>
    <n v="3"/>
    <s v="'false'"/>
    <n v="11.37"/>
    <n v="0"/>
    <n v="72938"/>
    <n v="294952"/>
    <n v="163.74"/>
    <n v="3.5"/>
    <n v="1470"/>
    <x v="0"/>
    <s v="'success'"/>
    <n v="2395342"/>
    <n v="0"/>
    <n v="0"/>
    <n v="0"/>
    <n v="0"/>
    <s v="'10000'"/>
    <s v="'10000'"/>
    <s v="'reclaimer_debra'"/>
    <n v="33"/>
    <n v="18.951000000000001"/>
    <n v="24950565"/>
    <n v="0"/>
    <n v="0"/>
    <n v="0.132331"/>
    <s v="'jax'"/>
    <s v="'000099'"/>
    <s v="'data000099.txt'"/>
    <s v="'LD_PRELOAD=../../setbench/lib/libjemalloc.so timeout 60 numactl -i all /usr/bin/time -f &quot;[time_cmd_output] time_elapsed_sec=%e, faults_major=%F, faults_minor=%R, mem_maxresident_kb=%M, user_cputime=%U, sys_cputime=%S, percent_cpu=%P&quot; ./brown_ext_bst_tm_auto.debra.hybridnorec -nrq 1 -nwork $(expr 12 - 1) -nprefill 12 -prefill-hybrid -prefill-hybrid-min-ms 1000 -prefill-hybrid-max-ms 5000 -insdel 20.0 20.0 -rqsize 256 -rq 0 -k 100000 -t 10000 -pin 0-23,96-119,24-47,120-143,48-71,144-167,72-95,168-191'"/>
    <x v="5"/>
  </r>
  <r>
    <n v="1381"/>
    <s v="'5.0 5.0'"/>
    <n v="100000"/>
    <s v="'brown_ext_bst_tm_auto.debra.hytm2_3path'"/>
    <s v="0-23,96-119,24-47,120-143,48-71,144-167,72-95,168-191'"/>
    <n v="10000"/>
    <n v="256"/>
    <n v="0"/>
    <x v="12"/>
    <n v="3"/>
    <s v="'false'"/>
    <n v="11.35"/>
    <n v="0"/>
    <n v="77540"/>
    <n v="310764"/>
    <n v="91.47"/>
    <n v="4.53"/>
    <n v="845"/>
    <x v="2"/>
    <s v="'success'"/>
    <n v="16213199"/>
    <n v="0"/>
    <n v="0"/>
    <n v="0"/>
    <n v="0"/>
    <s v="'10000'"/>
    <s v="'10000'"/>
    <s v="'reclaimer_debra'"/>
    <n v="34"/>
    <n v="18.577300000000001"/>
    <n v="174816727"/>
    <n v="0"/>
    <n v="0"/>
    <n v="0"/>
    <s v="'jax'"/>
    <s v="'001185'"/>
    <s v="'data001185.txt'"/>
    <s v="'LD_PRELOAD=../../setbench/lib/libjemalloc.so timeout 60 numactl -i all /usr/bin/time -f &quot;[time_cmd_output] time_elapsed_sec=%e, faults_major=%F, faults_minor=%R, mem_maxresident_kb=%M, user_cputime=%U, sys_cputime=%S, percent_cpu=%P&quot; ./brown_ext_bst_tm_auto.debra.hytm2_3path -nrq 0 -nwork $(expr 6 - 0) -nprefill 6 -prefill-hybrid -prefill-hybrid-min-ms 1000 -prefill-hybrid-max-ms 5000 -insdel 5.0 5.0 -rqsize 256 -rq 0 -k 100000 -t 10000 -pin 0-23,96-119,24-47,120-143,48-71,144-167,72-95,168-191'"/>
    <x v="0"/>
  </r>
  <r>
    <n v="1382"/>
    <s v="'5.0 5.0'"/>
    <n v="100000"/>
    <s v="'brown_ext_bst_tm_auto.debra.hytm2_3path'"/>
    <s v="0-23,96-119,24-47,120-143,48-71,144-167,72-95,168-191'"/>
    <n v="10000"/>
    <n v="256"/>
    <n v="1"/>
    <x v="3"/>
    <n v="5"/>
    <s v="'false'"/>
    <n v="11.44"/>
    <n v="0"/>
    <n v="155183"/>
    <n v="434492"/>
    <n v="222.53"/>
    <n v="5.09"/>
    <n v="1988"/>
    <x v="2"/>
    <s v="'success'"/>
    <n v="26805371"/>
    <n v="0"/>
    <n v="0"/>
    <n v="0"/>
    <n v="0"/>
    <s v="'10000'"/>
    <s v="'10000'"/>
    <s v="'reclaimer_debra'"/>
    <n v="35"/>
    <n v="20.444700000000001"/>
    <n v="298767703"/>
    <n v="0"/>
    <n v="0"/>
    <n v="0"/>
    <s v="'jax'"/>
    <s v="'001283'"/>
    <s v="'data001283.txt'"/>
    <s v="'LD_PRELOAD=../../setbench/lib/libjemalloc.so timeout 60 numactl -i all /usr/bin/time -f &quot;[time_cmd_output] time_elapsed_sec=%e, faults_major=%F, faults_minor=%R, mem_maxresident_kb=%M, user_cputime=%U, sys_cputime=%S, percent_cpu=%P&quot; ./brown_ext_bst_tm_auto.debra.hytm2_3path -nrq 1 -nwork $(expr 18 - 1) -nprefill 18 -prefill-hybrid -prefill-hybrid-min-ms 1000 -prefill-hybrid-max-ms 5000 -insdel 5.0 5.0 -rqsize 256 -rq 0 -k 100000 -t 10000 -pin 0-23,96-119,24-47,120-143,48-71,144-167,72-95,168-191'"/>
    <x v="2"/>
  </r>
  <r>
    <n v="1383"/>
    <s v="'0.0 0.0'"/>
    <n v="100000"/>
    <s v="'brown_ext_bst_tm_auto.debra.hytm1'"/>
    <s v="0-23,96-119,24-47,120-143,48-71,144-167,72-95,168-191'"/>
    <n v="10000"/>
    <n v="256"/>
    <n v="1"/>
    <x v="12"/>
    <n v="3"/>
    <s v="'false'"/>
    <n v="11.33"/>
    <n v="0"/>
    <n v="72354"/>
    <n v="293460"/>
    <n v="90.03"/>
    <n v="5.34"/>
    <n v="841"/>
    <x v="1"/>
    <s v="'success'"/>
    <n v="13132972"/>
    <n v="0"/>
    <n v="0"/>
    <n v="0"/>
    <n v="0"/>
    <s v="'10000'"/>
    <s v="'10000'"/>
    <s v="'reclaimer_debra'"/>
    <n v="34"/>
    <n v="19.4712"/>
    <n v="144844757"/>
    <n v="0"/>
    <n v="0"/>
    <n v="0.52909200000000001"/>
    <s v="'jax'"/>
    <s v="'002613'"/>
    <s v="'data002613.txt'"/>
    <s v="'LD_PRELOAD=../../setbench/lib/libjemalloc.so timeout 60 numactl -i all /usr/bin/time -f &quot;[time_cmd_output] time_elapsed_sec=%e, faults_major=%F, faults_minor=%R, mem_maxresident_kb=%M, user_cputime=%U, sys_cputime=%S, percent_cpu=%P&quot; ./brown_ext_bst_tm_auto.debra.hytm1 -nrq 1 -nwork $(expr 6 - 1) -nprefill 6 -prefill-hybrid -prefill-hybrid-min-ms 1000 -prefill-hybrid-max-ms 5000 -insdel 0.0 0.0 -rqsize 256 -rq 0 -k 100000 -t 10000 -pin 0-23,96-119,24-47,120-143,48-71,144-167,72-95,168-191'"/>
    <x v="3"/>
  </r>
  <r>
    <n v="1384"/>
    <s v="'20.0 20.0'"/>
    <n v="100000"/>
    <s v="'brown_ext_bst_tm_auto.debra.hytm2_3path'"/>
    <s v="0-23,96-119,24-47,120-143,48-71,144-167,72-95,168-191'"/>
    <n v="10000"/>
    <n v="256"/>
    <n v="1"/>
    <x v="2"/>
    <n v="6"/>
    <s v="'false'"/>
    <n v="18.420000000000002"/>
    <n v="0"/>
    <n v="2260126"/>
    <n v="5250412"/>
    <n v="1621.54"/>
    <n v="81.67"/>
    <n v="9243"/>
    <x v="2"/>
    <s v="'success'"/>
    <n v="59602541"/>
    <n v="0"/>
    <n v="0"/>
    <n v="0"/>
    <n v="0"/>
    <s v="'10000'"/>
    <s v="'10000'"/>
    <s v="'reclaimer_debra'"/>
    <n v="35"/>
    <n v="18.639700000000001"/>
    <n v="624772252"/>
    <n v="0"/>
    <n v="0"/>
    <n v="0"/>
    <s v="'jax'"/>
    <s v="'000318'"/>
    <s v="'data000318.txt'"/>
    <s v="'LD_PRELOAD=../../setbench/lib/libjemalloc.so timeout 60 numactl -i all /usr/bin/time -f &quot;[time_cmd_output] time_elapsed_sec=%e, faults_major=%F, faults_minor=%R, mem_maxresident_kb=%M, user_cputime=%U, sys_cputime=%S, percent_cpu=%P&quot; ./brown_ext_bst_tm_auto.debra.hytm2_3path -nrq 1 -nwork $(expr 120 - 1) -nprefill 120 -prefill-hybrid -prefill-hybrid-min-ms 1000 -prefill-hybrid-max-ms 5000 -insdel 20.0 20.0 -rqsize 256 -rq 0 -k 100000 -t 10000 -pin 0-23,96-119,24-47,120-143,48-71,144-167,72-95,168-191'"/>
    <x v="5"/>
  </r>
  <r>
    <n v="1385"/>
    <s v="'0.0 0.0'"/>
    <n v="100000"/>
    <s v="'brown_ext_bst_tm_auto.debra.hytm1'"/>
    <s v="0-23,96-119,24-47,120-143,48-71,144-167,72-95,168-191'"/>
    <n v="10000"/>
    <n v="256"/>
    <n v="1"/>
    <x v="10"/>
    <n v="1"/>
    <s v="'false'"/>
    <n v="11.38"/>
    <n v="0"/>
    <n v="79519"/>
    <n v="312376"/>
    <n v="1857.61"/>
    <n v="5.89"/>
    <n v="16366"/>
    <x v="1"/>
    <s v="'success'"/>
    <n v="155292486"/>
    <n v="0"/>
    <n v="0"/>
    <n v="0"/>
    <n v="0"/>
    <s v="'10000'"/>
    <s v="'10000'"/>
    <s v="'reclaimer_debra'"/>
    <n v="33"/>
    <n v="19.2348"/>
    <n v="1580102542"/>
    <n v="0"/>
    <n v="0"/>
    <n v="3.31175"/>
    <s v="'jax'"/>
    <s v="'002677'"/>
    <s v="'data002677.txt'"/>
    <s v="'LD_PRELOAD=../../setbench/lib/libjemalloc.so timeout 60 numactl -i all /usr/bin/time -f &quot;[time_cmd_output] time_elapsed_sec=%e, faults_major=%F, faults_minor=%R, mem_maxresident_kb=%M, user_cputime=%U, sys_cputime=%S, percent_cpu=%P&quot; ./brown_ext_bst_tm_auto.debra.hytm1 -nrq 1 -nwork $(expr 168 - 1) -nprefill 168 -prefill-hybrid -prefill-hybrid-min-ms 1000 -prefill-hybrid-max-ms 5000 -insdel 0.0 0.0 -rqsize 256 -rq 0 -k 100000 -t 10000 -pin 0-23,96-119,24-47,120-143,48-71,144-167,72-95,168-191'"/>
    <x v="3"/>
  </r>
  <r>
    <n v="1386"/>
    <s v="'0.0 0.0'"/>
    <n v="100000"/>
    <s v="'brown_ext_bst_tm_auto.debra.hybridnorec'"/>
    <s v="0-23,96-119,24-47,120-143,48-71,144-167,72-95,168-191'"/>
    <n v="10000"/>
    <n v="256"/>
    <n v="1"/>
    <x v="6"/>
    <n v="3"/>
    <s v="'false'"/>
    <n v="11.54"/>
    <n v="0"/>
    <n v="77149"/>
    <n v="306788"/>
    <n v="1090.1400000000001"/>
    <n v="4.7"/>
    <n v="9485"/>
    <x v="0"/>
    <s v="'success'"/>
    <n v="127547609"/>
    <n v="0"/>
    <n v="0"/>
    <n v="0"/>
    <n v="0"/>
    <s v="'10000'"/>
    <s v="'10000'"/>
    <s v="'reclaimer_debra'"/>
    <n v="36"/>
    <n v="20.199400000000001"/>
    <n v="1276187730"/>
    <n v="0"/>
    <n v="0"/>
    <n v="0.47838700000000001"/>
    <s v="'jax'"/>
    <s v="'002157'"/>
    <s v="'data002157.txt'"/>
    <s v="'LD_PRELOAD=../../setbench/lib/libjemalloc.so timeout 60 numactl -i all /usr/bin/time -f &quot;[time_cmd_output] time_elapsed_sec=%e, faults_major=%F, faults_minor=%R, mem_maxresident_kb=%M, user_cputime=%U, sys_cputime=%S, percent_cpu=%P&quot; ./brown_ext_bst_tm_auto.debra.hybridnorec -nrq 1 -nwork $(expr 96 - 1) -nprefill 96 -prefill-hybrid -prefill-hybrid-min-ms 1000 -prefill-hybrid-max-ms 5000 -insdel 0.0 0.0 -rqsize 256 -rq 0 -k 100000 -t 10000 -pin 0-23,96-119,24-47,120-143,48-71,144-167,72-95,168-191'"/>
    <x v="3"/>
  </r>
  <r>
    <n v="1387"/>
    <s v="'5.0 5.0'"/>
    <n v="100000"/>
    <s v="'brown_ext_bst_tm_auto.debra.hytm1'"/>
    <s v="0-23,96-119,24-47,120-143,48-71,144-167,72-95,168-191'"/>
    <n v="10000"/>
    <n v="256"/>
    <n v="1"/>
    <x v="10"/>
    <n v="6"/>
    <s v="'false'"/>
    <n v="11.5"/>
    <n v="0"/>
    <n v="79234"/>
    <n v="308792"/>
    <n v="1861.44"/>
    <n v="5.07"/>
    <n v="16219"/>
    <x v="1"/>
    <s v="'success'"/>
    <n v="106450897"/>
    <n v="0"/>
    <n v="0"/>
    <n v="0"/>
    <n v="0"/>
    <s v="'10000'"/>
    <s v="'10000'"/>
    <s v="'reclaimer_debra'"/>
    <n v="35"/>
    <n v="20.122299999999999"/>
    <n v="1090972483"/>
    <n v="0"/>
    <n v="0"/>
    <n v="3.4206099999999999"/>
    <s v="'jax'"/>
    <s v="'001674'"/>
    <s v="'data001674.txt'"/>
    <s v="'LD_PRELOAD=../../setbench/lib/libjemalloc.so timeout 60 numactl -i all /usr/bin/time -f &quot;[time_cmd_output] time_elapsed_sec=%e, faults_major=%F, faults_minor=%R, mem_maxresident_kb=%M, user_cputime=%U, sys_cputime=%S, percent_cpu=%P&quot; ./brown_ext_bst_tm_auto.debra.hytm1 -nrq 1 -nwork $(expr 168 - 1) -nprefill 168 -prefill-hybrid -prefill-hybrid-min-ms 1000 -prefill-hybrid-max-ms 5000 -insdel 5.0 5.0 -rqsize 256 -rq 0 -k 100000 -t 10000 -pin 0-23,96-119,24-47,120-143,48-71,144-167,72-95,168-191'"/>
    <x v="2"/>
  </r>
  <r>
    <n v="1388"/>
    <s v="'20.0 20.0'"/>
    <n v="100000"/>
    <s v="'brown_ext_bst_tm_auto.debra.hytm2_3path'"/>
    <s v="0-23,96-119,24-47,120-143,48-71,144-167,72-95,168-191'"/>
    <n v="10000"/>
    <n v="256"/>
    <n v="0"/>
    <x v="13"/>
    <n v="1"/>
    <s v="'false'"/>
    <n v="11.24"/>
    <n v="0"/>
    <n v="78136"/>
    <n v="311412"/>
    <n v="154.33000000000001"/>
    <n v="5.24"/>
    <n v="1418"/>
    <x v="2"/>
    <s v="'success'"/>
    <n v="28540142"/>
    <n v="0"/>
    <n v="0"/>
    <n v="0"/>
    <n v="0"/>
    <s v="'10000'"/>
    <s v="'10000'"/>
    <s v="'reclaimer_debra'"/>
    <n v="40"/>
    <n v="22.147200000000002"/>
    <n v="307725925"/>
    <n v="0"/>
    <n v="0"/>
    <n v="0"/>
    <s v="'jax'"/>
    <s v="'000181'"/>
    <s v="'data000181.txt'"/>
    <s v="'LD_PRELOAD=../../setbench/lib/libjemalloc.so timeout 60 numactl -i all /usr/bin/time -f &quot;[time_cmd_output] time_elapsed_sec=%e, faults_major=%F, faults_minor=%R, mem_maxresident_kb=%M, user_cputime=%U, sys_cputime=%S, percent_cpu=%P&quot; ./brown_ext_bst_tm_auto.debra.hytm2_3path -nrq 0 -nwork $(expr 12 - 0) -nprefill 12 -prefill-hybrid -prefill-hybrid-min-ms 1000 -prefill-hybrid-max-ms 5000 -insdel 20.0 20.0 -rqsize 256 -rq 0 -k 100000 -t 10000 -pin 0-23,96-119,24-47,120-143,48-71,144-167,72-95,168-191'"/>
    <x v="1"/>
  </r>
  <r>
    <n v="1389"/>
    <s v="'20.0 20.0'"/>
    <n v="100000"/>
    <s v="'brown_ext_bst_tm_auto.debra.tl2'"/>
    <s v="0-23,96-119,24-47,120-143,48-71,144-167,72-95,168-191'"/>
    <n v="10000"/>
    <n v="256"/>
    <n v="1"/>
    <x v="9"/>
    <n v="5"/>
    <s v="'false'"/>
    <n v="11.42"/>
    <n v="0"/>
    <n v="74278"/>
    <n v="295608"/>
    <n v="36.979999999999997"/>
    <n v="5.18"/>
    <n v="369"/>
    <x v="3"/>
    <s v="'success'"/>
    <n v="5150"/>
    <n v="0"/>
    <n v="0"/>
    <n v="0"/>
    <n v="0"/>
    <s v="'10000'"/>
    <s v="'10000'"/>
    <s v="'reclaimer_debra'"/>
    <n v="37"/>
    <n v="20.6007"/>
    <n v="1310427"/>
    <n v="0"/>
    <n v="0"/>
    <n v="0"/>
    <s v="'jax'"/>
    <s v="'000761'"/>
    <s v="'data000761.txt'"/>
    <s v="'LD_PRELOAD=../../setbench/lib/libjemalloc.so timeout 60 numactl -i all /usr/bin/time -f &quot;[time_cmd_output] time_elapsed_sec=%e, faults_major=%F, faults_minor=%R, mem_maxresident_kb=%M, user_cputime=%U, sys_cputime=%S, percent_cpu=%P&quot; ./brown_ext_bst_tm_auto.debra.tl2 -nrq 1 -nwork $(expr 1 - 1) -nprefill 1 -prefill-hybrid -prefill-hybrid-min-ms 1000 -prefill-hybrid-max-ms 5000 -insdel 20.0 20.0 -rqsize 256 -rq 0 -k 100000 -t 10000 -pin 0-23,96-119,24-47,120-143,48-71,144-167,72-95,168-191'"/>
    <x v="5"/>
  </r>
  <r>
    <n v="1390"/>
    <s v="'0.0 0.0'"/>
    <n v="100000"/>
    <s v="'brown_ext_bst_tm_auto.debra.hybridnorec'"/>
    <s v="0-23,96-119,24-47,120-143,48-71,144-167,72-95,168-191'"/>
    <n v="10000"/>
    <n v="256"/>
    <n v="1"/>
    <x v="3"/>
    <n v="4"/>
    <s v="'false'"/>
    <n v="11.44"/>
    <n v="0"/>
    <n v="73087"/>
    <n v="295736"/>
    <n v="224.63"/>
    <n v="5.33"/>
    <n v="2010"/>
    <x v="0"/>
    <s v="'success'"/>
    <n v="35779842"/>
    <n v="0"/>
    <n v="0"/>
    <n v="0"/>
    <n v="0"/>
    <s v="'10000'"/>
    <s v="'10000'"/>
    <s v="'reclaimer_debra'"/>
    <n v="36"/>
    <n v="21.1143"/>
    <n v="358873071"/>
    <n v="0"/>
    <n v="0"/>
    <n v="9.4258999999999996E-2"/>
    <s v="'jax'"/>
    <s v="'002122'"/>
    <s v="'data002122.txt'"/>
    <s v="'LD_PRELOAD=../../setbench/lib/libjemalloc.so timeout 60 numactl -i all /usr/bin/time -f &quot;[time_cmd_output] time_elapsed_sec=%e, faults_major=%F, faults_minor=%R, mem_maxresident_kb=%M, user_cputime=%U, sys_cputime=%S, percent_cpu=%P&quot; ./brown_ext_bst_tm_auto.debra.hybridnorec -nrq 1 -nwork $(expr 18 - 1) -nprefill 18 -prefill-hybrid -prefill-hybrid-min-ms 1000 -prefill-hybrid-max-ms 5000 -insdel 0.0 0.0 -rqsize 256 -rq 0 -k 100000 -t 10000 -pin 0-23,96-119,24-47,120-143,48-71,144-167,72-95,168-191'"/>
    <x v="3"/>
  </r>
  <r>
    <n v="1391"/>
    <s v="'20.0 20.0'"/>
    <n v="100000"/>
    <s v="'brown_ext_bst_tm_auto.debra.hytm1'"/>
    <s v="0-23,96-119,24-47,120-143,48-71,144-167,72-95,168-191'"/>
    <n v="10000"/>
    <n v="256"/>
    <n v="1"/>
    <x v="10"/>
    <n v="6"/>
    <s v="'false'"/>
    <n v="11.38"/>
    <n v="0"/>
    <n v="79245"/>
    <n v="306708"/>
    <n v="1853.94"/>
    <n v="6.03"/>
    <n v="16338"/>
    <x v="1"/>
    <s v="'success'"/>
    <n v="57790345"/>
    <n v="0"/>
    <n v="0"/>
    <n v="0"/>
    <n v="0"/>
    <s v="'10000'"/>
    <s v="'10000'"/>
    <s v="'reclaimer_debra'"/>
    <n v="30"/>
    <n v="19.325900000000001"/>
    <n v="604610610"/>
    <n v="0"/>
    <n v="0"/>
    <n v="3.9035299999999999"/>
    <s v="'jax'"/>
    <s v="'000666'"/>
    <s v="'data000666.txt'"/>
    <s v="'LD_PRELOAD=../../setbench/lib/libjemalloc.so timeout 60 numactl -i all /usr/bin/time -f &quot;[time_cmd_output] time_elapsed_sec=%e, faults_major=%F, faults_minor=%R, mem_maxresident_kb=%M, user_cputime=%U, sys_cputime=%S, percent_cpu=%P&quot; ./brown_ext_bst_tm_auto.debra.hytm1 -nrq 1 -nwork $(expr 168 - 1) -nprefill 168 -prefill-hybrid -prefill-hybrid-min-ms 1000 -prefill-hybrid-max-ms 5000 -insdel 20.0 20.0 -rqsize 256 -rq 0 -k 100000 -t 10000 -pin 0-23,96-119,24-47,120-143,48-71,144-167,72-95,168-191'"/>
    <x v="5"/>
  </r>
  <r>
    <n v="1392"/>
    <s v="'0.0 0.0'"/>
    <n v="100000"/>
    <s v="'brown_ext_bst_tm_auto.debra.hybridnorec'"/>
    <s v="0-23,96-119,24-47,120-143,48-71,144-167,72-95,168-191'"/>
    <n v="10000"/>
    <n v="256"/>
    <n v="1"/>
    <x v="1"/>
    <n v="3"/>
    <s v="'false'"/>
    <n v="11.44"/>
    <n v="0"/>
    <n v="73908"/>
    <n v="297716"/>
    <n v="422.3"/>
    <n v="4.57"/>
    <n v="3728"/>
    <x v="0"/>
    <s v="'success'"/>
    <n v="58895741"/>
    <n v="0"/>
    <n v="0"/>
    <n v="0"/>
    <n v="0"/>
    <s v="'10000'"/>
    <s v="'10000'"/>
    <s v="'reclaimer_debra'"/>
    <n v="37"/>
    <n v="19.863700000000001"/>
    <n v="590666092"/>
    <n v="0"/>
    <n v="0"/>
    <n v="0.14644099999999999"/>
    <s v="'jax'"/>
    <s v="'002133'"/>
    <s v="'data002133.txt'"/>
    <s v="'LD_PRELOAD=../../setbench/lib/libjemalloc.so timeout 60 numactl -i all /usr/bin/time -f &quot;[time_cmd_output] time_elapsed_sec=%e, faults_major=%F, faults_minor=%R, mem_maxresident_kb=%M, user_cputime=%U, sys_cputime=%S, percent_cpu=%P&quot; ./brown_ext_bst_tm_auto.debra.hybridnorec -nrq 1 -nwork $(expr 36 - 1) -nprefill 36 -prefill-hybrid -prefill-hybrid-min-ms 1000 -prefill-hybrid-max-ms 5000 -insdel 0.0 0.0 -rqsize 256 -rq 0 -k 100000 -t 10000 -pin 0-23,96-119,24-47,120-143,48-71,144-167,72-95,168-191'"/>
    <x v="3"/>
  </r>
  <r>
    <n v="1393"/>
    <s v="'20.0 20.0'"/>
    <n v="100000"/>
    <s v="'brown_ext_bst_tm_auto.debra.hytm1'"/>
    <s v="0-23,96-119,24-47,120-143,48-71,144-167,72-95,168-191'"/>
    <n v="10000"/>
    <n v="256"/>
    <n v="0"/>
    <x v="11"/>
    <n v="1"/>
    <s v="'false'"/>
    <n v="11.44"/>
    <n v="0"/>
    <n v="78302"/>
    <n v="307684"/>
    <n v="1598.38"/>
    <n v="6.02"/>
    <n v="14013"/>
    <x v="1"/>
    <s v="'success'"/>
    <n v="70812619"/>
    <n v="0"/>
    <n v="0"/>
    <n v="0"/>
    <n v="0"/>
    <s v="'10000'"/>
    <s v="'10000'"/>
    <s v="'reclaimer_debra'"/>
    <n v="33"/>
    <n v="20.031500000000001"/>
    <n v="735659405"/>
    <n v="0"/>
    <n v="0"/>
    <n v="1.8043800000000001"/>
    <s v="'jax'"/>
    <s v="'000571'"/>
    <s v="'data000571.txt'"/>
    <s v="'LD_PRELOAD=../../setbench/lib/libjemalloc.so timeout 60 numactl -i all /usr/bin/time -f &quot;[time_cmd_output] time_elapsed_sec=%e, faults_major=%F, faults_minor=%R, mem_maxresident_kb=%M, user_cputime=%U, sys_cputime=%S, percent_cpu=%P&quot; ./brown_ext_bst_tm_auto.debra.hytm1 -nrq 0 -nwork $(expr 144 - 0) -nprefill 144 -prefill-hybrid -prefill-hybrid-min-ms 1000 -prefill-hybrid-max-ms 5000 -insdel 20.0 20.0 -rqsize 256 -rq 0 -k 100000 -t 10000 -pin 0-23,96-119,24-47,120-143,48-71,144-167,72-95,168-191'"/>
    <x v="1"/>
  </r>
  <r>
    <n v="1394"/>
    <s v="'0.0 0.0'"/>
    <n v="100000"/>
    <s v="'brown_ext_bst_tm_auto.debra.tl2'"/>
    <s v="0-23,96-119,24-47,120-143,48-71,144-167,72-95,168-191'"/>
    <n v="10000"/>
    <n v="256"/>
    <n v="0"/>
    <x v="10"/>
    <n v="6"/>
    <s v="'false'"/>
    <n v="11.4"/>
    <n v="0"/>
    <n v="91687"/>
    <n v="334552"/>
    <n v="1875.1"/>
    <n v="6.42"/>
    <n v="16495"/>
    <x v="3"/>
    <s v="'success'"/>
    <n v="190589998"/>
    <n v="0"/>
    <n v="0"/>
    <n v="0"/>
    <n v="0"/>
    <s v="'10000'"/>
    <s v="'10000'"/>
    <s v="'reclaimer_debra'"/>
    <n v="34"/>
    <n v="19.178100000000001"/>
    <n v="1916364610"/>
    <n v="0"/>
    <n v="0"/>
    <n v="0"/>
    <s v="'jax'"/>
    <s v="'002766'"/>
    <s v="'data002766.txt'"/>
    <s v="'LD_PRELOAD=../../setbench/lib/libjemalloc.so timeout 60 numactl -i all /usr/bin/time -f &quot;[time_cmd_output] time_elapsed_sec=%e, faults_major=%F, faults_minor=%R, mem_maxresident_kb=%M, user_cputime=%U, sys_cputime=%S, percent_cpu=%P&quot; ./brown_ext_bst_tm_auto.debra.tl2 -nrq 0 -nwork $(expr 168 - 0) -nprefill 168 -prefill-hybrid -prefill-hybrid-min-ms 1000 -prefill-hybrid-max-ms 5000 -insdel 0.0 0.0 -rqsize 256 -rq 0 -k 100000 -t 10000 -pin 0-23,96-119,24-47,120-143,48-71,144-167,72-95,168-191'"/>
    <x v="4"/>
  </r>
  <r>
    <n v="1395"/>
    <s v="'5.0 5.0'"/>
    <n v="100000"/>
    <s v="'brown_ext_bst_tm_auto.debra.hybridnorec'"/>
    <s v="0-23,96-119,24-47,120-143,48-71,144-167,72-95,168-191'"/>
    <n v="10000"/>
    <n v="256"/>
    <n v="1"/>
    <x v="10"/>
    <n v="6"/>
    <s v="'false'"/>
    <n v="11.47"/>
    <n v="0"/>
    <n v="101049"/>
    <n v="397616"/>
    <n v="1881.43"/>
    <n v="5.09"/>
    <n v="16438"/>
    <x v="0"/>
    <s v="'success'"/>
    <n v="4272888"/>
    <n v="0"/>
    <n v="0"/>
    <n v="0"/>
    <n v="0"/>
    <s v="'10000'"/>
    <s v="'10000'"/>
    <s v="'reclaimer_debra'"/>
    <n v="35"/>
    <n v="20.205100000000002"/>
    <n v="43160580"/>
    <n v="0"/>
    <n v="0"/>
    <n v="0.28051100000000001"/>
    <s v="'jax'"/>
    <s v="'001170'"/>
    <s v="'data001170.txt'"/>
    <s v="'LD_PRELOAD=../../setbench/lib/libjemalloc.so timeout 60 numactl -i all /usr/bin/time -f &quot;[time_cmd_output] time_elapsed_sec=%e, faults_major=%F, faults_minor=%R, mem_maxresident_kb=%M, user_cputime=%U, sys_cputime=%S, percent_cpu=%P&quot; ./brown_ext_bst_tm_auto.debra.hybridnorec -nrq 1 -nwork $(expr 168 - 1) -nprefill 168 -prefill-hybrid -prefill-hybrid-min-ms 1000 -prefill-hybrid-max-ms 5000 -insdel 5.0 5.0 -rqsize 256 -rq 0 -k 100000 -t 10000 -pin 0-23,96-119,24-47,120-143,48-71,144-167,72-95,168-191'"/>
    <x v="2"/>
  </r>
  <r>
    <n v="1396"/>
    <s v="'5.0 5.0'"/>
    <n v="100000"/>
    <s v="'brown_ext_bst_tm_auto.debra.hytm2'"/>
    <s v="0-23,96-119,24-47,120-143,48-71,144-167,72-95,168-191'"/>
    <n v="10000"/>
    <n v="256"/>
    <n v="1"/>
    <x v="0"/>
    <n v="4"/>
    <s v="'false'"/>
    <n v="12.05"/>
    <n v="0"/>
    <n v="415993"/>
    <n v="1084940"/>
    <n v="298.45"/>
    <n v="6.94"/>
    <n v="2533"/>
    <x v="4"/>
    <s v="'success'"/>
    <n v="37044011"/>
    <n v="0"/>
    <n v="0"/>
    <n v="0"/>
    <n v="0"/>
    <s v="'10000'"/>
    <s v="'10000'"/>
    <s v="'reclaimer_debra'"/>
    <n v="35"/>
    <n v="19.580200000000001"/>
    <n v="405614240"/>
    <n v="0"/>
    <n v="0"/>
    <n v="0"/>
    <s v="'jax'"/>
    <s v="'001456'"/>
    <s v="'data001456.txt'"/>
    <s v="'LD_PRELOAD=../../setbench/lib/libjemalloc.so timeout 60 numactl -i all /usr/bin/time -f &quot;[time_cmd_output] time_elapsed_sec=%e, faults_major=%F, faults_minor=%R, mem_maxresident_kb=%M, user_cputime=%U, sys_cputime=%S, percent_cpu=%P&quot; ./brown_ext_bst_tm_auto.debra.hytm2 -nrq 1 -nwork $(expr 24 - 1) -nprefill 24 -prefill-hybrid -prefill-hybrid-min-ms 1000 -prefill-hybrid-max-ms 5000 -insdel 5.0 5.0 -rqsize 256 -rq 0 -k 100000 -t 10000 -pin 0-23,96-119,24-47,120-143,48-71,144-167,72-95,168-191'"/>
    <x v="2"/>
  </r>
  <r>
    <n v="1397"/>
    <s v="'20.0 20.0'"/>
    <n v="100000"/>
    <s v="'brown_ext_bst_tm_auto.debra.hybridnorec'"/>
    <s v="0-23,96-119,24-47,120-143,48-71,144-167,72-95,168-191'"/>
    <n v="10000"/>
    <n v="256"/>
    <n v="1"/>
    <x v="9"/>
    <n v="4"/>
    <s v="'false'"/>
    <n v="11.25"/>
    <n v="0"/>
    <n v="72237"/>
    <n v="292952"/>
    <n v="38.47"/>
    <n v="1.92"/>
    <n v="359"/>
    <x v="0"/>
    <s v="'success'"/>
    <n v="15292"/>
    <n v="0"/>
    <n v="0"/>
    <n v="0"/>
    <n v="0"/>
    <s v="'10000'"/>
    <s v="'10000'"/>
    <s v="'reclaimer_debra'"/>
    <n v="41"/>
    <n v="21.5444"/>
    <n v="2524914"/>
    <n v="0"/>
    <n v="0"/>
    <n v="6.4789399999999997E-2"/>
    <s v="'jax'"/>
    <s v="'000088'"/>
    <s v="'data000088.txt'"/>
    <s v="'LD_PRELOAD=../../setbench/lib/libjemalloc.so timeout 60 numactl -i all /usr/bin/time -f &quot;[time_cmd_output] time_elapsed_sec=%e, faults_major=%F, faults_minor=%R, mem_maxresident_kb=%M, user_cputime=%U, sys_cputime=%S, percent_cpu=%P&quot; ./brown_ext_bst_tm_auto.debra.hybridnorec -nrq 1 -nwork $(expr 1 - 1) -nprefill 1 -prefill-hybrid -prefill-hybrid-min-ms 1000 -prefill-hybrid-max-ms 5000 -insdel 20.0 20.0 -rqsize 256 -rq 0 -k 100000 -t 10000 -pin 0-23,96-119,24-47,120-143,48-71,144-167,72-95,168-191'"/>
    <x v="5"/>
  </r>
  <r>
    <n v="1398"/>
    <s v="'20.0 20.0'"/>
    <n v="100000"/>
    <s v="'brown_ext_bst_tm_auto.debra.hytm2'"/>
    <s v="0-23,96-119,24-47,120-143,48-71,144-167,72-95,168-191'"/>
    <n v="10000"/>
    <n v="256"/>
    <n v="0"/>
    <x v="8"/>
    <n v="6"/>
    <s v="'false'"/>
    <n v="11.4"/>
    <n v="0"/>
    <n v="95661"/>
    <n v="349592"/>
    <n v="2099.11"/>
    <n v="8.24"/>
    <n v="18471"/>
    <x v="4"/>
    <s v="'success'"/>
    <n v="69407355"/>
    <n v="0"/>
    <n v="0"/>
    <n v="0"/>
    <n v="0"/>
    <s v="'10000'"/>
    <s v="'10000'"/>
    <s v="'reclaimer_debra'"/>
    <n v="34"/>
    <n v="20.090499999999999"/>
    <n v="718259981"/>
    <n v="0"/>
    <n v="0"/>
    <n v="0"/>
    <s v="'jax'"/>
    <s v="'000420'"/>
    <s v="'data000420.txt'"/>
    <s v="'LD_PRELOAD=../../setbench/lib/libjemalloc.so timeout 60 numactl -i all /usr/bin/time -f &quot;[time_cmd_output] time_elapsed_sec=%e, faults_major=%F, faults_minor=%R, mem_maxresident_kb=%M, user_cputime=%U, sys_cputime=%S, percent_cpu=%P&quot; ./brown_ext_bst_tm_auto.debra.hytm2 -nrq 0 -nwork $(expr 190 - 0) -nprefill 190 -prefill-hybrid -prefill-hybrid-min-ms 1000 -prefill-hybrid-max-ms 5000 -insdel 20.0 20.0 -rqsize 256 -rq 0 -k 100000 -t 10000 -pin 0-23,96-119,24-47,120-143,48-71,144-167,72-95,168-191'"/>
    <x v="1"/>
  </r>
  <r>
    <n v="1399"/>
    <s v="'20.0 20.0'"/>
    <n v="100000"/>
    <s v="'brown_ext_bst_tm_auto.debra.hytm1'"/>
    <s v="0-23,96-119,24-47,120-143,48-71,144-167,72-95,168-191'"/>
    <n v="10000"/>
    <n v="256"/>
    <n v="0"/>
    <x v="2"/>
    <n v="3"/>
    <s v="'false'"/>
    <n v="11.39"/>
    <n v="0"/>
    <n v="77533"/>
    <n v="305024"/>
    <n v="1339.99"/>
    <n v="5.3"/>
    <n v="11809"/>
    <x v="1"/>
    <s v="'success'"/>
    <n v="83188522"/>
    <n v="0"/>
    <n v="0"/>
    <n v="0"/>
    <n v="0"/>
    <s v="'10000'"/>
    <s v="'10000'"/>
    <s v="'reclaimer_debra'"/>
    <n v="33"/>
    <n v="19.1464"/>
    <n v="858139403"/>
    <n v="0"/>
    <n v="0"/>
    <n v="1.3592200000000001"/>
    <s v="'jax'"/>
    <s v="'000567'"/>
    <s v="'data000567.txt'"/>
    <s v="'LD_PRELOAD=../../setbench/lib/libjemalloc.so timeout 60 numactl -i all /usr/bin/time -f &quot;[time_cmd_output] time_elapsed_sec=%e, faults_major=%F, faults_minor=%R, mem_maxresident_kb=%M, user_cputime=%U, sys_cputime=%S, percent_cpu=%P&quot; ./brown_ext_bst_tm_auto.debra.hytm1 -nrq 0 -nwork $(expr 120 - 0) -nprefill 120 -prefill-hybrid -prefill-hybrid-min-ms 1000 -prefill-hybrid-max-ms 5000 -insdel 20.0 20.0 -rqsize 256 -rq 0 -k 100000 -t 10000 -pin 0-23,96-119,24-47,120-143,48-71,144-167,72-95,168-191'"/>
    <x v="1"/>
  </r>
  <r>
    <n v="1400"/>
    <s v="'5.0 5.0'"/>
    <n v="100000"/>
    <s v="'brown_ext_bst_tm_auto.debra.tl2'"/>
    <s v="0-23,96-119,24-47,120-143,48-71,144-167,72-95,168-191'"/>
    <n v="10000"/>
    <n v="256"/>
    <n v="0"/>
    <x v="2"/>
    <n v="1"/>
    <s v="'false'"/>
    <n v="11.37"/>
    <n v="0"/>
    <n v="90396"/>
    <n v="329620"/>
    <n v="1348.22"/>
    <n v="5.5"/>
    <n v="11898"/>
    <x v="3"/>
    <s v="'success'"/>
    <n v="48248483"/>
    <n v="0"/>
    <n v="0"/>
    <n v="0"/>
    <n v="0"/>
    <s v="'10000'"/>
    <s v="'10000'"/>
    <s v="'reclaimer_debra'"/>
    <n v="36"/>
    <n v="19.151499999999999"/>
    <n v="492986128"/>
    <n v="0"/>
    <n v="0"/>
    <n v="0"/>
    <s v="'jax'"/>
    <s v="'001741'"/>
    <s v="'data001741.txt'"/>
    <s v="'LD_PRELOAD=../../setbench/lib/libjemalloc.so timeout 60 numactl -i all /usr/bin/time -f &quot;[time_cmd_output] time_elapsed_sec=%e, faults_major=%F, faults_minor=%R, mem_maxresident_kb=%M, user_cputime=%U, sys_cputime=%S, percent_cpu=%P&quot; ./brown_ext_bst_tm_auto.debra.tl2 -nrq 0 -nwork $(expr 120 - 0) -nprefill 120 -prefill-hybrid -prefill-hybrid-min-ms 1000 -prefill-hybrid-max-ms 5000 -insdel 5.0 5.0 -rqsize 256 -rq 0 -k 100000 -t 10000 -pin 0-23,96-119,24-47,120-143,48-71,144-167,72-95,168-191'"/>
    <x v="0"/>
  </r>
  <r>
    <n v="1401"/>
    <s v="'5.0 5.0'"/>
    <n v="100000"/>
    <s v="'brown_ext_bst_tm_auto.debra.hytm3'"/>
    <s v="0-23,96-119,24-47,120-143,48-71,144-167,72-95,168-191'"/>
    <n v="10000"/>
    <n v="256"/>
    <n v="1"/>
    <x v="12"/>
    <n v="2"/>
    <s v="'false'"/>
    <n v="11.41"/>
    <n v="0"/>
    <n v="79330"/>
    <n v="314560"/>
    <n v="89.37"/>
    <n v="4.5599999999999996"/>
    <n v="822"/>
    <x v="5"/>
    <s v="'success'"/>
    <n v="12594785"/>
    <n v="0"/>
    <n v="0"/>
    <n v="0"/>
    <n v="0"/>
    <s v="'10000'"/>
    <s v="'10000'"/>
    <s v="'reclaimer_debra'"/>
    <n v="33"/>
    <n v="18.952999999999999"/>
    <n v="137656563"/>
    <n v="0"/>
    <n v="0"/>
    <n v="3.50607E-2"/>
    <s v="'jax'"/>
    <s v="'001940'"/>
    <s v="'data001940.txt'"/>
    <s v="'LD_PRELOAD=../../setbench/lib/libjemalloc.so timeout 60 numactl -i all /usr/bin/time -f &quot;[time_cmd_output] time_elapsed_sec=%e, faults_major=%F, faults_minor=%R, mem_maxresident_kb=%M, user_cputime=%U, sys_cputime=%S, percent_cpu=%P&quot; ./brown_ext_bst_tm_auto.debra.hytm3 -nrq 1 -nwork $(expr 6 - 1) -nprefill 6 -prefill-hybrid -prefill-hybrid-min-ms 1000 -prefill-hybrid-max-ms 5000 -insdel 5.0 5.0 -rqsize 256 -rq 0 -k 100000 -t 10000 -pin 0-23,96-119,24-47,120-143,48-71,144-167,72-95,168-191'"/>
    <x v="2"/>
  </r>
  <r>
    <n v="1402"/>
    <s v="'5.0 5.0'"/>
    <n v="100000"/>
    <s v="'brown_ext_bst_tm_auto.debra.tl2'"/>
    <s v="0-23,96-119,24-47,120-143,48-71,144-167,72-95,168-191'"/>
    <n v="10000"/>
    <n v="256"/>
    <n v="0"/>
    <x v="11"/>
    <n v="2"/>
    <s v="'false'"/>
    <n v="11.34"/>
    <n v="0"/>
    <n v="94657"/>
    <n v="337376"/>
    <n v="1605.65"/>
    <n v="6.65"/>
    <n v="14212"/>
    <x v="3"/>
    <s v="'success'"/>
    <n v="52193138"/>
    <n v="0"/>
    <n v="0"/>
    <n v="0"/>
    <n v="0"/>
    <s v="'10000'"/>
    <s v="'10000'"/>
    <s v="'reclaimer_debra'"/>
    <n v="33"/>
    <n v="19.366"/>
    <n v="533310477"/>
    <n v="0"/>
    <n v="0"/>
    <n v="0"/>
    <s v="'jax'"/>
    <s v="'001748'"/>
    <s v="'data001748.txt'"/>
    <s v="'LD_PRELOAD=../../setbench/lib/libjemalloc.so timeout 60 numactl -i all /usr/bin/time -f &quot;[time_cmd_output] time_elapsed_sec=%e, faults_major=%F, faults_minor=%R, mem_maxresident_kb=%M, user_cputime=%U, sys_cputime=%S, percent_cpu=%P&quot; ./brown_ext_bst_tm_auto.debra.tl2 -nrq 0 -nwork $(expr 144 - 0) -nprefill 144 -prefill-hybrid -prefill-hybrid-min-ms 1000 -prefill-hybrid-max-ms 5000 -insdel 5.0 5.0 -rqsize 256 -rq 0 -k 100000 -t 10000 -pin 0-23,96-119,24-47,120-143,48-71,144-167,72-95,168-191'"/>
    <x v="0"/>
  </r>
  <r>
    <n v="1403"/>
    <s v="'0.0 0.0'"/>
    <n v="100000"/>
    <s v="'brown_ext_bst_tm_auto.debra.hytm2_3path'"/>
    <s v="0-23,96-119,24-47,120-143,48-71,144-167,72-95,168-191'"/>
    <n v="10000"/>
    <n v="256"/>
    <n v="0"/>
    <x v="9"/>
    <n v="4"/>
    <s v="'false'"/>
    <n v="11.35"/>
    <n v="0"/>
    <n v="77142"/>
    <n v="309792"/>
    <n v="32.94"/>
    <n v="5.31"/>
    <n v="336"/>
    <x v="2"/>
    <s v="'success'"/>
    <n v="2965282"/>
    <n v="0"/>
    <n v="0"/>
    <n v="0"/>
    <n v="0"/>
    <s v="'10000'"/>
    <s v="'10000'"/>
    <s v="'reclaimer_debra'"/>
    <n v="38"/>
    <n v="20.792000000000002"/>
    <n v="32027371"/>
    <n v="0"/>
    <n v="0"/>
    <n v="0"/>
    <s v="'jax'"/>
    <s v="'002188'"/>
    <s v="'data002188.txt'"/>
    <s v="'LD_PRELOAD=../../setbench/lib/libjemalloc.so timeout 60 numactl -i all /usr/bin/time -f &quot;[time_cmd_output] time_elapsed_sec=%e, faults_major=%F, faults_minor=%R, mem_maxresident_kb=%M, user_cputime=%U, sys_cputime=%S, percent_cpu=%P&quot; ./brown_ext_bst_tm_auto.debra.hytm2_3path -nrq 0 -nwork $(expr 1 - 0) -nprefill 1 -prefill-hybrid -prefill-hybrid-min-ms 1000 -prefill-hybrid-max-ms 5000 -insdel 0.0 0.0 -rqsize 256 -rq 0 -k 100000 -t 10000 -pin 0-23,96-119,24-47,120-143,48-71,144-167,72-95,168-191'"/>
    <x v="4"/>
  </r>
  <r>
    <n v="1404"/>
    <s v="'5.0 5.0'"/>
    <n v="100000"/>
    <s v="'brown_ext_bst_tm_auto.debra.hytm2'"/>
    <s v="0-23,96-119,24-47,120-143,48-71,144-167,72-95,168-191'"/>
    <n v="10000"/>
    <n v="256"/>
    <n v="1"/>
    <x v="0"/>
    <n v="6"/>
    <s v="'false'"/>
    <n v="12.08"/>
    <n v="0"/>
    <n v="418387"/>
    <n v="1090684"/>
    <n v="301.64999999999998"/>
    <n v="7.35"/>
    <n v="2557"/>
    <x v="4"/>
    <s v="'success'"/>
    <n v="37304768"/>
    <n v="0"/>
    <n v="0"/>
    <n v="0"/>
    <n v="0"/>
    <s v="'10000'"/>
    <s v="'10000'"/>
    <s v="'reclaimer_debra'"/>
    <n v="36"/>
    <n v="19.142199999999999"/>
    <n v="408660096"/>
    <n v="0"/>
    <n v="0"/>
    <n v="0"/>
    <s v="'jax'"/>
    <s v="'001458'"/>
    <s v="'data001458.txt'"/>
    <s v="'LD_PRELOAD=../../setbench/lib/libjemalloc.so timeout 60 numactl -i all /usr/bin/time -f &quot;[time_cmd_output] time_elapsed_sec=%e, faults_major=%F, faults_minor=%R, mem_maxresident_kb=%M, user_cputime=%U, sys_cputime=%S, percent_cpu=%P&quot; ./brown_ext_bst_tm_auto.debra.hytm2 -nrq 1 -nwork $(expr 24 - 1) -nprefill 24 -prefill-hybrid -prefill-hybrid-min-ms 1000 -prefill-hybrid-max-ms 5000 -insdel 5.0 5.0 -rqsize 256 -rq 0 -k 100000 -t 10000 -pin 0-23,96-119,24-47,120-143,48-71,144-167,72-95,168-191'"/>
    <x v="2"/>
  </r>
  <r>
    <n v="1405"/>
    <s v="'20.0 20.0'"/>
    <n v="100000"/>
    <s v="'brown_ext_bst_tm_auto.debra.hytm2'"/>
    <s v="0-23,96-119,24-47,120-143,48-71,144-167,72-95,168-191'"/>
    <n v="10000"/>
    <n v="256"/>
    <n v="0"/>
    <x v="3"/>
    <n v="4"/>
    <s v="'false'"/>
    <n v="11.35"/>
    <n v="0"/>
    <n v="78416"/>
    <n v="312208"/>
    <n v="222.14"/>
    <n v="5.67"/>
    <n v="2007"/>
    <x v="4"/>
    <s v="'success'"/>
    <n v="34216685"/>
    <n v="0"/>
    <n v="0"/>
    <n v="0"/>
    <n v="0"/>
    <s v="'10000'"/>
    <s v="'10000'"/>
    <s v="'reclaimer_debra'"/>
    <n v="38"/>
    <n v="20.207899999999999"/>
    <n v="370599986"/>
    <n v="0"/>
    <n v="0"/>
    <n v="0"/>
    <s v="'jax'"/>
    <s v="'000358'"/>
    <s v="'data000358.txt'"/>
    <s v="'LD_PRELOAD=../../setbench/lib/libjemalloc.so timeout 60 numactl -i all /usr/bin/time -f &quot;[time_cmd_output] time_elapsed_sec=%e, faults_major=%F, faults_minor=%R, mem_maxresident_kb=%M, user_cputime=%U, sys_cputime=%S, percent_cpu=%P&quot; ./brown_ext_bst_tm_auto.debra.hytm2 -nrq 0 -nwork $(expr 18 - 0) -nprefill 18 -prefill-hybrid -prefill-hybrid-min-ms 1000 -prefill-hybrid-max-ms 5000 -insdel 20.0 20.0 -rqsize 256 -rq 0 -k 100000 -t 10000 -pin 0-23,96-119,24-47,120-143,48-71,144-167,72-95,168-191'"/>
    <x v="1"/>
  </r>
  <r>
    <n v="1406"/>
    <s v="'0.0 0.0'"/>
    <n v="100000"/>
    <s v="'brown_ext_bst_tm_auto.debra.hytm3'"/>
    <s v="0-23,96-119,24-47,120-143,48-71,144-167,72-95,168-191'"/>
    <n v="10000"/>
    <n v="256"/>
    <n v="1"/>
    <x v="5"/>
    <n v="4"/>
    <s v="'false'"/>
    <n v="11.47"/>
    <n v="0"/>
    <n v="81839"/>
    <n v="320984"/>
    <n v="816.25"/>
    <n v="5.21"/>
    <n v="7159"/>
    <x v="5"/>
    <s v="'success'"/>
    <n v="126187660"/>
    <n v="0"/>
    <n v="0"/>
    <n v="0"/>
    <n v="0"/>
    <s v="'10000'"/>
    <s v="'10000'"/>
    <s v="'reclaimer_debra'"/>
    <n v="36"/>
    <n v="19.746200000000002"/>
    <n v="1295755328"/>
    <n v="0"/>
    <n v="0"/>
    <n v="0.16026399999999999"/>
    <s v="'jax'"/>
    <s v="'002992'"/>
    <s v="'data002992.txt'"/>
    <s v="'LD_PRELOAD=../../setbench/lib/libjemalloc.so timeout 60 numactl -i all /usr/bin/time -f &quot;[time_cmd_output] time_elapsed_sec=%e, faults_major=%F, faults_minor=%R, mem_maxresident_kb=%M, user_cputime=%U, sys_cputime=%S, percent_cpu=%P&quot; ./brown_ext_bst_tm_auto.debra.hytm3 -nrq 1 -nwork $(expr 72 - 1) -nprefill 72 -prefill-hybrid -prefill-hybrid-min-ms 1000 -prefill-hybrid-max-ms 5000 -insdel 0.0 0.0 -rqsize 256 -rq 0 -k 100000 -t 10000 -pin 0-23,96-119,24-47,120-143,48-71,144-167,72-95,168-191'"/>
    <x v="3"/>
  </r>
  <r>
    <n v="1407"/>
    <s v="'5.0 5.0'"/>
    <n v="100000"/>
    <s v="'brown_ext_bst_tm_auto.debra.tl2'"/>
    <s v="0-23,96-119,24-47,120-143,48-71,144-167,72-95,168-191'"/>
    <n v="10000"/>
    <n v="256"/>
    <n v="0"/>
    <x v="4"/>
    <n v="1"/>
    <s v="'false'"/>
    <n v="11.36"/>
    <n v="0"/>
    <n v="80832"/>
    <n v="309336"/>
    <n v="555.83000000000004"/>
    <n v="4.7300000000000004"/>
    <n v="4934"/>
    <x v="3"/>
    <s v="'success'"/>
    <n v="39878625"/>
    <n v="0"/>
    <n v="0"/>
    <n v="0"/>
    <n v="0"/>
    <s v="'10000'"/>
    <s v="'10000'"/>
    <s v="'reclaimer_debra'"/>
    <n v="37"/>
    <n v="20.246400000000001"/>
    <n v="416974917"/>
    <n v="0"/>
    <n v="0"/>
    <n v="0"/>
    <s v="'jax'"/>
    <s v="'001717'"/>
    <s v="'data001717.txt'"/>
    <s v="'LD_PRELOAD=../../setbench/lib/libjemalloc.so timeout 60 numactl -i all /usr/bin/time -f &quot;[time_cmd_output] time_elapsed_sec=%e, faults_major=%F, faults_minor=%R, mem_maxresident_kb=%M, user_cputime=%U, sys_cputime=%S, percent_cpu=%P&quot; ./brown_ext_bst_tm_auto.debra.tl2 -nrq 0 -nwork $(expr 48 - 0) -nprefill 48 -prefill-hybrid -prefill-hybrid-min-ms 1000 -prefill-hybrid-max-ms 5000 -insdel 5.0 5.0 -rqsize 256 -rq 0 -k 100000 -t 10000 -pin 0-23,96-119,24-47,120-143,48-71,144-167,72-95,168-191'"/>
    <x v="0"/>
  </r>
  <r>
    <n v="1408"/>
    <s v="'5.0 5.0'"/>
    <n v="100000"/>
    <s v="'brown_ext_bst_tm_auto.debra.hytm2'"/>
    <s v="0-23,96-119,24-47,120-143,48-71,144-167,72-95,168-191'"/>
    <n v="10000"/>
    <n v="256"/>
    <n v="1"/>
    <x v="6"/>
    <n v="5"/>
    <s v="'false'"/>
    <n v="13.39"/>
    <n v="0"/>
    <n v="801470"/>
    <n v="1916320"/>
    <n v="1153.23"/>
    <n v="29.25"/>
    <n v="8830"/>
    <x v="4"/>
    <s v="'success'"/>
    <n v="78869787"/>
    <n v="0"/>
    <n v="0"/>
    <n v="0"/>
    <n v="0"/>
    <s v="'10000'"/>
    <s v="'10000'"/>
    <s v="'reclaimer_debra'"/>
    <n v="41"/>
    <n v="19.747699999999998"/>
    <n v="810341086"/>
    <n v="0"/>
    <n v="0"/>
    <n v="0"/>
    <s v="'jax'"/>
    <s v="'001487'"/>
    <s v="'data001487.txt'"/>
    <s v="'LD_PRELOAD=../../setbench/lib/libjemalloc.so timeout 60 numactl -i all /usr/bin/time -f &quot;[time_cmd_output] time_elapsed_sec=%e, faults_major=%F, faults_minor=%R, mem_maxresident_kb=%M, user_cputime=%U, sys_cputime=%S, percent_cpu=%P&quot; ./brown_ext_bst_tm_auto.debra.hytm2 -nrq 1 -nwork $(expr 96 - 1) -nprefill 96 -prefill-hybrid -prefill-hybrid-min-ms 1000 -prefill-hybrid-max-ms 5000 -insdel 5.0 5.0 -rqsize 256 -rq 0 -k 100000 -t 10000 -pin 0-23,96-119,24-47,120-143,48-71,144-167,72-95,168-191'"/>
    <x v="2"/>
  </r>
  <r>
    <n v="1409"/>
    <s v="'0.0 0.0'"/>
    <n v="100000"/>
    <s v="'brown_ext_bst_tm_auto.debra.tl2'"/>
    <s v="0-23,96-119,24-47,120-143,48-71,144-167,72-95,168-191'"/>
    <n v="10000"/>
    <n v="256"/>
    <n v="1"/>
    <x v="2"/>
    <n v="4"/>
    <s v="'false'"/>
    <n v="11.38"/>
    <n v="0"/>
    <n v="89470"/>
    <n v="332224"/>
    <n v="1347.82"/>
    <n v="5.89"/>
    <n v="11887"/>
    <x v="3"/>
    <s v="'success'"/>
    <n v="101395223"/>
    <n v="0"/>
    <n v="0"/>
    <n v="0"/>
    <n v="0"/>
    <s v="'10000'"/>
    <s v="'10000'"/>
    <s v="'reclaimer_debra'"/>
    <n v="37"/>
    <n v="20.814399999999999"/>
    <n v="1024550097"/>
    <n v="0"/>
    <n v="0"/>
    <n v="0"/>
    <s v="'jax'"/>
    <s v="'002836'"/>
    <s v="'data002836.txt'"/>
    <s v="'LD_PRELOAD=../../setbench/lib/libjemalloc.so timeout 60 numactl -i all /usr/bin/time -f &quot;[time_cmd_output] time_elapsed_sec=%e, faults_major=%F, faults_minor=%R, mem_maxresident_kb=%M, user_cputime=%U, sys_cputime=%S, percent_cpu=%P&quot; ./brown_ext_bst_tm_auto.debra.tl2 -nrq 1 -nwork $(expr 120 - 1) -nprefill 120 -prefill-hybrid -prefill-hybrid-min-ms 1000 -prefill-hybrid-max-ms 5000 -insdel 0.0 0.0 -rqsize 256 -rq 0 -k 100000 -t 10000 -pin 0-23,96-119,24-47,120-143,48-71,144-167,72-95,168-191'"/>
    <x v="3"/>
  </r>
  <r>
    <n v="1410"/>
    <s v="'5.0 5.0'"/>
    <n v="100000"/>
    <s v="'brown_ext_bst_tm_auto.debra.hytm1'"/>
    <s v="0-23,96-119,24-47,120-143,48-71,144-167,72-95,168-191'"/>
    <n v="10000"/>
    <n v="256"/>
    <n v="0"/>
    <x v="5"/>
    <n v="4"/>
    <s v="'false'"/>
    <n v="11.38"/>
    <n v="0"/>
    <n v="74550"/>
    <n v="297692"/>
    <n v="820.19"/>
    <n v="4.83"/>
    <n v="7246"/>
    <x v="1"/>
    <s v="'success'"/>
    <n v="114076071"/>
    <n v="0"/>
    <n v="0"/>
    <n v="0"/>
    <n v="0"/>
    <s v="'10000'"/>
    <s v="'10000'"/>
    <s v="'reclaimer_debra'"/>
    <n v="33"/>
    <n v="18.759399999999999"/>
    <n v="1176801386"/>
    <n v="0"/>
    <n v="0"/>
    <n v="0.20278599999999999"/>
    <s v="'jax'"/>
    <s v="'001564'"/>
    <s v="'data001564.txt'"/>
    <s v="'LD_PRELOAD=../../setbench/lib/libjemalloc.so timeout 60 numactl -i all /usr/bin/time -f &quot;[time_cmd_output] time_elapsed_sec=%e, faults_major=%F, faults_minor=%R, mem_maxresident_kb=%M, user_cputime=%U, sys_cputime=%S, percent_cpu=%P&quot; ./brown_ext_bst_tm_auto.debra.hytm1 -nrq 0 -nwork $(expr 72 - 0) -nprefill 72 -prefill-hybrid -prefill-hybrid-min-ms 1000 -prefill-hybrid-max-ms 5000 -insdel 5.0 5.0 -rqsize 256 -rq 0 -k 100000 -t 10000 -pin 0-23,96-119,24-47,120-143,48-71,144-167,72-95,168-191'"/>
    <x v="0"/>
  </r>
  <r>
    <n v="1411"/>
    <s v="'5.0 5.0'"/>
    <n v="100000"/>
    <s v="'brown_ext_bst_tm_auto.debra.hytm3'"/>
    <s v="0-23,96-119,24-47,120-143,48-71,144-167,72-95,168-191'"/>
    <n v="10000"/>
    <n v="256"/>
    <n v="0"/>
    <x v="4"/>
    <n v="3"/>
    <s v="'false'"/>
    <n v="11.39"/>
    <n v="0"/>
    <n v="80483"/>
    <n v="316808"/>
    <n v="554.1"/>
    <n v="5.43"/>
    <n v="4911"/>
    <x v="5"/>
    <s v="'success'"/>
    <n v="75155233"/>
    <n v="0"/>
    <n v="0"/>
    <n v="0"/>
    <n v="0"/>
    <s v="'10000'"/>
    <s v="'10000'"/>
    <s v="'reclaimer_debra'"/>
    <n v="39"/>
    <n v="20.540099999999999"/>
    <n v="796678015"/>
    <n v="0"/>
    <n v="0"/>
    <n v="4.7743000000000001E-2"/>
    <s v="'jax'"/>
    <s v="'001887'"/>
    <s v="'data001887.txt'"/>
    <s v="'LD_PRELOAD=../../setbench/lib/libjemalloc.so timeout 60 numactl -i all /usr/bin/time -f &quot;[time_cmd_output] time_elapsed_sec=%e, faults_major=%F, faults_minor=%R, mem_maxresident_kb=%M, user_cputime=%U, sys_cputime=%S, percent_cpu=%P&quot; ./brown_ext_bst_tm_auto.debra.hytm3 -nrq 0 -nwork $(expr 48 - 0) -nprefill 48 -prefill-hybrid -prefill-hybrid-min-ms 1000 -prefill-hybrid-max-ms 5000 -insdel 5.0 5.0 -rqsize 256 -rq 0 -k 100000 -t 10000 -pin 0-23,96-119,24-47,120-143,48-71,144-167,72-95,168-191'"/>
    <x v="0"/>
  </r>
  <r>
    <n v="1412"/>
    <s v="'5.0 5.0'"/>
    <n v="100000"/>
    <s v="'brown_ext_bst_tm_auto.debra.tl2'"/>
    <s v="0-23,96-119,24-47,120-143,48-71,144-167,72-95,168-191'"/>
    <n v="10000"/>
    <n v="256"/>
    <n v="0"/>
    <x v="8"/>
    <n v="1"/>
    <s v="'false'"/>
    <n v="11.39"/>
    <n v="0"/>
    <n v="98517"/>
    <n v="346912"/>
    <n v="2114.23"/>
    <n v="7.47"/>
    <n v="18619"/>
    <x v="3"/>
    <s v="'success'"/>
    <n v="52420990"/>
    <n v="0"/>
    <n v="0"/>
    <n v="0"/>
    <n v="0"/>
    <s v="'10000'"/>
    <s v="'10000'"/>
    <s v="'reclaimer_debra'"/>
    <n v="36"/>
    <n v="20.093900000000001"/>
    <n v="535139084"/>
    <n v="0"/>
    <n v="0"/>
    <n v="0"/>
    <s v="'jax'"/>
    <s v="'001759'"/>
    <s v="'data001759.txt'"/>
    <s v="'LD_PRELOAD=../../setbench/lib/libjemalloc.so timeout 60 numactl -i all /usr/bin/time -f &quot;[time_cmd_output] time_elapsed_sec=%e, faults_major=%F, faults_minor=%R, mem_maxresident_kb=%M, user_cputime=%U, sys_cputime=%S, percent_cpu=%P&quot; ./brown_ext_bst_tm_auto.debra.tl2 -nrq 0 -nwork $(expr 190 - 0) -nprefill 190 -prefill-hybrid -prefill-hybrid-min-ms 1000 -prefill-hybrid-max-ms 5000 -insdel 5.0 5.0 -rqsize 256 -rq 0 -k 100000 -t 10000 -pin 0-23,96-119,24-47,120-143,48-71,144-167,72-95,168-191'"/>
    <x v="0"/>
  </r>
  <r>
    <n v="1413"/>
    <s v="'5.0 5.0'"/>
    <n v="100000"/>
    <s v="'brown_ext_bst_tm_auto.debra.tl2'"/>
    <s v="0-23,96-119,24-47,120-143,48-71,144-167,72-95,168-191'"/>
    <n v="10000"/>
    <n v="256"/>
    <n v="1"/>
    <x v="5"/>
    <n v="6"/>
    <s v="'false'"/>
    <n v="11.44"/>
    <n v="0"/>
    <n v="92890"/>
    <n v="336684"/>
    <n v="803.87"/>
    <n v="4.58"/>
    <n v="7066"/>
    <x v="3"/>
    <s v="'success'"/>
    <n v="38964219"/>
    <n v="0"/>
    <n v="0"/>
    <n v="0"/>
    <n v="0"/>
    <s v="'10000'"/>
    <s v="'10000'"/>
    <s v="'reclaimer_debra'"/>
    <n v="37"/>
    <n v="20.2349"/>
    <n v="400454893"/>
    <n v="0"/>
    <n v="0"/>
    <n v="0"/>
    <s v="'jax'"/>
    <s v="'001818'"/>
    <s v="'data001818.txt'"/>
    <s v="'LD_PRELOAD=../../setbench/lib/libjemalloc.so timeout 60 numactl -i all /usr/bin/time -f &quot;[time_cmd_output] time_elapsed_sec=%e, faults_major=%F, faults_minor=%R, mem_maxresident_kb=%M, user_cputime=%U, sys_cputime=%S, percent_cpu=%P&quot; ./brown_ext_bst_tm_auto.debra.tl2 -nrq 1 -nwork $(expr 72 - 1) -nprefill 72 -prefill-hybrid -prefill-hybrid-min-ms 1000 -prefill-hybrid-max-ms 5000 -insdel 5.0 5.0 -rqsize 256 -rq 0 -k 100000 -t 10000 -pin 0-23,96-119,24-47,120-143,48-71,144-167,72-95,168-191'"/>
    <x v="2"/>
  </r>
  <r>
    <n v="1414"/>
    <s v="'20.0 20.0'"/>
    <n v="100000"/>
    <s v="'brown_ext_bst_tm_auto.debra.tl2'"/>
    <s v="0-23,96-119,24-47,120-143,48-71,144-167,72-95,168-191'"/>
    <n v="10000"/>
    <n v="256"/>
    <n v="1"/>
    <x v="8"/>
    <n v="2"/>
    <s v="'false'"/>
    <n v="11.5"/>
    <n v="0"/>
    <n v="273599"/>
    <n v="703660"/>
    <n v="1946.31"/>
    <n v="27.05"/>
    <n v="17156"/>
    <x v="3"/>
    <s v="'success'"/>
    <n v="20034404"/>
    <n v="0"/>
    <n v="0"/>
    <n v="0"/>
    <n v="0"/>
    <s v="'10000'"/>
    <s v="'10000'"/>
    <s v="'reclaimer_debra'"/>
    <n v="38"/>
    <n v="21.296700000000001"/>
    <n v="211211813"/>
    <n v="0"/>
    <n v="0"/>
    <n v="0"/>
    <s v="'jax'"/>
    <s v="'000836'"/>
    <s v="'data000836.txt'"/>
    <s v="'LD_PRELOAD=../../setbench/lib/libjemalloc.so timeout 60 numactl -i all /usr/bin/time -f &quot;[time_cmd_output] time_elapsed_sec=%e, faults_major=%F, faults_minor=%R, mem_maxresident_kb=%M, user_cputime=%U, sys_cputime=%S, percent_cpu=%P&quot; ./brown_ext_bst_tm_auto.debra.tl2 -nrq 1 -nwork $(expr 190 - 1) -nprefill 190 -prefill-hybrid -prefill-hybrid-min-ms 1000 -prefill-hybrid-max-ms 5000 -insdel 20.0 20.0 -rqsize 256 -rq 0 -k 100000 -t 10000 -pin 0-23,96-119,24-47,120-143,48-71,144-167,72-95,168-191'"/>
    <x v="5"/>
  </r>
  <r>
    <n v="1415"/>
    <s v="'5.0 5.0'"/>
    <n v="100000"/>
    <s v="'brown_ext_bst_tm_auto.debra.hytm1'"/>
    <s v="0-23,96-119,24-47,120-143,48-71,144-167,72-95,168-191'"/>
    <n v="10000"/>
    <n v="256"/>
    <n v="0"/>
    <x v="9"/>
    <n v="4"/>
    <s v="'false'"/>
    <n v="11.24"/>
    <n v="0"/>
    <n v="72200"/>
    <n v="293144"/>
    <n v="38.909999999999997"/>
    <n v="5.09"/>
    <n v="391"/>
    <x v="1"/>
    <s v="'success'"/>
    <n v="3060317"/>
    <n v="0"/>
    <n v="0"/>
    <n v="0"/>
    <n v="0"/>
    <s v="'10000'"/>
    <s v="'10000'"/>
    <s v="'reclaimer_debra'"/>
    <n v="34"/>
    <n v="19.262599999999999"/>
    <n v="33278341"/>
    <n v="0"/>
    <n v="0"/>
    <n v="5.4005700000000004E-3"/>
    <s v="'jax'"/>
    <s v="'001516'"/>
    <s v="'data001516.txt'"/>
    <s v="'LD_PRELOAD=../../setbench/lib/libjemalloc.so timeout 60 numactl -i all /usr/bin/time -f &quot;[time_cmd_output] time_elapsed_sec=%e, faults_major=%F, faults_minor=%R, mem_maxresident_kb=%M, user_cputime=%U, sys_cputime=%S, percent_cpu=%P&quot; ./brown_ext_bst_tm_auto.debra.hytm1 -nrq 0 -nwork $(expr 1 - 0) -nprefill 1 -prefill-hybrid -prefill-hybrid-min-ms 1000 -prefill-hybrid-max-ms 5000 -insdel 5.0 5.0 -rqsize 256 -rq 0 -k 100000 -t 10000 -pin 0-23,96-119,24-47,120-143,48-71,144-167,72-95,168-191'"/>
    <x v="0"/>
  </r>
  <r>
    <n v="1416"/>
    <s v="'5.0 5.0'"/>
    <n v="100000"/>
    <s v="'brown_ext_bst_tm_auto.debra.hytm3'"/>
    <s v="0-23,96-119,24-47,120-143,48-71,144-167,72-95,168-191'"/>
    <n v="10000"/>
    <n v="256"/>
    <n v="1"/>
    <x v="7"/>
    <n v="1"/>
    <s v="'false'"/>
    <n v="12.34"/>
    <n v="0"/>
    <n v="449352"/>
    <n v="1161896"/>
    <n v="707.89"/>
    <n v="11.87"/>
    <n v="5831"/>
    <x v="5"/>
    <s v="'success'"/>
    <n v="40545039"/>
    <n v="0"/>
    <n v="0"/>
    <n v="0"/>
    <n v="0"/>
    <s v="'10000'"/>
    <s v="'10000'"/>
    <s v="'reclaimer_debra'"/>
    <n v="34"/>
    <n v="19.026499999999999"/>
    <n v="442625101"/>
    <n v="0"/>
    <n v="0"/>
    <n v="5.1852900000000002"/>
    <s v="'jax'"/>
    <s v="'001975'"/>
    <s v="'data001975.txt'"/>
    <s v="'LD_PRELOAD=../../setbench/lib/libjemalloc.so timeout 60 numactl -i all /usr/bin/time -f &quot;[time_cmd_output] time_elapsed_sec=%e, faults_major=%F, faults_minor=%R, mem_maxresident_kb=%M, user_cputime=%U, sys_cputime=%S, percent_cpu=%P&quot; ./brown_ext_bst_tm_auto.debra.hytm3 -nrq 1 -nwork $(expr 60 - 1) -nprefill 60 -prefill-hybrid -prefill-hybrid-min-ms 1000 -prefill-hybrid-max-ms 5000 -insdel 5.0 5.0 -rqsize 256 -rq 0 -k 100000 -t 10000 -pin 0-23,96-119,24-47,120-143,48-71,144-167,72-95,168-191'"/>
    <x v="2"/>
  </r>
  <r>
    <n v="1417"/>
    <s v="'0.0 0.0'"/>
    <n v="100000"/>
    <s v="'brown_ext_bst_tm_auto.debra.hybridnorec'"/>
    <s v="0-23,96-119,24-47,120-143,48-71,144-167,72-95,168-191'"/>
    <n v="10000"/>
    <n v="256"/>
    <n v="0"/>
    <x v="9"/>
    <n v="3"/>
    <s v="'false'"/>
    <n v="11.35"/>
    <n v="0"/>
    <n v="72260"/>
    <n v="293264"/>
    <n v="37.86"/>
    <n v="4.84"/>
    <n v="376"/>
    <x v="0"/>
    <s v="'success'"/>
    <n v="2827853"/>
    <n v="0"/>
    <n v="0"/>
    <n v="0"/>
    <n v="0"/>
    <s v="'10000'"/>
    <s v="'10000'"/>
    <s v="'reclaimer_debra'"/>
    <n v="39"/>
    <n v="19.664000000000001"/>
    <n v="30666128"/>
    <n v="0"/>
    <n v="0"/>
    <n v="2.4127300000000001E-3"/>
    <s v="'jax'"/>
    <s v="'002019'"/>
    <s v="'data002019.txt'"/>
    <s v="'LD_PRELOAD=../../setbench/lib/libjemalloc.so timeout 60 numactl -i all /usr/bin/time -f &quot;[time_cmd_output] time_elapsed_sec=%e, faults_major=%F, faults_minor=%R, mem_maxresident_kb=%M, user_cputime=%U, sys_cputime=%S, percent_cpu=%P&quot; ./brown_ext_bst_tm_auto.debra.hybridnorec -nrq 0 -nwork $(expr 1 - 0) -nprefill 1 -prefill-hybrid -prefill-hybrid-min-ms 1000 -prefill-hybrid-max-ms 5000 -insdel 0.0 0.0 -rqsize 256 -rq 0 -k 100000 -t 10000 -pin 0-23,96-119,24-47,120-143,48-71,144-167,72-95,168-191'"/>
    <x v="4"/>
  </r>
  <r>
    <n v="1418"/>
    <s v="'20.0 20.0'"/>
    <n v="100000"/>
    <s v="'brown_ext_bst_tm_auto.debra.hytm3'"/>
    <s v="0-23,96-119,24-47,120-143,48-71,144-167,72-95,168-191'"/>
    <n v="10000"/>
    <n v="256"/>
    <n v="1"/>
    <x v="3"/>
    <n v="2"/>
    <s v="'false'"/>
    <n v="12.38"/>
    <n v="0"/>
    <n v="753904"/>
    <n v="1852024"/>
    <n v="230.27"/>
    <n v="8.0299999999999994"/>
    <n v="1923"/>
    <x v="5"/>
    <s v="'success'"/>
    <n v="18521370"/>
    <n v="0"/>
    <n v="0"/>
    <n v="0"/>
    <n v="0"/>
    <s v="'10000'"/>
    <s v="'10000'"/>
    <s v="'reclaimer_debra'"/>
    <n v="31"/>
    <n v="19.265699999999999"/>
    <n v="215886883"/>
    <n v="0"/>
    <n v="0"/>
    <n v="2.9031699999999998"/>
    <s v="'jax'"/>
    <s v="'000944'"/>
    <s v="'data000944.txt'"/>
    <s v="'LD_PRELOAD=../../setbench/lib/libjemalloc.so timeout 60 numactl -i all /usr/bin/time -f &quot;[time_cmd_output] time_elapsed_sec=%e, faults_major=%F, faults_minor=%R, mem_maxresident_kb=%M, user_cputime=%U, sys_cputime=%S, percent_cpu=%P&quot; ./brown_ext_bst_tm_auto.debra.hytm3 -nrq 1 -nwork $(expr 18 - 1) -nprefill 18 -prefill-hybrid -prefill-hybrid-min-ms 1000 -prefill-hybrid-max-ms 5000 -insdel 20.0 20.0 -rqsize 256 -rq 0 -k 100000 -t 10000 -pin 0-23,96-119,24-47,120-143,48-71,144-167,72-95,168-191'"/>
    <x v="5"/>
  </r>
  <r>
    <n v="1419"/>
    <s v="'20.0 20.0'"/>
    <n v="100000"/>
    <s v="'brown_ext_bst_tm_auto.debra.hytm1'"/>
    <s v="0-23,96-119,24-47,120-143,48-71,144-167,72-95,168-191'"/>
    <n v="10000"/>
    <n v="256"/>
    <n v="1"/>
    <x v="1"/>
    <n v="3"/>
    <s v="'false'"/>
    <n v="11.36"/>
    <n v="0"/>
    <n v="73789"/>
    <n v="296176"/>
    <n v="424.54"/>
    <n v="4.54"/>
    <n v="3775"/>
    <x v="1"/>
    <s v="'success'"/>
    <n v="52426036"/>
    <n v="0"/>
    <n v="0"/>
    <n v="0"/>
    <n v="0"/>
    <s v="'10000'"/>
    <s v="'10000'"/>
    <s v="'reclaimer_debra'"/>
    <n v="33"/>
    <n v="19.128499999999999"/>
    <n v="571170965"/>
    <n v="0"/>
    <n v="0"/>
    <n v="1.3712800000000001"/>
    <s v="'jax'"/>
    <s v="'000621'"/>
    <s v="'data000621.txt'"/>
    <s v="'LD_PRELOAD=../../setbench/lib/libjemalloc.so timeout 60 numactl -i all /usr/bin/time -f &quot;[time_cmd_output] time_elapsed_sec=%e, faults_major=%F, faults_minor=%R, mem_maxresident_kb=%M, user_cputime=%U, sys_cputime=%S, percent_cpu=%P&quot; ./brown_ext_bst_tm_auto.debra.hytm1 -nrq 1 -nwork $(expr 36 - 1) -nprefill 36 -prefill-hybrid -prefill-hybrid-min-ms 1000 -prefill-hybrid-max-ms 5000 -insdel 20.0 20.0 -rqsize 256 -rq 0 -k 100000 -t 10000 -pin 0-23,96-119,24-47,120-143,48-71,144-167,72-95,168-191'"/>
    <x v="5"/>
  </r>
  <r>
    <n v="1420"/>
    <s v="'20.0 20.0'"/>
    <n v="100000"/>
    <s v="'brown_ext_bst_tm_auto.debra.hytm1'"/>
    <s v="0-23,96-119,24-47,120-143,48-71,144-167,72-95,168-191'"/>
    <n v="10000"/>
    <n v="256"/>
    <n v="1"/>
    <x v="8"/>
    <n v="4"/>
    <s v="'false'"/>
    <n v="11.36"/>
    <n v="0"/>
    <n v="80740"/>
    <n v="312736"/>
    <n v="2091.12"/>
    <n v="6.6"/>
    <n v="18451"/>
    <x v="1"/>
    <s v="'success'"/>
    <n v="53559594"/>
    <n v="0"/>
    <n v="0"/>
    <n v="0"/>
    <n v="0"/>
    <s v="'10000'"/>
    <s v="'10000'"/>
    <s v="'reclaimer_debra'"/>
    <n v="33"/>
    <n v="19.164300000000001"/>
    <n v="564811022"/>
    <n v="0"/>
    <n v="0"/>
    <n v="4.5193199999999996"/>
    <s v="'jax'"/>
    <s v="'000670'"/>
    <s v="'data000670.txt'"/>
    <s v="'LD_PRELOAD=../../setbench/lib/libjemalloc.so timeout 60 numactl -i all /usr/bin/time -f &quot;[time_cmd_output] time_elapsed_sec=%e, faults_major=%F, faults_minor=%R, mem_maxresident_kb=%M, user_cputime=%U, sys_cputime=%S, percent_cpu=%P&quot; ./brown_ext_bst_tm_auto.debra.hytm1 -nrq 1 -nwork $(expr 190 - 1) -nprefill 190 -prefill-hybrid -prefill-hybrid-min-ms 1000 -prefill-hybrid-max-ms 5000 -insdel 20.0 20.0 -rqsize 256 -rq 0 -k 100000 -t 10000 -pin 0-23,96-119,24-47,120-143,48-71,144-167,72-95,168-191'"/>
    <x v="5"/>
  </r>
  <r>
    <n v="1421"/>
    <s v="'5.0 5.0'"/>
    <n v="100000"/>
    <s v="'brown_ext_bst_tm_auto.debra.hybridnorec'"/>
    <s v="0-23,96-119,24-47,120-143,48-71,144-167,72-95,168-191'"/>
    <n v="10000"/>
    <n v="256"/>
    <n v="0"/>
    <x v="10"/>
    <n v="5"/>
    <s v="'false'"/>
    <n v="11.42"/>
    <n v="0"/>
    <n v="80436"/>
    <n v="315272"/>
    <n v="1872.8"/>
    <n v="4.88"/>
    <n v="16433"/>
    <x v="0"/>
    <s v="'success'"/>
    <n v="4367851"/>
    <n v="0"/>
    <n v="0"/>
    <n v="0"/>
    <n v="0"/>
    <s v="'10000'"/>
    <s v="'10000'"/>
    <s v="'reclaimer_debra'"/>
    <n v="37"/>
    <n v="20.2088"/>
    <n v="44106309"/>
    <n v="0"/>
    <n v="0"/>
    <n v="0.16017600000000001"/>
    <s v="'jax'"/>
    <s v="'001085'"/>
    <s v="'data001085.txt'"/>
    <s v="'LD_PRELOAD=../../setbench/lib/libjemalloc.so timeout 60 numactl -i all /usr/bin/time -f &quot;[time_cmd_output] time_elapsed_sec=%e, faults_major=%F, faults_minor=%R, mem_maxresident_kb=%M, user_cputime=%U, sys_cputime=%S, percent_cpu=%P&quot; ./brown_ext_bst_tm_auto.debra.hybridnorec -nrq 0 -nwork $(expr 168 - 0) -nprefill 168 -prefill-hybrid -prefill-hybrid-min-ms 1000 -prefill-hybrid-max-ms 5000 -insdel 5.0 5.0 -rqsize 256 -rq 0 -k 100000 -t 10000 -pin 0-23,96-119,24-47,120-143,48-71,144-167,72-95,168-191'"/>
    <x v="0"/>
  </r>
  <r>
    <n v="1422"/>
    <s v="'5.0 5.0'"/>
    <n v="100000"/>
    <s v="'brown_ext_bst_tm_auto.debra.tl2'"/>
    <s v="0-23,96-119,24-47,120-143,48-71,144-167,72-95,168-191'"/>
    <n v="10000"/>
    <n v="256"/>
    <n v="0"/>
    <x v="3"/>
    <n v="1"/>
    <s v="'false'"/>
    <n v="11.36"/>
    <n v="0"/>
    <n v="76926"/>
    <n v="301004"/>
    <n v="226.16"/>
    <n v="4.32"/>
    <n v="2028"/>
    <x v="3"/>
    <s v="'success'"/>
    <n v="30808067"/>
    <n v="0"/>
    <n v="0"/>
    <n v="0"/>
    <n v="0"/>
    <s v="'10000'"/>
    <s v="'10000'"/>
    <s v="'reclaimer_debra'"/>
    <n v="38"/>
    <n v="20.514199999999999"/>
    <n v="321714270"/>
    <n v="0"/>
    <n v="0"/>
    <n v="0"/>
    <s v="'jax'"/>
    <s v="'001699'"/>
    <s v="'data001699.txt'"/>
    <s v="'LD_PRELOAD=../../setbench/lib/libjemalloc.so timeout 60 numactl -i all /usr/bin/time -f &quot;[time_cmd_output] time_elapsed_sec=%e, faults_major=%F, faults_minor=%R, mem_maxresident_kb=%M, user_cputime=%U, sys_cputime=%S, percent_cpu=%P&quot; ./brown_ext_bst_tm_auto.debra.tl2 -nrq 0 -nwork $(expr 18 - 0) -nprefill 18 -prefill-hybrid -prefill-hybrid-min-ms 1000 -prefill-hybrid-max-ms 5000 -insdel 5.0 5.0 -rqsize 256 -rq 0 -k 100000 -t 10000 -pin 0-23,96-119,24-47,120-143,48-71,144-167,72-95,168-191'"/>
    <x v="0"/>
  </r>
  <r>
    <n v="1423"/>
    <s v="'5.0 5.0'"/>
    <n v="100000"/>
    <s v="'brown_ext_bst_tm_auto.debra.hytm2'"/>
    <s v="0-23,96-119,24-47,120-143,48-71,144-167,72-95,168-191'"/>
    <n v="10000"/>
    <n v="256"/>
    <n v="0"/>
    <x v="2"/>
    <n v="5"/>
    <s v="'false'"/>
    <n v="11.42"/>
    <n v="0"/>
    <n v="87816"/>
    <n v="332928"/>
    <n v="1348.07"/>
    <n v="4.62"/>
    <n v="11841"/>
    <x v="4"/>
    <s v="'success'"/>
    <n v="112793539"/>
    <n v="0"/>
    <n v="0"/>
    <n v="0"/>
    <n v="0"/>
    <s v="'10000'"/>
    <s v="'10000'"/>
    <s v="'reclaimer_debra'"/>
    <n v="35"/>
    <n v="19.573"/>
    <n v="1149735532"/>
    <n v="0"/>
    <n v="0"/>
    <n v="0"/>
    <s v="'jax'"/>
    <s v="'001409'"/>
    <s v="'data001409.txt'"/>
    <s v="'LD_PRELOAD=../../setbench/lib/libjemalloc.so timeout 60 numactl -i all /usr/bin/time -f &quot;[time_cmd_output] time_elapsed_sec=%e, faults_major=%F, faults_minor=%R, mem_maxresident_kb=%M, user_cputime=%U, sys_cputime=%S, percent_cpu=%P&quot; ./brown_ext_bst_tm_auto.debra.hytm2 -nrq 0 -nwork $(expr 120 - 0) -nprefill 120 -prefill-hybrid -prefill-hybrid-min-ms 1000 -prefill-hybrid-max-ms 5000 -insdel 5.0 5.0 -rqsize 256 -rq 0 -k 100000 -t 10000 -pin 0-23,96-119,24-47,120-143,48-71,144-167,72-95,168-191'"/>
    <x v="0"/>
  </r>
  <r>
    <n v="1424"/>
    <s v="'0.0 0.0'"/>
    <n v="100000"/>
    <s v="'brown_ext_bst_tm_auto.debra.hybridnorec'"/>
    <s v="0-23,96-119,24-47,120-143,48-71,144-167,72-95,168-191'"/>
    <n v="10000"/>
    <n v="256"/>
    <n v="1"/>
    <x v="7"/>
    <n v="4"/>
    <s v="'false'"/>
    <n v="11.36"/>
    <n v="0"/>
    <n v="75168"/>
    <n v="301316"/>
    <n v="687.15"/>
    <n v="5.2"/>
    <n v="6092"/>
    <x v="0"/>
    <s v="'success'"/>
    <n v="82303726"/>
    <n v="0"/>
    <n v="0"/>
    <n v="0"/>
    <n v="0"/>
    <s v="'10000'"/>
    <s v="'10000'"/>
    <s v="'reclaimer_debra'"/>
    <n v="39"/>
    <n v="20.706499999999998"/>
    <n v="823823905"/>
    <n v="0"/>
    <n v="0"/>
    <n v="0.45772099999999999"/>
    <s v="'jax'"/>
    <s v="'002146'"/>
    <s v="'data002146.txt'"/>
    <s v="'LD_PRELOAD=../../setbench/lib/libjemalloc.so timeout 60 numactl -i all /usr/bin/time -f &quot;[time_cmd_output] time_elapsed_sec=%e, faults_major=%F, faults_minor=%R, mem_maxresident_kb=%M, user_cputime=%U, sys_cputime=%S, percent_cpu=%P&quot; ./brown_ext_bst_tm_auto.debra.hybridnorec -nrq 1 -nwork $(expr 60 - 1) -nprefill 60 -prefill-hybrid -prefill-hybrid-min-ms 1000 -prefill-hybrid-max-ms 5000 -insdel 0.0 0.0 -rqsize 256 -rq 0 -k 100000 -t 10000 -pin 0-23,96-119,24-47,120-143,48-71,144-167,72-95,168-191'"/>
    <x v="3"/>
  </r>
  <r>
    <n v="1425"/>
    <s v="'5.0 5.0'"/>
    <n v="100000"/>
    <s v="'brown_ext_bst_tm_auto.debra.tl2'"/>
    <s v="0-23,96-119,24-47,120-143,48-71,144-167,72-95,168-191'"/>
    <n v="10000"/>
    <n v="256"/>
    <n v="0"/>
    <x v="10"/>
    <n v="5"/>
    <s v="'false'"/>
    <n v="11.33"/>
    <n v="0"/>
    <n v="96692"/>
    <n v="343196"/>
    <n v="1865.68"/>
    <n v="8.06"/>
    <n v="16524"/>
    <x v="3"/>
    <s v="'success'"/>
    <n v="47951947"/>
    <n v="0"/>
    <n v="0"/>
    <n v="0"/>
    <n v="0"/>
    <s v="'10000'"/>
    <s v="'10000'"/>
    <s v="'reclaimer_debra'"/>
    <n v="34"/>
    <n v="20.4956"/>
    <n v="489252759"/>
    <n v="0"/>
    <n v="0"/>
    <n v="0"/>
    <s v="'jax'"/>
    <s v="'001757'"/>
    <s v="'data001757.txt'"/>
    <s v="'LD_PRELOAD=../../setbench/lib/libjemalloc.so timeout 60 numactl -i all /usr/bin/time -f &quot;[time_cmd_output] time_elapsed_sec=%e, faults_major=%F, faults_minor=%R, mem_maxresident_kb=%M, user_cputime=%U, sys_cputime=%S, percent_cpu=%P&quot; ./brown_ext_bst_tm_auto.debra.tl2 -nrq 0 -nwork $(expr 168 - 0) -nprefill 168 -prefill-hybrid -prefill-hybrid-min-ms 1000 -prefill-hybrid-max-ms 5000 -insdel 5.0 5.0 -rqsize 256 -rq 0 -k 100000 -t 10000 -pin 0-23,96-119,24-47,120-143,48-71,144-167,72-95,168-191'"/>
    <x v="0"/>
  </r>
  <r>
    <n v="1426"/>
    <s v="'0.0 0.0'"/>
    <n v="100000"/>
    <s v="'brown_ext_bst_tm_auto.debra.hytm2'"/>
    <s v="0-23,96-119,24-47,120-143,48-71,144-167,72-95,168-191'"/>
    <n v="10000"/>
    <n v="256"/>
    <n v="1"/>
    <x v="7"/>
    <n v="5"/>
    <s v="'false'"/>
    <n v="11.44"/>
    <n v="0"/>
    <n v="81205"/>
    <n v="319396"/>
    <n v="681.07"/>
    <n v="5.85"/>
    <n v="6004"/>
    <x v="4"/>
    <s v="'success'"/>
    <n v="87481614"/>
    <n v="0"/>
    <n v="0"/>
    <n v="0"/>
    <n v="0"/>
    <s v="'10000'"/>
    <s v="'10000'"/>
    <s v="'reclaimer_debra'"/>
    <n v="35"/>
    <n v="19.1831"/>
    <n v="897189020"/>
    <n v="0"/>
    <n v="0"/>
    <n v="0"/>
    <s v="'jax'"/>
    <s v="'002483'"/>
    <s v="'data002483.txt'"/>
    <s v="'LD_PRELOAD=../../setbench/lib/libjemalloc.so timeout 60 numactl -i all /usr/bin/time -f &quot;[time_cmd_output] time_elapsed_sec=%e, faults_major=%F, faults_minor=%R, mem_maxresident_kb=%M, user_cputime=%U, sys_cputime=%S, percent_cpu=%P&quot; ./brown_ext_bst_tm_auto.debra.hytm2 -nrq 1 -nwork $(expr 60 - 1) -nprefill 60 -prefill-hybrid -prefill-hybrid-min-ms 1000 -prefill-hybrid-max-ms 5000 -insdel 0.0 0.0 -rqsize 256 -rq 0 -k 100000 -t 10000 -pin 0-23,96-119,24-47,120-143,48-71,144-167,72-95,168-191'"/>
    <x v="3"/>
  </r>
  <r>
    <n v="1427"/>
    <s v="'20.0 20.0'"/>
    <n v="100000"/>
    <s v="'brown_ext_bst_tm_auto.debra.hytm1'"/>
    <s v="0-23,96-119,24-47,120-143,48-71,144-167,72-95,168-191'"/>
    <n v="10000"/>
    <n v="256"/>
    <n v="0"/>
    <x v="11"/>
    <n v="6"/>
    <s v="'false'"/>
    <n v="11.51"/>
    <n v="0"/>
    <n v="78312"/>
    <n v="308172"/>
    <n v="1608.67"/>
    <n v="5.87"/>
    <n v="14017"/>
    <x v="1"/>
    <s v="'success'"/>
    <n v="70802579"/>
    <n v="0"/>
    <n v="0"/>
    <n v="0"/>
    <n v="0"/>
    <s v="'10000'"/>
    <s v="'10000'"/>
    <s v="'reclaimer_debra'"/>
    <n v="34"/>
    <n v="20.6584"/>
    <n v="734842433"/>
    <n v="0"/>
    <n v="0"/>
    <n v="1.84558"/>
    <s v="'jax'"/>
    <s v="'000576'"/>
    <s v="'data000576.txt'"/>
    <s v="'LD_PRELOAD=../../setbench/lib/libjemalloc.so timeout 60 numactl -i all /usr/bin/time -f &quot;[time_cmd_output] time_elapsed_sec=%e, faults_major=%F, faults_minor=%R, mem_maxresident_kb=%M, user_cputime=%U, sys_cputime=%S, percent_cpu=%P&quot; ./brown_ext_bst_tm_auto.debra.hytm1 -nrq 0 -nwork $(expr 144 - 0) -nprefill 144 -prefill-hybrid -prefill-hybrid-min-ms 1000 -prefill-hybrid-max-ms 5000 -insdel 20.0 20.0 -rqsize 256 -rq 0 -k 100000 -t 10000 -pin 0-23,96-119,24-47,120-143,48-71,144-167,72-95,168-191'"/>
    <x v="1"/>
  </r>
  <r>
    <n v="1428"/>
    <s v="'5.0 5.0'"/>
    <n v="100000"/>
    <s v="'brown_ext_bst_tm_auto.debra.hybridnorec'"/>
    <s v="0-23,96-119,24-47,120-143,48-71,144-167,72-95,168-191'"/>
    <n v="10000"/>
    <n v="256"/>
    <n v="0"/>
    <x v="10"/>
    <n v="2"/>
    <s v="'false'"/>
    <n v="11.5"/>
    <n v="0"/>
    <n v="80454"/>
    <n v="315472"/>
    <n v="1884.11"/>
    <n v="5.24"/>
    <n v="16423"/>
    <x v="0"/>
    <s v="'success'"/>
    <n v="4420140"/>
    <n v="0"/>
    <n v="0"/>
    <n v="0"/>
    <n v="0"/>
    <s v="'10000'"/>
    <s v="'10000'"/>
    <s v="'reclaimer_debra'"/>
    <n v="37"/>
    <n v="19.545300000000001"/>
    <n v="44645362"/>
    <n v="0"/>
    <n v="0"/>
    <n v="0.15135999999999999"/>
    <s v="'jax'"/>
    <s v="'001082'"/>
    <s v="'data001082.txt'"/>
    <s v="'LD_PRELOAD=../../setbench/lib/libjemalloc.so timeout 60 numactl -i all /usr/bin/time -f &quot;[time_cmd_output] time_elapsed_sec=%e, faults_major=%F, faults_minor=%R, mem_maxresident_kb=%M, user_cputime=%U, sys_cputime=%S, percent_cpu=%P&quot; ./brown_ext_bst_tm_auto.debra.hybridnorec -nrq 0 -nwork $(expr 168 - 0) -nprefill 168 -prefill-hybrid -prefill-hybrid-min-ms 1000 -prefill-hybrid-max-ms 5000 -insdel 5.0 5.0 -rqsize 256 -rq 0 -k 100000 -t 10000 -pin 0-23,96-119,24-47,120-143,48-71,144-167,72-95,168-191'"/>
    <x v="0"/>
  </r>
  <r>
    <n v="1429"/>
    <s v="'20.0 20.0'"/>
    <n v="100000"/>
    <s v="'brown_ext_bst_tm_auto.debra.hybridnorec'"/>
    <s v="0-23,96-119,24-47,120-143,48-71,144-167,72-95,168-191'"/>
    <n v="10000"/>
    <n v="256"/>
    <n v="0"/>
    <x v="12"/>
    <n v="2"/>
    <s v="'false'"/>
    <n v="11.36"/>
    <n v="0"/>
    <n v="72578"/>
    <n v="293884"/>
    <n v="92.31"/>
    <n v="5.51"/>
    <n v="860"/>
    <x v="0"/>
    <s v="'success'"/>
    <n v="8784613"/>
    <n v="0"/>
    <n v="0"/>
    <n v="0"/>
    <n v="0"/>
    <s v="'10000'"/>
    <s v="'10000'"/>
    <s v="'reclaimer_debra'"/>
    <n v="37"/>
    <n v="21.4727"/>
    <n v="89804040"/>
    <n v="0"/>
    <n v="0"/>
    <n v="1.18193E-2"/>
    <s v="'jax'"/>
    <s v="'000008'"/>
    <s v="'data000008.txt'"/>
    <s v="'LD_PRELOAD=../../setbench/lib/libjemalloc.so timeout 60 numactl -i all /usr/bin/time -f &quot;[time_cmd_output] time_elapsed_sec=%e, faults_major=%F, faults_minor=%R, mem_maxresident_kb=%M, user_cputime=%U, sys_cputime=%S, percent_cpu=%P&quot; ./brown_ext_bst_tm_auto.debra.hybridnorec -nrq 0 -nwork $(expr 6 - 0) -nprefill 6 -prefill-hybrid -prefill-hybrid-min-ms 1000 -prefill-hybrid-max-ms 5000 -insdel 20.0 20.0 -rqsize 256 -rq 0 -k 100000 -t 10000 -pin 0-23,96-119,24-47,120-143,48-71,144-167,72-95,168-191'"/>
    <x v="1"/>
  </r>
  <r>
    <n v="1430"/>
    <s v="'20.0 20.0'"/>
    <n v="100000"/>
    <s v="'brown_ext_bst_tm_auto.debra.hytm3'"/>
    <s v="0-23,96-119,24-47,120-143,48-71,144-167,72-95,168-191'"/>
    <n v="10000"/>
    <n v="256"/>
    <n v="1"/>
    <x v="11"/>
    <n v="2"/>
    <s v="'false'"/>
    <n v="11.97"/>
    <n v="0"/>
    <n v="307767"/>
    <n v="837424"/>
    <n v="1633.97"/>
    <n v="14.91"/>
    <n v="13769"/>
    <x v="5"/>
    <s v="'success'"/>
    <n v="6147818"/>
    <n v="0"/>
    <n v="0"/>
    <n v="0"/>
    <n v="0"/>
    <s v="'10000'"/>
    <s v="'10000'"/>
    <s v="'reclaimer_debra'"/>
    <n v="32"/>
    <n v="18.8841"/>
    <n v="76939566"/>
    <n v="0"/>
    <n v="0"/>
    <n v="9.6038899999999998"/>
    <s v="'jax'"/>
    <s v="'000992'"/>
    <s v="'data000992.txt'"/>
    <s v="'LD_PRELOAD=../../setbench/lib/libjemalloc.so timeout 60 numactl -i all /usr/bin/time -f &quot;[time_cmd_output] time_elapsed_sec=%e, faults_major=%F, faults_minor=%R, mem_maxresident_kb=%M, user_cputime=%U, sys_cputime=%S, percent_cpu=%P&quot; ./brown_ext_bst_tm_auto.debra.hytm3 -nrq 1 -nwork $(expr 144 - 1) -nprefill 144 -prefill-hybrid -prefill-hybrid-min-ms 1000 -prefill-hybrid-max-ms 5000 -insdel 20.0 20.0 -rqsize 256 -rq 0 -k 100000 -t 10000 -pin 0-23,96-119,24-47,120-143,48-71,144-167,72-95,168-191'"/>
    <x v="5"/>
  </r>
  <r>
    <n v="1431"/>
    <s v="'20.0 20.0'"/>
    <n v="100000"/>
    <s v="'brown_ext_bst_tm_auto.debra.tl2'"/>
    <s v="0-23,96-119,24-47,120-143,48-71,144-167,72-95,168-191'"/>
    <n v="10000"/>
    <n v="256"/>
    <n v="0"/>
    <x v="8"/>
    <n v="3"/>
    <s v="'false'"/>
    <n v="11.5"/>
    <n v="0"/>
    <n v="114515"/>
    <n v="380424"/>
    <n v="2116.0100000000002"/>
    <n v="9.92"/>
    <n v="18471"/>
    <x v="3"/>
    <s v="'success'"/>
    <n v="21129444"/>
    <n v="0"/>
    <n v="0"/>
    <n v="0"/>
    <n v="0"/>
    <s v="'10000'"/>
    <s v="'10000'"/>
    <s v="'reclaimer_debra'"/>
    <n v="34"/>
    <n v="19.8978"/>
    <n v="221718964"/>
    <n v="0"/>
    <n v="0"/>
    <n v="0"/>
    <s v="'jax'"/>
    <s v="'000753'"/>
    <s v="'data000753.txt'"/>
    <s v="'LD_PRELOAD=../../setbench/lib/libjemalloc.so timeout 60 numactl -i all /usr/bin/time -f &quot;[time_cmd_output] time_elapsed_sec=%e, faults_major=%F, faults_minor=%R, mem_maxresident_kb=%M, user_cputime=%U, sys_cputime=%S, percent_cpu=%P&quot; ./brown_ext_bst_tm_auto.debra.tl2 -nrq 0 -nwork $(expr 190 - 0) -nprefill 190 -prefill-hybrid -prefill-hybrid-min-ms 1000 -prefill-hybrid-max-ms 5000 -insdel 20.0 20.0 -rqsize 256 -rq 0 -k 100000 -t 10000 -pin 0-23,96-119,24-47,120-143,48-71,144-167,72-95,168-191'"/>
    <x v="1"/>
  </r>
  <r>
    <n v="1432"/>
    <s v="'0.0 0.0'"/>
    <n v="100000"/>
    <s v="'brown_ext_bst_tm_auto.debra.hybridnorec'"/>
    <s v="0-23,96-119,24-47,120-143,48-71,144-167,72-95,168-191'"/>
    <n v="10000"/>
    <n v="256"/>
    <n v="1"/>
    <x v="2"/>
    <n v="5"/>
    <s v="'false'"/>
    <n v="11.46"/>
    <n v="0"/>
    <n v="78258"/>
    <n v="309796"/>
    <n v="1348.79"/>
    <n v="4.59"/>
    <n v="11808"/>
    <x v="0"/>
    <s v="'success'"/>
    <n v="164727354"/>
    <n v="0"/>
    <n v="0"/>
    <n v="0"/>
    <n v="0"/>
    <s v="'10000'"/>
    <s v="'10000'"/>
    <s v="'reclaimer_debra'"/>
    <n v="36"/>
    <n v="19.474900000000002"/>
    <n v="1647812939"/>
    <n v="0"/>
    <n v="0"/>
    <n v="0.48793199999999998"/>
    <s v="'jax'"/>
    <s v="'002165'"/>
    <s v="'data002165.txt'"/>
    <s v="'LD_PRELOAD=../../setbench/lib/libjemalloc.so timeout 60 numactl -i all /usr/bin/time -f &quot;[time_cmd_output] time_elapsed_sec=%e, faults_major=%F, faults_minor=%R, mem_maxresident_kb=%M, user_cputime=%U, sys_cputime=%S, percent_cpu=%P&quot; ./brown_ext_bst_tm_auto.debra.hybridnorec -nrq 1 -nwork $(expr 120 - 1) -nprefill 120 -prefill-hybrid -prefill-hybrid-min-ms 1000 -prefill-hybrid-max-ms 5000 -insdel 0.0 0.0 -rqsize 256 -rq 0 -k 100000 -t 10000 -pin 0-23,96-119,24-47,120-143,48-71,144-167,72-95,168-191'"/>
    <x v="3"/>
  </r>
  <r>
    <n v="1433"/>
    <s v="'0.0 0.0'"/>
    <n v="100000"/>
    <s v="'brown_ext_bst_tm_auto.debra.hytm2_3path'"/>
    <s v="0-23,96-119,24-47,120-143,48-71,144-167,72-95,168-191'"/>
    <n v="10000"/>
    <n v="256"/>
    <n v="0"/>
    <x v="11"/>
    <n v="6"/>
    <s v="'false'"/>
    <n v="11.41"/>
    <n v="0"/>
    <n v="89409"/>
    <n v="338212"/>
    <n v="1607.47"/>
    <n v="6.84"/>
    <n v="14140"/>
    <x v="2"/>
    <s v="'success'"/>
    <n v="207775910"/>
    <n v="0"/>
    <n v="0"/>
    <n v="0"/>
    <n v="0"/>
    <s v="'10000'"/>
    <s v="'10000'"/>
    <s v="'reclaimer_debra'"/>
    <n v="38"/>
    <n v="20.6007"/>
    <n v="2106967460"/>
    <n v="0"/>
    <n v="0"/>
    <n v="0"/>
    <s v="'jax'"/>
    <s v="'002256'"/>
    <s v="'data002256.txt'"/>
    <s v="'LD_PRELOAD=../../setbench/lib/libjemalloc.so timeout 60 numactl -i all /usr/bin/time -f &quot;[time_cmd_output] time_elapsed_sec=%e, faults_major=%F, faults_minor=%R, mem_maxresident_kb=%M, user_cputime=%U, sys_cputime=%S, percent_cpu=%P&quot; ./brown_ext_bst_tm_auto.debra.hytm2_3path -nrq 0 -nwork $(expr 144 - 0) -nprefill 144 -prefill-hybrid -prefill-hybrid-min-ms 1000 -prefill-hybrid-max-ms 5000 -insdel 0.0 0.0 -rqsize 256 -rq 0 -k 100000 -t 10000 -pin 0-23,96-119,24-47,120-143,48-71,144-167,72-95,168-191'"/>
    <x v="4"/>
  </r>
  <r>
    <n v="1434"/>
    <s v="'0.0 0.0'"/>
    <n v="100000"/>
    <s v="'brown_ext_bst_tm_auto.debra.hytm2_3path'"/>
    <s v="0-23,96-119,24-47,120-143,48-71,144-167,72-95,168-191'"/>
    <n v="10000"/>
    <n v="256"/>
    <n v="1"/>
    <x v="7"/>
    <n v="6"/>
    <s v="'false'"/>
    <n v="11.46"/>
    <n v="0"/>
    <n v="80878"/>
    <n v="318540"/>
    <n v="685.41"/>
    <n v="4.8899999999999997"/>
    <n v="6018"/>
    <x v="2"/>
    <s v="'success'"/>
    <n v="80405027"/>
    <n v="0"/>
    <n v="0"/>
    <n v="0"/>
    <n v="0"/>
    <s v="'10000'"/>
    <s v="'10000'"/>
    <s v="'reclaimer_debra'"/>
    <n v="32"/>
    <n v="19.237100000000002"/>
    <n v="840694384"/>
    <n v="0"/>
    <n v="0"/>
    <n v="0"/>
    <s v="'jax'"/>
    <s v="'002316'"/>
    <s v="'data002316.txt'"/>
    <s v="'LD_PRELOAD=../../setbench/lib/libjemalloc.so timeout 60 numactl -i all /usr/bin/time -f &quot;[time_cmd_output] time_elapsed_sec=%e, faults_major=%F, faults_minor=%R, mem_maxresident_kb=%M, user_cputime=%U, sys_cputime=%S, percent_cpu=%P&quot; ./brown_ext_bst_tm_auto.debra.hytm2_3path -nrq 1 -nwork $(expr 60 - 1) -nprefill 60 -prefill-hybrid -prefill-hybrid-min-ms 1000 -prefill-hybrid-max-ms 5000 -insdel 0.0 0.0 -rqsize 256 -rq 0 -k 100000 -t 10000 -pin 0-23,96-119,24-47,120-143,48-71,144-167,72-95,168-191'"/>
    <x v="3"/>
  </r>
  <r>
    <n v="1435"/>
    <s v="'5.0 5.0'"/>
    <n v="100000"/>
    <s v="'brown_ext_bst_tm_auto.debra.hybridnorec'"/>
    <s v="0-23,96-119,24-47,120-143,48-71,144-167,72-95,168-191'"/>
    <n v="10000"/>
    <n v="256"/>
    <n v="1"/>
    <x v="5"/>
    <n v="5"/>
    <s v="'false'"/>
    <n v="11.51"/>
    <n v="0"/>
    <n v="110085"/>
    <n v="440016"/>
    <n v="816.77"/>
    <n v="6.45"/>
    <n v="7149"/>
    <x v="0"/>
    <s v="'success'"/>
    <n v="6780915"/>
    <n v="0"/>
    <n v="0"/>
    <n v="0"/>
    <n v="0"/>
    <s v="'10000'"/>
    <s v="'10000'"/>
    <s v="'reclaimer_debra'"/>
    <n v="38"/>
    <n v="19.0396"/>
    <n v="68468608"/>
    <n v="0"/>
    <n v="0"/>
    <n v="0.325874"/>
    <s v="'jax'"/>
    <s v="'001145'"/>
    <s v="'data001145.txt'"/>
    <s v="'LD_PRELOAD=../../setbench/lib/libjemalloc.so timeout 60 numactl -i all /usr/bin/time -f &quot;[time_cmd_output] time_elapsed_sec=%e, faults_major=%F, faults_minor=%R, mem_maxresident_kb=%M, user_cputime=%U, sys_cputime=%S, percent_cpu=%P&quot; ./brown_ext_bst_tm_auto.debra.hybridnorec -nrq 1 -nwork $(expr 72 - 1) -nprefill 72 -prefill-hybrid -prefill-hybrid-min-ms 1000 -prefill-hybrid-max-ms 5000 -insdel 5.0 5.0 -rqsize 256 -rq 0 -k 100000 -t 10000 -pin 0-23,96-119,24-47,120-143,48-71,144-167,72-95,168-191'"/>
    <x v="2"/>
  </r>
  <r>
    <n v="1436"/>
    <s v="'20.0 20.0'"/>
    <n v="100000"/>
    <s v="'brown_ext_bst_tm_auto.debra.hytm3'"/>
    <s v="0-23,96-119,24-47,120-143,48-71,144-167,72-95,168-191'"/>
    <n v="10000"/>
    <n v="256"/>
    <n v="1"/>
    <x v="3"/>
    <n v="1"/>
    <s v="'false'"/>
    <n v="12.36"/>
    <n v="0"/>
    <n v="734579"/>
    <n v="1809244"/>
    <n v="231.17"/>
    <n v="7.82"/>
    <n v="1932"/>
    <x v="5"/>
    <s v="'success'"/>
    <n v="17999248"/>
    <n v="0"/>
    <n v="0"/>
    <n v="0"/>
    <n v="0"/>
    <s v="'10000'"/>
    <s v="'10000'"/>
    <s v="'reclaimer_debra'"/>
    <n v="34"/>
    <n v="19.608699999999999"/>
    <n v="209439558"/>
    <n v="0"/>
    <n v="0"/>
    <n v="2.8173499999999998"/>
    <s v="'jax'"/>
    <s v="'000943'"/>
    <s v="'data000943.txt'"/>
    <s v="'LD_PRELOAD=../../setbench/lib/libjemalloc.so timeout 60 numactl -i all /usr/bin/time -f &quot;[time_cmd_output] time_elapsed_sec=%e, faults_major=%F, faults_minor=%R, mem_maxresident_kb=%M, user_cputime=%U, sys_cputime=%S, percent_cpu=%P&quot; ./brown_ext_bst_tm_auto.debra.hytm3 -nrq 1 -nwork $(expr 18 - 1) -nprefill 18 -prefill-hybrid -prefill-hybrid-min-ms 1000 -prefill-hybrid-max-ms 5000 -insdel 20.0 20.0 -rqsize 256 -rq 0 -k 100000 -t 10000 -pin 0-23,96-119,24-47,120-143,48-71,144-167,72-95,168-191'"/>
    <x v="5"/>
  </r>
  <r>
    <n v="1437"/>
    <s v="'0.0 0.0'"/>
    <n v="100000"/>
    <s v="'brown_ext_bst_tm_auto.debra.hytm2_3path'"/>
    <s v="0-23,96-119,24-47,120-143,48-71,144-167,72-95,168-191'"/>
    <n v="10000"/>
    <n v="256"/>
    <n v="1"/>
    <x v="8"/>
    <n v="1"/>
    <s v="'false'"/>
    <n v="11.56"/>
    <n v="0"/>
    <n v="94088"/>
    <n v="349696"/>
    <n v="2114.52"/>
    <n v="5.5"/>
    <n v="18336"/>
    <x v="2"/>
    <s v="'success'"/>
    <n v="206764789"/>
    <n v="0"/>
    <n v="0"/>
    <n v="0"/>
    <n v="0"/>
    <s v="'10000'"/>
    <s v="'10000'"/>
    <s v="'reclaimer_debra'"/>
    <n v="32"/>
    <n v="19.307400000000001"/>
    <n v="2099759441"/>
    <n v="0"/>
    <n v="0"/>
    <n v="0"/>
    <s v="'jax'"/>
    <s v="'002347'"/>
    <s v="'data002347.txt'"/>
    <s v="'LD_PRELOAD=../../setbench/lib/libjemalloc.so timeout 60 numactl -i all /usr/bin/time -f &quot;[time_cmd_output] time_elapsed_sec=%e, faults_major=%F, faults_minor=%R, mem_maxresident_kb=%M, user_cputime=%U, sys_cputime=%S, percent_cpu=%P&quot; ./brown_ext_bst_tm_auto.debra.hytm2_3path -nrq 1 -nwork $(expr 190 - 1) -nprefill 190 -prefill-hybrid -prefill-hybrid-min-ms 1000 -prefill-hybrid-max-ms 5000 -insdel 0.0 0.0 -rqsize 256 -rq 0 -k 100000 -t 10000 -pin 0-23,96-119,24-47,120-143,48-71,144-167,72-95,168-191'"/>
    <x v="3"/>
  </r>
  <r>
    <n v="1438"/>
    <s v="'0.0 0.0'"/>
    <n v="100000"/>
    <s v="'brown_ext_bst_tm_auto.debra.hytm2_3path'"/>
    <s v="0-23,96-119,24-47,120-143,48-71,144-167,72-95,168-191'"/>
    <n v="10000"/>
    <n v="256"/>
    <n v="1"/>
    <x v="4"/>
    <n v="3"/>
    <s v="'false'"/>
    <n v="11.46"/>
    <n v="0"/>
    <n v="80333"/>
    <n v="317144"/>
    <n v="553.52"/>
    <n v="4.79"/>
    <n v="4871"/>
    <x v="2"/>
    <s v="'success'"/>
    <n v="55813701"/>
    <n v="0"/>
    <n v="0"/>
    <n v="0"/>
    <n v="0"/>
    <s v="'10000'"/>
    <s v="'10000'"/>
    <s v="'reclaimer_debra'"/>
    <n v="35"/>
    <n v="19.751000000000001"/>
    <n v="599211565"/>
    <n v="0"/>
    <n v="0"/>
    <n v="0"/>
    <s v="'jax'"/>
    <s v="'002307'"/>
    <s v="'data002307.txt'"/>
    <s v="'LD_PRELOAD=../../setbench/lib/libjemalloc.so timeout 60 numactl -i all /usr/bin/time -f &quot;[time_cmd_output] time_elapsed_sec=%e, faults_major=%F, faults_minor=%R, mem_maxresident_kb=%M, user_cputime=%U, sys_cputime=%S, percent_cpu=%P&quot; ./brown_ext_bst_tm_auto.debra.hytm2_3path -nrq 1 -nwork $(expr 48 - 1) -nprefill 48 -prefill-hybrid -prefill-hybrid-min-ms 1000 -prefill-hybrid-max-ms 5000 -insdel 0.0 0.0 -rqsize 256 -rq 0 -k 100000 -t 10000 -pin 0-23,96-119,24-47,120-143,48-71,144-167,72-95,168-191'"/>
    <x v="3"/>
  </r>
  <r>
    <n v="1439"/>
    <s v="'20.0 20.0'"/>
    <n v="100000"/>
    <s v="'brown_ext_bst_tm_auto.debra.tl2'"/>
    <s v="0-23,96-119,24-47,120-143,48-71,144-167,72-95,168-191'"/>
    <n v="10000"/>
    <n v="256"/>
    <n v="1"/>
    <x v="11"/>
    <n v="5"/>
    <s v="'false'"/>
    <n v="11.5"/>
    <n v="0"/>
    <n v="217444"/>
    <n v="571332"/>
    <n v="1500.78"/>
    <n v="15.88"/>
    <n v="13186"/>
    <x v="3"/>
    <s v="'success'"/>
    <n v="20074220"/>
    <n v="0"/>
    <n v="0"/>
    <n v="0"/>
    <n v="0"/>
    <s v="'10000'"/>
    <s v="'10000'"/>
    <s v="'reclaimer_debra'"/>
    <n v="33"/>
    <n v="19.675699999999999"/>
    <n v="211929797"/>
    <n v="0"/>
    <n v="0"/>
    <n v="0"/>
    <s v="'jax'"/>
    <s v="'000827'"/>
    <s v="'data000827.txt'"/>
    <s v="'LD_PRELOAD=../../setbench/lib/libjemalloc.so timeout 60 numactl -i all /usr/bin/time -f &quot;[time_cmd_output] time_elapsed_sec=%e, faults_major=%F, faults_minor=%R, mem_maxresident_kb=%M, user_cputime=%U, sys_cputime=%S, percent_cpu=%P&quot; ./brown_ext_bst_tm_auto.debra.tl2 -nrq 1 -nwork $(expr 144 - 1) -nprefill 144 -prefill-hybrid -prefill-hybrid-min-ms 1000 -prefill-hybrid-max-ms 5000 -insdel 20.0 20.0 -rqsize 256 -rq 0 -k 100000 -t 10000 -pin 0-23,96-119,24-47,120-143,48-71,144-167,72-95,168-191'"/>
    <x v="5"/>
  </r>
  <r>
    <n v="1440"/>
    <s v="'20.0 20.0'"/>
    <n v="100000"/>
    <s v="'brown_ext_bst_tm_auto.debra.hytm2'"/>
    <s v="0-23,96-119,24-47,120-143,48-71,144-167,72-95,168-191'"/>
    <n v="10000"/>
    <n v="256"/>
    <n v="1"/>
    <x v="13"/>
    <n v="4"/>
    <s v="'false'"/>
    <n v="11.8"/>
    <n v="0"/>
    <n v="639242"/>
    <n v="1596224"/>
    <n v="152.87"/>
    <n v="7.71"/>
    <n v="1360"/>
    <x v="4"/>
    <s v="'success'"/>
    <n v="15391840"/>
    <n v="0"/>
    <n v="0"/>
    <n v="0"/>
    <n v="0"/>
    <s v="'10000'"/>
    <s v="'10000'"/>
    <s v="'reclaimer_debra'"/>
    <n v="35"/>
    <n v="20.713799999999999"/>
    <n v="174238568"/>
    <n v="0"/>
    <n v="0"/>
    <n v="0"/>
    <s v="'jax'"/>
    <s v="'000436'"/>
    <s v="'data000436.txt'"/>
    <s v="'LD_PRELOAD=../../setbench/lib/libjemalloc.so timeout 60 numactl -i all /usr/bin/time -f &quot;[time_cmd_output] time_elapsed_sec=%e, faults_major=%F, faults_minor=%R, mem_maxresident_kb=%M, user_cputime=%U, sys_cputime=%S, percent_cpu=%P&quot; ./brown_ext_bst_tm_auto.debra.hytm2 -nrq 1 -nwork $(expr 12 - 1) -nprefill 12 -prefill-hybrid -prefill-hybrid-min-ms 1000 -prefill-hybrid-max-ms 5000 -insdel 20.0 20.0 -rqsize 256 -rq 0 -k 100000 -t 10000 -pin 0-23,96-119,24-47,120-143,48-71,144-167,72-95,168-191'"/>
    <x v="5"/>
  </r>
  <r>
    <n v="1441"/>
    <s v="'5.0 5.0'"/>
    <n v="100000"/>
    <s v="'brown_ext_bst_tm_auto.debra.hytm3'"/>
    <s v="0-23,96-119,24-47,120-143,48-71,144-167,72-95,168-191'"/>
    <n v="10000"/>
    <n v="256"/>
    <n v="0"/>
    <x v="1"/>
    <n v="2"/>
    <s v="'false'"/>
    <n v="11.36"/>
    <n v="0"/>
    <n v="79784"/>
    <n v="315232"/>
    <n v="420.06"/>
    <n v="4.55"/>
    <n v="3736"/>
    <x v="5"/>
    <s v="'success'"/>
    <n v="64559365"/>
    <n v="0"/>
    <n v="0"/>
    <n v="0"/>
    <n v="0"/>
    <s v="'10000'"/>
    <s v="'10000'"/>
    <s v="'reclaimer_debra'"/>
    <n v="35"/>
    <n v="20.3294"/>
    <n v="687562310"/>
    <n v="0"/>
    <n v="0"/>
    <n v="3.9820599999999998E-2"/>
    <s v="'jax'"/>
    <s v="'001880'"/>
    <s v="'data001880.txt'"/>
    <s v="'LD_PRELOAD=../../setbench/lib/libjemalloc.so timeout 60 numactl -i all /usr/bin/time -f &quot;[time_cmd_output] time_elapsed_sec=%e, faults_major=%F, faults_minor=%R, mem_maxresident_kb=%M, user_cputime=%U, sys_cputime=%S, percent_cpu=%P&quot; ./brown_ext_bst_tm_auto.debra.hytm3 -nrq 0 -nwork $(expr 36 - 0) -nprefill 36 -prefill-hybrid -prefill-hybrid-min-ms 1000 -prefill-hybrid-max-ms 5000 -insdel 5.0 5.0 -rqsize 256 -rq 0 -k 100000 -t 10000 -pin 0-23,96-119,24-47,120-143,48-71,144-167,72-95,168-191'"/>
    <x v="0"/>
  </r>
  <r>
    <n v="1442"/>
    <s v="'5.0 5.0'"/>
    <n v="100000"/>
    <s v="'brown_ext_bst_tm_auto.debra.hytm2'"/>
    <s v="0-23,96-119,24-47,120-143,48-71,144-167,72-95,168-191'"/>
    <n v="10000"/>
    <n v="256"/>
    <n v="1"/>
    <x v="12"/>
    <n v="6"/>
    <s v="'false'"/>
    <n v="11.42"/>
    <n v="0"/>
    <n v="79379"/>
    <n v="314696"/>
    <n v="90.7"/>
    <n v="5.2"/>
    <n v="839"/>
    <x v="4"/>
    <s v="'success'"/>
    <n v="10766423"/>
    <n v="0"/>
    <n v="0"/>
    <n v="0"/>
    <n v="0"/>
    <s v="'10000'"/>
    <s v="'10000'"/>
    <s v="'reclaimer_debra'"/>
    <n v="36"/>
    <n v="19.7911"/>
    <n v="118372215"/>
    <n v="0"/>
    <n v="0"/>
    <n v="0"/>
    <s v="'jax'"/>
    <s v="'001440'"/>
    <s v="'data001440.txt'"/>
    <s v="'LD_PRELOAD=../../setbench/lib/libjemalloc.so timeout 60 numactl -i all /usr/bin/time -f &quot;[time_cmd_output] time_elapsed_sec=%e, faults_major=%F, faults_minor=%R, mem_maxresident_kb=%M, user_cputime=%U, sys_cputime=%S, percent_cpu=%P&quot; ./brown_ext_bst_tm_auto.debra.hytm2 -nrq 1 -nwork $(expr 6 - 1) -nprefill 6 -prefill-hybrid -prefill-hybrid-min-ms 1000 -prefill-hybrid-max-ms 5000 -insdel 5.0 5.0 -rqsize 256 -rq 0 -k 100000 -t 10000 -pin 0-23,96-119,24-47,120-143,48-71,144-167,72-95,168-191'"/>
    <x v="2"/>
  </r>
  <r>
    <n v="1443"/>
    <s v="'5.0 5.0'"/>
    <n v="100000"/>
    <s v="'brown_ext_bst_tm_auto.debra.hybridnorec'"/>
    <s v="0-23,96-119,24-47,120-143,48-71,144-167,72-95,168-191'"/>
    <n v="10000"/>
    <n v="256"/>
    <n v="1"/>
    <x v="7"/>
    <n v="3"/>
    <s v="'false'"/>
    <n v="11.43"/>
    <n v="0"/>
    <n v="88062"/>
    <n v="350972"/>
    <n v="684.32"/>
    <n v="4.71"/>
    <n v="6027"/>
    <x v="0"/>
    <s v="'success'"/>
    <n v="7909034"/>
    <n v="0"/>
    <n v="0"/>
    <n v="0"/>
    <n v="0"/>
    <s v="'10000'"/>
    <s v="'10000'"/>
    <s v="'reclaimer_debra'"/>
    <n v="35"/>
    <n v="19.547899999999998"/>
    <n v="79902968"/>
    <n v="0"/>
    <n v="0"/>
    <n v="0.231377"/>
    <s v="'jax'"/>
    <s v="'001137'"/>
    <s v="'data001137.txt'"/>
    <s v="'LD_PRELOAD=../../setbench/lib/libjemalloc.so timeout 60 numactl -i all /usr/bin/time -f &quot;[time_cmd_output] time_elapsed_sec=%e, faults_major=%F, faults_minor=%R, mem_maxresident_kb=%M, user_cputime=%U, sys_cputime=%S, percent_cpu=%P&quot; ./brown_ext_bst_tm_auto.debra.hybridnorec -nrq 1 -nwork $(expr 60 - 1) -nprefill 60 -prefill-hybrid -prefill-hybrid-min-ms 1000 -prefill-hybrid-max-ms 5000 -insdel 5.0 5.0 -rqsize 256 -rq 0 -k 100000 -t 10000 -pin 0-23,96-119,24-47,120-143,48-71,144-167,72-95,168-191'"/>
    <x v="2"/>
  </r>
  <r>
    <n v="1444"/>
    <s v="'0.0 0.0'"/>
    <n v="100000"/>
    <s v="'brown_ext_bst_tm_auto.debra.hytm2'"/>
    <s v="0-23,96-119,24-47,120-143,48-71,144-167,72-95,168-191'"/>
    <n v="10000"/>
    <n v="256"/>
    <n v="1"/>
    <x v="6"/>
    <n v="2"/>
    <s v="'false'"/>
    <n v="11.46"/>
    <n v="0"/>
    <n v="84763"/>
    <n v="328024"/>
    <n v="1082.6500000000001"/>
    <n v="5.59"/>
    <n v="9493"/>
    <x v="4"/>
    <s v="'success'"/>
    <n v="119454439"/>
    <n v="0"/>
    <n v="0"/>
    <n v="0"/>
    <n v="0"/>
    <s v="'10000'"/>
    <s v="'10000'"/>
    <s v="'reclaimer_debra'"/>
    <n v="34"/>
    <n v="20.311800000000002"/>
    <n v="1214733337"/>
    <n v="0"/>
    <n v="0"/>
    <n v="0"/>
    <s v="'jax'"/>
    <s v="'002492'"/>
    <s v="'data002492.txt'"/>
    <s v="'LD_PRELOAD=../../setbench/lib/libjemalloc.so timeout 60 numactl -i all /usr/bin/time -f &quot;[time_cmd_output] time_elapsed_sec=%e, faults_major=%F, faults_minor=%R, mem_maxresident_kb=%M, user_cputime=%U, sys_cputime=%S, percent_cpu=%P&quot; ./brown_ext_bst_tm_auto.debra.hytm2 -nrq 1 -nwork $(expr 96 - 1) -nprefill 96 -prefill-hybrid -prefill-hybrid-min-ms 1000 -prefill-hybrid-max-ms 5000 -insdel 0.0 0.0 -rqsize 256 -rq 0 -k 100000 -t 10000 -pin 0-23,96-119,24-47,120-143,48-71,144-167,72-95,168-191'"/>
    <x v="3"/>
  </r>
  <r>
    <n v="1445"/>
    <s v="'20.0 20.0'"/>
    <n v="100000"/>
    <s v="'brown_ext_bst_tm_auto.debra.hybridnorec'"/>
    <s v="0-23,96-119,24-47,120-143,48-71,144-167,72-95,168-191'"/>
    <n v="10000"/>
    <n v="256"/>
    <n v="0"/>
    <x v="0"/>
    <n v="1"/>
    <s v="'false'"/>
    <n v="11.4"/>
    <n v="0"/>
    <n v="73344"/>
    <n v="296244"/>
    <n v="285.23"/>
    <n v="5.1100000000000003"/>
    <n v="2544"/>
    <x v="0"/>
    <s v="'success'"/>
    <n v="2908390"/>
    <n v="0"/>
    <n v="0"/>
    <n v="0"/>
    <n v="0"/>
    <s v="'10000'"/>
    <s v="'10000'"/>
    <s v="'reclaimer_debra'"/>
    <n v="36"/>
    <n v="20.426500000000001"/>
    <n v="30267824"/>
    <n v="0"/>
    <n v="0"/>
    <n v="0.21085799999999999"/>
    <s v="'jax'"/>
    <s v="'000025'"/>
    <s v="'data000025.txt'"/>
    <s v="'LD_PRELOAD=../../setbench/lib/libjemalloc.so timeout 60 numactl -i all /usr/bin/time -f &quot;[time_cmd_output] time_elapsed_sec=%e, faults_major=%F, faults_minor=%R, mem_maxresident_kb=%M, user_cputime=%U, sys_cputime=%S, percent_cpu=%P&quot; ./brown_ext_bst_tm_auto.debra.hybridnorec -nrq 0 -nwork $(expr 24 - 0) -nprefill 24 -prefill-hybrid -prefill-hybrid-min-ms 1000 -prefill-hybrid-max-ms 5000 -insdel 20.0 20.0 -rqsize 256 -rq 0 -k 100000 -t 10000 -pin 0-23,96-119,24-47,120-143,48-71,144-167,72-95,168-191'"/>
    <x v="1"/>
  </r>
  <r>
    <n v="1446"/>
    <s v="'5.0 5.0'"/>
    <n v="100000"/>
    <s v="'brown_ext_bst_tm_auto.debra.hytm2'"/>
    <s v="0-23,96-119,24-47,120-143,48-71,144-167,72-95,168-191'"/>
    <n v="10000"/>
    <n v="256"/>
    <n v="0"/>
    <x v="13"/>
    <n v="4"/>
    <s v="'false'"/>
    <n v="11.35"/>
    <n v="0"/>
    <n v="78003"/>
    <n v="311184"/>
    <n v="158.41999999999999"/>
    <n v="5.0199999999999996"/>
    <n v="1439"/>
    <x v="4"/>
    <s v="'success'"/>
    <n v="26784001"/>
    <n v="0"/>
    <n v="0"/>
    <n v="0"/>
    <n v="0"/>
    <s v="'10000'"/>
    <s v="'10000'"/>
    <s v="'reclaimer_debra'"/>
    <n v="37"/>
    <n v="19.497699999999998"/>
    <n v="288563962"/>
    <n v="0"/>
    <n v="0"/>
    <n v="0"/>
    <s v="'jax'"/>
    <s v="'001360'"/>
    <s v="'data001360.txt'"/>
    <s v="'LD_PRELOAD=../../setbench/lib/libjemalloc.so timeout 60 numactl -i all /usr/bin/time -f &quot;[time_cmd_output] time_elapsed_sec=%e, faults_major=%F, faults_minor=%R, mem_maxresident_kb=%M, user_cputime=%U, sys_cputime=%S, percent_cpu=%P&quot; ./brown_ext_bst_tm_auto.debra.hytm2 -nrq 0 -nwork $(expr 12 - 0) -nprefill 12 -prefill-hybrid -prefill-hybrid-min-ms 1000 -prefill-hybrid-max-ms 5000 -insdel 5.0 5.0 -rqsize 256 -rq 0 -k 100000 -t 10000 -pin 0-23,96-119,24-47,120-143,48-71,144-167,72-95,168-191'"/>
    <x v="0"/>
  </r>
  <r>
    <n v="1447"/>
    <s v="'0.0 0.0'"/>
    <n v="100000"/>
    <s v="'brown_ext_bst_tm_auto.debra.tl2'"/>
    <s v="0-23,96-119,24-47,120-143,48-71,144-167,72-95,168-191'"/>
    <n v="10000"/>
    <n v="256"/>
    <n v="0"/>
    <x v="2"/>
    <n v="5"/>
    <s v="'false'"/>
    <n v="11.38"/>
    <n v="0"/>
    <n v="89205"/>
    <n v="330912"/>
    <n v="1345.71"/>
    <n v="5.43"/>
    <n v="11869"/>
    <x v="3"/>
    <s v="'success'"/>
    <n v="141919782"/>
    <n v="0"/>
    <n v="0"/>
    <n v="0"/>
    <n v="0"/>
    <s v="'10000'"/>
    <s v="'10000'"/>
    <s v="'reclaimer_debra'"/>
    <n v="34"/>
    <n v="19.662299999999998"/>
    <n v="1430179803"/>
    <n v="0"/>
    <n v="0"/>
    <n v="0"/>
    <s v="'jax'"/>
    <s v="'002753'"/>
    <s v="'data002753.txt'"/>
    <s v="'LD_PRELOAD=../../setbench/lib/libjemalloc.so timeout 60 numactl -i all /usr/bin/time -f &quot;[time_cmd_output] time_elapsed_sec=%e, faults_major=%F, faults_minor=%R, mem_maxresident_kb=%M, user_cputime=%U, sys_cputime=%S, percent_cpu=%P&quot; ./brown_ext_bst_tm_auto.debra.tl2 -nrq 0 -nwork $(expr 120 - 0) -nprefill 120 -prefill-hybrid -prefill-hybrid-min-ms 1000 -prefill-hybrid-max-ms 5000 -insdel 0.0 0.0 -rqsize 256 -rq 0 -k 100000 -t 10000 -pin 0-23,96-119,24-47,120-143,48-71,144-167,72-95,168-191'"/>
    <x v="4"/>
  </r>
  <r>
    <n v="1448"/>
    <s v="'20.0 20.0'"/>
    <n v="100000"/>
    <s v="'brown_ext_bst_tm_auto.debra.hytm1'"/>
    <s v="0-23,96-119,24-47,120-143,48-71,144-167,72-95,168-191'"/>
    <n v="10000"/>
    <n v="256"/>
    <n v="1"/>
    <x v="8"/>
    <n v="2"/>
    <s v="'false'"/>
    <n v="11.49"/>
    <n v="0"/>
    <n v="80367"/>
    <n v="311104"/>
    <n v="2098.21"/>
    <n v="6.6"/>
    <n v="18309"/>
    <x v="1"/>
    <s v="'success'"/>
    <n v="54082133"/>
    <n v="0"/>
    <n v="0"/>
    <n v="0"/>
    <n v="0"/>
    <s v="'10000'"/>
    <s v="'10000'"/>
    <s v="'reclaimer_debra'"/>
    <n v="35"/>
    <n v="19.745999999999999"/>
    <n v="569362809"/>
    <n v="0"/>
    <n v="0"/>
    <n v="4.3989200000000004"/>
    <s v="'jax'"/>
    <s v="'000668'"/>
    <s v="'data000668.txt'"/>
    <s v="'LD_PRELOAD=../../setbench/lib/libjemalloc.so timeout 60 numactl -i all /usr/bin/time -f &quot;[time_cmd_output] time_elapsed_sec=%e, faults_major=%F, faults_minor=%R, mem_maxresident_kb=%M, user_cputime=%U, sys_cputime=%S, percent_cpu=%P&quot; ./brown_ext_bst_tm_auto.debra.hytm1 -nrq 1 -nwork $(expr 190 - 1) -nprefill 190 -prefill-hybrid -prefill-hybrid-min-ms 1000 -prefill-hybrid-max-ms 5000 -insdel 20.0 20.0 -rqsize 256 -rq 0 -k 100000 -t 10000 -pin 0-23,96-119,24-47,120-143,48-71,144-167,72-95,168-191'"/>
    <x v="5"/>
  </r>
  <r>
    <n v="1449"/>
    <s v="'20.0 20.0'"/>
    <n v="100000"/>
    <s v="'brown_ext_bst_tm_auto.debra.tl2'"/>
    <s v="0-23,96-119,24-47,120-143,48-71,144-167,72-95,168-191'"/>
    <n v="10000"/>
    <n v="256"/>
    <n v="0"/>
    <x v="2"/>
    <n v="5"/>
    <s v="'false'"/>
    <n v="11.43"/>
    <n v="0"/>
    <n v="100128"/>
    <n v="351596"/>
    <n v="1352.47"/>
    <n v="6.41"/>
    <n v="11883"/>
    <x v="3"/>
    <s v="'success'"/>
    <n v="22080944"/>
    <n v="0"/>
    <n v="0"/>
    <n v="0"/>
    <n v="0"/>
    <s v="'10000'"/>
    <s v="'10000'"/>
    <s v="'reclaimer_debra'"/>
    <n v="37"/>
    <n v="20.406400000000001"/>
    <n v="231630028"/>
    <n v="0"/>
    <n v="0"/>
    <n v="0"/>
    <s v="'jax'"/>
    <s v="'000737'"/>
    <s v="'data000737.txt'"/>
    <s v="'LD_PRELOAD=../../setbench/lib/libjemalloc.so timeout 60 numactl -i all /usr/bin/time -f &quot;[time_cmd_output] time_elapsed_sec=%e, faults_major=%F, faults_minor=%R, mem_maxresident_kb=%M, user_cputime=%U, sys_cputime=%S, percent_cpu=%P&quot; ./brown_ext_bst_tm_auto.debra.tl2 -nrq 0 -nwork $(expr 120 - 0) -nprefill 120 -prefill-hybrid -prefill-hybrid-min-ms 1000 -prefill-hybrid-max-ms 5000 -insdel 20.0 20.0 -rqsize 256 -rq 0 -k 100000 -t 10000 -pin 0-23,96-119,24-47,120-143,48-71,144-167,72-95,168-191'"/>
    <x v="1"/>
  </r>
  <r>
    <n v="1450"/>
    <s v="'0.0 0.0'"/>
    <n v="100000"/>
    <s v="'brown_ext_bst_tm_auto.debra.hytm3'"/>
    <s v="0-23,96-119,24-47,120-143,48-71,144-167,72-95,168-191'"/>
    <n v="10000"/>
    <n v="256"/>
    <n v="0"/>
    <x v="11"/>
    <n v="2"/>
    <s v="'false'"/>
    <n v="11.41"/>
    <n v="0"/>
    <n v="88720"/>
    <n v="336704"/>
    <n v="1611.2"/>
    <n v="5.0599999999999996"/>
    <n v="14159"/>
    <x v="5"/>
    <s v="'success'"/>
    <n v="219872297"/>
    <n v="0"/>
    <n v="0"/>
    <n v="0"/>
    <n v="0"/>
    <s v="'10000'"/>
    <s v="'10000'"/>
    <s v="'reclaimer_debra'"/>
    <n v="36"/>
    <n v="20.049800000000001"/>
    <n v="2218075797"/>
    <n v="0"/>
    <n v="0"/>
    <n v="0.39340199999999997"/>
    <s v="'jax'"/>
    <s v="'002924'"/>
    <s v="'data002924.txt'"/>
    <s v="'LD_PRELOAD=../../setbench/lib/libjemalloc.so timeout 60 numactl -i all /usr/bin/time -f &quot;[time_cmd_output] time_elapsed_sec=%e, faults_major=%F, faults_minor=%R, mem_maxresident_kb=%M, user_cputime=%U, sys_cputime=%S, percent_cpu=%P&quot; ./brown_ext_bst_tm_auto.debra.hytm3 -nrq 0 -nwork $(expr 144 - 0) -nprefill 144 -prefill-hybrid -prefill-hybrid-min-ms 1000 -prefill-hybrid-max-ms 5000 -insdel 0.0 0.0 -rqsize 256 -rq 0 -k 100000 -t 10000 -pin 0-23,96-119,24-47,120-143,48-71,144-167,72-95,168-191'"/>
    <x v="4"/>
  </r>
  <r>
    <n v="1451"/>
    <s v="'20.0 20.0'"/>
    <n v="100000"/>
    <s v="'brown_ext_bst_tm_auto.debra.hytm2_3path'"/>
    <s v="0-23,96-119,24-47,120-143,48-71,144-167,72-95,168-191'"/>
    <n v="10000"/>
    <n v="256"/>
    <n v="0"/>
    <x v="1"/>
    <n v="5"/>
    <s v="'false'"/>
    <n v="11.36"/>
    <n v="0"/>
    <n v="80049"/>
    <n v="315584"/>
    <n v="420.25"/>
    <n v="5.39"/>
    <n v="3746"/>
    <x v="2"/>
    <s v="'success'"/>
    <n v="58426251"/>
    <n v="0"/>
    <n v="0"/>
    <n v="0"/>
    <n v="0"/>
    <s v="'10000'"/>
    <s v="'10000'"/>
    <s v="'reclaimer_debra'"/>
    <n v="35"/>
    <n v="19.609300000000001"/>
    <n v="628027074"/>
    <n v="0"/>
    <n v="0"/>
    <n v="0"/>
    <s v="'jax'"/>
    <s v="'000203'"/>
    <s v="'data000203.txt'"/>
    <s v="'LD_PRELOAD=../../setbench/lib/libjemalloc.so timeout 60 numactl -i all /usr/bin/time -f &quot;[time_cmd_output] time_elapsed_sec=%e, faults_major=%F, faults_minor=%R, mem_maxresident_kb=%M, user_cputime=%U, sys_cputime=%S, percent_cpu=%P&quot; ./brown_ext_bst_tm_auto.debra.hytm2_3path -nrq 0 -nwork $(expr 36 - 0) -nprefill 36 -prefill-hybrid -prefill-hybrid-min-ms 1000 -prefill-hybrid-max-ms 5000 -insdel 20.0 20.0 -rqsize 256 -rq 0 -k 100000 -t 10000 -pin 0-23,96-119,24-47,120-143,48-71,144-167,72-95,168-191'"/>
    <x v="1"/>
  </r>
  <r>
    <n v="1452"/>
    <s v="'5.0 5.0'"/>
    <n v="100000"/>
    <s v="'brown_ext_bst_tm_auto.debra.hytm1'"/>
    <s v="0-23,96-119,24-47,120-143,48-71,144-167,72-95,168-191'"/>
    <n v="10000"/>
    <n v="256"/>
    <n v="0"/>
    <x v="7"/>
    <n v="6"/>
    <s v="'false'"/>
    <n v="11.38"/>
    <n v="0"/>
    <n v="74071"/>
    <n v="296936"/>
    <n v="687.8"/>
    <n v="5.39"/>
    <n v="6089"/>
    <x v="1"/>
    <s v="'success'"/>
    <n v="93904748"/>
    <n v="0"/>
    <n v="0"/>
    <n v="0"/>
    <n v="0"/>
    <s v="'10000'"/>
    <s v="'10000'"/>
    <s v="'reclaimer_debra'"/>
    <n v="37"/>
    <n v="20.301400000000001"/>
    <n v="972169530"/>
    <n v="0"/>
    <n v="0"/>
    <n v="0.197884"/>
    <s v="'jax'"/>
    <s v="'001560'"/>
    <s v="'data001560.txt'"/>
    <s v="'LD_PRELOAD=../../setbench/lib/libjemalloc.so timeout 60 numactl -i all /usr/bin/time -f &quot;[time_cmd_output] time_elapsed_sec=%e, faults_major=%F, faults_minor=%R, mem_maxresident_kb=%M, user_cputime=%U, sys_cputime=%S, percent_cpu=%P&quot; ./brown_ext_bst_tm_auto.debra.hytm1 -nrq 0 -nwork $(expr 60 - 0) -nprefill 60 -prefill-hybrid -prefill-hybrid-min-ms 1000 -prefill-hybrid-max-ms 5000 -insdel 5.0 5.0 -rqsize 256 -rq 0 -k 100000 -t 10000 -pin 0-23,96-119,24-47,120-143,48-71,144-167,72-95,168-191'"/>
    <x v="0"/>
  </r>
  <r>
    <n v="1453"/>
    <s v="'20.0 20.0'"/>
    <n v="100000"/>
    <s v="'brown_ext_bst_tm_auto.debra.tl2'"/>
    <s v="0-23,96-119,24-47,120-143,48-71,144-167,72-95,168-191'"/>
    <n v="10000"/>
    <n v="256"/>
    <n v="1"/>
    <x v="3"/>
    <n v="5"/>
    <s v="'false'"/>
    <n v="11.41"/>
    <n v="0"/>
    <n v="94530"/>
    <n v="340268"/>
    <n v="221.28"/>
    <n v="4.42"/>
    <n v="1977"/>
    <x v="3"/>
    <s v="'success'"/>
    <n v="18757358"/>
    <n v="0"/>
    <n v="0"/>
    <n v="0"/>
    <n v="0"/>
    <s v="'10000'"/>
    <s v="'10000'"/>
    <s v="'reclaimer_debra'"/>
    <n v="34"/>
    <n v="19.187000000000001"/>
    <n v="201600991"/>
    <n v="0"/>
    <n v="0"/>
    <n v="0"/>
    <s v="'jax'"/>
    <s v="'000779'"/>
    <s v="'data000779.txt'"/>
    <s v="'LD_PRELOAD=../../setbench/lib/libjemalloc.so timeout 60 numactl -i all /usr/bin/time -f &quot;[time_cmd_output] time_elapsed_sec=%e, faults_major=%F, faults_minor=%R, mem_maxresident_kb=%M, user_cputime=%U, sys_cputime=%S, percent_cpu=%P&quot; ./brown_ext_bst_tm_auto.debra.tl2 -nrq 1 -nwork $(expr 18 - 1) -nprefill 18 -prefill-hybrid -prefill-hybrid-min-ms 1000 -prefill-hybrid-max-ms 5000 -insdel 20.0 20.0 -rqsize 256 -rq 0 -k 100000 -t 10000 -pin 0-23,96-119,24-47,120-143,48-71,144-167,72-95,168-191'"/>
    <x v="5"/>
  </r>
  <r>
    <n v="1454"/>
    <s v="'5.0 5.0'"/>
    <n v="100000"/>
    <s v="'brown_ext_bst_tm_auto.debra.hybridnorec'"/>
    <s v="0-23,96-119,24-47,120-143,48-71,144-167,72-95,168-191'"/>
    <n v="10000"/>
    <n v="256"/>
    <n v="0"/>
    <x v="13"/>
    <n v="2"/>
    <s v="'false'"/>
    <n v="11.36"/>
    <n v="0"/>
    <n v="72966"/>
    <n v="294976"/>
    <n v="159.27000000000001"/>
    <n v="4.99"/>
    <n v="1445"/>
    <x v="0"/>
    <s v="'success'"/>
    <n v="21340756"/>
    <n v="0"/>
    <n v="0"/>
    <n v="0"/>
    <n v="0"/>
    <s v="'10000'"/>
    <s v="'10000'"/>
    <s v="'reclaimer_debra'"/>
    <n v="40"/>
    <n v="19.661999999999999"/>
    <n v="214401284"/>
    <n v="0"/>
    <n v="0"/>
    <n v="4.0374899999999998E-2"/>
    <s v="'jax'"/>
    <s v="'001022'"/>
    <s v="'data001022.txt'"/>
    <s v="'LD_PRELOAD=../../setbench/lib/libjemalloc.so timeout 60 numactl -i all /usr/bin/time -f &quot;[time_cmd_output] time_elapsed_sec=%e, faults_major=%F, faults_minor=%R, mem_maxresident_kb=%M, user_cputime=%U, sys_cputime=%S, percent_cpu=%P&quot; ./brown_ext_bst_tm_auto.debra.hybridnorec -nrq 0 -nwork $(expr 12 - 0) -nprefill 12 -prefill-hybrid -prefill-hybrid-min-ms 1000 -prefill-hybrid-max-ms 5000 -insdel 5.0 5.0 -rqsize 256 -rq 0 -k 100000 -t 10000 -pin 0-23,96-119,24-47,120-143,48-71,144-167,72-95,168-191'"/>
    <x v="0"/>
  </r>
  <r>
    <n v="1455"/>
    <s v="'20.0 20.0'"/>
    <n v="100000"/>
    <s v="'brown_ext_bst_tm_auto.debra.hytm2_3path'"/>
    <s v="0-23,96-119,24-47,120-143,48-71,144-167,72-95,168-191'"/>
    <n v="10000"/>
    <n v="256"/>
    <n v="0"/>
    <x v="11"/>
    <n v="1"/>
    <s v="'false'"/>
    <n v="11.52"/>
    <n v="0"/>
    <n v="91317"/>
    <n v="339376"/>
    <n v="1606.62"/>
    <n v="6.02"/>
    <n v="13996"/>
    <x v="2"/>
    <s v="'success'"/>
    <n v="80796334"/>
    <n v="0"/>
    <n v="0"/>
    <n v="0"/>
    <n v="0"/>
    <s v="'10000'"/>
    <s v="'10000'"/>
    <s v="'reclaimer_debra'"/>
    <n v="34"/>
    <n v="20.1205"/>
    <n v="837126376"/>
    <n v="0"/>
    <n v="0"/>
    <n v="0"/>
    <s v="'jax'"/>
    <s v="'000235'"/>
    <s v="'data000235.txt'"/>
    <s v="'LD_PRELOAD=../../setbench/lib/libjemalloc.so timeout 60 numactl -i all /usr/bin/time -f &quot;[time_cmd_output] time_elapsed_sec=%e, faults_major=%F, faults_minor=%R, mem_maxresident_kb=%M, user_cputime=%U, sys_cputime=%S, percent_cpu=%P&quot; ./brown_ext_bst_tm_auto.debra.hytm2_3path -nrq 0 -nwork $(expr 144 - 0) -nprefill 144 -prefill-hybrid -prefill-hybrid-min-ms 1000 -prefill-hybrid-max-ms 5000 -insdel 20.0 20.0 -rqsize 256 -rq 0 -k 100000 -t 10000 -pin 0-23,96-119,24-47,120-143,48-71,144-167,72-95,168-191'"/>
    <x v="1"/>
  </r>
  <r>
    <n v="1456"/>
    <s v="'0.0 0.0'"/>
    <n v="100000"/>
    <s v="'brown_ext_bst_tm_auto.debra.hytm3'"/>
    <s v="0-23,96-119,24-47,120-143,48-71,144-167,72-95,168-191'"/>
    <n v="10000"/>
    <n v="256"/>
    <n v="0"/>
    <x v="6"/>
    <n v="2"/>
    <s v="'false'"/>
    <n v="11.38"/>
    <n v="0"/>
    <n v="83834"/>
    <n v="325576"/>
    <n v="1083.9100000000001"/>
    <n v="5.41"/>
    <n v="9570"/>
    <x v="5"/>
    <s v="'success'"/>
    <n v="149030862"/>
    <n v="0"/>
    <n v="0"/>
    <n v="0"/>
    <n v="0"/>
    <s v="'10000'"/>
    <s v="'10000'"/>
    <s v="'reclaimer_debra'"/>
    <n v="35"/>
    <n v="19.296099999999999"/>
    <n v="1522098600"/>
    <n v="0"/>
    <n v="0"/>
    <n v="0.16639799999999999"/>
    <s v="'jax'"/>
    <s v="'002912'"/>
    <s v="'data002912.txt'"/>
    <s v="'LD_PRELOAD=../../setbench/lib/libjemalloc.so timeout 60 numactl -i all /usr/bin/time -f &quot;[time_cmd_output] time_elapsed_sec=%e, faults_major=%F, faults_minor=%R, mem_maxresident_kb=%M, user_cputime=%U, sys_cputime=%S, percent_cpu=%P&quot; ./brown_ext_bst_tm_auto.debra.hytm3 -nrq 0 -nwork $(expr 96 - 0) -nprefill 96 -prefill-hybrid -prefill-hybrid-min-ms 1000 -prefill-hybrid-max-ms 5000 -insdel 0.0 0.0 -rqsize 256 -rq 0 -k 100000 -t 10000 -pin 0-23,96-119,24-47,120-143,48-71,144-167,72-95,168-191'"/>
    <x v="4"/>
  </r>
  <r>
    <n v="1457"/>
    <s v="'0.0 0.0'"/>
    <n v="100000"/>
    <s v="'brown_ext_bst_tm_auto.debra.hytm2_3path'"/>
    <s v="0-23,96-119,24-47,120-143,48-71,144-167,72-95,168-191'"/>
    <n v="10000"/>
    <n v="256"/>
    <n v="0"/>
    <x v="1"/>
    <n v="2"/>
    <s v="'false'"/>
    <n v="11.37"/>
    <n v="0"/>
    <n v="79544"/>
    <n v="315752"/>
    <n v="421.79"/>
    <n v="5.77"/>
    <n v="3759"/>
    <x v="2"/>
    <s v="'success'"/>
    <n v="64891318"/>
    <n v="0"/>
    <n v="0"/>
    <n v="0"/>
    <n v="0"/>
    <s v="'10000'"/>
    <s v="'10000'"/>
    <s v="'reclaimer_debra'"/>
    <n v="39"/>
    <n v="20.86"/>
    <n v="689379280"/>
    <n v="0"/>
    <n v="0"/>
    <n v="0"/>
    <s v="'jax'"/>
    <s v="'002216'"/>
    <s v="'data002216.txt'"/>
    <s v="'LD_PRELOAD=../../setbench/lib/libjemalloc.so timeout 60 numactl -i all /usr/bin/time -f &quot;[time_cmd_output] time_elapsed_sec=%e, faults_major=%F, faults_minor=%R, mem_maxresident_kb=%M, user_cputime=%U, sys_cputime=%S, percent_cpu=%P&quot; ./brown_ext_bst_tm_auto.debra.hytm2_3path -nrq 0 -nwork $(expr 36 - 0) -nprefill 36 -prefill-hybrid -prefill-hybrid-min-ms 1000 -prefill-hybrid-max-ms 5000 -insdel 0.0 0.0 -rqsize 256 -rq 0 -k 100000 -t 10000 -pin 0-23,96-119,24-47,120-143,48-71,144-167,72-95,168-191'"/>
    <x v="4"/>
  </r>
  <r>
    <n v="1458"/>
    <s v="'5.0 5.0'"/>
    <n v="100000"/>
    <s v="'brown_ext_bst_tm_auto.debra.hytm1'"/>
    <s v="0-23,96-119,24-47,120-143,48-71,144-167,72-95,168-191'"/>
    <n v="10000"/>
    <n v="256"/>
    <n v="1"/>
    <x v="12"/>
    <n v="6"/>
    <s v="'false'"/>
    <n v="11.45"/>
    <n v="0"/>
    <n v="72438"/>
    <n v="293832"/>
    <n v="96.97"/>
    <n v="4.12"/>
    <n v="882"/>
    <x v="1"/>
    <s v="'success'"/>
    <n v="12749413"/>
    <n v="0"/>
    <n v="0"/>
    <n v="0"/>
    <n v="0"/>
    <s v="'10000'"/>
    <s v="'10000'"/>
    <s v="'reclaimer_debra'"/>
    <n v="35"/>
    <n v="19.558800000000002"/>
    <n v="141062146"/>
    <n v="0"/>
    <n v="0"/>
    <n v="0.53063499999999997"/>
    <s v="'jax'"/>
    <s v="'001608'"/>
    <s v="'data001608.txt'"/>
    <s v="'LD_PRELOAD=../../setbench/lib/libjemalloc.so timeout 60 numactl -i all /usr/bin/time -f &quot;[time_cmd_output] time_elapsed_sec=%e, faults_major=%F, faults_minor=%R, mem_maxresident_kb=%M, user_cputime=%U, sys_cputime=%S, percent_cpu=%P&quot; ./brown_ext_bst_tm_auto.debra.hytm1 -nrq 1 -nwork $(expr 6 - 1) -nprefill 6 -prefill-hybrid -prefill-hybrid-min-ms 1000 -prefill-hybrid-max-ms 5000 -insdel 5.0 5.0 -rqsize 256 -rq 0 -k 100000 -t 10000 -pin 0-23,96-119,24-47,120-143,48-71,144-167,72-95,168-191'"/>
    <x v="2"/>
  </r>
  <r>
    <n v="1459"/>
    <s v="'5.0 5.0'"/>
    <n v="100000"/>
    <s v="'brown_ext_bst_tm_auto.debra.hytm2'"/>
    <s v="0-23,96-119,24-47,120-143,48-71,144-167,72-95,168-191'"/>
    <n v="10000"/>
    <n v="256"/>
    <n v="1"/>
    <x v="2"/>
    <n v="4"/>
    <s v="'false'"/>
    <n v="14.23"/>
    <n v="0"/>
    <n v="1022525"/>
    <n v="2420888"/>
    <n v="1440.35"/>
    <n v="39.020000000000003"/>
    <n v="10394"/>
    <x v="4"/>
    <s v="'success'"/>
    <n v="102841323"/>
    <n v="0"/>
    <n v="0"/>
    <n v="0"/>
    <n v="0"/>
    <s v="'10000'"/>
    <s v="'10000'"/>
    <s v="'reclaimer_debra'"/>
    <n v="35"/>
    <n v="19.083400000000001"/>
    <n v="1048042030"/>
    <n v="0"/>
    <n v="0"/>
    <n v="0"/>
    <s v="'jax'"/>
    <s v="'001492'"/>
    <s v="'data001492.txt'"/>
    <s v="'LD_PRELOAD=../../setbench/lib/libjemalloc.so timeout 60 numactl -i all /usr/bin/time -f &quot;[time_cmd_output] time_elapsed_sec=%e, faults_major=%F, faults_minor=%R, mem_maxresident_kb=%M, user_cputime=%U, sys_cputime=%S, percent_cpu=%P&quot; ./brown_ext_bst_tm_auto.debra.hytm2 -nrq 1 -nwork $(expr 120 - 1) -nprefill 120 -prefill-hybrid -prefill-hybrid-min-ms 1000 -prefill-hybrid-max-ms 5000 -insdel 5.0 5.0 -rqsize 256 -rq 0 -k 100000 -t 10000 -pin 0-23,96-119,24-47,120-143,48-71,144-167,72-95,168-191'"/>
    <x v="2"/>
  </r>
  <r>
    <n v="1460"/>
    <s v="'20.0 20.0'"/>
    <n v="100000"/>
    <s v="'brown_ext_bst_tm_auto.debra.hybridnorec'"/>
    <s v="0-23,96-119,24-47,120-143,48-71,144-167,72-95,168-191'"/>
    <n v="10000"/>
    <n v="256"/>
    <n v="0"/>
    <x v="10"/>
    <n v="1"/>
    <s v="'false'"/>
    <n v="11.41"/>
    <n v="0"/>
    <n v="81086"/>
    <n v="317876"/>
    <n v="1869.88"/>
    <n v="5.51"/>
    <n v="16429"/>
    <x v="0"/>
    <s v="'success'"/>
    <n v="1081095"/>
    <n v="0"/>
    <n v="0"/>
    <n v="0"/>
    <n v="0"/>
    <s v="'10000'"/>
    <s v="'10000'"/>
    <s v="'reclaimer_debra'"/>
    <n v="39"/>
    <n v="19.951000000000001"/>
    <n v="11239153"/>
    <n v="0"/>
    <n v="0"/>
    <n v="0.149647"/>
    <s v="'jax'"/>
    <s v="'000073'"/>
    <s v="'data000073.txt'"/>
    <s v="'LD_PRELOAD=../../setbench/lib/libjemalloc.so timeout 60 numactl -i all /usr/bin/time -f &quot;[time_cmd_output] time_elapsed_sec=%e, faults_major=%F, faults_minor=%R, mem_maxresident_kb=%M, user_cputime=%U, sys_cputime=%S, percent_cpu=%P&quot; ./brown_ext_bst_tm_auto.debra.hybridnorec -nrq 0 -nwork $(expr 168 - 0) -nprefill 168 -prefill-hybrid -prefill-hybrid-min-ms 1000 -prefill-hybrid-max-ms 5000 -insdel 20.0 20.0 -rqsize 256 -rq 0 -k 100000 -t 10000 -pin 0-23,96-119,24-47,120-143,48-71,144-167,72-95,168-191'"/>
    <x v="1"/>
  </r>
  <r>
    <n v="1461"/>
    <s v="'0.0 0.0'"/>
    <n v="100000"/>
    <s v="'brown_ext_bst_tm_auto.debra.hytm2_3path'"/>
    <s v="0-23,96-119,24-47,120-143,48-71,144-167,72-95,168-191'"/>
    <n v="10000"/>
    <n v="256"/>
    <n v="1"/>
    <x v="2"/>
    <n v="4"/>
    <s v="'false'"/>
    <n v="11.43"/>
    <n v="0"/>
    <n v="86324"/>
    <n v="331652"/>
    <n v="1339.04"/>
    <n v="5.8"/>
    <n v="11759"/>
    <x v="2"/>
    <s v="'success'"/>
    <n v="147397728"/>
    <n v="0"/>
    <n v="0"/>
    <n v="0"/>
    <n v="0"/>
    <s v="'10000'"/>
    <s v="'10000'"/>
    <s v="'reclaimer_debra'"/>
    <n v="35"/>
    <n v="19.8931"/>
    <n v="1502353645"/>
    <n v="0"/>
    <n v="0"/>
    <n v="0"/>
    <s v="'jax'"/>
    <s v="'002332'"/>
    <s v="'data002332.txt'"/>
    <s v="'LD_PRELOAD=../../setbench/lib/libjemalloc.so timeout 60 numactl -i all /usr/bin/time -f &quot;[time_cmd_output] time_elapsed_sec=%e, faults_major=%F, faults_minor=%R, mem_maxresident_kb=%M, user_cputime=%U, sys_cputime=%S, percent_cpu=%P&quot; ./brown_ext_bst_tm_auto.debra.hytm2_3path -nrq 1 -nwork $(expr 120 - 1) -nprefill 120 -prefill-hybrid -prefill-hybrid-min-ms 1000 -prefill-hybrid-max-ms 5000 -insdel 0.0 0.0 -rqsize 256 -rq 0 -k 100000 -t 10000 -pin 0-23,96-119,24-47,120-143,48-71,144-167,72-95,168-191'"/>
    <x v="3"/>
  </r>
  <r>
    <n v="1462"/>
    <s v="'5.0 5.0'"/>
    <n v="100000"/>
    <s v="'brown_ext_bst_tm_auto.debra.tl2'"/>
    <s v="0-23,96-119,24-47,120-143,48-71,144-167,72-95,168-191'"/>
    <n v="10000"/>
    <n v="256"/>
    <n v="1"/>
    <x v="7"/>
    <n v="3"/>
    <s v="'false'"/>
    <n v="11.45"/>
    <n v="0"/>
    <n v="88341"/>
    <n v="325264"/>
    <n v="681.71"/>
    <n v="6.16"/>
    <n v="6006"/>
    <x v="3"/>
    <s v="'success'"/>
    <n v="36332433"/>
    <n v="0"/>
    <n v="0"/>
    <n v="0"/>
    <n v="0"/>
    <s v="'10000'"/>
    <s v="'10000'"/>
    <s v="'reclaimer_debra'"/>
    <n v="40"/>
    <n v="21.931699999999999"/>
    <n v="374597695"/>
    <n v="0"/>
    <n v="0"/>
    <n v="0"/>
    <s v="'jax'"/>
    <s v="'001809'"/>
    <s v="'data001809.txt'"/>
    <s v="'LD_PRELOAD=../../setbench/lib/libjemalloc.so timeout 60 numactl -i all /usr/bin/time -f &quot;[time_cmd_output] time_elapsed_sec=%e, faults_major=%F, faults_minor=%R, mem_maxresident_kb=%M, user_cputime=%U, sys_cputime=%S, percent_cpu=%P&quot; ./brown_ext_bst_tm_auto.debra.tl2 -nrq 1 -nwork $(expr 60 - 1) -nprefill 60 -prefill-hybrid -prefill-hybrid-min-ms 1000 -prefill-hybrid-max-ms 5000 -insdel 5.0 5.0 -rqsize 256 -rq 0 -k 100000 -t 10000 -pin 0-23,96-119,24-47,120-143,48-71,144-167,72-95,168-191'"/>
    <x v="2"/>
  </r>
  <r>
    <n v="1463"/>
    <s v="'5.0 5.0'"/>
    <n v="100000"/>
    <s v="'brown_ext_bst_tm_auto.debra.hytm2_3path'"/>
    <s v="0-23,96-119,24-47,120-143,48-71,144-167,72-95,168-191'"/>
    <n v="10000"/>
    <n v="256"/>
    <n v="0"/>
    <x v="8"/>
    <n v="1"/>
    <s v="'false'"/>
    <n v="11.48"/>
    <n v="0"/>
    <n v="95155"/>
    <n v="347952"/>
    <n v="2109.48"/>
    <n v="6.03"/>
    <n v="18424"/>
    <x v="2"/>
    <s v="'success'"/>
    <n v="207033835"/>
    <n v="0"/>
    <n v="0"/>
    <n v="0"/>
    <n v="0"/>
    <s v="'10000'"/>
    <s v="'10000'"/>
    <s v="'reclaimer_debra'"/>
    <n v="39"/>
    <n v="21.7182"/>
    <n v="2099614739"/>
    <n v="0"/>
    <n v="0"/>
    <n v="0"/>
    <s v="'jax'"/>
    <s v="'001255'"/>
    <s v="'data001255.txt'"/>
    <s v="'LD_PRELOAD=../../setbench/lib/libjemalloc.so timeout 60 numactl -i all /usr/bin/time -f &quot;[time_cmd_output] time_elapsed_sec=%e, faults_major=%F, faults_minor=%R, mem_maxresident_kb=%M, user_cputime=%U, sys_cputime=%S, percent_cpu=%P&quot; ./brown_ext_bst_tm_auto.debra.hytm2_3path -nrq 0 -nwork $(expr 190 - 0) -nprefill 190 -prefill-hybrid -prefill-hybrid-min-ms 1000 -prefill-hybrid-max-ms 5000 -insdel 5.0 5.0 -rqsize 256 -rq 0 -k 100000 -t 10000 -pin 0-23,96-119,24-47,120-143,48-71,144-167,72-95,168-191'"/>
    <x v="0"/>
  </r>
  <r>
    <n v="1464"/>
    <s v="'0.0 0.0'"/>
    <n v="100000"/>
    <s v="'brown_ext_bst_tm_auto.debra.hybridnorec'"/>
    <s v="0-23,96-119,24-47,120-143,48-71,144-167,72-95,168-191'"/>
    <n v="10000"/>
    <n v="256"/>
    <n v="1"/>
    <x v="12"/>
    <n v="2"/>
    <s v="'false'"/>
    <n v="11.44"/>
    <n v="0"/>
    <n v="72597"/>
    <n v="294372"/>
    <n v="93.26"/>
    <n v="4.3499999999999996"/>
    <n v="852"/>
    <x v="0"/>
    <s v="'success'"/>
    <n v="12921254"/>
    <n v="0"/>
    <n v="0"/>
    <n v="0"/>
    <n v="0"/>
    <s v="'10000'"/>
    <s v="'10000'"/>
    <s v="'reclaimer_debra'"/>
    <n v="35"/>
    <n v="19.284600000000001"/>
    <n v="130547918"/>
    <n v="0"/>
    <n v="0"/>
    <n v="7.8395900000000004E-2"/>
    <s v="'jax'"/>
    <s v="'002108'"/>
    <s v="'data002108.txt'"/>
    <s v="'LD_PRELOAD=../../setbench/lib/libjemalloc.so timeout 60 numactl -i all /usr/bin/time -f &quot;[time_cmd_output] time_elapsed_sec=%e, faults_major=%F, faults_minor=%R, mem_maxresident_kb=%M, user_cputime=%U, sys_cputime=%S, percent_cpu=%P&quot; ./brown_ext_bst_tm_auto.debra.hybridnorec -nrq 1 -nwork $(expr 6 - 1) -nprefill 6 -prefill-hybrid -prefill-hybrid-min-ms 1000 -prefill-hybrid-max-ms 5000 -insdel 0.0 0.0 -rqsize 256 -rq 0 -k 100000 -t 10000 -pin 0-23,96-119,24-47,120-143,48-71,144-167,72-95,168-191'"/>
    <x v="3"/>
  </r>
  <r>
    <n v="1465"/>
    <s v="'5.0 5.0'"/>
    <n v="100000"/>
    <s v="'brown_ext_bst_tm_auto.debra.hytm3'"/>
    <s v="0-23,96-119,24-47,120-143,48-71,144-167,72-95,168-191'"/>
    <n v="10000"/>
    <n v="256"/>
    <n v="1"/>
    <x v="3"/>
    <n v="1"/>
    <s v="'false'"/>
    <n v="11.43"/>
    <n v="0"/>
    <n v="208543"/>
    <n v="598376"/>
    <n v="218.83"/>
    <n v="5.7"/>
    <n v="1963"/>
    <x v="5"/>
    <s v="'success'"/>
    <n v="30872346"/>
    <n v="0"/>
    <n v="0"/>
    <n v="0"/>
    <n v="0"/>
    <s v="'10000'"/>
    <s v="'10000'"/>
    <s v="'reclaimer_debra'"/>
    <n v="35"/>
    <n v="19.100200000000001"/>
    <n v="338516068"/>
    <n v="0"/>
    <n v="0"/>
    <n v="0.61931899999999995"/>
    <s v="'jax'"/>
    <s v="'001951'"/>
    <s v="'data001951.txt'"/>
    <s v="'LD_PRELOAD=../../setbench/lib/libjemalloc.so timeout 60 numactl -i all /usr/bin/time -f &quot;[time_cmd_output] time_elapsed_sec=%e, faults_major=%F, faults_minor=%R, mem_maxresident_kb=%M, user_cputime=%U, sys_cputime=%S, percent_cpu=%P&quot; ./brown_ext_bst_tm_auto.debra.hytm3 -nrq 1 -nwork $(expr 18 - 1) -nprefill 18 -prefill-hybrid -prefill-hybrid-min-ms 1000 -prefill-hybrid-max-ms 5000 -insdel 5.0 5.0 -rqsize 256 -rq 0 -k 100000 -t 10000 -pin 0-23,96-119,24-47,120-143,48-71,144-167,72-95,168-191'"/>
    <x v="2"/>
  </r>
  <r>
    <n v="1466"/>
    <s v="'0.0 0.0'"/>
    <n v="100000"/>
    <s v="'brown_ext_bst_tm_auto.debra.tl2'"/>
    <s v="0-23,96-119,24-47,120-143,48-71,144-167,72-95,168-191'"/>
    <n v="10000"/>
    <n v="256"/>
    <n v="0"/>
    <x v="2"/>
    <n v="6"/>
    <s v="'false'"/>
    <n v="11.42"/>
    <n v="0"/>
    <n v="89103"/>
    <n v="330916"/>
    <n v="1354.12"/>
    <n v="4.8899999999999997"/>
    <n v="11899"/>
    <x v="3"/>
    <s v="'success'"/>
    <n v="142424460"/>
    <n v="0"/>
    <n v="0"/>
    <n v="0"/>
    <n v="0"/>
    <s v="'10000'"/>
    <s v="'10000'"/>
    <s v="'reclaimer_debra'"/>
    <n v="36"/>
    <n v="19.478999999999999"/>
    <n v="1434873695"/>
    <n v="0"/>
    <n v="0"/>
    <n v="0"/>
    <s v="'jax'"/>
    <s v="'002754'"/>
    <s v="'data002754.txt'"/>
    <s v="'LD_PRELOAD=../../setbench/lib/libjemalloc.so timeout 60 numactl -i all /usr/bin/time -f &quot;[time_cmd_output] time_elapsed_sec=%e, faults_major=%F, faults_minor=%R, mem_maxresident_kb=%M, user_cputime=%U, sys_cputime=%S, percent_cpu=%P&quot; ./brown_ext_bst_tm_auto.debra.tl2 -nrq 0 -nwork $(expr 120 - 0) -nprefill 120 -prefill-hybrid -prefill-hybrid-min-ms 1000 -prefill-hybrid-max-ms 5000 -insdel 0.0 0.0 -rqsize 256 -rq 0 -k 100000 -t 10000 -pin 0-23,96-119,24-47,120-143,48-71,144-167,72-95,168-191'"/>
    <x v="4"/>
  </r>
  <r>
    <n v="1467"/>
    <s v="'0.0 0.0'"/>
    <n v="100000"/>
    <s v="'brown_ext_bst_tm_auto.debra.hybridnorec'"/>
    <s v="0-23,96-119,24-47,120-143,48-71,144-167,72-95,168-191'"/>
    <n v="10000"/>
    <n v="256"/>
    <n v="1"/>
    <x v="1"/>
    <n v="4"/>
    <s v="'false'"/>
    <n v="11.36"/>
    <n v="0"/>
    <n v="73976"/>
    <n v="298124"/>
    <n v="421.74"/>
    <n v="4.88"/>
    <n v="3754"/>
    <x v="0"/>
    <s v="'success'"/>
    <n v="57940546"/>
    <n v="0"/>
    <n v="0"/>
    <n v="0"/>
    <n v="0"/>
    <s v="'10000'"/>
    <s v="'10000'"/>
    <s v="'reclaimer_debra'"/>
    <n v="40"/>
    <n v="20.540700000000001"/>
    <n v="581078622"/>
    <n v="0"/>
    <n v="0"/>
    <n v="0.13814899999999999"/>
    <s v="'jax'"/>
    <s v="'002134'"/>
    <s v="'data002134.txt'"/>
    <s v="'LD_PRELOAD=../../setbench/lib/libjemalloc.so timeout 60 numactl -i all /usr/bin/time -f &quot;[time_cmd_output] time_elapsed_sec=%e, faults_major=%F, faults_minor=%R, mem_maxresident_kb=%M, user_cputime=%U, sys_cputime=%S, percent_cpu=%P&quot; ./brown_ext_bst_tm_auto.debra.hybridnorec -nrq 1 -nwork $(expr 36 - 1) -nprefill 36 -prefill-hybrid -prefill-hybrid-min-ms 1000 -prefill-hybrid-max-ms 5000 -insdel 0.0 0.0 -rqsize 256 -rq 0 -k 100000 -t 10000 -pin 0-23,96-119,24-47,120-143,48-71,144-167,72-95,168-191'"/>
    <x v="3"/>
  </r>
  <r>
    <n v="1468"/>
    <s v="'0.0 0.0'"/>
    <n v="100000"/>
    <s v="'brown_ext_bst_tm_auto.debra.hytm2_3path'"/>
    <s v="0-23,96-119,24-47,120-143,48-71,144-167,72-95,168-191'"/>
    <n v="10000"/>
    <n v="256"/>
    <n v="0"/>
    <x v="4"/>
    <n v="3"/>
    <s v="'false'"/>
    <n v="11.37"/>
    <n v="0"/>
    <n v="80356"/>
    <n v="317884"/>
    <n v="556.17999999999995"/>
    <n v="4.5999999999999996"/>
    <n v="4931"/>
    <x v="2"/>
    <s v="'success'"/>
    <n v="76595781"/>
    <n v="0"/>
    <n v="0"/>
    <n v="0"/>
    <n v="0"/>
    <s v="'10000'"/>
    <s v="'10000'"/>
    <s v="'reclaimer_debra'"/>
    <n v="39"/>
    <n v="19.3276"/>
    <n v="806345388"/>
    <n v="0"/>
    <n v="0"/>
    <n v="0"/>
    <s v="'jax'"/>
    <s v="'002223'"/>
    <s v="'data002223.txt'"/>
    <s v="'LD_PRELOAD=../../setbench/lib/libjemalloc.so timeout 60 numactl -i all /usr/bin/time -f &quot;[time_cmd_output] time_elapsed_sec=%e, faults_major=%F, faults_minor=%R, mem_maxresident_kb=%M, user_cputime=%U, sys_cputime=%S, percent_cpu=%P&quot; ./brown_ext_bst_tm_auto.debra.hytm2_3path -nrq 0 -nwork $(expr 48 - 0) -nprefill 48 -prefill-hybrid -prefill-hybrid-min-ms 1000 -prefill-hybrid-max-ms 5000 -insdel 0.0 0.0 -rqsize 256 -rq 0 -k 100000 -t 10000 -pin 0-23,96-119,24-47,120-143,48-71,144-167,72-95,168-191'"/>
    <x v="4"/>
  </r>
  <r>
    <n v="1469"/>
    <s v="'5.0 5.0'"/>
    <n v="100000"/>
    <s v="'brown_ext_bst_tm_auto.debra.hytm1'"/>
    <s v="0-23,96-119,24-47,120-143,48-71,144-167,72-95,168-191'"/>
    <n v="10000"/>
    <n v="256"/>
    <n v="0"/>
    <x v="10"/>
    <n v="3"/>
    <s v="'false'"/>
    <n v="11.39"/>
    <n v="0"/>
    <n v="79159"/>
    <n v="306904"/>
    <n v="1854.33"/>
    <n v="6.91"/>
    <n v="16333"/>
    <x v="1"/>
    <s v="'success'"/>
    <n v="174556801"/>
    <n v="0"/>
    <n v="0"/>
    <n v="0"/>
    <n v="0"/>
    <s v="'10000'"/>
    <s v="'10000'"/>
    <s v="'reclaimer_debra'"/>
    <n v="37"/>
    <n v="20.349299999999999"/>
    <n v="1771928001"/>
    <n v="0"/>
    <n v="0"/>
    <n v="0.37680200000000003"/>
    <s v="'jax'"/>
    <s v="'001587'"/>
    <s v="'data001587.txt'"/>
    <s v="'LD_PRELOAD=../../setbench/lib/libjemalloc.so timeout 60 numactl -i all /usr/bin/time -f &quot;[time_cmd_output] time_elapsed_sec=%e, faults_major=%F, faults_minor=%R, mem_maxresident_kb=%M, user_cputime=%U, sys_cputime=%S, percent_cpu=%P&quot; ./brown_ext_bst_tm_auto.debra.hytm1 -nrq 0 -nwork $(expr 168 - 0) -nprefill 168 -prefill-hybrid -prefill-hybrid-min-ms 1000 -prefill-hybrid-max-ms 5000 -insdel 5.0 5.0 -rqsize 256 -rq 0 -k 100000 -t 10000 -pin 0-23,96-119,24-47,120-143,48-71,144-167,72-95,168-191'"/>
    <x v="0"/>
  </r>
  <r>
    <n v="1470"/>
    <s v="'0.0 0.0'"/>
    <n v="100000"/>
    <s v="'brown_ext_bst_tm_auto.debra.hytm2'"/>
    <s v="0-23,96-119,24-47,120-143,48-71,144-167,72-95,168-191'"/>
    <n v="10000"/>
    <n v="256"/>
    <n v="0"/>
    <x v="7"/>
    <n v="4"/>
    <s v="'false'"/>
    <n v="11.38"/>
    <n v="0"/>
    <n v="81125"/>
    <n v="319328"/>
    <n v="690.24"/>
    <n v="4.0999999999999996"/>
    <n v="6099"/>
    <x v="4"/>
    <s v="'success'"/>
    <n v="86653914"/>
    <n v="0"/>
    <n v="0"/>
    <n v="0"/>
    <n v="0"/>
    <s v="'10000'"/>
    <s v="'10000'"/>
    <s v="'reclaimer_debra'"/>
    <n v="36"/>
    <n v="19.514299999999999"/>
    <n v="887972544"/>
    <n v="0"/>
    <n v="0"/>
    <n v="0"/>
    <s v="'jax'"/>
    <s v="'002398'"/>
    <s v="'data002398.txt'"/>
    <s v="'LD_PRELOAD=../../setbench/lib/libjemalloc.so timeout 60 numactl -i all /usr/bin/time -f &quot;[time_cmd_output] time_elapsed_sec=%e, faults_major=%F, faults_minor=%R, mem_maxresident_kb=%M, user_cputime=%U, sys_cputime=%S, percent_cpu=%P&quot; ./brown_ext_bst_tm_auto.debra.hytm2 -nrq 0 -nwork $(expr 60 - 0) -nprefill 60 -prefill-hybrid -prefill-hybrid-min-ms 1000 -prefill-hybrid-max-ms 5000 -insdel 0.0 0.0 -rqsize 256 -rq 0 -k 100000 -t 10000 -pin 0-23,96-119,24-47,120-143,48-71,144-167,72-95,168-191'"/>
    <x v="4"/>
  </r>
  <r>
    <n v="1471"/>
    <s v="'5.0 5.0'"/>
    <n v="100000"/>
    <s v="'brown_ext_bst_tm_auto.debra.tl2'"/>
    <s v="0-23,96-119,24-47,120-143,48-71,144-167,72-95,168-191'"/>
    <n v="10000"/>
    <n v="256"/>
    <n v="1"/>
    <x v="9"/>
    <n v="1"/>
    <s v="'false'"/>
    <n v="11.28"/>
    <n v="0"/>
    <n v="74218"/>
    <n v="295236"/>
    <n v="31.55"/>
    <n v="4.1399999999999997"/>
    <n v="316"/>
    <x v="3"/>
    <s v="'success'"/>
    <n v="5191"/>
    <n v="0"/>
    <n v="0"/>
    <n v="0"/>
    <n v="0"/>
    <s v="'10000'"/>
    <s v="'10000'"/>
    <s v="'reclaimer_debra'"/>
    <n v="40"/>
    <n v="19.950500000000002"/>
    <n v="1325665"/>
    <n v="0"/>
    <n v="0"/>
    <n v="0"/>
    <s v="'jax'"/>
    <s v="'001765'"/>
    <s v="'data001765.txt'"/>
    <s v="'LD_PRELOAD=../../setbench/lib/libjemalloc.so timeout 60 numactl -i all /usr/bin/time -f &quot;[time_cmd_output] time_elapsed_sec=%e, faults_major=%F, faults_minor=%R, mem_maxresident_kb=%M, user_cputime=%U, sys_cputime=%S, percent_cpu=%P&quot; ./brown_ext_bst_tm_auto.debra.tl2 -nrq 1 -nwork $(expr 1 - 1) -nprefill 1 -prefill-hybrid -prefill-hybrid-min-ms 1000 -prefill-hybrid-max-ms 5000 -insdel 5.0 5.0 -rqsize 256 -rq 0 -k 100000 -t 10000 -pin 0-23,96-119,24-47,120-143,48-71,144-167,72-95,168-191'"/>
    <x v="2"/>
  </r>
  <r>
    <n v="1472"/>
    <s v="'20.0 20.0'"/>
    <n v="100000"/>
    <s v="'brown_ext_bst_tm_auto.debra.hytm3'"/>
    <s v="0-23,96-119,24-47,120-143,48-71,144-167,72-95,168-191'"/>
    <n v="10000"/>
    <n v="256"/>
    <n v="1"/>
    <x v="7"/>
    <n v="5"/>
    <s v="'false'"/>
    <n v="12.81"/>
    <n v="0"/>
    <n v="600850"/>
    <n v="1496184"/>
    <n v="726.11"/>
    <n v="13.87"/>
    <n v="5774"/>
    <x v="5"/>
    <s v="'success'"/>
    <n v="14284171"/>
    <n v="0"/>
    <n v="0"/>
    <n v="0"/>
    <n v="0"/>
    <s v="'10000'"/>
    <s v="'10000'"/>
    <s v="'reclaimer_debra'"/>
    <n v="35"/>
    <n v="20.485600000000002"/>
    <n v="178649827"/>
    <n v="0"/>
    <n v="0"/>
    <n v="7.2535699999999999"/>
    <s v="'jax'"/>
    <s v="'000971'"/>
    <s v="'data000971.txt'"/>
    <s v="'LD_PRELOAD=../../setbench/lib/libjemalloc.so timeout 60 numactl -i all /usr/bin/time -f &quot;[time_cmd_output] time_elapsed_sec=%e, faults_major=%F, faults_minor=%R, mem_maxresident_kb=%M, user_cputime=%U, sys_cputime=%S, percent_cpu=%P&quot; ./brown_ext_bst_tm_auto.debra.hytm3 -nrq 1 -nwork $(expr 60 - 1) -nprefill 60 -prefill-hybrid -prefill-hybrid-min-ms 1000 -prefill-hybrid-max-ms 5000 -insdel 20.0 20.0 -rqsize 256 -rq 0 -k 100000 -t 10000 -pin 0-23,96-119,24-47,120-143,48-71,144-167,72-95,168-191'"/>
    <x v="5"/>
  </r>
  <r>
    <n v="1473"/>
    <s v="'0.0 0.0'"/>
    <n v="100000"/>
    <s v="'brown_ext_bst_tm_auto.debra.hytm2_3path'"/>
    <s v="0-23,96-119,24-47,120-143,48-71,144-167,72-95,168-191'"/>
    <n v="10000"/>
    <n v="256"/>
    <n v="0"/>
    <x v="10"/>
    <n v="2"/>
    <s v="'false'"/>
    <n v="11.41"/>
    <n v="0"/>
    <n v="92469"/>
    <n v="347092"/>
    <n v="1859.36"/>
    <n v="6.13"/>
    <n v="16342"/>
    <x v="2"/>
    <s v="'success'"/>
    <n v="261392371"/>
    <n v="0"/>
    <n v="0"/>
    <n v="0"/>
    <n v="0"/>
    <s v="'10000'"/>
    <s v="'10000'"/>
    <s v="'reclaimer_debra'"/>
    <n v="34"/>
    <n v="20.087700000000002"/>
    <n v="2642016819"/>
    <n v="0"/>
    <n v="0"/>
    <n v="0"/>
    <s v="'jax'"/>
    <s v="'002258'"/>
    <s v="'data002258.txt'"/>
    <s v="'LD_PRELOAD=../../setbench/lib/libjemalloc.so timeout 60 numactl -i all /usr/bin/time -f &quot;[time_cmd_output] time_elapsed_sec=%e, faults_major=%F, faults_minor=%R, mem_maxresident_kb=%M, user_cputime=%U, sys_cputime=%S, percent_cpu=%P&quot; ./brown_ext_bst_tm_auto.debra.hytm2_3path -nrq 0 -nwork $(expr 168 - 0) -nprefill 168 -prefill-hybrid -prefill-hybrid-min-ms 1000 -prefill-hybrid-max-ms 5000 -insdel 0.0 0.0 -rqsize 256 -rq 0 -k 100000 -t 10000 -pin 0-23,96-119,24-47,120-143,48-71,144-167,72-95,168-191'"/>
    <x v="4"/>
  </r>
  <r>
    <n v="1474"/>
    <s v="'0.0 0.0'"/>
    <n v="100000"/>
    <s v="'brown_ext_bst_tm_auto.debra.hytm2_3path'"/>
    <s v="0-23,96-119,24-47,120-143,48-71,144-167,72-95,168-191'"/>
    <n v="10000"/>
    <n v="256"/>
    <n v="1"/>
    <x v="11"/>
    <n v="6"/>
    <s v="'false'"/>
    <n v="11.46"/>
    <n v="0"/>
    <n v="89421"/>
    <n v="338384"/>
    <n v="1603.14"/>
    <n v="5.81"/>
    <n v="14031"/>
    <x v="2"/>
    <s v="'success'"/>
    <n v="163976025"/>
    <n v="0"/>
    <n v="0"/>
    <n v="0"/>
    <n v="0"/>
    <s v="'10000'"/>
    <s v="'10000'"/>
    <s v="'reclaimer_debra'"/>
    <n v="32"/>
    <n v="18.984500000000001"/>
    <n v="1669911948"/>
    <n v="0"/>
    <n v="0"/>
    <n v="0"/>
    <s v="'jax'"/>
    <s v="'002340'"/>
    <s v="'data002340.txt'"/>
    <s v="'LD_PRELOAD=../../setbench/lib/libjemalloc.so timeout 60 numactl -i all /usr/bin/time -f &quot;[time_cmd_output] time_elapsed_sec=%e, faults_major=%F, faults_minor=%R, mem_maxresident_kb=%M, user_cputime=%U, sys_cputime=%S, percent_cpu=%P&quot; ./brown_ext_bst_tm_auto.debra.hytm2_3path -nrq 1 -nwork $(expr 144 - 1) -nprefill 144 -prefill-hybrid -prefill-hybrid-min-ms 1000 -prefill-hybrid-max-ms 5000 -insdel 0.0 0.0 -rqsize 256 -rq 0 -k 100000 -t 10000 -pin 0-23,96-119,24-47,120-143,48-71,144-167,72-95,168-191'"/>
    <x v="3"/>
  </r>
  <r>
    <n v="1475"/>
    <s v="'0.0 0.0'"/>
    <n v="100000"/>
    <s v="'brown_ext_bst_tm_auto.debra.hytm3'"/>
    <s v="0-23,96-119,24-47,120-143,48-71,144-167,72-95,168-191'"/>
    <n v="10000"/>
    <n v="256"/>
    <n v="1"/>
    <x v="2"/>
    <n v="1"/>
    <s v="'false'"/>
    <n v="11.47"/>
    <n v="0"/>
    <n v="86282"/>
    <n v="330648"/>
    <n v="1337.13"/>
    <n v="6.18"/>
    <n v="11711"/>
    <x v="5"/>
    <s v="'success'"/>
    <n v="189305498"/>
    <n v="0"/>
    <n v="0"/>
    <n v="0"/>
    <n v="0"/>
    <s v="'10000'"/>
    <s v="'10000'"/>
    <s v="'reclaimer_debra'"/>
    <n v="33"/>
    <n v="19.121300000000002"/>
    <n v="1914434248"/>
    <n v="0"/>
    <n v="0"/>
    <n v="0.33336300000000002"/>
    <s v="'jax'"/>
    <s v="'003001'"/>
    <s v="'data003001.txt'"/>
    <s v="'LD_PRELOAD=../../setbench/lib/libjemalloc.so timeout 60 numactl -i all /usr/bin/time -f &quot;[time_cmd_output] time_elapsed_sec=%e, faults_major=%F, faults_minor=%R, mem_maxresident_kb=%M, user_cputime=%U, sys_cputime=%S, percent_cpu=%P&quot; ./brown_ext_bst_tm_auto.debra.hytm3 -nrq 1 -nwork $(expr 120 - 1) -nprefill 120 -prefill-hybrid -prefill-hybrid-min-ms 1000 -prefill-hybrid-max-ms 5000 -insdel 0.0 0.0 -rqsize 256 -rq 0 -k 100000 -t 10000 -pin 0-23,96-119,24-47,120-143,48-71,144-167,72-95,168-191'"/>
    <x v="3"/>
  </r>
  <r>
    <n v="1476"/>
    <s v="'5.0 5.0'"/>
    <n v="100000"/>
    <s v="'brown_ext_bst_tm_auto.debra.tl2'"/>
    <s v="0-23,96-119,24-47,120-143,48-71,144-167,72-95,168-191'"/>
    <n v="10000"/>
    <n v="256"/>
    <n v="0"/>
    <x v="0"/>
    <n v="6"/>
    <s v="'false'"/>
    <n v="11.35"/>
    <n v="0"/>
    <n v="77659"/>
    <n v="303200"/>
    <n v="290.60000000000002"/>
    <n v="6.08"/>
    <n v="2612"/>
    <x v="3"/>
    <s v="'success'"/>
    <n v="34945509"/>
    <n v="0"/>
    <n v="0"/>
    <n v="0"/>
    <n v="0"/>
    <s v="'10000'"/>
    <s v="'10000'"/>
    <s v="'reclaimer_debra'"/>
    <n v="37"/>
    <n v="19.677900000000001"/>
    <n v="364172393"/>
    <n v="0"/>
    <n v="0"/>
    <n v="0"/>
    <s v="'jax'"/>
    <s v="'001710'"/>
    <s v="'data001710.txt'"/>
    <s v="'LD_PRELOAD=../../setbench/lib/libjemalloc.so timeout 60 numactl -i all /usr/bin/time -f &quot;[time_cmd_output] time_elapsed_sec=%e, faults_major=%F, faults_minor=%R, mem_maxresident_kb=%M, user_cputime=%U, sys_cputime=%S, percent_cpu=%P&quot; ./brown_ext_bst_tm_auto.debra.tl2 -nrq 0 -nwork $(expr 24 - 0) -nprefill 24 -prefill-hybrid -prefill-hybrid-min-ms 1000 -prefill-hybrid-max-ms 5000 -insdel 5.0 5.0 -rqsize 256 -rq 0 -k 100000 -t 10000 -pin 0-23,96-119,24-47,120-143,48-71,144-167,72-95,168-191'"/>
    <x v="0"/>
  </r>
  <r>
    <n v="1477"/>
    <s v="'5.0 5.0'"/>
    <n v="100000"/>
    <s v="'brown_ext_bst_tm_auto.debra.hytm3'"/>
    <s v="0-23,96-119,24-47,120-143,48-71,144-167,72-95,168-191'"/>
    <n v="10000"/>
    <n v="256"/>
    <n v="0"/>
    <x v="7"/>
    <n v="1"/>
    <s v="'false'"/>
    <n v="11.4"/>
    <n v="0"/>
    <n v="81073"/>
    <n v="318628"/>
    <n v="686.48"/>
    <n v="5.49"/>
    <n v="6069"/>
    <x v="5"/>
    <s v="'success'"/>
    <n v="92112266"/>
    <n v="0"/>
    <n v="0"/>
    <n v="0"/>
    <n v="0"/>
    <s v="'10000'"/>
    <s v="'10000'"/>
    <s v="'reclaimer_debra'"/>
    <n v="38"/>
    <n v="20.6023"/>
    <n v="957409368"/>
    <n v="0"/>
    <n v="0"/>
    <n v="7.0518999999999998E-2"/>
    <s v="'jax'"/>
    <s v="'001891'"/>
    <s v="'data001891.txt'"/>
    <s v="'LD_PRELOAD=../../setbench/lib/libjemalloc.so timeout 60 numactl -i all /usr/bin/time -f &quot;[time_cmd_output] time_elapsed_sec=%e, faults_major=%F, faults_minor=%R, mem_maxresident_kb=%M, user_cputime=%U, sys_cputime=%S, percent_cpu=%P&quot; ./brown_ext_bst_tm_auto.debra.hytm3 -nrq 0 -nwork $(expr 60 - 0) -nprefill 60 -prefill-hybrid -prefill-hybrid-min-ms 1000 -prefill-hybrid-max-ms 5000 -insdel 5.0 5.0 -rqsize 256 -rq 0 -k 100000 -t 10000 -pin 0-23,96-119,24-47,120-143,48-71,144-167,72-95,168-191'"/>
    <x v="0"/>
  </r>
  <r>
    <n v="1478"/>
    <s v="'0.0 0.0'"/>
    <n v="100000"/>
    <s v="'brown_ext_bst_tm_auto.debra.hytm2'"/>
    <s v="0-23,96-119,24-47,120-143,48-71,144-167,72-95,168-191'"/>
    <n v="10000"/>
    <n v="256"/>
    <n v="1"/>
    <x v="12"/>
    <n v="1"/>
    <s v="'false'"/>
    <n v="11.45"/>
    <n v="0"/>
    <n v="77531"/>
    <n v="310592"/>
    <n v="91.89"/>
    <n v="6.04"/>
    <n v="854"/>
    <x v="4"/>
    <s v="'success'"/>
    <n v="11921745"/>
    <n v="0"/>
    <n v="0"/>
    <n v="0"/>
    <n v="0"/>
    <s v="'10000'"/>
    <s v="'10000'"/>
    <s v="'reclaimer_debra'"/>
    <n v="36"/>
    <n v="20.7485"/>
    <n v="129796857"/>
    <n v="0"/>
    <n v="0"/>
    <n v="0"/>
    <s v="'jax'"/>
    <s v="'002443'"/>
    <s v="'data002443.txt'"/>
    <s v="'LD_PRELOAD=../../setbench/lib/libjemalloc.so timeout 60 numactl -i all /usr/bin/time -f &quot;[time_cmd_output] time_elapsed_sec=%e, faults_major=%F, faults_minor=%R, mem_maxresident_kb=%M, user_cputime=%U, sys_cputime=%S, percent_cpu=%P&quot; ./brown_ext_bst_tm_auto.debra.hytm2 -nrq 1 -nwork $(expr 6 - 1) -nprefill 6 -prefill-hybrid -prefill-hybrid-min-ms 1000 -prefill-hybrid-max-ms 5000 -insdel 0.0 0.0 -rqsize 256 -rq 0 -k 100000 -t 10000 -pin 0-23,96-119,24-47,120-143,48-71,144-167,72-95,168-191'"/>
    <x v="3"/>
  </r>
  <r>
    <n v="1479"/>
    <s v="'0.0 0.0'"/>
    <n v="100000"/>
    <s v="'brown_ext_bst_tm_auto.debra.hytm2'"/>
    <s v="0-23,96-119,24-47,120-143,48-71,144-167,72-95,168-191'"/>
    <n v="10000"/>
    <n v="256"/>
    <n v="0"/>
    <x v="8"/>
    <n v="6"/>
    <s v="'false'"/>
    <n v="11.43"/>
    <n v="0"/>
    <n v="94929"/>
    <n v="351072"/>
    <n v="2115.9699999999998"/>
    <n v="6.68"/>
    <n v="18562"/>
    <x v="4"/>
    <s v="'success'"/>
    <n v="225177645"/>
    <n v="0"/>
    <n v="0"/>
    <n v="0"/>
    <n v="0"/>
    <s v="'10000'"/>
    <s v="'10000'"/>
    <s v="'reclaimer_debra'"/>
    <n v="33"/>
    <n v="19.660599999999999"/>
    <n v="2275804753"/>
    <n v="0"/>
    <n v="0"/>
    <n v="0"/>
    <s v="'jax'"/>
    <s v="'002436'"/>
    <s v="'data002436.txt'"/>
    <s v="'LD_PRELOAD=../../setbench/lib/libjemalloc.so timeout 60 numactl -i all /usr/bin/time -f &quot;[time_cmd_output] time_elapsed_sec=%e, faults_major=%F, faults_minor=%R, mem_maxresident_kb=%M, user_cputime=%U, sys_cputime=%S, percent_cpu=%P&quot; ./brown_ext_bst_tm_auto.debra.hytm2 -nrq 0 -nwork $(expr 190 - 0) -nprefill 190 -prefill-hybrid -prefill-hybrid-min-ms 1000 -prefill-hybrid-max-ms 5000 -insdel 0.0 0.0 -rqsize 256 -rq 0 -k 100000 -t 10000 -pin 0-23,96-119,24-47,120-143,48-71,144-167,72-95,168-191'"/>
    <x v="4"/>
  </r>
  <r>
    <n v="1480"/>
    <s v="'20.0 20.0'"/>
    <n v="100000"/>
    <s v="'brown_ext_bst_tm_auto.debra.hybridnorec'"/>
    <s v="0-23,96-119,24-47,120-143,48-71,144-167,72-95,168-191'"/>
    <n v="10000"/>
    <n v="256"/>
    <n v="0"/>
    <x v="7"/>
    <n v="4"/>
    <s v="'false'"/>
    <n v="11.41"/>
    <n v="0"/>
    <n v="75292"/>
    <n v="301680"/>
    <n v="681.09"/>
    <n v="5.52"/>
    <n v="6016"/>
    <x v="0"/>
    <s v="'success'"/>
    <n v="2051061"/>
    <n v="0"/>
    <n v="0"/>
    <n v="0"/>
    <n v="0"/>
    <s v="'10000'"/>
    <s v="'10000'"/>
    <s v="'reclaimer_debra'"/>
    <n v="35"/>
    <n v="19.946999999999999"/>
    <n v="21319482"/>
    <n v="0"/>
    <n v="0"/>
    <n v="0.17197000000000001"/>
    <s v="'jax'"/>
    <s v="'000046'"/>
    <s v="'data000046.txt'"/>
    <s v="'LD_PRELOAD=../../setbench/lib/libjemalloc.so timeout 60 numactl -i all /usr/bin/time -f &quot;[time_cmd_output] time_elapsed_sec=%e, faults_major=%F, faults_minor=%R, mem_maxresident_kb=%M, user_cputime=%U, sys_cputime=%S, percent_cpu=%P&quot; ./brown_ext_bst_tm_auto.debra.hybridnorec -nrq 0 -nwork $(expr 60 - 0) -nprefill 60 -prefill-hybrid -prefill-hybrid-min-ms 1000 -prefill-hybrid-max-ms 5000 -insdel 20.0 20.0 -rqsize 256 -rq 0 -k 100000 -t 10000 -pin 0-23,96-119,24-47,120-143,48-71,144-167,72-95,168-191'"/>
    <x v="1"/>
  </r>
  <r>
    <n v="1481"/>
    <s v="'0.0 0.0'"/>
    <n v="100000"/>
    <s v="'brown_ext_bst_tm_auto.debra.hybridnorec'"/>
    <s v="0-23,96-119,24-47,120-143,48-71,144-167,72-95,168-191'"/>
    <n v="10000"/>
    <n v="256"/>
    <n v="0"/>
    <x v="5"/>
    <n v="1"/>
    <s v="'false'"/>
    <n v="11.34"/>
    <n v="0"/>
    <n v="75732"/>
    <n v="302884"/>
    <n v="816.36"/>
    <n v="4.33"/>
    <n v="7234"/>
    <x v="0"/>
    <s v="'success'"/>
    <n v="113558226"/>
    <n v="0"/>
    <n v="0"/>
    <n v="0"/>
    <n v="0"/>
    <s v="'10000'"/>
    <s v="'10000'"/>
    <s v="'reclaimer_debra'"/>
    <n v="35"/>
    <n v="19.5899"/>
    <n v="1136238020"/>
    <n v="0"/>
    <n v="0"/>
    <n v="2.0266099999999999E-2"/>
    <s v="'jax'"/>
    <s v="'002065'"/>
    <s v="'data002065.txt'"/>
    <s v="'LD_PRELOAD=../../setbench/lib/libjemalloc.so timeout 60 numactl -i all /usr/bin/time -f &quot;[time_cmd_output] time_elapsed_sec=%e, faults_major=%F, faults_minor=%R, mem_maxresident_kb=%M, user_cputime=%U, sys_cputime=%S, percent_cpu=%P&quot; ./brown_ext_bst_tm_auto.debra.hybridnorec -nrq 0 -nwork $(expr 72 - 0) -nprefill 72 -prefill-hybrid -prefill-hybrid-min-ms 1000 -prefill-hybrid-max-ms 5000 -insdel 0.0 0.0 -rqsize 256 -rq 0 -k 100000 -t 10000 -pin 0-23,96-119,24-47,120-143,48-71,144-167,72-95,168-191'"/>
    <x v="4"/>
  </r>
  <r>
    <n v="1482"/>
    <s v="'20.0 20.0'"/>
    <n v="100000"/>
    <s v="'brown_ext_bst_tm_auto.debra.tl2'"/>
    <s v="0-23,96-119,24-47,120-143,48-71,144-167,72-95,168-191'"/>
    <n v="10000"/>
    <n v="256"/>
    <n v="0"/>
    <x v="5"/>
    <n v="1"/>
    <s v="'false'"/>
    <n v="11.38"/>
    <n v="0"/>
    <n v="88014"/>
    <n v="325332"/>
    <n v="821.83"/>
    <n v="4.9000000000000004"/>
    <n v="7259"/>
    <x v="3"/>
    <s v="'success'"/>
    <n v="22172970"/>
    <n v="0"/>
    <n v="0"/>
    <n v="0"/>
    <n v="0"/>
    <s v="'10000'"/>
    <s v="'10000'"/>
    <s v="'reclaimer_debra'"/>
    <n v="32"/>
    <n v="19.202500000000001"/>
    <n v="233062467"/>
    <n v="0"/>
    <n v="0"/>
    <n v="0"/>
    <s v="'jax'"/>
    <s v="'000721'"/>
    <s v="'data000721.txt'"/>
    <s v="'LD_PRELOAD=../../setbench/lib/libjemalloc.so timeout 60 numactl -i all /usr/bin/time -f &quot;[time_cmd_output] time_elapsed_sec=%e, faults_major=%F, faults_minor=%R, mem_maxresident_kb=%M, user_cputime=%U, sys_cputime=%S, percent_cpu=%P&quot; ./brown_ext_bst_tm_auto.debra.tl2 -nrq 0 -nwork $(expr 72 - 0) -nprefill 72 -prefill-hybrid -prefill-hybrid-min-ms 1000 -prefill-hybrid-max-ms 5000 -insdel 20.0 20.0 -rqsize 256 -rq 0 -k 100000 -t 10000 -pin 0-23,96-119,24-47,120-143,48-71,144-167,72-95,168-191'"/>
    <x v="1"/>
  </r>
  <r>
    <n v="1483"/>
    <s v="'5.0 5.0'"/>
    <n v="100000"/>
    <s v="'brown_ext_bst_tm_auto.debra.tl2'"/>
    <s v="0-23,96-119,24-47,120-143,48-71,144-167,72-95,168-191'"/>
    <n v="10000"/>
    <n v="256"/>
    <n v="1"/>
    <x v="0"/>
    <n v="2"/>
    <s v="'false'"/>
    <n v="11.41"/>
    <n v="0"/>
    <n v="86144"/>
    <n v="320732"/>
    <n v="288.92"/>
    <n v="5.19"/>
    <n v="2577"/>
    <x v="3"/>
    <s v="'success'"/>
    <n v="30816682"/>
    <n v="0"/>
    <n v="0"/>
    <n v="0"/>
    <n v="0"/>
    <s v="'10000'"/>
    <s v="'10000'"/>
    <s v="'reclaimer_debra'"/>
    <n v="33"/>
    <n v="18.985700000000001"/>
    <n v="322903826"/>
    <n v="0"/>
    <n v="0"/>
    <n v="0"/>
    <s v="'jax'"/>
    <s v="'001790'"/>
    <s v="'data001790.txt'"/>
    <s v="'LD_PRELOAD=../../setbench/lib/libjemalloc.so timeout 60 numactl -i all /usr/bin/time -f &quot;[time_cmd_output] time_elapsed_sec=%e, faults_major=%F, faults_minor=%R, mem_maxresident_kb=%M, user_cputime=%U, sys_cputime=%S, percent_cpu=%P&quot; ./brown_ext_bst_tm_auto.debra.tl2 -nrq 1 -nwork $(expr 24 - 1) -nprefill 24 -prefill-hybrid -prefill-hybrid-min-ms 1000 -prefill-hybrid-max-ms 5000 -insdel 5.0 5.0 -rqsize 256 -rq 0 -k 100000 -t 10000 -pin 0-23,96-119,24-47,120-143,48-71,144-167,72-95,168-191'"/>
    <x v="2"/>
  </r>
  <r>
    <n v="1484"/>
    <s v="'5.0 5.0'"/>
    <n v="100000"/>
    <s v="'brown_ext_bst_tm_auto.debra.hytm3'"/>
    <s v="0-23,96-119,24-47,120-143,48-71,144-167,72-95,168-191'"/>
    <n v="10000"/>
    <n v="256"/>
    <n v="1"/>
    <x v="8"/>
    <n v="3"/>
    <s v="'false'"/>
    <n v="11.84"/>
    <n v="0"/>
    <n v="248687"/>
    <n v="687504"/>
    <n v="2148.5300000000002"/>
    <n v="15.81"/>
    <n v="18267"/>
    <x v="5"/>
    <s v="'success'"/>
    <n v="17965284"/>
    <n v="0"/>
    <n v="0"/>
    <n v="0"/>
    <n v="0"/>
    <s v="'10000'"/>
    <s v="'10000'"/>
    <s v="'reclaimer_debra'"/>
    <n v="34"/>
    <n v="19.172599999999999"/>
    <n v="184293038"/>
    <n v="0"/>
    <n v="0"/>
    <n v="9.6720000000000006"/>
    <s v="'jax'"/>
    <s v="'002013'"/>
    <s v="'data002013.txt'"/>
    <s v="'LD_PRELOAD=../../setbench/lib/libjemalloc.so timeout 60 numactl -i all /usr/bin/time -f &quot;[time_cmd_output] time_elapsed_sec=%e, faults_major=%F, faults_minor=%R, mem_maxresident_kb=%M, user_cputime=%U, sys_cputime=%S, percent_cpu=%P&quot; ./brown_ext_bst_tm_auto.debra.hytm3 -nrq 1 -nwork $(expr 190 - 1) -nprefill 190 -prefill-hybrid -prefill-hybrid-min-ms 1000 -prefill-hybrid-max-ms 5000 -insdel 5.0 5.0 -rqsize 256 -rq 0 -k 100000 -t 10000 -pin 0-23,96-119,24-47,120-143,48-71,144-167,72-95,168-191'"/>
    <x v="2"/>
  </r>
  <r>
    <n v="1485"/>
    <s v="'20.0 20.0'"/>
    <n v="100000"/>
    <s v="'brown_ext_bst_tm_auto.debra.hytm2_3path'"/>
    <s v="0-23,96-119,24-47,120-143,48-71,144-167,72-95,168-191'"/>
    <n v="10000"/>
    <n v="256"/>
    <n v="0"/>
    <x v="2"/>
    <n v="4"/>
    <s v="'false'"/>
    <n v="11.41"/>
    <n v="0"/>
    <n v="87726"/>
    <n v="332216"/>
    <n v="1339.21"/>
    <n v="5.84"/>
    <n v="11779"/>
    <x v="2"/>
    <s v="'success'"/>
    <n v="91987265"/>
    <n v="0"/>
    <n v="0"/>
    <n v="0"/>
    <n v="0"/>
    <s v="'10000'"/>
    <s v="'10000'"/>
    <s v="'reclaimer_debra'"/>
    <n v="35"/>
    <n v="21.241299999999999"/>
    <n v="948126512"/>
    <n v="0"/>
    <n v="0"/>
    <n v="0"/>
    <s v="'jax'"/>
    <s v="'000232'"/>
    <s v="'data000232.txt'"/>
    <s v="'LD_PRELOAD=../../setbench/lib/libjemalloc.so timeout 60 numactl -i all /usr/bin/time -f &quot;[time_cmd_output] time_elapsed_sec=%e, faults_major=%F, faults_minor=%R, mem_maxresident_kb=%M, user_cputime=%U, sys_cputime=%S, percent_cpu=%P&quot; ./brown_ext_bst_tm_auto.debra.hytm2_3path -nrq 0 -nwork $(expr 120 - 0) -nprefill 120 -prefill-hybrid -prefill-hybrid-min-ms 1000 -prefill-hybrid-max-ms 5000 -insdel 20.0 20.0 -rqsize 256 -rq 0 -k 100000 -t 10000 -pin 0-23,96-119,24-47,120-143,48-71,144-167,72-95,168-191'"/>
    <x v="1"/>
  </r>
  <r>
    <n v="1486"/>
    <s v="'0.0 0.0'"/>
    <n v="100000"/>
    <s v="'brown_ext_bst_tm_auto.debra.hybridnorec'"/>
    <s v="0-23,96-119,24-47,120-143,48-71,144-167,72-95,168-191'"/>
    <n v="10000"/>
    <n v="256"/>
    <n v="0"/>
    <x v="11"/>
    <n v="4"/>
    <s v="'false'"/>
    <n v="11.48"/>
    <n v="0"/>
    <n v="79648"/>
    <n v="313852"/>
    <n v="1616.93"/>
    <n v="4.47"/>
    <n v="14113"/>
    <x v="0"/>
    <s v="'success'"/>
    <n v="189888878"/>
    <n v="0"/>
    <n v="0"/>
    <n v="0"/>
    <n v="0"/>
    <s v="'10000'"/>
    <s v="'10000'"/>
    <s v="'reclaimer_debra'"/>
    <n v="38"/>
    <n v="20.555099999999999"/>
    <n v="1899354775"/>
    <n v="0"/>
    <n v="0"/>
    <n v="2.8042500000000001E-2"/>
    <s v="'jax'"/>
    <s v="'002086'"/>
    <s v="'data002086.txt'"/>
    <s v="'LD_PRELOAD=../../setbench/lib/libjemalloc.so timeout 60 numactl -i all /usr/bin/time -f &quot;[time_cmd_output] time_elapsed_sec=%e, faults_major=%F, faults_minor=%R, mem_maxresident_kb=%M, user_cputime=%U, sys_cputime=%S, percent_cpu=%P&quot; ./brown_ext_bst_tm_auto.debra.hybridnorec -nrq 0 -nwork $(expr 144 - 0) -nprefill 144 -prefill-hybrid -prefill-hybrid-min-ms 1000 -prefill-hybrid-max-ms 5000 -insdel 0.0 0.0 -rqsize 256 -rq 0 -k 100000 -t 10000 -pin 0-23,96-119,24-47,120-143,48-71,144-167,72-95,168-191'"/>
    <x v="4"/>
  </r>
  <r>
    <n v="1487"/>
    <s v="'20.0 20.0'"/>
    <n v="100000"/>
    <s v="'brown_ext_bst_tm_auto.debra.hytm2_3path'"/>
    <s v="0-23,96-119,24-47,120-143,48-71,144-167,72-95,168-191'"/>
    <n v="10000"/>
    <n v="256"/>
    <n v="0"/>
    <x v="3"/>
    <n v="2"/>
    <s v="'false'"/>
    <n v="11.34"/>
    <n v="0"/>
    <n v="78798"/>
    <n v="313180"/>
    <n v="218.33"/>
    <n v="5.76"/>
    <n v="1975"/>
    <x v="2"/>
    <s v="'success'"/>
    <n v="39536327"/>
    <n v="0"/>
    <n v="0"/>
    <n v="0"/>
    <n v="0"/>
    <s v="'10000'"/>
    <s v="'10000'"/>
    <s v="'reclaimer_debra'"/>
    <n v="33"/>
    <n v="19.2774"/>
    <n v="426838232"/>
    <n v="0"/>
    <n v="0"/>
    <n v="0"/>
    <s v="'jax'"/>
    <s v="'000188'"/>
    <s v="'data000188.txt'"/>
    <s v="'LD_PRELOAD=../../setbench/lib/libjemalloc.so timeout 60 numactl -i all /usr/bin/time -f &quot;[time_cmd_output] time_elapsed_sec=%e, faults_major=%F, faults_minor=%R, mem_maxresident_kb=%M, user_cputime=%U, sys_cputime=%S, percent_cpu=%P&quot; ./brown_ext_bst_tm_auto.debra.hytm2_3path -nrq 0 -nwork $(expr 18 - 0) -nprefill 18 -prefill-hybrid -prefill-hybrid-min-ms 1000 -prefill-hybrid-max-ms 5000 -insdel 20.0 20.0 -rqsize 256 -rq 0 -k 100000 -t 10000 -pin 0-23,96-119,24-47,120-143,48-71,144-167,72-95,168-191'"/>
    <x v="1"/>
  </r>
  <r>
    <n v="1488"/>
    <s v="'20.0 20.0'"/>
    <n v="100000"/>
    <s v="'brown_ext_bst_tm_auto.debra.tl2'"/>
    <s v="0-23,96-119,24-47,120-143,48-71,144-167,72-95,168-191'"/>
    <n v="10000"/>
    <n v="256"/>
    <n v="1"/>
    <x v="13"/>
    <n v="2"/>
    <s v="'false'"/>
    <n v="11.43"/>
    <n v="0"/>
    <n v="89791"/>
    <n v="329532"/>
    <n v="159.08000000000001"/>
    <n v="4.76"/>
    <n v="1433"/>
    <x v="3"/>
    <s v="'success'"/>
    <n v="14161080"/>
    <n v="0"/>
    <n v="0"/>
    <n v="0"/>
    <n v="0"/>
    <s v="'10000'"/>
    <s v="'10000'"/>
    <s v="'reclaimer_debra'"/>
    <n v="36"/>
    <n v="20.1097"/>
    <n v="152767718"/>
    <n v="0"/>
    <n v="0"/>
    <n v="0"/>
    <s v="'jax'"/>
    <s v="'000770'"/>
    <s v="'data000770.txt'"/>
    <s v="'LD_PRELOAD=../../setbench/lib/libjemalloc.so timeout 60 numactl -i all /usr/bin/time -f &quot;[time_cmd_output] time_elapsed_sec=%e, faults_major=%F, faults_minor=%R, mem_maxresident_kb=%M, user_cputime=%U, sys_cputime=%S, percent_cpu=%P&quot; ./brown_ext_bst_tm_auto.debra.tl2 -nrq 1 -nwork $(expr 12 - 1) -nprefill 12 -prefill-hybrid -prefill-hybrid-min-ms 1000 -prefill-hybrid-max-ms 5000 -insdel 20.0 20.0 -rqsize 256 -rq 0 -k 100000 -t 10000 -pin 0-23,96-119,24-47,120-143,48-71,144-167,72-95,168-191'"/>
    <x v="5"/>
  </r>
  <r>
    <n v="1489"/>
    <s v="'20.0 20.0'"/>
    <n v="100000"/>
    <s v="'brown_ext_bst_tm_auto.debra.hytm3'"/>
    <s v="0-23,96-119,24-47,120-143,48-71,144-167,72-95,168-191'"/>
    <n v="10000"/>
    <n v="256"/>
    <n v="0"/>
    <x v="0"/>
    <n v="5"/>
    <s v="'false'"/>
    <n v="11.36"/>
    <n v="0"/>
    <n v="78863"/>
    <n v="313448"/>
    <n v="290.97000000000003"/>
    <n v="4.5"/>
    <n v="2600"/>
    <x v="5"/>
    <s v="'success'"/>
    <n v="46987203"/>
    <n v="0"/>
    <n v="0"/>
    <n v="0"/>
    <n v="0"/>
    <s v="'10000'"/>
    <s v="'10000'"/>
    <s v="'reclaimer_debra'"/>
    <n v="34"/>
    <n v="19.012499999999999"/>
    <n v="506583186"/>
    <n v="0"/>
    <n v="0"/>
    <n v="2.4733100000000001E-2"/>
    <s v="'jax'"/>
    <s v="'000869'"/>
    <s v="'data000869.txt'"/>
    <s v="'LD_PRELOAD=../../setbench/lib/libjemalloc.so timeout 60 numactl -i all /usr/bin/time -f &quot;[time_cmd_output] time_elapsed_sec=%e, faults_major=%F, faults_minor=%R, mem_maxresident_kb=%M, user_cputime=%U, sys_cputime=%S, percent_cpu=%P&quot; ./brown_ext_bst_tm_auto.debra.hytm3 -nrq 0 -nwork $(expr 24 - 0) -nprefill 24 -prefill-hybrid -prefill-hybrid-min-ms 1000 -prefill-hybrid-max-ms 5000 -insdel 20.0 20.0 -rqsize 256 -rq 0 -k 100000 -t 10000 -pin 0-23,96-119,24-47,120-143,48-71,144-167,72-95,168-191'"/>
    <x v="1"/>
  </r>
  <r>
    <n v="1490"/>
    <s v="'5.0 5.0'"/>
    <n v="100000"/>
    <s v="'brown_ext_bst_tm_auto.debra.hytm2'"/>
    <s v="0-23,96-119,24-47,120-143,48-71,144-167,72-95,168-191'"/>
    <n v="10000"/>
    <n v="256"/>
    <n v="0"/>
    <x v="1"/>
    <n v="4"/>
    <s v="'false'"/>
    <n v="11.37"/>
    <n v="0"/>
    <n v="80066"/>
    <n v="316420"/>
    <n v="422.42"/>
    <n v="5.95"/>
    <n v="3765"/>
    <x v="4"/>
    <s v="'success'"/>
    <n v="42127485"/>
    <n v="0"/>
    <n v="0"/>
    <n v="0"/>
    <n v="0"/>
    <s v="'10000'"/>
    <s v="'10000'"/>
    <s v="'reclaimer_debra'"/>
    <n v="36"/>
    <n v="21.103999999999999"/>
    <n v="450388675"/>
    <n v="0"/>
    <n v="0"/>
    <n v="0"/>
    <s v="'jax'"/>
    <s v="'001378'"/>
    <s v="'data001378.txt'"/>
    <s v="'LD_PRELOAD=../../setbench/lib/libjemalloc.so timeout 60 numactl -i all /usr/bin/time -f &quot;[time_cmd_output] time_elapsed_sec=%e, faults_major=%F, faults_minor=%R, mem_maxresident_kb=%M, user_cputime=%U, sys_cputime=%S, percent_cpu=%P&quot; ./brown_ext_bst_tm_auto.debra.hytm2 -nrq 0 -nwork $(expr 36 - 0) -nprefill 36 -prefill-hybrid -prefill-hybrid-min-ms 1000 -prefill-hybrid-max-ms 5000 -insdel 5.0 5.0 -rqsize 256 -rq 0 -k 100000 -t 10000 -pin 0-23,96-119,24-47,120-143,48-71,144-167,72-95,168-191'"/>
    <x v="0"/>
  </r>
  <r>
    <n v="1491"/>
    <s v="'20.0 20.0'"/>
    <n v="100000"/>
    <s v="'brown_ext_bst_tm_auto.debra.hytm3'"/>
    <s v="0-23,96-119,24-47,120-143,48-71,144-167,72-95,168-191'"/>
    <n v="10000"/>
    <n v="256"/>
    <n v="0"/>
    <x v="3"/>
    <n v="2"/>
    <s v="'false'"/>
    <n v="11.23"/>
    <n v="0"/>
    <n v="78383"/>
    <n v="312432"/>
    <n v="220.92"/>
    <n v="5.15"/>
    <n v="2011"/>
    <x v="5"/>
    <s v="'success'"/>
    <n v="37671113"/>
    <n v="0"/>
    <n v="0"/>
    <n v="0"/>
    <n v="0"/>
    <s v="'10000'"/>
    <s v="'10000'"/>
    <s v="'reclaimer_debra'"/>
    <n v="33"/>
    <n v="19.773499999999999"/>
    <n v="406548451"/>
    <n v="0"/>
    <n v="0"/>
    <n v="1.99154E-2"/>
    <s v="'jax'"/>
    <s v="'000860'"/>
    <s v="'data000860.txt'"/>
    <s v="'LD_PRELOAD=../../setbench/lib/libjemalloc.so timeout 60 numactl -i all /usr/bin/time -f &quot;[time_cmd_output] time_elapsed_sec=%e, faults_major=%F, faults_minor=%R, mem_maxresident_kb=%M, user_cputime=%U, sys_cputime=%S, percent_cpu=%P&quot; ./brown_ext_bst_tm_auto.debra.hytm3 -nrq 0 -nwork $(expr 18 - 0) -nprefill 18 -prefill-hybrid -prefill-hybrid-min-ms 1000 -prefill-hybrid-max-ms 5000 -insdel 20.0 20.0 -rqsize 256 -rq 0 -k 100000 -t 10000 -pin 0-23,96-119,24-47,120-143,48-71,144-167,72-95,168-191'"/>
    <x v="1"/>
  </r>
  <r>
    <n v="1492"/>
    <s v="'20.0 20.0'"/>
    <n v="100000"/>
    <s v="'brown_ext_bst_tm_auto.debra.tl2'"/>
    <s v="0-23,96-119,24-47,120-143,48-71,144-167,72-95,168-191'"/>
    <n v="10000"/>
    <n v="256"/>
    <n v="1"/>
    <x v="6"/>
    <n v="5"/>
    <s v="'false'"/>
    <n v="11.43"/>
    <n v="0"/>
    <n v="191863"/>
    <n v="510976"/>
    <n v="1018.05"/>
    <n v="10.8"/>
    <n v="8998"/>
    <x v="3"/>
    <s v="'success'"/>
    <n v="20359629"/>
    <n v="0"/>
    <n v="0"/>
    <n v="0"/>
    <n v="0"/>
    <s v="'10000'"/>
    <s v="'10000'"/>
    <s v="'reclaimer_debra'"/>
    <n v="37"/>
    <n v="20.145199999999999"/>
    <n v="215569207"/>
    <n v="0"/>
    <n v="0"/>
    <n v="0"/>
    <s v="'jax'"/>
    <s v="'000815'"/>
    <s v="'data000815.txt'"/>
    <s v="'LD_PRELOAD=../../setbench/lib/libjemalloc.so timeout 60 numactl -i all /usr/bin/time -f &quot;[time_cmd_output] time_elapsed_sec=%e, faults_major=%F, faults_minor=%R, mem_maxresident_kb=%M, user_cputime=%U, sys_cputime=%S, percent_cpu=%P&quot; ./brown_ext_bst_tm_auto.debra.tl2 -nrq 1 -nwork $(expr 96 - 1) -nprefill 96 -prefill-hybrid -prefill-hybrid-min-ms 1000 -prefill-hybrid-max-ms 5000 -insdel 20.0 20.0 -rqsize 256 -rq 0 -k 100000 -t 10000 -pin 0-23,96-119,24-47,120-143,48-71,144-167,72-95,168-191'"/>
    <x v="5"/>
  </r>
  <r>
    <n v="1493"/>
    <s v="'0.0 0.0'"/>
    <n v="100000"/>
    <s v="'brown_ext_bst_tm_auto.debra.hytm3'"/>
    <s v="0-23,96-119,24-47,120-143,48-71,144-167,72-95,168-191'"/>
    <n v="10000"/>
    <n v="256"/>
    <n v="1"/>
    <x v="0"/>
    <n v="3"/>
    <s v="'false'"/>
    <n v="11.42"/>
    <n v="0"/>
    <n v="78524"/>
    <n v="313100"/>
    <n v="287.64"/>
    <n v="5.04"/>
    <n v="2561"/>
    <x v="5"/>
    <s v="'success'"/>
    <n v="50894266"/>
    <n v="0"/>
    <n v="0"/>
    <n v="0"/>
    <n v="0"/>
    <s v="'10000'"/>
    <s v="'10000'"/>
    <s v="'reclaimer_debra'"/>
    <n v="35"/>
    <n v="19.995899999999999"/>
    <n v="544873606"/>
    <n v="0"/>
    <n v="0"/>
    <n v="7.3464500000000002E-2"/>
    <s v="'jax'"/>
    <s v="'002967'"/>
    <s v="'data002967.txt'"/>
    <s v="'LD_PRELOAD=../../setbench/lib/libjemalloc.so timeout 60 numactl -i all /usr/bin/time -f &quot;[time_cmd_output] time_elapsed_sec=%e, faults_major=%F, faults_minor=%R, mem_maxresident_kb=%M, user_cputime=%U, sys_cputime=%S, percent_cpu=%P&quot; ./brown_ext_bst_tm_auto.debra.hytm3 -nrq 1 -nwork $(expr 24 - 1) -nprefill 24 -prefill-hybrid -prefill-hybrid-min-ms 1000 -prefill-hybrid-max-ms 5000 -insdel 0.0 0.0 -rqsize 256 -rq 0 -k 100000 -t 10000 -pin 0-23,96-119,24-47,120-143,48-71,144-167,72-95,168-191'"/>
    <x v="3"/>
  </r>
  <r>
    <n v="1494"/>
    <s v="'0.0 0.0'"/>
    <n v="100000"/>
    <s v="'brown_ext_bst_tm_auto.debra.tl2'"/>
    <s v="0-23,96-119,24-47,120-143,48-71,144-167,72-95,168-191'"/>
    <n v="10000"/>
    <n v="256"/>
    <n v="0"/>
    <x v="1"/>
    <n v="1"/>
    <s v="'false'"/>
    <n v="11.35"/>
    <n v="0"/>
    <n v="78763"/>
    <n v="305964"/>
    <n v="424.1"/>
    <n v="4.9400000000000004"/>
    <n v="3778"/>
    <x v="3"/>
    <s v="'success'"/>
    <n v="48970431"/>
    <n v="0"/>
    <n v="0"/>
    <n v="0"/>
    <n v="0"/>
    <s v="'10000'"/>
    <s v="'10000'"/>
    <s v="'reclaimer_debra'"/>
    <n v="35"/>
    <n v="19.037500000000001"/>
    <n v="506592349"/>
    <n v="0"/>
    <n v="0"/>
    <n v="0"/>
    <s v="'jax'"/>
    <s v="'002719'"/>
    <s v="'data002719.txt'"/>
    <s v="'LD_PRELOAD=../../setbench/lib/libjemalloc.so timeout 60 numactl -i all /usr/bin/time -f &quot;[time_cmd_output] time_elapsed_sec=%e, faults_major=%F, faults_minor=%R, mem_maxresident_kb=%M, user_cputime=%U, sys_cputime=%S, percent_cpu=%P&quot; ./brown_ext_bst_tm_auto.debra.tl2 -nrq 0 -nwork $(expr 36 - 0) -nprefill 36 -prefill-hybrid -prefill-hybrid-min-ms 1000 -prefill-hybrid-max-ms 5000 -insdel 0.0 0.0 -rqsize 256 -rq 0 -k 100000 -t 10000 -pin 0-23,96-119,24-47,120-143,48-71,144-167,72-95,168-191'"/>
    <x v="4"/>
  </r>
  <r>
    <n v="1495"/>
    <s v="'20.0 20.0'"/>
    <n v="100000"/>
    <s v="'brown_ext_bst_tm_auto.debra.hytm1'"/>
    <s v="0-23,96-119,24-47,120-143,48-71,144-167,72-95,168-191'"/>
    <n v="10000"/>
    <n v="256"/>
    <n v="1"/>
    <x v="2"/>
    <n v="5"/>
    <s v="'false'"/>
    <n v="11.4"/>
    <n v="0"/>
    <n v="76999"/>
    <n v="303072"/>
    <n v="1340.59"/>
    <n v="5.69"/>
    <n v="11808"/>
    <x v="1"/>
    <s v="'success'"/>
    <n v="57031939"/>
    <n v="0"/>
    <n v="0"/>
    <n v="0"/>
    <n v="0"/>
    <s v="'10000'"/>
    <s v="'10000'"/>
    <s v="'reclaimer_debra'"/>
    <n v="33"/>
    <n v="19.030799999999999"/>
    <n v="597487608"/>
    <n v="0"/>
    <n v="0"/>
    <n v="3.57409"/>
    <s v="'jax'"/>
    <s v="'000653'"/>
    <s v="'data000653.txt'"/>
    <s v="'LD_PRELOAD=../../setbench/lib/libjemalloc.so timeout 60 numactl -i all /usr/bin/time -f &quot;[time_cmd_output] time_elapsed_sec=%e, faults_major=%F, faults_minor=%R, mem_maxresident_kb=%M, user_cputime=%U, sys_cputime=%S, percent_cpu=%P&quot; ./brown_ext_bst_tm_auto.debra.hytm1 -nrq 1 -nwork $(expr 120 - 1) -nprefill 120 -prefill-hybrid -prefill-hybrid-min-ms 1000 -prefill-hybrid-max-ms 5000 -insdel 20.0 20.0 -rqsize 256 -rq 0 -k 100000 -t 10000 -pin 0-23,96-119,24-47,120-143,48-71,144-167,72-95,168-191'"/>
    <x v="5"/>
  </r>
  <r>
    <n v="1496"/>
    <s v="'5.0 5.0'"/>
    <n v="100000"/>
    <s v="'brown_ext_bst_tm_auto.debra.hytm3'"/>
    <s v="0-23,96-119,24-47,120-143,48-71,144-167,72-95,168-191'"/>
    <n v="10000"/>
    <n v="256"/>
    <n v="0"/>
    <x v="11"/>
    <n v="1"/>
    <s v="'false'"/>
    <n v="11.53"/>
    <n v="0"/>
    <n v="88851"/>
    <n v="335248"/>
    <n v="1612.08"/>
    <n v="6.27"/>
    <n v="14034"/>
    <x v="5"/>
    <s v="'success'"/>
    <n v="170872354"/>
    <n v="0"/>
    <n v="0"/>
    <n v="0"/>
    <n v="0"/>
    <s v="'10000'"/>
    <s v="'10000'"/>
    <s v="'reclaimer_debra'"/>
    <n v="35"/>
    <n v="19.912099999999999"/>
    <n v="1727009042"/>
    <n v="0"/>
    <n v="0"/>
    <n v="0.54893999999999998"/>
    <s v="'jax'"/>
    <s v="'001915'"/>
    <s v="'data001915.txt'"/>
    <s v="'LD_PRELOAD=../../setbench/lib/libjemalloc.so timeout 60 numactl -i all /usr/bin/time -f &quot;[time_cmd_output] time_elapsed_sec=%e, faults_major=%F, faults_minor=%R, mem_maxresident_kb=%M, user_cputime=%U, sys_cputime=%S, percent_cpu=%P&quot; ./brown_ext_bst_tm_auto.debra.hytm3 -nrq 0 -nwork $(expr 144 - 0) -nprefill 144 -prefill-hybrid -prefill-hybrid-min-ms 1000 -prefill-hybrid-max-ms 5000 -insdel 5.0 5.0 -rqsize 256 -rq 0 -k 100000 -t 10000 -pin 0-23,96-119,24-47,120-143,48-71,144-167,72-95,168-191'"/>
    <x v="0"/>
  </r>
  <r>
    <n v="1497"/>
    <s v="'20.0 20.0'"/>
    <n v="100000"/>
    <s v="'brown_ext_bst_tm_auto.debra.hytm1'"/>
    <s v="0-23,96-119,24-47,120-143,48-71,144-167,72-95,168-191'"/>
    <n v="10000"/>
    <n v="256"/>
    <n v="0"/>
    <x v="4"/>
    <n v="4"/>
    <s v="'false'"/>
    <n v="11.38"/>
    <n v="0"/>
    <n v="73764"/>
    <n v="296356"/>
    <n v="557.6"/>
    <n v="4.67"/>
    <n v="4940"/>
    <x v="1"/>
    <s v="'success'"/>
    <n v="61627443"/>
    <n v="0"/>
    <n v="0"/>
    <n v="0"/>
    <n v="0"/>
    <s v="'10000'"/>
    <s v="'10000'"/>
    <s v="'reclaimer_debra'"/>
    <n v="40"/>
    <n v="21.2974"/>
    <n v="651029366"/>
    <n v="0"/>
    <n v="0"/>
    <n v="0.39838000000000001"/>
    <s v="'jax'"/>
    <s v="'000544'"/>
    <s v="'data000544.txt'"/>
    <s v="'LD_PRELOAD=../../setbench/lib/libjemalloc.so timeout 60 numactl -i all /usr/bin/time -f &quot;[time_cmd_output] time_elapsed_sec=%e, faults_major=%F, faults_minor=%R, mem_maxresident_kb=%M, user_cputime=%U, sys_cputime=%S, percent_cpu=%P&quot; ./brown_ext_bst_tm_auto.debra.hytm1 -nrq 0 -nwork $(expr 48 - 0) -nprefill 48 -prefill-hybrid -prefill-hybrid-min-ms 1000 -prefill-hybrid-max-ms 5000 -insdel 20.0 20.0 -rqsize 256 -rq 0 -k 100000 -t 10000 -pin 0-23,96-119,24-47,120-143,48-71,144-167,72-95,168-191'"/>
    <x v="1"/>
  </r>
  <r>
    <n v="1498"/>
    <s v="'5.0 5.0'"/>
    <n v="100000"/>
    <s v="'brown_ext_bst_tm_auto.debra.hybridnorec'"/>
    <s v="0-23,96-119,24-47,120-143,48-71,144-167,72-95,168-191'"/>
    <n v="10000"/>
    <n v="256"/>
    <n v="0"/>
    <x v="10"/>
    <n v="6"/>
    <s v="'false'"/>
    <n v="11.5"/>
    <n v="0"/>
    <n v="80262"/>
    <n v="315076"/>
    <n v="1884.02"/>
    <n v="4.9800000000000004"/>
    <n v="16419"/>
    <x v="0"/>
    <s v="'success'"/>
    <n v="4298975"/>
    <n v="0"/>
    <n v="0"/>
    <n v="0"/>
    <n v="0"/>
    <s v="'10000'"/>
    <s v="'10000'"/>
    <s v="'reclaimer_debra'"/>
    <n v="33"/>
    <n v="19.367599999999999"/>
    <n v="43413487"/>
    <n v="0"/>
    <n v="0"/>
    <n v="0.14363300000000001"/>
    <s v="'jax'"/>
    <s v="'001086'"/>
    <s v="'data001086.txt'"/>
    <s v="'LD_PRELOAD=../../setbench/lib/libjemalloc.so timeout 60 numactl -i all /usr/bin/time -f &quot;[time_cmd_output] time_elapsed_sec=%e, faults_major=%F, faults_minor=%R, mem_maxresident_kb=%M, user_cputime=%U, sys_cputime=%S, percent_cpu=%P&quot; ./brown_ext_bst_tm_auto.debra.hybridnorec -nrq 0 -nwork $(expr 168 - 0) -nprefill 168 -prefill-hybrid -prefill-hybrid-min-ms 1000 -prefill-hybrid-max-ms 5000 -insdel 5.0 5.0 -rqsize 256 -rq 0 -k 100000 -t 10000 -pin 0-23,96-119,24-47,120-143,48-71,144-167,72-95,168-191'"/>
    <x v="0"/>
  </r>
  <r>
    <n v="1499"/>
    <s v="'5.0 5.0'"/>
    <n v="100000"/>
    <s v="'brown_ext_bst_tm_auto.debra.hybridnorec'"/>
    <s v="0-23,96-119,24-47,120-143,48-71,144-167,72-95,168-191'"/>
    <n v="10000"/>
    <n v="256"/>
    <n v="0"/>
    <x v="5"/>
    <n v="3"/>
    <s v="'false'"/>
    <n v="11.42"/>
    <n v="0"/>
    <n v="75581"/>
    <n v="302036"/>
    <n v="815.47"/>
    <n v="5.26"/>
    <n v="7185"/>
    <x v="0"/>
    <s v="'success'"/>
    <n v="6176843"/>
    <n v="0"/>
    <n v="0"/>
    <n v="0"/>
    <n v="0"/>
    <s v="'10000'"/>
    <s v="'10000'"/>
    <s v="'reclaimer_debra'"/>
    <n v="34"/>
    <n v="19.507400000000001"/>
    <n v="62379813"/>
    <n v="0"/>
    <n v="0"/>
    <n v="0.165413"/>
    <s v="'jax'"/>
    <s v="'001059'"/>
    <s v="'data001059.txt'"/>
    <s v="'LD_PRELOAD=../../setbench/lib/libjemalloc.so timeout 60 numactl -i all /usr/bin/time -f &quot;[time_cmd_output] time_elapsed_sec=%e, faults_major=%F, faults_minor=%R, mem_maxresident_kb=%M, user_cputime=%U, sys_cputime=%S, percent_cpu=%P&quot; ./brown_ext_bst_tm_auto.debra.hybridnorec -nrq 0 -nwork $(expr 72 - 0) -nprefill 72 -prefill-hybrid -prefill-hybrid-min-ms 1000 -prefill-hybrid-max-ms 5000 -insdel 5.0 5.0 -rqsize 256 -rq 0 -k 100000 -t 10000 -pin 0-23,96-119,24-47,120-143,48-71,144-167,72-95,168-191'"/>
    <x v="0"/>
  </r>
  <r>
    <n v="1500"/>
    <s v="'0.0 0.0'"/>
    <n v="100000"/>
    <s v="'brown_ext_bst_tm_auto.debra.hytm1'"/>
    <s v="0-23,96-119,24-47,120-143,48-71,144-167,72-95,168-191'"/>
    <n v="10000"/>
    <n v="256"/>
    <n v="1"/>
    <x v="4"/>
    <n v="6"/>
    <s v="'false'"/>
    <n v="11.35"/>
    <n v="0"/>
    <n v="73627"/>
    <n v="295832"/>
    <n v="554.35"/>
    <n v="4.7"/>
    <n v="4923"/>
    <x v="1"/>
    <s v="'success'"/>
    <n v="66370444"/>
    <n v="0"/>
    <n v="0"/>
    <n v="0"/>
    <n v="0"/>
    <s v="'10000'"/>
    <s v="'10000'"/>
    <s v="'reclaimer_debra'"/>
    <n v="32"/>
    <n v="19.171399999999998"/>
    <n v="704308621"/>
    <n v="0"/>
    <n v="0"/>
    <n v="1.51196"/>
    <s v="'jax'"/>
    <s v="'002646'"/>
    <s v="'data002646.txt'"/>
    <s v="'LD_PRELOAD=../../setbench/lib/libjemalloc.so timeout 60 numactl -i all /usr/bin/time -f &quot;[time_cmd_output] time_elapsed_sec=%e, faults_major=%F, faults_minor=%R, mem_maxresident_kb=%M, user_cputime=%U, sys_cputime=%S, percent_cpu=%P&quot; ./brown_ext_bst_tm_auto.debra.hytm1 -nrq 1 -nwork $(expr 48 - 1) -nprefill 48 -prefill-hybrid -prefill-hybrid-min-ms 1000 -prefill-hybrid-max-ms 5000 -insdel 0.0 0.0 -rqsize 256 -rq 0 -k 100000 -t 10000 -pin 0-23,96-119,24-47,120-143,48-71,144-167,72-95,168-191'"/>
    <x v="3"/>
  </r>
  <r>
    <n v="1501"/>
    <s v="'0.0 0.0'"/>
    <n v="100000"/>
    <s v="'brown_ext_bst_tm_auto.debra.hytm1'"/>
    <s v="0-23,96-119,24-47,120-143,48-71,144-167,72-95,168-191'"/>
    <n v="10000"/>
    <n v="256"/>
    <n v="1"/>
    <x v="0"/>
    <n v="6"/>
    <s v="'false'"/>
    <n v="11.31"/>
    <n v="0"/>
    <n v="72889"/>
    <n v="294660"/>
    <n v="286.95999999999998"/>
    <n v="4.62"/>
    <n v="2576"/>
    <x v="1"/>
    <s v="'success'"/>
    <n v="48549448"/>
    <n v="0"/>
    <n v="0"/>
    <n v="0"/>
    <n v="0"/>
    <s v="'10000'"/>
    <s v="'10000'"/>
    <s v="'reclaimer_debra'"/>
    <n v="33"/>
    <n v="19.218"/>
    <n v="528520238"/>
    <n v="0"/>
    <n v="0"/>
    <n v="0.54958899999999999"/>
    <s v="'jax'"/>
    <s v="'002634'"/>
    <s v="'data002634.txt'"/>
    <s v="'LD_PRELOAD=../../setbench/lib/libjemalloc.so timeout 60 numactl -i all /usr/bin/time -f &quot;[time_cmd_output] time_elapsed_sec=%e, faults_major=%F, faults_minor=%R, mem_maxresident_kb=%M, user_cputime=%U, sys_cputime=%S, percent_cpu=%P&quot; ./brown_ext_bst_tm_auto.debra.hytm1 -nrq 1 -nwork $(expr 24 - 1) -nprefill 24 -prefill-hybrid -prefill-hybrid-min-ms 1000 -prefill-hybrid-max-ms 5000 -insdel 0.0 0.0 -rqsize 256 -rq 0 -k 100000 -t 10000 -pin 0-23,96-119,24-47,120-143,48-71,144-167,72-95,168-191'"/>
    <x v="3"/>
  </r>
  <r>
    <n v="1502"/>
    <s v="'5.0 5.0'"/>
    <n v="100000"/>
    <s v="'brown_ext_bst_tm_auto.debra.hytm2'"/>
    <s v="0-23,96-119,24-47,120-143,48-71,144-167,72-95,168-191'"/>
    <n v="10000"/>
    <n v="256"/>
    <n v="1"/>
    <x v="13"/>
    <n v="4"/>
    <s v="'false'"/>
    <n v="11.43"/>
    <n v="0"/>
    <n v="113000"/>
    <n v="350936"/>
    <n v="158.36000000000001"/>
    <n v="5.22"/>
    <n v="1430"/>
    <x v="4"/>
    <s v="'success'"/>
    <n v="21487590"/>
    <n v="0"/>
    <n v="0"/>
    <n v="0"/>
    <n v="0"/>
    <s v="'10000'"/>
    <s v="'10000'"/>
    <s v="'reclaimer_debra'"/>
    <n v="32"/>
    <n v="19.400500000000001"/>
    <n v="235654663"/>
    <n v="0"/>
    <n v="0"/>
    <n v="0"/>
    <s v="'jax'"/>
    <s v="'001444'"/>
    <s v="'data001444.txt'"/>
    <s v="'LD_PRELOAD=../../setbench/lib/libjemalloc.so timeout 60 numactl -i all /usr/bin/time -f &quot;[time_cmd_output] time_elapsed_sec=%e, faults_major=%F, faults_minor=%R, mem_maxresident_kb=%M, user_cputime=%U, sys_cputime=%S, percent_cpu=%P&quot; ./brown_ext_bst_tm_auto.debra.hytm2 -nrq 1 -nwork $(expr 12 - 1) -nprefill 12 -prefill-hybrid -prefill-hybrid-min-ms 1000 -prefill-hybrid-max-ms 5000 -insdel 5.0 5.0 -rqsize 256 -rq 0 -k 100000 -t 10000 -pin 0-23,96-119,24-47,120-143,48-71,144-167,72-95,168-191'"/>
    <x v="2"/>
  </r>
  <r>
    <n v="1503"/>
    <s v="'5.0 5.0'"/>
    <n v="100000"/>
    <s v="'brown_ext_bst_tm_auto.debra.hytm1'"/>
    <s v="0-23,96-119,24-47,120-143,48-71,144-167,72-95,168-191'"/>
    <n v="10000"/>
    <n v="256"/>
    <n v="1"/>
    <x v="8"/>
    <n v="5"/>
    <s v="'false'"/>
    <n v="11.46"/>
    <n v="0"/>
    <n v="80435"/>
    <n v="312668"/>
    <n v="2098.7399999999998"/>
    <n v="6.26"/>
    <n v="18357"/>
    <x v="1"/>
    <s v="'success'"/>
    <n v="90655976"/>
    <n v="0"/>
    <n v="0"/>
    <n v="0"/>
    <n v="0"/>
    <s v="'10000'"/>
    <s v="'10000'"/>
    <s v="'reclaimer_debra'"/>
    <n v="34"/>
    <n v="20.295999999999999"/>
    <n v="933608470"/>
    <n v="0"/>
    <n v="0"/>
    <n v="4.0887700000000002"/>
    <s v="'jax'"/>
    <s v="'001679'"/>
    <s v="'data001679.txt'"/>
    <s v="'LD_PRELOAD=../../setbench/lib/libjemalloc.so timeout 60 numactl -i all /usr/bin/time -f &quot;[time_cmd_output] time_elapsed_sec=%e, faults_major=%F, faults_minor=%R, mem_maxresident_kb=%M, user_cputime=%U, sys_cputime=%S, percent_cpu=%P&quot; ./brown_ext_bst_tm_auto.debra.hytm1 -nrq 1 -nwork $(expr 190 - 1) -nprefill 190 -prefill-hybrid -prefill-hybrid-min-ms 1000 -prefill-hybrid-max-ms 5000 -insdel 5.0 5.0 -rqsize 256 -rq 0 -k 100000 -t 10000 -pin 0-23,96-119,24-47,120-143,48-71,144-167,72-95,168-191'"/>
    <x v="2"/>
  </r>
  <r>
    <n v="1504"/>
    <s v="'0.0 0.0'"/>
    <n v="100000"/>
    <s v="'brown_ext_bst_tm_auto.debra.tl2'"/>
    <s v="0-23,96-119,24-47,120-143,48-71,144-167,72-95,168-191'"/>
    <n v="10000"/>
    <n v="256"/>
    <n v="0"/>
    <x v="10"/>
    <n v="2"/>
    <s v="'false'"/>
    <n v="11.37"/>
    <n v="0"/>
    <n v="92962"/>
    <n v="337288"/>
    <n v="1868.73"/>
    <n v="7.5"/>
    <n v="16497"/>
    <x v="3"/>
    <s v="'success'"/>
    <n v="184328169"/>
    <n v="0"/>
    <n v="0"/>
    <n v="0"/>
    <n v="0"/>
    <s v="'10000'"/>
    <s v="'10000'"/>
    <s v="'reclaimer_debra'"/>
    <n v="34"/>
    <n v="19.953600000000002"/>
    <n v="1853496282"/>
    <n v="0"/>
    <n v="0"/>
    <n v="0"/>
    <s v="'jax'"/>
    <s v="'002762'"/>
    <s v="'data002762.txt'"/>
    <s v="'LD_PRELOAD=../../setbench/lib/libjemalloc.so timeout 60 numactl -i all /usr/bin/time -f &quot;[time_cmd_output] time_elapsed_sec=%e, faults_major=%F, faults_minor=%R, mem_maxresident_kb=%M, user_cputime=%U, sys_cputime=%S, percent_cpu=%P&quot; ./brown_ext_bst_tm_auto.debra.tl2 -nrq 0 -nwork $(expr 168 - 0) -nprefill 168 -prefill-hybrid -prefill-hybrid-min-ms 1000 -prefill-hybrid-max-ms 5000 -insdel 0.0 0.0 -rqsize 256 -rq 0 -k 100000 -t 10000 -pin 0-23,96-119,24-47,120-143,48-71,144-167,72-95,168-191'"/>
    <x v="4"/>
  </r>
  <r>
    <n v="1505"/>
    <s v="'0.0 0.0'"/>
    <n v="100000"/>
    <s v="'brown_ext_bst_tm_auto.debra.hytm2_3path'"/>
    <s v="0-23,96-119,24-47,120-143,48-71,144-167,72-95,168-191'"/>
    <n v="10000"/>
    <n v="256"/>
    <n v="1"/>
    <x v="1"/>
    <n v="5"/>
    <s v="'false'"/>
    <n v="11.44"/>
    <n v="0"/>
    <n v="79406"/>
    <n v="315364"/>
    <n v="420.25"/>
    <n v="6.36"/>
    <n v="3727"/>
    <x v="2"/>
    <s v="'success'"/>
    <n v="48129334"/>
    <n v="0"/>
    <n v="0"/>
    <n v="0"/>
    <n v="0"/>
    <s v="'10000'"/>
    <s v="'10000'"/>
    <s v="'reclaimer_debra'"/>
    <n v="35"/>
    <n v="21.0701"/>
    <n v="523281493"/>
    <n v="0"/>
    <n v="0"/>
    <n v="0"/>
    <s v="'jax'"/>
    <s v="'002303'"/>
    <s v="'data002303.txt'"/>
    <s v="'LD_PRELOAD=../../setbench/lib/libjemalloc.so timeout 60 numactl -i all /usr/bin/time -f &quot;[time_cmd_output] time_elapsed_sec=%e, faults_major=%F, faults_minor=%R, mem_maxresident_kb=%M, user_cputime=%U, sys_cputime=%S, percent_cpu=%P&quot; ./brown_ext_bst_tm_auto.debra.hytm2_3path -nrq 1 -nwork $(expr 36 - 1) -nprefill 36 -prefill-hybrid -prefill-hybrid-min-ms 1000 -prefill-hybrid-max-ms 5000 -insdel 0.0 0.0 -rqsize 256 -rq 0 -k 100000 -t 10000 -pin 0-23,96-119,24-47,120-143,48-71,144-167,72-95,168-191'"/>
    <x v="3"/>
  </r>
  <r>
    <n v="1506"/>
    <s v="'5.0 5.0'"/>
    <n v="100000"/>
    <s v="'brown_ext_bst_tm_auto.debra.hytm1'"/>
    <s v="0-23,96-119,24-47,120-143,48-71,144-167,72-95,168-191'"/>
    <n v="10000"/>
    <n v="256"/>
    <n v="1"/>
    <x v="10"/>
    <n v="2"/>
    <s v="'false'"/>
    <n v="11.38"/>
    <n v="0"/>
    <n v="79325"/>
    <n v="309516"/>
    <n v="1858.03"/>
    <n v="4.57"/>
    <n v="16358"/>
    <x v="1"/>
    <s v="'success'"/>
    <n v="104094214"/>
    <n v="0"/>
    <n v="0"/>
    <n v="0"/>
    <n v="0"/>
    <s v="'10000'"/>
    <s v="'10000'"/>
    <s v="'reclaimer_debra'"/>
    <n v="36"/>
    <n v="20.417200000000001"/>
    <n v="1066866215"/>
    <n v="0"/>
    <n v="0"/>
    <n v="3.4792900000000002"/>
    <s v="'jax'"/>
    <s v="'001670'"/>
    <s v="'data001670.txt'"/>
    <s v="'LD_PRELOAD=../../setbench/lib/libjemalloc.so timeout 60 numactl -i all /usr/bin/time -f &quot;[time_cmd_output] time_elapsed_sec=%e, faults_major=%F, faults_minor=%R, mem_maxresident_kb=%M, user_cputime=%U, sys_cputime=%S, percent_cpu=%P&quot; ./brown_ext_bst_tm_auto.debra.hytm1 -nrq 1 -nwork $(expr 168 - 1) -nprefill 168 -prefill-hybrid -prefill-hybrid-min-ms 1000 -prefill-hybrid-max-ms 5000 -insdel 5.0 5.0 -rqsize 256 -rq 0 -k 100000 -t 10000 -pin 0-23,96-119,24-47,120-143,48-71,144-167,72-95,168-191'"/>
    <x v="2"/>
  </r>
  <r>
    <n v="1507"/>
    <s v="'0.0 0.0'"/>
    <n v="100000"/>
    <s v="'brown_ext_bst_tm_auto.debra.hybridnorec'"/>
    <s v="0-23,96-119,24-47,120-143,48-71,144-167,72-95,168-191'"/>
    <n v="10000"/>
    <n v="256"/>
    <n v="0"/>
    <x v="5"/>
    <n v="4"/>
    <s v="'false'"/>
    <n v="11.41"/>
    <n v="0"/>
    <n v="75729"/>
    <n v="302784"/>
    <n v="824.17"/>
    <n v="3.63"/>
    <n v="7254"/>
    <x v="0"/>
    <s v="'success'"/>
    <n v="116454818"/>
    <n v="0"/>
    <n v="0"/>
    <n v="0"/>
    <n v="0"/>
    <s v="'10000'"/>
    <s v="'10000'"/>
    <s v="'reclaimer_debra'"/>
    <n v="35"/>
    <n v="20.660499999999999"/>
    <n v="1165240137"/>
    <n v="0"/>
    <n v="0"/>
    <n v="2.21487E-2"/>
    <s v="'jax'"/>
    <s v="'002068'"/>
    <s v="'data002068.txt'"/>
    <s v="'LD_PRELOAD=../../setbench/lib/libjemalloc.so timeout 60 numactl -i all /usr/bin/time -f &quot;[time_cmd_output] time_elapsed_sec=%e, faults_major=%F, faults_minor=%R, mem_maxresident_kb=%M, user_cputime=%U, sys_cputime=%S, percent_cpu=%P&quot; ./brown_ext_bst_tm_auto.debra.hybridnorec -nrq 0 -nwork $(expr 72 - 0) -nprefill 72 -prefill-hybrid -prefill-hybrid-min-ms 1000 -prefill-hybrid-max-ms 5000 -insdel 0.0 0.0 -rqsize 256 -rq 0 -k 100000 -t 10000 -pin 0-23,96-119,24-47,120-143,48-71,144-167,72-95,168-191'"/>
    <x v="4"/>
  </r>
  <r>
    <n v="1508"/>
    <s v="'20.0 20.0'"/>
    <n v="100000"/>
    <s v="'brown_ext_bst_tm_auto.debra.hytm3'"/>
    <s v="0-23,96-119,24-47,120-143,48-71,144-167,72-95,168-191'"/>
    <n v="10000"/>
    <n v="256"/>
    <n v="0"/>
    <x v="6"/>
    <n v="6"/>
    <s v="'false'"/>
    <n v="11.4"/>
    <n v="0"/>
    <n v="85828"/>
    <n v="328472"/>
    <n v="1086.23"/>
    <n v="4.4400000000000004"/>
    <n v="9563"/>
    <x v="5"/>
    <s v="'success'"/>
    <n v="76326005"/>
    <n v="0"/>
    <n v="0"/>
    <n v="0"/>
    <n v="0"/>
    <s v="'10000'"/>
    <s v="'10000'"/>
    <s v="'reclaimer_debra'"/>
    <n v="40"/>
    <n v="20.4057"/>
    <n v="793114164"/>
    <n v="0"/>
    <n v="0"/>
    <n v="0.642177"/>
    <s v="'jax'"/>
    <s v="'000900'"/>
    <s v="'data000900.txt'"/>
    <s v="'LD_PRELOAD=../../setbench/lib/libjemalloc.so timeout 60 numactl -i all /usr/bin/time -f &quot;[time_cmd_output] time_elapsed_sec=%e, faults_major=%F, faults_minor=%R, mem_maxresident_kb=%M, user_cputime=%U, sys_cputime=%S, percent_cpu=%P&quot; ./brown_ext_bst_tm_auto.debra.hytm3 -nrq 0 -nwork $(expr 96 - 0) -nprefill 96 -prefill-hybrid -prefill-hybrid-min-ms 1000 -prefill-hybrid-max-ms 5000 -insdel 20.0 20.0 -rqsize 256 -rq 0 -k 100000 -t 10000 -pin 0-23,96-119,24-47,120-143,48-71,144-167,72-95,168-191'"/>
    <x v="1"/>
  </r>
  <r>
    <n v="1509"/>
    <s v="'20.0 20.0'"/>
    <n v="100000"/>
    <s v="'brown_ext_bst_tm_auto.debra.tl2'"/>
    <s v="0-23,96-119,24-47,120-143,48-71,144-167,72-95,168-191'"/>
    <n v="10000"/>
    <n v="256"/>
    <n v="1"/>
    <x v="1"/>
    <n v="4"/>
    <s v="'false'"/>
    <n v="11.44"/>
    <n v="0"/>
    <n v="111799"/>
    <n v="375772"/>
    <n v="414.25"/>
    <n v="7.26"/>
    <n v="3682"/>
    <x v="3"/>
    <s v="'success'"/>
    <n v="22465786"/>
    <n v="0"/>
    <n v="0"/>
    <n v="0"/>
    <n v="0"/>
    <s v="'10000'"/>
    <s v="'10000'"/>
    <s v="'reclaimer_debra'"/>
    <n v="37"/>
    <n v="19.668399999999998"/>
    <n v="241452329"/>
    <n v="0"/>
    <n v="0"/>
    <n v="0"/>
    <s v="'jax'"/>
    <s v="'000790'"/>
    <s v="'data000790.txt'"/>
    <s v="'LD_PRELOAD=../../setbench/lib/libjemalloc.so timeout 60 numactl -i all /usr/bin/time -f &quot;[time_cmd_output] time_elapsed_sec=%e, faults_major=%F, faults_minor=%R, mem_maxresident_kb=%M, user_cputime=%U, sys_cputime=%S, percent_cpu=%P&quot; ./brown_ext_bst_tm_auto.debra.tl2 -nrq 1 -nwork $(expr 36 - 1) -nprefill 36 -prefill-hybrid -prefill-hybrid-min-ms 1000 -prefill-hybrid-max-ms 5000 -insdel 20.0 20.0 -rqsize 256 -rq 0 -k 100000 -t 10000 -pin 0-23,96-119,24-47,120-143,48-71,144-167,72-95,168-191'"/>
    <x v="5"/>
  </r>
  <r>
    <n v="1510"/>
    <s v="'5.0 5.0'"/>
    <n v="100000"/>
    <s v="'brown_ext_bst_tm_auto.debra.hytm2'"/>
    <s v="0-23,96-119,24-47,120-143,48-71,144-167,72-95,168-191'"/>
    <n v="10000"/>
    <n v="256"/>
    <n v="0"/>
    <x v="7"/>
    <n v="5"/>
    <s v="'false'"/>
    <n v="11.38"/>
    <n v="0"/>
    <n v="81738"/>
    <n v="320152"/>
    <n v="686.99"/>
    <n v="4.92"/>
    <n v="6080"/>
    <x v="4"/>
    <s v="'success'"/>
    <n v="65261591"/>
    <n v="0"/>
    <n v="0"/>
    <n v="0"/>
    <n v="0"/>
    <s v="'10000'"/>
    <s v="'10000'"/>
    <s v="'reclaimer_debra'"/>
    <n v="34"/>
    <n v="19.5992"/>
    <n v="672505786"/>
    <n v="0"/>
    <n v="0"/>
    <n v="0"/>
    <s v="'jax'"/>
    <s v="'001391'"/>
    <s v="'data001391.txt'"/>
    <s v="'LD_PRELOAD=../../setbench/lib/libjemalloc.so timeout 60 numactl -i all /usr/bin/time -f &quot;[time_cmd_output] time_elapsed_sec=%e, faults_major=%F, faults_minor=%R, mem_maxresident_kb=%M, user_cputime=%U, sys_cputime=%S, percent_cpu=%P&quot; ./brown_ext_bst_tm_auto.debra.hytm2 -nrq 0 -nwork $(expr 60 - 0) -nprefill 60 -prefill-hybrid -prefill-hybrid-min-ms 1000 -prefill-hybrid-max-ms 5000 -insdel 5.0 5.0 -rqsize 256 -rq 0 -k 100000 -t 10000 -pin 0-23,96-119,24-47,120-143,48-71,144-167,72-95,168-191'"/>
    <x v="0"/>
  </r>
  <r>
    <n v="1511"/>
    <s v="'5.0 5.0'"/>
    <n v="100000"/>
    <s v="'brown_ext_bst_tm_auto.debra.hybridnorec'"/>
    <s v="0-23,96-119,24-47,120-143,48-71,144-167,72-95,168-191'"/>
    <n v="10000"/>
    <n v="256"/>
    <n v="0"/>
    <x v="13"/>
    <n v="5"/>
    <s v="'false'"/>
    <n v="11.35"/>
    <n v="0"/>
    <n v="73025"/>
    <n v="295096"/>
    <n v="160.37"/>
    <n v="4.43"/>
    <n v="1451"/>
    <x v="0"/>
    <s v="'success'"/>
    <n v="21570001"/>
    <n v="0"/>
    <n v="0"/>
    <n v="0"/>
    <n v="0"/>
    <s v="'10000'"/>
    <s v="'10000'"/>
    <s v="'reclaimer_debra'"/>
    <n v="31"/>
    <n v="19.153400000000001"/>
    <n v="216679271"/>
    <n v="0"/>
    <n v="0"/>
    <n v="3.99061E-2"/>
    <s v="'jax'"/>
    <s v="'001025'"/>
    <s v="'data001025.txt'"/>
    <s v="'LD_PRELOAD=../../setbench/lib/libjemalloc.so timeout 60 numactl -i all /usr/bin/time -f &quot;[time_cmd_output] time_elapsed_sec=%e, faults_major=%F, faults_minor=%R, mem_maxresident_kb=%M, user_cputime=%U, sys_cputime=%S, percent_cpu=%P&quot; ./brown_ext_bst_tm_auto.debra.hybridnorec -nrq 0 -nwork $(expr 12 - 0) -nprefill 12 -prefill-hybrid -prefill-hybrid-min-ms 1000 -prefill-hybrid-max-ms 5000 -insdel 5.0 5.0 -rqsize 256 -rq 0 -k 100000 -t 10000 -pin 0-23,96-119,24-47,120-143,48-71,144-167,72-95,168-191'"/>
    <x v="0"/>
  </r>
  <r>
    <n v="1512"/>
    <s v="'0.0 0.0'"/>
    <n v="100000"/>
    <s v="'brown_ext_bst_tm_auto.debra.hytm1'"/>
    <s v="0-23,96-119,24-47,120-143,48-71,144-167,72-95,168-191'"/>
    <n v="10000"/>
    <n v="256"/>
    <n v="0"/>
    <x v="1"/>
    <n v="1"/>
    <s v="'false'"/>
    <n v="11.34"/>
    <n v="0"/>
    <n v="73301"/>
    <n v="295704"/>
    <n v="419.89"/>
    <n v="5.12"/>
    <n v="3747"/>
    <x v="1"/>
    <s v="'success'"/>
    <n v="69056655"/>
    <n v="0"/>
    <n v="0"/>
    <n v="0"/>
    <n v="0"/>
    <s v="'10000'"/>
    <s v="'10000'"/>
    <s v="'reclaimer_debra'"/>
    <n v="32"/>
    <n v="19.611699999999999"/>
    <n v="738735642"/>
    <n v="0"/>
    <n v="0"/>
    <n v="7.9758300000000004E-2"/>
    <s v="'jax'"/>
    <s v="'002551'"/>
    <s v="'data002551.txt'"/>
    <s v="'LD_PRELOAD=../../setbench/lib/libjemalloc.so timeout 60 numactl -i all /usr/bin/time -f &quot;[time_cmd_output] time_elapsed_sec=%e, faults_major=%F, faults_minor=%R, mem_maxresident_kb=%M, user_cputime=%U, sys_cputime=%S, percent_cpu=%P&quot; ./brown_ext_bst_tm_auto.debra.hytm1 -nrq 0 -nwork $(expr 36 - 0) -nprefill 36 -prefill-hybrid -prefill-hybrid-min-ms 1000 -prefill-hybrid-max-ms 5000 -insdel 0.0 0.0 -rqsize 256 -rq 0 -k 100000 -t 10000 -pin 0-23,96-119,24-47,120-143,48-71,144-167,72-95,168-191'"/>
    <x v="4"/>
  </r>
  <r>
    <n v="1513"/>
    <s v="'20.0 20.0'"/>
    <n v="100000"/>
    <s v="'brown_ext_bst_tm_auto.debra.hybridnorec'"/>
    <s v="0-23,96-119,24-47,120-143,48-71,144-167,72-95,168-191'"/>
    <n v="10000"/>
    <n v="256"/>
    <n v="0"/>
    <x v="7"/>
    <n v="3"/>
    <s v="'false'"/>
    <n v="11.38"/>
    <n v="0"/>
    <n v="75240"/>
    <n v="301320"/>
    <n v="680.24"/>
    <n v="5.4"/>
    <n v="6020"/>
    <x v="0"/>
    <s v="'success'"/>
    <n v="1726413"/>
    <n v="0"/>
    <n v="0"/>
    <n v="0"/>
    <n v="0"/>
    <s v="'10000'"/>
    <s v="'10000'"/>
    <s v="'reclaimer_debra'"/>
    <n v="34"/>
    <n v="19.011900000000001"/>
    <n v="17947499"/>
    <n v="0"/>
    <n v="0"/>
    <n v="0.15654899999999999"/>
    <s v="'jax'"/>
    <s v="'000045'"/>
    <s v="'data000045.txt'"/>
    <s v="'LD_PRELOAD=../../setbench/lib/libjemalloc.so timeout 60 numactl -i all /usr/bin/time -f &quot;[time_cmd_output] time_elapsed_sec=%e, faults_major=%F, faults_minor=%R, mem_maxresident_kb=%M, user_cputime=%U, sys_cputime=%S, percent_cpu=%P&quot; ./brown_ext_bst_tm_auto.debra.hybridnorec -nrq 0 -nwork $(expr 60 - 0) -nprefill 60 -prefill-hybrid -prefill-hybrid-min-ms 1000 -prefill-hybrid-max-ms 5000 -insdel 20.0 20.0 -rqsize 256 -rq 0 -k 100000 -t 10000 -pin 0-23,96-119,24-47,120-143,48-71,144-167,72-95,168-191'"/>
    <x v="1"/>
  </r>
  <r>
    <n v="1514"/>
    <s v="'5.0 5.0'"/>
    <n v="100000"/>
    <s v="'brown_ext_bst_tm_auto.debra.hytm2'"/>
    <s v="0-23,96-119,24-47,120-143,48-71,144-167,72-95,168-191'"/>
    <n v="10000"/>
    <n v="256"/>
    <n v="0"/>
    <x v="9"/>
    <n v="5"/>
    <s v="'false'"/>
    <n v="11.36"/>
    <n v="0"/>
    <n v="77159"/>
    <n v="309572"/>
    <n v="37.380000000000003"/>
    <n v="4.6399999999999997"/>
    <n v="369"/>
    <x v="4"/>
    <s v="'success'"/>
    <n v="2448475"/>
    <n v="0"/>
    <n v="0"/>
    <n v="0"/>
    <n v="0"/>
    <s v="'10000'"/>
    <s v="'10000'"/>
    <s v="'reclaimer_debra'"/>
    <n v="32"/>
    <n v="19.308199999999999"/>
    <n v="26489695"/>
    <n v="0"/>
    <n v="0"/>
    <n v="0"/>
    <s v="'jax'"/>
    <s v="'001349'"/>
    <s v="'data001349.txt'"/>
    <s v="'LD_PRELOAD=../../setbench/lib/libjemalloc.so timeout 60 numactl -i all /usr/bin/time -f &quot;[time_cmd_output] time_elapsed_sec=%e, faults_major=%F, faults_minor=%R, mem_maxresident_kb=%M, user_cputime=%U, sys_cputime=%S, percent_cpu=%P&quot; ./brown_ext_bst_tm_auto.debra.hytm2 -nrq 0 -nwork $(expr 1 - 0) -nprefill 1 -prefill-hybrid -prefill-hybrid-min-ms 1000 -prefill-hybrid-max-ms 5000 -insdel 5.0 5.0 -rqsize 256 -rq 0 -k 100000 -t 10000 -pin 0-23,96-119,24-47,120-143,48-71,144-167,72-95,168-191'"/>
    <x v="0"/>
  </r>
  <r>
    <n v="1515"/>
    <s v="'5.0 5.0'"/>
    <n v="100000"/>
    <s v="'brown_ext_bst_tm_auto.debra.hytm3'"/>
    <s v="0-23,96-119,24-47,120-143,48-71,144-167,72-95,168-191'"/>
    <n v="10000"/>
    <n v="256"/>
    <n v="1"/>
    <x v="0"/>
    <n v="4"/>
    <s v="'false'"/>
    <n v="12.01"/>
    <n v="0"/>
    <n v="393867"/>
    <n v="1034424"/>
    <n v="297.64999999999998"/>
    <n v="7.37"/>
    <n v="2538"/>
    <x v="5"/>
    <s v="'success'"/>
    <n v="34628578"/>
    <n v="0"/>
    <n v="0"/>
    <n v="0"/>
    <n v="0"/>
    <s v="'10000'"/>
    <s v="'10000'"/>
    <s v="'reclaimer_debra'"/>
    <n v="34"/>
    <n v="19.4541"/>
    <n v="383161907"/>
    <n v="0"/>
    <n v="0"/>
    <n v="1.6954"/>
    <s v="'jax'"/>
    <s v="'001960'"/>
    <s v="'data001960.txt'"/>
    <s v="'LD_PRELOAD=../../setbench/lib/libjemalloc.so timeout 60 numactl -i all /usr/bin/time -f &quot;[time_cmd_output] time_elapsed_sec=%e, faults_major=%F, faults_minor=%R, mem_maxresident_kb=%M, user_cputime=%U, sys_cputime=%S, percent_cpu=%P&quot; ./brown_ext_bst_tm_auto.debra.hytm3 -nrq 1 -nwork $(expr 24 - 1) -nprefill 24 -prefill-hybrid -prefill-hybrid-min-ms 1000 -prefill-hybrid-max-ms 5000 -insdel 5.0 5.0 -rqsize 256 -rq 0 -k 100000 -t 10000 -pin 0-23,96-119,24-47,120-143,48-71,144-167,72-95,168-191'"/>
    <x v="2"/>
  </r>
  <r>
    <n v="1516"/>
    <s v="'5.0 5.0'"/>
    <n v="100000"/>
    <s v="'brown_ext_bst_tm_auto.debra.hybridnorec'"/>
    <s v="0-23,96-119,24-47,120-143,48-71,144-167,72-95,168-191'"/>
    <n v="10000"/>
    <n v="256"/>
    <n v="0"/>
    <x v="5"/>
    <n v="1"/>
    <s v="'false'"/>
    <n v="11.42"/>
    <n v="0"/>
    <n v="75628"/>
    <n v="302112"/>
    <n v="817.61"/>
    <n v="5.44"/>
    <n v="7206"/>
    <x v="0"/>
    <s v="'success'"/>
    <n v="6973626"/>
    <n v="0"/>
    <n v="0"/>
    <n v="0"/>
    <n v="0"/>
    <s v="'10000'"/>
    <s v="'10000'"/>
    <s v="'reclaimer_debra'"/>
    <n v="36"/>
    <n v="19.979299999999999"/>
    <n v="70404245"/>
    <n v="0"/>
    <n v="0"/>
    <n v="0.18454100000000001"/>
    <s v="'jax'"/>
    <s v="'001057'"/>
    <s v="'data001057.txt'"/>
    <s v="'LD_PRELOAD=../../setbench/lib/libjemalloc.so timeout 60 numactl -i all /usr/bin/time -f &quot;[time_cmd_output] time_elapsed_sec=%e, faults_major=%F, faults_minor=%R, mem_maxresident_kb=%M, user_cputime=%U, sys_cputime=%S, percent_cpu=%P&quot; ./brown_ext_bst_tm_auto.debra.hybridnorec -nrq 0 -nwork $(expr 72 - 0) -nprefill 72 -prefill-hybrid -prefill-hybrid-min-ms 1000 -prefill-hybrid-max-ms 5000 -insdel 5.0 5.0 -rqsize 256 -rq 0 -k 100000 -t 10000 -pin 0-23,96-119,24-47,120-143,48-71,144-167,72-95,168-191'"/>
    <x v="0"/>
  </r>
  <r>
    <n v="1517"/>
    <s v="'0.0 0.0'"/>
    <n v="100000"/>
    <s v="'brown_ext_bst_tm_auto.debra.hytm3'"/>
    <s v="0-23,96-119,24-47,120-143,48-71,144-167,72-95,168-191'"/>
    <n v="10000"/>
    <n v="256"/>
    <n v="1"/>
    <x v="12"/>
    <n v="5"/>
    <s v="'false'"/>
    <n v="11.42"/>
    <n v="0"/>
    <n v="77398"/>
    <n v="310192"/>
    <n v="90.42"/>
    <n v="4.37"/>
    <n v="830"/>
    <x v="5"/>
    <s v="'success'"/>
    <n v="13937808"/>
    <n v="0"/>
    <n v="0"/>
    <n v="0"/>
    <n v="0"/>
    <s v="'10000'"/>
    <s v="'10000'"/>
    <s v="'reclaimer_debra'"/>
    <n v="33"/>
    <n v="19.299299999999999"/>
    <n v="150902427"/>
    <n v="0"/>
    <n v="0"/>
    <n v="6.4730899999999994E-2"/>
    <s v="'jax'"/>
    <s v="'002951'"/>
    <s v="'data002951.txt'"/>
    <s v="'LD_PRELOAD=../../setbench/lib/libjemalloc.so timeout 60 numactl -i all /usr/bin/time -f &quot;[time_cmd_output] time_elapsed_sec=%e, faults_major=%F, faults_minor=%R, mem_maxresident_kb=%M, user_cputime=%U, sys_cputime=%S, percent_cpu=%P&quot; ./brown_ext_bst_tm_auto.debra.hytm3 -nrq 1 -nwork $(expr 6 - 1) -nprefill 6 -prefill-hybrid -prefill-hybrid-min-ms 1000 -prefill-hybrid-max-ms 5000 -insdel 0.0 0.0 -rqsize 256 -rq 0 -k 100000 -t 10000 -pin 0-23,96-119,24-47,120-143,48-71,144-167,72-95,168-191'"/>
    <x v="3"/>
  </r>
  <r>
    <n v="1518"/>
    <s v="'20.0 20.0'"/>
    <n v="100000"/>
    <s v="'brown_ext_bst_tm_auto.debra.hybridnorec'"/>
    <s v="0-23,96-119,24-47,120-143,48-71,144-167,72-95,168-191'"/>
    <n v="10000"/>
    <n v="256"/>
    <n v="1"/>
    <x v="12"/>
    <n v="4"/>
    <s v="'false'"/>
    <n v="11.28"/>
    <n v="0"/>
    <n v="73394"/>
    <n v="297420"/>
    <n v="86.57"/>
    <n v="5.43"/>
    <n v="815"/>
    <x v="0"/>
    <s v="'success'"/>
    <n v="8411441"/>
    <n v="0"/>
    <n v="0"/>
    <n v="0"/>
    <n v="0"/>
    <s v="'10000'"/>
    <s v="'10000'"/>
    <s v="'reclaimer_debra'"/>
    <n v="37"/>
    <n v="20.365200000000002"/>
    <n v="85832864"/>
    <n v="0"/>
    <n v="0"/>
    <n v="1.55289E-2"/>
    <s v="'jax'"/>
    <s v="'000094'"/>
    <s v="'data000094.txt'"/>
    <s v="'LD_PRELOAD=../../setbench/lib/libjemalloc.so timeout 60 numactl -i all /usr/bin/time -f &quot;[time_cmd_output] time_elapsed_sec=%e, faults_major=%F, faults_minor=%R, mem_maxresident_kb=%M, user_cputime=%U, sys_cputime=%S, percent_cpu=%P&quot; ./brown_ext_bst_tm_auto.debra.hybridnorec -nrq 1 -nwork $(expr 6 - 1) -nprefill 6 -prefill-hybrid -prefill-hybrid-min-ms 1000 -prefill-hybrid-max-ms 5000 -insdel 20.0 20.0 -rqsize 256 -rq 0 -k 100000 -t 10000 -pin 0-23,96-119,24-47,120-143,48-71,144-167,72-95,168-191'"/>
    <x v="5"/>
  </r>
  <r>
    <n v="1519"/>
    <s v="'0.0 0.0'"/>
    <n v="100000"/>
    <s v="'brown_ext_bst_tm_auto.debra.hytm2'"/>
    <s v="0-23,96-119,24-47,120-143,48-71,144-167,72-95,168-191'"/>
    <n v="10000"/>
    <n v="256"/>
    <n v="1"/>
    <x v="4"/>
    <n v="3"/>
    <s v="'false'"/>
    <n v="11.42"/>
    <n v="0"/>
    <n v="80339"/>
    <n v="317700"/>
    <n v="549.70000000000005"/>
    <n v="5.3"/>
    <n v="4858"/>
    <x v="4"/>
    <s v="'success'"/>
    <n v="60655354"/>
    <n v="0"/>
    <n v="0"/>
    <n v="0"/>
    <n v="0"/>
    <s v="'10000'"/>
    <s v="'10000'"/>
    <s v="'reclaimer_debra'"/>
    <n v="34"/>
    <n v="20.132200000000001"/>
    <n v="641569407"/>
    <n v="0"/>
    <n v="0"/>
    <n v="0"/>
    <s v="'jax'"/>
    <s v="'002475'"/>
    <s v="'data002475.txt'"/>
    <s v="'LD_PRELOAD=../../setbench/lib/libjemalloc.so timeout 60 numactl -i all /usr/bin/time -f &quot;[time_cmd_output] time_elapsed_sec=%e, faults_major=%F, faults_minor=%R, mem_maxresident_kb=%M, user_cputime=%U, sys_cputime=%S, percent_cpu=%P&quot; ./brown_ext_bst_tm_auto.debra.hytm2 -nrq 1 -nwork $(expr 48 - 1) -nprefill 48 -prefill-hybrid -prefill-hybrid-min-ms 1000 -prefill-hybrid-max-ms 5000 -insdel 0.0 0.0 -rqsize 256 -rq 0 -k 100000 -t 10000 -pin 0-23,96-119,24-47,120-143,48-71,144-167,72-95,168-191'"/>
    <x v="3"/>
  </r>
  <r>
    <n v="1520"/>
    <s v="'5.0 5.0'"/>
    <n v="100000"/>
    <s v="'brown_ext_bst_tm_auto.debra.hytm2_3path'"/>
    <s v="0-23,96-119,24-47,120-143,48-71,144-167,72-95,168-191'"/>
    <n v="10000"/>
    <n v="256"/>
    <n v="1"/>
    <x v="8"/>
    <n v="2"/>
    <s v="'false'"/>
    <n v="14.63"/>
    <n v="0"/>
    <n v="1179832"/>
    <n v="2785560"/>
    <n v="2282.5"/>
    <n v="69.400000000000006"/>
    <n v="16072"/>
    <x v="2"/>
    <s v="'success'"/>
    <n v="119947703"/>
    <n v="0"/>
    <n v="0"/>
    <n v="0"/>
    <n v="0"/>
    <s v="'10000'"/>
    <s v="'10000'"/>
    <s v="'reclaimer_debra'"/>
    <n v="34"/>
    <n v="19.110900000000001"/>
    <n v="1232196743"/>
    <n v="0"/>
    <n v="0"/>
    <n v="0"/>
    <s v="'jax'"/>
    <s v="'001340'"/>
    <s v="'data001340.txt'"/>
    <s v="'LD_PRELOAD=../../setbench/lib/libjemalloc.so timeout 60 numactl -i all /usr/bin/time -f &quot;[time_cmd_output] time_elapsed_sec=%e, faults_major=%F, faults_minor=%R, mem_maxresident_kb=%M, user_cputime=%U, sys_cputime=%S, percent_cpu=%P&quot; ./brown_ext_bst_tm_auto.debra.hytm2_3path -nrq 1 -nwork $(expr 190 - 1) -nprefill 190 -prefill-hybrid -prefill-hybrid-min-ms 1000 -prefill-hybrid-max-ms 5000 -insdel 5.0 5.0 -rqsize 256 -rq 0 -k 100000 -t 10000 -pin 0-23,96-119,24-47,120-143,48-71,144-167,72-95,168-191'"/>
    <x v="2"/>
  </r>
  <r>
    <n v="1521"/>
    <s v="'5.0 5.0'"/>
    <n v="100000"/>
    <s v="'brown_ext_bst_tm_auto.debra.tl2'"/>
    <s v="0-23,96-119,24-47,120-143,48-71,144-167,72-95,168-191'"/>
    <n v="10000"/>
    <n v="256"/>
    <n v="0"/>
    <x v="7"/>
    <n v="6"/>
    <s v="'false'"/>
    <n v="11.37"/>
    <n v="0"/>
    <n v="81947"/>
    <n v="312704"/>
    <n v="687.09"/>
    <n v="4.7"/>
    <n v="6084"/>
    <x v="3"/>
    <s v="'success'"/>
    <n v="38174092"/>
    <n v="0"/>
    <n v="0"/>
    <n v="0"/>
    <n v="0"/>
    <s v="'10000'"/>
    <s v="'10000'"/>
    <s v="'reclaimer_debra'"/>
    <n v="35"/>
    <n v="19.551600000000001"/>
    <n v="391099979"/>
    <n v="0"/>
    <n v="0"/>
    <n v="0"/>
    <s v="'jax'"/>
    <s v="'001728'"/>
    <s v="'data001728.txt'"/>
    <s v="'LD_PRELOAD=../../setbench/lib/libjemalloc.so timeout 60 numactl -i all /usr/bin/time -f &quot;[time_cmd_output] time_elapsed_sec=%e, faults_major=%F, faults_minor=%R, mem_maxresident_kb=%M, user_cputime=%U, sys_cputime=%S, percent_cpu=%P&quot; ./brown_ext_bst_tm_auto.debra.tl2 -nrq 0 -nwork $(expr 60 - 0) -nprefill 60 -prefill-hybrid -prefill-hybrid-min-ms 1000 -prefill-hybrid-max-ms 5000 -insdel 5.0 5.0 -rqsize 256 -rq 0 -k 100000 -t 10000 -pin 0-23,96-119,24-47,120-143,48-71,144-167,72-95,168-191'"/>
    <x v="0"/>
  </r>
  <r>
    <n v="1522"/>
    <s v="'20.0 20.0'"/>
    <n v="100000"/>
    <s v="'brown_ext_bst_tm_auto.debra.tl2'"/>
    <s v="0-23,96-119,24-47,120-143,48-71,144-167,72-95,168-191'"/>
    <n v="10000"/>
    <n v="256"/>
    <n v="1"/>
    <x v="11"/>
    <n v="1"/>
    <s v="'false'"/>
    <n v="11.47"/>
    <n v="0"/>
    <n v="216719"/>
    <n v="585356"/>
    <n v="1503.24"/>
    <n v="15.75"/>
    <n v="13242"/>
    <x v="3"/>
    <s v="'success'"/>
    <n v="20322963"/>
    <n v="0"/>
    <n v="0"/>
    <n v="0"/>
    <n v="0"/>
    <s v="'10000'"/>
    <s v="'10000'"/>
    <s v="'reclaimer_debra'"/>
    <n v="32"/>
    <n v="19.059699999999999"/>
    <n v="214706806"/>
    <n v="0"/>
    <n v="0"/>
    <n v="0"/>
    <s v="'jax'"/>
    <s v="'000823'"/>
    <s v="'data000823.txt'"/>
    <s v="'LD_PRELOAD=../../setbench/lib/libjemalloc.so timeout 60 numactl -i all /usr/bin/time -f &quot;[time_cmd_output] time_elapsed_sec=%e, faults_major=%F, faults_minor=%R, mem_maxresident_kb=%M, user_cputime=%U, sys_cputime=%S, percent_cpu=%P&quot; ./brown_ext_bst_tm_auto.debra.tl2 -nrq 1 -nwork $(expr 144 - 1) -nprefill 144 -prefill-hybrid -prefill-hybrid-min-ms 1000 -prefill-hybrid-max-ms 5000 -insdel 20.0 20.0 -rqsize 256 -rq 0 -k 100000 -t 10000 -pin 0-23,96-119,24-47,120-143,48-71,144-167,72-95,168-191'"/>
    <x v="5"/>
  </r>
  <r>
    <n v="1523"/>
    <s v="'20.0 20.0'"/>
    <n v="100000"/>
    <s v="'brown_ext_bst_tm_auto.debra.hytm2'"/>
    <s v="0-23,96-119,24-47,120-143,48-71,144-167,72-95,168-191'"/>
    <n v="10000"/>
    <n v="256"/>
    <n v="0"/>
    <x v="7"/>
    <n v="5"/>
    <s v="'false'"/>
    <n v="11.36"/>
    <n v="0"/>
    <n v="82300"/>
    <n v="320340"/>
    <n v="682.01"/>
    <n v="6.26"/>
    <n v="6054"/>
    <x v="4"/>
    <s v="'success'"/>
    <n v="44814988"/>
    <n v="0"/>
    <n v="0"/>
    <n v="0"/>
    <n v="0"/>
    <s v="'10000'"/>
    <s v="'10000'"/>
    <s v="'reclaimer_debra'"/>
    <n v="33"/>
    <n v="19.674499999999998"/>
    <n v="469613265"/>
    <n v="0"/>
    <n v="0"/>
    <n v="0"/>
    <s v="'jax'"/>
    <s v="'000383'"/>
    <s v="'data000383.txt'"/>
    <s v="'LD_PRELOAD=../../setbench/lib/libjemalloc.so timeout 60 numactl -i all /usr/bin/time -f &quot;[time_cmd_output] time_elapsed_sec=%e, faults_major=%F, faults_minor=%R, mem_maxresident_kb=%M, user_cputime=%U, sys_cputime=%S, percent_cpu=%P&quot; ./brown_ext_bst_tm_auto.debra.hytm2 -nrq 0 -nwork $(expr 60 - 0) -nprefill 60 -prefill-hybrid -prefill-hybrid-min-ms 1000 -prefill-hybrid-max-ms 5000 -insdel 20.0 20.0 -rqsize 256 -rq 0 -k 100000 -t 10000 -pin 0-23,96-119,24-47,120-143,48-71,144-167,72-95,168-191'"/>
    <x v="1"/>
  </r>
  <r>
    <n v="1524"/>
    <s v="'0.0 0.0'"/>
    <n v="100000"/>
    <s v="'brown_ext_bst_tm_auto.debra.hytm2'"/>
    <s v="0-23,96-119,24-47,120-143,48-71,144-167,72-95,168-191'"/>
    <n v="10000"/>
    <n v="256"/>
    <n v="0"/>
    <x v="7"/>
    <n v="6"/>
    <s v="'false'"/>
    <n v="11.38"/>
    <n v="0"/>
    <n v="81293"/>
    <n v="319948"/>
    <n v="687.54"/>
    <n v="4.53"/>
    <n v="6079"/>
    <x v="4"/>
    <s v="'success'"/>
    <n v="87755793"/>
    <n v="0"/>
    <n v="0"/>
    <n v="0"/>
    <n v="0"/>
    <s v="'10000'"/>
    <s v="'10000'"/>
    <s v="'reclaimer_debra'"/>
    <n v="36"/>
    <n v="20.293299999999999"/>
    <n v="896513060"/>
    <n v="0"/>
    <n v="0"/>
    <n v="0"/>
    <s v="'jax'"/>
    <s v="'002400'"/>
    <s v="'data002400.txt'"/>
    <s v="'LD_PRELOAD=../../setbench/lib/libjemalloc.so timeout 60 numactl -i all /usr/bin/time -f &quot;[time_cmd_output] time_elapsed_sec=%e, faults_major=%F, faults_minor=%R, mem_maxresident_kb=%M, user_cputime=%U, sys_cputime=%S, percent_cpu=%P&quot; ./brown_ext_bst_tm_auto.debra.hytm2 -nrq 0 -nwork $(expr 60 - 0) -nprefill 60 -prefill-hybrid -prefill-hybrid-min-ms 1000 -prefill-hybrid-max-ms 5000 -insdel 0.0 0.0 -rqsize 256 -rq 0 -k 100000 -t 10000 -pin 0-23,96-119,24-47,120-143,48-71,144-167,72-95,168-191'"/>
    <x v="4"/>
  </r>
  <r>
    <n v="1525"/>
    <s v="'5.0 5.0'"/>
    <n v="100000"/>
    <s v="'brown_ext_bst_tm_auto.debra.hytm3'"/>
    <s v="0-23,96-119,24-47,120-143,48-71,144-167,72-95,168-191'"/>
    <n v="10000"/>
    <n v="256"/>
    <n v="1"/>
    <x v="1"/>
    <n v="5"/>
    <s v="'false'"/>
    <n v="12.08"/>
    <n v="0"/>
    <n v="448532"/>
    <n v="1159660"/>
    <n v="434.34"/>
    <n v="8.73"/>
    <n v="3666"/>
    <x v="5"/>
    <s v="'success'"/>
    <n v="40547135"/>
    <n v="0"/>
    <n v="0"/>
    <n v="0"/>
    <n v="0"/>
    <s v="'10000'"/>
    <s v="'10000'"/>
    <s v="'reclaimer_debra'"/>
    <n v="37"/>
    <n v="19.092099999999999"/>
    <n v="448964915"/>
    <n v="0"/>
    <n v="0"/>
    <n v="2.7333400000000001"/>
    <s v="'jax'"/>
    <s v="'001967'"/>
    <s v="'data001967.txt'"/>
    <s v="'LD_PRELOAD=../../setbench/lib/libjemalloc.so timeout 60 numactl -i all /usr/bin/time -f &quot;[time_cmd_output] time_elapsed_sec=%e, faults_major=%F, faults_minor=%R, mem_maxresident_kb=%M, user_cputime=%U, sys_cputime=%S, percent_cpu=%P&quot; ./brown_ext_bst_tm_auto.debra.hytm3 -nrq 1 -nwork $(expr 36 - 1) -nprefill 36 -prefill-hybrid -prefill-hybrid-min-ms 1000 -prefill-hybrid-max-ms 5000 -insdel 5.0 5.0 -rqsize 256 -rq 0 -k 100000 -t 10000 -pin 0-23,96-119,24-47,120-143,48-71,144-167,72-95,168-191'"/>
    <x v="2"/>
  </r>
  <r>
    <n v="1526"/>
    <s v="'0.0 0.0'"/>
    <n v="100000"/>
    <s v="'brown_ext_bst_tm_auto.debra.tl2'"/>
    <s v="0-23,96-119,24-47,120-143,48-71,144-167,72-95,168-191'"/>
    <n v="10000"/>
    <n v="256"/>
    <n v="0"/>
    <x v="0"/>
    <n v="5"/>
    <s v="'false'"/>
    <n v="11.36"/>
    <n v="0"/>
    <n v="76960"/>
    <n v="302276"/>
    <n v="293.98"/>
    <n v="4.84"/>
    <n v="2628"/>
    <x v="3"/>
    <s v="'success'"/>
    <n v="43581126"/>
    <n v="0"/>
    <n v="0"/>
    <n v="0"/>
    <n v="0"/>
    <s v="'10000'"/>
    <s v="'10000'"/>
    <s v="'reclaimer_debra'"/>
    <n v="34"/>
    <n v="19.9541"/>
    <n v="450628519"/>
    <n v="0"/>
    <n v="0"/>
    <n v="0"/>
    <s v="'jax'"/>
    <s v="'002717'"/>
    <s v="'data002717.txt'"/>
    <s v="'LD_PRELOAD=../../setbench/lib/libjemalloc.so timeout 60 numactl -i all /usr/bin/time -f &quot;[time_cmd_output] time_elapsed_sec=%e, faults_major=%F, faults_minor=%R, mem_maxresident_kb=%M, user_cputime=%U, sys_cputime=%S, percent_cpu=%P&quot; ./brown_ext_bst_tm_auto.debra.tl2 -nrq 0 -nwork $(expr 24 - 0) -nprefill 24 -prefill-hybrid -prefill-hybrid-min-ms 1000 -prefill-hybrid-max-ms 5000 -insdel 0.0 0.0 -rqsize 256 -rq 0 -k 100000 -t 10000 -pin 0-23,96-119,24-47,120-143,48-71,144-167,72-95,168-191'"/>
    <x v="4"/>
  </r>
  <r>
    <n v="1527"/>
    <s v="'0.0 0.0'"/>
    <n v="100000"/>
    <s v="'brown_ext_bst_tm_auto.debra.hytm1'"/>
    <s v="0-23,96-119,24-47,120-143,48-71,144-167,72-95,168-191'"/>
    <n v="10000"/>
    <n v="256"/>
    <n v="1"/>
    <x v="7"/>
    <n v="2"/>
    <s v="'false'"/>
    <n v="11.33"/>
    <n v="0"/>
    <n v="73955"/>
    <n v="296580"/>
    <n v="683.51"/>
    <n v="4.76"/>
    <n v="6073"/>
    <x v="1"/>
    <s v="'success'"/>
    <n v="69075710"/>
    <n v="0"/>
    <n v="0"/>
    <n v="0"/>
    <n v="0"/>
    <s v="'10000'"/>
    <s v="'10000'"/>
    <s v="'reclaimer_debra'"/>
    <n v="36"/>
    <n v="19.265999999999998"/>
    <n v="724843802"/>
    <n v="0"/>
    <n v="0"/>
    <n v="2.7611300000000001"/>
    <s v="'jax'"/>
    <s v="'002648'"/>
    <s v="'data002648.txt'"/>
    <s v="'LD_PRELOAD=../../setbench/lib/libjemalloc.so timeout 60 numactl -i all /usr/bin/time -f &quot;[time_cmd_output] time_elapsed_sec=%e, faults_major=%F, faults_minor=%R, mem_maxresident_kb=%M, user_cputime=%U, sys_cputime=%S, percent_cpu=%P&quot; ./brown_ext_bst_tm_auto.debra.hytm1 -nrq 1 -nwork $(expr 60 - 1) -nprefill 60 -prefill-hybrid -prefill-hybrid-min-ms 1000 -prefill-hybrid-max-ms 5000 -insdel 0.0 0.0 -rqsize 256 -rq 0 -k 100000 -t 10000 -pin 0-23,96-119,24-47,120-143,48-71,144-167,72-95,168-191'"/>
    <x v="3"/>
  </r>
  <r>
    <n v="1528"/>
    <s v="'0.0 0.0'"/>
    <n v="100000"/>
    <s v="'brown_ext_bst_tm_auto.debra.hytm1'"/>
    <s v="0-23,96-119,24-47,120-143,48-71,144-167,72-95,168-191'"/>
    <n v="10000"/>
    <n v="256"/>
    <n v="0"/>
    <x v="4"/>
    <n v="2"/>
    <s v="'false'"/>
    <n v="11.36"/>
    <n v="0"/>
    <n v="73599"/>
    <n v="296036"/>
    <n v="555.67999999999995"/>
    <n v="5.4"/>
    <n v="4937"/>
    <x v="1"/>
    <s v="'success'"/>
    <n v="82808245"/>
    <n v="0"/>
    <n v="0"/>
    <n v="0"/>
    <n v="0"/>
    <s v="'10000'"/>
    <s v="'10000'"/>
    <s v="'reclaimer_debra'"/>
    <n v="37"/>
    <n v="19.4193"/>
    <n v="868307944"/>
    <n v="0"/>
    <n v="0"/>
    <n v="0.223772"/>
    <s v="'jax'"/>
    <s v="'002558'"/>
    <s v="'data002558.txt'"/>
    <s v="'LD_PRELOAD=../../setbench/lib/libjemalloc.so timeout 60 numactl -i all /usr/bin/time -f &quot;[time_cmd_output] time_elapsed_sec=%e, faults_major=%F, faults_minor=%R, mem_maxresident_kb=%M, user_cputime=%U, sys_cputime=%S, percent_cpu=%P&quot; ./brown_ext_bst_tm_auto.debra.hytm1 -nrq 0 -nwork $(expr 48 - 0) -nprefill 48 -prefill-hybrid -prefill-hybrid-min-ms 1000 -prefill-hybrid-max-ms 5000 -insdel 0.0 0.0 -rqsize 256 -rq 0 -k 100000 -t 10000 -pin 0-23,96-119,24-47,120-143,48-71,144-167,72-95,168-191'"/>
    <x v="4"/>
  </r>
  <r>
    <n v="1529"/>
    <s v="'0.0 0.0'"/>
    <n v="100000"/>
    <s v="'brown_ext_bst_tm_auto.debra.hytm1'"/>
    <s v="0-23,96-119,24-47,120-143,48-71,144-167,72-95,168-191'"/>
    <n v="10000"/>
    <n v="256"/>
    <n v="0"/>
    <x v="9"/>
    <n v="4"/>
    <s v="'false'"/>
    <n v="11.33"/>
    <n v="0"/>
    <n v="72226"/>
    <n v="293212"/>
    <n v="37.36"/>
    <n v="5.35"/>
    <n v="376"/>
    <x v="1"/>
    <s v="'success'"/>
    <n v="3126568"/>
    <n v="0"/>
    <n v="0"/>
    <n v="0"/>
    <n v="0"/>
    <s v="'10000'"/>
    <s v="'10000'"/>
    <s v="'reclaimer_debra'"/>
    <n v="34"/>
    <n v="20.1067"/>
    <n v="33908165"/>
    <n v="0"/>
    <n v="0"/>
    <n v="4.8567799999999998E-3"/>
    <s v="'jax'"/>
    <s v="'002524'"/>
    <s v="'data002524.txt'"/>
    <s v="'LD_PRELOAD=../../setbench/lib/libjemalloc.so timeout 60 numactl -i all /usr/bin/time -f &quot;[time_cmd_output] time_elapsed_sec=%e, faults_major=%F, faults_minor=%R, mem_maxresident_kb=%M, user_cputime=%U, sys_cputime=%S, percent_cpu=%P&quot; ./brown_ext_bst_tm_auto.debra.hytm1 -nrq 0 -nwork $(expr 1 - 0) -nprefill 1 -prefill-hybrid -prefill-hybrid-min-ms 1000 -prefill-hybrid-max-ms 5000 -insdel 0.0 0.0 -rqsize 256 -rq 0 -k 100000 -t 10000 -pin 0-23,96-119,24-47,120-143,48-71,144-167,72-95,168-191'"/>
    <x v="4"/>
  </r>
  <r>
    <n v="1530"/>
    <s v="'0.0 0.0'"/>
    <n v="100000"/>
    <s v="'brown_ext_bst_tm_auto.debra.hytm2_3path'"/>
    <s v="0-23,96-119,24-47,120-143,48-71,144-167,72-95,168-191'"/>
    <n v="10000"/>
    <n v="256"/>
    <n v="0"/>
    <x v="11"/>
    <n v="2"/>
    <s v="'false'"/>
    <n v="11.36"/>
    <n v="0"/>
    <n v="89354"/>
    <n v="338204"/>
    <n v="1602.95"/>
    <n v="5.83"/>
    <n v="14153"/>
    <x v="2"/>
    <s v="'success'"/>
    <n v="206663966"/>
    <n v="0"/>
    <n v="0"/>
    <n v="0"/>
    <n v="0"/>
    <s v="'10000'"/>
    <s v="'10000'"/>
    <s v="'reclaimer_debra'"/>
    <n v="38"/>
    <n v="21.1251"/>
    <n v="2096317311"/>
    <n v="0"/>
    <n v="0"/>
    <n v="0"/>
    <s v="'jax'"/>
    <s v="'002252'"/>
    <s v="'data002252.txt'"/>
    <s v="'LD_PRELOAD=../../setbench/lib/libjemalloc.so timeout 60 numactl -i all /usr/bin/time -f &quot;[time_cmd_output] time_elapsed_sec=%e, faults_major=%F, faults_minor=%R, mem_maxresident_kb=%M, user_cputime=%U, sys_cputime=%S, percent_cpu=%P&quot; ./brown_ext_bst_tm_auto.debra.hytm2_3path -nrq 0 -nwork $(expr 144 - 0) -nprefill 144 -prefill-hybrid -prefill-hybrid-min-ms 1000 -prefill-hybrid-max-ms 5000 -insdel 0.0 0.0 -rqsize 256 -rq 0 -k 100000 -t 10000 -pin 0-23,96-119,24-47,120-143,48-71,144-167,72-95,168-191'"/>
    <x v="4"/>
  </r>
  <r>
    <n v="1531"/>
    <s v="'20.0 20.0'"/>
    <n v="100000"/>
    <s v="'brown_ext_bst_tm_auto.debra.tl2'"/>
    <s v="0-23,96-119,24-47,120-143,48-71,144-167,72-95,168-191'"/>
    <n v="10000"/>
    <n v="256"/>
    <n v="0"/>
    <x v="2"/>
    <n v="2"/>
    <s v="'false'"/>
    <n v="11.34"/>
    <n v="0"/>
    <n v="99432"/>
    <n v="351008"/>
    <n v="1345.68"/>
    <n v="5.86"/>
    <n v="11915"/>
    <x v="3"/>
    <s v="'success'"/>
    <n v="21548866"/>
    <n v="0"/>
    <n v="0"/>
    <n v="0"/>
    <n v="0"/>
    <s v="'10000'"/>
    <s v="'10000'"/>
    <s v="'reclaimer_debra'"/>
    <n v="35"/>
    <n v="19.399699999999999"/>
    <n v="225988748"/>
    <n v="0"/>
    <n v="0"/>
    <n v="0"/>
    <s v="'jax'"/>
    <s v="'000734'"/>
    <s v="'data000734.txt'"/>
    <s v="'LD_PRELOAD=../../setbench/lib/libjemalloc.so timeout 60 numactl -i all /usr/bin/time -f &quot;[time_cmd_output] time_elapsed_sec=%e, faults_major=%F, faults_minor=%R, mem_maxresident_kb=%M, user_cputime=%U, sys_cputime=%S, percent_cpu=%P&quot; ./brown_ext_bst_tm_auto.debra.tl2 -nrq 0 -nwork $(expr 120 - 0) -nprefill 120 -prefill-hybrid -prefill-hybrid-min-ms 1000 -prefill-hybrid-max-ms 5000 -insdel 20.0 20.0 -rqsize 256 -rq 0 -k 100000 -t 10000 -pin 0-23,96-119,24-47,120-143,48-71,144-167,72-95,168-191'"/>
    <x v="1"/>
  </r>
  <r>
    <n v="1532"/>
    <s v="'5.0 5.0'"/>
    <n v="100000"/>
    <s v="'brown_ext_bst_tm_auto.debra.hybridnorec'"/>
    <s v="0-23,96-119,24-47,120-143,48-71,144-167,72-95,168-191'"/>
    <n v="10000"/>
    <n v="256"/>
    <n v="1"/>
    <x v="13"/>
    <n v="4"/>
    <s v="'false'"/>
    <n v="11.34"/>
    <n v="0"/>
    <n v="73020"/>
    <n v="295016"/>
    <n v="157.9"/>
    <n v="4.76"/>
    <n v="1433"/>
    <x v="0"/>
    <s v="'success'"/>
    <n v="19844452"/>
    <n v="0"/>
    <n v="0"/>
    <n v="0"/>
    <n v="0"/>
    <s v="'10000'"/>
    <s v="'10000'"/>
    <s v="'reclaimer_debra'"/>
    <n v="35"/>
    <n v="20.172499999999999"/>
    <n v="199386793"/>
    <n v="0"/>
    <n v="0"/>
    <n v="5.6253400000000002E-2"/>
    <s v="'jax'"/>
    <s v="'001108'"/>
    <s v="'data001108.txt'"/>
    <s v="'LD_PRELOAD=../../setbench/lib/libjemalloc.so timeout 60 numactl -i all /usr/bin/time -f &quot;[time_cmd_output] time_elapsed_sec=%e, faults_major=%F, faults_minor=%R, mem_maxresident_kb=%M, user_cputime=%U, sys_cputime=%S, percent_cpu=%P&quot; ./brown_ext_bst_tm_auto.debra.hybridnorec -nrq 1 -nwork $(expr 12 - 1) -nprefill 12 -prefill-hybrid -prefill-hybrid-min-ms 1000 -prefill-hybrid-max-ms 5000 -insdel 5.0 5.0 -rqsize 256 -rq 0 -k 100000 -t 10000 -pin 0-23,96-119,24-47,120-143,48-71,144-167,72-95,168-191'"/>
    <x v="2"/>
  </r>
  <r>
    <n v="1533"/>
    <s v="'5.0 5.0'"/>
    <n v="100000"/>
    <s v="'brown_ext_bst_tm_auto.debra.hybridnorec'"/>
    <s v="0-23,96-119,24-47,120-143,48-71,144-167,72-95,168-191'"/>
    <n v="10000"/>
    <n v="256"/>
    <n v="0"/>
    <x v="6"/>
    <n v="4"/>
    <s v="'false'"/>
    <n v="11.43"/>
    <n v="0"/>
    <n v="77050"/>
    <n v="306236"/>
    <n v="1082.18"/>
    <n v="4.5999999999999996"/>
    <n v="9504"/>
    <x v="0"/>
    <s v="'success'"/>
    <n v="6621215"/>
    <n v="0"/>
    <n v="0"/>
    <n v="0"/>
    <n v="0"/>
    <s v="'10000'"/>
    <s v="'10000'"/>
    <s v="'reclaimer_debra'"/>
    <n v="34"/>
    <n v="19.015499999999999"/>
    <n v="66871182"/>
    <n v="0"/>
    <n v="0"/>
    <n v="0.20647399999999999"/>
    <s v="'jax'"/>
    <s v="'001066'"/>
    <s v="'data001066.txt'"/>
    <s v="'LD_PRELOAD=../../setbench/lib/libjemalloc.so timeout 60 numactl -i all /usr/bin/time -f &quot;[time_cmd_output] time_elapsed_sec=%e, faults_major=%F, faults_minor=%R, mem_maxresident_kb=%M, user_cputime=%U, sys_cputime=%S, percent_cpu=%P&quot; ./brown_ext_bst_tm_auto.debra.hybridnorec -nrq 0 -nwork $(expr 96 - 0) -nprefill 96 -prefill-hybrid -prefill-hybrid-min-ms 1000 -prefill-hybrid-max-ms 5000 -insdel 5.0 5.0 -rqsize 256 -rq 0 -k 100000 -t 10000 -pin 0-23,96-119,24-47,120-143,48-71,144-167,72-95,168-191'"/>
    <x v="0"/>
  </r>
  <r>
    <n v="1534"/>
    <s v="'5.0 5.0'"/>
    <n v="100000"/>
    <s v="'brown_ext_bst_tm_auto.debra.hytm2_3path'"/>
    <s v="0-23,96-119,24-47,120-143,48-71,144-167,72-95,168-191'"/>
    <n v="10000"/>
    <n v="256"/>
    <n v="0"/>
    <x v="8"/>
    <n v="2"/>
    <s v="'false'"/>
    <n v="11.49"/>
    <n v="0"/>
    <n v="95371"/>
    <n v="348860"/>
    <n v="2107.5500000000002"/>
    <n v="6.04"/>
    <n v="18391"/>
    <x v="2"/>
    <s v="'success'"/>
    <n v="214951910"/>
    <n v="0"/>
    <n v="0"/>
    <n v="0"/>
    <n v="0"/>
    <s v="'10000'"/>
    <s v="'10000'"/>
    <s v="'reclaimer_debra'"/>
    <n v="34"/>
    <n v="19.400600000000001"/>
    <n v="2180909632"/>
    <n v="0"/>
    <n v="0"/>
    <n v="0"/>
    <s v="'jax'"/>
    <s v="'001256'"/>
    <s v="'data001256.txt'"/>
    <s v="'LD_PRELOAD=../../setbench/lib/libjemalloc.so timeout 60 numactl -i all /usr/bin/time -f &quot;[time_cmd_output] time_elapsed_sec=%e, faults_major=%F, faults_minor=%R, mem_maxresident_kb=%M, user_cputime=%U, sys_cputime=%S, percent_cpu=%P&quot; ./brown_ext_bst_tm_auto.debra.hytm2_3path -nrq 0 -nwork $(expr 190 - 0) -nprefill 190 -prefill-hybrid -prefill-hybrid-min-ms 1000 -prefill-hybrid-max-ms 5000 -insdel 5.0 5.0 -rqsize 256 -rq 0 -k 100000 -t 10000 -pin 0-23,96-119,24-47,120-143,48-71,144-167,72-95,168-191'"/>
    <x v="0"/>
  </r>
  <r>
    <n v="1535"/>
    <s v="'5.0 5.0'"/>
    <n v="100000"/>
    <s v="'brown_ext_bst_tm_auto.debra.hybridnorec'"/>
    <s v="0-23,96-119,24-47,120-143,48-71,144-167,72-95,168-191'"/>
    <n v="10000"/>
    <n v="256"/>
    <n v="1"/>
    <x v="5"/>
    <n v="1"/>
    <s v="'false'"/>
    <n v="11.56"/>
    <n v="0"/>
    <n v="112296"/>
    <n v="449128"/>
    <n v="824.47"/>
    <n v="4.07"/>
    <n v="7162"/>
    <x v="0"/>
    <s v="'success'"/>
    <n v="7198789"/>
    <n v="0"/>
    <n v="0"/>
    <n v="0"/>
    <n v="0"/>
    <s v="'10000'"/>
    <s v="'10000'"/>
    <s v="'reclaimer_debra'"/>
    <n v="36"/>
    <n v="19.933199999999999"/>
    <n v="72701366"/>
    <n v="0"/>
    <n v="0"/>
    <n v="0.34754400000000002"/>
    <s v="'jax'"/>
    <s v="'001141'"/>
    <s v="'data001141.txt'"/>
    <s v="'LD_PRELOAD=../../setbench/lib/libjemalloc.so timeout 60 numactl -i all /usr/bin/time -f &quot;[time_cmd_output] time_elapsed_sec=%e, faults_major=%F, faults_minor=%R, mem_maxresident_kb=%M, user_cputime=%U, sys_cputime=%S, percent_cpu=%P&quot; ./brown_ext_bst_tm_auto.debra.hybridnorec -nrq 1 -nwork $(expr 72 - 1) -nprefill 72 -prefill-hybrid -prefill-hybrid-min-ms 1000 -prefill-hybrid-max-ms 5000 -insdel 5.0 5.0 -rqsize 256 -rq 0 -k 100000 -t 10000 -pin 0-23,96-119,24-47,120-143,48-71,144-167,72-95,168-191'"/>
    <x v="2"/>
  </r>
  <r>
    <n v="1536"/>
    <s v="'0.0 0.0'"/>
    <n v="100000"/>
    <s v="'brown_ext_bst_tm_auto.debra.tl2'"/>
    <s v="0-23,96-119,24-47,120-143,48-71,144-167,72-95,168-191'"/>
    <n v="10000"/>
    <n v="256"/>
    <n v="1"/>
    <x v="10"/>
    <n v="3"/>
    <s v="'false'"/>
    <n v="11.52"/>
    <n v="0"/>
    <n v="95976"/>
    <n v="345672"/>
    <n v="1876.84"/>
    <n v="6.76"/>
    <n v="16342"/>
    <x v="3"/>
    <s v="'success'"/>
    <n v="138966073"/>
    <n v="0"/>
    <n v="0"/>
    <n v="0"/>
    <n v="0"/>
    <s v="'10000'"/>
    <s v="'10000'"/>
    <s v="'reclaimer_debra'"/>
    <n v="37"/>
    <n v="20.139500000000002"/>
    <n v="1399506719"/>
    <n v="0"/>
    <n v="0"/>
    <n v="0"/>
    <s v="'jax'"/>
    <s v="'002847'"/>
    <s v="'data002847.txt'"/>
    <s v="'LD_PRELOAD=../../setbench/lib/libjemalloc.so timeout 60 numactl -i all /usr/bin/time -f &quot;[time_cmd_output] time_elapsed_sec=%e, faults_major=%F, faults_minor=%R, mem_maxresident_kb=%M, user_cputime=%U, sys_cputime=%S, percent_cpu=%P&quot; ./brown_ext_bst_tm_auto.debra.tl2 -nrq 1 -nwork $(expr 168 - 1) -nprefill 168 -prefill-hybrid -prefill-hybrid-min-ms 1000 -prefill-hybrid-max-ms 5000 -insdel 0.0 0.0 -rqsize 256 -rq 0 -k 100000 -t 10000 -pin 0-23,96-119,24-47,120-143,48-71,144-167,72-95,168-191'"/>
    <x v="3"/>
  </r>
  <r>
    <n v="1537"/>
    <s v="'5.0 5.0'"/>
    <n v="100000"/>
    <s v="'brown_ext_bst_tm_auto.debra.hytm3'"/>
    <s v="0-23,96-119,24-47,120-143,48-71,144-167,72-95,168-191'"/>
    <n v="10000"/>
    <n v="256"/>
    <n v="0"/>
    <x v="0"/>
    <n v="3"/>
    <s v="'false'"/>
    <n v="11.37"/>
    <n v="0"/>
    <n v="78841"/>
    <n v="313556"/>
    <n v="290.63"/>
    <n v="5.92"/>
    <n v="2606"/>
    <x v="5"/>
    <s v="'success'"/>
    <n v="49821518"/>
    <n v="0"/>
    <n v="0"/>
    <n v="0"/>
    <n v="0"/>
    <s v="'10000'"/>
    <s v="'10000'"/>
    <s v="'reclaimer_debra'"/>
    <n v="39"/>
    <n v="21.311800000000002"/>
    <n v="533288826"/>
    <n v="0"/>
    <n v="0"/>
    <n v="1.9604300000000002E-2"/>
    <s v="'jax'"/>
    <s v="'001875'"/>
    <s v="'data001875.txt'"/>
    <s v="'LD_PRELOAD=../../setbench/lib/libjemalloc.so timeout 60 numactl -i all /usr/bin/time -f &quot;[time_cmd_output] time_elapsed_sec=%e, faults_major=%F, faults_minor=%R, mem_maxresident_kb=%M, user_cputime=%U, sys_cputime=%S, percent_cpu=%P&quot; ./brown_ext_bst_tm_auto.debra.hytm3 -nrq 0 -nwork $(expr 24 - 0) -nprefill 24 -prefill-hybrid -prefill-hybrid-min-ms 1000 -prefill-hybrid-max-ms 5000 -insdel 5.0 5.0 -rqsize 256 -rq 0 -k 100000 -t 10000 -pin 0-23,96-119,24-47,120-143,48-71,144-167,72-95,168-191'"/>
    <x v="0"/>
  </r>
  <r>
    <n v="1538"/>
    <s v="'20.0 20.0'"/>
    <n v="100000"/>
    <s v="'brown_ext_bst_tm_auto.debra.hybridnorec'"/>
    <s v="0-23,96-119,24-47,120-143,48-71,144-167,72-95,168-191'"/>
    <n v="10000"/>
    <n v="256"/>
    <n v="1"/>
    <x v="4"/>
    <n v="2"/>
    <s v="'false'"/>
    <n v="11.6"/>
    <n v="0"/>
    <n v="168033"/>
    <n v="673476"/>
    <n v="554.02"/>
    <n v="6.45"/>
    <n v="4827"/>
    <x v="0"/>
    <s v="'success'"/>
    <n v="4505867"/>
    <n v="0"/>
    <n v="0"/>
    <n v="0"/>
    <n v="0"/>
    <s v="'10000'"/>
    <s v="'10000'"/>
    <s v="'reclaimer_debra'"/>
    <n v="34"/>
    <n v="20.1556"/>
    <n v="46823864"/>
    <n v="0"/>
    <n v="0"/>
    <n v="0.57971099999999998"/>
    <s v="'jax'"/>
    <s v="'000122'"/>
    <s v="'data000122.txt'"/>
    <s v="'LD_PRELOAD=../../setbench/lib/libjemalloc.so timeout 60 numactl -i all /usr/bin/time -f &quot;[time_cmd_output] time_elapsed_sec=%e, faults_major=%F, faults_minor=%R, mem_maxresident_kb=%M, user_cputime=%U, sys_cputime=%S, percent_cpu=%P&quot; ./brown_ext_bst_tm_auto.debra.hybridnorec -nrq 1 -nwork $(expr 48 - 1) -nprefill 48 -prefill-hybrid -prefill-hybrid-min-ms 1000 -prefill-hybrid-max-ms 5000 -insdel 20.0 20.0 -rqsize 256 -rq 0 -k 100000 -t 10000 -pin 0-23,96-119,24-47,120-143,48-71,144-167,72-95,168-191'"/>
    <x v="5"/>
  </r>
  <r>
    <n v="1539"/>
    <s v="'5.0 5.0'"/>
    <n v="100000"/>
    <s v="'brown_ext_bst_tm_auto.debra.tl2'"/>
    <s v="0-23,96-119,24-47,120-143,48-71,144-167,72-95,168-191'"/>
    <n v="10000"/>
    <n v="256"/>
    <n v="1"/>
    <x v="8"/>
    <n v="1"/>
    <s v="'false'"/>
    <n v="11.53"/>
    <n v="0"/>
    <n v="231905"/>
    <n v="610896"/>
    <n v="2031.51"/>
    <n v="18.690000000000001"/>
    <n v="17775"/>
    <x v="3"/>
    <s v="'success'"/>
    <n v="46828319"/>
    <n v="0"/>
    <n v="0"/>
    <n v="0"/>
    <n v="0"/>
    <s v="'10000'"/>
    <s v="'10000'"/>
    <s v="'reclaimer_debra'"/>
    <n v="38"/>
    <n v="19.848500000000001"/>
    <n v="478645334"/>
    <n v="0"/>
    <n v="0"/>
    <n v="0"/>
    <s v="'jax'"/>
    <s v="'001843'"/>
    <s v="'data001843.txt'"/>
    <s v="'LD_PRELOAD=../../setbench/lib/libjemalloc.so timeout 60 numactl -i all /usr/bin/time -f &quot;[time_cmd_output] time_elapsed_sec=%e, faults_major=%F, faults_minor=%R, mem_maxresident_kb=%M, user_cputime=%U, sys_cputime=%S, percent_cpu=%P&quot; ./brown_ext_bst_tm_auto.debra.tl2 -nrq 1 -nwork $(expr 190 - 1) -nprefill 190 -prefill-hybrid -prefill-hybrid-min-ms 1000 -prefill-hybrid-max-ms 5000 -insdel 5.0 5.0 -rqsize 256 -rq 0 -k 100000 -t 10000 -pin 0-23,96-119,24-47,120-143,48-71,144-167,72-95,168-191'"/>
    <x v="2"/>
  </r>
  <r>
    <n v="1540"/>
    <s v="'0.0 0.0'"/>
    <n v="100000"/>
    <s v="'brown_ext_bst_tm_auto.debra.hytm2'"/>
    <s v="0-23,96-119,24-47,120-143,48-71,144-167,72-95,168-191'"/>
    <n v="10000"/>
    <n v="256"/>
    <n v="1"/>
    <x v="12"/>
    <n v="2"/>
    <s v="'false'"/>
    <n v="11.3"/>
    <n v="0"/>
    <n v="77470"/>
    <n v="310604"/>
    <n v="86.54"/>
    <n v="4.46"/>
    <n v="804"/>
    <x v="4"/>
    <s v="'success'"/>
    <n v="11747969"/>
    <n v="0"/>
    <n v="0"/>
    <n v="0"/>
    <n v="0"/>
    <s v="'10000'"/>
    <s v="'10000'"/>
    <s v="'reclaimer_debra'"/>
    <n v="36"/>
    <n v="20.675899999999999"/>
    <n v="128113518"/>
    <n v="0"/>
    <n v="0"/>
    <n v="0"/>
    <s v="'jax'"/>
    <s v="'002444'"/>
    <s v="'data002444.txt'"/>
    <s v="'LD_PRELOAD=../../setbench/lib/libjemalloc.so timeout 60 numactl -i all /usr/bin/time -f &quot;[time_cmd_output] time_elapsed_sec=%e, faults_major=%F, faults_minor=%R, mem_maxresident_kb=%M, user_cputime=%U, sys_cputime=%S, percent_cpu=%P&quot; ./brown_ext_bst_tm_auto.debra.hytm2 -nrq 1 -nwork $(expr 6 - 1) -nprefill 6 -prefill-hybrid -prefill-hybrid-min-ms 1000 -prefill-hybrid-max-ms 5000 -insdel 0.0 0.0 -rqsize 256 -rq 0 -k 100000 -t 10000 -pin 0-23,96-119,24-47,120-143,48-71,144-167,72-95,168-191'"/>
    <x v="3"/>
  </r>
  <r>
    <n v="1541"/>
    <s v="'5.0 5.0'"/>
    <n v="100000"/>
    <s v="'brown_ext_bst_tm_auto.debra.hytm2_3path'"/>
    <s v="0-23,96-119,24-47,120-143,48-71,144-167,72-95,168-191'"/>
    <n v="10000"/>
    <n v="256"/>
    <n v="0"/>
    <x v="13"/>
    <n v="2"/>
    <s v="'false'"/>
    <n v="11.36"/>
    <n v="0"/>
    <n v="78017"/>
    <n v="311672"/>
    <n v="158.55000000000001"/>
    <n v="4.25"/>
    <n v="1432"/>
    <x v="2"/>
    <s v="'success'"/>
    <n v="31037977"/>
    <n v="0"/>
    <n v="0"/>
    <n v="0"/>
    <n v="0"/>
    <s v="'10000'"/>
    <s v="'10000'"/>
    <s v="'reclaimer_debra'"/>
    <n v="34"/>
    <n v="19.154299999999999"/>
    <n v="333680097"/>
    <n v="0"/>
    <n v="0"/>
    <n v="0"/>
    <s v="'jax'"/>
    <s v="'001190'"/>
    <s v="'data001190.txt'"/>
    <s v="'LD_PRELOAD=../../setbench/lib/libjemalloc.so timeout 60 numactl -i all /usr/bin/time -f &quot;[time_cmd_output] time_elapsed_sec=%e, faults_major=%F, faults_minor=%R, mem_maxresident_kb=%M, user_cputime=%U, sys_cputime=%S, percent_cpu=%P&quot; ./brown_ext_bst_tm_auto.debra.hytm2_3path -nrq 0 -nwork $(expr 12 - 0) -nprefill 12 -prefill-hybrid -prefill-hybrid-min-ms 1000 -prefill-hybrid-max-ms 5000 -insdel 5.0 5.0 -rqsize 256 -rq 0 -k 100000 -t 10000 -pin 0-23,96-119,24-47,120-143,48-71,144-167,72-95,168-191'"/>
    <x v="0"/>
  </r>
  <r>
    <n v="1542"/>
    <s v="'20.0 20.0'"/>
    <n v="100000"/>
    <s v="'brown_ext_bst_tm_auto.debra.hytm2_3path'"/>
    <s v="0-23,96-119,24-47,120-143,48-71,144-167,72-95,168-191'"/>
    <n v="10000"/>
    <n v="256"/>
    <n v="0"/>
    <x v="10"/>
    <n v="4"/>
    <s v="'false'"/>
    <n v="11.51"/>
    <n v="0"/>
    <n v="91056"/>
    <n v="339604"/>
    <n v="1860.13"/>
    <n v="4.78"/>
    <n v="16189"/>
    <x v="2"/>
    <s v="'success'"/>
    <n v="96631219"/>
    <n v="0"/>
    <n v="0"/>
    <n v="0"/>
    <n v="0"/>
    <s v="'10000'"/>
    <s v="'10000'"/>
    <s v="'reclaimer_debra'"/>
    <n v="34"/>
    <n v="19.003399999999999"/>
    <n v="996867339"/>
    <n v="0"/>
    <n v="0"/>
    <n v="0"/>
    <s v="'jax'"/>
    <s v="'000244'"/>
    <s v="'data000244.txt'"/>
    <s v="'LD_PRELOAD=../../setbench/lib/libjemalloc.so timeout 60 numactl -i all /usr/bin/time -f &quot;[time_cmd_output] time_elapsed_sec=%e, faults_major=%F, faults_minor=%R, mem_maxresident_kb=%M, user_cputime=%U, sys_cputime=%S, percent_cpu=%P&quot; ./brown_ext_bst_tm_auto.debra.hytm2_3path -nrq 0 -nwork $(expr 168 - 0) -nprefill 168 -prefill-hybrid -prefill-hybrid-min-ms 1000 -prefill-hybrid-max-ms 5000 -insdel 20.0 20.0 -rqsize 256 -rq 0 -k 100000 -t 10000 -pin 0-23,96-119,24-47,120-143,48-71,144-167,72-95,168-191'"/>
    <x v="1"/>
  </r>
  <r>
    <n v="1543"/>
    <s v="'20.0 20.0'"/>
    <n v="100000"/>
    <s v="'brown_ext_bst_tm_auto.debra.tl2'"/>
    <s v="0-23,96-119,24-47,120-143,48-71,144-167,72-95,168-191'"/>
    <n v="10000"/>
    <n v="256"/>
    <n v="1"/>
    <x v="6"/>
    <n v="2"/>
    <s v="'false'"/>
    <n v="11.45"/>
    <n v="0"/>
    <n v="163931"/>
    <n v="472180"/>
    <n v="1027.78"/>
    <n v="9.33"/>
    <n v="9053"/>
    <x v="3"/>
    <s v="'success'"/>
    <n v="19556468"/>
    <n v="0"/>
    <n v="0"/>
    <n v="0"/>
    <n v="0"/>
    <s v="'10000'"/>
    <s v="'10000'"/>
    <s v="'reclaimer_debra'"/>
    <n v="36"/>
    <n v="19.9651"/>
    <n v="206960343"/>
    <n v="0"/>
    <n v="0"/>
    <n v="0"/>
    <s v="'jax'"/>
    <s v="'000812'"/>
    <s v="'data000812.txt'"/>
    <s v="'LD_PRELOAD=../../setbench/lib/libjemalloc.so timeout 60 numactl -i all /usr/bin/time -f &quot;[time_cmd_output] time_elapsed_sec=%e, faults_major=%F, faults_minor=%R, mem_maxresident_kb=%M, user_cputime=%U, sys_cputime=%S, percent_cpu=%P&quot; ./brown_ext_bst_tm_auto.debra.tl2 -nrq 1 -nwork $(expr 96 - 1) -nprefill 96 -prefill-hybrid -prefill-hybrid-min-ms 1000 -prefill-hybrid-max-ms 5000 -insdel 20.0 20.0 -rqsize 256 -rq 0 -k 100000 -t 10000 -pin 0-23,96-119,24-47,120-143,48-71,144-167,72-95,168-191'"/>
    <x v="5"/>
  </r>
  <r>
    <n v="1544"/>
    <s v="'5.0 5.0'"/>
    <n v="100000"/>
    <s v="'brown_ext_bst_tm_auto.debra.tl2'"/>
    <s v="0-23,96-119,24-47,120-143,48-71,144-167,72-95,168-191'"/>
    <n v="10000"/>
    <n v="256"/>
    <n v="0"/>
    <x v="7"/>
    <n v="4"/>
    <s v="'false'"/>
    <n v="11.48"/>
    <n v="0"/>
    <n v="81925"/>
    <n v="311796"/>
    <n v="688.44"/>
    <n v="4.53"/>
    <n v="6034"/>
    <x v="3"/>
    <s v="'success'"/>
    <n v="43364688"/>
    <n v="0"/>
    <n v="0"/>
    <n v="0"/>
    <n v="0"/>
    <s v="'10000'"/>
    <s v="'10000'"/>
    <s v="'reclaimer_debra'"/>
    <n v="36"/>
    <n v="21.360800000000001"/>
    <n v="446153934"/>
    <n v="0"/>
    <n v="0"/>
    <n v="0"/>
    <s v="'jax'"/>
    <s v="'001726'"/>
    <s v="'data001726.txt'"/>
    <s v="'LD_PRELOAD=../../setbench/lib/libjemalloc.so timeout 60 numactl -i all /usr/bin/time -f &quot;[time_cmd_output] time_elapsed_sec=%e, faults_major=%F, faults_minor=%R, mem_maxresident_kb=%M, user_cputime=%U, sys_cputime=%S, percent_cpu=%P&quot; ./brown_ext_bst_tm_auto.debra.tl2 -nrq 0 -nwork $(expr 60 - 0) -nprefill 60 -prefill-hybrid -prefill-hybrid-min-ms 1000 -prefill-hybrid-max-ms 5000 -insdel 5.0 5.0 -rqsize 256 -rq 0 -k 100000 -t 10000 -pin 0-23,96-119,24-47,120-143,48-71,144-167,72-95,168-191'"/>
    <x v="0"/>
  </r>
  <r>
    <n v="1545"/>
    <s v="'5.0 5.0'"/>
    <n v="100000"/>
    <s v="'brown_ext_bst_tm_auto.debra.hytm1'"/>
    <s v="0-23,96-119,24-47,120-143,48-71,144-167,72-95,168-191'"/>
    <n v="10000"/>
    <n v="256"/>
    <n v="0"/>
    <x v="12"/>
    <n v="2"/>
    <s v="'false'"/>
    <n v="11.34"/>
    <n v="0"/>
    <n v="72350"/>
    <n v="293672"/>
    <n v="93.02"/>
    <n v="5.64"/>
    <n v="869"/>
    <x v="1"/>
    <s v="'success'"/>
    <n v="16263126"/>
    <n v="0"/>
    <n v="0"/>
    <n v="0"/>
    <n v="0"/>
    <s v="'10000'"/>
    <s v="'10000'"/>
    <s v="'reclaimer_debra'"/>
    <n v="37"/>
    <n v="20.6386"/>
    <n v="176094316"/>
    <n v="0"/>
    <n v="0"/>
    <n v="1.04321E-2"/>
    <s v="'jax'"/>
    <s v="'001520'"/>
    <s v="'data001520.txt'"/>
    <s v="'LD_PRELOAD=../../setbench/lib/libjemalloc.so timeout 60 numactl -i all /usr/bin/time -f &quot;[time_cmd_output] time_elapsed_sec=%e, faults_major=%F, faults_minor=%R, mem_maxresident_kb=%M, user_cputime=%U, sys_cputime=%S, percent_cpu=%P&quot; ./brown_ext_bst_tm_auto.debra.hytm1 -nrq 0 -nwork $(expr 6 - 0) -nprefill 6 -prefill-hybrid -prefill-hybrid-min-ms 1000 -prefill-hybrid-max-ms 5000 -insdel 5.0 5.0 -rqsize 256 -rq 0 -k 100000 -t 10000 -pin 0-23,96-119,24-47,120-143,48-71,144-167,72-95,168-191'"/>
    <x v="0"/>
  </r>
  <r>
    <n v="1546"/>
    <s v="'0.0 0.0'"/>
    <n v="100000"/>
    <s v="'brown_ext_bst_tm_auto.debra.hybridnorec'"/>
    <s v="0-23,96-119,24-47,120-143,48-71,144-167,72-95,168-191'"/>
    <n v="10000"/>
    <n v="256"/>
    <n v="1"/>
    <x v="4"/>
    <n v="1"/>
    <s v="'false'"/>
    <n v="11.36"/>
    <n v="0"/>
    <n v="74508"/>
    <n v="299108"/>
    <n v="556.61"/>
    <n v="4.7"/>
    <n v="4939"/>
    <x v="0"/>
    <s v="'success'"/>
    <n v="66531067"/>
    <n v="0"/>
    <n v="0"/>
    <n v="0"/>
    <n v="0"/>
    <s v="'10000'"/>
    <s v="'10000'"/>
    <s v="'reclaimer_debra'"/>
    <n v="35"/>
    <n v="19.644400000000001"/>
    <n v="667078886"/>
    <n v="0"/>
    <n v="0"/>
    <n v="0.167105"/>
    <s v="'jax'"/>
    <s v="'002137'"/>
    <s v="'data002137.txt'"/>
    <s v="'LD_PRELOAD=../../setbench/lib/libjemalloc.so timeout 60 numactl -i all /usr/bin/time -f &quot;[time_cmd_output] time_elapsed_sec=%e, faults_major=%F, faults_minor=%R, mem_maxresident_kb=%M, user_cputime=%U, sys_cputime=%S, percent_cpu=%P&quot; ./brown_ext_bst_tm_auto.debra.hybridnorec -nrq 1 -nwork $(expr 48 - 1) -nprefill 48 -prefill-hybrid -prefill-hybrid-min-ms 1000 -prefill-hybrid-max-ms 5000 -insdel 0.0 0.0 -rqsize 256 -rq 0 -k 100000 -t 10000 -pin 0-23,96-119,24-47,120-143,48-71,144-167,72-95,168-191'"/>
    <x v="3"/>
  </r>
  <r>
    <n v="1547"/>
    <s v="'5.0 5.0'"/>
    <n v="100000"/>
    <s v="'brown_ext_bst_tm_auto.debra.hytm2'"/>
    <s v="0-23,96-119,24-47,120-143,48-71,144-167,72-95,168-191'"/>
    <n v="10000"/>
    <n v="256"/>
    <n v="1"/>
    <x v="5"/>
    <n v="2"/>
    <s v="'false'"/>
    <n v="13.52"/>
    <n v="0"/>
    <n v="756362"/>
    <n v="1808264"/>
    <n v="872.48"/>
    <n v="20.64"/>
    <n v="6605"/>
    <x v="4"/>
    <s v="'success'"/>
    <n v="74051029"/>
    <n v="0"/>
    <n v="0"/>
    <n v="0"/>
    <n v="0"/>
    <s v="'10000'"/>
    <s v="'10000'"/>
    <s v="'reclaimer_debra'"/>
    <n v="32"/>
    <n v="19.063099999999999"/>
    <n v="762395057"/>
    <n v="0"/>
    <n v="0"/>
    <n v="0"/>
    <s v="'jax'"/>
    <s v="'001478'"/>
    <s v="'data001478.txt'"/>
    <s v="'LD_PRELOAD=../../setbench/lib/libjemalloc.so timeout 60 numactl -i all /usr/bin/time -f &quot;[time_cmd_output] time_elapsed_sec=%e, faults_major=%F, faults_minor=%R, mem_maxresident_kb=%M, user_cputime=%U, sys_cputime=%S, percent_cpu=%P&quot; ./brown_ext_bst_tm_auto.debra.hytm2 -nrq 1 -nwork $(expr 72 - 1) -nprefill 72 -prefill-hybrid -prefill-hybrid-min-ms 1000 -prefill-hybrid-max-ms 5000 -insdel 5.0 5.0 -rqsize 256 -rq 0 -k 100000 -t 10000 -pin 0-23,96-119,24-47,120-143,48-71,144-167,72-95,168-191'"/>
    <x v="2"/>
  </r>
  <r>
    <n v="1548"/>
    <s v="'5.0 5.0'"/>
    <n v="100000"/>
    <s v="'brown_ext_bst_tm_auto.debra.hytm2'"/>
    <s v="0-23,96-119,24-47,120-143,48-71,144-167,72-95,168-191'"/>
    <n v="10000"/>
    <n v="256"/>
    <n v="0"/>
    <x v="9"/>
    <n v="3"/>
    <s v="'false'"/>
    <n v="11.35"/>
    <n v="0"/>
    <n v="77171"/>
    <n v="309880"/>
    <n v="39.299999999999997"/>
    <n v="3.79"/>
    <n v="379"/>
    <x v="4"/>
    <s v="'success'"/>
    <n v="2416112"/>
    <n v="0"/>
    <n v="0"/>
    <n v="0"/>
    <n v="0"/>
    <s v="'10000'"/>
    <s v="'10000'"/>
    <s v="'reclaimer_debra'"/>
    <n v="36"/>
    <n v="20.221499999999999"/>
    <n v="26111233"/>
    <n v="0"/>
    <n v="0"/>
    <n v="0"/>
    <s v="'jax'"/>
    <s v="'001347'"/>
    <s v="'data001347.txt'"/>
    <s v="'LD_PRELOAD=../../setbench/lib/libjemalloc.so timeout 60 numactl -i all /usr/bin/time -f &quot;[time_cmd_output] time_elapsed_sec=%e, faults_major=%F, faults_minor=%R, mem_maxresident_kb=%M, user_cputime=%U, sys_cputime=%S, percent_cpu=%P&quot; ./brown_ext_bst_tm_auto.debra.hytm2 -nrq 0 -nwork $(expr 1 - 0) -nprefill 1 -prefill-hybrid -prefill-hybrid-min-ms 1000 -prefill-hybrid-max-ms 5000 -insdel 5.0 5.0 -rqsize 256 -rq 0 -k 100000 -t 10000 -pin 0-23,96-119,24-47,120-143,48-71,144-167,72-95,168-191'"/>
    <x v="0"/>
  </r>
  <r>
    <n v="1549"/>
    <s v="'5.0 5.0'"/>
    <n v="100000"/>
    <s v="'brown_ext_bst_tm_auto.debra.hytm3'"/>
    <s v="0-23,96-119,24-47,120-143,48-71,144-167,72-95,168-191'"/>
    <n v="10000"/>
    <n v="256"/>
    <n v="1"/>
    <x v="7"/>
    <n v="6"/>
    <s v="'false'"/>
    <n v="12.33"/>
    <n v="0"/>
    <n v="441802"/>
    <n v="1144284"/>
    <n v="707.89"/>
    <n v="11.51"/>
    <n v="5830"/>
    <x v="5"/>
    <s v="'success'"/>
    <n v="39706242"/>
    <n v="0"/>
    <n v="0"/>
    <n v="0"/>
    <n v="0"/>
    <s v="'10000'"/>
    <s v="'10000'"/>
    <s v="'reclaimer_debra'"/>
    <n v="36"/>
    <n v="19.13"/>
    <n v="432520242"/>
    <n v="0"/>
    <n v="0"/>
    <n v="5.1372299999999997"/>
    <s v="'jax'"/>
    <s v="'001980'"/>
    <s v="'data001980.txt'"/>
    <s v="'LD_PRELOAD=../../setbench/lib/libjemalloc.so timeout 60 numactl -i all /usr/bin/time -f &quot;[time_cmd_output] time_elapsed_sec=%e, faults_major=%F, faults_minor=%R, mem_maxresident_kb=%M, user_cputime=%U, sys_cputime=%S, percent_cpu=%P&quot; ./brown_ext_bst_tm_auto.debra.hytm3 -nrq 1 -nwork $(expr 60 - 1) -nprefill 60 -prefill-hybrid -prefill-hybrid-min-ms 1000 -prefill-hybrid-max-ms 5000 -insdel 5.0 5.0 -rqsize 256 -rq 0 -k 100000 -t 10000 -pin 0-23,96-119,24-47,120-143,48-71,144-167,72-95,168-191'"/>
    <x v="2"/>
  </r>
  <r>
    <n v="1550"/>
    <s v="'20.0 20.0'"/>
    <n v="100000"/>
    <s v="'brown_ext_bst_tm_auto.debra.hytm2'"/>
    <s v="0-23,96-119,24-47,120-143,48-71,144-167,72-95,168-191'"/>
    <n v="10000"/>
    <n v="256"/>
    <n v="1"/>
    <x v="5"/>
    <n v="1"/>
    <s v="'false'"/>
    <n v="16.350000000000001"/>
    <n v="0"/>
    <n v="1603635"/>
    <n v="3747796"/>
    <n v="945.52"/>
    <n v="39.25"/>
    <n v="6021"/>
    <x v="4"/>
    <s v="'success'"/>
    <n v="41725730"/>
    <n v="0"/>
    <n v="0"/>
    <n v="0"/>
    <n v="0"/>
    <s v="'10000'"/>
    <s v="'10000'"/>
    <s v="'reclaimer_debra'"/>
    <n v="37"/>
    <n v="20.723700000000001"/>
    <n v="437356388"/>
    <n v="0"/>
    <n v="0"/>
    <n v="0"/>
    <s v="'jax'"/>
    <s v="'000469'"/>
    <s v="'data000469.txt'"/>
    <s v="'LD_PRELOAD=../../setbench/lib/libjemalloc.so timeout 60 numactl -i all /usr/bin/time -f &quot;[time_cmd_output] time_elapsed_sec=%e, faults_major=%F, faults_minor=%R, mem_maxresident_kb=%M, user_cputime=%U, sys_cputime=%S, percent_cpu=%P&quot; ./brown_ext_bst_tm_auto.debra.hytm2 -nrq 1 -nwork $(expr 72 - 1) -nprefill 72 -prefill-hybrid -prefill-hybrid-min-ms 1000 -prefill-hybrid-max-ms 5000 -insdel 20.0 20.0 -rqsize 256 -rq 0 -k 100000 -t 10000 -pin 0-23,96-119,24-47,120-143,48-71,144-167,72-95,168-191'"/>
    <x v="5"/>
  </r>
  <r>
    <n v="1551"/>
    <s v="'20.0 20.0'"/>
    <n v="100000"/>
    <s v="'brown_ext_bst_tm_auto.debra.hytm1'"/>
    <s v="0-23,96-119,24-47,120-143,48-71,144-167,72-95,168-191'"/>
    <n v="10000"/>
    <n v="256"/>
    <n v="0"/>
    <x v="0"/>
    <n v="3"/>
    <s v="'false'"/>
    <n v="11.34"/>
    <n v="0"/>
    <n v="72952"/>
    <n v="294928"/>
    <n v="288.98"/>
    <n v="5.73"/>
    <n v="2597"/>
    <x v="1"/>
    <s v="'success'"/>
    <n v="50009033"/>
    <n v="0"/>
    <n v="0"/>
    <n v="0"/>
    <n v="0"/>
    <s v="'10000'"/>
    <s v="'10000'"/>
    <s v="'reclaimer_debra'"/>
    <n v="32"/>
    <n v="18.691700000000001"/>
    <n v="542866527"/>
    <n v="0"/>
    <n v="0"/>
    <n v="3.3245700000000003E-2"/>
    <s v="'jax'"/>
    <s v="'000531'"/>
    <s v="'data000531.txt'"/>
    <s v="'LD_PRELOAD=../../setbench/lib/libjemalloc.so timeout 60 numactl -i all /usr/bin/time -f &quot;[time_cmd_output] time_elapsed_sec=%e, faults_major=%F, faults_minor=%R, mem_maxresident_kb=%M, user_cputime=%U, sys_cputime=%S, percent_cpu=%P&quot; ./brown_ext_bst_tm_auto.debra.hytm1 -nrq 0 -nwork $(expr 24 - 0) -nprefill 24 -prefill-hybrid -prefill-hybrid-min-ms 1000 -prefill-hybrid-max-ms 5000 -insdel 20.0 20.0 -rqsize 256 -rq 0 -k 100000 -t 10000 -pin 0-23,96-119,24-47,120-143,48-71,144-167,72-95,168-191'"/>
    <x v="1"/>
  </r>
  <r>
    <n v="1552"/>
    <s v="'0.0 0.0'"/>
    <n v="100000"/>
    <s v="'brown_ext_bst_tm_auto.debra.tl2'"/>
    <s v="0-23,96-119,24-47,120-143,48-71,144-167,72-95,168-191'"/>
    <n v="10000"/>
    <n v="256"/>
    <n v="0"/>
    <x v="4"/>
    <n v="1"/>
    <s v="'false'"/>
    <n v="11.38"/>
    <n v="0"/>
    <n v="81508"/>
    <n v="312680"/>
    <n v="557.49"/>
    <n v="4.8600000000000003"/>
    <n v="4941"/>
    <x v="3"/>
    <s v="'success'"/>
    <n v="51946272"/>
    <n v="0"/>
    <n v="0"/>
    <n v="0"/>
    <n v="0"/>
    <s v="'10000'"/>
    <s v="'10000'"/>
    <s v="'reclaimer_debra'"/>
    <n v="34"/>
    <n v="19.757100000000001"/>
    <n v="538059768"/>
    <n v="0"/>
    <n v="0"/>
    <n v="0"/>
    <s v="'jax'"/>
    <s v="'002725'"/>
    <s v="'data002725.txt'"/>
    <s v="'LD_PRELOAD=../../setbench/lib/libjemalloc.so timeout 60 numactl -i all /usr/bin/time -f &quot;[time_cmd_output] time_elapsed_sec=%e, faults_major=%F, faults_minor=%R, mem_maxresident_kb=%M, user_cputime=%U, sys_cputime=%S, percent_cpu=%P&quot; ./brown_ext_bst_tm_auto.debra.tl2 -nrq 0 -nwork $(expr 48 - 0) -nprefill 48 -prefill-hybrid -prefill-hybrid-min-ms 1000 -prefill-hybrid-max-ms 5000 -insdel 0.0 0.0 -rqsize 256 -rq 0 -k 100000 -t 10000 -pin 0-23,96-119,24-47,120-143,48-71,144-167,72-95,168-191'"/>
    <x v="4"/>
  </r>
  <r>
    <n v="1553"/>
    <s v="'20.0 20.0'"/>
    <n v="100000"/>
    <s v="'brown_ext_bst_tm_auto.debra.hytm2'"/>
    <s v="0-23,96-119,24-47,120-143,48-71,144-167,72-95,168-191'"/>
    <n v="10000"/>
    <n v="256"/>
    <n v="1"/>
    <x v="9"/>
    <n v="3"/>
    <s v="'false'"/>
    <n v="11.3"/>
    <n v="0"/>
    <n v="77043"/>
    <n v="309436"/>
    <n v="32.1"/>
    <n v="5.21"/>
    <n v="330"/>
    <x v="4"/>
    <s v="'success'"/>
    <n v="612"/>
    <n v="0"/>
    <n v="0"/>
    <n v="0"/>
    <n v="0"/>
    <s v="'10000'"/>
    <s v="'10000'"/>
    <s v="'reclaimer_debra'"/>
    <n v="36"/>
    <n v="21.6739"/>
    <n v="1936981"/>
    <n v="0"/>
    <n v="0"/>
    <n v="0"/>
    <s v="'jax'"/>
    <s v="'000423'"/>
    <s v="'data000423.txt'"/>
    <s v="'LD_PRELOAD=../../setbench/lib/libjemalloc.so timeout 60 numactl -i all /usr/bin/time -f &quot;[time_cmd_output] time_elapsed_sec=%e, faults_major=%F, faults_minor=%R, mem_maxresident_kb=%M, user_cputime=%U, sys_cputime=%S, percent_cpu=%P&quot; ./brown_ext_bst_tm_auto.debra.hytm2 -nrq 1 -nwork $(expr 1 - 1) -nprefill 1 -prefill-hybrid -prefill-hybrid-min-ms 1000 -prefill-hybrid-max-ms 5000 -insdel 20.0 20.0 -rqsize 256 -rq 0 -k 100000 -t 10000 -pin 0-23,96-119,24-47,120-143,48-71,144-167,72-95,168-191'"/>
    <x v="5"/>
  </r>
  <r>
    <n v="1554"/>
    <s v="'5.0 5.0'"/>
    <n v="100000"/>
    <s v="'brown_ext_bst_tm_auto.debra.hybridnorec'"/>
    <s v="0-23,96-119,24-47,120-143,48-71,144-167,72-95,168-191'"/>
    <n v="10000"/>
    <n v="256"/>
    <n v="0"/>
    <x v="6"/>
    <n v="6"/>
    <s v="'false'"/>
    <n v="11.43"/>
    <n v="0"/>
    <n v="77129"/>
    <n v="306768"/>
    <n v="1081.7"/>
    <n v="4.75"/>
    <n v="9501"/>
    <x v="0"/>
    <s v="'success'"/>
    <n v="7020491"/>
    <n v="0"/>
    <n v="0"/>
    <n v="0"/>
    <n v="0"/>
    <s v="'10000'"/>
    <s v="'10000'"/>
    <s v="'reclaimer_debra'"/>
    <n v="36"/>
    <n v="20.771999999999998"/>
    <n v="70902221"/>
    <n v="0"/>
    <n v="0"/>
    <n v="0.22195799999999999"/>
    <s v="'jax'"/>
    <s v="'001068'"/>
    <s v="'data001068.txt'"/>
    <s v="'LD_PRELOAD=../../setbench/lib/libjemalloc.so timeout 60 numactl -i all /usr/bin/time -f &quot;[time_cmd_output] time_elapsed_sec=%e, faults_major=%F, faults_minor=%R, mem_maxresident_kb=%M, user_cputime=%U, sys_cputime=%S, percent_cpu=%P&quot; ./brown_ext_bst_tm_auto.debra.hybridnorec -nrq 0 -nwork $(expr 96 - 0) -nprefill 96 -prefill-hybrid -prefill-hybrid-min-ms 1000 -prefill-hybrid-max-ms 5000 -insdel 5.0 5.0 -rqsize 256 -rq 0 -k 100000 -t 10000 -pin 0-23,96-119,24-47,120-143,48-71,144-167,72-95,168-191'"/>
    <x v="0"/>
  </r>
  <r>
    <n v="1555"/>
    <s v="'0.0 0.0'"/>
    <n v="100000"/>
    <s v="'brown_ext_bst_tm_auto.debra.hytm2'"/>
    <s v="0-23,96-119,24-47,120-143,48-71,144-167,72-95,168-191'"/>
    <n v="10000"/>
    <n v="256"/>
    <n v="1"/>
    <x v="10"/>
    <n v="4"/>
    <s v="'false'"/>
    <n v="11.48"/>
    <n v="0"/>
    <n v="92013"/>
    <n v="345076"/>
    <n v="1866.01"/>
    <n v="5.72"/>
    <n v="16300"/>
    <x v="4"/>
    <s v="'success'"/>
    <n v="206855584"/>
    <n v="0"/>
    <n v="0"/>
    <n v="0"/>
    <n v="0"/>
    <s v="'10000'"/>
    <s v="'10000'"/>
    <s v="'reclaimer_debra'"/>
    <n v="36"/>
    <n v="20.6126"/>
    <n v="2090295029"/>
    <n v="0"/>
    <n v="0"/>
    <n v="0"/>
    <s v="'jax'"/>
    <s v="'002512'"/>
    <s v="'data002512.txt'"/>
    <s v="'LD_PRELOAD=../../setbench/lib/libjemalloc.so timeout 60 numactl -i all /usr/bin/time -f &quot;[time_cmd_output] time_elapsed_sec=%e, faults_major=%F, faults_minor=%R, mem_maxresident_kb=%M, user_cputime=%U, sys_cputime=%S, percent_cpu=%P&quot; ./brown_ext_bst_tm_auto.debra.hytm2 -nrq 1 -nwork $(expr 168 - 1) -nprefill 168 -prefill-hybrid -prefill-hybrid-min-ms 1000 -prefill-hybrid-max-ms 5000 -insdel 0.0 0.0 -rqsize 256 -rq 0 -k 100000 -t 10000 -pin 0-23,96-119,24-47,120-143,48-71,144-167,72-95,168-191'"/>
    <x v="3"/>
  </r>
  <r>
    <n v="1556"/>
    <s v="'20.0 20.0'"/>
    <n v="100000"/>
    <s v="'brown_ext_bst_tm_auto.debra.hytm1'"/>
    <s v="0-23,96-119,24-47,120-143,48-71,144-167,72-95,168-191'"/>
    <n v="10000"/>
    <n v="256"/>
    <n v="1"/>
    <x v="4"/>
    <n v="1"/>
    <s v="'false'"/>
    <n v="11.36"/>
    <n v="0"/>
    <n v="74291"/>
    <n v="297320"/>
    <n v="557.1"/>
    <n v="4.4800000000000004"/>
    <n v="4939"/>
    <x v="1"/>
    <s v="'success'"/>
    <n v="57720412"/>
    <n v="0"/>
    <n v="0"/>
    <n v="0"/>
    <n v="0"/>
    <s v="'10000'"/>
    <s v="'10000'"/>
    <s v="'reclaimer_debra'"/>
    <n v="34"/>
    <n v="19.333300000000001"/>
    <n v="617081260"/>
    <n v="0"/>
    <n v="0"/>
    <n v="1.7157"/>
    <s v="'jax'"/>
    <s v="'000625'"/>
    <s v="'data000625.txt'"/>
    <s v="'LD_PRELOAD=../../setbench/lib/libjemalloc.so timeout 60 numactl -i all /usr/bin/time -f &quot;[time_cmd_output] time_elapsed_sec=%e, faults_major=%F, faults_minor=%R, mem_maxresident_kb=%M, user_cputime=%U, sys_cputime=%S, percent_cpu=%P&quot; ./brown_ext_bst_tm_auto.debra.hytm1 -nrq 1 -nwork $(expr 48 - 1) -nprefill 48 -prefill-hybrid -prefill-hybrid-min-ms 1000 -prefill-hybrid-max-ms 5000 -insdel 20.0 20.0 -rqsize 256 -rq 0 -k 100000 -t 10000 -pin 0-23,96-119,24-47,120-143,48-71,144-167,72-95,168-191'"/>
    <x v="5"/>
  </r>
  <r>
    <n v="1557"/>
    <s v="'20.0 20.0'"/>
    <n v="100000"/>
    <s v="'brown_ext_bst_tm_auto.debra.hybridnorec'"/>
    <s v="0-23,96-119,24-47,120-143,48-71,144-167,72-95,168-191'"/>
    <n v="10000"/>
    <n v="256"/>
    <n v="0"/>
    <x v="9"/>
    <n v="6"/>
    <s v="'false'"/>
    <n v="11.22"/>
    <n v="0"/>
    <n v="72294"/>
    <n v="293360"/>
    <n v="33.85"/>
    <n v="5.12"/>
    <n v="347"/>
    <x v="0"/>
    <s v="'success'"/>
    <n v="2599585"/>
    <n v="0"/>
    <n v="0"/>
    <n v="0"/>
    <n v="0"/>
    <s v="'10000'"/>
    <s v="'10000'"/>
    <s v="'reclaimer_debra'"/>
    <n v="37"/>
    <n v="20.869"/>
    <n v="28365473"/>
    <n v="0"/>
    <n v="0"/>
    <n v="2.37689E-3"/>
    <s v="'jax'"/>
    <s v="'000006'"/>
    <s v="'data000006.txt'"/>
    <s v="'LD_PRELOAD=../../setbench/lib/libjemalloc.so timeout 60 numactl -i all /usr/bin/time -f &quot;[time_cmd_output] time_elapsed_sec=%e, faults_major=%F, faults_minor=%R, mem_maxresident_kb=%M, user_cputime=%U, sys_cputime=%S, percent_cpu=%P&quot; ./brown_ext_bst_tm_auto.debra.hybridnorec -nrq 0 -nwork $(expr 1 - 0) -nprefill 1 -prefill-hybrid -prefill-hybrid-min-ms 1000 -prefill-hybrid-max-ms 5000 -insdel 20.0 20.0 -rqsize 256 -rq 0 -k 100000 -t 10000 -pin 0-23,96-119,24-47,120-143,48-71,144-167,72-95,168-191'"/>
    <x v="1"/>
  </r>
  <r>
    <n v="1558"/>
    <s v="'0.0 0.0'"/>
    <n v="100000"/>
    <s v="'brown_ext_bst_tm_auto.debra.hytm1'"/>
    <s v="0-23,96-119,24-47,120-143,48-71,144-167,72-95,168-191'"/>
    <n v="10000"/>
    <n v="256"/>
    <n v="0"/>
    <x v="1"/>
    <n v="6"/>
    <s v="'false'"/>
    <n v="11.33"/>
    <n v="0"/>
    <n v="73287"/>
    <n v="295468"/>
    <n v="420.39"/>
    <n v="4.96"/>
    <n v="3753"/>
    <x v="1"/>
    <s v="'success'"/>
    <n v="69707345"/>
    <n v="0"/>
    <n v="0"/>
    <n v="0"/>
    <n v="0"/>
    <s v="'10000'"/>
    <s v="'10000'"/>
    <s v="'reclaimer_debra'"/>
    <n v="36"/>
    <n v="18.9679"/>
    <n v="744408510"/>
    <n v="0"/>
    <n v="0"/>
    <n v="9.3879500000000005E-2"/>
    <s v="'jax'"/>
    <s v="'002556'"/>
    <s v="'data002556.txt'"/>
    <s v="'LD_PRELOAD=../../setbench/lib/libjemalloc.so timeout 60 numactl -i all /usr/bin/time -f &quot;[time_cmd_output] time_elapsed_sec=%e, faults_major=%F, faults_minor=%R, mem_maxresident_kb=%M, user_cputime=%U, sys_cputime=%S, percent_cpu=%P&quot; ./brown_ext_bst_tm_auto.debra.hytm1 -nrq 0 -nwork $(expr 36 - 0) -nprefill 36 -prefill-hybrid -prefill-hybrid-min-ms 1000 -prefill-hybrid-max-ms 5000 -insdel 0.0 0.0 -rqsize 256 -rq 0 -k 100000 -t 10000 -pin 0-23,96-119,24-47,120-143,48-71,144-167,72-95,168-191'"/>
    <x v="4"/>
  </r>
  <r>
    <n v="1559"/>
    <s v="'20.0 20.0'"/>
    <n v="100000"/>
    <s v="'brown_ext_bst_tm_auto.debra.hytm3'"/>
    <s v="0-23,96-119,24-47,120-143,48-71,144-167,72-95,168-191'"/>
    <n v="10000"/>
    <n v="256"/>
    <n v="1"/>
    <x v="11"/>
    <n v="5"/>
    <s v="'false'"/>
    <n v="11.96"/>
    <n v="0"/>
    <n v="308048"/>
    <n v="838244"/>
    <n v="1633.68"/>
    <n v="14.87"/>
    <n v="13778"/>
    <x v="5"/>
    <s v="'success'"/>
    <n v="6186292"/>
    <n v="0"/>
    <n v="0"/>
    <n v="0"/>
    <n v="0"/>
    <s v="'10000'"/>
    <s v="'10000'"/>
    <s v="'reclaimer_debra'"/>
    <n v="39"/>
    <n v="19.674099999999999"/>
    <n v="85698099"/>
    <n v="0"/>
    <n v="0"/>
    <n v="9.5813699999999997"/>
    <s v="'jax'"/>
    <s v="'000995'"/>
    <s v="'data000995.txt'"/>
    <s v="'LD_PRELOAD=../../setbench/lib/libjemalloc.so timeout 60 numactl -i all /usr/bin/time -f &quot;[time_cmd_output] time_elapsed_sec=%e, faults_major=%F, faults_minor=%R, mem_maxresident_kb=%M, user_cputime=%U, sys_cputime=%S, percent_cpu=%P&quot; ./brown_ext_bst_tm_auto.debra.hytm3 -nrq 1 -nwork $(expr 144 - 1) -nprefill 144 -prefill-hybrid -prefill-hybrid-min-ms 1000 -prefill-hybrid-max-ms 5000 -insdel 20.0 20.0 -rqsize 256 -rq 0 -k 100000 -t 10000 -pin 0-23,96-119,24-47,120-143,48-71,144-167,72-95,168-191'"/>
    <x v="5"/>
  </r>
  <r>
    <n v="1560"/>
    <s v="'5.0 5.0'"/>
    <n v="100000"/>
    <s v="'brown_ext_bst_tm_auto.debra.hytm3'"/>
    <s v="0-23,96-119,24-47,120-143,48-71,144-167,72-95,168-191'"/>
    <n v="10000"/>
    <n v="256"/>
    <n v="1"/>
    <x v="5"/>
    <n v="4"/>
    <s v="'false'"/>
    <n v="12.43"/>
    <n v="0"/>
    <n v="427772"/>
    <n v="1109808"/>
    <n v="847.05"/>
    <n v="12.4"/>
    <n v="6911"/>
    <x v="5"/>
    <s v="'success'"/>
    <n v="38113722"/>
    <n v="0"/>
    <n v="0"/>
    <n v="0"/>
    <n v="0"/>
    <s v="'10000'"/>
    <s v="'10000'"/>
    <s v="'reclaimer_debra'"/>
    <n v="35"/>
    <n v="18.7471"/>
    <n v="415181325"/>
    <n v="0"/>
    <n v="0"/>
    <n v="6.0327000000000002"/>
    <s v="'jax'"/>
    <s v="'001984'"/>
    <s v="'data001984.txt'"/>
    <s v="'LD_PRELOAD=../../setbench/lib/libjemalloc.so timeout 60 numactl -i all /usr/bin/time -f &quot;[time_cmd_output] time_elapsed_sec=%e, faults_major=%F, faults_minor=%R, mem_maxresident_kb=%M, user_cputime=%U, sys_cputime=%S, percent_cpu=%P&quot; ./brown_ext_bst_tm_auto.debra.hytm3 -nrq 1 -nwork $(expr 72 - 1) -nprefill 72 -prefill-hybrid -prefill-hybrid-min-ms 1000 -prefill-hybrid-max-ms 5000 -insdel 5.0 5.0 -rqsize 256 -rq 0 -k 100000 -t 10000 -pin 0-23,96-119,24-47,120-143,48-71,144-167,72-95,168-191'"/>
    <x v="2"/>
  </r>
  <r>
    <n v="1561"/>
    <s v="'5.0 5.0'"/>
    <n v="100000"/>
    <s v="'brown_ext_bst_tm_auto.debra.hybridnorec'"/>
    <s v="0-23,96-119,24-47,120-143,48-71,144-167,72-95,168-191'"/>
    <n v="10000"/>
    <n v="256"/>
    <n v="0"/>
    <x v="9"/>
    <n v="6"/>
    <s v="'false'"/>
    <n v="11.22"/>
    <n v="0"/>
    <n v="72253"/>
    <n v="293248"/>
    <n v="34.79"/>
    <n v="5.55"/>
    <n v="359"/>
    <x v="0"/>
    <s v="'success'"/>
    <n v="2797154"/>
    <n v="0"/>
    <n v="0"/>
    <n v="0"/>
    <n v="0"/>
    <s v="'10000'"/>
    <s v="'10000'"/>
    <s v="'reclaimer_debra'"/>
    <n v="34"/>
    <n v="19.089300000000001"/>
    <n v="30418535"/>
    <n v="0"/>
    <n v="0"/>
    <n v="2.3762200000000001E-3"/>
    <s v="'jax'"/>
    <s v="'001014'"/>
    <s v="'data001014.txt'"/>
    <s v="'LD_PRELOAD=../../setbench/lib/libjemalloc.so timeout 60 numactl -i all /usr/bin/time -f &quot;[time_cmd_output] time_elapsed_sec=%e, faults_major=%F, faults_minor=%R, mem_maxresident_kb=%M, user_cputime=%U, sys_cputime=%S, percent_cpu=%P&quot; ./brown_ext_bst_tm_auto.debra.hybridnorec -nrq 0 -nwork $(expr 1 - 0) -nprefill 1 -prefill-hybrid -prefill-hybrid-min-ms 1000 -prefill-hybrid-max-ms 5000 -insdel 5.0 5.0 -rqsize 256 -rq 0 -k 100000 -t 10000 -pin 0-23,96-119,24-47,120-143,48-71,144-167,72-95,168-191'"/>
    <x v="0"/>
  </r>
  <r>
    <n v="1562"/>
    <s v="'0.0 0.0'"/>
    <n v="100000"/>
    <s v="'brown_ext_bst_tm_auto.debra.hytm1'"/>
    <s v="0-23,96-119,24-47,120-143,48-71,144-167,72-95,168-191'"/>
    <n v="10000"/>
    <n v="256"/>
    <n v="1"/>
    <x v="10"/>
    <n v="3"/>
    <s v="'false'"/>
    <n v="11.35"/>
    <n v="0"/>
    <n v="79366"/>
    <n v="311784"/>
    <n v="1852.61"/>
    <n v="5.59"/>
    <n v="16358"/>
    <x v="1"/>
    <s v="'success'"/>
    <n v="142870787"/>
    <n v="0"/>
    <n v="0"/>
    <n v="0"/>
    <n v="0"/>
    <s v="'10000'"/>
    <s v="'10000'"/>
    <s v="'reclaimer_debra'"/>
    <n v="34"/>
    <n v="19.761399999999998"/>
    <n v="1454959553"/>
    <n v="0"/>
    <n v="0"/>
    <n v="3.0662799999999999"/>
    <s v="'jax'"/>
    <s v="'002679'"/>
    <s v="'data002679.txt'"/>
    <s v="'LD_PRELOAD=../../setbench/lib/libjemalloc.so timeout 60 numactl -i all /usr/bin/time -f &quot;[time_cmd_output] time_elapsed_sec=%e, faults_major=%F, faults_minor=%R, mem_maxresident_kb=%M, user_cputime=%U, sys_cputime=%S, percent_cpu=%P&quot; ./brown_ext_bst_tm_auto.debra.hytm1 -nrq 1 -nwork $(expr 168 - 1) -nprefill 168 -prefill-hybrid -prefill-hybrid-min-ms 1000 -prefill-hybrid-max-ms 5000 -insdel 0.0 0.0 -rqsize 256 -rq 0 -k 100000 -t 10000 -pin 0-23,96-119,24-47,120-143,48-71,144-167,72-95,168-191'"/>
    <x v="3"/>
  </r>
  <r>
    <n v="1563"/>
    <s v="'5.0 5.0'"/>
    <n v="100000"/>
    <s v="'brown_ext_bst_tm_auto.debra.hytm2'"/>
    <s v="0-23,96-119,24-47,120-143,48-71,144-167,72-95,168-191'"/>
    <n v="10000"/>
    <n v="256"/>
    <n v="0"/>
    <x v="0"/>
    <n v="4"/>
    <s v="'false'"/>
    <n v="11.38"/>
    <n v="0"/>
    <n v="78696"/>
    <n v="313192"/>
    <n v="292.27"/>
    <n v="5.16"/>
    <n v="2612"/>
    <x v="4"/>
    <s v="'success'"/>
    <n v="45703603"/>
    <n v="0"/>
    <n v="0"/>
    <n v="0"/>
    <n v="0"/>
    <s v="'10000'"/>
    <s v="'10000'"/>
    <s v="'reclaimer_debra'"/>
    <n v="35"/>
    <n v="20.296399999999998"/>
    <n v="491711616"/>
    <n v="0"/>
    <n v="0"/>
    <n v="0"/>
    <s v="'jax'"/>
    <s v="'001372'"/>
    <s v="'data001372.txt'"/>
    <s v="'LD_PRELOAD=../../setbench/lib/libjemalloc.so timeout 60 numactl -i all /usr/bin/time -f &quot;[time_cmd_output] time_elapsed_sec=%e, faults_major=%F, faults_minor=%R, mem_maxresident_kb=%M, user_cputime=%U, sys_cputime=%S, percent_cpu=%P&quot; ./brown_ext_bst_tm_auto.debra.hytm2 -nrq 0 -nwork $(expr 24 - 0) -nprefill 24 -prefill-hybrid -prefill-hybrid-min-ms 1000 -prefill-hybrid-max-ms 5000 -insdel 5.0 5.0 -rqsize 256 -rq 0 -k 100000 -t 10000 -pin 0-23,96-119,24-47,120-143,48-71,144-167,72-95,168-191'"/>
    <x v="0"/>
  </r>
  <r>
    <n v="1564"/>
    <s v="'0.0 0.0'"/>
    <n v="100000"/>
    <s v="'brown_ext_bst_tm_auto.debra.hybridnorec'"/>
    <s v="0-23,96-119,24-47,120-143,48-71,144-167,72-95,168-191'"/>
    <n v="10000"/>
    <n v="256"/>
    <n v="1"/>
    <x v="8"/>
    <n v="1"/>
    <s v="'false'"/>
    <n v="11.42"/>
    <n v="0"/>
    <n v="81479"/>
    <n v="318436"/>
    <n v="2127.5300000000002"/>
    <n v="4.6100000000000003"/>
    <n v="18667"/>
    <x v="0"/>
    <s v="'success'"/>
    <n v="230046145"/>
    <n v="0"/>
    <n v="0"/>
    <n v="0"/>
    <n v="0"/>
    <s v="'10000'"/>
    <s v="'10000'"/>
    <s v="'reclaimer_debra'"/>
    <n v="36"/>
    <n v="20.204699999999999"/>
    <n v="2300888856"/>
    <n v="0"/>
    <n v="0"/>
    <n v="0.53727199999999997"/>
    <s v="'jax'"/>
    <s v="'002179'"/>
    <s v="'data002179.txt'"/>
    <s v="'LD_PRELOAD=../../setbench/lib/libjemalloc.so timeout 60 numactl -i all /usr/bin/time -f &quot;[time_cmd_output] time_elapsed_sec=%e, faults_major=%F, faults_minor=%R, mem_maxresident_kb=%M, user_cputime=%U, sys_cputime=%S, percent_cpu=%P&quot; ./brown_ext_bst_tm_auto.debra.hybridnorec -nrq 1 -nwork $(expr 190 - 1) -nprefill 190 -prefill-hybrid -prefill-hybrid-min-ms 1000 -prefill-hybrid-max-ms 5000 -insdel 0.0 0.0 -rqsize 256 -rq 0 -k 100000 -t 10000 -pin 0-23,96-119,24-47,120-143,48-71,144-167,72-95,168-191'"/>
    <x v="3"/>
  </r>
  <r>
    <n v="1565"/>
    <s v="'5.0 5.0'"/>
    <n v="100000"/>
    <s v="'brown_ext_bst_tm_auto.debra.tl2'"/>
    <s v="0-23,96-119,24-47,120-143,48-71,144-167,72-95,168-191'"/>
    <n v="10000"/>
    <n v="256"/>
    <n v="1"/>
    <x v="3"/>
    <n v="3"/>
    <s v="'false'"/>
    <n v="11.44"/>
    <n v="0"/>
    <n v="83802"/>
    <n v="315840"/>
    <n v="225.99"/>
    <n v="4.6399999999999997"/>
    <n v="2014"/>
    <x v="3"/>
    <s v="'success'"/>
    <n v="25578053"/>
    <n v="0"/>
    <n v="0"/>
    <n v="0"/>
    <n v="0"/>
    <s v="'10000'"/>
    <s v="'10000'"/>
    <s v="'reclaimer_debra'"/>
    <n v="40"/>
    <n v="20.889500000000002"/>
    <n v="269626787"/>
    <n v="0"/>
    <n v="0"/>
    <n v="0"/>
    <s v="'jax'"/>
    <s v="'001785'"/>
    <s v="'data001785.txt'"/>
    <s v="'LD_PRELOAD=../../setbench/lib/libjemalloc.so timeout 60 numactl -i all /usr/bin/time -f &quot;[time_cmd_output] time_elapsed_sec=%e, faults_major=%F, faults_minor=%R, mem_maxresident_kb=%M, user_cputime=%U, sys_cputime=%S, percent_cpu=%P&quot; ./brown_ext_bst_tm_auto.debra.tl2 -nrq 1 -nwork $(expr 18 - 1) -nprefill 18 -prefill-hybrid -prefill-hybrid-min-ms 1000 -prefill-hybrid-max-ms 5000 -insdel 5.0 5.0 -rqsize 256 -rq 0 -k 100000 -t 10000 -pin 0-23,96-119,24-47,120-143,48-71,144-167,72-95,168-191'"/>
    <x v="2"/>
  </r>
  <r>
    <n v="1566"/>
    <s v="'0.0 0.0'"/>
    <n v="100000"/>
    <s v="'brown_ext_bst_tm_auto.debra.hybridnorec'"/>
    <s v="0-23,96-119,24-47,120-143,48-71,144-167,72-95,168-191'"/>
    <n v="10000"/>
    <n v="256"/>
    <n v="0"/>
    <x v="12"/>
    <n v="6"/>
    <s v="'false'"/>
    <n v="11.33"/>
    <n v="0"/>
    <n v="72562"/>
    <n v="294256"/>
    <n v="91.88"/>
    <n v="4.51"/>
    <n v="850"/>
    <x v="0"/>
    <s v="'success'"/>
    <n v="15323299"/>
    <n v="0"/>
    <n v="0"/>
    <n v="0"/>
    <n v="0"/>
    <s v="'10000'"/>
    <s v="'10000'"/>
    <s v="'reclaimer_debra'"/>
    <n v="33"/>
    <n v="19.274899999999999"/>
    <n v="155407128"/>
    <n v="0"/>
    <n v="0"/>
    <n v="4.5170899999999996E-3"/>
    <s v="'jax'"/>
    <s v="'002028'"/>
    <s v="'data002028.txt'"/>
    <s v="'LD_PRELOAD=../../setbench/lib/libjemalloc.so timeout 60 numactl -i all /usr/bin/time -f &quot;[time_cmd_output] time_elapsed_sec=%e, faults_major=%F, faults_minor=%R, mem_maxresident_kb=%M, user_cputime=%U, sys_cputime=%S, percent_cpu=%P&quot; ./brown_ext_bst_tm_auto.debra.hybridnorec -nrq 0 -nwork $(expr 6 - 0) -nprefill 6 -prefill-hybrid -prefill-hybrid-min-ms 1000 -prefill-hybrid-max-ms 5000 -insdel 0.0 0.0 -rqsize 256 -rq 0 -k 100000 -t 10000 -pin 0-23,96-119,24-47,120-143,48-71,144-167,72-95,168-191'"/>
    <x v="4"/>
  </r>
  <r>
    <n v="1567"/>
    <s v="'0.0 0.0'"/>
    <n v="100000"/>
    <s v="'brown_ext_bst_tm_auto.debra.tl2'"/>
    <s v="0-23,96-119,24-47,120-143,48-71,144-167,72-95,168-191'"/>
    <n v="10000"/>
    <n v="256"/>
    <n v="1"/>
    <x v="13"/>
    <n v="1"/>
    <s v="'false'"/>
    <n v="11.44"/>
    <n v="0"/>
    <n v="74905"/>
    <n v="297632"/>
    <n v="159.24"/>
    <n v="5.03"/>
    <n v="1435"/>
    <x v="3"/>
    <s v="'success'"/>
    <n v="21099733"/>
    <n v="0"/>
    <n v="0"/>
    <n v="0"/>
    <n v="0"/>
    <s v="'10000'"/>
    <s v="'10000'"/>
    <s v="'reclaimer_debra'"/>
    <n v="39"/>
    <n v="20.540299999999998"/>
    <n v="221975342"/>
    <n v="0"/>
    <n v="0"/>
    <n v="0"/>
    <s v="'jax'"/>
    <s v="'002785'"/>
    <s v="'data002785.txt'"/>
    <s v="'LD_PRELOAD=../../setbench/lib/libjemalloc.so timeout 60 numactl -i all /usr/bin/time -f &quot;[time_cmd_output] time_elapsed_sec=%e, faults_major=%F, faults_minor=%R, mem_maxresident_kb=%M, user_cputime=%U, sys_cputime=%S, percent_cpu=%P&quot; ./brown_ext_bst_tm_auto.debra.tl2 -nrq 1 -nwork $(expr 12 - 1) -nprefill 12 -prefill-hybrid -prefill-hybrid-min-ms 1000 -prefill-hybrid-max-ms 5000 -insdel 0.0 0.0 -rqsize 256 -rq 0 -k 100000 -t 10000 -pin 0-23,96-119,24-47,120-143,48-71,144-167,72-95,168-191'"/>
    <x v="3"/>
  </r>
  <r>
    <n v="1568"/>
    <s v="'5.0 5.0'"/>
    <n v="100000"/>
    <s v="'brown_ext_bst_tm_auto.debra.hytm1'"/>
    <s v="0-23,96-119,24-47,120-143,48-71,144-167,72-95,168-191'"/>
    <n v="10000"/>
    <n v="256"/>
    <n v="0"/>
    <x v="11"/>
    <n v="2"/>
    <s v="'false'"/>
    <n v="11.52"/>
    <n v="0"/>
    <n v="78143"/>
    <n v="304760"/>
    <n v="1604.88"/>
    <n v="6.16"/>
    <n v="13981"/>
    <x v="1"/>
    <s v="'success'"/>
    <n v="159273111"/>
    <n v="0"/>
    <n v="0"/>
    <n v="0"/>
    <n v="0"/>
    <s v="'10000'"/>
    <s v="'10000'"/>
    <s v="'reclaimer_debra'"/>
    <n v="32"/>
    <n v="19.1052"/>
    <n v="1622097826"/>
    <n v="0"/>
    <n v="0"/>
    <n v="0.33752100000000002"/>
    <s v="'jax'"/>
    <s v="'001580'"/>
    <s v="'data001580.txt'"/>
    <s v="'LD_PRELOAD=../../setbench/lib/libjemalloc.so timeout 60 numactl -i all /usr/bin/time -f &quot;[time_cmd_output] time_elapsed_sec=%e, faults_major=%F, faults_minor=%R, mem_maxresident_kb=%M, user_cputime=%U, sys_cputime=%S, percent_cpu=%P&quot; ./brown_ext_bst_tm_auto.debra.hytm1 -nrq 0 -nwork $(expr 144 - 0) -nprefill 144 -prefill-hybrid -prefill-hybrid-min-ms 1000 -prefill-hybrid-max-ms 5000 -insdel 5.0 5.0 -rqsize 256 -rq 0 -k 100000 -t 10000 -pin 0-23,96-119,24-47,120-143,48-71,144-167,72-95,168-191'"/>
    <x v="0"/>
  </r>
  <r>
    <n v="1569"/>
    <s v="'0.0 0.0'"/>
    <n v="100000"/>
    <s v="'brown_ext_bst_tm_auto.debra.hytm2_3path'"/>
    <s v="0-23,96-119,24-47,120-143,48-71,144-167,72-95,168-191'"/>
    <n v="10000"/>
    <n v="256"/>
    <n v="1"/>
    <x v="10"/>
    <n v="3"/>
    <s v="'false'"/>
    <n v="11.47"/>
    <n v="0"/>
    <n v="91762"/>
    <n v="344484"/>
    <n v="1855.67"/>
    <n v="6.88"/>
    <n v="16232"/>
    <x v="2"/>
    <s v="'success'"/>
    <n v="196178513"/>
    <n v="0"/>
    <n v="0"/>
    <n v="0"/>
    <n v="0"/>
    <s v="'10000'"/>
    <s v="'10000'"/>
    <s v="'reclaimer_debra'"/>
    <n v="34"/>
    <n v="19.401299999999999"/>
    <n v="1990772840"/>
    <n v="0"/>
    <n v="0"/>
    <n v="0"/>
    <s v="'jax'"/>
    <s v="'002343'"/>
    <s v="'data002343.txt'"/>
    <s v="'LD_PRELOAD=../../setbench/lib/libjemalloc.so timeout 60 numactl -i all /usr/bin/time -f &quot;[time_cmd_output] time_elapsed_sec=%e, faults_major=%F, faults_minor=%R, mem_maxresident_kb=%M, user_cputime=%U, sys_cputime=%S, percent_cpu=%P&quot; ./brown_ext_bst_tm_auto.debra.hytm2_3path -nrq 1 -nwork $(expr 168 - 1) -nprefill 168 -prefill-hybrid -prefill-hybrid-min-ms 1000 -prefill-hybrid-max-ms 5000 -insdel 0.0 0.0 -rqsize 256 -rq 0 -k 100000 -t 10000 -pin 0-23,96-119,24-47,120-143,48-71,144-167,72-95,168-191'"/>
    <x v="3"/>
  </r>
  <r>
    <n v="1570"/>
    <s v="'5.0 5.0'"/>
    <n v="100000"/>
    <s v="'brown_ext_bst_tm_auto.debra.tl2'"/>
    <s v="0-23,96-119,24-47,120-143,48-71,144-167,72-95,168-191'"/>
    <n v="10000"/>
    <n v="256"/>
    <n v="0"/>
    <x v="13"/>
    <n v="1"/>
    <s v="'false'"/>
    <n v="11.34"/>
    <n v="0"/>
    <n v="75298"/>
    <n v="297668"/>
    <n v="157.03"/>
    <n v="5.28"/>
    <n v="1431"/>
    <x v="3"/>
    <s v="'success'"/>
    <n v="23924299"/>
    <n v="0"/>
    <n v="0"/>
    <n v="0"/>
    <n v="0"/>
    <s v="'10000'"/>
    <s v="'10000'"/>
    <s v="'reclaimer_debra'"/>
    <n v="36"/>
    <n v="19.5261"/>
    <n v="250464723"/>
    <n v="0"/>
    <n v="0"/>
    <n v="0"/>
    <s v="'jax'"/>
    <s v="'001693'"/>
    <s v="'data001693.txt'"/>
    <s v="'LD_PRELOAD=../../setbench/lib/libjemalloc.so timeout 60 numactl -i all /usr/bin/time -f &quot;[time_cmd_output] time_elapsed_sec=%e, faults_major=%F, faults_minor=%R, mem_maxresident_kb=%M, user_cputime=%U, sys_cputime=%S, percent_cpu=%P&quot; ./brown_ext_bst_tm_auto.debra.tl2 -nrq 0 -nwork $(expr 12 - 0) -nprefill 12 -prefill-hybrid -prefill-hybrid-min-ms 1000 -prefill-hybrid-max-ms 5000 -insdel 5.0 5.0 -rqsize 256 -rq 0 -k 100000 -t 10000 -pin 0-23,96-119,24-47,120-143,48-71,144-167,72-95,168-191'"/>
    <x v="0"/>
  </r>
  <r>
    <n v="1571"/>
    <s v="'5.0 5.0'"/>
    <n v="100000"/>
    <s v="'brown_ext_bst_tm_auto.debra.hytm3'"/>
    <s v="0-23,96-119,24-47,120-143,48-71,144-167,72-95,168-191'"/>
    <n v="10000"/>
    <n v="256"/>
    <n v="0"/>
    <x v="2"/>
    <n v="4"/>
    <s v="'false'"/>
    <n v="11.43"/>
    <n v="0"/>
    <n v="86680"/>
    <n v="330692"/>
    <n v="1343.79"/>
    <n v="5.13"/>
    <n v="11798"/>
    <x v="5"/>
    <s v="'success'"/>
    <n v="158904869"/>
    <n v="0"/>
    <n v="0"/>
    <n v="0"/>
    <n v="0"/>
    <s v="'10000'"/>
    <s v="'10000'"/>
    <s v="'reclaimer_debra'"/>
    <n v="36"/>
    <n v="20.397400000000001"/>
    <n v="1609142712"/>
    <n v="0"/>
    <n v="0"/>
    <n v="0.37109700000000001"/>
    <s v="'jax'"/>
    <s v="'001912'"/>
    <s v="'data001912.txt'"/>
    <s v="'LD_PRELOAD=../../setbench/lib/libjemalloc.so timeout 60 numactl -i all /usr/bin/time -f &quot;[time_cmd_output] time_elapsed_sec=%e, faults_major=%F, faults_minor=%R, mem_maxresident_kb=%M, user_cputime=%U, sys_cputime=%S, percent_cpu=%P&quot; ./brown_ext_bst_tm_auto.debra.hytm3 -nrq 0 -nwork $(expr 120 - 0) -nprefill 120 -prefill-hybrid -prefill-hybrid-min-ms 1000 -prefill-hybrid-max-ms 5000 -insdel 5.0 5.0 -rqsize 256 -rq 0 -k 100000 -t 10000 -pin 0-23,96-119,24-47,120-143,48-71,144-167,72-95,168-191'"/>
    <x v="0"/>
  </r>
  <r>
    <n v="1572"/>
    <s v="'5.0 5.0'"/>
    <n v="100000"/>
    <s v="'brown_ext_bst_tm_auto.debra.hytm1'"/>
    <s v="0-23,96-119,24-47,120-143,48-71,144-167,72-95,168-191'"/>
    <n v="10000"/>
    <n v="256"/>
    <n v="1"/>
    <x v="7"/>
    <n v="3"/>
    <s v="'false'"/>
    <n v="11.37"/>
    <n v="0"/>
    <n v="74063"/>
    <n v="297060"/>
    <n v="686.66"/>
    <n v="5.2"/>
    <n v="6083"/>
    <x v="1"/>
    <s v="'success'"/>
    <n v="61053333"/>
    <n v="0"/>
    <n v="0"/>
    <n v="0"/>
    <n v="0"/>
    <s v="'10000'"/>
    <s v="'10000'"/>
    <s v="'reclaimer_debra'"/>
    <n v="33"/>
    <n v="19.1236"/>
    <n v="645226584"/>
    <n v="0"/>
    <n v="0"/>
    <n v="2.8208500000000001"/>
    <s v="'jax'"/>
    <s v="'001641'"/>
    <s v="'data001641.txt'"/>
    <s v="'LD_PRELOAD=../../setbench/lib/libjemalloc.so timeout 60 numactl -i all /usr/bin/time -f &quot;[time_cmd_output] time_elapsed_sec=%e, faults_major=%F, faults_minor=%R, mem_maxresident_kb=%M, user_cputime=%U, sys_cputime=%S, percent_cpu=%P&quot; ./brown_ext_bst_tm_auto.debra.hytm1 -nrq 1 -nwork $(expr 60 - 1) -nprefill 60 -prefill-hybrid -prefill-hybrid-min-ms 1000 -prefill-hybrid-max-ms 5000 -insdel 5.0 5.0 -rqsize 256 -rq 0 -k 100000 -t 10000 -pin 0-23,96-119,24-47,120-143,48-71,144-167,72-95,168-191'"/>
    <x v="2"/>
  </r>
  <r>
    <n v="1573"/>
    <s v="'0.0 0.0'"/>
    <n v="100000"/>
    <s v="'brown_ext_bst_tm_auto.debra.hytm3'"/>
    <s v="0-23,96-119,24-47,120-143,48-71,144-167,72-95,168-191'"/>
    <n v="10000"/>
    <n v="256"/>
    <n v="0"/>
    <x v="2"/>
    <n v="2"/>
    <s v="'false'"/>
    <n v="11.43"/>
    <n v="0"/>
    <n v="85887"/>
    <n v="329924"/>
    <n v="1344.95"/>
    <n v="4.58"/>
    <n v="11798"/>
    <x v="5"/>
    <s v="'success'"/>
    <n v="198931400"/>
    <n v="0"/>
    <n v="0"/>
    <n v="0"/>
    <n v="0"/>
    <s v="'10000'"/>
    <s v="'10000'"/>
    <s v="'reclaimer_debra'"/>
    <n v="35"/>
    <n v="19.4466"/>
    <n v="2014576346"/>
    <n v="0"/>
    <n v="0"/>
    <n v="0.23173299999999999"/>
    <s v="'jax'"/>
    <s v="'002918'"/>
    <s v="'data002918.txt'"/>
    <s v="'LD_PRELOAD=../../setbench/lib/libjemalloc.so timeout 60 numactl -i all /usr/bin/time -f &quot;[time_cmd_output] time_elapsed_sec=%e, faults_major=%F, faults_minor=%R, mem_maxresident_kb=%M, user_cputime=%U, sys_cputime=%S, percent_cpu=%P&quot; ./brown_ext_bst_tm_auto.debra.hytm3 -nrq 0 -nwork $(expr 120 - 0) -nprefill 120 -prefill-hybrid -prefill-hybrid-min-ms 1000 -prefill-hybrid-max-ms 5000 -insdel 0.0 0.0 -rqsize 256 -rq 0 -k 100000 -t 10000 -pin 0-23,96-119,24-47,120-143,48-71,144-167,72-95,168-191'"/>
    <x v="4"/>
  </r>
  <r>
    <n v="1574"/>
    <s v="'5.0 5.0'"/>
    <n v="100000"/>
    <s v="'brown_ext_bst_tm_auto.debra.tl2'"/>
    <s v="0-23,96-119,24-47,120-143,48-71,144-167,72-95,168-191'"/>
    <n v="10000"/>
    <n v="256"/>
    <n v="1"/>
    <x v="7"/>
    <n v="1"/>
    <s v="'false'"/>
    <n v="11.43"/>
    <n v="0"/>
    <n v="92602"/>
    <n v="334776"/>
    <n v="675.96"/>
    <n v="5.84"/>
    <n v="5965"/>
    <x v="3"/>
    <s v="'success'"/>
    <n v="37368463"/>
    <n v="0"/>
    <n v="0"/>
    <n v="0"/>
    <n v="0"/>
    <s v="'10000'"/>
    <s v="'10000'"/>
    <s v="'reclaimer_debra'"/>
    <n v="36"/>
    <n v="19.742100000000001"/>
    <n v="385266734"/>
    <n v="0"/>
    <n v="0"/>
    <n v="0"/>
    <s v="'jax'"/>
    <s v="'001807'"/>
    <s v="'data001807.txt'"/>
    <s v="'LD_PRELOAD=../../setbench/lib/libjemalloc.so timeout 60 numactl -i all /usr/bin/time -f &quot;[time_cmd_output] time_elapsed_sec=%e, faults_major=%F, faults_minor=%R, mem_maxresident_kb=%M, user_cputime=%U, sys_cputime=%S, percent_cpu=%P&quot; ./brown_ext_bst_tm_auto.debra.tl2 -nrq 1 -nwork $(expr 60 - 1) -nprefill 60 -prefill-hybrid -prefill-hybrid-min-ms 1000 -prefill-hybrid-max-ms 5000 -insdel 5.0 5.0 -rqsize 256 -rq 0 -k 100000 -t 10000 -pin 0-23,96-119,24-47,120-143,48-71,144-167,72-95,168-191'"/>
    <x v="2"/>
  </r>
  <r>
    <n v="1575"/>
    <s v="'20.0 20.0'"/>
    <n v="100000"/>
    <s v="'brown_ext_bst_tm_auto.debra.tl2'"/>
    <s v="0-23,96-119,24-47,120-143,48-71,144-167,72-95,168-191'"/>
    <n v="10000"/>
    <n v="256"/>
    <n v="0"/>
    <x v="10"/>
    <n v="2"/>
    <s v="'false'"/>
    <n v="11.36"/>
    <n v="0"/>
    <n v="105890"/>
    <n v="361968"/>
    <n v="1866.81"/>
    <n v="8.74"/>
    <n v="16505"/>
    <x v="3"/>
    <s v="'success'"/>
    <n v="21727492"/>
    <n v="0"/>
    <n v="0"/>
    <n v="0"/>
    <n v="0"/>
    <s v="'10000'"/>
    <s v="'10000'"/>
    <s v="'reclaimer_debra'"/>
    <n v="36"/>
    <n v="19.3186"/>
    <n v="227435784"/>
    <n v="0"/>
    <n v="0"/>
    <n v="0"/>
    <s v="'jax'"/>
    <s v="'000746'"/>
    <s v="'data000746.txt'"/>
    <s v="'LD_PRELOAD=../../setbench/lib/libjemalloc.so timeout 60 numactl -i all /usr/bin/time -f &quot;[time_cmd_output] time_elapsed_sec=%e, faults_major=%F, faults_minor=%R, mem_maxresident_kb=%M, user_cputime=%U, sys_cputime=%S, percent_cpu=%P&quot; ./brown_ext_bst_tm_auto.debra.tl2 -nrq 0 -nwork $(expr 168 - 0) -nprefill 168 -prefill-hybrid -prefill-hybrid-min-ms 1000 -prefill-hybrid-max-ms 5000 -insdel 20.0 20.0 -rqsize 256 -rq 0 -k 100000 -t 10000 -pin 0-23,96-119,24-47,120-143,48-71,144-167,72-95,168-191'"/>
    <x v="1"/>
  </r>
  <r>
    <n v="1576"/>
    <s v="'5.0 5.0'"/>
    <n v="100000"/>
    <s v="'brown_ext_bst_tm_auto.debra.hytm2_3path'"/>
    <s v="0-23,96-119,24-47,120-143,48-71,144-167,72-95,168-191'"/>
    <n v="10000"/>
    <n v="256"/>
    <n v="1"/>
    <x v="10"/>
    <n v="3"/>
    <s v="'false'"/>
    <n v="14.76"/>
    <n v="0"/>
    <n v="1146572"/>
    <n v="2708428"/>
    <n v="2016.95"/>
    <n v="59.68"/>
    <n v="14066"/>
    <x v="2"/>
    <s v="'success'"/>
    <n v="116405498"/>
    <n v="0"/>
    <n v="0"/>
    <n v="0"/>
    <n v="0"/>
    <s v="'10000'"/>
    <s v="'10000'"/>
    <s v="'reclaimer_debra'"/>
    <n v="34"/>
    <n v="19.663699999999999"/>
    <n v="1191490031"/>
    <n v="0"/>
    <n v="0"/>
    <n v="0"/>
    <s v="'jax'"/>
    <s v="'001335'"/>
    <s v="'data001335.txt'"/>
    <s v="'LD_PRELOAD=../../setbench/lib/libjemalloc.so timeout 60 numactl -i all /usr/bin/time -f &quot;[time_cmd_output] time_elapsed_sec=%e, faults_major=%F, faults_minor=%R, mem_maxresident_kb=%M, user_cputime=%U, sys_cputime=%S, percent_cpu=%P&quot; ./brown_ext_bst_tm_auto.debra.hytm2_3path -nrq 1 -nwork $(expr 168 - 1) -nprefill 168 -prefill-hybrid -prefill-hybrid-min-ms 1000 -prefill-hybrid-max-ms 5000 -insdel 5.0 5.0 -rqsize 256 -rq 0 -k 100000 -t 10000 -pin 0-23,96-119,24-47,120-143,48-71,144-167,72-95,168-191'"/>
    <x v="2"/>
  </r>
  <r>
    <n v="1577"/>
    <s v="'20.0 20.0'"/>
    <n v="100000"/>
    <s v="'brown_ext_bst_tm_auto.debra.hytm3'"/>
    <s v="0-23,96-119,24-47,120-143,48-71,144-167,72-95,168-191'"/>
    <n v="10000"/>
    <n v="256"/>
    <n v="0"/>
    <x v="7"/>
    <n v="2"/>
    <s v="'false'"/>
    <n v="11.44"/>
    <n v="0"/>
    <n v="81117"/>
    <n v="318252"/>
    <n v="689.39"/>
    <n v="5.99"/>
    <n v="6076"/>
    <x v="5"/>
    <s v="'success'"/>
    <n v="68630212"/>
    <n v="0"/>
    <n v="0"/>
    <n v="0"/>
    <n v="0"/>
    <s v="'10000'"/>
    <s v="'10000'"/>
    <s v="'reclaimer_debra'"/>
    <n v="33"/>
    <n v="19.246700000000001"/>
    <n v="722627876"/>
    <n v="0"/>
    <n v="0"/>
    <n v="0.111633"/>
    <s v="'jax'"/>
    <s v="'000884'"/>
    <s v="'data000884.txt'"/>
    <s v="'LD_PRELOAD=../../setbench/lib/libjemalloc.so timeout 60 numactl -i all /usr/bin/time -f &quot;[time_cmd_output] time_elapsed_sec=%e, faults_major=%F, faults_minor=%R, mem_maxresident_kb=%M, user_cputime=%U, sys_cputime=%S, percent_cpu=%P&quot; ./brown_ext_bst_tm_auto.debra.hytm3 -nrq 0 -nwork $(expr 60 - 0) -nprefill 60 -prefill-hybrid -prefill-hybrid-min-ms 1000 -prefill-hybrid-max-ms 5000 -insdel 20.0 20.0 -rqsize 256 -rq 0 -k 100000 -t 10000 -pin 0-23,96-119,24-47,120-143,48-71,144-167,72-95,168-191'"/>
    <x v="1"/>
  </r>
  <r>
    <n v="1578"/>
    <s v="'5.0 5.0'"/>
    <n v="100000"/>
    <s v="'brown_ext_bst_tm_auto.debra.hytm2_3path'"/>
    <s v="0-23,96-119,24-47,120-143,48-71,144-167,72-95,168-191'"/>
    <n v="10000"/>
    <n v="256"/>
    <n v="1"/>
    <x v="7"/>
    <n v="1"/>
    <s v="'false'"/>
    <n v="12.79"/>
    <n v="0"/>
    <n v="589302"/>
    <n v="1475308"/>
    <n v="717.37"/>
    <n v="14.38"/>
    <n v="5718"/>
    <x v="2"/>
    <s v="'success'"/>
    <n v="55868129"/>
    <n v="0"/>
    <n v="0"/>
    <n v="0"/>
    <n v="0"/>
    <s v="'10000'"/>
    <s v="'10000'"/>
    <s v="'reclaimer_debra'"/>
    <n v="36"/>
    <n v="19.950600000000001"/>
    <n v="594088750"/>
    <n v="0"/>
    <n v="0"/>
    <n v="0"/>
    <s v="'jax'"/>
    <s v="'001303'"/>
    <s v="'data001303.txt'"/>
    <s v="'LD_PRELOAD=../../setbench/lib/libjemalloc.so timeout 60 numactl -i all /usr/bin/time -f &quot;[time_cmd_output] time_elapsed_sec=%e, faults_major=%F, faults_minor=%R, mem_maxresident_kb=%M, user_cputime=%U, sys_cputime=%S, percent_cpu=%P&quot; ./brown_ext_bst_tm_auto.debra.hytm2_3path -nrq 1 -nwork $(expr 60 - 1) -nprefill 60 -prefill-hybrid -prefill-hybrid-min-ms 1000 -prefill-hybrid-max-ms 5000 -insdel 5.0 5.0 -rqsize 256 -rq 0 -k 100000 -t 10000 -pin 0-23,96-119,24-47,120-143,48-71,144-167,72-95,168-191'"/>
    <x v="2"/>
  </r>
  <r>
    <n v="1579"/>
    <s v="'5.0 5.0'"/>
    <n v="100000"/>
    <s v="'brown_ext_bst_tm_auto.debra.tl2'"/>
    <s v="0-23,96-119,24-47,120-143,48-71,144-167,72-95,168-191'"/>
    <n v="10000"/>
    <n v="256"/>
    <n v="1"/>
    <x v="4"/>
    <n v="3"/>
    <s v="'false'"/>
    <n v="11.46"/>
    <n v="0"/>
    <n v="99553"/>
    <n v="340128"/>
    <n v="549.62"/>
    <n v="5.0199999999999996"/>
    <n v="4839"/>
    <x v="3"/>
    <s v="'success'"/>
    <n v="35374980"/>
    <n v="0"/>
    <n v="0"/>
    <n v="0"/>
    <n v="0"/>
    <s v="'10000'"/>
    <s v="'10000'"/>
    <s v="'reclaimer_debra'"/>
    <n v="35"/>
    <n v="20.3658"/>
    <n v="371937888"/>
    <n v="0"/>
    <n v="0"/>
    <n v="0"/>
    <s v="'jax'"/>
    <s v="'001803'"/>
    <s v="'data001803.txt'"/>
    <s v="'LD_PRELOAD=../../setbench/lib/libjemalloc.so timeout 60 numactl -i all /usr/bin/time -f &quot;[time_cmd_output] time_elapsed_sec=%e, faults_major=%F, faults_minor=%R, mem_maxresident_kb=%M, user_cputime=%U, sys_cputime=%S, percent_cpu=%P&quot; ./brown_ext_bst_tm_auto.debra.tl2 -nrq 1 -nwork $(expr 48 - 1) -nprefill 48 -prefill-hybrid -prefill-hybrid-min-ms 1000 -prefill-hybrid-max-ms 5000 -insdel 5.0 5.0 -rqsize 256 -rq 0 -k 100000 -t 10000 -pin 0-23,96-119,24-47,120-143,48-71,144-167,72-95,168-191'"/>
    <x v="2"/>
  </r>
  <r>
    <n v="1580"/>
    <s v="'20.0 20.0'"/>
    <n v="100000"/>
    <s v="'brown_ext_bst_tm_auto.debra.tl2'"/>
    <s v="0-23,96-119,24-47,120-143,48-71,144-167,72-95,168-191'"/>
    <n v="10000"/>
    <n v="256"/>
    <n v="0"/>
    <x v="12"/>
    <n v="4"/>
    <s v="'false'"/>
    <n v="11.34"/>
    <n v="0"/>
    <n v="74367"/>
    <n v="295788"/>
    <n v="92.3"/>
    <n v="5"/>
    <n v="858"/>
    <x v="3"/>
    <s v="'success'"/>
    <n v="9452286"/>
    <n v="0"/>
    <n v="0"/>
    <n v="0"/>
    <n v="0"/>
    <s v="'10000'"/>
    <s v="'10000'"/>
    <s v="'reclaimer_debra'"/>
    <n v="34"/>
    <n v="19.074400000000001"/>
    <n v="100888789"/>
    <n v="0"/>
    <n v="0"/>
    <n v="0"/>
    <s v="'jax'"/>
    <s v="'000682'"/>
    <s v="'data000682.txt'"/>
    <s v="'LD_PRELOAD=../../setbench/lib/libjemalloc.so timeout 60 numactl -i all /usr/bin/time -f &quot;[time_cmd_output] time_elapsed_sec=%e, faults_major=%F, faults_minor=%R, mem_maxresident_kb=%M, user_cputime=%U, sys_cputime=%S, percent_cpu=%P&quot; ./brown_ext_bst_tm_auto.debra.tl2 -nrq 0 -nwork $(expr 6 - 0) -nprefill 6 -prefill-hybrid -prefill-hybrid-min-ms 1000 -prefill-hybrid-max-ms 5000 -insdel 20.0 20.0 -rqsize 256 -rq 0 -k 100000 -t 10000 -pin 0-23,96-119,24-47,120-143,48-71,144-167,72-95,168-191'"/>
    <x v="1"/>
  </r>
  <r>
    <n v="1581"/>
    <s v="'20.0 20.0'"/>
    <n v="100000"/>
    <s v="'brown_ext_bst_tm_auto.debra.hybridnorec'"/>
    <s v="0-23,96-119,24-47,120-143,48-71,144-167,72-95,168-191'"/>
    <n v="10000"/>
    <n v="256"/>
    <n v="1"/>
    <x v="11"/>
    <n v="4"/>
    <s v="'false'"/>
    <n v="11.44"/>
    <n v="0"/>
    <n v="103003"/>
    <n v="406920"/>
    <n v="1614.27"/>
    <n v="5.67"/>
    <n v="14155"/>
    <x v="0"/>
    <s v="'success'"/>
    <n v="1214615"/>
    <n v="0"/>
    <n v="0"/>
    <n v="0"/>
    <n v="0"/>
    <s v="'10000'"/>
    <s v="'10000'"/>
    <s v="'reclaimer_debra'"/>
    <n v="34"/>
    <n v="20.098299999999998"/>
    <n v="12627505"/>
    <n v="0"/>
    <n v="0"/>
    <n v="0.29372399999999999"/>
    <s v="'jax'"/>
    <s v="'000154'"/>
    <s v="'data000154.txt'"/>
    <s v="'LD_PRELOAD=../../setbench/lib/libjemalloc.so timeout 60 numactl -i all /usr/bin/time -f &quot;[time_cmd_output] time_elapsed_sec=%e, faults_major=%F, faults_minor=%R, mem_maxresident_kb=%M, user_cputime=%U, sys_cputime=%S, percent_cpu=%P&quot; ./brown_ext_bst_tm_auto.debra.hybridnorec -nrq 1 -nwork $(expr 144 - 1) -nprefill 144 -prefill-hybrid -prefill-hybrid-min-ms 1000 -prefill-hybrid-max-ms 5000 -insdel 20.0 20.0 -rqsize 256 -rq 0 -k 100000 -t 10000 -pin 0-23,96-119,24-47,120-143,48-71,144-167,72-95,168-191'"/>
    <x v="5"/>
  </r>
  <r>
    <n v="1582"/>
    <s v="'0.0 0.0'"/>
    <n v="100000"/>
    <s v="'brown_ext_bst_tm_auto.debra.hytm2_3path'"/>
    <s v="0-23,96-119,24-47,120-143,48-71,144-167,72-95,168-191'"/>
    <n v="10000"/>
    <n v="256"/>
    <n v="0"/>
    <x v="8"/>
    <n v="5"/>
    <s v="'false'"/>
    <n v="11.53"/>
    <n v="0"/>
    <n v="94619"/>
    <n v="350676"/>
    <n v="2102.88"/>
    <n v="7.54"/>
    <n v="18299"/>
    <x v="2"/>
    <s v="'success'"/>
    <n v="277243480"/>
    <n v="0"/>
    <n v="0"/>
    <n v="0"/>
    <n v="0"/>
    <s v="'10000'"/>
    <s v="'10000'"/>
    <s v="'reclaimer_debra'"/>
    <n v="35"/>
    <n v="19.2697"/>
    <n v="2804047862"/>
    <n v="0"/>
    <n v="0"/>
    <n v="0"/>
    <s v="'jax'"/>
    <s v="'002267'"/>
    <s v="'data002267.txt'"/>
    <s v="'LD_PRELOAD=../../setbench/lib/libjemalloc.so timeout 60 numactl -i all /usr/bin/time -f &quot;[time_cmd_output] time_elapsed_sec=%e, faults_major=%F, faults_minor=%R, mem_maxresident_kb=%M, user_cputime=%U, sys_cputime=%S, percent_cpu=%P&quot; ./brown_ext_bst_tm_auto.debra.hytm2_3path -nrq 0 -nwork $(expr 190 - 0) -nprefill 190 -prefill-hybrid -prefill-hybrid-min-ms 1000 -prefill-hybrid-max-ms 5000 -insdel 0.0 0.0 -rqsize 256 -rq 0 -k 100000 -t 10000 -pin 0-23,96-119,24-47,120-143,48-71,144-167,72-95,168-191'"/>
    <x v="4"/>
  </r>
  <r>
    <n v="1583"/>
    <s v="'5.0 5.0'"/>
    <n v="100000"/>
    <s v="'brown_ext_bst_tm_auto.debra.tl2'"/>
    <s v="0-23,96-119,24-47,120-143,48-71,144-167,72-95,168-191'"/>
    <n v="10000"/>
    <n v="256"/>
    <n v="0"/>
    <x v="4"/>
    <n v="3"/>
    <s v="'false'"/>
    <n v="11.37"/>
    <n v="0"/>
    <n v="80785"/>
    <n v="310212"/>
    <n v="552.41999999999996"/>
    <n v="5.42"/>
    <n v="4906"/>
    <x v="3"/>
    <s v="'success'"/>
    <n v="40745843"/>
    <n v="0"/>
    <n v="0"/>
    <n v="0"/>
    <n v="0"/>
    <s v="'10000'"/>
    <s v="'10000'"/>
    <s v="'reclaimer_debra'"/>
    <n v="35"/>
    <n v="19.8018"/>
    <n v="426114848"/>
    <n v="0"/>
    <n v="0"/>
    <n v="0"/>
    <s v="'jax'"/>
    <s v="'001719'"/>
    <s v="'data001719.txt'"/>
    <s v="'LD_PRELOAD=../../setbench/lib/libjemalloc.so timeout 60 numactl -i all /usr/bin/time -f &quot;[time_cmd_output] time_elapsed_sec=%e, faults_major=%F, faults_minor=%R, mem_maxresident_kb=%M, user_cputime=%U, sys_cputime=%S, percent_cpu=%P&quot; ./brown_ext_bst_tm_auto.debra.tl2 -nrq 0 -nwork $(expr 48 - 0) -nprefill 48 -prefill-hybrid -prefill-hybrid-min-ms 1000 -prefill-hybrid-max-ms 5000 -insdel 5.0 5.0 -rqsize 256 -rq 0 -k 100000 -t 10000 -pin 0-23,96-119,24-47,120-143,48-71,144-167,72-95,168-191'"/>
    <x v="0"/>
  </r>
  <r>
    <n v="1584"/>
    <s v="'5.0 5.0'"/>
    <n v="100000"/>
    <s v="'brown_ext_bst_tm_auto.debra.hytm1'"/>
    <s v="0-23,96-119,24-47,120-143,48-71,144-167,72-95,168-191'"/>
    <n v="10000"/>
    <n v="256"/>
    <n v="1"/>
    <x v="4"/>
    <n v="2"/>
    <s v="'false'"/>
    <n v="11.37"/>
    <n v="0"/>
    <n v="73628"/>
    <n v="296092"/>
    <n v="555.6"/>
    <n v="4.5"/>
    <n v="4923"/>
    <x v="1"/>
    <s v="'success'"/>
    <n v="65047643"/>
    <n v="0"/>
    <n v="0"/>
    <n v="0"/>
    <n v="0"/>
    <s v="'10000'"/>
    <s v="'10000'"/>
    <s v="'reclaimer_debra'"/>
    <n v="35"/>
    <n v="19.976299999999998"/>
    <n v="689539772"/>
    <n v="0"/>
    <n v="0"/>
    <n v="1.52532"/>
    <s v="'jax'"/>
    <s v="'001634'"/>
    <s v="'data001634.txt'"/>
    <s v="'LD_PRELOAD=../../setbench/lib/libjemalloc.so timeout 60 numactl -i all /usr/bin/time -f &quot;[time_cmd_output] time_elapsed_sec=%e, faults_major=%F, faults_minor=%R, mem_maxresident_kb=%M, user_cputime=%U, sys_cputime=%S, percent_cpu=%P&quot; ./brown_ext_bst_tm_auto.debra.hytm1 -nrq 1 -nwork $(expr 48 - 1) -nprefill 48 -prefill-hybrid -prefill-hybrid-min-ms 1000 -prefill-hybrid-max-ms 5000 -insdel 5.0 5.0 -rqsize 256 -rq 0 -k 100000 -t 10000 -pin 0-23,96-119,24-47,120-143,48-71,144-167,72-95,168-191'"/>
    <x v="2"/>
  </r>
  <r>
    <n v="1585"/>
    <s v="'20.0 20.0'"/>
    <n v="100000"/>
    <s v="'brown_ext_bst_tm_auto.debra.tl2'"/>
    <s v="0-23,96-119,24-47,120-143,48-71,144-167,72-95,168-191'"/>
    <n v="10000"/>
    <n v="256"/>
    <n v="0"/>
    <x v="0"/>
    <n v="6"/>
    <s v="'false'"/>
    <n v="11.34"/>
    <n v="0"/>
    <n v="79597"/>
    <n v="307564"/>
    <n v="289.70999999999998"/>
    <n v="5.24"/>
    <n v="2599"/>
    <x v="3"/>
    <s v="'success'"/>
    <n v="24360408"/>
    <n v="0"/>
    <n v="0"/>
    <n v="0"/>
    <n v="0"/>
    <s v="'10000'"/>
    <s v="'10000'"/>
    <s v="'reclaimer_debra'"/>
    <n v="33"/>
    <n v="19.018999999999998"/>
    <n v="258179335"/>
    <n v="0"/>
    <n v="0"/>
    <n v="0"/>
    <s v="'jax'"/>
    <s v="'000702'"/>
    <s v="'data000702.txt'"/>
    <s v="'LD_PRELOAD=../../setbench/lib/libjemalloc.so timeout 60 numactl -i all /usr/bin/time -f &quot;[time_cmd_output] time_elapsed_sec=%e, faults_major=%F, faults_minor=%R, mem_maxresident_kb=%M, user_cputime=%U, sys_cputime=%S, percent_cpu=%P&quot; ./brown_ext_bst_tm_auto.debra.tl2 -nrq 0 -nwork $(expr 24 - 0) -nprefill 24 -prefill-hybrid -prefill-hybrid-min-ms 1000 -prefill-hybrid-max-ms 5000 -insdel 20.0 20.0 -rqsize 256 -rq 0 -k 100000 -t 10000 -pin 0-23,96-119,24-47,120-143,48-71,144-167,72-95,168-191'"/>
    <x v="1"/>
  </r>
  <r>
    <n v="1586"/>
    <s v="'0.0 0.0'"/>
    <n v="100000"/>
    <s v="'brown_ext_bst_tm_auto.debra.hytm1'"/>
    <s v="0-23,96-119,24-47,120-143,48-71,144-167,72-95,168-191'"/>
    <n v="10000"/>
    <n v="256"/>
    <n v="0"/>
    <x v="7"/>
    <n v="2"/>
    <s v="'false'"/>
    <n v="11.37"/>
    <n v="0"/>
    <n v="73967"/>
    <n v="296724"/>
    <n v="689.96"/>
    <n v="3.71"/>
    <n v="6099"/>
    <x v="1"/>
    <s v="'success'"/>
    <n v="108649565"/>
    <n v="0"/>
    <n v="0"/>
    <n v="0"/>
    <n v="0"/>
    <s v="'10000'"/>
    <s v="'10000'"/>
    <s v="'reclaimer_debra'"/>
    <n v="35"/>
    <n v="19.440200000000001"/>
    <n v="1120164034"/>
    <n v="0"/>
    <n v="0"/>
    <n v="0.17824100000000001"/>
    <s v="'jax'"/>
    <s v="'002564'"/>
    <s v="'data002564.txt'"/>
    <s v="'LD_PRELOAD=../../setbench/lib/libjemalloc.so timeout 60 numactl -i all /usr/bin/time -f &quot;[time_cmd_output] time_elapsed_sec=%e, faults_major=%F, faults_minor=%R, mem_maxresident_kb=%M, user_cputime=%U, sys_cputime=%S, percent_cpu=%P&quot; ./brown_ext_bst_tm_auto.debra.hytm1 -nrq 0 -nwork $(expr 60 - 0) -nprefill 60 -prefill-hybrid -prefill-hybrid-min-ms 1000 -prefill-hybrid-max-ms 5000 -insdel 0.0 0.0 -rqsize 256 -rq 0 -k 100000 -t 10000 -pin 0-23,96-119,24-47,120-143,48-71,144-167,72-95,168-191'"/>
    <x v="4"/>
  </r>
  <r>
    <n v="1587"/>
    <s v="'5.0 5.0'"/>
    <n v="100000"/>
    <s v="'brown_ext_bst_tm_auto.debra.hytm3'"/>
    <s v="0-23,96-119,24-47,120-143,48-71,144-167,72-95,168-191'"/>
    <n v="10000"/>
    <n v="256"/>
    <n v="1"/>
    <x v="0"/>
    <n v="2"/>
    <s v="'false'"/>
    <n v="12"/>
    <n v="0"/>
    <n v="394863"/>
    <n v="1036824"/>
    <n v="297.62"/>
    <n v="8.07"/>
    <n v="2546"/>
    <x v="5"/>
    <s v="'success'"/>
    <n v="34730379"/>
    <n v="0"/>
    <n v="0"/>
    <n v="0"/>
    <n v="0"/>
    <s v="'10000'"/>
    <s v="'10000'"/>
    <s v="'reclaimer_debra'"/>
    <n v="35"/>
    <n v="19.620999999999999"/>
    <n v="383594872"/>
    <n v="0"/>
    <n v="0"/>
    <n v="1.68835"/>
    <s v="'jax'"/>
    <s v="'001958'"/>
    <s v="'data001958.txt'"/>
    <s v="'LD_PRELOAD=../../setbench/lib/libjemalloc.so timeout 60 numactl -i all /usr/bin/time -f &quot;[time_cmd_output] time_elapsed_sec=%e, faults_major=%F, faults_minor=%R, mem_maxresident_kb=%M, user_cputime=%U, sys_cputime=%S, percent_cpu=%P&quot; ./brown_ext_bst_tm_auto.debra.hytm3 -nrq 1 -nwork $(expr 24 - 1) -nprefill 24 -prefill-hybrid -prefill-hybrid-min-ms 1000 -prefill-hybrid-max-ms 5000 -insdel 5.0 5.0 -rqsize 256 -rq 0 -k 100000 -t 10000 -pin 0-23,96-119,24-47,120-143,48-71,144-167,72-95,168-191'"/>
    <x v="2"/>
  </r>
  <r>
    <n v="1588"/>
    <s v="'0.0 0.0'"/>
    <n v="100000"/>
    <s v="'brown_ext_bst_tm_auto.debra.hytm1'"/>
    <s v="0-23,96-119,24-47,120-143,48-71,144-167,72-95,168-191'"/>
    <n v="10000"/>
    <n v="256"/>
    <n v="1"/>
    <x v="4"/>
    <n v="1"/>
    <s v="'false'"/>
    <n v="11.33"/>
    <n v="0"/>
    <n v="73619"/>
    <n v="296180"/>
    <n v="552.45000000000005"/>
    <n v="4.9800000000000004"/>
    <n v="4920"/>
    <x v="1"/>
    <s v="'success'"/>
    <n v="67225858"/>
    <n v="0"/>
    <n v="0"/>
    <n v="0"/>
    <n v="0"/>
    <s v="'10000'"/>
    <s v="'10000'"/>
    <s v="'reclaimer_debra'"/>
    <n v="36"/>
    <n v="20.272099999999998"/>
    <n v="711268098"/>
    <n v="0"/>
    <n v="0"/>
    <n v="1.5929"/>
    <s v="'jax'"/>
    <s v="'002641'"/>
    <s v="'data002641.txt'"/>
    <s v="'LD_PRELOAD=../../setbench/lib/libjemalloc.so timeout 60 numactl -i all /usr/bin/time -f &quot;[time_cmd_output] time_elapsed_sec=%e, faults_major=%F, faults_minor=%R, mem_maxresident_kb=%M, user_cputime=%U, sys_cputime=%S, percent_cpu=%P&quot; ./brown_ext_bst_tm_auto.debra.hytm1 -nrq 1 -nwork $(expr 48 - 1) -nprefill 48 -prefill-hybrid -prefill-hybrid-min-ms 1000 -prefill-hybrid-max-ms 5000 -insdel 0.0 0.0 -rqsize 256 -rq 0 -k 100000 -t 10000 -pin 0-23,96-119,24-47,120-143,48-71,144-167,72-95,168-191'"/>
    <x v="3"/>
  </r>
  <r>
    <n v="1589"/>
    <s v="'20.0 20.0'"/>
    <n v="100000"/>
    <s v="'brown_ext_bst_tm_auto.debra.hytm2'"/>
    <s v="0-23,96-119,24-47,120-143,48-71,144-167,72-95,168-191'"/>
    <n v="10000"/>
    <n v="256"/>
    <n v="0"/>
    <x v="0"/>
    <n v="3"/>
    <s v="'false'"/>
    <n v="11.34"/>
    <n v="0"/>
    <n v="78847"/>
    <n v="312952"/>
    <n v="287.26"/>
    <n v="5.54"/>
    <n v="2580"/>
    <x v="4"/>
    <s v="'success'"/>
    <n v="41819186"/>
    <n v="0"/>
    <n v="0"/>
    <n v="0"/>
    <n v="0"/>
    <s v="'10000'"/>
    <s v="'10000'"/>
    <s v="'reclaimer_debra'"/>
    <n v="35"/>
    <n v="20.877500000000001"/>
    <n v="452386197"/>
    <n v="0"/>
    <n v="0"/>
    <n v="0"/>
    <s v="'jax'"/>
    <s v="'000363'"/>
    <s v="'data000363.txt'"/>
    <s v="'LD_PRELOAD=../../setbench/lib/libjemalloc.so timeout 60 numactl -i all /usr/bin/time -f &quot;[time_cmd_output] time_elapsed_sec=%e, faults_major=%F, faults_minor=%R, mem_maxresident_kb=%M, user_cputime=%U, sys_cputime=%S, percent_cpu=%P&quot; ./brown_ext_bst_tm_auto.debra.hytm2 -nrq 0 -nwork $(expr 24 - 0) -nprefill 24 -prefill-hybrid -prefill-hybrid-min-ms 1000 -prefill-hybrid-max-ms 5000 -insdel 20.0 20.0 -rqsize 256 -rq 0 -k 100000 -t 10000 -pin 0-23,96-119,24-47,120-143,48-71,144-167,72-95,168-191'"/>
    <x v="1"/>
  </r>
  <r>
    <n v="1590"/>
    <s v="'0.0 0.0'"/>
    <n v="100000"/>
    <s v="'brown_ext_bst_tm_auto.debra.hytm3'"/>
    <s v="0-23,96-119,24-47,120-143,48-71,144-167,72-95,168-191'"/>
    <n v="10000"/>
    <n v="256"/>
    <n v="0"/>
    <x v="4"/>
    <n v="3"/>
    <s v="'false'"/>
    <n v="11.38"/>
    <n v="0"/>
    <n v="80253"/>
    <n v="317532"/>
    <n v="557.09"/>
    <n v="5.21"/>
    <n v="4938"/>
    <x v="5"/>
    <s v="'success'"/>
    <n v="80171391"/>
    <n v="0"/>
    <n v="0"/>
    <n v="0"/>
    <n v="0"/>
    <s v="'10000'"/>
    <s v="'10000'"/>
    <s v="'reclaimer_debra'"/>
    <n v="33"/>
    <n v="19.1404"/>
    <n v="846861904"/>
    <n v="0"/>
    <n v="0"/>
    <n v="4.78699E-2"/>
    <s v="'jax'"/>
    <s v="'002895'"/>
    <s v="'data002895.txt'"/>
    <s v="'LD_PRELOAD=../../setbench/lib/libjemalloc.so timeout 60 numactl -i all /usr/bin/time -f &quot;[time_cmd_output] time_elapsed_sec=%e, faults_major=%F, faults_minor=%R, mem_maxresident_kb=%M, user_cputime=%U, sys_cputime=%S, percent_cpu=%P&quot; ./brown_ext_bst_tm_auto.debra.hytm3 -nrq 0 -nwork $(expr 48 - 0) -nprefill 48 -prefill-hybrid -prefill-hybrid-min-ms 1000 -prefill-hybrid-max-ms 5000 -insdel 0.0 0.0 -rqsize 256 -rq 0 -k 100000 -t 10000 -pin 0-23,96-119,24-47,120-143,48-71,144-167,72-95,168-191'"/>
    <x v="4"/>
  </r>
  <r>
    <n v="1591"/>
    <s v="'0.0 0.0'"/>
    <n v="100000"/>
    <s v="'brown_ext_bst_tm_auto.debra.hytm2'"/>
    <s v="0-23,96-119,24-47,120-143,48-71,144-167,72-95,168-191'"/>
    <n v="10000"/>
    <n v="256"/>
    <n v="1"/>
    <x v="8"/>
    <n v="2"/>
    <s v="'false'"/>
    <n v="11.51"/>
    <n v="0"/>
    <n v="94247"/>
    <n v="349868"/>
    <n v="2120.29"/>
    <n v="5.92"/>
    <n v="18460"/>
    <x v="4"/>
    <s v="'success'"/>
    <n v="212694741"/>
    <n v="0"/>
    <n v="0"/>
    <n v="0"/>
    <n v="0"/>
    <s v="'10000'"/>
    <s v="'10000'"/>
    <s v="'reclaimer_debra'"/>
    <n v="39"/>
    <n v="20.9681"/>
    <n v="2147365768"/>
    <n v="0"/>
    <n v="0"/>
    <n v="0"/>
    <s v="'jax'"/>
    <s v="'002516'"/>
    <s v="'data002516.txt'"/>
    <s v="'LD_PRELOAD=../../setbench/lib/libjemalloc.so timeout 60 numactl -i all /usr/bin/time -f &quot;[time_cmd_output] time_elapsed_sec=%e, faults_major=%F, faults_minor=%R, mem_maxresident_kb=%M, user_cputime=%U, sys_cputime=%S, percent_cpu=%P&quot; ./brown_ext_bst_tm_auto.debra.hytm2 -nrq 1 -nwork $(expr 190 - 1) -nprefill 190 -prefill-hybrid -prefill-hybrid-min-ms 1000 -prefill-hybrid-max-ms 5000 -insdel 0.0 0.0 -rqsize 256 -rq 0 -k 100000 -t 10000 -pin 0-23,96-119,24-47,120-143,48-71,144-167,72-95,168-191'"/>
    <x v="3"/>
  </r>
  <r>
    <n v="1592"/>
    <s v="'0.0 0.0'"/>
    <n v="100000"/>
    <s v="'brown_ext_bst_tm_auto.debra.hytm2'"/>
    <s v="0-23,96-119,24-47,120-143,48-71,144-167,72-95,168-191'"/>
    <n v="10000"/>
    <n v="256"/>
    <n v="0"/>
    <x v="0"/>
    <n v="2"/>
    <s v="'false'"/>
    <n v="11.36"/>
    <n v="0"/>
    <n v="78637"/>
    <n v="313756"/>
    <n v="289.19"/>
    <n v="4.92"/>
    <n v="2588"/>
    <x v="4"/>
    <s v="'success'"/>
    <n v="47574256"/>
    <n v="0"/>
    <n v="0"/>
    <n v="0"/>
    <n v="0"/>
    <s v="'10000'"/>
    <s v="'10000'"/>
    <s v="'reclaimer_debra'"/>
    <n v="35"/>
    <n v="19.864599999999999"/>
    <n v="510743854"/>
    <n v="0"/>
    <n v="0"/>
    <n v="0"/>
    <s v="'jax'"/>
    <s v="'002378'"/>
    <s v="'data002378.txt'"/>
    <s v="'LD_PRELOAD=../../setbench/lib/libjemalloc.so timeout 60 numactl -i all /usr/bin/time -f &quot;[time_cmd_output] time_elapsed_sec=%e, faults_major=%F, faults_minor=%R, mem_maxresident_kb=%M, user_cputime=%U, sys_cputime=%S, percent_cpu=%P&quot; ./brown_ext_bst_tm_auto.debra.hytm2 -nrq 0 -nwork $(expr 24 - 0) -nprefill 24 -prefill-hybrid -prefill-hybrid-min-ms 1000 -prefill-hybrid-max-ms 5000 -insdel 0.0 0.0 -rqsize 256 -rq 0 -k 100000 -t 10000 -pin 0-23,96-119,24-47,120-143,48-71,144-167,72-95,168-191'"/>
    <x v="4"/>
  </r>
  <r>
    <n v="1593"/>
    <s v="'5.0 5.0'"/>
    <n v="100000"/>
    <s v="'brown_ext_bst_tm_auto.debra.hytm3'"/>
    <s v="0-23,96-119,24-47,120-143,48-71,144-167,72-95,168-191'"/>
    <n v="10000"/>
    <n v="256"/>
    <n v="1"/>
    <x v="3"/>
    <n v="5"/>
    <s v="'false'"/>
    <n v="11.74"/>
    <n v="0"/>
    <n v="345222"/>
    <n v="923504"/>
    <n v="224.68"/>
    <n v="5.92"/>
    <n v="1964"/>
    <x v="5"/>
    <s v="'success'"/>
    <n v="29302674"/>
    <n v="0"/>
    <n v="0"/>
    <n v="0"/>
    <n v="0"/>
    <s v="'10000'"/>
    <s v="'10000'"/>
    <s v="'reclaimer_debra'"/>
    <n v="37"/>
    <n v="19.222100000000001"/>
    <n v="322879579"/>
    <n v="0"/>
    <n v="0"/>
    <n v="1.21489"/>
    <s v="'jax'"/>
    <s v="'001955'"/>
    <s v="'data001955.txt'"/>
    <s v="'LD_PRELOAD=../../setbench/lib/libjemalloc.so timeout 60 numactl -i all /usr/bin/time -f &quot;[time_cmd_output] time_elapsed_sec=%e, faults_major=%F, faults_minor=%R, mem_maxresident_kb=%M, user_cputime=%U, sys_cputime=%S, percent_cpu=%P&quot; ./brown_ext_bst_tm_auto.debra.hytm3 -nrq 1 -nwork $(expr 18 - 1) -nprefill 18 -prefill-hybrid -prefill-hybrid-min-ms 1000 -prefill-hybrid-max-ms 5000 -insdel 5.0 5.0 -rqsize 256 -rq 0 -k 100000 -t 10000 -pin 0-23,96-119,24-47,120-143,48-71,144-167,72-95,168-191'"/>
    <x v="2"/>
  </r>
  <r>
    <n v="1594"/>
    <s v="'0.0 0.0'"/>
    <n v="100000"/>
    <s v="'brown_ext_bst_tm_auto.debra.hybridnorec'"/>
    <s v="0-23,96-119,24-47,120-143,48-71,144-167,72-95,168-191'"/>
    <n v="10000"/>
    <n v="256"/>
    <n v="1"/>
    <x v="10"/>
    <n v="5"/>
    <s v="'false'"/>
    <n v="11.41"/>
    <n v="0"/>
    <n v="80666"/>
    <n v="316476"/>
    <n v="1879.36"/>
    <n v="4.66"/>
    <n v="16503"/>
    <x v="0"/>
    <s v="'success'"/>
    <n v="214745963"/>
    <n v="0"/>
    <n v="0"/>
    <n v="0"/>
    <n v="0"/>
    <s v="'10000'"/>
    <s v="'10000'"/>
    <s v="'reclaimer_debra'"/>
    <n v="36"/>
    <n v="20.113"/>
    <n v="2147898572"/>
    <n v="0"/>
    <n v="0"/>
    <n v="0.52666199999999996"/>
    <s v="'jax'"/>
    <s v="'002177'"/>
    <s v="'data002177.txt'"/>
    <s v="'LD_PRELOAD=../../setbench/lib/libjemalloc.so timeout 60 numactl -i all /usr/bin/time -f &quot;[time_cmd_output] time_elapsed_sec=%e, faults_major=%F, faults_minor=%R, mem_maxresident_kb=%M, user_cputime=%U, sys_cputime=%S, percent_cpu=%P&quot; ./brown_ext_bst_tm_auto.debra.hybridnorec -nrq 1 -nwork $(expr 168 - 1) -nprefill 168 -prefill-hybrid -prefill-hybrid-min-ms 1000 -prefill-hybrid-max-ms 5000 -insdel 0.0 0.0 -rqsize 256 -rq 0 -k 100000 -t 10000 -pin 0-23,96-119,24-47,120-143,48-71,144-167,72-95,168-191'"/>
    <x v="3"/>
  </r>
  <r>
    <n v="1595"/>
    <s v="'20.0 20.0'"/>
    <n v="100000"/>
    <s v="'brown_ext_bst_tm_auto.debra.hybridnorec'"/>
    <s v="0-23,96-119,24-47,120-143,48-71,144-167,72-95,168-191'"/>
    <n v="10000"/>
    <n v="256"/>
    <n v="1"/>
    <x v="2"/>
    <n v="6"/>
    <s v="'false'"/>
    <n v="11.51"/>
    <n v="0"/>
    <n v="104465"/>
    <n v="414584"/>
    <n v="1352.77"/>
    <n v="5.66"/>
    <n v="11799"/>
    <x v="0"/>
    <s v="'success'"/>
    <n v="1340434"/>
    <n v="0"/>
    <n v="0"/>
    <n v="0"/>
    <n v="0"/>
    <s v="'10000'"/>
    <s v="'10000'"/>
    <s v="'reclaimer_debra'"/>
    <n v="34"/>
    <n v="19.547899999999998"/>
    <n v="13943892"/>
    <n v="0"/>
    <n v="0"/>
    <n v="0.29802400000000001"/>
    <s v="'jax'"/>
    <s v="'000150'"/>
    <s v="'data000150.txt'"/>
    <s v="'LD_PRELOAD=../../setbench/lib/libjemalloc.so timeout 60 numactl -i all /usr/bin/time -f &quot;[time_cmd_output] time_elapsed_sec=%e, faults_major=%F, faults_minor=%R, mem_maxresident_kb=%M, user_cputime=%U, sys_cputime=%S, percent_cpu=%P&quot; ./brown_ext_bst_tm_auto.debra.hybridnorec -nrq 1 -nwork $(expr 120 - 1) -nprefill 120 -prefill-hybrid -prefill-hybrid-min-ms 1000 -prefill-hybrid-max-ms 5000 -insdel 20.0 20.0 -rqsize 256 -rq 0 -k 100000 -t 10000 -pin 0-23,96-119,24-47,120-143,48-71,144-167,72-95,168-191'"/>
    <x v="5"/>
  </r>
  <r>
    <n v="1596"/>
    <s v="'0.0 0.0'"/>
    <n v="100000"/>
    <s v="'brown_ext_bst_tm_auto.debra.hytm3'"/>
    <s v="0-23,96-119,24-47,120-143,48-71,144-167,72-95,168-191'"/>
    <n v="10000"/>
    <n v="256"/>
    <n v="0"/>
    <x v="6"/>
    <n v="1"/>
    <s v="'false'"/>
    <n v="11.39"/>
    <n v="0"/>
    <n v="83607"/>
    <n v="325028"/>
    <n v="1083.19"/>
    <n v="4.9000000000000004"/>
    <n v="9551"/>
    <x v="5"/>
    <s v="'success'"/>
    <n v="153407680"/>
    <n v="0"/>
    <n v="0"/>
    <n v="0"/>
    <n v="0"/>
    <s v="'10000'"/>
    <s v="'10000'"/>
    <s v="'reclaimer_debra'"/>
    <n v="35"/>
    <n v="19.035399999999999"/>
    <n v="1566914038"/>
    <n v="0"/>
    <n v="0"/>
    <n v="0.16045999999999999"/>
    <s v="'jax'"/>
    <s v="'002911'"/>
    <s v="'data002911.txt'"/>
    <s v="'LD_PRELOAD=../../setbench/lib/libjemalloc.so timeout 60 numactl -i all /usr/bin/time -f &quot;[time_cmd_output] time_elapsed_sec=%e, faults_major=%F, faults_minor=%R, mem_maxresident_kb=%M, user_cputime=%U, sys_cputime=%S, percent_cpu=%P&quot; ./brown_ext_bst_tm_auto.debra.hytm3 -nrq 0 -nwork $(expr 96 - 0) -nprefill 96 -prefill-hybrid -prefill-hybrid-min-ms 1000 -prefill-hybrid-max-ms 5000 -insdel 0.0 0.0 -rqsize 256 -rq 0 -k 100000 -t 10000 -pin 0-23,96-119,24-47,120-143,48-71,144-167,72-95,168-191'"/>
    <x v="4"/>
  </r>
  <r>
    <n v="1597"/>
    <s v="'5.0 5.0'"/>
    <n v="100000"/>
    <s v="'brown_ext_bst_tm_auto.debra.hytm1'"/>
    <s v="0-23,96-119,24-47,120-143,48-71,144-167,72-95,168-191'"/>
    <n v="10000"/>
    <n v="256"/>
    <n v="0"/>
    <x v="13"/>
    <n v="5"/>
    <s v="'false'"/>
    <n v="11.35"/>
    <n v="0"/>
    <n v="72590"/>
    <n v="294076"/>
    <n v="158.97"/>
    <n v="5.45"/>
    <n v="1447"/>
    <x v="1"/>
    <s v="'success'"/>
    <n v="31015920"/>
    <n v="0"/>
    <n v="0"/>
    <n v="0"/>
    <n v="0"/>
    <s v="'10000'"/>
    <s v="'10000'"/>
    <s v="'reclaimer_debra'"/>
    <n v="36"/>
    <n v="20.1206"/>
    <n v="335904972"/>
    <n v="0"/>
    <n v="0"/>
    <n v="1.2651300000000001E-2"/>
    <s v="'jax'"/>
    <s v="'001529'"/>
    <s v="'data001529.txt'"/>
    <s v="'LD_PRELOAD=../../setbench/lib/libjemalloc.so timeout 60 numactl -i all /usr/bin/time -f &quot;[time_cmd_output] time_elapsed_sec=%e, faults_major=%F, faults_minor=%R, mem_maxresident_kb=%M, user_cputime=%U, sys_cputime=%S, percent_cpu=%P&quot; ./brown_ext_bst_tm_auto.debra.hytm1 -nrq 0 -nwork $(expr 12 - 0) -nprefill 12 -prefill-hybrid -prefill-hybrid-min-ms 1000 -prefill-hybrid-max-ms 5000 -insdel 5.0 5.0 -rqsize 256 -rq 0 -k 100000 -t 10000 -pin 0-23,96-119,24-47,120-143,48-71,144-167,72-95,168-191'"/>
    <x v="0"/>
  </r>
  <r>
    <n v="1598"/>
    <s v="'20.0 20.0'"/>
    <n v="100000"/>
    <s v="'brown_ext_bst_tm_auto.debra.hytm3'"/>
    <s v="0-23,96-119,24-47,120-143,48-71,144-167,72-95,168-191'"/>
    <n v="10000"/>
    <n v="256"/>
    <n v="1"/>
    <x v="11"/>
    <n v="6"/>
    <s v="'false'"/>
    <n v="12.01"/>
    <n v="0"/>
    <n v="308253"/>
    <n v="838468"/>
    <n v="1642.07"/>
    <n v="15.18"/>
    <n v="13795"/>
    <x v="5"/>
    <s v="'success'"/>
    <n v="6178687"/>
    <n v="0"/>
    <n v="0"/>
    <n v="0"/>
    <n v="0"/>
    <s v="'10000'"/>
    <s v="'10000'"/>
    <s v="'reclaimer_debra'"/>
    <n v="34"/>
    <n v="18.984000000000002"/>
    <n v="80674589"/>
    <n v="0"/>
    <n v="0"/>
    <n v="9.60276"/>
    <s v="'jax'"/>
    <s v="'000996'"/>
    <s v="'data000996.txt'"/>
    <s v="'LD_PRELOAD=../../setbench/lib/libjemalloc.so timeout 60 numactl -i all /usr/bin/time -f &quot;[time_cmd_output] time_elapsed_sec=%e, faults_major=%F, faults_minor=%R, mem_maxresident_kb=%M, user_cputime=%U, sys_cputime=%S, percent_cpu=%P&quot; ./brown_ext_bst_tm_auto.debra.hytm3 -nrq 1 -nwork $(expr 144 - 1) -nprefill 144 -prefill-hybrid -prefill-hybrid-min-ms 1000 -prefill-hybrid-max-ms 5000 -insdel 20.0 20.0 -rqsize 256 -rq 0 -k 100000 -t 10000 -pin 0-23,96-119,24-47,120-143,48-71,144-167,72-95,168-191'"/>
    <x v="5"/>
  </r>
  <r>
    <n v="1599"/>
    <s v="'20.0 20.0'"/>
    <n v="100000"/>
    <s v="'brown_ext_bst_tm_auto.debra.hybridnorec'"/>
    <s v="0-23,96-119,24-47,120-143,48-71,144-167,72-95,168-191'"/>
    <n v="10000"/>
    <n v="256"/>
    <n v="1"/>
    <x v="7"/>
    <n v="2"/>
    <s v="'false'"/>
    <n v="11.4"/>
    <n v="0"/>
    <n v="85840"/>
    <n v="342752"/>
    <n v="681.18"/>
    <n v="5.35"/>
    <n v="6021"/>
    <x v="0"/>
    <s v="'success'"/>
    <n v="1947494"/>
    <n v="0"/>
    <n v="0"/>
    <n v="0"/>
    <n v="0"/>
    <s v="'10000'"/>
    <s v="'10000'"/>
    <s v="'reclaimer_debra'"/>
    <n v="38"/>
    <n v="20.4407"/>
    <n v="20261861"/>
    <n v="0"/>
    <n v="0"/>
    <n v="0.219892"/>
    <s v="'jax'"/>
    <s v="'000128'"/>
    <s v="'data000128.txt'"/>
    <s v="'LD_PRELOAD=../../setbench/lib/libjemalloc.so timeout 60 numactl -i all /usr/bin/time -f &quot;[time_cmd_output] time_elapsed_sec=%e, faults_major=%F, faults_minor=%R, mem_maxresident_kb=%M, user_cputime=%U, sys_cputime=%S, percent_cpu=%P&quot; ./brown_ext_bst_tm_auto.debra.hybridnorec -nrq 1 -nwork $(expr 60 - 1) -nprefill 60 -prefill-hybrid -prefill-hybrid-min-ms 1000 -prefill-hybrid-max-ms 5000 -insdel 20.0 20.0 -rqsize 256 -rq 0 -k 100000 -t 10000 -pin 0-23,96-119,24-47,120-143,48-71,144-167,72-95,168-191'"/>
    <x v="5"/>
  </r>
  <r>
    <n v="1600"/>
    <s v="'5.0 5.0'"/>
    <n v="100000"/>
    <s v="'brown_ext_bst_tm_auto.debra.hytm2_3path'"/>
    <s v="0-23,96-119,24-47,120-143,48-71,144-167,72-95,168-191'"/>
    <n v="10000"/>
    <n v="256"/>
    <n v="0"/>
    <x v="3"/>
    <n v="3"/>
    <s v="'false'"/>
    <n v="11.36"/>
    <n v="0"/>
    <n v="78415"/>
    <n v="312104"/>
    <n v="221.33"/>
    <n v="5.01"/>
    <n v="1991"/>
    <x v="2"/>
    <s v="'success'"/>
    <n v="42345118"/>
    <n v="0"/>
    <n v="0"/>
    <n v="0"/>
    <n v="0"/>
    <s v="'10000'"/>
    <s v="'10000'"/>
    <s v="'reclaimer_debra'"/>
    <n v="34"/>
    <n v="19.223400000000002"/>
    <n v="454478580"/>
    <n v="0"/>
    <n v="0"/>
    <n v="0"/>
    <s v="'jax'"/>
    <s v="'001197'"/>
    <s v="'data001197.txt'"/>
    <s v="'LD_PRELOAD=../../setbench/lib/libjemalloc.so timeout 60 numactl -i all /usr/bin/time -f &quot;[time_cmd_output] time_elapsed_sec=%e, faults_major=%F, faults_minor=%R, mem_maxresident_kb=%M, user_cputime=%U, sys_cputime=%S, percent_cpu=%P&quot; ./brown_ext_bst_tm_auto.debra.hytm2_3path -nrq 0 -nwork $(expr 18 - 0) -nprefill 18 -prefill-hybrid -prefill-hybrid-min-ms 1000 -prefill-hybrid-max-ms 5000 -insdel 5.0 5.0 -rqsize 256 -rq 0 -k 100000 -t 10000 -pin 0-23,96-119,24-47,120-143,48-71,144-167,72-95,168-191'"/>
    <x v="0"/>
  </r>
  <r>
    <n v="1601"/>
    <s v="'0.0 0.0'"/>
    <n v="100000"/>
    <s v="'brown_ext_bst_tm_auto.debra.tl2'"/>
    <s v="0-23,96-119,24-47,120-143,48-71,144-167,72-95,168-191'"/>
    <n v="10000"/>
    <n v="256"/>
    <n v="1"/>
    <x v="6"/>
    <n v="5"/>
    <s v="'false'"/>
    <n v="11.5"/>
    <n v="0"/>
    <n v="86810"/>
    <n v="325812"/>
    <n v="1085.9000000000001"/>
    <n v="5.68"/>
    <n v="9484"/>
    <x v="3"/>
    <s v="'success'"/>
    <n v="77766404"/>
    <n v="0"/>
    <n v="0"/>
    <n v="0"/>
    <n v="0"/>
    <s v="'10000'"/>
    <s v="'10000'"/>
    <s v="'reclaimer_debra'"/>
    <n v="36"/>
    <n v="19.642800000000001"/>
    <n v="789888812"/>
    <n v="0"/>
    <n v="0"/>
    <n v="0"/>
    <s v="'jax'"/>
    <s v="'002831'"/>
    <s v="'data002831.txt'"/>
    <s v="'LD_PRELOAD=../../setbench/lib/libjemalloc.so timeout 60 numactl -i all /usr/bin/time -f &quot;[time_cmd_output] time_elapsed_sec=%e, faults_major=%F, faults_minor=%R, mem_maxresident_kb=%M, user_cputime=%U, sys_cputime=%S, percent_cpu=%P&quot; ./brown_ext_bst_tm_auto.debra.tl2 -nrq 1 -nwork $(expr 96 - 1) -nprefill 96 -prefill-hybrid -prefill-hybrid-min-ms 1000 -prefill-hybrid-max-ms 5000 -insdel 0.0 0.0 -rqsize 256 -rq 0 -k 100000 -t 10000 -pin 0-23,96-119,24-47,120-143,48-71,144-167,72-95,168-191'"/>
    <x v="3"/>
  </r>
  <r>
    <n v="1602"/>
    <s v="'5.0 5.0'"/>
    <n v="100000"/>
    <s v="'brown_ext_bst_tm_auto.debra.hytm1'"/>
    <s v="0-23,96-119,24-47,120-143,48-71,144-167,72-95,168-191'"/>
    <n v="10000"/>
    <n v="256"/>
    <n v="0"/>
    <x v="6"/>
    <n v="1"/>
    <s v="'false'"/>
    <n v="11.39"/>
    <n v="0"/>
    <n v="75564"/>
    <n v="300108"/>
    <n v="1081.92"/>
    <n v="5.86"/>
    <n v="9547"/>
    <x v="1"/>
    <s v="'success'"/>
    <n v="112312005"/>
    <n v="0"/>
    <n v="0"/>
    <n v="0"/>
    <n v="0"/>
    <s v="'10000'"/>
    <s v="'10000'"/>
    <s v="'reclaimer_debra'"/>
    <n v="33"/>
    <n v="19.595800000000001"/>
    <n v="1153744547"/>
    <n v="0"/>
    <n v="0"/>
    <n v="0.25053599999999998"/>
    <s v="'jax'"/>
    <s v="'001567'"/>
    <s v="'data001567.txt'"/>
    <s v="'LD_PRELOAD=../../setbench/lib/libjemalloc.so timeout 60 numactl -i all /usr/bin/time -f &quot;[time_cmd_output] time_elapsed_sec=%e, faults_major=%F, faults_minor=%R, mem_maxresident_kb=%M, user_cputime=%U, sys_cputime=%S, percent_cpu=%P&quot; ./brown_ext_bst_tm_auto.debra.hytm1 -nrq 0 -nwork $(expr 96 - 0) -nprefill 96 -prefill-hybrid -prefill-hybrid-min-ms 1000 -prefill-hybrid-max-ms 5000 -insdel 5.0 5.0 -rqsize 256 -rq 0 -k 100000 -t 10000 -pin 0-23,96-119,24-47,120-143,48-71,144-167,72-95,168-191'"/>
    <x v="0"/>
  </r>
  <r>
    <n v="1603"/>
    <s v="'20.0 20.0'"/>
    <n v="100000"/>
    <s v="'brown_ext_bst_tm_auto.debra.hytm3'"/>
    <s v="0-23,96-119,24-47,120-143,48-71,144-167,72-95,168-191'"/>
    <n v="10000"/>
    <n v="256"/>
    <n v="1"/>
    <x v="12"/>
    <n v="6"/>
    <s v="'false'"/>
    <n v="11.42"/>
    <n v="0"/>
    <n v="215618"/>
    <n v="584376"/>
    <n v="84.58"/>
    <n v="5.85"/>
    <n v="791"/>
    <x v="5"/>
    <s v="'success'"/>
    <n v="8165903"/>
    <n v="0"/>
    <n v="0"/>
    <n v="0"/>
    <n v="0"/>
    <s v="'10000'"/>
    <s v="'10000'"/>
    <s v="'reclaimer_debra'"/>
    <n v="34"/>
    <n v="19.859000000000002"/>
    <n v="93176083"/>
    <n v="0"/>
    <n v="0"/>
    <n v="0.41536899999999999"/>
    <s v="'jax'"/>
    <s v="'000936'"/>
    <s v="'data000936.txt'"/>
    <s v="'LD_PRELOAD=../../setbench/lib/libjemalloc.so timeout 60 numactl -i all /usr/bin/time -f &quot;[time_cmd_output] time_elapsed_sec=%e, faults_major=%F, faults_minor=%R, mem_maxresident_kb=%M, user_cputime=%U, sys_cputime=%S, percent_cpu=%P&quot; ./brown_ext_bst_tm_auto.debra.hytm3 -nrq 1 -nwork $(expr 6 - 1) -nprefill 6 -prefill-hybrid -prefill-hybrid-min-ms 1000 -prefill-hybrid-max-ms 5000 -insdel 20.0 20.0 -rqsize 256 -rq 0 -k 100000 -t 10000 -pin 0-23,96-119,24-47,120-143,48-71,144-167,72-95,168-191'"/>
    <x v="5"/>
  </r>
  <r>
    <n v="1604"/>
    <s v="'20.0 20.0'"/>
    <n v="100000"/>
    <s v="'brown_ext_bst_tm_auto.debra.hytm2'"/>
    <s v="0-23,96-119,24-47,120-143,48-71,144-167,72-95,168-191'"/>
    <n v="10000"/>
    <n v="256"/>
    <n v="0"/>
    <x v="10"/>
    <n v="4"/>
    <s v="'false'"/>
    <n v="11.47"/>
    <n v="0"/>
    <n v="97095"/>
    <n v="351648"/>
    <n v="1866.54"/>
    <n v="5.99"/>
    <n v="16318"/>
    <x v="4"/>
    <s v="'success'"/>
    <n v="66530760"/>
    <n v="0"/>
    <n v="0"/>
    <n v="0"/>
    <n v="0"/>
    <s v="'10000'"/>
    <s v="'10000'"/>
    <s v="'reclaimer_debra'"/>
    <n v="35"/>
    <n v="20.984200000000001"/>
    <n v="686661751"/>
    <n v="0"/>
    <n v="0"/>
    <n v="0"/>
    <s v="'jax'"/>
    <s v="'000412'"/>
    <s v="'data000412.txt'"/>
    <s v="'LD_PRELOAD=../../setbench/lib/libjemalloc.so timeout 60 numactl -i all /usr/bin/time -f &quot;[time_cmd_output] time_elapsed_sec=%e, faults_major=%F, faults_minor=%R, mem_maxresident_kb=%M, user_cputime=%U, sys_cputime=%S, percent_cpu=%P&quot; ./brown_ext_bst_tm_auto.debra.hytm2 -nrq 0 -nwork $(expr 168 - 0) -nprefill 168 -prefill-hybrid -prefill-hybrid-min-ms 1000 -prefill-hybrid-max-ms 5000 -insdel 20.0 20.0 -rqsize 256 -rq 0 -k 100000 -t 10000 -pin 0-23,96-119,24-47,120-143,48-71,144-167,72-95,168-191'"/>
    <x v="1"/>
  </r>
  <r>
    <n v="1605"/>
    <s v="'0.0 0.0'"/>
    <n v="100000"/>
    <s v="'brown_ext_bst_tm_auto.debra.tl2'"/>
    <s v="0-23,96-119,24-47,120-143,48-71,144-167,72-95,168-191'"/>
    <n v="10000"/>
    <n v="256"/>
    <n v="1"/>
    <x v="11"/>
    <n v="2"/>
    <s v="'false'"/>
    <n v="11.48"/>
    <n v="0"/>
    <n v="90660"/>
    <n v="332248"/>
    <n v="1612.54"/>
    <n v="6.21"/>
    <n v="14094"/>
    <x v="3"/>
    <s v="'success'"/>
    <n v="118935053"/>
    <n v="0"/>
    <n v="0"/>
    <n v="0"/>
    <n v="0"/>
    <s v="'10000'"/>
    <s v="'10000'"/>
    <s v="'reclaimer_debra'"/>
    <n v="32"/>
    <n v="19.132899999999999"/>
    <n v="1200643246"/>
    <n v="0"/>
    <n v="0"/>
    <n v="0"/>
    <s v="'jax'"/>
    <s v="'002840'"/>
    <s v="'data002840.txt'"/>
    <s v="'LD_PRELOAD=../../setbench/lib/libjemalloc.so timeout 60 numactl -i all /usr/bin/time -f &quot;[time_cmd_output] time_elapsed_sec=%e, faults_major=%F, faults_minor=%R, mem_maxresident_kb=%M, user_cputime=%U, sys_cputime=%S, percent_cpu=%P&quot; ./brown_ext_bst_tm_auto.debra.tl2 -nrq 1 -nwork $(expr 144 - 1) -nprefill 144 -prefill-hybrid -prefill-hybrid-min-ms 1000 -prefill-hybrid-max-ms 5000 -insdel 0.0 0.0 -rqsize 256 -rq 0 -k 100000 -t 10000 -pin 0-23,96-119,24-47,120-143,48-71,144-167,72-95,168-191'"/>
    <x v="3"/>
  </r>
  <r>
    <n v="1606"/>
    <s v="'0.0 0.0'"/>
    <n v="100000"/>
    <s v="'brown_ext_bst_tm_auto.debra.hytm2'"/>
    <s v="0-23,96-119,24-47,120-143,48-71,144-167,72-95,168-191'"/>
    <n v="10000"/>
    <n v="256"/>
    <n v="1"/>
    <x v="9"/>
    <n v="2"/>
    <s v="'false'"/>
    <n v="11.32"/>
    <n v="0"/>
    <n v="77019"/>
    <n v="308936"/>
    <n v="33.81"/>
    <n v="4.97"/>
    <n v="342"/>
    <x v="4"/>
    <s v="'success'"/>
    <n v="618"/>
    <n v="0"/>
    <n v="0"/>
    <n v="0"/>
    <n v="0"/>
    <s v="'10000'"/>
    <s v="'10000'"/>
    <s v="'reclaimer_debra'"/>
    <n v="35"/>
    <n v="19.7315"/>
    <n v="1973450"/>
    <n v="0"/>
    <n v="0"/>
    <n v="0"/>
    <s v="'jax'"/>
    <s v="'002438'"/>
    <s v="'data002438.txt'"/>
    <s v="'LD_PRELOAD=../../setbench/lib/libjemalloc.so timeout 60 numactl -i all /usr/bin/time -f &quot;[time_cmd_output] time_elapsed_sec=%e, faults_major=%F, faults_minor=%R, mem_maxresident_kb=%M, user_cputime=%U, sys_cputime=%S, percent_cpu=%P&quot; ./brown_ext_bst_tm_auto.debra.hytm2 -nrq 1 -nwork $(expr 1 - 1) -nprefill 1 -prefill-hybrid -prefill-hybrid-min-ms 1000 -prefill-hybrid-max-ms 5000 -insdel 0.0 0.0 -rqsize 256 -rq 0 -k 100000 -t 10000 -pin 0-23,96-119,24-47,120-143,48-71,144-167,72-95,168-191'"/>
    <x v="3"/>
  </r>
  <r>
    <n v="1607"/>
    <s v="'0.0 0.0'"/>
    <n v="100000"/>
    <s v="'brown_ext_bst_tm_auto.debra.hytm2'"/>
    <s v="0-23,96-119,24-47,120-143,48-71,144-167,72-95,168-191'"/>
    <n v="10000"/>
    <n v="256"/>
    <n v="1"/>
    <x v="9"/>
    <n v="4"/>
    <s v="'false'"/>
    <n v="11.41"/>
    <n v="0"/>
    <n v="76978"/>
    <n v="308788"/>
    <n v="32.56"/>
    <n v="5.66"/>
    <n v="334"/>
    <x v="4"/>
    <s v="'success'"/>
    <n v="619"/>
    <n v="0"/>
    <n v="0"/>
    <n v="0"/>
    <n v="0"/>
    <s v="'10000'"/>
    <s v="'10000'"/>
    <s v="'reclaimer_debra'"/>
    <n v="35"/>
    <n v="19.565300000000001"/>
    <n v="1961771"/>
    <n v="0"/>
    <n v="0"/>
    <n v="0"/>
    <s v="'jax'"/>
    <s v="'002440'"/>
    <s v="'data002440.txt'"/>
    <s v="'LD_PRELOAD=../../setbench/lib/libjemalloc.so timeout 60 numactl -i all /usr/bin/time -f &quot;[time_cmd_output] time_elapsed_sec=%e, faults_major=%F, faults_minor=%R, mem_maxresident_kb=%M, user_cputime=%U, sys_cputime=%S, percent_cpu=%P&quot; ./brown_ext_bst_tm_auto.debra.hytm2 -nrq 1 -nwork $(expr 1 - 1) -nprefill 1 -prefill-hybrid -prefill-hybrid-min-ms 1000 -prefill-hybrid-max-ms 5000 -insdel 0.0 0.0 -rqsize 256 -rq 0 -k 100000 -t 10000 -pin 0-23,96-119,24-47,120-143,48-71,144-167,72-95,168-191'"/>
    <x v="3"/>
  </r>
  <r>
    <n v="1608"/>
    <s v="'0.0 0.0'"/>
    <n v="100000"/>
    <s v="'brown_ext_bst_tm_auto.debra.hytm2_3path'"/>
    <s v="0-23,96-119,24-47,120-143,48-71,144-167,72-95,168-191'"/>
    <n v="10000"/>
    <n v="256"/>
    <n v="1"/>
    <x v="11"/>
    <n v="4"/>
    <s v="'false'"/>
    <n v="11.49"/>
    <n v="0"/>
    <n v="89163"/>
    <n v="337344"/>
    <n v="1608.25"/>
    <n v="5.71"/>
    <n v="14039"/>
    <x v="2"/>
    <s v="'success'"/>
    <n v="154053622"/>
    <n v="0"/>
    <n v="0"/>
    <n v="0"/>
    <n v="0"/>
    <s v="'10000'"/>
    <s v="'10000'"/>
    <s v="'reclaimer_debra'"/>
    <n v="37"/>
    <n v="21.573599999999999"/>
    <n v="1570184905"/>
    <n v="0"/>
    <n v="0"/>
    <n v="0"/>
    <s v="'jax'"/>
    <s v="'002338'"/>
    <s v="'data002338.txt'"/>
    <s v="'LD_PRELOAD=../../setbench/lib/libjemalloc.so timeout 60 numactl -i all /usr/bin/time -f &quot;[time_cmd_output] time_elapsed_sec=%e, faults_major=%F, faults_minor=%R, mem_maxresident_kb=%M, user_cputime=%U, sys_cputime=%S, percent_cpu=%P&quot; ./brown_ext_bst_tm_auto.debra.hytm2_3path -nrq 1 -nwork $(expr 144 - 1) -nprefill 144 -prefill-hybrid -prefill-hybrid-min-ms 1000 -prefill-hybrid-max-ms 5000 -insdel 0.0 0.0 -rqsize 256 -rq 0 -k 100000 -t 10000 -pin 0-23,96-119,24-47,120-143,48-71,144-167,72-95,168-191'"/>
    <x v="3"/>
  </r>
  <r>
    <n v="1609"/>
    <s v="'5.0 5.0'"/>
    <n v="100000"/>
    <s v="'brown_ext_bst_tm_auto.debra.hytm1'"/>
    <s v="0-23,96-119,24-47,120-143,48-71,144-167,72-95,168-191'"/>
    <n v="10000"/>
    <n v="256"/>
    <n v="0"/>
    <x v="11"/>
    <n v="5"/>
    <s v="'false'"/>
    <n v="11.41"/>
    <n v="0"/>
    <n v="78108"/>
    <n v="304340"/>
    <n v="1602.37"/>
    <n v="5.47"/>
    <n v="14089"/>
    <x v="1"/>
    <s v="'success'"/>
    <n v="167866264"/>
    <n v="0"/>
    <n v="0"/>
    <n v="0"/>
    <n v="0"/>
    <s v="'10000'"/>
    <s v="'10000'"/>
    <s v="'reclaimer_debra'"/>
    <n v="32"/>
    <n v="18.5825"/>
    <n v="1708656263"/>
    <n v="0"/>
    <n v="0"/>
    <n v="0.354711"/>
    <s v="'jax'"/>
    <s v="'001583'"/>
    <s v="'data001583.txt'"/>
    <s v="'LD_PRELOAD=../../setbench/lib/libjemalloc.so timeout 60 numactl -i all /usr/bin/time -f &quot;[time_cmd_output] time_elapsed_sec=%e, faults_major=%F, faults_minor=%R, mem_maxresident_kb=%M, user_cputime=%U, sys_cputime=%S, percent_cpu=%P&quot; ./brown_ext_bst_tm_auto.debra.hytm1 -nrq 0 -nwork $(expr 144 - 0) -nprefill 144 -prefill-hybrid -prefill-hybrid-min-ms 1000 -prefill-hybrid-max-ms 5000 -insdel 5.0 5.0 -rqsize 256 -rq 0 -k 100000 -t 10000 -pin 0-23,96-119,24-47,120-143,48-71,144-167,72-95,168-191'"/>
    <x v="0"/>
  </r>
  <r>
    <n v="1610"/>
    <s v="'0.0 0.0'"/>
    <n v="100000"/>
    <s v="'brown_ext_bst_tm_auto.debra.hybridnorec'"/>
    <s v="0-23,96-119,24-47,120-143,48-71,144-167,72-95,168-191'"/>
    <n v="10000"/>
    <n v="256"/>
    <n v="0"/>
    <x v="12"/>
    <n v="3"/>
    <s v="'false'"/>
    <n v="11.35"/>
    <n v="0"/>
    <n v="72561"/>
    <n v="294368"/>
    <n v="92.51"/>
    <n v="5.19"/>
    <n v="860"/>
    <x v="0"/>
    <s v="'success'"/>
    <n v="15384291"/>
    <n v="0"/>
    <n v="0"/>
    <n v="0"/>
    <n v="0"/>
    <s v="'10000'"/>
    <s v="'10000'"/>
    <s v="'reclaimer_debra'"/>
    <n v="34"/>
    <n v="19.591799999999999"/>
    <n v="155281822"/>
    <n v="0"/>
    <n v="0"/>
    <n v="6.3685800000000004E-3"/>
    <s v="'jax'"/>
    <s v="'002025'"/>
    <s v="'data002025.txt'"/>
    <s v="'LD_PRELOAD=../../setbench/lib/libjemalloc.so timeout 60 numactl -i all /usr/bin/time -f &quot;[time_cmd_output] time_elapsed_sec=%e, faults_major=%F, faults_minor=%R, mem_maxresident_kb=%M, user_cputime=%U, sys_cputime=%S, percent_cpu=%P&quot; ./brown_ext_bst_tm_auto.debra.hybridnorec -nrq 0 -nwork $(expr 6 - 0) -nprefill 6 -prefill-hybrid -prefill-hybrid-min-ms 1000 -prefill-hybrid-max-ms 5000 -insdel 0.0 0.0 -rqsize 256 -rq 0 -k 100000 -t 10000 -pin 0-23,96-119,24-47,120-143,48-71,144-167,72-95,168-191'"/>
    <x v="4"/>
  </r>
  <r>
    <n v="1611"/>
    <s v="'20.0 20.0'"/>
    <n v="100000"/>
    <s v="'brown_ext_bst_tm_auto.debra.hytm2_3path'"/>
    <s v="0-23,96-119,24-47,120-143,48-71,144-167,72-95,168-191'"/>
    <n v="10000"/>
    <n v="256"/>
    <n v="1"/>
    <x v="4"/>
    <n v="4"/>
    <s v="'false'"/>
    <n v="13.55"/>
    <n v="0"/>
    <n v="1263459"/>
    <n v="2967016"/>
    <n v="592.91"/>
    <n v="23.69"/>
    <n v="4548"/>
    <x v="2"/>
    <s v="'success'"/>
    <n v="32429295"/>
    <n v="0"/>
    <n v="0"/>
    <n v="0"/>
    <n v="0"/>
    <s v="'10000'"/>
    <s v="'10000'"/>
    <s v="'reclaimer_debra'"/>
    <n v="36"/>
    <n v="20.8567"/>
    <n v="364508290"/>
    <n v="0"/>
    <n v="0"/>
    <n v="0"/>
    <s v="'jax'"/>
    <s v="'000292'"/>
    <s v="'data000292.txt'"/>
    <s v="'LD_PRELOAD=../../setbench/lib/libjemalloc.so timeout 60 numactl -i all /usr/bin/time -f &quot;[time_cmd_output] time_elapsed_sec=%e, faults_major=%F, faults_minor=%R, mem_maxresident_kb=%M, user_cputime=%U, sys_cputime=%S, percent_cpu=%P&quot; ./brown_ext_bst_tm_auto.debra.hytm2_3path -nrq 1 -nwork $(expr 48 - 1) -nprefill 48 -prefill-hybrid -prefill-hybrid-min-ms 1000 -prefill-hybrid-max-ms 5000 -insdel 20.0 20.0 -rqsize 256 -rq 0 -k 100000 -t 10000 -pin 0-23,96-119,24-47,120-143,48-71,144-167,72-95,168-191'"/>
    <x v="5"/>
  </r>
  <r>
    <n v="1612"/>
    <s v="'5.0 5.0'"/>
    <n v="100000"/>
    <s v="'brown_ext_bst_tm_auto.debra.hytm2_3path'"/>
    <s v="0-23,96-119,24-47,120-143,48-71,144-167,72-95,168-191'"/>
    <n v="10000"/>
    <n v="256"/>
    <n v="1"/>
    <x v="4"/>
    <n v="4"/>
    <s v="'false'"/>
    <n v="12.08"/>
    <n v="0"/>
    <n v="480437"/>
    <n v="1232872"/>
    <n v="567.76"/>
    <n v="10.84"/>
    <n v="4787"/>
    <x v="2"/>
    <s v="'success'"/>
    <n v="44006048"/>
    <n v="0"/>
    <n v="0"/>
    <n v="0"/>
    <n v="0"/>
    <s v="'10000'"/>
    <s v="'10000'"/>
    <s v="'reclaimer_debra'"/>
    <n v="35"/>
    <n v="19.551600000000001"/>
    <n v="481857520"/>
    <n v="0"/>
    <n v="0"/>
    <n v="0"/>
    <s v="'jax'"/>
    <s v="'001300'"/>
    <s v="'data001300.txt'"/>
    <s v="'LD_PRELOAD=../../setbench/lib/libjemalloc.so timeout 60 numactl -i all /usr/bin/time -f &quot;[time_cmd_output] time_elapsed_sec=%e, faults_major=%F, faults_minor=%R, mem_maxresident_kb=%M, user_cputime=%U, sys_cputime=%S, percent_cpu=%P&quot; ./brown_ext_bst_tm_auto.debra.hytm2_3path -nrq 1 -nwork $(expr 48 - 1) -nprefill 48 -prefill-hybrid -prefill-hybrid-min-ms 1000 -prefill-hybrid-max-ms 5000 -insdel 5.0 5.0 -rqsize 256 -rq 0 -k 100000 -t 10000 -pin 0-23,96-119,24-47,120-143,48-71,144-167,72-95,168-191'"/>
    <x v="2"/>
  </r>
  <r>
    <n v="1613"/>
    <s v="'20.0 20.0'"/>
    <n v="100000"/>
    <s v="'brown_ext_bst_tm_auto.debra.hytm1'"/>
    <s v="0-23,96-119,24-47,120-143,48-71,144-167,72-95,168-191'"/>
    <n v="10000"/>
    <n v="256"/>
    <n v="1"/>
    <x v="12"/>
    <n v="1"/>
    <s v="'false'"/>
    <n v="11.44"/>
    <n v="0"/>
    <n v="72456"/>
    <n v="294004"/>
    <n v="89.58"/>
    <n v="5.48"/>
    <n v="830"/>
    <x v="1"/>
    <s v="'success'"/>
    <n v="11975925"/>
    <n v="0"/>
    <n v="0"/>
    <n v="0"/>
    <n v="0"/>
    <s v="'10000'"/>
    <s v="'10000'"/>
    <s v="'reclaimer_debra'"/>
    <n v="35"/>
    <n v="21.081700000000001"/>
    <n v="133179268"/>
    <n v="0"/>
    <n v="0"/>
    <n v="0.54665900000000001"/>
    <s v="'jax'"/>
    <s v="'000595'"/>
    <s v="'data000595.txt'"/>
    <s v="'LD_PRELOAD=../../setbench/lib/libjemalloc.so timeout 60 numactl -i all /usr/bin/time -f &quot;[time_cmd_output] time_elapsed_sec=%e, faults_major=%F, faults_minor=%R, mem_maxresident_kb=%M, user_cputime=%U, sys_cputime=%S, percent_cpu=%P&quot; ./brown_ext_bst_tm_auto.debra.hytm1 -nrq 1 -nwork $(expr 6 - 1) -nprefill 6 -prefill-hybrid -prefill-hybrid-min-ms 1000 -prefill-hybrid-max-ms 5000 -insdel 20.0 20.0 -rqsize 256 -rq 0 -k 100000 -t 10000 -pin 0-23,96-119,24-47,120-143,48-71,144-167,72-95,168-191'"/>
    <x v="5"/>
  </r>
  <r>
    <n v="1614"/>
    <s v="'5.0 5.0'"/>
    <n v="100000"/>
    <s v="'brown_ext_bst_tm_auto.debra.hytm2_3path'"/>
    <s v="0-23,96-119,24-47,120-143,48-71,144-167,72-95,168-191'"/>
    <n v="10000"/>
    <n v="256"/>
    <n v="0"/>
    <x v="3"/>
    <n v="5"/>
    <s v="'false'"/>
    <n v="11.38"/>
    <n v="0"/>
    <n v="78374"/>
    <n v="311868"/>
    <n v="223.74"/>
    <n v="5.33"/>
    <n v="2012"/>
    <x v="2"/>
    <s v="'success'"/>
    <n v="42051291"/>
    <n v="0"/>
    <n v="0"/>
    <n v="0"/>
    <n v="0"/>
    <s v="'10000'"/>
    <s v="'10000'"/>
    <s v="'reclaimer_debra'"/>
    <n v="33"/>
    <n v="19.4312"/>
    <n v="451711790"/>
    <n v="0"/>
    <n v="0"/>
    <n v="0"/>
    <s v="'jax'"/>
    <s v="'001199'"/>
    <s v="'data001199.txt'"/>
    <s v="'LD_PRELOAD=../../setbench/lib/libjemalloc.so timeout 60 numactl -i all /usr/bin/time -f &quot;[time_cmd_output] time_elapsed_sec=%e, faults_major=%F, faults_minor=%R, mem_maxresident_kb=%M, user_cputime=%U, sys_cputime=%S, percent_cpu=%P&quot; ./brown_ext_bst_tm_auto.debra.hytm2_3path -nrq 0 -nwork $(expr 18 - 0) -nprefill 18 -prefill-hybrid -prefill-hybrid-min-ms 1000 -prefill-hybrid-max-ms 5000 -insdel 5.0 5.0 -rqsize 256 -rq 0 -k 100000 -t 10000 -pin 0-23,96-119,24-47,120-143,48-71,144-167,72-95,168-191'"/>
    <x v="0"/>
  </r>
  <r>
    <n v="1615"/>
    <s v="'20.0 20.0'"/>
    <n v="100000"/>
    <s v="'brown_ext_bst_tm_auto.debra.hytm2_3path'"/>
    <s v="0-23,96-119,24-47,120-143,48-71,144-167,72-95,168-191'"/>
    <n v="10000"/>
    <n v="256"/>
    <n v="1"/>
    <x v="6"/>
    <n v="5"/>
    <s v="'false'"/>
    <n v="16.309999999999999"/>
    <n v="0"/>
    <n v="1846113"/>
    <n v="4302944"/>
    <n v="1273.96"/>
    <n v="58.01"/>
    <n v="8162"/>
    <x v="2"/>
    <s v="'success'"/>
    <n v="48306857"/>
    <n v="0"/>
    <n v="0"/>
    <n v="0"/>
    <n v="0"/>
    <s v="'10000'"/>
    <s v="'10000'"/>
    <s v="'reclaimer_debra'"/>
    <n v="33"/>
    <n v="18.995999999999999"/>
    <n v="514773760"/>
    <n v="0"/>
    <n v="0"/>
    <n v="0"/>
    <s v="'jax'"/>
    <s v="'000311'"/>
    <s v="'data000311.txt'"/>
    <s v="'LD_PRELOAD=../../setbench/lib/libjemalloc.so timeout 60 numactl -i all /usr/bin/time -f &quot;[time_cmd_output] time_elapsed_sec=%e, faults_major=%F, faults_minor=%R, mem_maxresident_kb=%M, user_cputime=%U, sys_cputime=%S, percent_cpu=%P&quot; ./brown_ext_bst_tm_auto.debra.hytm2_3path -nrq 1 -nwork $(expr 96 - 1) -nprefill 96 -prefill-hybrid -prefill-hybrid-min-ms 1000 -prefill-hybrid-max-ms 5000 -insdel 20.0 20.0 -rqsize 256 -rq 0 -k 100000 -t 10000 -pin 0-23,96-119,24-47,120-143,48-71,144-167,72-95,168-191'"/>
    <x v="5"/>
  </r>
  <r>
    <n v="1616"/>
    <s v="'5.0 5.0'"/>
    <n v="100000"/>
    <s v="'brown_ext_bst_tm_auto.debra.hytm1'"/>
    <s v="0-23,96-119,24-47,120-143,48-71,144-167,72-95,168-191'"/>
    <n v="10000"/>
    <n v="256"/>
    <n v="1"/>
    <x v="7"/>
    <n v="4"/>
    <s v="'false'"/>
    <n v="11.4"/>
    <n v="0"/>
    <n v="74070"/>
    <n v="297132"/>
    <n v="690.91"/>
    <n v="4.8499999999999996"/>
    <n v="6098"/>
    <x v="1"/>
    <s v="'success'"/>
    <n v="61509045"/>
    <n v="0"/>
    <n v="0"/>
    <n v="0"/>
    <n v="0"/>
    <s v="'10000'"/>
    <s v="'10000'"/>
    <s v="'reclaimer_debra'"/>
    <n v="33"/>
    <n v="19.551600000000001"/>
    <n v="649563387"/>
    <n v="0"/>
    <n v="0"/>
    <n v="2.8366899999999999"/>
    <s v="'jax'"/>
    <s v="'001642'"/>
    <s v="'data001642.txt'"/>
    <s v="'LD_PRELOAD=../../setbench/lib/libjemalloc.so timeout 60 numactl -i all /usr/bin/time -f &quot;[time_cmd_output] time_elapsed_sec=%e, faults_major=%F, faults_minor=%R, mem_maxresident_kb=%M, user_cputime=%U, sys_cputime=%S, percent_cpu=%P&quot; ./brown_ext_bst_tm_auto.debra.hytm1 -nrq 1 -nwork $(expr 60 - 1) -nprefill 60 -prefill-hybrid -prefill-hybrid-min-ms 1000 -prefill-hybrid-max-ms 5000 -insdel 5.0 5.0 -rqsize 256 -rq 0 -k 100000 -t 10000 -pin 0-23,96-119,24-47,120-143,48-71,144-167,72-95,168-191'"/>
    <x v="2"/>
  </r>
  <r>
    <n v="1617"/>
    <s v="'5.0 5.0'"/>
    <n v="100000"/>
    <s v="'brown_ext_bst_tm_auto.debra.hytm3'"/>
    <s v="0-23,96-119,24-47,120-143,48-71,144-167,72-95,168-191'"/>
    <n v="10000"/>
    <n v="256"/>
    <n v="0"/>
    <x v="10"/>
    <n v="4"/>
    <s v="'false'"/>
    <n v="11.54"/>
    <n v="0"/>
    <n v="91583"/>
    <n v="340404"/>
    <n v="1873.15"/>
    <n v="5.36"/>
    <n v="16265"/>
    <x v="5"/>
    <s v="'success'"/>
    <n v="203222634"/>
    <n v="0"/>
    <n v="0"/>
    <n v="0"/>
    <n v="0"/>
    <s v="'10000'"/>
    <s v="'10000'"/>
    <s v="'reclaimer_debra'"/>
    <n v="34"/>
    <n v="19.848600000000001"/>
    <n v="2042134224"/>
    <n v="0"/>
    <n v="0"/>
    <n v="0.73456600000000005"/>
    <s v="'jax'"/>
    <s v="'001924'"/>
    <s v="'data001924.txt'"/>
    <s v="'LD_PRELOAD=../../setbench/lib/libjemalloc.so timeout 60 numactl -i all /usr/bin/time -f &quot;[time_cmd_output] time_elapsed_sec=%e, faults_major=%F, faults_minor=%R, mem_maxresident_kb=%M, user_cputime=%U, sys_cputime=%S, percent_cpu=%P&quot; ./brown_ext_bst_tm_auto.debra.hytm3 -nrq 0 -nwork $(expr 168 - 0) -nprefill 168 -prefill-hybrid -prefill-hybrid-min-ms 1000 -prefill-hybrid-max-ms 5000 -insdel 5.0 5.0 -rqsize 256 -rq 0 -k 100000 -t 10000 -pin 0-23,96-119,24-47,120-143,48-71,144-167,72-95,168-191'"/>
    <x v="0"/>
  </r>
  <r>
    <n v="1618"/>
    <s v="'0.0 0.0'"/>
    <n v="100000"/>
    <s v="'brown_ext_bst_tm_auto.debra.tl2'"/>
    <s v="0-23,96-119,24-47,120-143,48-71,144-167,72-95,168-191'"/>
    <n v="10000"/>
    <n v="256"/>
    <n v="1"/>
    <x v="10"/>
    <n v="5"/>
    <s v="'false'"/>
    <n v="11.47"/>
    <n v="0"/>
    <n v="96017"/>
    <n v="344952"/>
    <n v="1872.68"/>
    <n v="6.65"/>
    <n v="16372"/>
    <x v="3"/>
    <s v="'success'"/>
    <n v="139760204"/>
    <n v="0"/>
    <n v="0"/>
    <n v="0"/>
    <n v="0"/>
    <s v="'10000'"/>
    <s v="'10000'"/>
    <s v="'reclaimer_debra'"/>
    <n v="39"/>
    <n v="20.507000000000001"/>
    <n v="1407655781"/>
    <n v="0"/>
    <n v="0"/>
    <n v="0"/>
    <s v="'jax'"/>
    <s v="'002849'"/>
    <s v="'data002849.txt'"/>
    <s v="'LD_PRELOAD=../../setbench/lib/libjemalloc.so timeout 60 numactl -i all /usr/bin/time -f &quot;[time_cmd_output] time_elapsed_sec=%e, faults_major=%F, faults_minor=%R, mem_maxresident_kb=%M, user_cputime=%U, sys_cputime=%S, percent_cpu=%P&quot; ./brown_ext_bst_tm_auto.debra.tl2 -nrq 1 -nwork $(expr 168 - 1) -nprefill 168 -prefill-hybrid -prefill-hybrid-min-ms 1000 -prefill-hybrid-max-ms 5000 -insdel 0.0 0.0 -rqsize 256 -rq 0 -k 100000 -t 10000 -pin 0-23,96-119,24-47,120-143,48-71,144-167,72-95,168-191'"/>
    <x v="3"/>
  </r>
  <r>
    <n v="1619"/>
    <s v="'0.0 0.0'"/>
    <n v="100000"/>
    <s v="'brown_ext_bst_tm_auto.debra.hytm2'"/>
    <s v="0-23,96-119,24-47,120-143,48-71,144-167,72-95,168-191'"/>
    <n v="10000"/>
    <n v="256"/>
    <n v="1"/>
    <x v="10"/>
    <n v="1"/>
    <s v="'false'"/>
    <n v="11.47"/>
    <n v="0"/>
    <n v="94195"/>
    <n v="351064"/>
    <n v="1870.65"/>
    <n v="6.02"/>
    <n v="16357"/>
    <x v="4"/>
    <s v="'success'"/>
    <n v="203963109"/>
    <n v="0"/>
    <n v="0"/>
    <n v="0"/>
    <n v="0"/>
    <s v="'10000'"/>
    <s v="'10000'"/>
    <s v="'reclaimer_debra'"/>
    <n v="32"/>
    <n v="18.970600000000001"/>
    <n v="2061127626"/>
    <n v="0"/>
    <n v="0"/>
    <n v="0"/>
    <s v="'jax'"/>
    <s v="'002509'"/>
    <s v="'data002509.txt'"/>
    <s v="'LD_PRELOAD=../../setbench/lib/libjemalloc.so timeout 60 numactl -i all /usr/bin/time -f &quot;[time_cmd_output] time_elapsed_sec=%e, faults_major=%F, faults_minor=%R, mem_maxresident_kb=%M, user_cputime=%U, sys_cputime=%S, percent_cpu=%P&quot; ./brown_ext_bst_tm_auto.debra.hytm2 -nrq 1 -nwork $(expr 168 - 1) -nprefill 168 -prefill-hybrid -prefill-hybrid-min-ms 1000 -prefill-hybrid-max-ms 5000 -insdel 0.0 0.0 -rqsize 256 -rq 0 -k 100000 -t 10000 -pin 0-23,96-119,24-47,120-143,48-71,144-167,72-95,168-191'"/>
    <x v="3"/>
  </r>
  <r>
    <n v="1620"/>
    <s v="'20.0 20.0'"/>
    <n v="100000"/>
    <s v="'brown_ext_bst_tm_auto.debra.hytm1'"/>
    <s v="0-23,96-119,24-47,120-143,48-71,144-167,72-95,168-191'"/>
    <n v="10000"/>
    <n v="256"/>
    <n v="1"/>
    <x v="6"/>
    <n v="4"/>
    <s v="'false'"/>
    <n v="11.49"/>
    <n v="0"/>
    <n v="75610"/>
    <n v="300084"/>
    <n v="1082.83"/>
    <n v="3.04"/>
    <n v="9449"/>
    <x v="1"/>
    <s v="'success'"/>
    <n v="47627263"/>
    <n v="0"/>
    <n v="0"/>
    <n v="0"/>
    <n v="0"/>
    <s v="'10000'"/>
    <s v="'10000'"/>
    <s v="'reclaimer_debra'"/>
    <n v="34"/>
    <n v="19.744299999999999"/>
    <n v="507216278"/>
    <n v="0"/>
    <n v="0"/>
    <n v="3.8881299999999999"/>
    <s v="'jax'"/>
    <s v="'000646'"/>
    <s v="'data000646.txt'"/>
    <s v="'LD_PRELOAD=../../setbench/lib/libjemalloc.so timeout 60 numactl -i all /usr/bin/time -f &quot;[time_cmd_output] time_elapsed_sec=%e, faults_major=%F, faults_minor=%R, mem_maxresident_kb=%M, user_cputime=%U, sys_cputime=%S, percent_cpu=%P&quot; ./brown_ext_bst_tm_auto.debra.hytm1 -nrq 1 -nwork $(expr 96 - 1) -nprefill 96 -prefill-hybrid -prefill-hybrid-min-ms 1000 -prefill-hybrid-max-ms 5000 -insdel 20.0 20.0 -rqsize 256 -rq 0 -k 100000 -t 10000 -pin 0-23,96-119,24-47,120-143,48-71,144-167,72-95,168-191'"/>
    <x v="5"/>
  </r>
  <r>
    <n v="1621"/>
    <s v="'20.0 20.0'"/>
    <n v="100000"/>
    <s v="'brown_ext_bst_tm_auto.debra.hytm1'"/>
    <s v="0-23,96-119,24-47,120-143,48-71,144-167,72-95,168-191'"/>
    <n v="10000"/>
    <n v="256"/>
    <n v="1"/>
    <x v="9"/>
    <n v="3"/>
    <s v="'false'"/>
    <n v="11.23"/>
    <n v="0"/>
    <n v="72203"/>
    <n v="293176"/>
    <n v="36.15"/>
    <n v="4.51"/>
    <n v="361"/>
    <x v="1"/>
    <s v="'success'"/>
    <n v="30191"/>
    <n v="0"/>
    <n v="0"/>
    <n v="0"/>
    <n v="0"/>
    <s v="'10000'"/>
    <s v="'10000'"/>
    <s v="'reclaimer_debra'"/>
    <n v="33"/>
    <n v="18.793600000000001"/>
    <n v="3018422"/>
    <n v="0"/>
    <n v="0"/>
    <n v="0.50203399999999998"/>
    <s v="'jax'"/>
    <s v="'000591'"/>
    <s v="'data000591.txt'"/>
    <s v="'LD_PRELOAD=../../setbench/lib/libjemalloc.so timeout 60 numactl -i all /usr/bin/time -f &quot;[time_cmd_output] time_elapsed_sec=%e, faults_major=%F, faults_minor=%R, mem_maxresident_kb=%M, user_cputime=%U, sys_cputime=%S, percent_cpu=%P&quot; ./brown_ext_bst_tm_auto.debra.hytm1 -nrq 1 -nwork $(expr 1 - 1) -nprefill 1 -prefill-hybrid -prefill-hybrid-min-ms 1000 -prefill-hybrid-max-ms 5000 -insdel 20.0 20.0 -rqsize 256 -rq 0 -k 100000 -t 10000 -pin 0-23,96-119,24-47,120-143,48-71,144-167,72-95,168-191'"/>
    <x v="5"/>
  </r>
  <r>
    <n v="1622"/>
    <s v="'0.0 0.0'"/>
    <n v="100000"/>
    <s v="'brown_ext_bst_tm_auto.debra.hytm2_3path'"/>
    <s v="0-23,96-119,24-47,120-143,48-71,144-167,72-95,168-191'"/>
    <n v="10000"/>
    <n v="256"/>
    <n v="0"/>
    <x v="3"/>
    <n v="2"/>
    <s v="'false'"/>
    <n v="11.33"/>
    <n v="0"/>
    <n v="78294"/>
    <n v="312956"/>
    <n v="220.16"/>
    <n v="5.19"/>
    <n v="1987"/>
    <x v="2"/>
    <s v="'success'"/>
    <n v="43708584"/>
    <n v="0"/>
    <n v="0"/>
    <n v="0"/>
    <n v="0"/>
    <s v="'10000'"/>
    <s v="'10000'"/>
    <s v="'reclaimer_debra'"/>
    <n v="33"/>
    <n v="19.019500000000001"/>
    <n v="468668333"/>
    <n v="0"/>
    <n v="0"/>
    <n v="0"/>
    <s v="'jax'"/>
    <s v="'002204'"/>
    <s v="'data002204.txt'"/>
    <s v="'LD_PRELOAD=../../setbench/lib/libjemalloc.so timeout 60 numactl -i all /usr/bin/time -f &quot;[time_cmd_output] time_elapsed_sec=%e, faults_major=%F, faults_minor=%R, mem_maxresident_kb=%M, user_cputime=%U, sys_cputime=%S, percent_cpu=%P&quot; ./brown_ext_bst_tm_auto.debra.hytm2_3path -nrq 0 -nwork $(expr 18 - 0) -nprefill 18 -prefill-hybrid -prefill-hybrid-min-ms 1000 -prefill-hybrid-max-ms 5000 -insdel 0.0 0.0 -rqsize 256 -rq 0 -k 100000 -t 10000 -pin 0-23,96-119,24-47,120-143,48-71,144-167,72-95,168-191'"/>
    <x v="4"/>
  </r>
  <r>
    <n v="1623"/>
    <s v="'20.0 20.0'"/>
    <n v="100000"/>
    <s v="'brown_ext_bst_tm_auto.debra.hytm1'"/>
    <s v="0-23,96-119,24-47,120-143,48-71,144-167,72-95,168-191'"/>
    <n v="10000"/>
    <n v="256"/>
    <n v="0"/>
    <x v="7"/>
    <n v="1"/>
    <s v="'false'"/>
    <n v="11.36"/>
    <n v="0"/>
    <n v="74538"/>
    <n v="298796"/>
    <n v="686.41"/>
    <n v="4.47"/>
    <n v="6079"/>
    <x v="1"/>
    <s v="'success'"/>
    <n v="68949697"/>
    <n v="0"/>
    <n v="0"/>
    <n v="0"/>
    <n v="0"/>
    <s v="'10000'"/>
    <s v="'10000'"/>
    <s v="'reclaimer_debra'"/>
    <n v="34"/>
    <n v="19.863199999999999"/>
    <n v="721603517"/>
    <n v="0"/>
    <n v="0"/>
    <n v="0.32823000000000002"/>
    <s v="'jax'"/>
    <s v="'000547'"/>
    <s v="'data000547.txt'"/>
    <s v="'LD_PRELOAD=../../setbench/lib/libjemalloc.so timeout 60 numactl -i all /usr/bin/time -f &quot;[time_cmd_output] time_elapsed_sec=%e, faults_major=%F, faults_minor=%R, mem_maxresident_kb=%M, user_cputime=%U, sys_cputime=%S, percent_cpu=%P&quot; ./brown_ext_bst_tm_auto.debra.hytm1 -nrq 0 -nwork $(expr 60 - 0) -nprefill 60 -prefill-hybrid -prefill-hybrid-min-ms 1000 -prefill-hybrid-max-ms 5000 -insdel 20.0 20.0 -rqsize 256 -rq 0 -k 100000 -t 10000 -pin 0-23,96-119,24-47,120-143,48-71,144-167,72-95,168-191'"/>
    <x v="1"/>
  </r>
  <r>
    <n v="1624"/>
    <s v="'5.0 5.0'"/>
    <n v="100000"/>
    <s v="'brown_ext_bst_tm_auto.debra.tl2'"/>
    <s v="0-23,96-119,24-47,120-143,48-71,144-167,72-95,168-191'"/>
    <n v="10000"/>
    <n v="256"/>
    <n v="1"/>
    <x v="9"/>
    <n v="2"/>
    <s v="'false'"/>
    <n v="11.39"/>
    <n v="0"/>
    <n v="74226"/>
    <n v="295272"/>
    <n v="32.89"/>
    <n v="5.98"/>
    <n v="341"/>
    <x v="3"/>
    <s v="'success'"/>
    <n v="5155"/>
    <n v="0"/>
    <n v="0"/>
    <n v="0"/>
    <n v="0"/>
    <s v="'10000'"/>
    <s v="'10000'"/>
    <s v="'reclaimer_debra'"/>
    <n v="33"/>
    <n v="19.533999999999999"/>
    <n v="1345548"/>
    <n v="0"/>
    <n v="0"/>
    <n v="0"/>
    <s v="'jax'"/>
    <s v="'001766'"/>
    <s v="'data001766.txt'"/>
    <s v="'LD_PRELOAD=../../setbench/lib/libjemalloc.so timeout 60 numactl -i all /usr/bin/time -f &quot;[time_cmd_output] time_elapsed_sec=%e, faults_major=%F, faults_minor=%R, mem_maxresident_kb=%M, user_cputime=%U, sys_cputime=%S, percent_cpu=%P&quot; ./brown_ext_bst_tm_auto.debra.tl2 -nrq 1 -nwork $(expr 1 - 1) -nprefill 1 -prefill-hybrid -prefill-hybrid-min-ms 1000 -prefill-hybrid-max-ms 5000 -insdel 5.0 5.0 -rqsize 256 -rq 0 -k 100000 -t 10000 -pin 0-23,96-119,24-47,120-143,48-71,144-167,72-95,168-191'"/>
    <x v="2"/>
  </r>
  <r>
    <n v="1625"/>
    <s v="'20.0 20.0'"/>
    <n v="100000"/>
    <s v="'brown_ext_bst_tm_auto.debra.tl2'"/>
    <s v="0-23,96-119,24-47,120-143,48-71,144-167,72-95,168-191'"/>
    <n v="10000"/>
    <n v="256"/>
    <n v="0"/>
    <x v="7"/>
    <n v="3"/>
    <s v="'false'"/>
    <n v="11.39"/>
    <n v="0"/>
    <n v="86125"/>
    <n v="319656"/>
    <n v="688.11"/>
    <n v="4.8899999999999997"/>
    <n v="6079"/>
    <x v="3"/>
    <s v="'success'"/>
    <n v="19680097"/>
    <n v="0"/>
    <n v="0"/>
    <n v="0"/>
    <n v="0"/>
    <s v="'10000'"/>
    <s v="'10000'"/>
    <s v="'reclaimer_debra'"/>
    <n v="33"/>
    <n v="20.855899999999998"/>
    <n v="207767587"/>
    <n v="0"/>
    <n v="0"/>
    <n v="0"/>
    <s v="'jax'"/>
    <s v="'000717'"/>
    <s v="'data000717.txt'"/>
    <s v="'LD_PRELOAD=../../setbench/lib/libjemalloc.so timeout 60 numactl -i all /usr/bin/time -f &quot;[time_cmd_output] time_elapsed_sec=%e, faults_major=%F, faults_minor=%R, mem_maxresident_kb=%M, user_cputime=%U, sys_cputime=%S, percent_cpu=%P&quot; ./brown_ext_bst_tm_auto.debra.tl2 -nrq 0 -nwork $(expr 60 - 0) -nprefill 60 -prefill-hybrid -prefill-hybrid-min-ms 1000 -prefill-hybrid-max-ms 5000 -insdel 20.0 20.0 -rqsize 256 -rq 0 -k 100000 -t 10000 -pin 0-23,96-119,24-47,120-143,48-71,144-167,72-95,168-191'"/>
    <x v="1"/>
  </r>
  <r>
    <n v="1626"/>
    <s v="'0.0 0.0'"/>
    <n v="100000"/>
    <s v="'brown_ext_bst_tm_auto.debra.tl2'"/>
    <s v="0-23,96-119,24-47,120-143,48-71,144-167,72-95,168-191'"/>
    <n v="10000"/>
    <n v="256"/>
    <n v="0"/>
    <x v="4"/>
    <n v="4"/>
    <s v="'false'"/>
    <n v="11.35"/>
    <n v="0"/>
    <n v="80479"/>
    <n v="310364"/>
    <n v="555.33000000000004"/>
    <n v="4.6900000000000004"/>
    <n v="4934"/>
    <x v="3"/>
    <s v="'success'"/>
    <n v="50639848"/>
    <n v="0"/>
    <n v="0"/>
    <n v="0"/>
    <n v="0"/>
    <s v="'10000'"/>
    <s v="'10000'"/>
    <s v="'reclaimer_debra'"/>
    <n v="38"/>
    <n v="20.3216"/>
    <n v="524604637"/>
    <n v="0"/>
    <n v="0"/>
    <n v="0"/>
    <s v="'jax'"/>
    <s v="'002728'"/>
    <s v="'data002728.txt'"/>
    <s v="'LD_PRELOAD=../../setbench/lib/libjemalloc.so timeout 60 numactl -i all /usr/bin/time -f &quot;[time_cmd_output] time_elapsed_sec=%e, faults_major=%F, faults_minor=%R, mem_maxresident_kb=%M, user_cputime=%U, sys_cputime=%S, percent_cpu=%P&quot; ./brown_ext_bst_tm_auto.debra.tl2 -nrq 0 -nwork $(expr 48 - 0) -nprefill 48 -prefill-hybrid -prefill-hybrid-min-ms 1000 -prefill-hybrid-max-ms 5000 -insdel 0.0 0.0 -rqsize 256 -rq 0 -k 100000 -t 10000 -pin 0-23,96-119,24-47,120-143,48-71,144-167,72-95,168-191'"/>
    <x v="4"/>
  </r>
  <r>
    <n v="1627"/>
    <s v="'5.0 5.0'"/>
    <n v="100000"/>
    <s v="'brown_ext_bst_tm_auto.debra.hytm1'"/>
    <s v="0-23,96-119,24-47,120-143,48-71,144-167,72-95,168-191'"/>
    <n v="10000"/>
    <n v="256"/>
    <n v="1"/>
    <x v="6"/>
    <n v="3"/>
    <s v="'false'"/>
    <n v="11.51"/>
    <n v="0"/>
    <n v="75569"/>
    <n v="300636"/>
    <n v="1088.3499999999999"/>
    <n v="4.8"/>
    <n v="9493"/>
    <x v="1"/>
    <s v="'success'"/>
    <n v="77687610"/>
    <n v="0"/>
    <n v="0"/>
    <n v="0"/>
    <n v="0"/>
    <s v="'10000'"/>
    <s v="'10000'"/>
    <s v="'reclaimer_debra'"/>
    <n v="33"/>
    <n v="19.578700000000001"/>
    <n v="808208033"/>
    <n v="0"/>
    <n v="0"/>
    <n v="3.3839299999999999"/>
    <s v="'jax'"/>
    <s v="'001653'"/>
    <s v="'data001653.txt'"/>
    <s v="'LD_PRELOAD=../../setbench/lib/libjemalloc.so timeout 60 numactl -i all /usr/bin/time -f &quot;[time_cmd_output] time_elapsed_sec=%e, faults_major=%F, faults_minor=%R, mem_maxresident_kb=%M, user_cputime=%U, sys_cputime=%S, percent_cpu=%P&quot; ./brown_ext_bst_tm_auto.debra.hytm1 -nrq 1 -nwork $(expr 96 - 1) -nprefill 96 -prefill-hybrid -prefill-hybrid-min-ms 1000 -prefill-hybrid-max-ms 5000 -insdel 5.0 5.0 -rqsize 256 -rq 0 -k 100000 -t 10000 -pin 0-23,96-119,24-47,120-143,48-71,144-167,72-95,168-191'"/>
    <x v="2"/>
  </r>
  <r>
    <n v="1628"/>
    <s v="'0.0 0.0'"/>
    <n v="100000"/>
    <s v="'brown_ext_bst_tm_auto.debra.hytm3'"/>
    <s v="0-23,96-119,24-47,120-143,48-71,144-167,72-95,168-191'"/>
    <n v="10000"/>
    <n v="256"/>
    <n v="1"/>
    <x v="1"/>
    <n v="5"/>
    <s v="'false'"/>
    <n v="11.44"/>
    <n v="0"/>
    <n v="79385"/>
    <n v="315156"/>
    <n v="420.06"/>
    <n v="4.75"/>
    <n v="3713"/>
    <x v="5"/>
    <s v="'success'"/>
    <n v="67653955"/>
    <n v="0"/>
    <n v="0"/>
    <n v="0"/>
    <n v="0"/>
    <s v="'10000'"/>
    <s v="'10000'"/>
    <s v="'reclaimer_debra'"/>
    <n v="36"/>
    <n v="19.1966"/>
    <n v="719486879"/>
    <n v="0"/>
    <n v="0"/>
    <n v="7.6133500000000007E-2"/>
    <s v="'jax'"/>
    <s v="'002975'"/>
    <s v="'data002975.txt'"/>
    <s v="'LD_PRELOAD=../../setbench/lib/libjemalloc.so timeout 60 numactl -i all /usr/bin/time -f &quot;[time_cmd_output] time_elapsed_sec=%e, faults_major=%F, faults_minor=%R, mem_maxresident_kb=%M, user_cputime=%U, sys_cputime=%S, percent_cpu=%P&quot; ./brown_ext_bst_tm_auto.debra.hytm3 -nrq 1 -nwork $(expr 36 - 1) -nprefill 36 -prefill-hybrid -prefill-hybrid-min-ms 1000 -prefill-hybrid-max-ms 5000 -insdel 0.0 0.0 -rqsize 256 -rq 0 -k 100000 -t 10000 -pin 0-23,96-119,24-47,120-143,48-71,144-167,72-95,168-191'"/>
    <x v="3"/>
  </r>
  <r>
    <n v="1629"/>
    <s v="'0.0 0.0'"/>
    <n v="100000"/>
    <s v="'brown_ext_bst_tm_auto.debra.hytm2_3path'"/>
    <s v="0-23,96-119,24-47,120-143,48-71,144-167,72-95,168-191'"/>
    <n v="10000"/>
    <n v="256"/>
    <n v="1"/>
    <x v="2"/>
    <n v="1"/>
    <s v="'false'"/>
    <n v="11.47"/>
    <n v="0"/>
    <n v="86222"/>
    <n v="331148"/>
    <n v="1341.75"/>
    <n v="6.2"/>
    <n v="11743"/>
    <x v="2"/>
    <s v="'success'"/>
    <n v="148201146"/>
    <n v="0"/>
    <n v="0"/>
    <n v="0"/>
    <n v="0"/>
    <s v="'10000'"/>
    <s v="'10000'"/>
    <s v="'reclaimer_debra'"/>
    <n v="35"/>
    <n v="19.568999999999999"/>
    <n v="1511304168"/>
    <n v="0"/>
    <n v="0"/>
    <n v="0"/>
    <s v="'jax'"/>
    <s v="'002329'"/>
    <s v="'data002329.txt'"/>
    <s v="'LD_PRELOAD=../../setbench/lib/libjemalloc.so timeout 60 numactl -i all /usr/bin/time -f &quot;[time_cmd_output] time_elapsed_sec=%e, faults_major=%F, faults_minor=%R, mem_maxresident_kb=%M, user_cputime=%U, sys_cputime=%S, percent_cpu=%P&quot; ./brown_ext_bst_tm_auto.debra.hytm2_3path -nrq 1 -nwork $(expr 120 - 1) -nprefill 120 -prefill-hybrid -prefill-hybrid-min-ms 1000 -prefill-hybrid-max-ms 5000 -insdel 0.0 0.0 -rqsize 256 -rq 0 -k 100000 -t 10000 -pin 0-23,96-119,24-47,120-143,48-71,144-167,72-95,168-191'"/>
    <x v="3"/>
  </r>
  <r>
    <n v="1630"/>
    <s v="'5.0 5.0'"/>
    <n v="100000"/>
    <s v="'brown_ext_bst_tm_auto.debra.tl2'"/>
    <s v="0-23,96-119,24-47,120-143,48-71,144-167,72-95,168-191'"/>
    <n v="10000"/>
    <n v="256"/>
    <n v="0"/>
    <x v="9"/>
    <n v="5"/>
    <s v="'false'"/>
    <n v="11.33"/>
    <n v="0"/>
    <n v="74609"/>
    <n v="296488"/>
    <n v="36.409999999999997"/>
    <n v="5.49"/>
    <n v="369"/>
    <x v="3"/>
    <s v="'success'"/>
    <n v="2253638"/>
    <n v="0"/>
    <n v="0"/>
    <n v="0"/>
    <n v="0"/>
    <s v="'10000'"/>
    <s v="'10000'"/>
    <s v="'reclaimer_debra'"/>
    <n v="35"/>
    <n v="19.608000000000001"/>
    <n v="23823445"/>
    <n v="0"/>
    <n v="0"/>
    <n v="0"/>
    <s v="'jax'"/>
    <s v="'001685'"/>
    <s v="'data001685.txt'"/>
    <s v="'LD_PRELOAD=../../setbench/lib/libjemalloc.so timeout 60 numactl -i all /usr/bin/time -f &quot;[time_cmd_output] time_elapsed_sec=%e, faults_major=%F, faults_minor=%R, mem_maxresident_kb=%M, user_cputime=%U, sys_cputime=%S, percent_cpu=%P&quot; ./brown_ext_bst_tm_auto.debra.tl2 -nrq 0 -nwork $(expr 1 - 0) -nprefill 1 -prefill-hybrid -prefill-hybrid-min-ms 1000 -prefill-hybrid-max-ms 5000 -insdel 5.0 5.0 -rqsize 256 -rq 0 -k 100000 -t 10000 -pin 0-23,96-119,24-47,120-143,48-71,144-167,72-95,168-191'"/>
    <x v="0"/>
  </r>
  <r>
    <n v="1631"/>
    <s v="'20.0 20.0'"/>
    <n v="100000"/>
    <s v="'brown_ext_bst_tm_auto.debra.tl2'"/>
    <s v="0-23,96-119,24-47,120-143,48-71,144-167,72-95,168-191'"/>
    <n v="10000"/>
    <n v="256"/>
    <n v="0"/>
    <x v="13"/>
    <n v="2"/>
    <s v="'false'"/>
    <n v="11.34"/>
    <n v="0"/>
    <n v="76576"/>
    <n v="300908"/>
    <n v="159.57"/>
    <n v="4.9800000000000004"/>
    <n v="1450"/>
    <x v="3"/>
    <s v="'success'"/>
    <n v="17094439"/>
    <n v="0"/>
    <n v="0"/>
    <n v="0"/>
    <n v="0"/>
    <s v="'10000'"/>
    <s v="'10000'"/>
    <s v="'reclaimer_debra'"/>
    <n v="35"/>
    <n v="19.740200000000002"/>
    <n v="182202931"/>
    <n v="0"/>
    <n v="0"/>
    <n v="0"/>
    <s v="'jax'"/>
    <s v="'000686'"/>
    <s v="'data000686.txt'"/>
    <s v="'LD_PRELOAD=../../setbench/lib/libjemalloc.so timeout 60 numactl -i all /usr/bin/time -f &quot;[time_cmd_output] time_elapsed_sec=%e, faults_major=%F, faults_minor=%R, mem_maxresident_kb=%M, user_cputime=%U, sys_cputime=%S, percent_cpu=%P&quot; ./brown_ext_bst_tm_auto.debra.tl2 -nrq 0 -nwork $(expr 12 - 0) -nprefill 12 -prefill-hybrid -prefill-hybrid-min-ms 1000 -prefill-hybrid-max-ms 5000 -insdel 20.0 20.0 -rqsize 256 -rq 0 -k 100000 -t 10000 -pin 0-23,96-119,24-47,120-143,48-71,144-167,72-95,168-191'"/>
    <x v="1"/>
  </r>
  <r>
    <n v="1632"/>
    <s v="'5.0 5.0'"/>
    <n v="100000"/>
    <s v="'brown_ext_bst_tm_auto.debra.hytm2_3path'"/>
    <s v="0-23,96-119,24-47,120-143,48-71,144-167,72-95,168-191'"/>
    <n v="10000"/>
    <n v="256"/>
    <n v="0"/>
    <x v="10"/>
    <n v="1"/>
    <s v="'false'"/>
    <n v="11.52"/>
    <n v="0"/>
    <n v="91215"/>
    <n v="340492"/>
    <n v="1867.36"/>
    <n v="5.86"/>
    <n v="16252"/>
    <x v="2"/>
    <s v="'success'"/>
    <n v="209030280"/>
    <n v="0"/>
    <n v="0"/>
    <n v="0"/>
    <n v="0"/>
    <s v="'10000'"/>
    <s v="'10000'"/>
    <s v="'reclaimer_debra'"/>
    <n v="34"/>
    <n v="19.684999999999999"/>
    <n v="2119958702"/>
    <n v="0"/>
    <n v="0"/>
    <n v="0"/>
    <s v="'jax'"/>
    <s v="'001249'"/>
    <s v="'data001249.txt'"/>
    <s v="'LD_PRELOAD=../../setbench/lib/libjemalloc.so timeout 60 numactl -i all /usr/bin/time -f &quot;[time_cmd_output] time_elapsed_sec=%e, faults_major=%F, faults_minor=%R, mem_maxresident_kb=%M, user_cputime=%U, sys_cputime=%S, percent_cpu=%P&quot; ./brown_ext_bst_tm_auto.debra.hytm2_3path -nrq 0 -nwork $(expr 168 - 0) -nprefill 168 -prefill-hybrid -prefill-hybrid-min-ms 1000 -prefill-hybrid-max-ms 5000 -insdel 5.0 5.0 -rqsize 256 -rq 0 -k 100000 -t 10000 -pin 0-23,96-119,24-47,120-143,48-71,144-167,72-95,168-191'"/>
    <x v="0"/>
  </r>
  <r>
    <n v="1633"/>
    <s v="'0.0 0.0'"/>
    <n v="100000"/>
    <s v="'brown_ext_bst_tm_auto.debra.hytm2_3path'"/>
    <s v="0-23,96-119,24-47,120-143,48-71,144-167,72-95,168-191'"/>
    <n v="10000"/>
    <n v="256"/>
    <n v="1"/>
    <x v="12"/>
    <n v="4"/>
    <s v="'false'"/>
    <n v="11.44"/>
    <n v="0"/>
    <n v="77432"/>
    <n v="310264"/>
    <n v="89.67"/>
    <n v="5.96"/>
    <n v="835"/>
    <x v="2"/>
    <s v="'success'"/>
    <n v="11028676"/>
    <n v="0"/>
    <n v="0"/>
    <n v="0"/>
    <n v="0"/>
    <s v="'10000'"/>
    <s v="'10000'"/>
    <s v="'reclaimer_debra'"/>
    <n v="34"/>
    <n v="19.504100000000001"/>
    <n v="122709119"/>
    <n v="0"/>
    <n v="0"/>
    <n v="0"/>
    <s v="'jax'"/>
    <s v="'002278'"/>
    <s v="'data002278.txt'"/>
    <s v="'LD_PRELOAD=../../setbench/lib/libjemalloc.so timeout 60 numactl -i all /usr/bin/time -f &quot;[time_cmd_output] time_elapsed_sec=%e, faults_major=%F, faults_minor=%R, mem_maxresident_kb=%M, user_cputime=%U, sys_cputime=%S, percent_cpu=%P&quot; ./brown_ext_bst_tm_auto.debra.hytm2_3path -nrq 1 -nwork $(expr 6 - 1) -nprefill 6 -prefill-hybrid -prefill-hybrid-min-ms 1000 -prefill-hybrid-max-ms 5000 -insdel 0.0 0.0 -rqsize 256 -rq 0 -k 100000 -t 10000 -pin 0-23,96-119,24-47,120-143,48-71,144-167,72-95,168-191'"/>
    <x v="3"/>
  </r>
  <r>
    <n v="1634"/>
    <s v="'5.0 5.0'"/>
    <n v="100000"/>
    <s v="'brown_ext_bst_tm_auto.debra.hybridnorec'"/>
    <s v="0-23,96-119,24-47,120-143,48-71,144-167,72-95,168-191'"/>
    <n v="10000"/>
    <n v="256"/>
    <n v="0"/>
    <x v="9"/>
    <n v="5"/>
    <s v="'false'"/>
    <n v="11.24"/>
    <n v="0"/>
    <n v="72283"/>
    <n v="293460"/>
    <n v="35.020000000000003"/>
    <n v="5.9"/>
    <n v="363"/>
    <x v="0"/>
    <s v="'success'"/>
    <n v="2738855"/>
    <n v="0"/>
    <n v="0"/>
    <n v="0"/>
    <n v="0"/>
    <s v="'10000'"/>
    <s v="'10000'"/>
    <s v="'reclaimer_debra'"/>
    <n v="34"/>
    <n v="19.9696"/>
    <n v="29790027"/>
    <n v="0"/>
    <n v="0"/>
    <n v="2.3496799999999998E-3"/>
    <s v="'jax'"/>
    <s v="'001013'"/>
    <s v="'data001013.txt'"/>
    <s v="'LD_PRELOAD=../../setbench/lib/libjemalloc.so timeout 60 numactl -i all /usr/bin/time -f &quot;[time_cmd_output] time_elapsed_sec=%e, faults_major=%F, faults_minor=%R, mem_maxresident_kb=%M, user_cputime=%U, sys_cputime=%S, percent_cpu=%P&quot; ./brown_ext_bst_tm_auto.debra.hybridnorec -nrq 0 -nwork $(expr 1 - 0) -nprefill 1 -prefill-hybrid -prefill-hybrid-min-ms 1000 -prefill-hybrid-max-ms 5000 -insdel 5.0 5.0 -rqsize 256 -rq 0 -k 100000 -t 10000 -pin 0-23,96-119,24-47,120-143,48-71,144-167,72-95,168-191'"/>
    <x v="0"/>
  </r>
  <r>
    <n v="1635"/>
    <s v="'5.0 5.0'"/>
    <n v="100000"/>
    <s v="'brown_ext_bst_tm_auto.debra.hytm2'"/>
    <s v="0-23,96-119,24-47,120-143,48-71,144-167,72-95,168-191'"/>
    <n v="10000"/>
    <n v="256"/>
    <n v="1"/>
    <x v="4"/>
    <n v="3"/>
    <s v="'false'"/>
    <n v="12.17"/>
    <n v="0"/>
    <n v="522957"/>
    <n v="1330152"/>
    <n v="568.4"/>
    <n v="12.04"/>
    <n v="4769"/>
    <x v="4"/>
    <s v="'success'"/>
    <n v="48622040"/>
    <n v="0"/>
    <n v="0"/>
    <n v="0"/>
    <n v="0"/>
    <s v="'10000'"/>
    <s v="'10000'"/>
    <s v="'reclaimer_debra'"/>
    <n v="34"/>
    <n v="19.744700000000002"/>
    <n v="521451572"/>
    <n v="0"/>
    <n v="0"/>
    <n v="0"/>
    <s v="'jax'"/>
    <s v="'001467'"/>
    <s v="'data001467.txt'"/>
    <s v="'LD_PRELOAD=../../setbench/lib/libjemalloc.so timeout 60 numactl -i all /usr/bin/time -f &quot;[time_cmd_output] time_elapsed_sec=%e, faults_major=%F, faults_minor=%R, mem_maxresident_kb=%M, user_cputime=%U, sys_cputime=%S, percent_cpu=%P&quot; ./brown_ext_bst_tm_auto.debra.hytm2 -nrq 1 -nwork $(expr 48 - 1) -nprefill 48 -prefill-hybrid -prefill-hybrid-min-ms 1000 -prefill-hybrid-max-ms 5000 -insdel 5.0 5.0 -rqsize 256 -rq 0 -k 100000 -t 10000 -pin 0-23,96-119,24-47,120-143,48-71,144-167,72-95,168-191'"/>
    <x v="2"/>
  </r>
  <r>
    <n v="1636"/>
    <s v="'0.0 0.0'"/>
    <n v="100000"/>
    <s v="'brown_ext_bst_tm_auto.debra.hytm2'"/>
    <s v="0-23,96-119,24-47,120-143,48-71,144-167,72-95,168-191'"/>
    <n v="10000"/>
    <n v="256"/>
    <n v="1"/>
    <x v="3"/>
    <n v="2"/>
    <s v="'false'"/>
    <n v="11.41"/>
    <n v="0"/>
    <n v="78210"/>
    <n v="312504"/>
    <n v="218.35"/>
    <n v="5.01"/>
    <n v="1956"/>
    <x v="4"/>
    <s v="'success'"/>
    <n v="37157107"/>
    <n v="0"/>
    <n v="0"/>
    <n v="0"/>
    <n v="0"/>
    <s v="'10000'"/>
    <s v="'10000'"/>
    <s v="'reclaimer_debra'"/>
    <n v="34"/>
    <n v="19.5167"/>
    <n v="400195511"/>
    <n v="0"/>
    <n v="0"/>
    <n v="0"/>
    <s v="'jax'"/>
    <s v="'002456'"/>
    <s v="'data002456.txt'"/>
    <s v="'LD_PRELOAD=../../setbench/lib/libjemalloc.so timeout 60 numactl -i all /usr/bin/time -f &quot;[time_cmd_output] time_elapsed_sec=%e, faults_major=%F, faults_minor=%R, mem_maxresident_kb=%M, user_cputime=%U, sys_cputime=%S, percent_cpu=%P&quot; ./brown_ext_bst_tm_auto.debra.hytm2 -nrq 1 -nwork $(expr 18 - 1) -nprefill 18 -prefill-hybrid -prefill-hybrid-min-ms 1000 -prefill-hybrid-max-ms 5000 -insdel 0.0 0.0 -rqsize 256 -rq 0 -k 100000 -t 10000 -pin 0-23,96-119,24-47,120-143,48-71,144-167,72-95,168-191'"/>
    <x v="3"/>
  </r>
  <r>
    <n v="1637"/>
    <s v="'20.0 20.0'"/>
    <n v="100000"/>
    <s v="'brown_ext_bst_tm_auto.debra.hytm3'"/>
    <s v="0-23,96-119,24-47,120-143,48-71,144-167,72-95,168-191'"/>
    <n v="10000"/>
    <n v="256"/>
    <n v="0"/>
    <x v="8"/>
    <n v="6"/>
    <s v="'false'"/>
    <n v="11.52"/>
    <n v="0"/>
    <n v="96096"/>
    <n v="350968"/>
    <n v="2114.21"/>
    <n v="6.65"/>
    <n v="18408"/>
    <x v="5"/>
    <s v="'success'"/>
    <n v="93072272"/>
    <n v="0"/>
    <n v="0"/>
    <n v="0"/>
    <n v="0"/>
    <s v="'10000'"/>
    <s v="'10000'"/>
    <s v="'reclaimer_debra'"/>
    <n v="31"/>
    <n v="18.748799999999999"/>
    <n v="935475158"/>
    <n v="0"/>
    <n v="0"/>
    <n v="1.60033"/>
    <s v="'jax'"/>
    <s v="'000924'"/>
    <s v="'data000924.txt'"/>
    <s v="'LD_PRELOAD=../../setbench/lib/libjemalloc.so timeout 60 numactl -i all /usr/bin/time -f &quot;[time_cmd_output] time_elapsed_sec=%e, faults_major=%F, faults_minor=%R, mem_maxresident_kb=%M, user_cputime=%U, sys_cputime=%S, percent_cpu=%P&quot; ./brown_ext_bst_tm_auto.debra.hytm3 -nrq 0 -nwork $(expr 190 - 0) -nprefill 190 -prefill-hybrid -prefill-hybrid-min-ms 1000 -prefill-hybrid-max-ms 5000 -insdel 20.0 20.0 -rqsize 256 -rq 0 -k 100000 -t 10000 -pin 0-23,96-119,24-47,120-143,48-71,144-167,72-95,168-191'"/>
    <x v="1"/>
  </r>
  <r>
    <n v="1638"/>
    <s v="'20.0 20.0'"/>
    <n v="100000"/>
    <s v="'brown_ext_bst_tm_auto.debra.hytm1'"/>
    <s v="0-23,96-119,24-47,120-143,48-71,144-167,72-95,168-191'"/>
    <n v="10000"/>
    <n v="256"/>
    <n v="1"/>
    <x v="7"/>
    <n v="3"/>
    <s v="'false'"/>
    <n v="11.36"/>
    <n v="0"/>
    <n v="74367"/>
    <n v="298008"/>
    <n v="687.33"/>
    <n v="4.55"/>
    <n v="6087"/>
    <x v="1"/>
    <s v="'success'"/>
    <n v="44842603"/>
    <n v="0"/>
    <n v="0"/>
    <n v="0"/>
    <n v="0"/>
    <s v="'10000'"/>
    <s v="'10000'"/>
    <s v="'reclaimer_debra'"/>
    <n v="35"/>
    <n v="19.597899999999999"/>
    <n v="481341839"/>
    <n v="0"/>
    <n v="0"/>
    <n v="3.0342600000000002"/>
    <s v="'jax'"/>
    <s v="'000633'"/>
    <s v="'data000633.txt'"/>
    <s v="'LD_PRELOAD=../../setbench/lib/libjemalloc.so timeout 60 numactl -i all /usr/bin/time -f &quot;[time_cmd_output] time_elapsed_sec=%e, faults_major=%F, faults_minor=%R, mem_maxresident_kb=%M, user_cputime=%U, sys_cputime=%S, percent_cpu=%P&quot; ./brown_ext_bst_tm_auto.debra.hytm1 -nrq 1 -nwork $(expr 60 - 1) -nprefill 60 -prefill-hybrid -prefill-hybrid-min-ms 1000 -prefill-hybrid-max-ms 5000 -insdel 20.0 20.0 -rqsize 256 -rq 0 -k 100000 -t 10000 -pin 0-23,96-119,24-47,120-143,48-71,144-167,72-95,168-191'"/>
    <x v="5"/>
  </r>
  <r>
    <n v="1639"/>
    <s v="'5.0 5.0'"/>
    <n v="100000"/>
    <s v="'brown_ext_bst_tm_auto.debra.hytm2_3path'"/>
    <s v="0-23,96-119,24-47,120-143,48-71,144-167,72-95,168-191'"/>
    <n v="10000"/>
    <n v="256"/>
    <n v="0"/>
    <x v="8"/>
    <n v="4"/>
    <s v="'false'"/>
    <n v="11.57"/>
    <n v="0"/>
    <n v="95823"/>
    <n v="349264"/>
    <n v="2109.35"/>
    <n v="5.91"/>
    <n v="18268"/>
    <x v="2"/>
    <s v="'success'"/>
    <n v="208395579"/>
    <n v="0"/>
    <n v="0"/>
    <n v="0"/>
    <n v="0"/>
    <s v="'10000'"/>
    <s v="'10000'"/>
    <s v="'reclaimer_debra'"/>
    <n v="42"/>
    <n v="21.044699999999999"/>
    <n v="2114115487"/>
    <n v="0"/>
    <n v="0"/>
    <n v="0"/>
    <s v="'jax'"/>
    <s v="'001258'"/>
    <s v="'data001258.txt'"/>
    <s v="'LD_PRELOAD=../../setbench/lib/libjemalloc.so timeout 60 numactl -i all /usr/bin/time -f &quot;[time_cmd_output] time_elapsed_sec=%e, faults_major=%F, faults_minor=%R, mem_maxresident_kb=%M, user_cputime=%U, sys_cputime=%S, percent_cpu=%P&quot; ./brown_ext_bst_tm_auto.debra.hytm2_3path -nrq 0 -nwork $(expr 190 - 0) -nprefill 190 -prefill-hybrid -prefill-hybrid-min-ms 1000 -prefill-hybrid-max-ms 5000 -insdel 5.0 5.0 -rqsize 256 -rq 0 -k 100000 -t 10000 -pin 0-23,96-119,24-47,120-143,48-71,144-167,72-95,168-191'"/>
    <x v="0"/>
  </r>
  <r>
    <n v="1640"/>
    <s v="'5.0 5.0'"/>
    <n v="100000"/>
    <s v="'brown_ext_bst_tm_auto.debra.hytm3'"/>
    <s v="0-23,96-119,24-47,120-143,48-71,144-167,72-95,168-191'"/>
    <n v="10000"/>
    <n v="256"/>
    <n v="1"/>
    <x v="12"/>
    <n v="6"/>
    <s v="'false'"/>
    <n v="11.4"/>
    <n v="0"/>
    <n v="80715"/>
    <n v="317704"/>
    <n v="84.63"/>
    <n v="5"/>
    <n v="785"/>
    <x v="5"/>
    <s v="'success'"/>
    <n v="12414128"/>
    <n v="0"/>
    <n v="0"/>
    <n v="0"/>
    <n v="0"/>
    <s v="'10000'"/>
    <s v="'10000'"/>
    <s v="'reclaimer_debra'"/>
    <n v="33"/>
    <n v="18.971800000000002"/>
    <n v="135746004"/>
    <n v="0"/>
    <n v="0"/>
    <n v="3.5070200000000003E-2"/>
    <s v="'jax'"/>
    <s v="'001944'"/>
    <s v="'data001944.txt'"/>
    <s v="'LD_PRELOAD=../../setbench/lib/libjemalloc.so timeout 60 numactl -i all /usr/bin/time -f &quot;[time_cmd_output] time_elapsed_sec=%e, faults_major=%F, faults_minor=%R, mem_maxresident_kb=%M, user_cputime=%U, sys_cputime=%S, percent_cpu=%P&quot; ./brown_ext_bst_tm_auto.debra.hytm3 -nrq 1 -nwork $(expr 6 - 1) -nprefill 6 -prefill-hybrid -prefill-hybrid-min-ms 1000 -prefill-hybrid-max-ms 5000 -insdel 5.0 5.0 -rqsize 256 -rq 0 -k 100000 -t 10000 -pin 0-23,96-119,24-47,120-143,48-71,144-167,72-95,168-191'"/>
    <x v="2"/>
  </r>
  <r>
    <n v="1641"/>
    <s v="'5.0 5.0'"/>
    <n v="100000"/>
    <s v="'brown_ext_bst_tm_auto.debra.hytm1'"/>
    <s v="0-23,96-119,24-47,120-143,48-71,144-167,72-95,168-191'"/>
    <n v="10000"/>
    <n v="256"/>
    <n v="1"/>
    <x v="5"/>
    <n v="1"/>
    <s v="'false'"/>
    <n v="11.39"/>
    <n v="0"/>
    <n v="74516"/>
    <n v="298112"/>
    <n v="820.88"/>
    <n v="4.51"/>
    <n v="7244"/>
    <x v="1"/>
    <s v="'success'"/>
    <n v="73557516"/>
    <n v="0"/>
    <n v="0"/>
    <n v="0"/>
    <n v="0"/>
    <s v="'10000'"/>
    <s v="'10000'"/>
    <s v="'reclaimer_debra'"/>
    <n v="38"/>
    <n v="19.212499999999999"/>
    <n v="770811302"/>
    <n v="0"/>
    <n v="0"/>
    <n v="2.7433800000000002"/>
    <s v="'jax'"/>
    <s v="'001645'"/>
    <s v="'data001645.txt'"/>
    <s v="'LD_PRELOAD=../../setbench/lib/libjemalloc.so timeout 60 numactl -i all /usr/bin/time -f &quot;[time_cmd_output] time_elapsed_sec=%e, faults_major=%F, faults_minor=%R, mem_maxresident_kb=%M, user_cputime=%U, sys_cputime=%S, percent_cpu=%P&quot; ./brown_ext_bst_tm_auto.debra.hytm1 -nrq 1 -nwork $(expr 72 - 1) -nprefill 72 -prefill-hybrid -prefill-hybrid-min-ms 1000 -prefill-hybrid-max-ms 5000 -insdel 5.0 5.0 -rqsize 256 -rq 0 -k 100000 -t 10000 -pin 0-23,96-119,24-47,120-143,48-71,144-167,72-95,168-191'"/>
    <x v="2"/>
  </r>
  <r>
    <n v="1642"/>
    <s v="'20.0 20.0'"/>
    <n v="100000"/>
    <s v="'brown_ext_bst_tm_auto.debra.tl2'"/>
    <s v="0-23,96-119,24-47,120-143,48-71,144-167,72-95,168-191'"/>
    <n v="10000"/>
    <n v="256"/>
    <n v="1"/>
    <x v="6"/>
    <n v="1"/>
    <s v="'false'"/>
    <n v="11.45"/>
    <n v="0"/>
    <n v="166565"/>
    <n v="495024"/>
    <n v="1016.93"/>
    <n v="9.81"/>
    <n v="8963"/>
    <x v="3"/>
    <s v="'success'"/>
    <n v="20469939"/>
    <n v="0"/>
    <n v="0"/>
    <n v="0"/>
    <n v="0"/>
    <s v="'10000'"/>
    <s v="'10000'"/>
    <s v="'reclaimer_debra'"/>
    <n v="35"/>
    <n v="19.744800000000001"/>
    <n v="216663577"/>
    <n v="0"/>
    <n v="0"/>
    <n v="0"/>
    <s v="'jax'"/>
    <s v="'000811'"/>
    <s v="'data000811.txt'"/>
    <s v="'LD_PRELOAD=../../setbench/lib/libjemalloc.so timeout 60 numactl -i all /usr/bin/time -f &quot;[time_cmd_output] time_elapsed_sec=%e, faults_major=%F, faults_minor=%R, mem_maxresident_kb=%M, user_cputime=%U, sys_cputime=%S, percent_cpu=%P&quot; ./brown_ext_bst_tm_auto.debra.tl2 -nrq 1 -nwork $(expr 96 - 1) -nprefill 96 -prefill-hybrid -prefill-hybrid-min-ms 1000 -prefill-hybrid-max-ms 5000 -insdel 20.0 20.0 -rqsize 256 -rq 0 -k 100000 -t 10000 -pin 0-23,96-119,24-47,120-143,48-71,144-167,72-95,168-191'"/>
    <x v="5"/>
  </r>
  <r>
    <n v="1643"/>
    <s v="'0.0 0.0'"/>
    <n v="100000"/>
    <s v="'brown_ext_bst_tm_auto.debra.hytm1'"/>
    <s v="0-23,96-119,24-47,120-143,48-71,144-167,72-95,168-191'"/>
    <n v="10000"/>
    <n v="256"/>
    <n v="1"/>
    <x v="2"/>
    <n v="1"/>
    <s v="'false'"/>
    <n v="11.37"/>
    <n v="0"/>
    <n v="76817"/>
    <n v="304436"/>
    <n v="1338.14"/>
    <n v="5.59"/>
    <n v="11815"/>
    <x v="1"/>
    <s v="'success'"/>
    <n v="120977835"/>
    <n v="0"/>
    <n v="0"/>
    <n v="0"/>
    <n v="0"/>
    <s v="'10000'"/>
    <s v="'10000'"/>
    <s v="'reclaimer_debra'"/>
    <n v="32"/>
    <n v="19.2699"/>
    <n v="1236589902"/>
    <n v="0"/>
    <n v="0"/>
    <n v="2.9793699999999999"/>
    <s v="'jax'"/>
    <s v="'002665'"/>
    <s v="'data002665.txt'"/>
    <s v="'LD_PRELOAD=../../setbench/lib/libjemalloc.so timeout 60 numactl -i all /usr/bin/time -f &quot;[time_cmd_output] time_elapsed_sec=%e, faults_major=%F, faults_minor=%R, mem_maxresident_kb=%M, user_cputime=%U, sys_cputime=%S, percent_cpu=%P&quot; ./brown_ext_bst_tm_auto.debra.hytm1 -nrq 1 -nwork $(expr 120 - 1) -nprefill 120 -prefill-hybrid -prefill-hybrid-min-ms 1000 -prefill-hybrid-max-ms 5000 -insdel 0.0 0.0 -rqsize 256 -rq 0 -k 100000 -t 10000 -pin 0-23,96-119,24-47,120-143,48-71,144-167,72-95,168-191'"/>
    <x v="3"/>
  </r>
  <r>
    <n v="1644"/>
    <s v="'5.0 5.0'"/>
    <n v="100000"/>
    <s v="'brown_ext_bst_tm_auto.debra.hytm3'"/>
    <s v="0-23,96-119,24-47,120-143,48-71,144-167,72-95,168-191'"/>
    <n v="10000"/>
    <n v="256"/>
    <n v="1"/>
    <x v="9"/>
    <n v="4"/>
    <s v="'false'"/>
    <n v="11.28"/>
    <n v="0"/>
    <n v="76998"/>
    <n v="309112"/>
    <n v="29.11"/>
    <n v="5.32"/>
    <n v="305"/>
    <x v="5"/>
    <s v="'success'"/>
    <n v="625"/>
    <n v="0"/>
    <n v="0"/>
    <n v="0"/>
    <n v="0"/>
    <s v="'10000'"/>
    <s v="'10000'"/>
    <s v="'reclaimer_debra'"/>
    <n v="38"/>
    <n v="19.560400000000001"/>
    <n v="2305164"/>
    <n v="0"/>
    <n v="0"/>
    <n v="5.9155399999999997E-2"/>
    <s v="'jax'"/>
    <s v="'001936'"/>
    <s v="'data001936.txt'"/>
    <s v="'LD_PRELOAD=../../setbench/lib/libjemalloc.so timeout 60 numactl -i all /usr/bin/time -f &quot;[time_cmd_output] time_elapsed_sec=%e, faults_major=%F, faults_minor=%R, mem_maxresident_kb=%M, user_cputime=%U, sys_cputime=%S, percent_cpu=%P&quot; ./brown_ext_bst_tm_auto.debra.hytm3 -nrq 1 -nwork $(expr 1 - 1) -nprefill 1 -prefill-hybrid -prefill-hybrid-min-ms 1000 -prefill-hybrid-max-ms 5000 -insdel 5.0 5.0 -rqsize 256 -rq 0 -k 100000 -t 10000 -pin 0-23,96-119,24-47,120-143,48-71,144-167,72-95,168-191'"/>
    <x v="2"/>
  </r>
  <r>
    <n v="1645"/>
    <s v="'20.0 20.0'"/>
    <n v="100000"/>
    <s v="'brown_ext_bst_tm_auto.debra.hybridnorec'"/>
    <s v="0-23,96-119,24-47,120-143,48-71,144-167,72-95,168-191'"/>
    <n v="10000"/>
    <n v="256"/>
    <n v="0"/>
    <x v="2"/>
    <n v="6"/>
    <s v="'false'"/>
    <n v="11.4"/>
    <n v="0"/>
    <n v="78570"/>
    <n v="311040"/>
    <n v="1339.89"/>
    <n v="5.21"/>
    <n v="11792"/>
    <x v="0"/>
    <s v="'success'"/>
    <n v="1207655"/>
    <n v="0"/>
    <n v="0"/>
    <n v="0"/>
    <n v="0"/>
    <s v="'10000'"/>
    <s v="'10000'"/>
    <s v="'reclaimer_debra'"/>
    <n v="33"/>
    <n v="19.4499"/>
    <n v="12558021"/>
    <n v="0"/>
    <n v="0"/>
    <n v="0.151695"/>
    <s v="'jax'"/>
    <s v="'000066'"/>
    <s v="'data000066.txt'"/>
    <s v="'LD_PRELOAD=../../setbench/lib/libjemalloc.so timeout 60 numactl -i all /usr/bin/time -f &quot;[time_cmd_output] time_elapsed_sec=%e, faults_major=%F, faults_minor=%R, mem_maxresident_kb=%M, user_cputime=%U, sys_cputime=%S, percent_cpu=%P&quot; ./brown_ext_bst_tm_auto.debra.hybridnorec -nrq 0 -nwork $(expr 120 - 0) -nprefill 120 -prefill-hybrid -prefill-hybrid-min-ms 1000 -prefill-hybrid-max-ms 5000 -insdel 20.0 20.0 -rqsize 256 -rq 0 -k 100000 -t 10000 -pin 0-23,96-119,24-47,120-143,48-71,144-167,72-95,168-191'"/>
    <x v="1"/>
  </r>
  <r>
    <n v="1646"/>
    <s v="'0.0 0.0'"/>
    <n v="100000"/>
    <s v="'brown_ext_bst_tm_auto.debra.hytm2'"/>
    <s v="0-23,96-119,24-47,120-143,48-71,144-167,72-95,168-191'"/>
    <n v="10000"/>
    <n v="256"/>
    <n v="1"/>
    <x v="7"/>
    <n v="2"/>
    <s v="'false'"/>
    <n v="11.47"/>
    <n v="0"/>
    <n v="81180"/>
    <n v="319760"/>
    <n v="688.54"/>
    <n v="5.99"/>
    <n v="6053"/>
    <x v="4"/>
    <s v="'success'"/>
    <n v="79256898"/>
    <n v="0"/>
    <n v="0"/>
    <n v="0"/>
    <n v="0"/>
    <s v="'10000'"/>
    <s v="'10000'"/>
    <s v="'reclaimer_debra'"/>
    <n v="38"/>
    <n v="20.9221"/>
    <n v="813007707"/>
    <n v="0"/>
    <n v="0"/>
    <n v="0"/>
    <s v="'jax'"/>
    <s v="'002480'"/>
    <s v="'data002480.txt'"/>
    <s v="'LD_PRELOAD=../../setbench/lib/libjemalloc.so timeout 60 numactl -i all /usr/bin/time -f &quot;[time_cmd_output] time_elapsed_sec=%e, faults_major=%F, faults_minor=%R, mem_maxresident_kb=%M, user_cputime=%U, sys_cputime=%S, percent_cpu=%P&quot; ./brown_ext_bst_tm_auto.debra.hytm2 -nrq 1 -nwork $(expr 60 - 1) -nprefill 60 -prefill-hybrid -prefill-hybrid-min-ms 1000 -prefill-hybrid-max-ms 5000 -insdel 0.0 0.0 -rqsize 256 -rq 0 -k 100000 -t 10000 -pin 0-23,96-119,24-47,120-143,48-71,144-167,72-95,168-191'"/>
    <x v="3"/>
  </r>
  <r>
    <n v="1647"/>
    <s v="'0.0 0.0'"/>
    <n v="100000"/>
    <s v="'brown_ext_bst_tm_auto.debra.hytm3'"/>
    <s v="0-23,96-119,24-47,120-143,48-71,144-167,72-95,168-191'"/>
    <n v="10000"/>
    <n v="256"/>
    <n v="0"/>
    <x v="7"/>
    <n v="2"/>
    <s v="'false'"/>
    <n v="11.37"/>
    <n v="0"/>
    <n v="80810"/>
    <n v="318376"/>
    <n v="687.19"/>
    <n v="4.9400000000000004"/>
    <n v="6083"/>
    <x v="5"/>
    <s v="'success'"/>
    <n v="106361593"/>
    <n v="0"/>
    <n v="0"/>
    <n v="0"/>
    <n v="0"/>
    <s v="'10000'"/>
    <s v="'10000'"/>
    <s v="'reclaimer_debra'"/>
    <n v="36"/>
    <n v="20.3384"/>
    <n v="1099529407"/>
    <n v="0"/>
    <n v="0"/>
    <n v="6.0217399999999997E-2"/>
    <s v="'jax'"/>
    <s v="'002900'"/>
    <s v="'data002900.txt'"/>
    <s v="'LD_PRELOAD=../../setbench/lib/libjemalloc.so timeout 60 numactl -i all /usr/bin/time -f &quot;[time_cmd_output] time_elapsed_sec=%e, faults_major=%F, faults_minor=%R, mem_maxresident_kb=%M, user_cputime=%U, sys_cputime=%S, percent_cpu=%P&quot; ./brown_ext_bst_tm_auto.debra.hytm3 -nrq 0 -nwork $(expr 60 - 0) -nprefill 60 -prefill-hybrid -prefill-hybrid-min-ms 1000 -prefill-hybrid-max-ms 5000 -insdel 0.0 0.0 -rqsize 256 -rq 0 -k 100000 -t 10000 -pin 0-23,96-119,24-47,120-143,48-71,144-167,72-95,168-191'"/>
    <x v="4"/>
  </r>
  <r>
    <n v="1648"/>
    <s v="'5.0 5.0'"/>
    <n v="100000"/>
    <s v="'brown_ext_bst_tm_auto.debra.hytm1'"/>
    <s v="0-23,96-119,24-47,120-143,48-71,144-167,72-95,168-191'"/>
    <n v="10000"/>
    <n v="256"/>
    <n v="0"/>
    <x v="1"/>
    <n v="1"/>
    <s v="'false'"/>
    <n v="11.33"/>
    <n v="0"/>
    <n v="73445"/>
    <n v="295716"/>
    <n v="418.15"/>
    <n v="5.28"/>
    <n v="3736"/>
    <x v="1"/>
    <s v="'success'"/>
    <n v="67910753"/>
    <n v="0"/>
    <n v="0"/>
    <n v="0"/>
    <n v="0"/>
    <s v="'10000'"/>
    <s v="'10000'"/>
    <s v="'reclaimer_debra'"/>
    <n v="34"/>
    <n v="19.4514"/>
    <n v="728289130"/>
    <n v="0"/>
    <n v="0"/>
    <n v="8.4925500000000001E-2"/>
    <s v="'jax'"/>
    <s v="'001543'"/>
    <s v="'data001543.txt'"/>
    <s v="'LD_PRELOAD=../../setbench/lib/libjemalloc.so timeout 60 numactl -i all /usr/bin/time -f &quot;[time_cmd_output] time_elapsed_sec=%e, faults_major=%F, faults_minor=%R, mem_maxresident_kb=%M, user_cputime=%U, sys_cputime=%S, percent_cpu=%P&quot; ./brown_ext_bst_tm_auto.debra.hytm1 -nrq 0 -nwork $(expr 36 - 0) -nprefill 36 -prefill-hybrid -prefill-hybrid-min-ms 1000 -prefill-hybrid-max-ms 5000 -insdel 5.0 5.0 -rqsize 256 -rq 0 -k 100000 -t 10000 -pin 0-23,96-119,24-47,120-143,48-71,144-167,72-95,168-191'"/>
    <x v="0"/>
  </r>
  <r>
    <n v="1649"/>
    <s v="'5.0 5.0'"/>
    <n v="100000"/>
    <s v="'brown_ext_bst_tm_auto.debra.hytm2'"/>
    <s v="0-23,96-119,24-47,120-143,48-71,144-167,72-95,168-191'"/>
    <n v="10000"/>
    <n v="256"/>
    <n v="0"/>
    <x v="3"/>
    <n v="2"/>
    <s v="'false'"/>
    <n v="11.36"/>
    <n v="0"/>
    <n v="78454"/>
    <n v="312368"/>
    <n v="222.97"/>
    <n v="5.82"/>
    <n v="2012"/>
    <x v="4"/>
    <s v="'success'"/>
    <n v="36882379"/>
    <n v="0"/>
    <n v="0"/>
    <n v="0"/>
    <n v="0"/>
    <s v="'10000'"/>
    <s v="'10000'"/>
    <s v="'reclaimer_debra'"/>
    <n v="34"/>
    <n v="19.541"/>
    <n v="396220434"/>
    <n v="0"/>
    <n v="0"/>
    <n v="0"/>
    <s v="'jax'"/>
    <s v="'001364'"/>
    <s v="'data001364.txt'"/>
    <s v="'LD_PRELOAD=../../setbench/lib/libjemalloc.so timeout 60 numactl -i all /usr/bin/time -f &quot;[time_cmd_output] time_elapsed_sec=%e, faults_major=%F, faults_minor=%R, mem_maxresident_kb=%M, user_cputime=%U, sys_cputime=%S, percent_cpu=%P&quot; ./brown_ext_bst_tm_auto.debra.hytm2 -nrq 0 -nwork $(expr 18 - 0) -nprefill 18 -prefill-hybrid -prefill-hybrid-min-ms 1000 -prefill-hybrid-max-ms 5000 -insdel 5.0 5.0 -rqsize 256 -rq 0 -k 100000 -t 10000 -pin 0-23,96-119,24-47,120-143,48-71,144-167,72-95,168-191'"/>
    <x v="0"/>
  </r>
  <r>
    <n v="1650"/>
    <s v="'0.0 0.0'"/>
    <n v="100000"/>
    <s v="'brown_ext_bst_tm_auto.debra.hybridnorec'"/>
    <s v="0-23,96-119,24-47,120-143,48-71,144-167,72-95,168-191'"/>
    <n v="10000"/>
    <n v="256"/>
    <n v="1"/>
    <x v="13"/>
    <n v="2"/>
    <s v="'false'"/>
    <n v="11.43"/>
    <n v="0"/>
    <n v="72911"/>
    <n v="295484"/>
    <n v="157.82"/>
    <n v="5.0999999999999996"/>
    <n v="1424"/>
    <x v="0"/>
    <s v="'success'"/>
    <n v="25529882"/>
    <n v="0"/>
    <n v="0"/>
    <n v="0"/>
    <n v="0"/>
    <s v="'10000'"/>
    <s v="'10000'"/>
    <s v="'reclaimer_debra'"/>
    <n v="40"/>
    <n v="21.3184"/>
    <n v="256210681"/>
    <n v="0"/>
    <n v="0"/>
    <n v="8.8812100000000005E-2"/>
    <s v="'jax'"/>
    <s v="'002114'"/>
    <s v="'data002114.txt'"/>
    <s v="'LD_PRELOAD=../../setbench/lib/libjemalloc.so timeout 60 numactl -i all /usr/bin/time -f &quot;[time_cmd_output] time_elapsed_sec=%e, faults_major=%F, faults_minor=%R, mem_maxresident_kb=%M, user_cputime=%U, sys_cputime=%S, percent_cpu=%P&quot; ./brown_ext_bst_tm_auto.debra.hybridnorec -nrq 1 -nwork $(expr 12 - 1) -nprefill 12 -prefill-hybrid -prefill-hybrid-min-ms 1000 -prefill-hybrid-max-ms 5000 -insdel 0.0 0.0 -rqsize 256 -rq 0 -k 100000 -t 10000 -pin 0-23,96-119,24-47,120-143,48-71,144-167,72-95,168-191'"/>
    <x v="3"/>
  </r>
  <r>
    <n v="1651"/>
    <s v="'0.0 0.0'"/>
    <n v="100000"/>
    <s v="'brown_ext_bst_tm_auto.debra.hytm2'"/>
    <s v="0-23,96-119,24-47,120-143,48-71,144-167,72-95,168-191'"/>
    <n v="10000"/>
    <n v="256"/>
    <n v="1"/>
    <x v="5"/>
    <n v="5"/>
    <s v="'false'"/>
    <n v="11.43"/>
    <n v="0"/>
    <n v="81981"/>
    <n v="321356"/>
    <n v="816.46"/>
    <n v="5.2"/>
    <n v="7186"/>
    <x v="4"/>
    <s v="'success'"/>
    <n v="99830844"/>
    <n v="0"/>
    <n v="0"/>
    <n v="0"/>
    <n v="0"/>
    <s v="'10000'"/>
    <s v="'10000'"/>
    <s v="'reclaimer_debra'"/>
    <n v="35"/>
    <n v="19.407299999999999"/>
    <n v="1019458357"/>
    <n v="0"/>
    <n v="0"/>
    <n v="0"/>
    <s v="'jax'"/>
    <s v="'002489'"/>
    <s v="'data002489.txt'"/>
    <s v="'LD_PRELOAD=../../setbench/lib/libjemalloc.so timeout 60 numactl -i all /usr/bin/time -f &quot;[time_cmd_output] time_elapsed_sec=%e, faults_major=%F, faults_minor=%R, mem_maxresident_kb=%M, user_cputime=%U, sys_cputime=%S, percent_cpu=%P&quot; ./brown_ext_bst_tm_auto.debra.hytm2 -nrq 1 -nwork $(expr 72 - 1) -nprefill 72 -prefill-hybrid -prefill-hybrid-min-ms 1000 -prefill-hybrid-max-ms 5000 -insdel 0.0 0.0 -rqsize 256 -rq 0 -k 100000 -t 10000 -pin 0-23,96-119,24-47,120-143,48-71,144-167,72-95,168-191'"/>
    <x v="3"/>
  </r>
  <r>
    <n v="1652"/>
    <s v="'20.0 20.0'"/>
    <n v="100000"/>
    <s v="'brown_ext_bst_tm_auto.debra.tl2'"/>
    <s v="0-23,96-119,24-47,120-143,48-71,144-167,72-95,168-191'"/>
    <n v="10000"/>
    <n v="256"/>
    <n v="0"/>
    <x v="13"/>
    <n v="6"/>
    <s v="'false'"/>
    <n v="11.35"/>
    <n v="0"/>
    <n v="75942"/>
    <n v="299896"/>
    <n v="157.72"/>
    <n v="5.03"/>
    <n v="1433"/>
    <x v="3"/>
    <s v="'success'"/>
    <n v="17197597"/>
    <n v="0"/>
    <n v="0"/>
    <n v="0"/>
    <n v="0"/>
    <s v="'10000'"/>
    <s v="'10000'"/>
    <s v="'reclaimer_debra'"/>
    <n v="36"/>
    <n v="19.801400000000001"/>
    <n v="183294482"/>
    <n v="0"/>
    <n v="0"/>
    <n v="0"/>
    <s v="'jax'"/>
    <s v="'000690'"/>
    <s v="'data000690.txt'"/>
    <s v="'LD_PRELOAD=../../setbench/lib/libjemalloc.so timeout 60 numactl -i all /usr/bin/time -f &quot;[time_cmd_output] time_elapsed_sec=%e, faults_major=%F, faults_minor=%R, mem_maxresident_kb=%M, user_cputime=%U, sys_cputime=%S, percent_cpu=%P&quot; ./brown_ext_bst_tm_auto.debra.tl2 -nrq 0 -nwork $(expr 12 - 0) -nprefill 12 -prefill-hybrid -prefill-hybrid-min-ms 1000 -prefill-hybrid-max-ms 5000 -insdel 20.0 20.0 -rqsize 256 -rq 0 -k 100000 -t 10000 -pin 0-23,96-119,24-47,120-143,48-71,144-167,72-95,168-191'"/>
    <x v="1"/>
  </r>
  <r>
    <n v="1653"/>
    <s v="'20.0 20.0'"/>
    <n v="100000"/>
    <s v="'brown_ext_bst_tm_auto.debra.hytm2'"/>
    <s v="0-23,96-119,24-47,120-143,48-71,144-167,72-95,168-191'"/>
    <n v="10000"/>
    <n v="256"/>
    <n v="0"/>
    <x v="11"/>
    <n v="5"/>
    <s v="'false'"/>
    <n v="11.44"/>
    <n v="0"/>
    <n v="91004"/>
    <n v="339372"/>
    <n v="1618.24"/>
    <n v="5.34"/>
    <n v="14187"/>
    <x v="4"/>
    <s v="'success'"/>
    <n v="63125716"/>
    <n v="0"/>
    <n v="0"/>
    <n v="0"/>
    <n v="0"/>
    <s v="'10000'"/>
    <s v="'10000'"/>
    <s v="'reclaimer_debra'"/>
    <n v="35"/>
    <n v="19.758800000000001"/>
    <n v="656030082"/>
    <n v="0"/>
    <n v="0"/>
    <n v="0"/>
    <s v="'jax'"/>
    <s v="'000407'"/>
    <s v="'data000407.txt'"/>
    <s v="'LD_PRELOAD=../../setbench/lib/libjemalloc.so timeout 60 numactl -i all /usr/bin/time -f &quot;[time_cmd_output] time_elapsed_sec=%e, faults_major=%F, faults_minor=%R, mem_maxresident_kb=%M, user_cputime=%U, sys_cputime=%S, percent_cpu=%P&quot; ./brown_ext_bst_tm_auto.debra.hytm2 -nrq 0 -nwork $(expr 144 - 0) -nprefill 144 -prefill-hybrid -prefill-hybrid-min-ms 1000 -prefill-hybrid-max-ms 5000 -insdel 20.0 20.0 -rqsize 256 -rq 0 -k 100000 -t 10000 -pin 0-23,96-119,24-47,120-143,48-71,144-167,72-95,168-191'"/>
    <x v="1"/>
  </r>
  <r>
    <n v="1654"/>
    <s v="'20.0 20.0'"/>
    <n v="100000"/>
    <s v="'brown_ext_bst_tm_auto.debra.tl2'"/>
    <s v="0-23,96-119,24-47,120-143,48-71,144-167,72-95,168-191'"/>
    <n v="10000"/>
    <n v="256"/>
    <n v="1"/>
    <x v="12"/>
    <n v="3"/>
    <s v="'false'"/>
    <n v="11.44"/>
    <n v="0"/>
    <n v="82666"/>
    <n v="313272"/>
    <n v="91.84"/>
    <n v="5.12"/>
    <n v="847"/>
    <x v="3"/>
    <s v="'success'"/>
    <n v="6954120"/>
    <n v="0"/>
    <n v="0"/>
    <n v="0"/>
    <n v="0"/>
    <s v="'10000'"/>
    <s v="'10000'"/>
    <s v="'reclaimer_debra'"/>
    <n v="35"/>
    <n v="19.746400000000001"/>
    <n v="75786799"/>
    <n v="0"/>
    <n v="0"/>
    <n v="0"/>
    <s v="'jax'"/>
    <s v="'000765'"/>
    <s v="'data000765.txt'"/>
    <s v="'LD_PRELOAD=../../setbench/lib/libjemalloc.so timeout 60 numactl -i all /usr/bin/time -f &quot;[time_cmd_output] time_elapsed_sec=%e, faults_major=%F, faults_minor=%R, mem_maxresident_kb=%M, user_cputime=%U, sys_cputime=%S, percent_cpu=%P&quot; ./brown_ext_bst_tm_auto.debra.tl2 -nrq 1 -nwork $(expr 6 - 1) -nprefill 6 -prefill-hybrid -prefill-hybrid-min-ms 1000 -prefill-hybrid-max-ms 5000 -insdel 20.0 20.0 -rqsize 256 -rq 0 -k 100000 -t 10000 -pin 0-23,96-119,24-47,120-143,48-71,144-167,72-95,168-191'"/>
    <x v="5"/>
  </r>
  <r>
    <n v="1655"/>
    <s v="'5.0 5.0'"/>
    <n v="100000"/>
    <s v="'brown_ext_bst_tm_auto.debra.hytm2_3path'"/>
    <s v="0-23,96-119,24-47,120-143,48-71,144-167,72-95,168-191'"/>
    <n v="10000"/>
    <n v="256"/>
    <n v="1"/>
    <x v="1"/>
    <n v="6"/>
    <s v="'false'"/>
    <n v="12.03"/>
    <n v="0"/>
    <n v="433677"/>
    <n v="1125536"/>
    <n v="430.37"/>
    <n v="9.57"/>
    <n v="3655"/>
    <x v="2"/>
    <s v="'success'"/>
    <n v="38943253"/>
    <n v="0"/>
    <n v="0"/>
    <n v="0"/>
    <n v="0"/>
    <s v="'10000'"/>
    <s v="'10000'"/>
    <s v="'reclaimer_debra'"/>
    <n v="35"/>
    <n v="20.388400000000001"/>
    <n v="429883121"/>
    <n v="0"/>
    <n v="0"/>
    <n v="0"/>
    <s v="'jax'"/>
    <s v="'001296'"/>
    <s v="'data001296.txt'"/>
    <s v="'LD_PRELOAD=../../setbench/lib/libjemalloc.so timeout 60 numactl -i all /usr/bin/time -f &quot;[time_cmd_output] time_elapsed_sec=%e, faults_major=%F, faults_minor=%R, mem_maxresident_kb=%M, user_cputime=%U, sys_cputime=%S, percent_cpu=%P&quot; ./brown_ext_bst_tm_auto.debra.hytm2_3path -nrq 1 -nwork $(expr 36 - 1) -nprefill 36 -prefill-hybrid -prefill-hybrid-min-ms 1000 -prefill-hybrid-max-ms 5000 -insdel 5.0 5.0 -rqsize 256 -rq 0 -k 100000 -t 10000 -pin 0-23,96-119,24-47,120-143,48-71,144-167,72-95,168-191'"/>
    <x v="2"/>
  </r>
  <r>
    <n v="1656"/>
    <s v="'0.0 0.0'"/>
    <n v="100000"/>
    <s v="'brown_ext_bst_tm_auto.debra.tl2'"/>
    <s v="0-23,96-119,24-47,120-143,48-71,144-167,72-95,168-191'"/>
    <n v="10000"/>
    <n v="256"/>
    <n v="1"/>
    <x v="12"/>
    <n v="3"/>
    <s v="'false'"/>
    <n v="11.42"/>
    <n v="0"/>
    <n v="74432"/>
    <n v="296540"/>
    <n v="91.72"/>
    <n v="4.5599999999999996"/>
    <n v="842"/>
    <x v="3"/>
    <s v="'success'"/>
    <n v="10400491"/>
    <n v="0"/>
    <n v="0"/>
    <n v="0"/>
    <n v="0"/>
    <s v="'10000'"/>
    <s v="'10000'"/>
    <s v="'reclaimer_debra'"/>
    <n v="34"/>
    <n v="19.508199999999999"/>
    <n v="110300742"/>
    <n v="0"/>
    <n v="0"/>
    <n v="0"/>
    <s v="'jax'"/>
    <s v="'002781'"/>
    <s v="'data002781.txt'"/>
    <s v="'LD_PRELOAD=../../setbench/lib/libjemalloc.so timeout 60 numactl -i all /usr/bin/time -f &quot;[time_cmd_output] time_elapsed_sec=%e, faults_major=%F, faults_minor=%R, mem_maxresident_kb=%M, user_cputime=%U, sys_cputime=%S, percent_cpu=%P&quot; ./brown_ext_bst_tm_auto.debra.tl2 -nrq 1 -nwork $(expr 6 - 1) -nprefill 6 -prefill-hybrid -prefill-hybrid-min-ms 1000 -prefill-hybrid-max-ms 5000 -insdel 0.0 0.0 -rqsize 256 -rq 0 -k 100000 -t 10000 -pin 0-23,96-119,24-47,120-143,48-71,144-167,72-95,168-191'"/>
    <x v="3"/>
  </r>
  <r>
    <n v="1657"/>
    <s v="'0.0 0.0'"/>
    <n v="100000"/>
    <s v="'brown_ext_bst_tm_auto.debra.hytm2'"/>
    <s v="0-23,96-119,24-47,120-143,48-71,144-167,72-95,168-191'"/>
    <n v="10000"/>
    <n v="256"/>
    <n v="1"/>
    <x v="12"/>
    <n v="5"/>
    <s v="'false'"/>
    <n v="11.43"/>
    <n v="0"/>
    <n v="77499"/>
    <n v="310568"/>
    <n v="94.43"/>
    <n v="4.82"/>
    <n v="867"/>
    <x v="4"/>
    <s v="'success'"/>
    <n v="12093947"/>
    <n v="0"/>
    <n v="0"/>
    <n v="0"/>
    <n v="0"/>
    <s v="'10000'"/>
    <s v="'10000'"/>
    <s v="'reclaimer_debra'"/>
    <n v="36"/>
    <n v="19.973500000000001"/>
    <n v="131658432"/>
    <n v="0"/>
    <n v="0"/>
    <n v="0"/>
    <s v="'jax'"/>
    <s v="'002447'"/>
    <s v="'data002447.txt'"/>
    <s v="'LD_PRELOAD=../../setbench/lib/libjemalloc.so timeout 60 numactl -i all /usr/bin/time -f &quot;[time_cmd_output] time_elapsed_sec=%e, faults_major=%F, faults_minor=%R, mem_maxresident_kb=%M, user_cputime=%U, sys_cputime=%S, percent_cpu=%P&quot; ./brown_ext_bst_tm_auto.debra.hytm2 -nrq 1 -nwork $(expr 6 - 1) -nprefill 6 -prefill-hybrid -prefill-hybrid-min-ms 1000 -prefill-hybrid-max-ms 5000 -insdel 0.0 0.0 -rqsize 256 -rq 0 -k 100000 -t 10000 -pin 0-23,96-119,24-47,120-143,48-71,144-167,72-95,168-191'"/>
    <x v="3"/>
  </r>
  <r>
    <n v="1658"/>
    <s v="'0.0 0.0'"/>
    <n v="100000"/>
    <s v="'brown_ext_bst_tm_auto.debra.hytm2'"/>
    <s v="0-23,96-119,24-47,120-143,48-71,144-167,72-95,168-191'"/>
    <n v="10000"/>
    <n v="256"/>
    <n v="0"/>
    <x v="11"/>
    <n v="5"/>
    <s v="'false'"/>
    <n v="11.41"/>
    <n v="0"/>
    <n v="89814"/>
    <n v="339484"/>
    <n v="1613.76"/>
    <n v="5.23"/>
    <n v="14179"/>
    <x v="4"/>
    <s v="'success'"/>
    <n v="153332040"/>
    <n v="0"/>
    <n v="0"/>
    <n v="0"/>
    <n v="0"/>
    <s v="'10000'"/>
    <s v="'10000'"/>
    <s v="'reclaimer_debra'"/>
    <n v="39"/>
    <n v="20.271699999999999"/>
    <n v="1554290931"/>
    <n v="0"/>
    <n v="0"/>
    <n v="0"/>
    <s v="'jax'"/>
    <s v="'002423'"/>
    <s v="'data002423.txt'"/>
    <s v="'LD_PRELOAD=../../setbench/lib/libjemalloc.so timeout 60 numactl -i all /usr/bin/time -f &quot;[time_cmd_output] time_elapsed_sec=%e, faults_major=%F, faults_minor=%R, mem_maxresident_kb=%M, user_cputime=%U, sys_cputime=%S, percent_cpu=%P&quot; ./brown_ext_bst_tm_auto.debra.hytm2 -nrq 0 -nwork $(expr 144 - 0) -nprefill 144 -prefill-hybrid -prefill-hybrid-min-ms 1000 -prefill-hybrid-max-ms 5000 -insdel 0.0 0.0 -rqsize 256 -rq 0 -k 100000 -t 10000 -pin 0-23,96-119,24-47,120-143,48-71,144-167,72-95,168-191'"/>
    <x v="4"/>
  </r>
  <r>
    <n v="1659"/>
    <s v="'20.0 20.0'"/>
    <n v="100000"/>
    <s v="'brown_ext_bst_tm_auto.debra.hytm3'"/>
    <s v="0-23,96-119,24-47,120-143,48-71,144-167,72-95,168-191'"/>
    <n v="10000"/>
    <n v="256"/>
    <n v="0"/>
    <x v="1"/>
    <n v="2"/>
    <s v="'false'"/>
    <n v="11.36"/>
    <n v="0"/>
    <n v="79765"/>
    <n v="315284"/>
    <n v="420.26"/>
    <n v="4.7300000000000004"/>
    <n v="3738"/>
    <x v="5"/>
    <s v="'success'"/>
    <n v="58403596"/>
    <n v="0"/>
    <n v="0"/>
    <n v="0"/>
    <n v="0"/>
    <s v="'10000'"/>
    <s v="'10000'"/>
    <s v="'reclaimer_debra'"/>
    <n v="37"/>
    <n v="19.4222"/>
    <n v="627939071"/>
    <n v="0"/>
    <n v="0"/>
    <n v="4.09548E-2"/>
    <s v="'jax'"/>
    <s v="'000872'"/>
    <s v="'data000872.txt'"/>
    <s v="'LD_PRELOAD=../../setbench/lib/libjemalloc.so timeout 60 numactl -i all /usr/bin/time -f &quot;[time_cmd_output] time_elapsed_sec=%e, faults_major=%F, faults_minor=%R, mem_maxresident_kb=%M, user_cputime=%U, sys_cputime=%S, percent_cpu=%P&quot; ./brown_ext_bst_tm_auto.debra.hytm3 -nrq 0 -nwork $(expr 36 - 0) -nprefill 36 -prefill-hybrid -prefill-hybrid-min-ms 1000 -prefill-hybrid-max-ms 5000 -insdel 20.0 20.0 -rqsize 256 -rq 0 -k 100000 -t 10000 -pin 0-23,96-119,24-47,120-143,48-71,144-167,72-95,168-191'"/>
    <x v="1"/>
  </r>
  <r>
    <n v="1660"/>
    <s v="'5.0 5.0'"/>
    <n v="100000"/>
    <s v="'brown_ext_bst_tm_auto.debra.tl2'"/>
    <s v="0-23,96-119,24-47,120-143,48-71,144-167,72-95,168-191'"/>
    <n v="10000"/>
    <n v="256"/>
    <n v="1"/>
    <x v="13"/>
    <n v="3"/>
    <s v="'false'"/>
    <n v="11.42"/>
    <n v="0"/>
    <n v="81446"/>
    <n v="310820"/>
    <n v="155.08000000000001"/>
    <n v="5.03"/>
    <n v="1401"/>
    <x v="3"/>
    <s v="'success'"/>
    <n v="18938642"/>
    <n v="0"/>
    <n v="0"/>
    <n v="0"/>
    <n v="0"/>
    <s v="'10000'"/>
    <s v="'10000'"/>
    <s v="'reclaimer_debra'"/>
    <n v="37"/>
    <n v="19.953900000000001"/>
    <n v="200616860"/>
    <n v="0"/>
    <n v="0"/>
    <n v="0"/>
    <s v="'jax'"/>
    <s v="'001779'"/>
    <s v="'data001779.txt'"/>
    <s v="'LD_PRELOAD=../../setbench/lib/libjemalloc.so timeout 60 numactl -i all /usr/bin/time -f &quot;[time_cmd_output] time_elapsed_sec=%e, faults_major=%F, faults_minor=%R, mem_maxresident_kb=%M, user_cputime=%U, sys_cputime=%S, percent_cpu=%P&quot; ./brown_ext_bst_tm_auto.debra.tl2 -nrq 1 -nwork $(expr 12 - 1) -nprefill 12 -prefill-hybrid -prefill-hybrid-min-ms 1000 -prefill-hybrid-max-ms 5000 -insdel 5.0 5.0 -rqsize 256 -rq 0 -k 100000 -t 10000 -pin 0-23,96-119,24-47,120-143,48-71,144-167,72-95,168-191'"/>
    <x v="2"/>
  </r>
  <r>
    <n v="1661"/>
    <s v="'20.0 20.0'"/>
    <n v="100000"/>
    <s v="'brown_ext_bst_tm_auto.debra.hybridnorec'"/>
    <s v="0-23,96-119,24-47,120-143,48-71,144-167,72-95,168-191'"/>
    <n v="10000"/>
    <n v="256"/>
    <n v="0"/>
    <x v="2"/>
    <n v="1"/>
    <s v="'false'"/>
    <n v="11.42"/>
    <n v="0"/>
    <n v="78154"/>
    <n v="309512"/>
    <n v="1344.18"/>
    <n v="4.63"/>
    <n v="11803"/>
    <x v="0"/>
    <s v="'success'"/>
    <n v="1347830"/>
    <n v="0"/>
    <n v="0"/>
    <n v="0"/>
    <n v="0"/>
    <s v="'10000'"/>
    <s v="'10000'"/>
    <s v="'reclaimer_debra'"/>
    <n v="34"/>
    <n v="19.213699999999999"/>
    <n v="14034532"/>
    <n v="0"/>
    <n v="0"/>
    <n v="0.15832199999999999"/>
    <s v="'jax'"/>
    <s v="'000061'"/>
    <s v="'data000061.txt'"/>
    <s v="'LD_PRELOAD=../../setbench/lib/libjemalloc.so timeout 60 numactl -i all /usr/bin/time -f &quot;[time_cmd_output] time_elapsed_sec=%e, faults_major=%F, faults_minor=%R, mem_maxresident_kb=%M, user_cputime=%U, sys_cputime=%S, percent_cpu=%P&quot; ./brown_ext_bst_tm_auto.debra.hybridnorec -nrq 0 -nwork $(expr 120 - 0) -nprefill 120 -prefill-hybrid -prefill-hybrid-min-ms 1000 -prefill-hybrid-max-ms 5000 -insdel 20.0 20.0 -rqsize 256 -rq 0 -k 100000 -t 10000 -pin 0-23,96-119,24-47,120-143,48-71,144-167,72-95,168-191'"/>
    <x v="1"/>
  </r>
  <r>
    <n v="1662"/>
    <s v="'5.0 5.0'"/>
    <n v="100000"/>
    <s v="'brown_ext_bst_tm_auto.debra.tl2'"/>
    <s v="0-23,96-119,24-47,120-143,48-71,144-167,72-95,168-191'"/>
    <n v="10000"/>
    <n v="256"/>
    <n v="1"/>
    <x v="7"/>
    <n v="6"/>
    <s v="'false'"/>
    <n v="11.42"/>
    <n v="0"/>
    <n v="91682"/>
    <n v="333216"/>
    <n v="676.39"/>
    <n v="6.14"/>
    <n v="5974"/>
    <x v="3"/>
    <s v="'success'"/>
    <n v="35331029"/>
    <n v="0"/>
    <n v="0"/>
    <n v="0"/>
    <n v="0"/>
    <s v="'10000'"/>
    <s v="'10000'"/>
    <s v="'reclaimer_debra'"/>
    <n v="37"/>
    <n v="20.825199999999999"/>
    <n v="363719215"/>
    <n v="0"/>
    <n v="0"/>
    <n v="0"/>
    <s v="'jax'"/>
    <s v="'001812'"/>
    <s v="'data001812.txt'"/>
    <s v="'LD_PRELOAD=../../setbench/lib/libjemalloc.so timeout 60 numactl -i all /usr/bin/time -f &quot;[time_cmd_output] time_elapsed_sec=%e, faults_major=%F, faults_minor=%R, mem_maxresident_kb=%M, user_cputime=%U, sys_cputime=%S, percent_cpu=%P&quot; ./brown_ext_bst_tm_auto.debra.tl2 -nrq 1 -nwork $(expr 60 - 1) -nprefill 60 -prefill-hybrid -prefill-hybrid-min-ms 1000 -prefill-hybrid-max-ms 5000 -insdel 5.0 5.0 -rqsize 256 -rq 0 -k 100000 -t 10000 -pin 0-23,96-119,24-47,120-143,48-71,144-167,72-95,168-191'"/>
    <x v="2"/>
  </r>
  <r>
    <n v="1663"/>
    <s v="'0.0 0.0'"/>
    <n v="100000"/>
    <s v="'brown_ext_bst_tm_auto.debra.hytm3'"/>
    <s v="0-23,96-119,24-47,120-143,48-71,144-167,72-95,168-191'"/>
    <n v="10000"/>
    <n v="256"/>
    <n v="0"/>
    <x v="1"/>
    <n v="1"/>
    <s v="'false'"/>
    <n v="11.34"/>
    <n v="0"/>
    <n v="79442"/>
    <n v="315108"/>
    <n v="417.26"/>
    <n v="5.87"/>
    <n v="3731"/>
    <x v="5"/>
    <s v="'success'"/>
    <n v="69522455"/>
    <n v="0"/>
    <n v="0"/>
    <n v="0"/>
    <n v="0"/>
    <s v="'10000'"/>
    <s v="'10000'"/>
    <s v="'reclaimer_debra'"/>
    <n v="35"/>
    <n v="18.6875"/>
    <n v="738771494"/>
    <n v="0"/>
    <n v="0"/>
    <n v="3.27099E-2"/>
    <s v="'jax'"/>
    <s v="'002887'"/>
    <s v="'data002887.txt'"/>
    <s v="'LD_PRELOAD=../../setbench/lib/libjemalloc.so timeout 60 numactl -i all /usr/bin/time -f &quot;[time_cmd_output] time_elapsed_sec=%e, faults_major=%F, faults_minor=%R, mem_maxresident_kb=%M, user_cputime=%U, sys_cputime=%S, percent_cpu=%P&quot; ./brown_ext_bst_tm_auto.debra.hytm3 -nrq 0 -nwork $(expr 36 - 0) -nprefill 36 -prefill-hybrid -prefill-hybrid-min-ms 1000 -prefill-hybrid-max-ms 5000 -insdel 0.0 0.0 -rqsize 256 -rq 0 -k 100000 -t 10000 -pin 0-23,96-119,24-47,120-143,48-71,144-167,72-95,168-191'"/>
    <x v="4"/>
  </r>
  <r>
    <n v="1664"/>
    <s v="'5.0 5.0'"/>
    <n v="100000"/>
    <s v="'brown_ext_bst_tm_auto.debra.hytm2'"/>
    <s v="0-23,96-119,24-47,120-143,48-71,144-167,72-95,168-191'"/>
    <n v="10000"/>
    <n v="256"/>
    <n v="0"/>
    <x v="11"/>
    <n v="2"/>
    <s v="'false'"/>
    <n v="11.4"/>
    <n v="0"/>
    <n v="89964"/>
    <n v="337956"/>
    <n v="1610.48"/>
    <n v="5.2"/>
    <n v="14166"/>
    <x v="4"/>
    <s v="'success'"/>
    <n v="113317401"/>
    <n v="0"/>
    <n v="0"/>
    <n v="0"/>
    <n v="0"/>
    <s v="'10000'"/>
    <s v="'10000'"/>
    <s v="'reclaimer_debra'"/>
    <n v="37"/>
    <n v="21.521899999999999"/>
    <n v="1152807812"/>
    <n v="0"/>
    <n v="0"/>
    <n v="0"/>
    <s v="'jax'"/>
    <s v="'001412'"/>
    <s v="'data001412.txt'"/>
    <s v="'LD_PRELOAD=../../setbench/lib/libjemalloc.so timeout 60 numactl -i all /usr/bin/time -f &quot;[time_cmd_output] time_elapsed_sec=%e, faults_major=%F, faults_minor=%R, mem_maxresident_kb=%M, user_cputime=%U, sys_cputime=%S, percent_cpu=%P&quot; ./brown_ext_bst_tm_auto.debra.hytm2 -nrq 0 -nwork $(expr 144 - 0) -nprefill 144 -prefill-hybrid -prefill-hybrid-min-ms 1000 -prefill-hybrid-max-ms 5000 -insdel 5.0 5.0 -rqsize 256 -rq 0 -k 100000 -t 10000 -pin 0-23,96-119,24-47,120-143,48-71,144-167,72-95,168-191'"/>
    <x v="0"/>
  </r>
  <r>
    <n v="1665"/>
    <s v="'20.0 20.0'"/>
    <n v="100000"/>
    <s v="'brown_ext_bst_tm_auto.debra.tl2'"/>
    <s v="0-23,96-119,24-47,120-143,48-71,144-167,72-95,168-191'"/>
    <n v="10000"/>
    <n v="256"/>
    <n v="1"/>
    <x v="5"/>
    <n v="3"/>
    <s v="'false'"/>
    <n v="11.4"/>
    <n v="0"/>
    <n v="145942"/>
    <n v="403080"/>
    <n v="773.44"/>
    <n v="8.4700000000000006"/>
    <n v="6858"/>
    <x v="3"/>
    <s v="'success'"/>
    <n v="18911935"/>
    <n v="0"/>
    <n v="0"/>
    <n v="0"/>
    <n v="0"/>
    <s v="'10000'"/>
    <s v="'10000'"/>
    <s v="'reclaimer_debra'"/>
    <n v="34"/>
    <n v="19.819400000000002"/>
    <n v="200344942"/>
    <n v="0"/>
    <n v="0"/>
    <n v="0"/>
    <s v="'jax'"/>
    <s v="'000807'"/>
    <s v="'data000807.txt'"/>
    <s v="'LD_PRELOAD=../../setbench/lib/libjemalloc.so timeout 60 numactl -i all /usr/bin/time -f &quot;[time_cmd_output] time_elapsed_sec=%e, faults_major=%F, faults_minor=%R, mem_maxresident_kb=%M, user_cputime=%U, sys_cputime=%S, percent_cpu=%P&quot; ./brown_ext_bst_tm_auto.debra.tl2 -nrq 1 -nwork $(expr 72 - 1) -nprefill 72 -prefill-hybrid -prefill-hybrid-min-ms 1000 -prefill-hybrid-max-ms 5000 -insdel 20.0 20.0 -rqsize 256 -rq 0 -k 100000 -t 10000 -pin 0-23,96-119,24-47,120-143,48-71,144-167,72-95,168-191'"/>
    <x v="5"/>
  </r>
  <r>
    <n v="1666"/>
    <s v="'0.0 0.0'"/>
    <n v="100000"/>
    <s v="'brown_ext_bst_tm_auto.debra.hytm1'"/>
    <s v="0-23,96-119,24-47,120-143,48-71,144-167,72-95,168-191'"/>
    <n v="10000"/>
    <n v="256"/>
    <n v="1"/>
    <x v="13"/>
    <n v="1"/>
    <s v="'false'"/>
    <n v="11.23"/>
    <n v="0"/>
    <n v="72501"/>
    <n v="293752"/>
    <n v="155.27000000000001"/>
    <n v="4.6500000000000004"/>
    <n v="1423"/>
    <x v="1"/>
    <s v="'success'"/>
    <n v="27169668"/>
    <n v="0"/>
    <n v="0"/>
    <n v="0"/>
    <n v="0"/>
    <s v="'10000'"/>
    <s v="'10000'"/>
    <s v="'reclaimer_debra'"/>
    <n v="37"/>
    <n v="19.957999999999998"/>
    <n v="296974677"/>
    <n v="0"/>
    <n v="0"/>
    <n v="0.52841800000000005"/>
    <s v="'jax'"/>
    <s v="'002617'"/>
    <s v="'data002617.txt'"/>
    <s v="'LD_PRELOAD=../../setbench/lib/libjemalloc.so timeout 60 numactl -i all /usr/bin/time -f &quot;[time_cmd_output] time_elapsed_sec=%e, faults_major=%F, faults_minor=%R, mem_maxresident_kb=%M, user_cputime=%U, sys_cputime=%S, percent_cpu=%P&quot; ./brown_ext_bst_tm_auto.debra.hytm1 -nrq 1 -nwork $(expr 12 - 1) -nprefill 12 -prefill-hybrid -prefill-hybrid-min-ms 1000 -prefill-hybrid-max-ms 5000 -insdel 0.0 0.0 -rqsize 256 -rq 0 -k 100000 -t 10000 -pin 0-23,96-119,24-47,120-143,48-71,144-167,72-95,168-191'"/>
    <x v="3"/>
  </r>
  <r>
    <n v="1667"/>
    <s v="'0.0 0.0'"/>
    <n v="100000"/>
    <s v="'brown_ext_bst_tm_auto.debra.hytm1'"/>
    <s v="0-23,96-119,24-47,120-143,48-71,144-167,72-95,168-191'"/>
    <n v="10000"/>
    <n v="256"/>
    <n v="0"/>
    <x v="10"/>
    <n v="6"/>
    <s v="'false'"/>
    <n v="11.36"/>
    <n v="0"/>
    <n v="79386"/>
    <n v="311692"/>
    <n v="1852.4"/>
    <n v="5.58"/>
    <n v="16346"/>
    <x v="1"/>
    <s v="'success'"/>
    <n v="231026341"/>
    <n v="0"/>
    <n v="0"/>
    <n v="0"/>
    <n v="0"/>
    <s v="'10000'"/>
    <s v="'10000'"/>
    <s v="'reclaimer_debra'"/>
    <n v="35"/>
    <n v="20.158100000000001"/>
    <n v="2336399521"/>
    <n v="0"/>
    <n v="0"/>
    <n v="0.26178699999999999"/>
    <s v="'jax'"/>
    <s v="'002598'"/>
    <s v="'data002598.txt'"/>
    <s v="'LD_PRELOAD=../../setbench/lib/libjemalloc.so timeout 60 numactl -i all /usr/bin/time -f &quot;[time_cmd_output] time_elapsed_sec=%e, faults_major=%F, faults_minor=%R, mem_maxresident_kb=%M, user_cputime=%U, sys_cputime=%S, percent_cpu=%P&quot; ./brown_ext_bst_tm_auto.debra.hytm1 -nrq 0 -nwork $(expr 168 - 0) -nprefill 168 -prefill-hybrid -prefill-hybrid-min-ms 1000 -prefill-hybrid-max-ms 5000 -insdel 0.0 0.0 -rqsize 256 -rq 0 -k 100000 -t 10000 -pin 0-23,96-119,24-47,120-143,48-71,144-167,72-95,168-191'"/>
    <x v="4"/>
  </r>
  <r>
    <n v="1668"/>
    <s v="'20.0 20.0'"/>
    <n v="100000"/>
    <s v="'brown_ext_bst_tm_auto.debra.hytm2_3path'"/>
    <s v="0-23,96-119,24-47,120-143,48-71,144-167,72-95,168-191'"/>
    <n v="10000"/>
    <n v="256"/>
    <n v="0"/>
    <x v="0"/>
    <n v="1"/>
    <s v="'false'"/>
    <n v="11.35"/>
    <n v="0"/>
    <n v="78732"/>
    <n v="313020"/>
    <n v="287.16000000000003"/>
    <n v="5.25"/>
    <n v="2575"/>
    <x v="2"/>
    <s v="'success'"/>
    <n v="48832564"/>
    <n v="0"/>
    <n v="0"/>
    <n v="0"/>
    <n v="0"/>
    <s v="'10000'"/>
    <s v="'10000'"/>
    <s v="'reclaimer_debra'"/>
    <n v="33"/>
    <n v="19.491199999999999"/>
    <n v="527330712"/>
    <n v="0"/>
    <n v="0"/>
    <n v="0"/>
    <s v="'jax'"/>
    <s v="'000193'"/>
    <s v="'data000193.txt'"/>
    <s v="'LD_PRELOAD=../../setbench/lib/libjemalloc.so timeout 60 numactl -i all /usr/bin/time -f &quot;[time_cmd_output] time_elapsed_sec=%e, faults_major=%F, faults_minor=%R, mem_maxresident_kb=%M, user_cputime=%U, sys_cputime=%S, percent_cpu=%P&quot; ./brown_ext_bst_tm_auto.debra.hytm2_3path -nrq 0 -nwork $(expr 24 - 0) -nprefill 24 -prefill-hybrid -prefill-hybrid-min-ms 1000 -prefill-hybrid-max-ms 5000 -insdel 20.0 20.0 -rqsize 256 -rq 0 -k 100000 -t 10000 -pin 0-23,96-119,24-47,120-143,48-71,144-167,72-95,168-191'"/>
    <x v="1"/>
  </r>
  <r>
    <n v="1669"/>
    <s v="'5.0 5.0'"/>
    <n v="100000"/>
    <s v="'brown_ext_bst_tm_auto.debra.hytm2'"/>
    <s v="0-23,96-119,24-47,120-143,48-71,144-167,72-95,168-191'"/>
    <n v="10000"/>
    <n v="256"/>
    <n v="0"/>
    <x v="3"/>
    <n v="1"/>
    <s v="'false'"/>
    <n v="11.35"/>
    <n v="0"/>
    <n v="78509"/>
    <n v="312820"/>
    <n v="222.54"/>
    <n v="4.68"/>
    <n v="2000"/>
    <x v="4"/>
    <s v="'success'"/>
    <n v="37576561"/>
    <n v="0"/>
    <n v="0"/>
    <n v="0"/>
    <n v="0"/>
    <s v="'10000'"/>
    <s v="'10000'"/>
    <s v="'reclaimer_debra'"/>
    <n v="39"/>
    <n v="19.82"/>
    <n v="404034385"/>
    <n v="0"/>
    <n v="0"/>
    <n v="0"/>
    <s v="'jax'"/>
    <s v="'001363'"/>
    <s v="'data001363.txt'"/>
    <s v="'LD_PRELOAD=../../setbench/lib/libjemalloc.so timeout 60 numactl -i all /usr/bin/time -f &quot;[time_cmd_output] time_elapsed_sec=%e, faults_major=%F, faults_minor=%R, mem_maxresident_kb=%M, user_cputime=%U, sys_cputime=%S, percent_cpu=%P&quot; ./brown_ext_bst_tm_auto.debra.hytm2 -nrq 0 -nwork $(expr 18 - 0) -nprefill 18 -prefill-hybrid -prefill-hybrid-min-ms 1000 -prefill-hybrid-max-ms 5000 -insdel 5.0 5.0 -rqsize 256 -rq 0 -k 100000 -t 10000 -pin 0-23,96-119,24-47,120-143,48-71,144-167,72-95,168-191'"/>
    <x v="0"/>
  </r>
  <r>
    <n v="1670"/>
    <s v="'0.0 0.0'"/>
    <n v="100000"/>
    <s v="'brown_ext_bst_tm_auto.debra.tl2'"/>
    <s v="0-23,96-119,24-47,120-143,48-71,144-167,72-95,168-191'"/>
    <n v="10000"/>
    <n v="256"/>
    <n v="0"/>
    <x v="7"/>
    <n v="4"/>
    <s v="'false'"/>
    <n v="11.36"/>
    <n v="0"/>
    <n v="80101"/>
    <n v="308832"/>
    <n v="688.43"/>
    <n v="4.6900000000000004"/>
    <n v="6101"/>
    <x v="3"/>
    <s v="'success'"/>
    <n v="73223598"/>
    <n v="0"/>
    <n v="0"/>
    <n v="0"/>
    <n v="0"/>
    <s v="'10000'"/>
    <s v="'10000'"/>
    <s v="'reclaimer_debra'"/>
    <n v="38"/>
    <n v="21.095800000000001"/>
    <n v="743851302"/>
    <n v="0"/>
    <n v="0"/>
    <n v="0"/>
    <s v="'jax'"/>
    <s v="'002734'"/>
    <s v="'data002734.txt'"/>
    <s v="'LD_PRELOAD=../../setbench/lib/libjemalloc.so timeout 60 numactl -i all /usr/bin/time -f &quot;[time_cmd_output] time_elapsed_sec=%e, faults_major=%F, faults_minor=%R, mem_maxresident_kb=%M, user_cputime=%U, sys_cputime=%S, percent_cpu=%P&quot; ./brown_ext_bst_tm_auto.debra.tl2 -nrq 0 -nwork $(expr 60 - 0) -nprefill 60 -prefill-hybrid -prefill-hybrid-min-ms 1000 -prefill-hybrid-max-ms 5000 -insdel 0.0 0.0 -rqsize 256 -rq 0 -k 100000 -t 10000 -pin 0-23,96-119,24-47,120-143,48-71,144-167,72-95,168-191'"/>
    <x v="4"/>
  </r>
  <r>
    <n v="1671"/>
    <s v="'0.0 0.0'"/>
    <n v="100000"/>
    <s v="'brown_ext_bst_tm_auto.debra.hytm3'"/>
    <s v="0-23,96-119,24-47,120-143,48-71,144-167,72-95,168-191'"/>
    <n v="10000"/>
    <n v="256"/>
    <n v="1"/>
    <x v="1"/>
    <n v="2"/>
    <s v="'false'"/>
    <n v="11.42"/>
    <n v="0"/>
    <n v="79346"/>
    <n v="314804"/>
    <n v="419.54"/>
    <n v="5.29"/>
    <n v="3718"/>
    <x v="5"/>
    <s v="'success'"/>
    <n v="66559922"/>
    <n v="0"/>
    <n v="0"/>
    <n v="0"/>
    <n v="0"/>
    <s v="'10000'"/>
    <s v="'10000'"/>
    <s v="'reclaimer_debra'"/>
    <n v="36"/>
    <n v="20.118099999999998"/>
    <n v="709001816"/>
    <n v="0"/>
    <n v="0"/>
    <n v="7.04481E-2"/>
    <s v="'jax'"/>
    <s v="'002972'"/>
    <s v="'data002972.txt'"/>
    <s v="'LD_PRELOAD=../../setbench/lib/libjemalloc.so timeout 60 numactl -i all /usr/bin/time -f &quot;[time_cmd_output] time_elapsed_sec=%e, faults_major=%F, faults_minor=%R, mem_maxresident_kb=%M, user_cputime=%U, sys_cputime=%S, percent_cpu=%P&quot; ./brown_ext_bst_tm_auto.debra.hytm3 -nrq 1 -nwork $(expr 36 - 1) -nprefill 36 -prefill-hybrid -prefill-hybrid-min-ms 1000 -prefill-hybrid-max-ms 5000 -insdel 0.0 0.0 -rqsize 256 -rq 0 -k 100000 -t 10000 -pin 0-23,96-119,24-47,120-143,48-71,144-167,72-95,168-191'"/>
    <x v="3"/>
  </r>
  <r>
    <n v="1672"/>
    <s v="'20.0 20.0'"/>
    <n v="100000"/>
    <s v="'brown_ext_bst_tm_auto.debra.tl2'"/>
    <s v="0-23,96-119,24-47,120-143,48-71,144-167,72-95,168-191'"/>
    <n v="10000"/>
    <n v="256"/>
    <n v="0"/>
    <x v="7"/>
    <n v="5"/>
    <s v="'false'"/>
    <n v="11.38"/>
    <n v="0"/>
    <n v="85138"/>
    <n v="318232"/>
    <n v="690.07"/>
    <n v="4.04"/>
    <n v="6097"/>
    <x v="3"/>
    <s v="'success'"/>
    <n v="21729218"/>
    <n v="0"/>
    <n v="0"/>
    <n v="0"/>
    <n v="0"/>
    <s v="'10000'"/>
    <s v="'10000'"/>
    <s v="'reclaimer_debra'"/>
    <n v="36"/>
    <n v="20.110399999999998"/>
    <n v="229224686"/>
    <n v="0"/>
    <n v="0"/>
    <n v="0"/>
    <s v="'jax'"/>
    <s v="'000719'"/>
    <s v="'data000719.txt'"/>
    <s v="'LD_PRELOAD=../../setbench/lib/libjemalloc.so timeout 60 numactl -i all /usr/bin/time -f &quot;[time_cmd_output] time_elapsed_sec=%e, faults_major=%F, faults_minor=%R, mem_maxresident_kb=%M, user_cputime=%U, sys_cputime=%S, percent_cpu=%P&quot; ./brown_ext_bst_tm_auto.debra.tl2 -nrq 0 -nwork $(expr 60 - 0) -nprefill 60 -prefill-hybrid -prefill-hybrid-min-ms 1000 -prefill-hybrid-max-ms 5000 -insdel 20.0 20.0 -rqsize 256 -rq 0 -k 100000 -t 10000 -pin 0-23,96-119,24-47,120-143,48-71,144-167,72-95,168-191'"/>
    <x v="1"/>
  </r>
  <r>
    <n v="1673"/>
    <s v="'20.0 20.0'"/>
    <n v="100000"/>
    <s v="'brown_ext_bst_tm_auto.debra.tl2'"/>
    <s v="0-23,96-119,24-47,120-143,48-71,144-167,72-95,168-191'"/>
    <n v="10000"/>
    <n v="256"/>
    <n v="1"/>
    <x v="7"/>
    <n v="2"/>
    <s v="'false'"/>
    <n v="11.4"/>
    <n v="0"/>
    <n v="136822"/>
    <n v="381160"/>
    <n v="656"/>
    <n v="7.49"/>
    <n v="5815"/>
    <x v="3"/>
    <s v="'success'"/>
    <n v="19134226"/>
    <n v="0"/>
    <n v="0"/>
    <n v="0"/>
    <n v="0"/>
    <s v="'10000'"/>
    <s v="'10000'"/>
    <s v="'reclaimer_debra'"/>
    <n v="35"/>
    <n v="19.7515"/>
    <n v="203453156"/>
    <n v="0"/>
    <n v="0"/>
    <n v="0"/>
    <s v="'jax'"/>
    <s v="'000800'"/>
    <s v="'data000800.txt'"/>
    <s v="'LD_PRELOAD=../../setbench/lib/libjemalloc.so timeout 60 numactl -i all /usr/bin/time -f &quot;[time_cmd_output] time_elapsed_sec=%e, faults_major=%F, faults_minor=%R, mem_maxresident_kb=%M, user_cputime=%U, sys_cputime=%S, percent_cpu=%P&quot; ./brown_ext_bst_tm_auto.debra.tl2 -nrq 1 -nwork $(expr 60 - 1) -nprefill 60 -prefill-hybrid -prefill-hybrid-min-ms 1000 -prefill-hybrid-max-ms 5000 -insdel 20.0 20.0 -rqsize 256 -rq 0 -k 100000 -t 10000 -pin 0-23,96-119,24-47,120-143,48-71,144-167,72-95,168-191'"/>
    <x v="5"/>
  </r>
  <r>
    <n v="1674"/>
    <s v="'5.0 5.0'"/>
    <n v="100000"/>
    <s v="'brown_ext_bst_tm_auto.debra.hytm3'"/>
    <s v="0-23,96-119,24-47,120-143,48-71,144-167,72-95,168-191'"/>
    <n v="10000"/>
    <n v="256"/>
    <n v="0"/>
    <x v="9"/>
    <n v="4"/>
    <s v="'false'"/>
    <n v="11.24"/>
    <n v="0"/>
    <n v="77180"/>
    <n v="309772"/>
    <n v="35.17"/>
    <n v="5.0999999999999996"/>
    <n v="358"/>
    <x v="5"/>
    <s v="'success'"/>
    <n v="2898893"/>
    <n v="0"/>
    <n v="0"/>
    <n v="0"/>
    <n v="0"/>
    <s v="'10000'"/>
    <s v="'10000'"/>
    <s v="'reclaimer_debra'"/>
    <n v="35"/>
    <n v="20.508800000000001"/>
    <n v="31212483"/>
    <n v="0"/>
    <n v="0"/>
    <n v="4.4302200000000003E-3"/>
    <s v="'jax'"/>
    <s v="'001852'"/>
    <s v="'data001852.txt'"/>
    <s v="'LD_PRELOAD=../../setbench/lib/libjemalloc.so timeout 60 numactl -i all /usr/bin/time -f &quot;[time_cmd_output] time_elapsed_sec=%e, faults_major=%F, faults_minor=%R, mem_maxresident_kb=%M, user_cputime=%U, sys_cputime=%S, percent_cpu=%P&quot; ./brown_ext_bst_tm_auto.debra.hytm3 -nrq 0 -nwork $(expr 1 - 0) -nprefill 1 -prefill-hybrid -prefill-hybrid-min-ms 1000 -prefill-hybrid-max-ms 5000 -insdel 5.0 5.0 -rqsize 256 -rq 0 -k 100000 -t 10000 -pin 0-23,96-119,24-47,120-143,48-71,144-167,72-95,168-191'"/>
    <x v="0"/>
  </r>
  <r>
    <n v="1675"/>
    <s v="'20.0 20.0'"/>
    <n v="100000"/>
    <s v="'brown_ext_bst_tm_auto.debra.hytm2_3path'"/>
    <s v="0-23,96-119,24-47,120-143,48-71,144-167,72-95,168-191'"/>
    <n v="10000"/>
    <n v="256"/>
    <n v="1"/>
    <x v="6"/>
    <n v="6"/>
    <s v="'false'"/>
    <n v="16.12"/>
    <n v="0"/>
    <n v="1786042"/>
    <n v="4165356"/>
    <n v="1267.78"/>
    <n v="54.87"/>
    <n v="8200"/>
    <x v="2"/>
    <s v="'success'"/>
    <n v="46677117"/>
    <n v="0"/>
    <n v="0"/>
    <n v="0"/>
    <n v="0"/>
    <s v="'10000'"/>
    <s v="'10000'"/>
    <s v="'reclaimer_debra'"/>
    <n v="36"/>
    <n v="21.331399999999999"/>
    <n v="498059553"/>
    <n v="0"/>
    <n v="0"/>
    <n v="0"/>
    <s v="'jax'"/>
    <s v="'000312'"/>
    <s v="'data000312.txt'"/>
    <s v="'LD_PRELOAD=../../setbench/lib/libjemalloc.so timeout 60 numactl -i all /usr/bin/time -f &quot;[time_cmd_output] time_elapsed_sec=%e, faults_major=%F, faults_minor=%R, mem_maxresident_kb=%M, user_cputime=%U, sys_cputime=%S, percent_cpu=%P&quot; ./brown_ext_bst_tm_auto.debra.hytm2_3path -nrq 1 -nwork $(expr 96 - 1) -nprefill 96 -prefill-hybrid -prefill-hybrid-min-ms 1000 -prefill-hybrid-max-ms 5000 -insdel 20.0 20.0 -rqsize 256 -rq 0 -k 100000 -t 10000 -pin 0-23,96-119,24-47,120-143,48-71,144-167,72-95,168-191'"/>
    <x v="5"/>
  </r>
  <r>
    <n v="1676"/>
    <s v="'20.0 20.0'"/>
    <n v="100000"/>
    <s v="'brown_ext_bst_tm_auto.debra.hytm2'"/>
    <s v="0-23,96-119,24-47,120-143,48-71,144-167,72-95,168-191'"/>
    <n v="10000"/>
    <n v="256"/>
    <n v="0"/>
    <x v="6"/>
    <n v="5"/>
    <s v="'false'"/>
    <n v="11.4"/>
    <n v="0"/>
    <n v="86135"/>
    <n v="328996"/>
    <n v="1080.0899999999999"/>
    <n v="5.59"/>
    <n v="9519"/>
    <x v="4"/>
    <s v="'success'"/>
    <n v="49466380"/>
    <n v="0"/>
    <n v="0"/>
    <n v="0"/>
    <n v="0"/>
    <s v="'10000'"/>
    <s v="'10000'"/>
    <s v="'reclaimer_debra'"/>
    <n v="36"/>
    <n v="19.703199999999999"/>
    <n v="515009042"/>
    <n v="0"/>
    <n v="0"/>
    <n v="0"/>
    <s v="'jax'"/>
    <s v="'000395'"/>
    <s v="'data000395.txt'"/>
    <s v="'LD_PRELOAD=../../setbench/lib/libjemalloc.so timeout 60 numactl -i all /usr/bin/time -f &quot;[time_cmd_output] time_elapsed_sec=%e, faults_major=%F, faults_minor=%R, mem_maxresident_kb=%M, user_cputime=%U, sys_cputime=%S, percent_cpu=%P&quot; ./brown_ext_bst_tm_auto.debra.hytm2 -nrq 0 -nwork $(expr 96 - 0) -nprefill 96 -prefill-hybrid -prefill-hybrid-min-ms 1000 -prefill-hybrid-max-ms 5000 -insdel 20.0 20.0 -rqsize 256 -rq 0 -k 100000 -t 10000 -pin 0-23,96-119,24-47,120-143,48-71,144-167,72-95,168-191'"/>
    <x v="1"/>
  </r>
  <r>
    <n v="1677"/>
    <s v="'0.0 0.0'"/>
    <n v="100000"/>
    <s v="'brown_ext_bst_tm_auto.debra.hytm2_3path'"/>
    <s v="0-23,96-119,24-47,120-143,48-71,144-167,72-95,168-191'"/>
    <n v="10000"/>
    <n v="256"/>
    <n v="1"/>
    <x v="9"/>
    <n v="3"/>
    <s v="'false'"/>
    <n v="11.31"/>
    <n v="0"/>
    <n v="76988"/>
    <n v="308824"/>
    <n v="33.090000000000003"/>
    <n v="5.23"/>
    <n v="338"/>
    <x v="2"/>
    <s v="'success'"/>
    <n v="659"/>
    <n v="0"/>
    <n v="0"/>
    <n v="0"/>
    <n v="0"/>
    <s v="'10000'"/>
    <s v="'10000'"/>
    <s v="'reclaimer_debra'"/>
    <n v="35"/>
    <n v="19.597899999999999"/>
    <n v="2467497"/>
    <n v="0"/>
    <n v="0"/>
    <n v="0"/>
    <s v="'jax'"/>
    <s v="'002271'"/>
    <s v="'data002271.txt'"/>
    <s v="'LD_PRELOAD=../../setbench/lib/libjemalloc.so timeout 60 numactl -i all /usr/bin/time -f &quot;[time_cmd_output] time_elapsed_sec=%e, faults_major=%F, faults_minor=%R, mem_maxresident_kb=%M, user_cputime=%U, sys_cputime=%S, percent_cpu=%P&quot; ./brown_ext_bst_tm_auto.debra.hytm2_3path -nrq 1 -nwork $(expr 1 - 1) -nprefill 1 -prefill-hybrid -prefill-hybrid-min-ms 1000 -prefill-hybrid-max-ms 5000 -insdel 0.0 0.0 -rqsize 256 -rq 0 -k 100000 -t 10000 -pin 0-23,96-119,24-47,120-143,48-71,144-167,72-95,168-191'"/>
    <x v="3"/>
  </r>
  <r>
    <n v="1678"/>
    <s v="'20.0 20.0'"/>
    <n v="100000"/>
    <s v="'brown_ext_bst_tm_auto.debra.hytm2_3path'"/>
    <s v="0-23,96-119,24-47,120-143,48-71,144-167,72-95,168-191'"/>
    <n v="10000"/>
    <n v="256"/>
    <n v="1"/>
    <x v="9"/>
    <n v="3"/>
    <s v="'false'"/>
    <n v="11.4"/>
    <n v="0"/>
    <n v="77002"/>
    <n v="308872"/>
    <n v="29.29"/>
    <n v="5.64"/>
    <n v="306"/>
    <x v="2"/>
    <s v="'success'"/>
    <n v="657"/>
    <n v="0"/>
    <n v="0"/>
    <n v="0"/>
    <n v="0"/>
    <s v="'10000'"/>
    <s v="'10000'"/>
    <s v="'reclaimer_debra'"/>
    <n v="39"/>
    <n v="20.654599999999999"/>
    <n v="2422472"/>
    <n v="0"/>
    <n v="0"/>
    <n v="0"/>
    <s v="'jax'"/>
    <s v="'000255'"/>
    <s v="'data000255.txt'"/>
    <s v="'LD_PRELOAD=../../setbench/lib/libjemalloc.so timeout 60 numactl -i all /usr/bin/time -f &quot;[time_cmd_output] time_elapsed_sec=%e, faults_major=%F, faults_minor=%R, mem_maxresident_kb=%M, user_cputime=%U, sys_cputime=%S, percent_cpu=%P&quot; ./brown_ext_bst_tm_auto.debra.hytm2_3path -nrq 1 -nwork $(expr 1 - 1) -nprefill 1 -prefill-hybrid -prefill-hybrid-min-ms 1000 -prefill-hybrid-max-ms 5000 -insdel 20.0 20.0 -rqsize 256 -rq 0 -k 100000 -t 10000 -pin 0-23,96-119,24-47,120-143,48-71,144-167,72-95,168-191'"/>
    <x v="5"/>
  </r>
  <r>
    <n v="1679"/>
    <s v="'5.0 5.0'"/>
    <n v="100000"/>
    <s v="'brown_ext_bst_tm_auto.debra.hytm1'"/>
    <s v="0-23,96-119,24-47,120-143,48-71,144-167,72-95,168-191'"/>
    <n v="10000"/>
    <n v="256"/>
    <n v="1"/>
    <x v="6"/>
    <n v="4"/>
    <s v="'false'"/>
    <n v="11.39"/>
    <n v="0"/>
    <n v="75593"/>
    <n v="300508"/>
    <n v="1083.68"/>
    <n v="5.55"/>
    <n v="9558"/>
    <x v="1"/>
    <s v="'success'"/>
    <n v="81251704"/>
    <n v="0"/>
    <n v="0"/>
    <n v="0"/>
    <n v="0"/>
    <s v="'10000'"/>
    <s v="'10000'"/>
    <s v="'reclaimer_debra'"/>
    <n v="32"/>
    <n v="18.599"/>
    <n v="844407730"/>
    <n v="0"/>
    <n v="0"/>
    <n v="3.3369499999999999"/>
    <s v="'jax'"/>
    <s v="'001654'"/>
    <s v="'data001654.txt'"/>
    <s v="'LD_PRELOAD=../../setbench/lib/libjemalloc.so timeout 60 numactl -i all /usr/bin/time -f &quot;[time_cmd_output] time_elapsed_sec=%e, faults_major=%F, faults_minor=%R, mem_maxresident_kb=%M, user_cputime=%U, sys_cputime=%S, percent_cpu=%P&quot; ./brown_ext_bst_tm_auto.debra.hytm1 -nrq 1 -nwork $(expr 96 - 1) -nprefill 96 -prefill-hybrid -prefill-hybrid-min-ms 1000 -prefill-hybrid-max-ms 5000 -insdel 5.0 5.0 -rqsize 256 -rq 0 -k 100000 -t 10000 -pin 0-23,96-119,24-47,120-143,48-71,144-167,72-95,168-191'"/>
    <x v="2"/>
  </r>
  <r>
    <n v="1680"/>
    <s v="'0.0 0.0'"/>
    <n v="100000"/>
    <s v="'brown_ext_bst_tm_auto.debra.hytm3'"/>
    <s v="0-23,96-119,24-47,120-143,48-71,144-167,72-95,168-191'"/>
    <n v="10000"/>
    <n v="256"/>
    <n v="1"/>
    <x v="12"/>
    <n v="1"/>
    <s v="'false'"/>
    <n v="11.46"/>
    <n v="0"/>
    <n v="77530"/>
    <n v="310548"/>
    <n v="95.39"/>
    <n v="5.08"/>
    <n v="876"/>
    <x v="5"/>
    <s v="'success'"/>
    <n v="13783703"/>
    <n v="0"/>
    <n v="0"/>
    <n v="0"/>
    <n v="0"/>
    <s v="'10000'"/>
    <s v="'10000'"/>
    <s v="'reclaimer_debra'"/>
    <n v="35"/>
    <n v="19.966899999999999"/>
    <n v="149159148"/>
    <n v="0"/>
    <n v="0"/>
    <n v="6.2666899999999998E-2"/>
    <s v="'jax'"/>
    <s v="'002947'"/>
    <s v="'data002947.txt'"/>
    <s v="'LD_PRELOAD=../../setbench/lib/libjemalloc.so timeout 60 numactl -i all /usr/bin/time -f &quot;[time_cmd_output] time_elapsed_sec=%e, faults_major=%F, faults_minor=%R, mem_maxresident_kb=%M, user_cputime=%U, sys_cputime=%S, percent_cpu=%P&quot; ./brown_ext_bst_tm_auto.debra.hytm3 -nrq 1 -nwork $(expr 6 - 1) -nprefill 6 -prefill-hybrid -prefill-hybrid-min-ms 1000 -prefill-hybrid-max-ms 5000 -insdel 0.0 0.0 -rqsize 256 -rq 0 -k 100000 -t 10000 -pin 0-23,96-119,24-47,120-143,48-71,144-167,72-95,168-191'"/>
    <x v="3"/>
  </r>
  <r>
    <n v="1681"/>
    <s v="'5.0 5.0'"/>
    <n v="100000"/>
    <s v="'brown_ext_bst_tm_auto.debra.hytm3'"/>
    <s v="0-23,96-119,24-47,120-143,48-71,144-167,72-95,168-191'"/>
    <n v="10000"/>
    <n v="256"/>
    <n v="1"/>
    <x v="7"/>
    <n v="2"/>
    <s v="'false'"/>
    <n v="12.35"/>
    <n v="0"/>
    <n v="441320"/>
    <n v="1143124"/>
    <n v="706.14"/>
    <n v="11.42"/>
    <n v="5810"/>
    <x v="5"/>
    <s v="'success'"/>
    <n v="39669739"/>
    <n v="0"/>
    <n v="0"/>
    <n v="0"/>
    <n v="0"/>
    <s v="'10000'"/>
    <s v="'10000'"/>
    <s v="'reclaimer_debra'"/>
    <n v="39"/>
    <n v="20.393000000000001"/>
    <n v="433082243"/>
    <n v="0"/>
    <n v="0"/>
    <n v="5.1226099999999999"/>
    <s v="'jax'"/>
    <s v="'001976'"/>
    <s v="'data001976.txt'"/>
    <s v="'LD_PRELOAD=../../setbench/lib/libjemalloc.so timeout 60 numactl -i all /usr/bin/time -f &quot;[time_cmd_output] time_elapsed_sec=%e, faults_major=%F, faults_minor=%R, mem_maxresident_kb=%M, user_cputime=%U, sys_cputime=%S, percent_cpu=%P&quot; ./brown_ext_bst_tm_auto.debra.hytm3 -nrq 1 -nwork $(expr 60 - 1) -nprefill 60 -prefill-hybrid -prefill-hybrid-min-ms 1000 -prefill-hybrid-max-ms 5000 -insdel 5.0 5.0 -rqsize 256 -rq 0 -k 100000 -t 10000 -pin 0-23,96-119,24-47,120-143,48-71,144-167,72-95,168-191'"/>
    <x v="2"/>
  </r>
  <r>
    <n v="1682"/>
    <s v="'0.0 0.0'"/>
    <n v="100000"/>
    <s v="'brown_ext_bst_tm_auto.debra.hybridnorec'"/>
    <s v="0-23,96-119,24-47,120-143,48-71,144-167,72-95,168-191'"/>
    <n v="10000"/>
    <n v="256"/>
    <n v="0"/>
    <x v="0"/>
    <n v="5"/>
    <s v="'false'"/>
    <n v="11.34"/>
    <n v="0"/>
    <n v="73357"/>
    <n v="296160"/>
    <n v="288.94"/>
    <n v="4.53"/>
    <n v="2586"/>
    <x v="0"/>
    <s v="'success'"/>
    <n v="48862465"/>
    <n v="0"/>
    <n v="0"/>
    <n v="0"/>
    <n v="0"/>
    <s v="'10000'"/>
    <s v="'10000'"/>
    <s v="'reclaimer_debra'"/>
    <n v="32"/>
    <n v="19.466899999999999"/>
    <n v="489821331"/>
    <n v="0"/>
    <n v="0"/>
    <n v="2.1992000000000001E-2"/>
    <s v="'jax'"/>
    <s v="'002045'"/>
    <s v="'data002045.txt'"/>
    <s v="'LD_PRELOAD=../../setbench/lib/libjemalloc.so timeout 60 numactl -i all /usr/bin/time -f &quot;[time_cmd_output] time_elapsed_sec=%e, faults_major=%F, faults_minor=%R, mem_maxresident_kb=%M, user_cputime=%U, sys_cputime=%S, percent_cpu=%P&quot; ./brown_ext_bst_tm_auto.debra.hybridnorec -nrq 0 -nwork $(expr 24 - 0) -nprefill 24 -prefill-hybrid -prefill-hybrid-min-ms 1000 -prefill-hybrid-max-ms 5000 -insdel 0.0 0.0 -rqsize 256 -rq 0 -k 100000 -t 10000 -pin 0-23,96-119,24-47,120-143,48-71,144-167,72-95,168-191'"/>
    <x v="4"/>
  </r>
  <r>
    <n v="1683"/>
    <s v="'20.0 20.0'"/>
    <n v="100000"/>
    <s v="'brown_ext_bst_tm_auto.debra.hybridnorec'"/>
    <s v="0-23,96-119,24-47,120-143,48-71,144-167,72-95,168-191'"/>
    <n v="10000"/>
    <n v="256"/>
    <n v="0"/>
    <x v="8"/>
    <n v="4"/>
    <s v="'false'"/>
    <n v="11.4"/>
    <n v="0"/>
    <n v="81582"/>
    <n v="318696"/>
    <n v="2110.06"/>
    <n v="5.89"/>
    <n v="18549"/>
    <x v="0"/>
    <s v="'success'"/>
    <n v="999933"/>
    <n v="0"/>
    <n v="0"/>
    <n v="0"/>
    <n v="0"/>
    <s v="'10000'"/>
    <s v="'10000'"/>
    <s v="'reclaimer_debra'"/>
    <n v="35"/>
    <n v="19.436299999999999"/>
    <n v="10404677"/>
    <n v="0"/>
    <n v="0"/>
    <n v="0.155194"/>
    <s v="'jax'"/>
    <s v="'000082'"/>
    <s v="'data000082.txt'"/>
    <s v="'LD_PRELOAD=../../setbench/lib/libjemalloc.so timeout 60 numactl -i all /usr/bin/time -f &quot;[time_cmd_output] time_elapsed_sec=%e, faults_major=%F, faults_minor=%R, mem_maxresident_kb=%M, user_cputime=%U, sys_cputime=%S, percent_cpu=%P&quot; ./brown_ext_bst_tm_auto.debra.hybridnorec -nrq 0 -nwork $(expr 190 - 0) -nprefill 190 -prefill-hybrid -prefill-hybrid-min-ms 1000 -prefill-hybrid-max-ms 5000 -insdel 20.0 20.0 -rqsize 256 -rq 0 -k 100000 -t 10000 -pin 0-23,96-119,24-47,120-143,48-71,144-167,72-95,168-191'"/>
    <x v="1"/>
  </r>
  <r>
    <n v="1684"/>
    <s v="'0.0 0.0'"/>
    <n v="100000"/>
    <s v="'brown_ext_bst_tm_auto.debra.hybridnorec'"/>
    <s v="0-23,96-119,24-47,120-143,48-71,144-167,72-95,168-191'"/>
    <n v="10000"/>
    <n v="256"/>
    <n v="1"/>
    <x v="5"/>
    <n v="6"/>
    <s v="'false'"/>
    <n v="11.37"/>
    <n v="0"/>
    <n v="75717"/>
    <n v="302672"/>
    <n v="819.88"/>
    <n v="4.63"/>
    <n v="7247"/>
    <x v="0"/>
    <s v="'success'"/>
    <n v="101636899"/>
    <n v="0"/>
    <n v="0"/>
    <n v="0"/>
    <n v="0"/>
    <s v="'10000'"/>
    <s v="'10000'"/>
    <s v="'reclaimer_debra'"/>
    <n v="38"/>
    <n v="20.7074"/>
    <n v="1017005649"/>
    <n v="0"/>
    <n v="0"/>
    <n v="0.44170399999999999"/>
    <s v="'jax'"/>
    <s v="'002154'"/>
    <s v="'data002154.txt'"/>
    <s v="'LD_PRELOAD=../../setbench/lib/libjemalloc.so timeout 60 numactl -i all /usr/bin/time -f &quot;[time_cmd_output] time_elapsed_sec=%e, faults_major=%F, faults_minor=%R, mem_maxresident_kb=%M, user_cputime=%U, sys_cputime=%S, percent_cpu=%P&quot; ./brown_ext_bst_tm_auto.debra.hybridnorec -nrq 1 -nwork $(expr 72 - 1) -nprefill 72 -prefill-hybrid -prefill-hybrid-min-ms 1000 -prefill-hybrid-max-ms 5000 -insdel 0.0 0.0 -rqsize 256 -rq 0 -k 100000 -t 10000 -pin 0-23,96-119,24-47,120-143,48-71,144-167,72-95,168-191'"/>
    <x v="3"/>
  </r>
  <r>
    <n v="1685"/>
    <s v="'20.0 20.0'"/>
    <n v="100000"/>
    <s v="'brown_ext_bst_tm_auto.debra.hytm2_3path'"/>
    <s v="0-23,96-119,24-47,120-143,48-71,144-167,72-95,168-191'"/>
    <n v="10000"/>
    <n v="256"/>
    <n v="0"/>
    <x v="2"/>
    <n v="1"/>
    <s v="'false'"/>
    <n v="11.54"/>
    <n v="0"/>
    <n v="87105"/>
    <n v="331140"/>
    <n v="1344.73"/>
    <n v="5.44"/>
    <n v="11692"/>
    <x v="2"/>
    <s v="'success'"/>
    <n v="97997842"/>
    <n v="0"/>
    <n v="0"/>
    <n v="0"/>
    <n v="0"/>
    <s v="'10000'"/>
    <s v="'10000'"/>
    <s v="'reclaimer_debra'"/>
    <n v="33"/>
    <n v="19.295999999999999"/>
    <n v="1009098385"/>
    <n v="0"/>
    <n v="0"/>
    <n v="0"/>
    <s v="'jax'"/>
    <s v="'000229'"/>
    <s v="'data000229.txt'"/>
    <s v="'LD_PRELOAD=../../setbench/lib/libjemalloc.so timeout 60 numactl -i all /usr/bin/time -f &quot;[time_cmd_output] time_elapsed_sec=%e, faults_major=%F, faults_minor=%R, mem_maxresident_kb=%M, user_cputime=%U, sys_cputime=%S, percent_cpu=%P&quot; ./brown_ext_bst_tm_auto.debra.hytm2_3path -nrq 0 -nwork $(expr 120 - 0) -nprefill 120 -prefill-hybrid -prefill-hybrid-min-ms 1000 -prefill-hybrid-max-ms 5000 -insdel 20.0 20.0 -rqsize 256 -rq 0 -k 100000 -t 10000 -pin 0-23,96-119,24-47,120-143,48-71,144-167,72-95,168-191'"/>
    <x v="1"/>
  </r>
  <r>
    <n v="1686"/>
    <s v="'5.0 5.0'"/>
    <n v="100000"/>
    <s v="'brown_ext_bst_tm_auto.debra.hytm3'"/>
    <s v="0-23,96-119,24-47,120-143,48-71,144-167,72-95,168-191'"/>
    <n v="10000"/>
    <n v="256"/>
    <n v="0"/>
    <x v="1"/>
    <n v="5"/>
    <s v="'false'"/>
    <n v="11.38"/>
    <n v="0"/>
    <n v="79786"/>
    <n v="315348"/>
    <n v="423.49"/>
    <n v="5.69"/>
    <n v="3768"/>
    <x v="5"/>
    <s v="'success'"/>
    <n v="65462985"/>
    <n v="0"/>
    <n v="0"/>
    <n v="0"/>
    <n v="0"/>
    <s v="'10000'"/>
    <s v="'10000'"/>
    <s v="'reclaimer_debra'"/>
    <n v="36"/>
    <n v="19.6755"/>
    <n v="697569182"/>
    <n v="0"/>
    <n v="0"/>
    <n v="3.5115800000000003E-2"/>
    <s v="'jax'"/>
    <s v="'001883'"/>
    <s v="'data001883.txt'"/>
    <s v="'LD_PRELOAD=../../setbench/lib/libjemalloc.so timeout 60 numactl -i all /usr/bin/time -f &quot;[time_cmd_output] time_elapsed_sec=%e, faults_major=%F, faults_minor=%R, mem_maxresident_kb=%M, user_cputime=%U, sys_cputime=%S, percent_cpu=%P&quot; ./brown_ext_bst_tm_auto.debra.hytm3 -nrq 0 -nwork $(expr 36 - 0) -nprefill 36 -prefill-hybrid -prefill-hybrid-min-ms 1000 -prefill-hybrid-max-ms 5000 -insdel 5.0 5.0 -rqsize 256 -rq 0 -k 100000 -t 10000 -pin 0-23,96-119,24-47,120-143,48-71,144-167,72-95,168-191'"/>
    <x v="0"/>
  </r>
  <r>
    <n v="1687"/>
    <s v="'20.0 20.0'"/>
    <n v="100000"/>
    <s v="'brown_ext_bst_tm_auto.debra.tl2'"/>
    <s v="0-23,96-119,24-47,120-143,48-71,144-167,72-95,168-191'"/>
    <n v="10000"/>
    <n v="256"/>
    <n v="1"/>
    <x v="1"/>
    <n v="2"/>
    <s v="'false'"/>
    <n v="11.41"/>
    <n v="0"/>
    <n v="120245"/>
    <n v="396984"/>
    <n v="410.24"/>
    <n v="6.86"/>
    <n v="3652"/>
    <x v="3"/>
    <s v="'success'"/>
    <n v="22279437"/>
    <n v="0"/>
    <n v="0"/>
    <n v="0"/>
    <n v="0"/>
    <s v="'10000'"/>
    <s v="'10000'"/>
    <s v="'reclaimer_debra'"/>
    <n v="34"/>
    <n v="20.0703"/>
    <n v="239471471"/>
    <n v="0"/>
    <n v="0"/>
    <n v="0"/>
    <s v="'jax'"/>
    <s v="'000788'"/>
    <s v="'data000788.txt'"/>
    <s v="'LD_PRELOAD=../../setbench/lib/libjemalloc.so timeout 60 numactl -i all /usr/bin/time -f &quot;[time_cmd_output] time_elapsed_sec=%e, faults_major=%F, faults_minor=%R, mem_maxresident_kb=%M, user_cputime=%U, sys_cputime=%S, percent_cpu=%P&quot; ./brown_ext_bst_tm_auto.debra.tl2 -nrq 1 -nwork $(expr 36 - 1) -nprefill 36 -prefill-hybrid -prefill-hybrid-min-ms 1000 -prefill-hybrid-max-ms 5000 -insdel 20.0 20.0 -rqsize 256 -rq 0 -k 100000 -t 10000 -pin 0-23,96-119,24-47,120-143,48-71,144-167,72-95,168-191'"/>
    <x v="5"/>
  </r>
  <r>
    <n v="1688"/>
    <s v="'0.0 0.0'"/>
    <n v="100000"/>
    <s v="'brown_ext_bst_tm_auto.debra.hytm2'"/>
    <s v="0-23,96-119,24-47,120-143,48-71,144-167,72-95,168-191'"/>
    <n v="10000"/>
    <n v="256"/>
    <n v="0"/>
    <x v="13"/>
    <n v="3"/>
    <s v="'false'"/>
    <n v="11.34"/>
    <n v="0"/>
    <n v="77912"/>
    <n v="311992"/>
    <n v="154.91999999999999"/>
    <n v="5.9"/>
    <n v="1417"/>
    <x v="4"/>
    <s v="'success'"/>
    <n v="28193180"/>
    <n v="0"/>
    <n v="0"/>
    <n v="0"/>
    <n v="0"/>
    <s v="'10000'"/>
    <s v="'10000'"/>
    <s v="'reclaimer_debra'"/>
    <n v="32"/>
    <n v="18.9604"/>
    <n v="302936779"/>
    <n v="0"/>
    <n v="0"/>
    <n v="0"/>
    <s v="'jax'"/>
    <s v="'002367'"/>
    <s v="'data002367.txt'"/>
    <s v="'LD_PRELOAD=../../setbench/lib/libjemalloc.so timeout 60 numactl -i all /usr/bin/time -f &quot;[time_cmd_output] time_elapsed_sec=%e, faults_major=%F, faults_minor=%R, mem_maxresident_kb=%M, user_cputime=%U, sys_cputime=%S, percent_cpu=%P&quot; ./brown_ext_bst_tm_auto.debra.hytm2 -nrq 0 -nwork $(expr 12 - 0) -nprefill 12 -prefill-hybrid -prefill-hybrid-min-ms 1000 -prefill-hybrid-max-ms 5000 -insdel 0.0 0.0 -rqsize 256 -rq 0 -k 100000 -t 10000 -pin 0-23,96-119,24-47,120-143,48-71,144-167,72-95,168-191'"/>
    <x v="4"/>
  </r>
  <r>
    <n v="1689"/>
    <s v="'5.0 5.0'"/>
    <n v="100000"/>
    <s v="'brown_ext_bst_tm_auto.debra.hybridnorec'"/>
    <s v="0-23,96-119,24-47,120-143,48-71,144-167,72-95,168-191'"/>
    <n v="10000"/>
    <n v="256"/>
    <n v="0"/>
    <x v="8"/>
    <n v="4"/>
    <s v="'false'"/>
    <n v="11.48"/>
    <n v="0"/>
    <n v="81455"/>
    <n v="317944"/>
    <n v="2122.7399999999998"/>
    <n v="4.9800000000000004"/>
    <n v="18534"/>
    <x v="0"/>
    <s v="'success'"/>
    <n v="4256265"/>
    <n v="0"/>
    <n v="0"/>
    <n v="0"/>
    <n v="0"/>
    <s v="'10000'"/>
    <s v="'10000'"/>
    <s v="'reclaimer_debra'"/>
    <n v="33"/>
    <n v="18.929400000000001"/>
    <n v="42991672"/>
    <n v="0"/>
    <n v="0"/>
    <n v="0.15823000000000001"/>
    <s v="'jax'"/>
    <s v="'001090'"/>
    <s v="'data001090.txt'"/>
    <s v="'LD_PRELOAD=../../setbench/lib/libjemalloc.so timeout 60 numactl -i all /usr/bin/time -f &quot;[time_cmd_output] time_elapsed_sec=%e, faults_major=%F, faults_minor=%R, mem_maxresident_kb=%M, user_cputime=%U, sys_cputime=%S, percent_cpu=%P&quot; ./brown_ext_bst_tm_auto.debra.hybridnorec -nrq 0 -nwork $(expr 190 - 0) -nprefill 190 -prefill-hybrid -prefill-hybrid-min-ms 1000 -prefill-hybrid-max-ms 5000 -insdel 5.0 5.0 -rqsize 256 -rq 0 -k 100000 -t 10000 -pin 0-23,96-119,24-47,120-143,48-71,144-167,72-95,168-191'"/>
    <x v="0"/>
  </r>
  <r>
    <n v="1690"/>
    <s v="'5.0 5.0'"/>
    <n v="100000"/>
    <s v="'brown_ext_bst_tm_auto.debra.tl2'"/>
    <s v="0-23,96-119,24-47,120-143,48-71,144-167,72-95,168-191'"/>
    <n v="10000"/>
    <n v="256"/>
    <n v="0"/>
    <x v="4"/>
    <n v="5"/>
    <s v="'false'"/>
    <n v="11.37"/>
    <n v="0"/>
    <n v="81775"/>
    <n v="312164"/>
    <n v="553.88"/>
    <n v="4.95"/>
    <n v="4912"/>
    <x v="3"/>
    <s v="'success'"/>
    <n v="40000779"/>
    <n v="0"/>
    <n v="0"/>
    <n v="0"/>
    <n v="0"/>
    <s v="'10000'"/>
    <s v="'10000'"/>
    <s v="'reclaimer_debra'"/>
    <n v="37"/>
    <n v="20.471399999999999"/>
    <n v="418258343"/>
    <n v="0"/>
    <n v="0"/>
    <n v="0"/>
    <s v="'jax'"/>
    <s v="'001721'"/>
    <s v="'data001721.txt'"/>
    <s v="'LD_PRELOAD=../../setbench/lib/libjemalloc.so timeout 60 numactl -i all /usr/bin/time -f &quot;[time_cmd_output] time_elapsed_sec=%e, faults_major=%F, faults_minor=%R, mem_maxresident_kb=%M, user_cputime=%U, sys_cputime=%S, percent_cpu=%P&quot; ./brown_ext_bst_tm_auto.debra.tl2 -nrq 0 -nwork $(expr 48 - 0) -nprefill 48 -prefill-hybrid -prefill-hybrid-min-ms 1000 -prefill-hybrid-max-ms 5000 -insdel 5.0 5.0 -rqsize 256 -rq 0 -k 100000 -t 10000 -pin 0-23,96-119,24-47,120-143,48-71,144-167,72-95,168-191'"/>
    <x v="0"/>
  </r>
  <r>
    <n v="1691"/>
    <s v="'20.0 20.0'"/>
    <n v="100000"/>
    <s v="'brown_ext_bst_tm_auto.debra.hytm1'"/>
    <s v="0-23,96-119,24-47,120-143,48-71,144-167,72-95,168-191'"/>
    <n v="10000"/>
    <n v="256"/>
    <n v="1"/>
    <x v="1"/>
    <n v="1"/>
    <s v="'false'"/>
    <n v="11.47"/>
    <n v="0"/>
    <n v="73542"/>
    <n v="295996"/>
    <n v="426.55"/>
    <n v="4.01"/>
    <n v="3753"/>
    <x v="1"/>
    <s v="'success'"/>
    <n v="47603533"/>
    <n v="0"/>
    <n v="0"/>
    <n v="0"/>
    <n v="0"/>
    <s v="'10000'"/>
    <s v="'10000'"/>
    <s v="'reclaimer_debra'"/>
    <n v="38"/>
    <n v="20.720800000000001"/>
    <n v="520376381"/>
    <n v="0"/>
    <n v="0"/>
    <n v="1.54236"/>
    <s v="'jax'"/>
    <s v="'000619'"/>
    <s v="'data000619.txt'"/>
    <s v="'LD_PRELOAD=../../setbench/lib/libjemalloc.so timeout 60 numactl -i all /usr/bin/time -f &quot;[time_cmd_output] time_elapsed_sec=%e, faults_major=%F, faults_minor=%R, mem_maxresident_kb=%M, user_cputime=%U, sys_cputime=%S, percent_cpu=%P&quot; ./brown_ext_bst_tm_auto.debra.hytm1 -nrq 1 -nwork $(expr 36 - 1) -nprefill 36 -prefill-hybrid -prefill-hybrid-min-ms 1000 -prefill-hybrid-max-ms 5000 -insdel 20.0 20.0 -rqsize 256 -rq 0 -k 100000 -t 10000 -pin 0-23,96-119,24-47,120-143,48-71,144-167,72-95,168-191'"/>
    <x v="5"/>
  </r>
  <r>
    <n v="1692"/>
    <s v="'20.0 20.0'"/>
    <n v="100000"/>
    <s v="'brown_ext_bst_tm_auto.debra.hytm1'"/>
    <s v="0-23,96-119,24-47,120-143,48-71,144-167,72-95,168-191'"/>
    <n v="10000"/>
    <n v="256"/>
    <n v="0"/>
    <x v="11"/>
    <n v="2"/>
    <s v="'false'"/>
    <n v="11.36"/>
    <n v="0"/>
    <n v="78184"/>
    <n v="306004"/>
    <n v="1603.21"/>
    <n v="5.56"/>
    <n v="14153"/>
    <x v="1"/>
    <s v="'success'"/>
    <n v="74008207"/>
    <n v="0"/>
    <n v="0"/>
    <n v="0"/>
    <n v="0"/>
    <s v="'10000'"/>
    <s v="'10000'"/>
    <s v="'reclaimer_debra'"/>
    <n v="32"/>
    <n v="19.582899999999999"/>
    <n v="768493960"/>
    <n v="0"/>
    <n v="0"/>
    <n v="1.8212600000000001"/>
    <s v="'jax'"/>
    <s v="'000572'"/>
    <s v="'data000572.txt'"/>
    <s v="'LD_PRELOAD=../../setbench/lib/libjemalloc.so timeout 60 numactl -i all /usr/bin/time -f &quot;[time_cmd_output] time_elapsed_sec=%e, faults_major=%F, faults_minor=%R, mem_maxresident_kb=%M, user_cputime=%U, sys_cputime=%S, percent_cpu=%P&quot; ./brown_ext_bst_tm_auto.debra.hytm1 -nrq 0 -nwork $(expr 144 - 0) -nprefill 144 -prefill-hybrid -prefill-hybrid-min-ms 1000 -prefill-hybrid-max-ms 5000 -insdel 20.0 20.0 -rqsize 256 -rq 0 -k 100000 -t 10000 -pin 0-23,96-119,24-47,120-143,48-71,144-167,72-95,168-191'"/>
    <x v="1"/>
  </r>
  <r>
    <n v="1693"/>
    <s v="'20.0 20.0'"/>
    <n v="100000"/>
    <s v="'brown_ext_bst_tm_auto.debra.hytm3'"/>
    <s v="0-23,96-119,24-47,120-143,48-71,144-167,72-95,168-191'"/>
    <n v="10000"/>
    <n v="256"/>
    <n v="1"/>
    <x v="7"/>
    <n v="6"/>
    <s v="'false'"/>
    <n v="12.83"/>
    <n v="0"/>
    <n v="599491"/>
    <n v="1496004"/>
    <n v="719.58"/>
    <n v="14.47"/>
    <n v="5721"/>
    <x v="5"/>
    <s v="'success'"/>
    <n v="14258425"/>
    <n v="0"/>
    <n v="0"/>
    <n v="0"/>
    <n v="0"/>
    <s v="'10000'"/>
    <s v="'10000'"/>
    <s v="'reclaimer_debra'"/>
    <n v="33"/>
    <n v="19.181100000000001"/>
    <n v="176218715"/>
    <n v="0"/>
    <n v="0"/>
    <n v="7.2428400000000002"/>
    <s v="'jax'"/>
    <s v="'000972'"/>
    <s v="'data000972.txt'"/>
    <s v="'LD_PRELOAD=../../setbench/lib/libjemalloc.so timeout 60 numactl -i all /usr/bin/time -f &quot;[time_cmd_output] time_elapsed_sec=%e, faults_major=%F, faults_minor=%R, mem_maxresident_kb=%M, user_cputime=%U, sys_cputime=%S, percent_cpu=%P&quot; ./brown_ext_bst_tm_auto.debra.hytm3 -nrq 1 -nwork $(expr 60 - 1) -nprefill 60 -prefill-hybrid -prefill-hybrid-min-ms 1000 -prefill-hybrid-max-ms 5000 -insdel 20.0 20.0 -rqsize 256 -rq 0 -k 100000 -t 10000 -pin 0-23,96-119,24-47,120-143,48-71,144-167,72-95,168-191'"/>
    <x v="5"/>
  </r>
  <r>
    <n v="1694"/>
    <s v="'0.0 0.0'"/>
    <n v="100000"/>
    <s v="'brown_ext_bst_tm_auto.debra.tl2'"/>
    <s v="0-23,96-119,24-47,120-143,48-71,144-167,72-95,168-191'"/>
    <n v="10000"/>
    <n v="256"/>
    <n v="0"/>
    <x v="12"/>
    <n v="3"/>
    <s v="'false'"/>
    <n v="11.33"/>
    <n v="0"/>
    <n v="74408"/>
    <n v="296112"/>
    <n v="90.58"/>
    <n v="5.22"/>
    <n v="845"/>
    <x v="3"/>
    <s v="'success'"/>
    <n v="14384412"/>
    <n v="0"/>
    <n v="0"/>
    <n v="0"/>
    <n v="0"/>
    <s v="'10000'"/>
    <s v="'10000'"/>
    <s v="'reclaimer_debra'"/>
    <n v="36"/>
    <n v="19.0776"/>
    <n v="150239406"/>
    <n v="0"/>
    <n v="0"/>
    <n v="0"/>
    <s v="'jax'"/>
    <s v="'002697'"/>
    <s v="'data002697.txt'"/>
    <s v="'LD_PRELOAD=../../setbench/lib/libjemalloc.so timeout 60 numactl -i all /usr/bin/time -f &quot;[time_cmd_output] time_elapsed_sec=%e, faults_major=%F, faults_minor=%R, mem_maxresident_kb=%M, user_cputime=%U, sys_cputime=%S, percent_cpu=%P&quot; ./brown_ext_bst_tm_auto.debra.tl2 -nrq 0 -nwork $(expr 6 - 0) -nprefill 6 -prefill-hybrid -prefill-hybrid-min-ms 1000 -prefill-hybrid-max-ms 5000 -insdel 0.0 0.0 -rqsize 256 -rq 0 -k 100000 -t 10000 -pin 0-23,96-119,24-47,120-143,48-71,144-167,72-95,168-191'"/>
    <x v="4"/>
  </r>
  <r>
    <n v="1695"/>
    <s v="'5.0 5.0'"/>
    <n v="100000"/>
    <s v="'brown_ext_bst_tm_auto.debra.hybridnorec'"/>
    <s v="0-23,96-119,24-47,120-143,48-71,144-167,72-95,168-191'"/>
    <n v="10000"/>
    <n v="256"/>
    <n v="0"/>
    <x v="8"/>
    <n v="2"/>
    <s v="'false'"/>
    <n v="11.52"/>
    <n v="0"/>
    <n v="81294"/>
    <n v="317296"/>
    <n v="2129.3000000000002"/>
    <n v="4.72"/>
    <n v="18510"/>
    <x v="0"/>
    <s v="'success'"/>
    <n v="4123456"/>
    <n v="0"/>
    <n v="0"/>
    <n v="0"/>
    <n v="0"/>
    <s v="'10000'"/>
    <s v="'10000'"/>
    <s v="'reclaimer_debra'"/>
    <n v="33"/>
    <n v="19.724299999999999"/>
    <n v="41645332"/>
    <n v="0"/>
    <n v="0"/>
    <n v="0.153777"/>
    <s v="'jax'"/>
    <s v="'001088'"/>
    <s v="'data001088.txt'"/>
    <s v="'LD_PRELOAD=../../setbench/lib/libjemalloc.so timeout 60 numactl -i all /usr/bin/time -f &quot;[time_cmd_output] time_elapsed_sec=%e, faults_major=%F, faults_minor=%R, mem_maxresident_kb=%M, user_cputime=%U, sys_cputime=%S, percent_cpu=%P&quot; ./brown_ext_bst_tm_auto.debra.hybridnorec -nrq 0 -nwork $(expr 190 - 0) -nprefill 190 -prefill-hybrid -prefill-hybrid-min-ms 1000 -prefill-hybrid-max-ms 5000 -insdel 5.0 5.0 -rqsize 256 -rq 0 -k 100000 -t 10000 -pin 0-23,96-119,24-47,120-143,48-71,144-167,72-95,168-191'"/>
    <x v="0"/>
  </r>
  <r>
    <n v="1696"/>
    <s v="'20.0 20.0'"/>
    <n v="100000"/>
    <s v="'brown_ext_bst_tm_auto.debra.hytm3'"/>
    <s v="0-23,96-119,24-47,120-143,48-71,144-167,72-95,168-191'"/>
    <n v="10000"/>
    <n v="256"/>
    <n v="0"/>
    <x v="13"/>
    <n v="6"/>
    <s v="'false'"/>
    <n v="11.35"/>
    <n v="0"/>
    <n v="78015"/>
    <n v="311092"/>
    <n v="156.9"/>
    <n v="5.21"/>
    <n v="1427"/>
    <x v="5"/>
    <s v="'success'"/>
    <n v="28337234"/>
    <n v="0"/>
    <n v="0"/>
    <n v="0"/>
    <n v="0"/>
    <s v="'10000'"/>
    <s v="'10000'"/>
    <s v="'reclaimer_debra'"/>
    <n v="34"/>
    <n v="19.2225"/>
    <n v="305459283"/>
    <n v="0"/>
    <n v="0"/>
    <n v="1.6185999999999999E-2"/>
    <s v="'jax'"/>
    <s v="'000858'"/>
    <s v="'data000858.txt'"/>
    <s v="'LD_PRELOAD=../../setbench/lib/libjemalloc.so timeout 60 numactl -i all /usr/bin/time -f &quot;[time_cmd_output] time_elapsed_sec=%e, faults_major=%F, faults_minor=%R, mem_maxresident_kb=%M, user_cputime=%U, sys_cputime=%S, percent_cpu=%P&quot; ./brown_ext_bst_tm_auto.debra.hytm3 -nrq 0 -nwork $(expr 12 - 0) -nprefill 12 -prefill-hybrid -prefill-hybrid-min-ms 1000 -prefill-hybrid-max-ms 5000 -insdel 20.0 20.0 -rqsize 256 -rq 0 -k 100000 -t 10000 -pin 0-23,96-119,24-47,120-143,48-71,144-167,72-95,168-191'"/>
    <x v="1"/>
  </r>
  <r>
    <n v="1697"/>
    <s v="'0.0 0.0'"/>
    <n v="100000"/>
    <s v="'brown_ext_bst_tm_auto.debra.hytm3'"/>
    <s v="0-23,96-119,24-47,120-143,48-71,144-167,72-95,168-191'"/>
    <n v="10000"/>
    <n v="256"/>
    <n v="1"/>
    <x v="2"/>
    <n v="6"/>
    <s v="'false'"/>
    <n v="11.52"/>
    <n v="0"/>
    <n v="88786"/>
    <n v="338788"/>
    <n v="1345.95"/>
    <n v="5.73"/>
    <n v="11728"/>
    <x v="5"/>
    <s v="'success'"/>
    <n v="184573347"/>
    <n v="0"/>
    <n v="0"/>
    <n v="0"/>
    <n v="0"/>
    <s v="'10000'"/>
    <s v="'10000'"/>
    <s v="'reclaimer_debra'"/>
    <n v="41"/>
    <n v="21.093"/>
    <n v="1865130201"/>
    <n v="0"/>
    <n v="0"/>
    <n v="0.37504999999999999"/>
    <s v="'jax'"/>
    <s v="'003006'"/>
    <s v="'data003006.txt'"/>
    <s v="'LD_PRELOAD=../../setbench/lib/libjemalloc.so timeout 60 numactl -i all /usr/bin/time -f &quot;[time_cmd_output] time_elapsed_sec=%e, faults_major=%F, faults_minor=%R, mem_maxresident_kb=%M, user_cputime=%U, sys_cputime=%S, percent_cpu=%P&quot; ./brown_ext_bst_tm_auto.debra.hytm3 -nrq 1 -nwork $(expr 120 - 1) -nprefill 120 -prefill-hybrid -prefill-hybrid-min-ms 1000 -prefill-hybrid-max-ms 5000 -insdel 0.0 0.0 -rqsize 256 -rq 0 -k 100000 -t 10000 -pin 0-23,96-119,24-47,120-143,48-71,144-167,72-95,168-191'"/>
    <x v="3"/>
  </r>
  <r>
    <n v="1698"/>
    <s v="'20.0 20.0'"/>
    <n v="100000"/>
    <s v="'brown_ext_bst_tm_auto.debra.hytm2_3path'"/>
    <s v="0-23,96-119,24-47,120-143,48-71,144-167,72-95,168-191'"/>
    <n v="10000"/>
    <n v="256"/>
    <n v="1"/>
    <x v="11"/>
    <n v="2"/>
    <s v="'false'"/>
    <n v="17.420000000000002"/>
    <n v="0"/>
    <n v="2257246"/>
    <n v="5247120"/>
    <n v="1921.66"/>
    <n v="103.97"/>
    <n v="11628"/>
    <x v="2"/>
    <s v="'success'"/>
    <n v="59539443"/>
    <n v="0"/>
    <n v="0"/>
    <n v="0"/>
    <n v="0"/>
    <s v="'10000'"/>
    <s v="'10000'"/>
    <s v="'reclaimer_debra'"/>
    <n v="36"/>
    <n v="20.301400000000001"/>
    <n v="626208699"/>
    <n v="0"/>
    <n v="0"/>
    <n v="0"/>
    <s v="'jax'"/>
    <s v="'000320'"/>
    <s v="'data000320.txt'"/>
    <s v="'LD_PRELOAD=../../setbench/lib/libjemalloc.so timeout 60 numactl -i all /usr/bin/time -f &quot;[time_cmd_output] time_elapsed_sec=%e, faults_major=%F, faults_minor=%R, mem_maxresident_kb=%M, user_cputime=%U, sys_cputime=%S, percent_cpu=%P&quot; ./brown_ext_bst_tm_auto.debra.hytm2_3path -nrq 1 -nwork $(expr 144 - 1) -nprefill 144 -prefill-hybrid -prefill-hybrid-min-ms 1000 -prefill-hybrid-max-ms 5000 -insdel 20.0 20.0 -rqsize 256 -rq 0 -k 100000 -t 10000 -pin 0-23,96-119,24-47,120-143,48-71,144-167,72-95,168-191'"/>
    <x v="5"/>
  </r>
  <r>
    <n v="1699"/>
    <s v="'20.0 20.0'"/>
    <n v="100000"/>
    <s v="'brown_ext_bst_tm_auto.debra.hybridnorec'"/>
    <s v="0-23,96-119,24-47,120-143,48-71,144-167,72-95,168-191'"/>
    <n v="10000"/>
    <n v="256"/>
    <n v="0"/>
    <x v="0"/>
    <n v="6"/>
    <s v="'false'"/>
    <n v="11.41"/>
    <n v="0"/>
    <n v="73321"/>
    <n v="295812"/>
    <n v="286.38"/>
    <n v="5.39"/>
    <n v="2555"/>
    <x v="0"/>
    <s v="'success'"/>
    <n v="2928723"/>
    <n v="0"/>
    <n v="0"/>
    <n v="0"/>
    <n v="0"/>
    <s v="'10000'"/>
    <s v="'10000'"/>
    <s v="'reclaimer_debra'"/>
    <n v="33"/>
    <n v="19.128"/>
    <n v="30477772"/>
    <n v="0"/>
    <n v="0"/>
    <n v="0.20951900000000001"/>
    <s v="'jax'"/>
    <s v="'000030'"/>
    <s v="'data000030.txt'"/>
    <s v="'LD_PRELOAD=../../setbench/lib/libjemalloc.so timeout 60 numactl -i all /usr/bin/time -f &quot;[time_cmd_output] time_elapsed_sec=%e, faults_major=%F, faults_minor=%R, mem_maxresident_kb=%M, user_cputime=%U, sys_cputime=%S, percent_cpu=%P&quot; ./brown_ext_bst_tm_auto.debra.hybridnorec -nrq 0 -nwork $(expr 24 - 0) -nprefill 24 -prefill-hybrid -prefill-hybrid-min-ms 1000 -prefill-hybrid-max-ms 5000 -insdel 20.0 20.0 -rqsize 256 -rq 0 -k 100000 -t 10000 -pin 0-23,96-119,24-47,120-143,48-71,144-167,72-95,168-191'"/>
    <x v="1"/>
  </r>
  <r>
    <n v="1700"/>
    <s v="'0.0 0.0'"/>
    <n v="100000"/>
    <s v="'brown_ext_bst_tm_auto.debra.tl2'"/>
    <s v="0-23,96-119,24-47,120-143,48-71,144-167,72-95,168-191'"/>
    <n v="10000"/>
    <n v="256"/>
    <n v="0"/>
    <x v="3"/>
    <n v="4"/>
    <s v="'false'"/>
    <n v="11.35"/>
    <n v="0"/>
    <n v="76006"/>
    <n v="299860"/>
    <n v="222.59"/>
    <n v="5.01"/>
    <n v="2004"/>
    <x v="3"/>
    <s v="'success'"/>
    <n v="37566610"/>
    <n v="0"/>
    <n v="0"/>
    <n v="0"/>
    <n v="0"/>
    <s v="'10000'"/>
    <s v="'10000'"/>
    <s v="'reclaimer_debra'"/>
    <n v="34"/>
    <n v="19.638200000000001"/>
    <n v="389525004"/>
    <n v="0"/>
    <n v="0"/>
    <n v="0"/>
    <s v="'jax'"/>
    <s v="'002710'"/>
    <s v="'data002710.txt'"/>
    <s v="'LD_PRELOAD=../../setbench/lib/libjemalloc.so timeout 60 numactl -i all /usr/bin/time -f &quot;[time_cmd_output] time_elapsed_sec=%e, faults_major=%F, faults_minor=%R, mem_maxresident_kb=%M, user_cputime=%U, sys_cputime=%S, percent_cpu=%P&quot; ./brown_ext_bst_tm_auto.debra.tl2 -nrq 0 -nwork $(expr 18 - 0) -nprefill 18 -prefill-hybrid -prefill-hybrid-min-ms 1000 -prefill-hybrid-max-ms 5000 -insdel 0.0 0.0 -rqsize 256 -rq 0 -k 100000 -t 10000 -pin 0-23,96-119,24-47,120-143,48-71,144-167,72-95,168-191'"/>
    <x v="4"/>
  </r>
  <r>
    <n v="1701"/>
    <s v="'5.0 5.0'"/>
    <n v="100000"/>
    <s v="'brown_ext_bst_tm_auto.debra.hytm2_3path'"/>
    <s v="0-23,96-119,24-47,120-143,48-71,144-167,72-95,168-191'"/>
    <n v="10000"/>
    <n v="256"/>
    <n v="0"/>
    <x v="4"/>
    <n v="4"/>
    <s v="'false'"/>
    <n v="11.36"/>
    <n v="0"/>
    <n v="80560"/>
    <n v="316972"/>
    <n v="555.79"/>
    <n v="4.42"/>
    <n v="4928"/>
    <x v="2"/>
    <s v="'success'"/>
    <n v="72005482"/>
    <n v="0"/>
    <n v="0"/>
    <n v="0"/>
    <n v="0"/>
    <s v="'10000'"/>
    <s v="'10000'"/>
    <s v="'reclaimer_debra'"/>
    <n v="37"/>
    <n v="20.967300000000002"/>
    <n v="760777606"/>
    <n v="0"/>
    <n v="0"/>
    <n v="0"/>
    <s v="'jax'"/>
    <s v="'001216'"/>
    <s v="'data001216.txt'"/>
    <s v="'LD_PRELOAD=../../setbench/lib/libjemalloc.so timeout 60 numactl -i all /usr/bin/time -f &quot;[time_cmd_output] time_elapsed_sec=%e, faults_major=%F, faults_minor=%R, mem_maxresident_kb=%M, user_cputime=%U, sys_cputime=%S, percent_cpu=%P&quot; ./brown_ext_bst_tm_auto.debra.hytm2_3path -nrq 0 -nwork $(expr 48 - 0) -nprefill 48 -prefill-hybrid -prefill-hybrid-min-ms 1000 -prefill-hybrid-max-ms 5000 -insdel 5.0 5.0 -rqsize 256 -rq 0 -k 100000 -t 10000 -pin 0-23,96-119,24-47,120-143,48-71,144-167,72-95,168-191'"/>
    <x v="0"/>
  </r>
  <r>
    <n v="1702"/>
    <s v="'20.0 20.0'"/>
    <n v="100000"/>
    <s v="'brown_ext_bst_tm_auto.debra.hytm1'"/>
    <s v="0-23,96-119,24-47,120-143,48-71,144-167,72-95,168-191'"/>
    <n v="10000"/>
    <n v="256"/>
    <n v="1"/>
    <x v="10"/>
    <n v="5"/>
    <s v="'false'"/>
    <n v="11.42"/>
    <n v="0"/>
    <n v="79289"/>
    <n v="307352"/>
    <n v="1859.12"/>
    <n v="5.33"/>
    <n v="16320"/>
    <x v="1"/>
    <s v="'success'"/>
    <n v="60771074"/>
    <n v="0"/>
    <n v="0"/>
    <n v="0"/>
    <n v="0"/>
    <s v="'10000'"/>
    <s v="'10000'"/>
    <s v="'reclaimer_debra'"/>
    <n v="33"/>
    <n v="19.115300000000001"/>
    <n v="636164638"/>
    <n v="0"/>
    <n v="0"/>
    <n v="4.0003599999999997"/>
    <s v="'jax'"/>
    <s v="'000665'"/>
    <s v="'data000665.txt'"/>
    <s v="'LD_PRELOAD=../../setbench/lib/libjemalloc.so timeout 60 numactl -i all /usr/bin/time -f &quot;[time_cmd_output] time_elapsed_sec=%e, faults_major=%F, faults_minor=%R, mem_maxresident_kb=%M, user_cputime=%U, sys_cputime=%S, percent_cpu=%P&quot; ./brown_ext_bst_tm_auto.debra.hytm1 -nrq 1 -nwork $(expr 168 - 1) -nprefill 168 -prefill-hybrid -prefill-hybrid-min-ms 1000 -prefill-hybrid-max-ms 5000 -insdel 20.0 20.0 -rqsize 256 -rq 0 -k 100000 -t 10000 -pin 0-23,96-119,24-47,120-143,48-71,144-167,72-95,168-191'"/>
    <x v="5"/>
  </r>
  <r>
    <n v="1703"/>
    <s v="'20.0 20.0'"/>
    <n v="100000"/>
    <s v="'brown_ext_bst_tm_auto.debra.hybridnorec'"/>
    <s v="0-23,96-119,24-47,120-143,48-71,144-167,72-95,168-191'"/>
    <n v="10000"/>
    <n v="256"/>
    <n v="0"/>
    <x v="4"/>
    <n v="3"/>
    <s v="'false'"/>
    <n v="11.39"/>
    <n v="0"/>
    <n v="74583"/>
    <n v="299380"/>
    <n v="548.75"/>
    <n v="4.7"/>
    <n v="4855"/>
    <x v="0"/>
    <s v="'success'"/>
    <n v="4568169"/>
    <n v="0"/>
    <n v="0"/>
    <n v="0"/>
    <n v="0"/>
    <s v="'10000'"/>
    <s v="'10000'"/>
    <s v="'reclaimer_debra'"/>
    <n v="32"/>
    <n v="19.078800000000001"/>
    <n v="47448599"/>
    <n v="0"/>
    <n v="0"/>
    <n v="0.27529399999999998"/>
    <s v="'jax'"/>
    <s v="'000039'"/>
    <s v="'data000039.txt'"/>
    <s v="'LD_PRELOAD=../../setbench/lib/libjemalloc.so timeout 60 numactl -i all /usr/bin/time -f &quot;[time_cmd_output] time_elapsed_sec=%e, faults_major=%F, faults_minor=%R, mem_maxresident_kb=%M, user_cputime=%U, sys_cputime=%S, percent_cpu=%P&quot; ./brown_ext_bst_tm_auto.debra.hybridnorec -nrq 0 -nwork $(expr 48 - 0) -nprefill 48 -prefill-hybrid -prefill-hybrid-min-ms 1000 -prefill-hybrid-max-ms 5000 -insdel 20.0 20.0 -rqsize 256 -rq 0 -k 100000 -t 10000 -pin 0-23,96-119,24-47,120-143,48-71,144-167,72-95,168-191'"/>
    <x v="1"/>
  </r>
  <r>
    <n v="1704"/>
    <s v="'0.0 0.0'"/>
    <n v="100000"/>
    <s v="'brown_ext_bst_tm_auto.debra.hytm3'"/>
    <s v="0-23,96-119,24-47,120-143,48-71,144-167,72-95,168-191'"/>
    <n v="10000"/>
    <n v="256"/>
    <n v="0"/>
    <x v="3"/>
    <n v="1"/>
    <s v="'false'"/>
    <n v="11.37"/>
    <n v="0"/>
    <n v="78255"/>
    <n v="312656"/>
    <n v="225.12"/>
    <n v="5.41"/>
    <n v="2027"/>
    <x v="5"/>
    <s v="'success'"/>
    <n v="42725685"/>
    <n v="0"/>
    <n v="0"/>
    <n v="0"/>
    <n v="0"/>
    <s v="'10000'"/>
    <s v="'10000'"/>
    <s v="'reclaimer_debra'"/>
    <n v="34"/>
    <n v="19.8416"/>
    <n v="456694721"/>
    <n v="0"/>
    <n v="0"/>
    <n v="1.2802600000000001E-2"/>
    <s v="'jax'"/>
    <s v="'002875'"/>
    <s v="'data002875.txt'"/>
    <s v="'LD_PRELOAD=../../setbench/lib/libjemalloc.so timeout 60 numactl -i all /usr/bin/time -f &quot;[time_cmd_output] time_elapsed_sec=%e, faults_major=%F, faults_minor=%R, mem_maxresident_kb=%M, user_cputime=%U, sys_cputime=%S, percent_cpu=%P&quot; ./brown_ext_bst_tm_auto.debra.hytm3 -nrq 0 -nwork $(expr 18 - 0) -nprefill 18 -prefill-hybrid -prefill-hybrid-min-ms 1000 -prefill-hybrid-max-ms 5000 -insdel 0.0 0.0 -rqsize 256 -rq 0 -k 100000 -t 10000 -pin 0-23,96-119,24-47,120-143,48-71,144-167,72-95,168-191'"/>
    <x v="4"/>
  </r>
  <r>
    <n v="1705"/>
    <s v="'0.0 0.0'"/>
    <n v="100000"/>
    <s v="'brown_ext_bst_tm_auto.debra.hytm3'"/>
    <s v="0-23,96-119,24-47,120-143,48-71,144-167,72-95,168-191'"/>
    <n v="10000"/>
    <n v="256"/>
    <n v="0"/>
    <x v="11"/>
    <n v="1"/>
    <s v="'false'"/>
    <n v="11.37"/>
    <n v="0"/>
    <n v="88683"/>
    <n v="336524"/>
    <n v="1606.71"/>
    <n v="6.43"/>
    <n v="14181"/>
    <x v="5"/>
    <s v="'success'"/>
    <n v="217941484"/>
    <n v="0"/>
    <n v="0"/>
    <n v="0"/>
    <n v="0"/>
    <s v="'10000'"/>
    <s v="'10000'"/>
    <s v="'reclaimer_debra'"/>
    <n v="32"/>
    <n v="19.229299999999999"/>
    <n v="2196491393"/>
    <n v="0"/>
    <n v="0"/>
    <n v="0.40271400000000002"/>
    <s v="'jax'"/>
    <s v="'002923'"/>
    <s v="'data002923.txt'"/>
    <s v="'LD_PRELOAD=../../setbench/lib/libjemalloc.so timeout 60 numactl -i all /usr/bin/time -f &quot;[time_cmd_output] time_elapsed_sec=%e, faults_major=%F, faults_minor=%R, mem_maxresident_kb=%M, user_cputime=%U, sys_cputime=%S, percent_cpu=%P&quot; ./brown_ext_bst_tm_auto.debra.hytm3 -nrq 0 -nwork $(expr 144 - 0) -nprefill 144 -prefill-hybrid -prefill-hybrid-min-ms 1000 -prefill-hybrid-max-ms 5000 -insdel 0.0 0.0 -rqsize 256 -rq 0 -k 100000 -t 10000 -pin 0-23,96-119,24-47,120-143,48-71,144-167,72-95,168-191'"/>
    <x v="4"/>
  </r>
  <r>
    <n v="1706"/>
    <s v="'0.0 0.0'"/>
    <n v="100000"/>
    <s v="'brown_ext_bst_tm_auto.debra.hytm3'"/>
    <s v="0-23,96-119,24-47,120-143,48-71,144-167,72-95,168-191'"/>
    <n v="10000"/>
    <n v="256"/>
    <n v="1"/>
    <x v="4"/>
    <n v="4"/>
    <s v="'false'"/>
    <n v="11.44"/>
    <n v="0"/>
    <n v="80079"/>
    <n v="316664"/>
    <n v="553.16"/>
    <n v="4.5599999999999996"/>
    <n v="4875"/>
    <x v="5"/>
    <s v="'success'"/>
    <n v="78882467"/>
    <n v="0"/>
    <n v="0"/>
    <n v="0"/>
    <n v="0"/>
    <s v="'10000'"/>
    <s v="'10000'"/>
    <s v="'reclaimer_debra'"/>
    <n v="34"/>
    <n v="19.1236"/>
    <n v="833354295"/>
    <n v="0"/>
    <n v="0"/>
    <n v="9.8292000000000004E-2"/>
    <s v="'jax'"/>
    <s v="'002980'"/>
    <s v="'data002980.txt'"/>
    <s v="'LD_PRELOAD=../../setbench/lib/libjemalloc.so timeout 60 numactl -i all /usr/bin/time -f &quot;[time_cmd_output] time_elapsed_sec=%e, faults_major=%F, faults_minor=%R, mem_maxresident_kb=%M, user_cputime=%U, sys_cputime=%S, percent_cpu=%P&quot; ./brown_ext_bst_tm_auto.debra.hytm3 -nrq 1 -nwork $(expr 48 - 1) -nprefill 48 -prefill-hybrid -prefill-hybrid-min-ms 1000 -prefill-hybrid-max-ms 5000 -insdel 0.0 0.0 -rqsize 256 -rq 0 -k 100000 -t 10000 -pin 0-23,96-119,24-47,120-143,48-71,144-167,72-95,168-191'"/>
    <x v="3"/>
  </r>
  <r>
    <n v="1707"/>
    <s v="'20.0 20.0'"/>
    <n v="100000"/>
    <s v="'brown_ext_bst_tm_auto.debra.hytm3'"/>
    <s v="0-23,96-119,24-47,120-143,48-71,144-167,72-95,168-191'"/>
    <n v="10000"/>
    <n v="256"/>
    <n v="0"/>
    <x v="7"/>
    <n v="5"/>
    <s v="'false'"/>
    <n v="11.4"/>
    <n v="0"/>
    <n v="81574"/>
    <n v="318712"/>
    <n v="690.55"/>
    <n v="4.45"/>
    <n v="6092"/>
    <x v="5"/>
    <s v="'success'"/>
    <n v="67347996"/>
    <n v="0"/>
    <n v="0"/>
    <n v="0"/>
    <n v="0"/>
    <s v="'10000'"/>
    <s v="'10000'"/>
    <s v="'reclaimer_debra'"/>
    <n v="36"/>
    <n v="19.388000000000002"/>
    <n v="708254417"/>
    <n v="0"/>
    <n v="0"/>
    <n v="0.137548"/>
    <s v="'jax'"/>
    <s v="'000887'"/>
    <s v="'data000887.txt'"/>
    <s v="'LD_PRELOAD=../../setbench/lib/libjemalloc.so timeout 60 numactl -i all /usr/bin/time -f &quot;[time_cmd_output] time_elapsed_sec=%e, faults_major=%F, faults_minor=%R, mem_maxresident_kb=%M, user_cputime=%U, sys_cputime=%S, percent_cpu=%P&quot; ./brown_ext_bst_tm_auto.debra.hytm3 -nrq 0 -nwork $(expr 60 - 0) -nprefill 60 -prefill-hybrid -prefill-hybrid-min-ms 1000 -prefill-hybrid-max-ms 5000 -insdel 20.0 20.0 -rqsize 256 -rq 0 -k 100000 -t 10000 -pin 0-23,96-119,24-47,120-143,48-71,144-167,72-95,168-191'"/>
    <x v="1"/>
  </r>
  <r>
    <n v="1708"/>
    <s v="'5.0 5.0'"/>
    <n v="100000"/>
    <s v="'brown_ext_bst_tm_auto.debra.hytm2'"/>
    <s v="0-23,96-119,24-47,120-143,48-71,144-167,72-95,168-191'"/>
    <n v="10000"/>
    <n v="256"/>
    <n v="0"/>
    <x v="5"/>
    <n v="6"/>
    <s v="'false'"/>
    <n v="11.41"/>
    <n v="0"/>
    <n v="82784"/>
    <n v="322444"/>
    <n v="818.68"/>
    <n v="6.06"/>
    <n v="7225"/>
    <x v="4"/>
    <s v="'success'"/>
    <n v="82672746"/>
    <n v="0"/>
    <n v="0"/>
    <n v="0"/>
    <n v="0"/>
    <s v="'10000'"/>
    <s v="'10000'"/>
    <s v="'reclaimer_debra'"/>
    <n v="36"/>
    <n v="20.394200000000001"/>
    <n v="848627002"/>
    <n v="0"/>
    <n v="0"/>
    <n v="0"/>
    <s v="'jax'"/>
    <s v="'001398'"/>
    <s v="'data001398.txt'"/>
    <s v="'LD_PRELOAD=../../setbench/lib/libjemalloc.so timeout 60 numactl -i all /usr/bin/time -f &quot;[time_cmd_output] time_elapsed_sec=%e, faults_major=%F, faults_minor=%R, mem_maxresident_kb=%M, user_cputime=%U, sys_cputime=%S, percent_cpu=%P&quot; ./brown_ext_bst_tm_auto.debra.hytm2 -nrq 0 -nwork $(expr 72 - 0) -nprefill 72 -prefill-hybrid -prefill-hybrid-min-ms 1000 -prefill-hybrid-max-ms 5000 -insdel 5.0 5.0 -rqsize 256 -rq 0 -k 100000 -t 10000 -pin 0-23,96-119,24-47,120-143,48-71,144-167,72-95,168-191'"/>
    <x v="0"/>
  </r>
  <r>
    <n v="1709"/>
    <s v="'0.0 0.0'"/>
    <n v="100000"/>
    <s v="'brown_ext_bst_tm_auto.debra.hytm2_3path'"/>
    <s v="0-23,96-119,24-47,120-143,48-71,144-167,72-95,168-191'"/>
    <n v="10000"/>
    <n v="256"/>
    <n v="1"/>
    <x v="13"/>
    <n v="4"/>
    <s v="'false'"/>
    <n v="11.44"/>
    <n v="0"/>
    <n v="77874"/>
    <n v="311728"/>
    <n v="156.37"/>
    <n v="5.31"/>
    <n v="1413"/>
    <x v="2"/>
    <s v="'success'"/>
    <n v="23773651"/>
    <n v="0"/>
    <n v="0"/>
    <n v="0"/>
    <n v="0"/>
    <s v="'10000'"/>
    <s v="'10000'"/>
    <s v="'reclaimer_debra'"/>
    <n v="38"/>
    <n v="20.393599999999999"/>
    <n v="260905601"/>
    <n v="0"/>
    <n v="0"/>
    <n v="0"/>
    <s v="'jax'"/>
    <s v="'002284'"/>
    <s v="'data002284.txt'"/>
    <s v="'LD_PRELOAD=../../setbench/lib/libjemalloc.so timeout 60 numactl -i all /usr/bin/time -f &quot;[time_cmd_output] time_elapsed_sec=%e, faults_major=%F, faults_minor=%R, mem_maxresident_kb=%M, user_cputime=%U, sys_cputime=%S, percent_cpu=%P&quot; ./brown_ext_bst_tm_auto.debra.hytm2_3path -nrq 1 -nwork $(expr 12 - 1) -nprefill 12 -prefill-hybrid -prefill-hybrid-min-ms 1000 -prefill-hybrid-max-ms 5000 -insdel 0.0 0.0 -rqsize 256 -rq 0 -k 100000 -t 10000 -pin 0-23,96-119,24-47,120-143,48-71,144-167,72-95,168-191'"/>
    <x v="3"/>
  </r>
  <r>
    <n v="1710"/>
    <s v="'20.0 20.0'"/>
    <n v="100000"/>
    <s v="'brown_ext_bst_tm_auto.debra.hytm2'"/>
    <s v="0-23,96-119,24-47,120-143,48-71,144-167,72-95,168-191'"/>
    <n v="10000"/>
    <n v="256"/>
    <n v="1"/>
    <x v="1"/>
    <n v="1"/>
    <s v="'false'"/>
    <n v="13.73"/>
    <n v="0"/>
    <n v="1227115"/>
    <n v="2882732"/>
    <n v="463.29"/>
    <n v="18.75"/>
    <n v="3509"/>
    <x v="4"/>
    <s v="'success'"/>
    <n v="31460325"/>
    <n v="0"/>
    <n v="0"/>
    <n v="0"/>
    <n v="0"/>
    <s v="'10000'"/>
    <s v="'10000'"/>
    <s v="'reclaimer_debra'"/>
    <n v="33"/>
    <n v="19.6433"/>
    <n v="351880823"/>
    <n v="0"/>
    <n v="0"/>
    <n v="0"/>
    <s v="'jax'"/>
    <s v="'000451'"/>
    <s v="'data000451.txt'"/>
    <s v="'LD_PRELOAD=../../setbench/lib/libjemalloc.so timeout 60 numactl -i all /usr/bin/time -f &quot;[time_cmd_output] time_elapsed_sec=%e, faults_major=%F, faults_minor=%R, mem_maxresident_kb=%M, user_cputime=%U, sys_cputime=%S, percent_cpu=%P&quot; ./brown_ext_bst_tm_auto.debra.hytm2 -nrq 1 -nwork $(expr 36 - 1) -nprefill 36 -prefill-hybrid -prefill-hybrid-min-ms 1000 -prefill-hybrid-max-ms 5000 -insdel 20.0 20.0 -rqsize 256 -rq 0 -k 100000 -t 10000 -pin 0-23,96-119,24-47,120-143,48-71,144-167,72-95,168-191'"/>
    <x v="5"/>
  </r>
  <r>
    <n v="1711"/>
    <s v="'20.0 20.0'"/>
    <n v="100000"/>
    <s v="'brown_ext_bst_tm_auto.debra.tl2'"/>
    <s v="0-23,96-119,24-47,120-143,48-71,144-167,72-95,168-191'"/>
    <n v="10000"/>
    <n v="256"/>
    <n v="0"/>
    <x v="2"/>
    <n v="1"/>
    <s v="'false'"/>
    <n v="11.39"/>
    <n v="0"/>
    <n v="103577"/>
    <n v="357380"/>
    <n v="1351.61"/>
    <n v="6.06"/>
    <n v="11913"/>
    <x v="3"/>
    <s v="'success'"/>
    <n v="21575108"/>
    <n v="0"/>
    <n v="0"/>
    <n v="0"/>
    <n v="0"/>
    <s v="'10000'"/>
    <s v="'10000'"/>
    <s v="'reclaimer_debra'"/>
    <n v="37"/>
    <n v="20.468599999999999"/>
    <n v="226359682"/>
    <n v="0"/>
    <n v="0"/>
    <n v="0"/>
    <s v="'jax'"/>
    <s v="'000733'"/>
    <s v="'data000733.txt'"/>
    <s v="'LD_PRELOAD=../../setbench/lib/libjemalloc.so timeout 60 numactl -i all /usr/bin/time -f &quot;[time_cmd_output] time_elapsed_sec=%e, faults_major=%F, faults_minor=%R, mem_maxresident_kb=%M, user_cputime=%U, sys_cputime=%S, percent_cpu=%P&quot; ./brown_ext_bst_tm_auto.debra.tl2 -nrq 0 -nwork $(expr 120 - 0) -nprefill 120 -prefill-hybrid -prefill-hybrid-min-ms 1000 -prefill-hybrid-max-ms 5000 -insdel 20.0 20.0 -rqsize 256 -rq 0 -k 100000 -t 10000 -pin 0-23,96-119,24-47,120-143,48-71,144-167,72-95,168-191'"/>
    <x v="1"/>
  </r>
  <r>
    <n v="1712"/>
    <s v="'20.0 20.0'"/>
    <n v="100000"/>
    <s v="'brown_ext_bst_tm_auto.debra.hybridnorec'"/>
    <s v="0-23,96-119,24-47,120-143,48-71,144-167,72-95,168-191'"/>
    <n v="10000"/>
    <n v="256"/>
    <n v="1"/>
    <x v="8"/>
    <n v="6"/>
    <s v="'false'"/>
    <n v="11.59"/>
    <n v="0"/>
    <n v="101972"/>
    <n v="400320"/>
    <n v="2148.59"/>
    <n v="5.93"/>
    <n v="18578"/>
    <x v="0"/>
    <s v="'success'"/>
    <n v="1089427"/>
    <n v="0"/>
    <n v="0"/>
    <n v="0"/>
    <n v="0"/>
    <s v="'10000'"/>
    <s v="'10000'"/>
    <s v="'reclaimer_debra'"/>
    <n v="38"/>
    <n v="20.067"/>
    <n v="11367315"/>
    <n v="0"/>
    <n v="0"/>
    <n v="0.28762100000000002"/>
    <s v="'jax'"/>
    <s v="'000168'"/>
    <s v="'data000168.txt'"/>
    <s v="'LD_PRELOAD=../../setbench/lib/libjemalloc.so timeout 60 numactl -i all /usr/bin/time -f &quot;[time_cmd_output] time_elapsed_sec=%e, faults_major=%F, faults_minor=%R, mem_maxresident_kb=%M, user_cputime=%U, sys_cputime=%S, percent_cpu=%P&quot; ./brown_ext_bst_tm_auto.debra.hybridnorec -nrq 1 -nwork $(expr 190 - 1) -nprefill 190 -prefill-hybrid -prefill-hybrid-min-ms 1000 -prefill-hybrid-max-ms 5000 -insdel 20.0 20.0 -rqsize 256 -rq 0 -k 100000 -t 10000 -pin 0-23,96-119,24-47,120-143,48-71,144-167,72-95,168-191'"/>
    <x v="5"/>
  </r>
  <r>
    <n v="1713"/>
    <s v="'20.0 20.0'"/>
    <n v="100000"/>
    <s v="'brown_ext_bst_tm_auto.debra.hytm2_3path'"/>
    <s v="0-23,96-119,24-47,120-143,48-71,144-167,72-95,168-191'"/>
    <n v="10000"/>
    <n v="256"/>
    <n v="1"/>
    <x v="3"/>
    <n v="6"/>
    <s v="'false'"/>
    <n v="12.49"/>
    <n v="0"/>
    <n v="831641"/>
    <n v="2025300"/>
    <n v="230.22"/>
    <n v="8.84"/>
    <n v="1914"/>
    <x v="2"/>
    <s v="'success'"/>
    <n v="20649065"/>
    <n v="0"/>
    <n v="0"/>
    <n v="0"/>
    <n v="0"/>
    <s v="'10000'"/>
    <s v="'10000'"/>
    <s v="'reclaimer_debra'"/>
    <n v="35"/>
    <n v="19.293199999999999"/>
    <n v="238191068"/>
    <n v="0"/>
    <n v="0"/>
    <n v="0"/>
    <s v="'jax'"/>
    <s v="'000276'"/>
    <s v="'data000276.txt'"/>
    <s v="'LD_PRELOAD=../../setbench/lib/libjemalloc.so timeout 60 numactl -i all /usr/bin/time -f &quot;[time_cmd_output] time_elapsed_sec=%e, faults_major=%F, faults_minor=%R, mem_maxresident_kb=%M, user_cputime=%U, sys_cputime=%S, percent_cpu=%P&quot; ./brown_ext_bst_tm_auto.debra.hytm2_3path -nrq 1 -nwork $(expr 18 - 1) -nprefill 18 -prefill-hybrid -prefill-hybrid-min-ms 1000 -prefill-hybrid-max-ms 5000 -insdel 20.0 20.0 -rqsize 256 -rq 0 -k 100000 -t 10000 -pin 0-23,96-119,24-47,120-143,48-71,144-167,72-95,168-191'"/>
    <x v="5"/>
  </r>
  <r>
    <n v="1714"/>
    <s v="'5.0 5.0'"/>
    <n v="100000"/>
    <s v="'brown_ext_bst_tm_auto.debra.hytm2_3path'"/>
    <s v="0-23,96-119,24-47,120-143,48-71,144-167,72-95,168-191'"/>
    <n v="10000"/>
    <n v="256"/>
    <n v="1"/>
    <x v="9"/>
    <n v="4"/>
    <s v="'false'"/>
    <n v="11.42"/>
    <n v="0"/>
    <n v="77006"/>
    <n v="309228"/>
    <n v="35.380000000000003"/>
    <n v="5"/>
    <n v="353"/>
    <x v="2"/>
    <s v="'success'"/>
    <n v="639"/>
    <n v="0"/>
    <n v="0"/>
    <n v="0"/>
    <n v="0"/>
    <s v="'10000'"/>
    <s v="'10000'"/>
    <s v="'reclaimer_debra'"/>
    <n v="37"/>
    <n v="21.8794"/>
    <n v="2348356"/>
    <n v="0"/>
    <n v="0"/>
    <n v="0"/>
    <s v="'jax'"/>
    <s v="'001264'"/>
    <s v="'data001264.txt'"/>
    <s v="'LD_PRELOAD=../../setbench/lib/libjemalloc.so timeout 60 numactl -i all /usr/bin/time -f &quot;[time_cmd_output] time_elapsed_sec=%e, faults_major=%F, faults_minor=%R, mem_maxresident_kb=%M, user_cputime=%U, sys_cputime=%S, percent_cpu=%P&quot; ./brown_ext_bst_tm_auto.debra.hytm2_3path -nrq 1 -nwork $(expr 1 - 1) -nprefill 1 -prefill-hybrid -prefill-hybrid-min-ms 1000 -prefill-hybrid-max-ms 5000 -insdel 5.0 5.0 -rqsize 256 -rq 0 -k 100000 -t 10000 -pin 0-23,96-119,24-47,120-143,48-71,144-167,72-95,168-191'"/>
    <x v="2"/>
  </r>
  <r>
    <n v="1715"/>
    <s v="'20.0 20.0'"/>
    <n v="100000"/>
    <s v="'brown_ext_bst_tm_auto.debra.hybridnorec'"/>
    <s v="0-23,96-119,24-47,120-143,48-71,144-167,72-95,168-191'"/>
    <n v="10000"/>
    <n v="256"/>
    <n v="0"/>
    <x v="4"/>
    <n v="1"/>
    <s v="'false'"/>
    <n v="11.31"/>
    <n v="0"/>
    <n v="74484"/>
    <n v="298756"/>
    <n v="549.75"/>
    <n v="5.34"/>
    <n v="4907"/>
    <x v="0"/>
    <s v="'success'"/>
    <n v="4565811"/>
    <n v="0"/>
    <n v="0"/>
    <n v="0"/>
    <n v="0"/>
    <s v="'10000'"/>
    <s v="'10000'"/>
    <s v="'reclaimer_debra'"/>
    <n v="35"/>
    <n v="19.386399999999998"/>
    <n v="47426963"/>
    <n v="0"/>
    <n v="0"/>
    <n v="0.27736699999999997"/>
    <s v="'jax'"/>
    <s v="'000037'"/>
    <s v="'data000037.txt'"/>
    <s v="'LD_PRELOAD=../../setbench/lib/libjemalloc.so timeout 60 numactl -i all /usr/bin/time -f &quot;[time_cmd_output] time_elapsed_sec=%e, faults_major=%F, faults_minor=%R, mem_maxresident_kb=%M, user_cputime=%U, sys_cputime=%S, percent_cpu=%P&quot; ./brown_ext_bst_tm_auto.debra.hybridnorec -nrq 0 -nwork $(expr 48 - 0) -nprefill 48 -prefill-hybrid -prefill-hybrid-min-ms 1000 -prefill-hybrid-max-ms 5000 -insdel 20.0 20.0 -rqsize 256 -rq 0 -k 100000 -t 10000 -pin 0-23,96-119,24-47,120-143,48-71,144-167,72-95,168-191'"/>
    <x v="1"/>
  </r>
  <r>
    <n v="1716"/>
    <s v="'0.0 0.0'"/>
    <n v="100000"/>
    <s v="'brown_ext_bst_tm_auto.debra.hytm2_3path'"/>
    <s v="0-23,96-119,24-47,120-143,48-71,144-167,72-95,168-191'"/>
    <n v="10000"/>
    <n v="256"/>
    <n v="0"/>
    <x v="7"/>
    <n v="3"/>
    <s v="'false'"/>
    <n v="11.36"/>
    <n v="0"/>
    <n v="81107"/>
    <n v="319616"/>
    <n v="686.28"/>
    <n v="4.6500000000000004"/>
    <n v="6081"/>
    <x v="2"/>
    <s v="'success'"/>
    <n v="106973337"/>
    <n v="0"/>
    <n v="0"/>
    <n v="0"/>
    <n v="0"/>
    <s v="'10000'"/>
    <s v="'10000'"/>
    <s v="'reclaimer_debra'"/>
    <n v="35"/>
    <n v="19.0547"/>
    <n v="1104450714"/>
    <n v="0"/>
    <n v="0"/>
    <n v="0"/>
    <s v="'jax'"/>
    <s v="'002229'"/>
    <s v="'data002229.txt'"/>
    <s v="'LD_PRELOAD=../../setbench/lib/libjemalloc.so timeout 60 numactl -i all /usr/bin/time -f &quot;[time_cmd_output] time_elapsed_sec=%e, faults_major=%F, faults_minor=%R, mem_maxresident_kb=%M, user_cputime=%U, sys_cputime=%S, percent_cpu=%P&quot; ./brown_ext_bst_tm_auto.debra.hytm2_3path -nrq 0 -nwork $(expr 60 - 0) -nprefill 60 -prefill-hybrid -prefill-hybrid-min-ms 1000 -prefill-hybrid-max-ms 5000 -insdel 0.0 0.0 -rqsize 256 -rq 0 -k 100000 -t 10000 -pin 0-23,96-119,24-47,120-143,48-71,144-167,72-95,168-191'"/>
    <x v="4"/>
  </r>
  <r>
    <n v="1717"/>
    <s v="'0.0 0.0'"/>
    <n v="100000"/>
    <s v="'brown_ext_bst_tm_auto.debra.hytm3'"/>
    <s v="0-23,96-119,24-47,120-143,48-71,144-167,72-95,168-191'"/>
    <n v="10000"/>
    <n v="256"/>
    <n v="0"/>
    <x v="13"/>
    <n v="4"/>
    <s v="'false'"/>
    <n v="11.35"/>
    <n v="0"/>
    <n v="77941"/>
    <n v="311852"/>
    <n v="156.78"/>
    <n v="5.2"/>
    <n v="1426"/>
    <x v="5"/>
    <s v="'success'"/>
    <n v="30493269"/>
    <n v="0"/>
    <n v="0"/>
    <n v="0"/>
    <n v="0"/>
    <s v="'10000'"/>
    <s v="'10000'"/>
    <s v="'reclaimer_debra'"/>
    <n v="37"/>
    <n v="20.862100000000002"/>
    <n v="326016559"/>
    <n v="0"/>
    <n v="0"/>
    <n v="1.20366E-2"/>
    <s v="'jax'"/>
    <s v="'002872'"/>
    <s v="'data002872.txt'"/>
    <s v="'LD_PRELOAD=../../setbench/lib/libjemalloc.so timeout 60 numactl -i all /usr/bin/time -f &quot;[time_cmd_output] time_elapsed_sec=%e, faults_major=%F, faults_minor=%R, mem_maxresident_kb=%M, user_cputime=%U, sys_cputime=%S, percent_cpu=%P&quot; ./brown_ext_bst_tm_auto.debra.hytm3 -nrq 0 -nwork $(expr 12 - 0) -nprefill 12 -prefill-hybrid -prefill-hybrid-min-ms 1000 -prefill-hybrid-max-ms 5000 -insdel 0.0 0.0 -rqsize 256 -rq 0 -k 100000 -t 10000 -pin 0-23,96-119,24-47,120-143,48-71,144-167,72-95,168-191'"/>
    <x v="4"/>
  </r>
  <r>
    <n v="1718"/>
    <s v="'0.0 0.0'"/>
    <n v="100000"/>
    <s v="'brown_ext_bst_tm_auto.debra.hytm3'"/>
    <s v="0-23,96-119,24-47,120-143,48-71,144-167,72-95,168-191'"/>
    <n v="10000"/>
    <n v="256"/>
    <n v="1"/>
    <x v="7"/>
    <n v="5"/>
    <s v="'false'"/>
    <n v="11.42"/>
    <n v="0"/>
    <n v="80735"/>
    <n v="318104"/>
    <n v="680.99"/>
    <n v="5.74"/>
    <n v="6010"/>
    <x v="5"/>
    <s v="'success'"/>
    <n v="104487333"/>
    <n v="0"/>
    <n v="0"/>
    <n v="0"/>
    <n v="0"/>
    <s v="'10000'"/>
    <s v="'10000'"/>
    <s v="'reclaimer_debra'"/>
    <n v="37"/>
    <n v="20.497699999999998"/>
    <n v="1080847742"/>
    <n v="0"/>
    <n v="0"/>
    <n v="0.130828"/>
    <s v="'jax'"/>
    <s v="'002987'"/>
    <s v="'data002987.txt'"/>
    <s v="'LD_PRELOAD=../../setbench/lib/libjemalloc.so timeout 60 numactl -i all /usr/bin/time -f &quot;[time_cmd_output] time_elapsed_sec=%e, faults_major=%F, faults_minor=%R, mem_maxresident_kb=%M, user_cputime=%U, sys_cputime=%S, percent_cpu=%P&quot; ./brown_ext_bst_tm_auto.debra.hytm3 -nrq 1 -nwork $(expr 60 - 1) -nprefill 60 -prefill-hybrid -prefill-hybrid-min-ms 1000 -prefill-hybrid-max-ms 5000 -insdel 0.0 0.0 -rqsize 256 -rq 0 -k 100000 -t 10000 -pin 0-23,96-119,24-47,120-143,48-71,144-167,72-95,168-191'"/>
    <x v="3"/>
  </r>
  <r>
    <n v="1719"/>
    <s v="'5.0 5.0'"/>
    <n v="100000"/>
    <s v="'brown_ext_bst_tm_auto.debra.hytm1'"/>
    <s v="0-23,96-119,24-47,120-143,48-71,144-167,72-95,168-191'"/>
    <n v="10000"/>
    <n v="256"/>
    <n v="0"/>
    <x v="9"/>
    <n v="3"/>
    <s v="'false'"/>
    <n v="11.22"/>
    <n v="0"/>
    <n v="72214"/>
    <n v="292932"/>
    <n v="34.520000000000003"/>
    <n v="5.66"/>
    <n v="358"/>
    <x v="1"/>
    <s v="'success'"/>
    <n v="3064646"/>
    <n v="0"/>
    <n v="0"/>
    <n v="0"/>
    <n v="0"/>
    <s v="'10000'"/>
    <s v="'10000'"/>
    <s v="'reclaimer_debra'"/>
    <n v="34"/>
    <n v="19.692299999999999"/>
    <n v="33350717"/>
    <n v="0"/>
    <n v="0"/>
    <n v="5.57444E-3"/>
    <s v="'jax'"/>
    <s v="'001515'"/>
    <s v="'data001515.txt'"/>
    <s v="'LD_PRELOAD=../../setbench/lib/libjemalloc.so timeout 60 numactl -i all /usr/bin/time -f &quot;[time_cmd_output] time_elapsed_sec=%e, faults_major=%F, faults_minor=%R, mem_maxresident_kb=%M, user_cputime=%U, sys_cputime=%S, percent_cpu=%P&quot; ./brown_ext_bst_tm_auto.debra.hytm1 -nrq 0 -nwork $(expr 1 - 0) -nprefill 1 -prefill-hybrid -prefill-hybrid-min-ms 1000 -prefill-hybrid-max-ms 5000 -insdel 5.0 5.0 -rqsize 256 -rq 0 -k 100000 -t 10000 -pin 0-23,96-119,24-47,120-143,48-71,144-167,72-95,168-191'"/>
    <x v="0"/>
  </r>
  <r>
    <n v="1720"/>
    <s v="'20.0 20.0'"/>
    <n v="100000"/>
    <s v="'brown_ext_bst_tm_auto.debra.hybridnorec'"/>
    <s v="0-23,96-119,24-47,120-143,48-71,144-167,72-95,168-191'"/>
    <n v="10000"/>
    <n v="256"/>
    <n v="1"/>
    <x v="12"/>
    <n v="3"/>
    <s v="'false'"/>
    <n v="11.3"/>
    <n v="0"/>
    <n v="73084"/>
    <n v="295420"/>
    <n v="86.64"/>
    <n v="5.2"/>
    <n v="812"/>
    <x v="0"/>
    <s v="'success'"/>
    <n v="7994666"/>
    <n v="0"/>
    <n v="0"/>
    <n v="0"/>
    <n v="0"/>
    <s v="'10000'"/>
    <s v="'10000'"/>
    <s v="'reclaimer_debra'"/>
    <n v="32"/>
    <n v="19.3063"/>
    <n v="81124876"/>
    <n v="0"/>
    <n v="0"/>
    <n v="2.08413E-2"/>
    <s v="'jax'"/>
    <s v="'000093'"/>
    <s v="'data000093.txt'"/>
    <s v="'LD_PRELOAD=../../setbench/lib/libjemalloc.so timeout 60 numactl -i all /usr/bin/time -f &quot;[time_cmd_output] time_elapsed_sec=%e, faults_major=%F, faults_minor=%R, mem_maxresident_kb=%M, user_cputime=%U, sys_cputime=%S, percent_cpu=%P&quot; ./brown_ext_bst_tm_auto.debra.hybridnorec -nrq 1 -nwork $(expr 6 - 1) -nprefill 6 -prefill-hybrid -prefill-hybrid-min-ms 1000 -prefill-hybrid-max-ms 5000 -insdel 20.0 20.0 -rqsize 256 -rq 0 -k 100000 -t 10000 -pin 0-23,96-119,24-47,120-143,48-71,144-167,72-95,168-191'"/>
    <x v="5"/>
  </r>
  <r>
    <n v="1721"/>
    <s v="'0.0 0.0'"/>
    <n v="100000"/>
    <s v="'brown_ext_bst_tm_auto.debra.hybridnorec'"/>
    <s v="0-23,96-119,24-47,120-143,48-71,144-167,72-95,168-191'"/>
    <n v="10000"/>
    <n v="256"/>
    <n v="1"/>
    <x v="4"/>
    <n v="3"/>
    <s v="'false'"/>
    <n v="11.46"/>
    <n v="0"/>
    <n v="74564"/>
    <n v="299304"/>
    <n v="555.98"/>
    <n v="5.31"/>
    <n v="4897"/>
    <x v="0"/>
    <s v="'success'"/>
    <n v="66571260"/>
    <n v="0"/>
    <n v="0"/>
    <n v="0"/>
    <n v="0"/>
    <s v="'10000'"/>
    <s v="'10000'"/>
    <s v="'reclaimer_debra'"/>
    <n v="36"/>
    <n v="20.3932"/>
    <n v="667455207"/>
    <n v="0"/>
    <n v="0"/>
    <n v="0.15562500000000001"/>
    <s v="'jax'"/>
    <s v="'002139'"/>
    <s v="'data002139.txt'"/>
    <s v="'LD_PRELOAD=../../setbench/lib/libjemalloc.so timeout 60 numactl -i all /usr/bin/time -f &quot;[time_cmd_output] time_elapsed_sec=%e, faults_major=%F, faults_minor=%R, mem_maxresident_kb=%M, user_cputime=%U, sys_cputime=%S, percent_cpu=%P&quot; ./brown_ext_bst_tm_auto.debra.hybridnorec -nrq 1 -nwork $(expr 48 - 1) -nprefill 48 -prefill-hybrid -prefill-hybrid-min-ms 1000 -prefill-hybrid-max-ms 5000 -insdel 0.0 0.0 -rqsize 256 -rq 0 -k 100000 -t 10000 -pin 0-23,96-119,24-47,120-143,48-71,144-167,72-95,168-191'"/>
    <x v="3"/>
  </r>
  <r>
    <n v="1722"/>
    <s v="'5.0 5.0'"/>
    <n v="100000"/>
    <s v="'brown_ext_bst_tm_auto.debra.hytm2_3path'"/>
    <s v="0-23,96-119,24-47,120-143,48-71,144-167,72-95,168-191'"/>
    <n v="10000"/>
    <n v="256"/>
    <n v="1"/>
    <x v="9"/>
    <n v="3"/>
    <s v="'false'"/>
    <n v="11.42"/>
    <n v="0"/>
    <n v="76980"/>
    <n v="309212"/>
    <n v="36.89"/>
    <n v="4.54"/>
    <n v="362"/>
    <x v="2"/>
    <s v="'success'"/>
    <n v="655"/>
    <n v="0"/>
    <n v="0"/>
    <n v="0"/>
    <n v="0"/>
    <s v="'10000'"/>
    <s v="'10000'"/>
    <s v="'reclaimer_debra'"/>
    <n v="37"/>
    <n v="20.0061"/>
    <n v="2445314"/>
    <n v="0"/>
    <n v="0"/>
    <n v="0"/>
    <s v="'jax'"/>
    <s v="'001263'"/>
    <s v="'data001263.txt'"/>
    <s v="'LD_PRELOAD=../../setbench/lib/libjemalloc.so timeout 60 numactl -i all /usr/bin/time -f &quot;[time_cmd_output] time_elapsed_sec=%e, faults_major=%F, faults_minor=%R, mem_maxresident_kb=%M, user_cputime=%U, sys_cputime=%S, percent_cpu=%P&quot; ./brown_ext_bst_tm_auto.debra.hytm2_3path -nrq 1 -nwork $(expr 1 - 1) -nprefill 1 -prefill-hybrid -prefill-hybrid-min-ms 1000 -prefill-hybrid-max-ms 5000 -insdel 5.0 5.0 -rqsize 256 -rq 0 -k 100000 -t 10000 -pin 0-23,96-119,24-47,120-143,48-71,144-167,72-95,168-191'"/>
    <x v="2"/>
  </r>
  <r>
    <n v="1723"/>
    <s v="'20.0 20.0'"/>
    <n v="100000"/>
    <s v="'brown_ext_bst_tm_auto.debra.hytm2_3path'"/>
    <s v="0-23,96-119,24-47,120-143,48-71,144-167,72-95,168-191'"/>
    <n v="10000"/>
    <n v="256"/>
    <n v="1"/>
    <x v="3"/>
    <n v="1"/>
    <s v="'false'"/>
    <n v="12.49"/>
    <n v="0"/>
    <n v="831369"/>
    <n v="2025624"/>
    <n v="231.68"/>
    <n v="9.18"/>
    <n v="1927"/>
    <x v="2"/>
    <s v="'success'"/>
    <n v="20647723"/>
    <n v="0"/>
    <n v="0"/>
    <n v="0"/>
    <n v="0"/>
    <s v="'10000'"/>
    <s v="'10000'"/>
    <s v="'reclaimer_debra'"/>
    <n v="37"/>
    <n v="19.5486"/>
    <n v="237049540"/>
    <n v="0"/>
    <n v="0"/>
    <n v="0"/>
    <s v="'jax'"/>
    <s v="'000271'"/>
    <s v="'data000271.txt'"/>
    <s v="'LD_PRELOAD=../../setbench/lib/libjemalloc.so timeout 60 numactl -i all /usr/bin/time -f &quot;[time_cmd_output] time_elapsed_sec=%e, faults_major=%F, faults_minor=%R, mem_maxresident_kb=%M, user_cputime=%U, sys_cputime=%S, percent_cpu=%P&quot; ./brown_ext_bst_tm_auto.debra.hytm2_3path -nrq 1 -nwork $(expr 18 - 1) -nprefill 18 -prefill-hybrid -prefill-hybrid-min-ms 1000 -prefill-hybrid-max-ms 5000 -insdel 20.0 20.0 -rqsize 256 -rq 0 -k 100000 -t 10000 -pin 0-23,96-119,24-47,120-143,48-71,144-167,72-95,168-191'"/>
    <x v="5"/>
  </r>
  <r>
    <n v="1724"/>
    <s v="'20.0 20.0'"/>
    <n v="100000"/>
    <s v="'brown_ext_bst_tm_auto.debra.tl2'"/>
    <s v="0-23,96-119,24-47,120-143,48-71,144-167,72-95,168-191'"/>
    <n v="10000"/>
    <n v="256"/>
    <n v="0"/>
    <x v="10"/>
    <n v="4"/>
    <s v="'false'"/>
    <n v="11.38"/>
    <n v="0"/>
    <n v="108003"/>
    <n v="367412"/>
    <n v="1873.55"/>
    <n v="7.62"/>
    <n v="16520"/>
    <x v="3"/>
    <s v="'success'"/>
    <n v="20981296"/>
    <n v="0"/>
    <n v="0"/>
    <n v="0"/>
    <n v="0"/>
    <s v="'10000'"/>
    <s v="'10000'"/>
    <s v="'reclaimer_debra'"/>
    <n v="36"/>
    <n v="20.4512"/>
    <n v="219676445"/>
    <n v="0"/>
    <n v="0"/>
    <n v="0"/>
    <s v="'jax'"/>
    <s v="'000748'"/>
    <s v="'data000748.txt'"/>
    <s v="'LD_PRELOAD=../../setbench/lib/libjemalloc.so timeout 60 numactl -i all /usr/bin/time -f &quot;[time_cmd_output] time_elapsed_sec=%e, faults_major=%F, faults_minor=%R, mem_maxresident_kb=%M, user_cputime=%U, sys_cputime=%S, percent_cpu=%P&quot; ./brown_ext_bst_tm_auto.debra.tl2 -nrq 0 -nwork $(expr 168 - 0) -nprefill 168 -prefill-hybrid -prefill-hybrid-min-ms 1000 -prefill-hybrid-max-ms 5000 -insdel 20.0 20.0 -rqsize 256 -rq 0 -k 100000 -t 10000 -pin 0-23,96-119,24-47,120-143,48-71,144-167,72-95,168-191'"/>
    <x v="1"/>
  </r>
  <r>
    <n v="1725"/>
    <s v="'20.0 20.0'"/>
    <n v="100000"/>
    <s v="'brown_ext_bst_tm_auto.debra.tl2'"/>
    <s v="0-23,96-119,24-47,120-143,48-71,144-167,72-95,168-191'"/>
    <n v="10000"/>
    <n v="256"/>
    <n v="1"/>
    <x v="9"/>
    <n v="3"/>
    <s v="'false'"/>
    <n v="11.42"/>
    <n v="0"/>
    <n v="74314"/>
    <n v="295908"/>
    <n v="34.47"/>
    <n v="5.17"/>
    <n v="347"/>
    <x v="3"/>
    <s v="'success'"/>
    <n v="5140"/>
    <n v="0"/>
    <n v="0"/>
    <n v="0"/>
    <n v="0"/>
    <s v="'10000'"/>
    <s v="'10000'"/>
    <s v="'reclaimer_debra'"/>
    <n v="39"/>
    <n v="21.6602"/>
    <n v="1268726"/>
    <n v="0"/>
    <n v="0"/>
    <n v="0"/>
    <s v="'jax'"/>
    <s v="'000759'"/>
    <s v="'data000759.txt'"/>
    <s v="'LD_PRELOAD=../../setbench/lib/libjemalloc.so timeout 60 numactl -i all /usr/bin/time -f &quot;[time_cmd_output] time_elapsed_sec=%e, faults_major=%F, faults_minor=%R, mem_maxresident_kb=%M, user_cputime=%U, sys_cputime=%S, percent_cpu=%P&quot; ./brown_ext_bst_tm_auto.debra.tl2 -nrq 1 -nwork $(expr 1 - 1) -nprefill 1 -prefill-hybrid -prefill-hybrid-min-ms 1000 -prefill-hybrid-max-ms 5000 -insdel 20.0 20.0 -rqsize 256 -rq 0 -k 100000 -t 10000 -pin 0-23,96-119,24-47,120-143,48-71,144-167,72-95,168-191'"/>
    <x v="5"/>
  </r>
  <r>
    <n v="1726"/>
    <s v="'20.0 20.0'"/>
    <n v="100000"/>
    <s v="'brown_ext_bst_tm_auto.debra.tl2'"/>
    <s v="0-23,96-119,24-47,120-143,48-71,144-167,72-95,168-191'"/>
    <n v="10000"/>
    <n v="256"/>
    <n v="0"/>
    <x v="0"/>
    <n v="5"/>
    <s v="'false'"/>
    <n v="11.37"/>
    <n v="0"/>
    <n v="78525"/>
    <n v="305552"/>
    <n v="292.75"/>
    <n v="3.93"/>
    <n v="2609"/>
    <x v="3"/>
    <s v="'success'"/>
    <n v="24133774"/>
    <n v="0"/>
    <n v="0"/>
    <n v="0"/>
    <n v="0"/>
    <s v="'10000'"/>
    <s v="'10000'"/>
    <s v="'reclaimer_debra'"/>
    <n v="39"/>
    <n v="20.959199999999999"/>
    <n v="256246617"/>
    <n v="0"/>
    <n v="0"/>
    <n v="0"/>
    <s v="'jax'"/>
    <s v="'000701'"/>
    <s v="'data000701.txt'"/>
    <s v="'LD_PRELOAD=../../setbench/lib/libjemalloc.so timeout 60 numactl -i all /usr/bin/time -f &quot;[time_cmd_output] time_elapsed_sec=%e, faults_major=%F, faults_minor=%R, mem_maxresident_kb=%M, user_cputime=%U, sys_cputime=%S, percent_cpu=%P&quot; ./brown_ext_bst_tm_auto.debra.tl2 -nrq 0 -nwork $(expr 24 - 0) -nprefill 24 -prefill-hybrid -prefill-hybrid-min-ms 1000 -prefill-hybrid-max-ms 5000 -insdel 20.0 20.0 -rqsize 256 -rq 0 -k 100000 -t 10000 -pin 0-23,96-119,24-47,120-143,48-71,144-167,72-95,168-191'"/>
    <x v="1"/>
  </r>
  <r>
    <n v="1727"/>
    <s v="'0.0 0.0'"/>
    <n v="100000"/>
    <s v="'brown_ext_bst_tm_auto.debra.hybridnorec'"/>
    <s v="0-23,96-119,24-47,120-143,48-71,144-167,72-95,168-191'"/>
    <n v="10000"/>
    <n v="256"/>
    <n v="1"/>
    <x v="7"/>
    <n v="3"/>
    <s v="'false'"/>
    <n v="11.38"/>
    <n v="0"/>
    <n v="75184"/>
    <n v="301376"/>
    <n v="686.11"/>
    <n v="4.4800000000000004"/>
    <n v="6067"/>
    <x v="0"/>
    <s v="'success'"/>
    <n v="81709411"/>
    <n v="0"/>
    <n v="0"/>
    <n v="0"/>
    <n v="0"/>
    <s v="'10000'"/>
    <s v="'10000'"/>
    <s v="'reclaimer_debra'"/>
    <n v="41"/>
    <n v="20.1294"/>
    <n v="817909375"/>
    <n v="0"/>
    <n v="0"/>
    <n v="0.44334099999999999"/>
    <s v="'jax'"/>
    <s v="'002145'"/>
    <s v="'data002145.txt'"/>
    <s v="'LD_PRELOAD=../../setbench/lib/libjemalloc.so timeout 60 numactl -i all /usr/bin/time -f &quot;[time_cmd_output] time_elapsed_sec=%e, faults_major=%F, faults_minor=%R, mem_maxresident_kb=%M, user_cputime=%U, sys_cputime=%S, percent_cpu=%P&quot; ./brown_ext_bst_tm_auto.debra.hybridnorec -nrq 1 -nwork $(expr 60 - 1) -nprefill 60 -prefill-hybrid -prefill-hybrid-min-ms 1000 -prefill-hybrid-max-ms 5000 -insdel 0.0 0.0 -rqsize 256 -rq 0 -k 100000 -t 10000 -pin 0-23,96-119,24-47,120-143,48-71,144-167,72-95,168-191'"/>
    <x v="3"/>
  </r>
  <r>
    <n v="1728"/>
    <s v="'5.0 5.0'"/>
    <n v="100000"/>
    <s v="'brown_ext_bst_tm_auto.debra.hybridnorec'"/>
    <s v="0-23,96-119,24-47,120-143,48-71,144-167,72-95,168-191'"/>
    <n v="10000"/>
    <n v="256"/>
    <n v="0"/>
    <x v="12"/>
    <n v="5"/>
    <s v="'false'"/>
    <n v="11.32"/>
    <n v="0"/>
    <n v="72612"/>
    <n v="294232"/>
    <n v="89.3"/>
    <n v="4.92"/>
    <n v="831"/>
    <x v="0"/>
    <s v="'success'"/>
    <n v="14865561"/>
    <n v="0"/>
    <n v="0"/>
    <n v="0"/>
    <n v="0"/>
    <s v="'10000'"/>
    <s v="'10000'"/>
    <s v="'reclaimer_debra'"/>
    <n v="35"/>
    <n v="19.9038"/>
    <n v="150160056"/>
    <n v="0"/>
    <n v="0"/>
    <n v="6.2380200000000004E-3"/>
    <s v="'jax'"/>
    <s v="'001019'"/>
    <s v="'data001019.txt'"/>
    <s v="'LD_PRELOAD=../../setbench/lib/libjemalloc.so timeout 60 numactl -i all /usr/bin/time -f &quot;[time_cmd_output] time_elapsed_sec=%e, faults_major=%F, faults_minor=%R, mem_maxresident_kb=%M, user_cputime=%U, sys_cputime=%S, percent_cpu=%P&quot; ./brown_ext_bst_tm_auto.debra.hybridnorec -nrq 0 -nwork $(expr 6 - 0) -nprefill 6 -prefill-hybrid -prefill-hybrid-min-ms 1000 -prefill-hybrid-max-ms 5000 -insdel 5.0 5.0 -rqsize 256 -rq 0 -k 100000 -t 10000 -pin 0-23,96-119,24-47,120-143,48-71,144-167,72-95,168-191'"/>
    <x v="0"/>
  </r>
  <r>
    <n v="1729"/>
    <s v="'5.0 5.0'"/>
    <n v="100000"/>
    <s v="'brown_ext_bst_tm_auto.debra.hytm3'"/>
    <s v="0-23,96-119,24-47,120-143,48-71,144-167,72-95,168-191'"/>
    <n v="10000"/>
    <n v="256"/>
    <n v="1"/>
    <x v="5"/>
    <n v="3"/>
    <s v="'false'"/>
    <n v="12.47"/>
    <n v="0"/>
    <n v="428040"/>
    <n v="1110036"/>
    <n v="852.07"/>
    <n v="11.87"/>
    <n v="6923"/>
    <x v="5"/>
    <s v="'success'"/>
    <n v="38180078"/>
    <n v="0"/>
    <n v="0"/>
    <n v="0"/>
    <n v="0"/>
    <s v="'10000'"/>
    <s v="'10000'"/>
    <s v="'reclaimer_debra'"/>
    <n v="33"/>
    <n v="19.921500000000002"/>
    <n v="416903707"/>
    <n v="0"/>
    <n v="0"/>
    <n v="6.0488299999999997"/>
    <s v="'jax'"/>
    <s v="'001983'"/>
    <s v="'data001983.txt'"/>
    <s v="'LD_PRELOAD=../../setbench/lib/libjemalloc.so timeout 60 numactl -i all /usr/bin/time -f &quot;[time_cmd_output] time_elapsed_sec=%e, faults_major=%F, faults_minor=%R, mem_maxresident_kb=%M, user_cputime=%U, sys_cputime=%S, percent_cpu=%P&quot; ./brown_ext_bst_tm_auto.debra.hytm3 -nrq 1 -nwork $(expr 72 - 1) -nprefill 72 -prefill-hybrid -prefill-hybrid-min-ms 1000 -prefill-hybrid-max-ms 5000 -insdel 5.0 5.0 -rqsize 256 -rq 0 -k 100000 -t 10000 -pin 0-23,96-119,24-47,120-143,48-71,144-167,72-95,168-191'"/>
    <x v="2"/>
  </r>
  <r>
    <n v="1730"/>
    <s v="'20.0 20.0'"/>
    <n v="100000"/>
    <s v="'brown_ext_bst_tm_auto.debra.hytm3'"/>
    <s v="0-23,96-119,24-47,120-143,48-71,144-167,72-95,168-191'"/>
    <n v="10000"/>
    <n v="256"/>
    <n v="1"/>
    <x v="11"/>
    <n v="1"/>
    <s v="'false'"/>
    <n v="11.98"/>
    <n v="0"/>
    <n v="308372"/>
    <n v="838844"/>
    <n v="1633.81"/>
    <n v="15.6"/>
    <n v="13766"/>
    <x v="5"/>
    <s v="'success'"/>
    <n v="6197259"/>
    <n v="0"/>
    <n v="0"/>
    <n v="0"/>
    <n v="0"/>
    <s v="'10000'"/>
    <s v="'10000'"/>
    <s v="'reclaimer_debra'"/>
    <n v="34"/>
    <n v="18.949000000000002"/>
    <n v="85652457"/>
    <n v="0"/>
    <n v="0"/>
    <n v="9.5737799999999993"/>
    <s v="'jax'"/>
    <s v="'000991'"/>
    <s v="'data000991.txt'"/>
    <s v="'LD_PRELOAD=../../setbench/lib/libjemalloc.so timeout 60 numactl -i all /usr/bin/time -f &quot;[time_cmd_output] time_elapsed_sec=%e, faults_major=%F, faults_minor=%R, mem_maxresident_kb=%M, user_cputime=%U, sys_cputime=%S, percent_cpu=%P&quot; ./brown_ext_bst_tm_auto.debra.hytm3 -nrq 1 -nwork $(expr 144 - 1) -nprefill 144 -prefill-hybrid -prefill-hybrid-min-ms 1000 -prefill-hybrid-max-ms 5000 -insdel 20.0 20.0 -rqsize 256 -rq 0 -k 100000 -t 10000 -pin 0-23,96-119,24-47,120-143,48-71,144-167,72-95,168-191'"/>
    <x v="5"/>
  </r>
  <r>
    <n v="1731"/>
    <s v="'5.0 5.0'"/>
    <n v="100000"/>
    <s v="'brown_ext_bst_tm_auto.debra.hytm2'"/>
    <s v="0-23,96-119,24-47,120-143,48-71,144-167,72-95,168-191'"/>
    <n v="10000"/>
    <n v="256"/>
    <n v="0"/>
    <x v="12"/>
    <n v="1"/>
    <s v="'false'"/>
    <n v="11.37"/>
    <n v="0"/>
    <n v="77591"/>
    <n v="310908"/>
    <n v="93.75"/>
    <n v="5.04"/>
    <n v="868"/>
    <x v="4"/>
    <s v="'success'"/>
    <n v="13970560"/>
    <n v="0"/>
    <n v="0"/>
    <n v="0"/>
    <n v="0"/>
    <s v="'10000'"/>
    <s v="'10000'"/>
    <s v="'reclaimer_debra'"/>
    <n v="32"/>
    <n v="19.127099999999999"/>
    <n v="150440601"/>
    <n v="0"/>
    <n v="0"/>
    <n v="0"/>
    <s v="'jax'"/>
    <s v="'001351'"/>
    <s v="'data001351.txt'"/>
    <s v="'LD_PRELOAD=../../setbench/lib/libjemalloc.so timeout 60 numactl -i all /usr/bin/time -f &quot;[time_cmd_output] time_elapsed_sec=%e, faults_major=%F, faults_minor=%R, mem_maxresident_kb=%M, user_cputime=%U, sys_cputime=%S, percent_cpu=%P&quot; ./brown_ext_bst_tm_auto.debra.hytm2 -nrq 0 -nwork $(expr 6 - 0) -nprefill 6 -prefill-hybrid -prefill-hybrid-min-ms 1000 -prefill-hybrid-max-ms 5000 -insdel 5.0 5.0 -rqsize 256 -rq 0 -k 100000 -t 10000 -pin 0-23,96-119,24-47,120-143,48-71,144-167,72-95,168-191'"/>
    <x v="0"/>
  </r>
  <r>
    <n v="1732"/>
    <s v="'0.0 0.0'"/>
    <n v="100000"/>
    <s v="'brown_ext_bst_tm_auto.debra.tl2'"/>
    <s v="0-23,96-119,24-47,120-143,48-71,144-167,72-95,168-191'"/>
    <n v="10000"/>
    <n v="256"/>
    <n v="0"/>
    <x v="1"/>
    <n v="4"/>
    <s v="'false'"/>
    <n v="11.37"/>
    <n v="0"/>
    <n v="79177"/>
    <n v="307532"/>
    <n v="424.73"/>
    <n v="5.2"/>
    <n v="3779"/>
    <x v="3"/>
    <s v="'success'"/>
    <n v="49004826"/>
    <n v="0"/>
    <n v="0"/>
    <n v="0"/>
    <n v="0"/>
    <s v="'10000'"/>
    <s v="'10000'"/>
    <s v="'reclaimer_debra'"/>
    <n v="35"/>
    <n v="19.191199999999998"/>
    <n v="507045802"/>
    <n v="0"/>
    <n v="0"/>
    <n v="0"/>
    <s v="'jax'"/>
    <s v="'002722'"/>
    <s v="'data002722.txt'"/>
    <s v="'LD_PRELOAD=../../setbench/lib/libjemalloc.so timeout 60 numactl -i all /usr/bin/time -f &quot;[time_cmd_output] time_elapsed_sec=%e, faults_major=%F, faults_minor=%R, mem_maxresident_kb=%M, user_cputime=%U, sys_cputime=%S, percent_cpu=%P&quot; ./brown_ext_bst_tm_auto.debra.tl2 -nrq 0 -nwork $(expr 36 - 0) -nprefill 36 -prefill-hybrid -prefill-hybrid-min-ms 1000 -prefill-hybrid-max-ms 5000 -insdel 0.0 0.0 -rqsize 256 -rq 0 -k 100000 -t 10000 -pin 0-23,96-119,24-47,120-143,48-71,144-167,72-95,168-191'"/>
    <x v="4"/>
  </r>
  <r>
    <n v="1733"/>
    <s v="'0.0 0.0'"/>
    <n v="100000"/>
    <s v="'brown_ext_bst_tm_auto.debra.hybridnorec'"/>
    <s v="0-23,96-119,24-47,120-143,48-71,144-167,72-95,168-191'"/>
    <n v="10000"/>
    <n v="256"/>
    <n v="1"/>
    <x v="8"/>
    <n v="4"/>
    <s v="'false'"/>
    <n v="11.54"/>
    <n v="0"/>
    <n v="81448"/>
    <n v="318092"/>
    <n v="2132"/>
    <n v="4.93"/>
    <n v="18506"/>
    <x v="0"/>
    <s v="'success'"/>
    <n v="225775384"/>
    <n v="0"/>
    <n v="0"/>
    <n v="0"/>
    <n v="0"/>
    <s v="'10000'"/>
    <s v="'10000'"/>
    <s v="'reclaimer_debra'"/>
    <n v="35"/>
    <n v="20.408100000000001"/>
    <n v="2258165528"/>
    <n v="0"/>
    <n v="0"/>
    <n v="0.51945300000000005"/>
    <s v="'jax'"/>
    <s v="'002182'"/>
    <s v="'data002182.txt'"/>
    <s v="'LD_PRELOAD=../../setbench/lib/libjemalloc.so timeout 60 numactl -i all /usr/bin/time -f &quot;[time_cmd_output] time_elapsed_sec=%e, faults_major=%F, faults_minor=%R, mem_maxresident_kb=%M, user_cputime=%U, sys_cputime=%S, percent_cpu=%P&quot; ./brown_ext_bst_tm_auto.debra.hybridnorec -nrq 1 -nwork $(expr 190 - 1) -nprefill 190 -prefill-hybrid -prefill-hybrid-min-ms 1000 -prefill-hybrid-max-ms 5000 -insdel 0.0 0.0 -rqsize 256 -rq 0 -k 100000 -t 10000 -pin 0-23,96-119,24-47,120-143,48-71,144-167,72-95,168-191'"/>
    <x v="3"/>
  </r>
  <r>
    <n v="1734"/>
    <s v="'20.0 20.0'"/>
    <n v="100000"/>
    <s v="'brown_ext_bst_tm_auto.debra.hytm2_3path'"/>
    <s v="0-23,96-119,24-47,120-143,48-71,144-167,72-95,168-191'"/>
    <n v="10000"/>
    <n v="256"/>
    <n v="1"/>
    <x v="13"/>
    <n v="3"/>
    <s v="'false'"/>
    <n v="11.81"/>
    <n v="0"/>
    <n v="621353"/>
    <n v="1555112"/>
    <n v="151.74"/>
    <n v="7.76"/>
    <n v="1350"/>
    <x v="2"/>
    <s v="'success'"/>
    <n v="14897632"/>
    <n v="0"/>
    <n v="0"/>
    <n v="0"/>
    <n v="0"/>
    <s v="'10000'"/>
    <s v="'10000'"/>
    <s v="'reclaimer_debra'"/>
    <n v="33"/>
    <n v="19.115200000000002"/>
    <n v="172245115"/>
    <n v="0"/>
    <n v="0"/>
    <n v="0"/>
    <s v="'jax'"/>
    <s v="'000267'"/>
    <s v="'data000267.txt'"/>
    <s v="'LD_PRELOAD=../../setbench/lib/libjemalloc.so timeout 60 numactl -i all /usr/bin/time -f &quot;[time_cmd_output] time_elapsed_sec=%e, faults_major=%F, faults_minor=%R, mem_maxresident_kb=%M, user_cputime=%U, sys_cputime=%S, percent_cpu=%P&quot; ./brown_ext_bst_tm_auto.debra.hytm2_3path -nrq 1 -nwork $(expr 12 - 1) -nprefill 12 -prefill-hybrid -prefill-hybrid-min-ms 1000 -prefill-hybrid-max-ms 5000 -insdel 20.0 20.0 -rqsize 256 -rq 0 -k 100000 -t 10000 -pin 0-23,96-119,24-47,120-143,48-71,144-167,72-95,168-191'"/>
    <x v="5"/>
  </r>
  <r>
    <n v="1735"/>
    <s v="'20.0 20.0'"/>
    <n v="100000"/>
    <s v="'brown_ext_bst_tm_auto.debra.tl2'"/>
    <s v="0-23,96-119,24-47,120-143,48-71,144-167,72-95,168-191'"/>
    <n v="10000"/>
    <n v="256"/>
    <n v="0"/>
    <x v="13"/>
    <n v="4"/>
    <s v="'false'"/>
    <n v="11.34"/>
    <n v="0"/>
    <n v="75840"/>
    <n v="298880"/>
    <n v="159.19999999999999"/>
    <n v="4.66"/>
    <n v="1443"/>
    <x v="3"/>
    <s v="'success'"/>
    <n v="16934490"/>
    <n v="0"/>
    <n v="0"/>
    <n v="0"/>
    <n v="0"/>
    <s v="'10000'"/>
    <s v="'10000'"/>
    <s v="'reclaimer_debra'"/>
    <n v="34"/>
    <n v="20.242899999999999"/>
    <n v="180476409"/>
    <n v="0"/>
    <n v="0"/>
    <n v="0"/>
    <s v="'jax'"/>
    <s v="'000688'"/>
    <s v="'data000688.txt'"/>
    <s v="'LD_PRELOAD=../../setbench/lib/libjemalloc.so timeout 60 numactl -i all /usr/bin/time -f &quot;[time_cmd_output] time_elapsed_sec=%e, faults_major=%F, faults_minor=%R, mem_maxresident_kb=%M, user_cputime=%U, sys_cputime=%S, percent_cpu=%P&quot; ./brown_ext_bst_tm_auto.debra.tl2 -nrq 0 -nwork $(expr 12 - 0) -nprefill 12 -prefill-hybrid -prefill-hybrid-min-ms 1000 -prefill-hybrid-max-ms 5000 -insdel 20.0 20.0 -rqsize 256 -rq 0 -k 100000 -t 10000 -pin 0-23,96-119,24-47,120-143,48-71,144-167,72-95,168-191'"/>
    <x v="1"/>
  </r>
  <r>
    <n v="1736"/>
    <s v="'5.0 5.0'"/>
    <n v="100000"/>
    <s v="'brown_ext_bst_tm_auto.debra.hybridnorec'"/>
    <s v="0-23,96-119,24-47,120-143,48-71,144-167,72-95,168-191'"/>
    <n v="10000"/>
    <n v="256"/>
    <n v="0"/>
    <x v="10"/>
    <n v="1"/>
    <s v="'false'"/>
    <n v="11.44"/>
    <n v="0"/>
    <n v="80399"/>
    <n v="315196"/>
    <n v="1874.58"/>
    <n v="5.67"/>
    <n v="16427"/>
    <x v="0"/>
    <s v="'success'"/>
    <n v="4438341"/>
    <n v="0"/>
    <n v="0"/>
    <n v="0"/>
    <n v="0"/>
    <s v="'10000'"/>
    <s v="'10000'"/>
    <s v="'reclaimer_debra'"/>
    <n v="38"/>
    <n v="20.204899999999999"/>
    <n v="44829338"/>
    <n v="0"/>
    <n v="0"/>
    <n v="0.151557"/>
    <s v="'jax'"/>
    <s v="'001081'"/>
    <s v="'data001081.txt'"/>
    <s v="'LD_PRELOAD=../../setbench/lib/libjemalloc.so timeout 60 numactl -i all /usr/bin/time -f &quot;[time_cmd_output] time_elapsed_sec=%e, faults_major=%F, faults_minor=%R, mem_maxresident_kb=%M, user_cputime=%U, sys_cputime=%S, percent_cpu=%P&quot; ./brown_ext_bst_tm_auto.debra.hybridnorec -nrq 0 -nwork $(expr 168 - 0) -nprefill 168 -prefill-hybrid -prefill-hybrid-min-ms 1000 -prefill-hybrid-max-ms 5000 -insdel 5.0 5.0 -rqsize 256 -rq 0 -k 100000 -t 10000 -pin 0-23,96-119,24-47,120-143,48-71,144-167,72-95,168-191'"/>
    <x v="0"/>
  </r>
  <r>
    <n v="1737"/>
    <s v="'0.0 0.0'"/>
    <n v="100000"/>
    <s v="'brown_ext_bst_tm_auto.debra.hytm2'"/>
    <s v="0-23,96-119,24-47,120-143,48-71,144-167,72-95,168-191'"/>
    <n v="10000"/>
    <n v="256"/>
    <n v="0"/>
    <x v="3"/>
    <n v="6"/>
    <s v="'false'"/>
    <n v="11.34"/>
    <n v="0"/>
    <n v="78280"/>
    <n v="312792"/>
    <n v="221.29"/>
    <n v="5.55"/>
    <n v="1999"/>
    <x v="4"/>
    <s v="'success'"/>
    <n v="38703598"/>
    <n v="0"/>
    <n v="0"/>
    <n v="0"/>
    <n v="0"/>
    <s v="'10000'"/>
    <s v="'10000'"/>
    <s v="'reclaimer_debra'"/>
    <n v="32"/>
    <n v="19.1129"/>
    <n v="415965702"/>
    <n v="0"/>
    <n v="0"/>
    <n v="0"/>
    <s v="'jax'"/>
    <s v="'002376'"/>
    <s v="'data002376.txt'"/>
    <s v="'LD_PRELOAD=../../setbench/lib/libjemalloc.so timeout 60 numactl -i all /usr/bin/time -f &quot;[time_cmd_output] time_elapsed_sec=%e, faults_major=%F, faults_minor=%R, mem_maxresident_kb=%M, user_cputime=%U, sys_cputime=%S, percent_cpu=%P&quot; ./brown_ext_bst_tm_auto.debra.hytm2 -nrq 0 -nwork $(expr 18 - 0) -nprefill 18 -prefill-hybrid -prefill-hybrid-min-ms 1000 -prefill-hybrid-max-ms 5000 -insdel 0.0 0.0 -rqsize 256 -rq 0 -k 100000 -t 10000 -pin 0-23,96-119,24-47,120-143,48-71,144-167,72-95,168-191'"/>
    <x v="4"/>
  </r>
  <r>
    <n v="1738"/>
    <s v="'20.0 20.0'"/>
    <n v="100000"/>
    <s v="'brown_ext_bst_tm_auto.debra.hytm2_3path'"/>
    <s v="0-23,96-119,24-47,120-143,48-71,144-167,72-95,168-191'"/>
    <n v="10000"/>
    <n v="256"/>
    <n v="0"/>
    <x v="13"/>
    <n v="2"/>
    <s v="'false'"/>
    <n v="11.35"/>
    <n v="0"/>
    <n v="78057"/>
    <n v="311632"/>
    <n v="155.99"/>
    <n v="5.92"/>
    <n v="1425"/>
    <x v="2"/>
    <s v="'success'"/>
    <n v="28362492"/>
    <n v="0"/>
    <n v="0"/>
    <n v="0"/>
    <n v="0"/>
    <s v="'10000'"/>
    <s v="'10000'"/>
    <s v="'reclaimer_debra'"/>
    <n v="35"/>
    <n v="20.124300000000002"/>
    <n v="306683047"/>
    <n v="0"/>
    <n v="0"/>
    <n v="0"/>
    <s v="'jax'"/>
    <s v="'000182'"/>
    <s v="'data000182.txt'"/>
    <s v="'LD_PRELOAD=../../setbench/lib/libjemalloc.so timeout 60 numactl -i all /usr/bin/time -f &quot;[time_cmd_output] time_elapsed_sec=%e, faults_major=%F, faults_minor=%R, mem_maxresident_kb=%M, user_cputime=%U, sys_cputime=%S, percent_cpu=%P&quot; ./brown_ext_bst_tm_auto.debra.hytm2_3path -nrq 0 -nwork $(expr 12 - 0) -nprefill 12 -prefill-hybrid -prefill-hybrid-min-ms 1000 -prefill-hybrid-max-ms 5000 -insdel 20.0 20.0 -rqsize 256 -rq 0 -k 100000 -t 10000 -pin 0-23,96-119,24-47,120-143,48-71,144-167,72-95,168-191'"/>
    <x v="1"/>
  </r>
  <r>
    <n v="1739"/>
    <s v="'5.0 5.0'"/>
    <n v="100000"/>
    <s v="'brown_ext_bst_tm_auto.debra.hybridnorec'"/>
    <s v="0-23,96-119,24-47,120-143,48-71,144-167,72-95,168-191'"/>
    <n v="10000"/>
    <n v="256"/>
    <n v="1"/>
    <x v="4"/>
    <n v="6"/>
    <s v="'false'"/>
    <n v="11.62"/>
    <n v="0"/>
    <n v="172766"/>
    <n v="692140"/>
    <n v="558.02"/>
    <n v="5.32"/>
    <n v="4847"/>
    <x v="0"/>
    <s v="'success'"/>
    <n v="18943267"/>
    <n v="0"/>
    <n v="0"/>
    <n v="0"/>
    <n v="0"/>
    <s v="'10000'"/>
    <s v="'10000'"/>
    <s v="'reclaimer_debra'"/>
    <n v="34"/>
    <n v="19.410499999999999"/>
    <n v="191211639"/>
    <n v="0"/>
    <n v="0"/>
    <n v="0.57827700000000004"/>
    <s v="'jax'"/>
    <s v="'001134'"/>
    <s v="'data001134.txt'"/>
    <s v="'LD_PRELOAD=../../setbench/lib/libjemalloc.so timeout 60 numactl -i all /usr/bin/time -f &quot;[time_cmd_output] time_elapsed_sec=%e, faults_major=%F, faults_minor=%R, mem_maxresident_kb=%M, user_cputime=%U, sys_cputime=%S, percent_cpu=%P&quot; ./brown_ext_bst_tm_auto.debra.hybridnorec -nrq 1 -nwork $(expr 48 - 1) -nprefill 48 -prefill-hybrid -prefill-hybrid-min-ms 1000 -prefill-hybrid-max-ms 5000 -insdel 5.0 5.0 -rqsize 256 -rq 0 -k 100000 -t 10000 -pin 0-23,96-119,24-47,120-143,48-71,144-167,72-95,168-191'"/>
    <x v="2"/>
  </r>
  <r>
    <n v="1740"/>
    <s v="'5.0 5.0'"/>
    <n v="100000"/>
    <s v="'brown_ext_bst_tm_auto.debra.hytm2_3path'"/>
    <s v="0-23,96-119,24-47,120-143,48-71,144-167,72-95,168-191'"/>
    <n v="10000"/>
    <n v="256"/>
    <n v="0"/>
    <x v="10"/>
    <n v="3"/>
    <s v="'false'"/>
    <n v="11.47"/>
    <n v="0"/>
    <n v="91907"/>
    <n v="341204"/>
    <n v="1859.57"/>
    <n v="5.94"/>
    <n v="16254"/>
    <x v="2"/>
    <s v="'success'"/>
    <n v="215306967"/>
    <n v="0"/>
    <n v="0"/>
    <n v="0"/>
    <n v="0"/>
    <s v="'10000'"/>
    <s v="'10000'"/>
    <s v="'reclaimer_debra'"/>
    <n v="35"/>
    <n v="19.244700000000002"/>
    <n v="2182438642"/>
    <n v="0"/>
    <n v="0"/>
    <n v="0"/>
    <s v="'jax'"/>
    <s v="'001251'"/>
    <s v="'data001251.txt'"/>
    <s v="'LD_PRELOAD=../../setbench/lib/libjemalloc.so timeout 60 numactl -i all /usr/bin/time -f &quot;[time_cmd_output] time_elapsed_sec=%e, faults_major=%F, faults_minor=%R, mem_maxresident_kb=%M, user_cputime=%U, sys_cputime=%S, percent_cpu=%P&quot; ./brown_ext_bst_tm_auto.debra.hytm2_3path -nrq 0 -nwork $(expr 168 - 0) -nprefill 168 -prefill-hybrid -prefill-hybrid-min-ms 1000 -prefill-hybrid-max-ms 5000 -insdel 5.0 5.0 -rqsize 256 -rq 0 -k 100000 -t 10000 -pin 0-23,96-119,24-47,120-143,48-71,144-167,72-95,168-191'"/>
    <x v="0"/>
  </r>
  <r>
    <n v="1741"/>
    <s v="'20.0 20.0'"/>
    <n v="100000"/>
    <s v="'brown_ext_bst_tm_auto.debra.hytm2'"/>
    <s v="0-23,96-119,24-47,120-143,48-71,144-167,72-95,168-191'"/>
    <n v="10000"/>
    <n v="256"/>
    <n v="0"/>
    <x v="3"/>
    <n v="6"/>
    <s v="'false'"/>
    <n v="11.37"/>
    <n v="0"/>
    <n v="78428"/>
    <n v="312524"/>
    <n v="223.81"/>
    <n v="5.3"/>
    <n v="2014"/>
    <x v="4"/>
    <s v="'success'"/>
    <n v="34515188"/>
    <n v="0"/>
    <n v="0"/>
    <n v="0"/>
    <n v="0"/>
    <s v="'10000'"/>
    <s v="'10000'"/>
    <s v="'reclaimer_debra'"/>
    <n v="34"/>
    <n v="19.786799999999999"/>
    <n v="374022842"/>
    <n v="0"/>
    <n v="0"/>
    <n v="0"/>
    <s v="'jax'"/>
    <s v="'000360'"/>
    <s v="'data000360.txt'"/>
    <s v="'LD_PRELOAD=../../setbench/lib/libjemalloc.so timeout 60 numactl -i all /usr/bin/time -f &quot;[time_cmd_output] time_elapsed_sec=%e, faults_major=%F, faults_minor=%R, mem_maxresident_kb=%M, user_cputime=%U, sys_cputime=%S, percent_cpu=%P&quot; ./brown_ext_bst_tm_auto.debra.hytm2 -nrq 0 -nwork $(expr 18 - 0) -nprefill 18 -prefill-hybrid -prefill-hybrid-min-ms 1000 -prefill-hybrid-max-ms 5000 -insdel 20.0 20.0 -rqsize 256 -rq 0 -k 100000 -t 10000 -pin 0-23,96-119,24-47,120-143,48-71,144-167,72-95,168-191'"/>
    <x v="1"/>
  </r>
  <r>
    <n v="1742"/>
    <s v="'5.0 5.0'"/>
    <n v="100000"/>
    <s v="'brown_ext_bst_tm_auto.debra.hytm3'"/>
    <s v="0-23,96-119,24-47,120-143,48-71,144-167,72-95,168-191'"/>
    <n v="10000"/>
    <n v="256"/>
    <n v="0"/>
    <x v="7"/>
    <n v="2"/>
    <s v="'false'"/>
    <n v="11.38"/>
    <n v="0"/>
    <n v="81065"/>
    <n v="318516"/>
    <n v="687"/>
    <n v="5.47"/>
    <n v="6081"/>
    <x v="5"/>
    <s v="'success'"/>
    <n v="93803096"/>
    <n v="0"/>
    <n v="0"/>
    <n v="0"/>
    <n v="0"/>
    <s v="'10000'"/>
    <s v="'10000'"/>
    <s v="'reclaimer_debra'"/>
    <n v="33"/>
    <n v="19.290099999999999"/>
    <n v="974968746"/>
    <n v="0"/>
    <n v="0"/>
    <n v="6.7635200000000006E-2"/>
    <s v="'jax'"/>
    <s v="'001892'"/>
    <s v="'data001892.txt'"/>
    <s v="'LD_PRELOAD=../../setbench/lib/libjemalloc.so timeout 60 numactl -i all /usr/bin/time -f &quot;[time_cmd_output] time_elapsed_sec=%e, faults_major=%F, faults_minor=%R, mem_maxresident_kb=%M, user_cputime=%U, sys_cputime=%S, percent_cpu=%P&quot; ./brown_ext_bst_tm_auto.debra.hytm3 -nrq 0 -nwork $(expr 60 - 0) -nprefill 60 -prefill-hybrid -prefill-hybrid-min-ms 1000 -prefill-hybrid-max-ms 5000 -insdel 5.0 5.0 -rqsize 256 -rq 0 -k 100000 -t 10000 -pin 0-23,96-119,24-47,120-143,48-71,144-167,72-95,168-191'"/>
    <x v="0"/>
  </r>
  <r>
    <n v="1743"/>
    <s v="'0.0 0.0'"/>
    <n v="100000"/>
    <s v="'brown_ext_bst_tm_auto.debra.hybridnorec'"/>
    <s v="0-23,96-119,24-47,120-143,48-71,144-167,72-95,168-191'"/>
    <n v="10000"/>
    <n v="256"/>
    <n v="0"/>
    <x v="4"/>
    <n v="1"/>
    <s v="'false'"/>
    <n v="11.33"/>
    <n v="0"/>
    <n v="74546"/>
    <n v="299480"/>
    <n v="550.34"/>
    <n v="5.23"/>
    <n v="4902"/>
    <x v="0"/>
    <s v="'success'"/>
    <n v="70478728"/>
    <n v="0"/>
    <n v="0"/>
    <n v="0"/>
    <n v="0"/>
    <s v="'10000'"/>
    <s v="'10000'"/>
    <s v="'reclaimer_debra'"/>
    <n v="36"/>
    <n v="20.252400000000002"/>
    <n v="706549285"/>
    <n v="0"/>
    <n v="0"/>
    <n v="2.8160500000000002E-2"/>
    <s v="'jax'"/>
    <s v="'002053'"/>
    <s v="'data002053.txt'"/>
    <s v="'LD_PRELOAD=../../setbench/lib/libjemalloc.so timeout 60 numactl -i all /usr/bin/time -f &quot;[time_cmd_output] time_elapsed_sec=%e, faults_major=%F, faults_minor=%R, mem_maxresident_kb=%M, user_cputime=%U, sys_cputime=%S, percent_cpu=%P&quot; ./brown_ext_bst_tm_auto.debra.hybridnorec -nrq 0 -nwork $(expr 48 - 0) -nprefill 48 -prefill-hybrid -prefill-hybrid-min-ms 1000 -prefill-hybrid-max-ms 5000 -insdel 0.0 0.0 -rqsize 256 -rq 0 -k 100000 -t 10000 -pin 0-23,96-119,24-47,120-143,48-71,144-167,72-95,168-191'"/>
    <x v="4"/>
  </r>
  <r>
    <n v="1744"/>
    <s v="'0.0 0.0'"/>
    <n v="100000"/>
    <s v="'brown_ext_bst_tm_auto.debra.hytm3'"/>
    <s v="0-23,96-119,24-47,120-143,48-71,144-167,72-95,168-191'"/>
    <n v="10000"/>
    <n v="256"/>
    <n v="0"/>
    <x v="4"/>
    <n v="4"/>
    <s v="'false'"/>
    <n v="11.35"/>
    <n v="0"/>
    <n v="80340"/>
    <n v="317708"/>
    <n v="551.80999999999995"/>
    <n v="5.32"/>
    <n v="4905"/>
    <x v="5"/>
    <s v="'success'"/>
    <n v="79098462"/>
    <n v="0"/>
    <n v="0"/>
    <n v="0"/>
    <n v="0"/>
    <s v="'10000'"/>
    <s v="'10000'"/>
    <s v="'reclaimer_debra'"/>
    <n v="33"/>
    <n v="19.851400000000002"/>
    <n v="834872244"/>
    <n v="0"/>
    <n v="0"/>
    <n v="5.2306800000000001E-2"/>
    <s v="'jax'"/>
    <s v="'002896'"/>
    <s v="'data002896.txt'"/>
    <s v="'LD_PRELOAD=../../setbench/lib/libjemalloc.so timeout 60 numactl -i all /usr/bin/time -f &quot;[time_cmd_output] time_elapsed_sec=%e, faults_major=%F, faults_minor=%R, mem_maxresident_kb=%M, user_cputime=%U, sys_cputime=%S, percent_cpu=%P&quot; ./brown_ext_bst_tm_auto.debra.hytm3 -nrq 0 -nwork $(expr 48 - 0) -nprefill 48 -prefill-hybrid -prefill-hybrid-min-ms 1000 -prefill-hybrid-max-ms 5000 -insdel 0.0 0.0 -rqsize 256 -rq 0 -k 100000 -t 10000 -pin 0-23,96-119,24-47,120-143,48-71,144-167,72-95,168-191'"/>
    <x v="4"/>
  </r>
  <r>
    <n v="1745"/>
    <s v="'20.0 20.0'"/>
    <n v="100000"/>
    <s v="'brown_ext_bst_tm_auto.debra.hytm3'"/>
    <s v="0-23,96-119,24-47,120-143,48-71,144-167,72-95,168-191'"/>
    <n v="10000"/>
    <n v="256"/>
    <n v="1"/>
    <x v="10"/>
    <n v="2"/>
    <s v="'false'"/>
    <n v="11.56"/>
    <n v="0"/>
    <n v="260301"/>
    <n v="699080"/>
    <n v="1814.56"/>
    <n v="15.67"/>
    <n v="15827"/>
    <x v="5"/>
    <s v="'success'"/>
    <n v="8683450"/>
    <n v="0"/>
    <n v="0"/>
    <n v="0"/>
    <n v="0"/>
    <s v="'10000'"/>
    <s v="'10000'"/>
    <s v="'reclaimer_debra'"/>
    <n v="39"/>
    <n v="20.261600000000001"/>
    <n v="98135574"/>
    <n v="0"/>
    <n v="0"/>
    <n v="8.9330300000000005"/>
    <s v="'jax'"/>
    <s v="'000998'"/>
    <s v="'data000998.txt'"/>
    <s v="'LD_PRELOAD=../../setbench/lib/libjemalloc.so timeout 60 numactl -i all /usr/bin/time -f &quot;[time_cmd_output] time_elapsed_sec=%e, faults_major=%F, faults_minor=%R, mem_maxresident_kb=%M, user_cputime=%U, sys_cputime=%S, percent_cpu=%P&quot; ./brown_ext_bst_tm_auto.debra.hytm3 -nrq 1 -nwork $(expr 168 - 1) -nprefill 168 -prefill-hybrid -prefill-hybrid-min-ms 1000 -prefill-hybrid-max-ms 5000 -insdel 20.0 20.0 -rqsize 256 -rq 0 -k 100000 -t 10000 -pin 0-23,96-119,24-47,120-143,48-71,144-167,72-95,168-191'"/>
    <x v="5"/>
  </r>
  <r>
    <n v="1746"/>
    <s v="'20.0 20.0'"/>
    <n v="100000"/>
    <s v="'brown_ext_bst_tm_auto.debra.hytm1'"/>
    <s v="0-23,96-119,24-47,120-143,48-71,144-167,72-95,168-191'"/>
    <n v="10000"/>
    <n v="256"/>
    <n v="1"/>
    <x v="13"/>
    <n v="6"/>
    <s v="'false'"/>
    <n v="11.36"/>
    <n v="0"/>
    <n v="72630"/>
    <n v="294468"/>
    <n v="158.68"/>
    <n v="5.92"/>
    <n v="1448"/>
    <x v="1"/>
    <s v="'success'"/>
    <n v="24772300"/>
    <n v="0"/>
    <n v="0"/>
    <n v="0"/>
    <n v="0"/>
    <s v="'10000'"/>
    <s v="'10000'"/>
    <s v="'reclaimer_debra'"/>
    <n v="35"/>
    <n v="20.310500000000001"/>
    <n v="273283009"/>
    <n v="0"/>
    <n v="0"/>
    <n v="0.55554499999999996"/>
    <s v="'jax'"/>
    <s v="'000606'"/>
    <s v="'data000606.txt'"/>
    <s v="'LD_PRELOAD=../../setbench/lib/libjemalloc.so timeout 60 numactl -i all /usr/bin/time -f &quot;[time_cmd_output] time_elapsed_sec=%e, faults_major=%F, faults_minor=%R, mem_maxresident_kb=%M, user_cputime=%U, sys_cputime=%S, percent_cpu=%P&quot; ./brown_ext_bst_tm_auto.debra.hytm1 -nrq 1 -nwork $(expr 12 - 1) -nprefill 12 -prefill-hybrid -prefill-hybrid-min-ms 1000 -prefill-hybrid-max-ms 5000 -insdel 20.0 20.0 -rqsize 256 -rq 0 -k 100000 -t 10000 -pin 0-23,96-119,24-47,120-143,48-71,144-167,72-95,168-191'"/>
    <x v="5"/>
  </r>
  <r>
    <n v="1747"/>
    <s v="'5.0 5.0'"/>
    <n v="100000"/>
    <s v="'brown_ext_bst_tm_auto.debra.hytm2'"/>
    <s v="0-23,96-119,24-47,120-143,48-71,144-167,72-95,168-191'"/>
    <n v="10000"/>
    <n v="256"/>
    <n v="1"/>
    <x v="7"/>
    <n v="1"/>
    <s v="'false'"/>
    <n v="12.91"/>
    <n v="0"/>
    <n v="622295"/>
    <n v="1545112"/>
    <n v="717.88"/>
    <n v="15.47"/>
    <n v="5678"/>
    <x v="4"/>
    <s v="'success'"/>
    <n v="59466320"/>
    <n v="0"/>
    <n v="0"/>
    <n v="0"/>
    <n v="0"/>
    <s v="'10000'"/>
    <s v="'10000'"/>
    <s v="'reclaimer_debra'"/>
    <n v="36"/>
    <n v="20.302099999999999"/>
    <n v="617321337"/>
    <n v="0"/>
    <n v="0"/>
    <n v="0"/>
    <s v="'jax'"/>
    <s v="'001471'"/>
    <s v="'data001471.txt'"/>
    <s v="'LD_PRELOAD=../../setbench/lib/libjemalloc.so timeout 60 numactl -i all /usr/bin/time -f &quot;[time_cmd_output] time_elapsed_sec=%e, faults_major=%F, faults_minor=%R, mem_maxresident_kb=%M, user_cputime=%U, sys_cputime=%S, percent_cpu=%P&quot; ./brown_ext_bst_tm_auto.debra.hytm2 -nrq 1 -nwork $(expr 60 - 1) -nprefill 60 -prefill-hybrid -prefill-hybrid-min-ms 1000 -prefill-hybrid-max-ms 5000 -insdel 5.0 5.0 -rqsize 256 -rq 0 -k 100000 -t 10000 -pin 0-23,96-119,24-47,120-143,48-71,144-167,72-95,168-191'"/>
    <x v="2"/>
  </r>
  <r>
    <n v="1748"/>
    <s v="'0.0 0.0'"/>
    <n v="100000"/>
    <s v="'brown_ext_bst_tm_auto.debra.hytm1'"/>
    <s v="0-23,96-119,24-47,120-143,48-71,144-167,72-95,168-191'"/>
    <n v="10000"/>
    <n v="256"/>
    <n v="0"/>
    <x v="8"/>
    <n v="3"/>
    <s v="'false'"/>
    <n v="11.33"/>
    <n v="0"/>
    <n v="80791"/>
    <n v="316504"/>
    <n v="2091.2199999999998"/>
    <n v="6.75"/>
    <n v="18502"/>
    <x v="1"/>
    <s v="'success'"/>
    <n v="242316316"/>
    <n v="0"/>
    <n v="0"/>
    <n v="0"/>
    <n v="0"/>
    <s v="'10000'"/>
    <s v="'10000'"/>
    <s v="'reclaimer_debra'"/>
    <n v="38"/>
    <n v="19.7211"/>
    <n v="2451399498"/>
    <n v="0"/>
    <n v="0"/>
    <n v="0.251892"/>
    <s v="'jax'"/>
    <s v="'002601'"/>
    <s v="'data002601.txt'"/>
    <s v="'LD_PRELOAD=../../setbench/lib/libjemalloc.so timeout 60 numactl -i all /usr/bin/time -f &quot;[time_cmd_output] time_elapsed_sec=%e, faults_major=%F, faults_minor=%R, mem_maxresident_kb=%M, user_cputime=%U, sys_cputime=%S, percent_cpu=%P&quot; ./brown_ext_bst_tm_auto.debra.hytm1 -nrq 0 -nwork $(expr 190 - 0) -nprefill 190 -prefill-hybrid -prefill-hybrid-min-ms 1000 -prefill-hybrid-max-ms 5000 -insdel 0.0 0.0 -rqsize 256 -rq 0 -k 100000 -t 10000 -pin 0-23,96-119,24-47,120-143,48-71,144-167,72-95,168-191'"/>
    <x v="4"/>
  </r>
  <r>
    <n v="1749"/>
    <s v="'5.0 5.0'"/>
    <n v="100000"/>
    <s v="'brown_ext_bst_tm_auto.debra.hytm2_3path'"/>
    <s v="0-23,96-119,24-47,120-143,48-71,144-167,72-95,168-191'"/>
    <n v="10000"/>
    <n v="256"/>
    <n v="1"/>
    <x v="13"/>
    <n v="3"/>
    <s v="'false'"/>
    <n v="11.41"/>
    <n v="0"/>
    <n v="91606"/>
    <n v="337944"/>
    <n v="152.41"/>
    <n v="6.11"/>
    <n v="1388"/>
    <x v="2"/>
    <s v="'success'"/>
    <n v="20127858"/>
    <n v="0"/>
    <n v="0"/>
    <n v="0"/>
    <n v="0"/>
    <s v="'10000'"/>
    <s v="'10000'"/>
    <s v="'reclaimer_debra'"/>
    <n v="33"/>
    <n v="19.745100000000001"/>
    <n v="224439149"/>
    <n v="0"/>
    <n v="0"/>
    <n v="0"/>
    <s v="'jax'"/>
    <s v="'001275'"/>
    <s v="'data001275.txt'"/>
    <s v="'LD_PRELOAD=../../setbench/lib/libjemalloc.so timeout 60 numactl -i all /usr/bin/time -f &quot;[time_cmd_output] time_elapsed_sec=%e, faults_major=%F, faults_minor=%R, mem_maxresident_kb=%M, user_cputime=%U, sys_cputime=%S, percent_cpu=%P&quot; ./brown_ext_bst_tm_auto.debra.hytm2_3path -nrq 1 -nwork $(expr 12 - 1) -nprefill 12 -prefill-hybrid -prefill-hybrid-min-ms 1000 -prefill-hybrid-max-ms 5000 -insdel 5.0 5.0 -rqsize 256 -rq 0 -k 100000 -t 10000 -pin 0-23,96-119,24-47,120-143,48-71,144-167,72-95,168-191'"/>
    <x v="2"/>
  </r>
  <r>
    <n v="1750"/>
    <s v="'5.0 5.0'"/>
    <n v="100000"/>
    <s v="'brown_ext_bst_tm_auto.debra.hytm3'"/>
    <s v="0-23,96-119,24-47,120-143,48-71,144-167,72-95,168-191'"/>
    <n v="10000"/>
    <n v="256"/>
    <n v="1"/>
    <x v="10"/>
    <n v="1"/>
    <s v="'false'"/>
    <n v="11.87"/>
    <n v="0"/>
    <n v="270017"/>
    <n v="738532"/>
    <n v="1891.31"/>
    <n v="15.53"/>
    <n v="16064"/>
    <x v="5"/>
    <s v="'success'"/>
    <n v="20392658"/>
    <n v="0"/>
    <n v="0"/>
    <n v="0"/>
    <n v="0"/>
    <s v="'10000'"/>
    <s v="'10000'"/>
    <s v="'reclaimer_debra'"/>
    <n v="40"/>
    <n v="20.805099999999999"/>
    <n v="213814071"/>
    <n v="0"/>
    <n v="0"/>
    <n v="9.3233899999999998"/>
    <s v="'jax'"/>
    <s v="'002005'"/>
    <s v="'data002005.txt'"/>
    <s v="'LD_PRELOAD=../../setbench/lib/libjemalloc.so timeout 60 numactl -i all /usr/bin/time -f &quot;[time_cmd_output] time_elapsed_sec=%e, faults_major=%F, faults_minor=%R, mem_maxresident_kb=%M, user_cputime=%U, sys_cputime=%S, percent_cpu=%P&quot; ./brown_ext_bst_tm_auto.debra.hytm3 -nrq 1 -nwork $(expr 168 - 1) -nprefill 168 -prefill-hybrid -prefill-hybrid-min-ms 1000 -prefill-hybrid-max-ms 5000 -insdel 5.0 5.0 -rqsize 256 -rq 0 -k 100000 -t 10000 -pin 0-23,96-119,24-47,120-143,48-71,144-167,72-95,168-191'"/>
    <x v="2"/>
  </r>
  <r>
    <n v="1751"/>
    <s v="'0.0 0.0'"/>
    <n v="100000"/>
    <s v="'brown_ext_bst_tm_auto.debra.hytm3'"/>
    <s v="0-23,96-119,24-47,120-143,48-71,144-167,72-95,168-191'"/>
    <n v="10000"/>
    <n v="256"/>
    <n v="1"/>
    <x v="3"/>
    <n v="6"/>
    <s v="'false'"/>
    <n v="11.42"/>
    <n v="0"/>
    <n v="78205"/>
    <n v="312424"/>
    <n v="220.08"/>
    <n v="5.7"/>
    <n v="1976"/>
    <x v="5"/>
    <s v="'success'"/>
    <n v="40841819"/>
    <n v="0"/>
    <n v="0"/>
    <n v="0"/>
    <n v="0"/>
    <s v="'10000'"/>
    <s v="'10000'"/>
    <s v="'reclaimer_debra'"/>
    <n v="35"/>
    <n v="19.848099999999999"/>
    <n v="438091011"/>
    <n v="0"/>
    <n v="0"/>
    <n v="6.6961300000000001E-2"/>
    <s v="'jax'"/>
    <s v="'002964'"/>
    <s v="'data002964.txt'"/>
    <s v="'LD_PRELOAD=../../setbench/lib/libjemalloc.so timeout 60 numactl -i all /usr/bin/time -f &quot;[time_cmd_output] time_elapsed_sec=%e, faults_major=%F, faults_minor=%R, mem_maxresident_kb=%M, user_cputime=%U, sys_cputime=%S, percent_cpu=%P&quot; ./brown_ext_bst_tm_auto.debra.hytm3 -nrq 1 -nwork $(expr 18 - 1) -nprefill 18 -prefill-hybrid -prefill-hybrid-min-ms 1000 -prefill-hybrid-max-ms 5000 -insdel 0.0 0.0 -rqsize 256 -rq 0 -k 100000 -t 10000 -pin 0-23,96-119,24-47,120-143,48-71,144-167,72-95,168-191'"/>
    <x v="3"/>
  </r>
  <r>
    <n v="1752"/>
    <s v="'20.0 20.0'"/>
    <n v="100000"/>
    <s v="'brown_ext_bst_tm_auto.debra.hytm2_3path'"/>
    <s v="0-23,96-119,24-47,120-143,48-71,144-167,72-95,168-191'"/>
    <n v="10000"/>
    <n v="256"/>
    <n v="0"/>
    <x v="13"/>
    <n v="5"/>
    <s v="'false'"/>
    <n v="11.34"/>
    <n v="0"/>
    <n v="78379"/>
    <n v="312076"/>
    <n v="155.16999999999999"/>
    <n v="6.09"/>
    <n v="1421"/>
    <x v="2"/>
    <s v="'success'"/>
    <n v="28835085"/>
    <n v="0"/>
    <n v="0"/>
    <n v="0"/>
    <n v="0"/>
    <s v="'10000'"/>
    <s v="'10000'"/>
    <s v="'reclaimer_debra'"/>
    <n v="37"/>
    <n v="19.651"/>
    <n v="311599782"/>
    <n v="0"/>
    <n v="0"/>
    <n v="0"/>
    <s v="'jax'"/>
    <s v="'000185'"/>
    <s v="'data000185.txt'"/>
    <s v="'LD_PRELOAD=../../setbench/lib/libjemalloc.so timeout 60 numactl -i all /usr/bin/time -f &quot;[time_cmd_output] time_elapsed_sec=%e, faults_major=%F, faults_minor=%R, mem_maxresident_kb=%M, user_cputime=%U, sys_cputime=%S, percent_cpu=%P&quot; ./brown_ext_bst_tm_auto.debra.hytm2_3path -nrq 0 -nwork $(expr 12 - 0) -nprefill 12 -prefill-hybrid -prefill-hybrid-min-ms 1000 -prefill-hybrid-max-ms 5000 -insdel 20.0 20.0 -rqsize 256 -rq 0 -k 100000 -t 10000 -pin 0-23,96-119,24-47,120-143,48-71,144-167,72-95,168-191'"/>
    <x v="1"/>
  </r>
  <r>
    <n v="1753"/>
    <s v="'20.0 20.0'"/>
    <n v="100000"/>
    <s v="'brown_ext_bst_tm_auto.debra.hytm2_3path'"/>
    <s v="0-23,96-119,24-47,120-143,48-71,144-167,72-95,168-191'"/>
    <n v="10000"/>
    <n v="256"/>
    <n v="1"/>
    <x v="7"/>
    <n v="1"/>
    <s v="'false'"/>
    <n v="15.27"/>
    <n v="0"/>
    <n v="1423929"/>
    <n v="3334608"/>
    <n v="780.87"/>
    <n v="29.59"/>
    <n v="5307"/>
    <x v="2"/>
    <s v="'success'"/>
    <n v="36807480"/>
    <n v="0"/>
    <n v="0"/>
    <n v="0"/>
    <n v="0"/>
    <s v="'10000'"/>
    <s v="'10000'"/>
    <s v="'reclaimer_debra'"/>
    <n v="35"/>
    <n v="19.515000000000001"/>
    <n v="403777286"/>
    <n v="0"/>
    <n v="0"/>
    <n v="0"/>
    <s v="'jax'"/>
    <s v="'000295'"/>
    <s v="'data000295.txt'"/>
    <s v="'LD_PRELOAD=../../setbench/lib/libjemalloc.so timeout 60 numactl -i all /usr/bin/time -f &quot;[time_cmd_output] time_elapsed_sec=%e, faults_major=%F, faults_minor=%R, mem_maxresident_kb=%M, user_cputime=%U, sys_cputime=%S, percent_cpu=%P&quot; ./brown_ext_bst_tm_auto.debra.hytm2_3path -nrq 1 -nwork $(expr 60 - 1) -nprefill 60 -prefill-hybrid -prefill-hybrid-min-ms 1000 -prefill-hybrid-max-ms 5000 -insdel 20.0 20.0 -rqsize 256 -rq 0 -k 100000 -t 10000 -pin 0-23,96-119,24-47,120-143,48-71,144-167,72-95,168-191'"/>
    <x v="5"/>
  </r>
  <r>
    <n v="1754"/>
    <s v="'0.0 0.0'"/>
    <n v="100000"/>
    <s v="'brown_ext_bst_tm_auto.debra.hytm2_3path'"/>
    <s v="0-23,96-119,24-47,120-143,48-71,144-167,72-95,168-191'"/>
    <n v="10000"/>
    <n v="256"/>
    <n v="0"/>
    <x v="5"/>
    <n v="6"/>
    <s v="'false'"/>
    <n v="11.35"/>
    <n v="0"/>
    <n v="81955"/>
    <n v="321196"/>
    <n v="817.19"/>
    <n v="5.19"/>
    <n v="7241"/>
    <x v="2"/>
    <s v="'success'"/>
    <n v="123815862"/>
    <n v="0"/>
    <n v="0"/>
    <n v="0"/>
    <n v="0"/>
    <s v="'10000'"/>
    <s v="'10000'"/>
    <s v="'reclaimer_debra'"/>
    <n v="36"/>
    <n v="20.523299999999999"/>
    <n v="1273262150"/>
    <n v="0"/>
    <n v="0"/>
    <n v="0"/>
    <s v="'jax'"/>
    <s v="'002238'"/>
    <s v="'data002238.txt'"/>
    <s v="'LD_PRELOAD=../../setbench/lib/libjemalloc.so timeout 60 numactl -i all /usr/bin/time -f &quot;[time_cmd_output] time_elapsed_sec=%e, faults_major=%F, faults_minor=%R, mem_maxresident_kb=%M, user_cputime=%U, sys_cputime=%S, percent_cpu=%P&quot; ./brown_ext_bst_tm_auto.debra.hytm2_3path -nrq 0 -nwork $(expr 72 - 0) -nprefill 72 -prefill-hybrid -prefill-hybrid-min-ms 1000 -prefill-hybrid-max-ms 5000 -insdel 0.0 0.0 -rqsize 256 -rq 0 -k 100000 -t 10000 -pin 0-23,96-119,24-47,120-143,48-71,144-167,72-95,168-191'"/>
    <x v="4"/>
  </r>
  <r>
    <n v="1755"/>
    <s v="'0.0 0.0'"/>
    <n v="100000"/>
    <s v="'brown_ext_bst_tm_auto.debra.hytm2'"/>
    <s v="0-23,96-119,24-47,120-143,48-71,144-167,72-95,168-191'"/>
    <n v="10000"/>
    <n v="256"/>
    <n v="1"/>
    <x v="13"/>
    <n v="1"/>
    <s v="'false'"/>
    <n v="11.45"/>
    <n v="0"/>
    <n v="77932"/>
    <n v="311908"/>
    <n v="159.16"/>
    <n v="4.5999999999999996"/>
    <n v="1429"/>
    <x v="4"/>
    <s v="'success'"/>
    <n v="25756356"/>
    <n v="0"/>
    <n v="0"/>
    <n v="0"/>
    <n v="0"/>
    <s v="'10000'"/>
    <s v="'10000'"/>
    <s v="'reclaimer_debra'"/>
    <n v="34"/>
    <n v="19.6402"/>
    <n v="278125852"/>
    <n v="0"/>
    <n v="0"/>
    <n v="0"/>
    <s v="'jax'"/>
    <s v="'002449'"/>
    <s v="'data002449.txt'"/>
    <s v="'LD_PRELOAD=../../setbench/lib/libjemalloc.so timeout 60 numactl -i all /usr/bin/time -f &quot;[time_cmd_output] time_elapsed_sec=%e, faults_major=%F, faults_minor=%R, mem_maxresident_kb=%M, user_cputime=%U, sys_cputime=%S, percent_cpu=%P&quot; ./brown_ext_bst_tm_auto.debra.hytm2 -nrq 1 -nwork $(expr 12 - 1) -nprefill 12 -prefill-hybrid -prefill-hybrid-min-ms 1000 -prefill-hybrid-max-ms 5000 -insdel 0.0 0.0 -rqsize 256 -rq 0 -k 100000 -t 10000 -pin 0-23,96-119,24-47,120-143,48-71,144-167,72-95,168-191'"/>
    <x v="3"/>
  </r>
  <r>
    <n v="1756"/>
    <s v="'20.0 20.0'"/>
    <n v="100000"/>
    <s v="'brown_ext_bst_tm_auto.debra.hybridnorec'"/>
    <s v="0-23,96-119,24-47,120-143,48-71,144-167,72-95,168-191'"/>
    <n v="10000"/>
    <n v="256"/>
    <n v="1"/>
    <x v="11"/>
    <n v="3"/>
    <s v="'false'"/>
    <n v="11.5"/>
    <n v="0"/>
    <n v="103630"/>
    <n v="409824"/>
    <n v="1619.47"/>
    <n v="5.58"/>
    <n v="14122"/>
    <x v="0"/>
    <s v="'success'"/>
    <n v="1246404"/>
    <n v="0"/>
    <n v="0"/>
    <n v="0"/>
    <n v="0"/>
    <s v="'10000'"/>
    <s v="'10000'"/>
    <s v="'reclaimer_debra'"/>
    <n v="41"/>
    <n v="21.070900000000002"/>
    <n v="12956855"/>
    <n v="0"/>
    <n v="0"/>
    <n v="0.30501899999999998"/>
    <s v="'jax'"/>
    <s v="'000153'"/>
    <s v="'data000153.txt'"/>
    <s v="'LD_PRELOAD=../../setbench/lib/libjemalloc.so timeout 60 numactl -i all /usr/bin/time -f &quot;[time_cmd_output] time_elapsed_sec=%e, faults_major=%F, faults_minor=%R, mem_maxresident_kb=%M, user_cputime=%U, sys_cputime=%S, percent_cpu=%P&quot; ./brown_ext_bst_tm_auto.debra.hybridnorec -nrq 1 -nwork $(expr 144 - 1) -nprefill 144 -prefill-hybrid -prefill-hybrid-min-ms 1000 -prefill-hybrid-max-ms 5000 -insdel 20.0 20.0 -rqsize 256 -rq 0 -k 100000 -t 10000 -pin 0-23,96-119,24-47,120-143,48-71,144-167,72-95,168-191'"/>
    <x v="5"/>
  </r>
  <r>
    <n v="1757"/>
    <s v="'0.0 0.0'"/>
    <n v="100000"/>
    <s v="'brown_ext_bst_tm_auto.debra.hytm2'"/>
    <s v="0-23,96-119,24-47,120-143,48-71,144-167,72-95,168-191'"/>
    <n v="10000"/>
    <n v="256"/>
    <n v="0"/>
    <x v="12"/>
    <n v="2"/>
    <s v="'false'"/>
    <n v="11.35"/>
    <n v="0"/>
    <n v="77520"/>
    <n v="310844"/>
    <n v="93.19"/>
    <n v="4.74"/>
    <n v="862"/>
    <x v="4"/>
    <s v="'success'"/>
    <n v="13845867"/>
    <n v="0"/>
    <n v="0"/>
    <n v="0"/>
    <n v="0"/>
    <s v="'10000'"/>
    <s v="'10000'"/>
    <s v="'reclaimer_debra'"/>
    <n v="37"/>
    <n v="20.266300000000001"/>
    <n v="149088337"/>
    <n v="0"/>
    <n v="0"/>
    <n v="0"/>
    <s v="'jax'"/>
    <s v="'002360'"/>
    <s v="'data002360.txt'"/>
    <s v="'LD_PRELOAD=../../setbench/lib/libjemalloc.so timeout 60 numactl -i all /usr/bin/time -f &quot;[time_cmd_output] time_elapsed_sec=%e, faults_major=%F, faults_minor=%R, mem_maxresident_kb=%M, user_cputime=%U, sys_cputime=%S, percent_cpu=%P&quot; ./brown_ext_bst_tm_auto.debra.hytm2 -nrq 0 -nwork $(expr 6 - 0) -nprefill 6 -prefill-hybrid -prefill-hybrid-min-ms 1000 -prefill-hybrid-max-ms 5000 -insdel 0.0 0.0 -rqsize 256 -rq 0 -k 100000 -t 10000 -pin 0-23,96-119,24-47,120-143,48-71,144-167,72-95,168-191'"/>
    <x v="4"/>
  </r>
  <r>
    <n v="1758"/>
    <s v="'20.0 20.0'"/>
    <n v="100000"/>
    <s v="'brown_ext_bst_tm_auto.debra.hytm1'"/>
    <s v="0-23,96-119,24-47,120-143,48-71,144-167,72-95,168-191'"/>
    <n v="10000"/>
    <n v="256"/>
    <n v="0"/>
    <x v="7"/>
    <n v="3"/>
    <s v="'false'"/>
    <n v="11.35"/>
    <n v="0"/>
    <n v="74090"/>
    <n v="296756"/>
    <n v="685.97"/>
    <n v="4.38"/>
    <n v="6079"/>
    <x v="1"/>
    <s v="'success'"/>
    <n v="73970831"/>
    <n v="0"/>
    <n v="0"/>
    <n v="0"/>
    <n v="0"/>
    <s v="'10000'"/>
    <s v="'10000'"/>
    <s v="'reclaimer_debra'"/>
    <n v="31"/>
    <n v="18.881900000000002"/>
    <n v="774540734"/>
    <n v="0"/>
    <n v="0"/>
    <n v="0.33150000000000002"/>
    <s v="'jax'"/>
    <s v="'000549'"/>
    <s v="'data000549.txt'"/>
    <s v="'LD_PRELOAD=../../setbench/lib/libjemalloc.so timeout 60 numactl -i all /usr/bin/time -f &quot;[time_cmd_output] time_elapsed_sec=%e, faults_major=%F, faults_minor=%R, mem_maxresident_kb=%M, user_cputime=%U, sys_cputime=%S, percent_cpu=%P&quot; ./brown_ext_bst_tm_auto.debra.hytm1 -nrq 0 -nwork $(expr 60 - 0) -nprefill 60 -prefill-hybrid -prefill-hybrid-min-ms 1000 -prefill-hybrid-max-ms 5000 -insdel 20.0 20.0 -rqsize 256 -rq 0 -k 100000 -t 10000 -pin 0-23,96-119,24-47,120-143,48-71,144-167,72-95,168-191'"/>
    <x v="1"/>
  </r>
  <r>
    <n v="1759"/>
    <s v="'20.0 20.0'"/>
    <n v="100000"/>
    <s v="'brown_ext_bst_tm_auto.debra.hytm3'"/>
    <s v="0-23,96-119,24-47,120-143,48-71,144-167,72-95,168-191'"/>
    <n v="10000"/>
    <n v="256"/>
    <n v="0"/>
    <x v="6"/>
    <n v="2"/>
    <s v="'false'"/>
    <n v="11.54"/>
    <n v="0"/>
    <n v="84043"/>
    <n v="324724"/>
    <n v="1088.5"/>
    <n v="5.49"/>
    <n v="9473"/>
    <x v="5"/>
    <s v="'success'"/>
    <n v="83935992"/>
    <n v="0"/>
    <n v="0"/>
    <n v="0"/>
    <n v="0"/>
    <s v="'10000'"/>
    <s v="'10000'"/>
    <s v="'reclaimer_debra'"/>
    <n v="34"/>
    <n v="20.0471"/>
    <n v="873819623"/>
    <n v="0"/>
    <n v="0"/>
    <n v="0.38806600000000002"/>
    <s v="'jax'"/>
    <s v="'000896'"/>
    <s v="'data000896.txt'"/>
    <s v="'LD_PRELOAD=../../setbench/lib/libjemalloc.so timeout 60 numactl -i all /usr/bin/time -f &quot;[time_cmd_output] time_elapsed_sec=%e, faults_major=%F, faults_minor=%R, mem_maxresident_kb=%M, user_cputime=%U, sys_cputime=%S, percent_cpu=%P&quot; ./brown_ext_bst_tm_auto.debra.hytm3 -nrq 0 -nwork $(expr 96 - 0) -nprefill 96 -prefill-hybrid -prefill-hybrid-min-ms 1000 -prefill-hybrid-max-ms 5000 -insdel 20.0 20.0 -rqsize 256 -rq 0 -k 100000 -t 10000 -pin 0-23,96-119,24-47,120-143,48-71,144-167,72-95,168-191'"/>
    <x v="1"/>
  </r>
  <r>
    <n v="1760"/>
    <s v="'0.0 0.0'"/>
    <n v="100000"/>
    <s v="'brown_ext_bst_tm_auto.debra.hytm2_3path'"/>
    <s v="0-23,96-119,24-47,120-143,48-71,144-167,72-95,168-191'"/>
    <n v="10000"/>
    <n v="256"/>
    <n v="0"/>
    <x v="6"/>
    <n v="6"/>
    <s v="'false'"/>
    <n v="11.35"/>
    <n v="0"/>
    <n v="84001"/>
    <n v="325676"/>
    <n v="1079.8499999999999"/>
    <n v="5.78"/>
    <n v="9560"/>
    <x v="2"/>
    <s v="'success'"/>
    <n v="147963327"/>
    <n v="0"/>
    <n v="0"/>
    <n v="0"/>
    <n v="0"/>
    <s v="'10000'"/>
    <s v="'10000'"/>
    <s v="'reclaimer_debra'"/>
    <n v="35"/>
    <n v="19.4117"/>
    <n v="1511421262"/>
    <n v="0"/>
    <n v="0"/>
    <n v="0"/>
    <s v="'jax'"/>
    <s v="'002244'"/>
    <s v="'data002244.txt'"/>
    <s v="'LD_PRELOAD=../../setbench/lib/libjemalloc.so timeout 60 numactl -i all /usr/bin/time -f &quot;[time_cmd_output] time_elapsed_sec=%e, faults_major=%F, faults_minor=%R, mem_maxresident_kb=%M, user_cputime=%U, sys_cputime=%S, percent_cpu=%P&quot; ./brown_ext_bst_tm_auto.debra.hytm2_3path -nrq 0 -nwork $(expr 96 - 0) -nprefill 96 -prefill-hybrid -prefill-hybrid-min-ms 1000 -prefill-hybrid-max-ms 5000 -insdel 0.0 0.0 -rqsize 256 -rq 0 -k 100000 -t 10000 -pin 0-23,96-119,24-47,120-143,48-71,144-167,72-95,168-191'"/>
    <x v="4"/>
  </r>
  <r>
    <n v="1761"/>
    <s v="'5.0 5.0'"/>
    <n v="100000"/>
    <s v="'brown_ext_bst_tm_auto.debra.hytm3'"/>
    <s v="0-23,96-119,24-47,120-143,48-71,144-167,72-95,168-191'"/>
    <n v="10000"/>
    <n v="256"/>
    <n v="1"/>
    <x v="8"/>
    <n v="4"/>
    <s v="'false'"/>
    <n v="11.8"/>
    <n v="0"/>
    <n v="247895"/>
    <n v="692256"/>
    <n v="2141.83"/>
    <n v="15.05"/>
    <n v="18266"/>
    <x v="5"/>
    <s v="'success'"/>
    <n v="17857403"/>
    <n v="0"/>
    <n v="0"/>
    <n v="0"/>
    <n v="0"/>
    <s v="'10000'"/>
    <s v="'10000'"/>
    <s v="'reclaimer_debra'"/>
    <n v="33"/>
    <n v="19.567699999999999"/>
    <n v="182922882"/>
    <n v="0"/>
    <n v="0"/>
    <n v="9.6296900000000001"/>
    <s v="'jax'"/>
    <s v="'002014'"/>
    <s v="'data002014.txt'"/>
    <s v="'LD_PRELOAD=../../setbench/lib/libjemalloc.so timeout 60 numactl -i all /usr/bin/time -f &quot;[time_cmd_output] time_elapsed_sec=%e, faults_major=%F, faults_minor=%R, mem_maxresident_kb=%M, user_cputime=%U, sys_cputime=%S, percent_cpu=%P&quot; ./brown_ext_bst_tm_auto.debra.hytm3 -nrq 1 -nwork $(expr 190 - 1) -nprefill 190 -prefill-hybrid -prefill-hybrid-min-ms 1000 -prefill-hybrid-max-ms 5000 -insdel 5.0 5.0 -rqsize 256 -rq 0 -k 100000 -t 10000 -pin 0-23,96-119,24-47,120-143,48-71,144-167,72-95,168-191'"/>
    <x v="2"/>
  </r>
  <r>
    <n v="1762"/>
    <s v="'5.0 5.0'"/>
    <n v="100000"/>
    <s v="'brown_ext_bst_tm_auto.debra.tl2'"/>
    <s v="0-23,96-119,24-47,120-143,48-71,144-167,72-95,168-191'"/>
    <n v="10000"/>
    <n v="256"/>
    <n v="1"/>
    <x v="2"/>
    <n v="5"/>
    <s v="'false'"/>
    <n v="11.46"/>
    <n v="0"/>
    <n v="120259"/>
    <n v="390380"/>
    <n v="1306.99"/>
    <n v="8.92"/>
    <n v="11476"/>
    <x v="3"/>
    <s v="'success'"/>
    <n v="44943388"/>
    <n v="0"/>
    <n v="0"/>
    <n v="0"/>
    <n v="0"/>
    <s v="'10000'"/>
    <s v="'10000'"/>
    <s v="'reclaimer_debra'"/>
    <n v="32"/>
    <n v="19.246500000000001"/>
    <n v="460149246"/>
    <n v="0"/>
    <n v="0"/>
    <n v="0"/>
    <s v="'jax'"/>
    <s v="'001829'"/>
    <s v="'data001829.txt'"/>
    <s v="'LD_PRELOAD=../../setbench/lib/libjemalloc.so timeout 60 numactl -i all /usr/bin/time -f &quot;[time_cmd_output] time_elapsed_sec=%e, faults_major=%F, faults_minor=%R, mem_maxresident_kb=%M, user_cputime=%U, sys_cputime=%S, percent_cpu=%P&quot; ./brown_ext_bst_tm_auto.debra.tl2 -nrq 1 -nwork $(expr 120 - 1) -nprefill 120 -prefill-hybrid -prefill-hybrid-min-ms 1000 -prefill-hybrid-max-ms 5000 -insdel 5.0 5.0 -rqsize 256 -rq 0 -k 100000 -t 10000 -pin 0-23,96-119,24-47,120-143,48-71,144-167,72-95,168-191'"/>
    <x v="2"/>
  </r>
  <r>
    <n v="1763"/>
    <s v="'0.0 0.0'"/>
    <n v="100000"/>
    <s v="'brown_ext_bst_tm_auto.debra.hytm1'"/>
    <s v="0-23,96-119,24-47,120-143,48-71,144-167,72-95,168-191'"/>
    <n v="10000"/>
    <n v="256"/>
    <n v="0"/>
    <x v="7"/>
    <n v="1"/>
    <s v="'false'"/>
    <n v="11.35"/>
    <n v="0"/>
    <n v="74001"/>
    <n v="296860"/>
    <n v="686.23"/>
    <n v="5.81"/>
    <n v="6093"/>
    <x v="1"/>
    <s v="'success'"/>
    <n v="104985675"/>
    <n v="0"/>
    <n v="0"/>
    <n v="0"/>
    <n v="0"/>
    <s v="'10000'"/>
    <s v="'10000'"/>
    <s v="'reclaimer_debra'"/>
    <n v="36"/>
    <n v="20.016999999999999"/>
    <n v="1081970273"/>
    <n v="0"/>
    <n v="0"/>
    <n v="0.174986"/>
    <s v="'jax'"/>
    <s v="'002563'"/>
    <s v="'data002563.txt'"/>
    <s v="'LD_PRELOAD=../../setbench/lib/libjemalloc.so timeout 60 numactl -i all /usr/bin/time -f &quot;[time_cmd_output] time_elapsed_sec=%e, faults_major=%F, faults_minor=%R, mem_maxresident_kb=%M, user_cputime=%U, sys_cputime=%S, percent_cpu=%P&quot; ./brown_ext_bst_tm_auto.debra.hytm1 -nrq 0 -nwork $(expr 60 - 0) -nprefill 60 -prefill-hybrid -prefill-hybrid-min-ms 1000 -prefill-hybrid-max-ms 5000 -insdel 0.0 0.0 -rqsize 256 -rq 0 -k 100000 -t 10000 -pin 0-23,96-119,24-47,120-143,48-71,144-167,72-95,168-191'"/>
    <x v="4"/>
  </r>
  <r>
    <n v="1764"/>
    <s v="'0.0 0.0'"/>
    <n v="100000"/>
    <s v="'brown_ext_bst_tm_auto.debra.tl2'"/>
    <s v="0-23,96-119,24-47,120-143,48-71,144-167,72-95,168-191'"/>
    <n v="10000"/>
    <n v="256"/>
    <n v="1"/>
    <x v="9"/>
    <n v="1"/>
    <s v="'false'"/>
    <n v="11.39"/>
    <n v="0"/>
    <n v="74236"/>
    <n v="295620"/>
    <n v="32.54"/>
    <n v="4.58"/>
    <n v="325"/>
    <x v="3"/>
    <s v="'success'"/>
    <n v="5204"/>
    <n v="0"/>
    <n v="0"/>
    <n v="0"/>
    <n v="0"/>
    <s v="'10000'"/>
    <s v="'10000'"/>
    <s v="'reclaimer_debra'"/>
    <n v="35"/>
    <n v="19.203600000000002"/>
    <n v="1368778"/>
    <n v="0"/>
    <n v="0"/>
    <n v="0"/>
    <s v="'jax'"/>
    <s v="'002773'"/>
    <s v="'data002773.txt'"/>
    <s v="'LD_PRELOAD=../../setbench/lib/libjemalloc.so timeout 60 numactl -i all /usr/bin/time -f &quot;[time_cmd_output] time_elapsed_sec=%e, faults_major=%F, faults_minor=%R, mem_maxresident_kb=%M, user_cputime=%U, sys_cputime=%S, percent_cpu=%P&quot; ./brown_ext_bst_tm_auto.debra.tl2 -nrq 1 -nwork $(expr 1 - 1) -nprefill 1 -prefill-hybrid -prefill-hybrid-min-ms 1000 -prefill-hybrid-max-ms 5000 -insdel 0.0 0.0 -rqsize 256 -rq 0 -k 100000 -t 10000 -pin 0-23,96-119,24-47,120-143,48-71,144-167,72-95,168-191'"/>
    <x v="3"/>
  </r>
  <r>
    <n v="1765"/>
    <s v="'20.0 20.0'"/>
    <n v="100000"/>
    <s v="'brown_ext_bst_tm_auto.debra.hytm2'"/>
    <s v="0-23,96-119,24-47,120-143,48-71,144-167,72-95,168-191'"/>
    <n v="10000"/>
    <n v="256"/>
    <n v="1"/>
    <x v="10"/>
    <n v="4"/>
    <s v="'false'"/>
    <n v="20.190000000000001"/>
    <n v="0"/>
    <n v="2816412"/>
    <n v="6527916"/>
    <n v="2314.11"/>
    <n v="147.72999999999999"/>
    <n v="12193"/>
    <x v="4"/>
    <s v="'success'"/>
    <n v="74721545"/>
    <n v="0"/>
    <n v="0"/>
    <n v="0"/>
    <n v="0"/>
    <s v="'10000'"/>
    <s v="'10000'"/>
    <s v="'reclaimer_debra'"/>
    <n v="33"/>
    <n v="18.589400000000001"/>
    <n v="768570342"/>
    <n v="0"/>
    <n v="0"/>
    <n v="0"/>
    <s v="'jax'"/>
    <s v="'000496'"/>
    <s v="'data000496.txt'"/>
    <s v="'LD_PRELOAD=../../setbench/lib/libjemalloc.so timeout 60 numactl -i all /usr/bin/time -f &quot;[time_cmd_output] time_elapsed_sec=%e, faults_major=%F, faults_minor=%R, mem_maxresident_kb=%M, user_cputime=%U, sys_cputime=%S, percent_cpu=%P&quot; ./brown_ext_bst_tm_auto.debra.hytm2 -nrq 1 -nwork $(expr 168 - 1) -nprefill 168 -prefill-hybrid -prefill-hybrid-min-ms 1000 -prefill-hybrid-max-ms 5000 -insdel 20.0 20.0 -rqsize 256 -rq 0 -k 100000 -t 10000 -pin 0-23,96-119,24-47,120-143,48-71,144-167,72-95,168-191'"/>
    <x v="5"/>
  </r>
  <r>
    <n v="1766"/>
    <s v="'20.0 20.0'"/>
    <n v="100000"/>
    <s v="'brown_ext_bst_tm_auto.debra.hytm2'"/>
    <s v="0-23,96-119,24-47,120-143,48-71,144-167,72-95,168-191'"/>
    <n v="10000"/>
    <n v="256"/>
    <n v="1"/>
    <x v="0"/>
    <n v="5"/>
    <s v="'false'"/>
    <n v="13.49"/>
    <n v="0"/>
    <n v="1070246"/>
    <n v="2522848"/>
    <n v="319.05"/>
    <n v="11.93"/>
    <n v="2452"/>
    <x v="4"/>
    <s v="'success'"/>
    <n v="27179186"/>
    <n v="0"/>
    <n v="0"/>
    <n v="0"/>
    <n v="0"/>
    <s v="'10000'"/>
    <s v="'10000'"/>
    <s v="'reclaimer_debra'"/>
    <n v="33"/>
    <n v="19.367100000000001"/>
    <n v="306123789"/>
    <n v="0"/>
    <n v="0"/>
    <n v="0"/>
    <s v="'jax'"/>
    <s v="'000449'"/>
    <s v="'data000449.txt'"/>
    <s v="'LD_PRELOAD=../../setbench/lib/libjemalloc.so timeout 60 numactl -i all /usr/bin/time -f &quot;[time_cmd_output] time_elapsed_sec=%e, faults_major=%F, faults_minor=%R, mem_maxresident_kb=%M, user_cputime=%U, sys_cputime=%S, percent_cpu=%P&quot; ./brown_ext_bst_tm_auto.debra.hytm2 -nrq 1 -nwork $(expr 24 - 1) -nprefill 24 -prefill-hybrid -prefill-hybrid-min-ms 1000 -prefill-hybrid-max-ms 5000 -insdel 20.0 20.0 -rqsize 256 -rq 0 -k 100000 -t 10000 -pin 0-23,96-119,24-47,120-143,48-71,144-167,72-95,168-191'"/>
    <x v="5"/>
  </r>
  <r>
    <n v="1767"/>
    <s v="'5.0 5.0'"/>
    <n v="100000"/>
    <s v="'brown_ext_bst_tm_auto.debra.hytm2'"/>
    <s v="0-23,96-119,24-47,120-143,48-71,144-167,72-95,168-191'"/>
    <n v="10000"/>
    <n v="256"/>
    <n v="1"/>
    <x v="9"/>
    <n v="1"/>
    <s v="'false'"/>
    <n v="11.3"/>
    <n v="0"/>
    <n v="76996"/>
    <n v="309244"/>
    <n v="30.64"/>
    <n v="4.24"/>
    <n v="308"/>
    <x v="4"/>
    <s v="'success'"/>
    <n v="623"/>
    <n v="0"/>
    <n v="0"/>
    <n v="0"/>
    <n v="0"/>
    <s v="'10000'"/>
    <s v="'10000'"/>
    <s v="'reclaimer_debra'"/>
    <n v="36"/>
    <n v="19.9404"/>
    <n v="1952004"/>
    <n v="0"/>
    <n v="0"/>
    <n v="0"/>
    <s v="'jax'"/>
    <s v="'001429'"/>
    <s v="'data001429.txt'"/>
    <s v="'LD_PRELOAD=../../setbench/lib/libjemalloc.so timeout 60 numactl -i all /usr/bin/time -f &quot;[time_cmd_output] time_elapsed_sec=%e, faults_major=%F, faults_minor=%R, mem_maxresident_kb=%M, user_cputime=%U, sys_cputime=%S, percent_cpu=%P&quot; ./brown_ext_bst_tm_auto.debra.hytm2 -nrq 1 -nwork $(expr 1 - 1) -nprefill 1 -prefill-hybrid -prefill-hybrid-min-ms 1000 -prefill-hybrid-max-ms 5000 -insdel 5.0 5.0 -rqsize 256 -rq 0 -k 100000 -t 10000 -pin 0-23,96-119,24-47,120-143,48-71,144-167,72-95,168-191'"/>
    <x v="2"/>
  </r>
  <r>
    <n v="1768"/>
    <s v="'0.0 0.0'"/>
    <n v="100000"/>
    <s v="'brown_ext_bst_tm_auto.debra.hytm2'"/>
    <s v="0-23,96-119,24-47,120-143,48-71,144-167,72-95,168-191'"/>
    <n v="10000"/>
    <n v="256"/>
    <n v="1"/>
    <x v="0"/>
    <n v="4"/>
    <s v="'false'"/>
    <n v="11.41"/>
    <n v="0"/>
    <n v="78648"/>
    <n v="313680"/>
    <n v="284.64999999999998"/>
    <n v="5.1100000000000003"/>
    <n v="2539"/>
    <x v="4"/>
    <s v="'success'"/>
    <n v="45855477"/>
    <n v="0"/>
    <n v="0"/>
    <n v="0"/>
    <n v="0"/>
    <s v="'10000'"/>
    <s v="'10000'"/>
    <s v="'reclaimer_debra'"/>
    <n v="35"/>
    <n v="20.701899999999998"/>
    <n v="492854070"/>
    <n v="0"/>
    <n v="0"/>
    <n v="0"/>
    <s v="'jax'"/>
    <s v="'002464'"/>
    <s v="'data002464.txt'"/>
    <s v="'LD_PRELOAD=../../setbench/lib/libjemalloc.so timeout 60 numactl -i all /usr/bin/time -f &quot;[time_cmd_output] time_elapsed_sec=%e, faults_major=%F, faults_minor=%R, mem_maxresident_kb=%M, user_cputime=%U, sys_cputime=%S, percent_cpu=%P&quot; ./brown_ext_bst_tm_auto.debra.hytm2 -nrq 1 -nwork $(expr 24 - 1) -nprefill 24 -prefill-hybrid -prefill-hybrid-min-ms 1000 -prefill-hybrid-max-ms 5000 -insdel 0.0 0.0 -rqsize 256 -rq 0 -k 100000 -t 10000 -pin 0-23,96-119,24-47,120-143,48-71,144-167,72-95,168-191'"/>
    <x v="3"/>
  </r>
  <r>
    <n v="1769"/>
    <s v="'5.0 5.0'"/>
    <n v="100000"/>
    <s v="'brown_ext_bst_tm_auto.debra.hytm2_3path'"/>
    <s v="0-23,96-119,24-47,120-143,48-71,144-167,72-95,168-191'"/>
    <n v="10000"/>
    <n v="256"/>
    <n v="1"/>
    <x v="3"/>
    <n v="2"/>
    <s v="'false'"/>
    <n v="11.44"/>
    <n v="0"/>
    <n v="223909"/>
    <n v="620396"/>
    <n v="220.65"/>
    <n v="5.85"/>
    <n v="1979"/>
    <x v="2"/>
    <s v="'success'"/>
    <n v="26721972"/>
    <n v="0"/>
    <n v="0"/>
    <n v="0"/>
    <n v="0"/>
    <s v="'10000'"/>
    <s v="'10000'"/>
    <s v="'reclaimer_debra'"/>
    <n v="38"/>
    <n v="19.667400000000001"/>
    <n v="297988387"/>
    <n v="0"/>
    <n v="0"/>
    <n v="0"/>
    <s v="'jax'"/>
    <s v="'001280'"/>
    <s v="'data001280.txt'"/>
    <s v="'LD_PRELOAD=../../setbench/lib/libjemalloc.so timeout 60 numactl -i all /usr/bin/time -f &quot;[time_cmd_output] time_elapsed_sec=%e, faults_major=%F, faults_minor=%R, mem_maxresident_kb=%M, user_cputime=%U, sys_cputime=%S, percent_cpu=%P&quot; ./brown_ext_bst_tm_auto.debra.hytm2_3path -nrq 1 -nwork $(expr 18 - 1) -nprefill 18 -prefill-hybrid -prefill-hybrid-min-ms 1000 -prefill-hybrid-max-ms 5000 -insdel 5.0 5.0 -rqsize 256 -rq 0 -k 100000 -t 10000 -pin 0-23,96-119,24-47,120-143,48-71,144-167,72-95,168-191'"/>
    <x v="2"/>
  </r>
  <r>
    <n v="1770"/>
    <s v="'0.0 0.0'"/>
    <n v="100000"/>
    <s v="'brown_ext_bst_tm_auto.debra.tl2'"/>
    <s v="0-23,96-119,24-47,120-143,48-71,144-167,72-95,168-191'"/>
    <n v="10000"/>
    <n v="256"/>
    <n v="0"/>
    <x v="11"/>
    <n v="3"/>
    <s v="'false'"/>
    <n v="11.41"/>
    <n v="0"/>
    <n v="91410"/>
    <n v="333668"/>
    <n v="1612.77"/>
    <n v="6.48"/>
    <n v="14182"/>
    <x v="3"/>
    <s v="'success'"/>
    <n v="147879246"/>
    <n v="0"/>
    <n v="0"/>
    <n v="0"/>
    <n v="0"/>
    <s v="'10000'"/>
    <s v="'10000'"/>
    <s v="'reclaimer_debra'"/>
    <n v="34"/>
    <n v="19.7879"/>
    <n v="1490361624"/>
    <n v="0"/>
    <n v="0"/>
    <n v="0"/>
    <s v="'jax'"/>
    <s v="'002757'"/>
    <s v="'data002757.txt'"/>
    <s v="'LD_PRELOAD=../../setbench/lib/libjemalloc.so timeout 60 numactl -i all /usr/bin/time -f &quot;[time_cmd_output] time_elapsed_sec=%e, faults_major=%F, faults_minor=%R, mem_maxresident_kb=%M, user_cputime=%U, sys_cputime=%S, percent_cpu=%P&quot; ./brown_ext_bst_tm_auto.debra.tl2 -nrq 0 -nwork $(expr 144 - 0) -nprefill 144 -prefill-hybrid -prefill-hybrid-min-ms 1000 -prefill-hybrid-max-ms 5000 -insdel 0.0 0.0 -rqsize 256 -rq 0 -k 100000 -t 10000 -pin 0-23,96-119,24-47,120-143,48-71,144-167,72-95,168-191'"/>
    <x v="4"/>
  </r>
  <r>
    <n v="1771"/>
    <s v="'5.0 5.0'"/>
    <n v="100000"/>
    <s v="'brown_ext_bst_tm_auto.debra.hytm1'"/>
    <s v="0-23,96-119,24-47,120-143,48-71,144-167,72-95,168-191'"/>
    <n v="10000"/>
    <n v="256"/>
    <n v="1"/>
    <x v="1"/>
    <n v="4"/>
    <s v="'false'"/>
    <n v="11.37"/>
    <n v="0"/>
    <n v="73411"/>
    <n v="295944"/>
    <n v="426.73"/>
    <n v="4.08"/>
    <n v="3787"/>
    <x v="1"/>
    <s v="'success'"/>
    <n v="57337846"/>
    <n v="0"/>
    <n v="0"/>
    <n v="0"/>
    <n v="0"/>
    <s v="'10000'"/>
    <s v="'10000'"/>
    <s v="'reclaimer_debra'"/>
    <n v="34"/>
    <n v="19.738800000000001"/>
    <n v="620780982"/>
    <n v="0"/>
    <n v="0"/>
    <n v="1.2206399999999999"/>
    <s v="'jax'"/>
    <s v="'001630'"/>
    <s v="'data001630.txt'"/>
    <s v="'LD_PRELOAD=../../setbench/lib/libjemalloc.so timeout 60 numactl -i all /usr/bin/time -f &quot;[time_cmd_output] time_elapsed_sec=%e, faults_major=%F, faults_minor=%R, mem_maxresident_kb=%M, user_cputime=%U, sys_cputime=%S, percent_cpu=%P&quot; ./brown_ext_bst_tm_auto.debra.hytm1 -nrq 1 -nwork $(expr 36 - 1) -nprefill 36 -prefill-hybrid -prefill-hybrid-min-ms 1000 -prefill-hybrid-max-ms 5000 -insdel 5.0 5.0 -rqsize 256 -rq 0 -k 100000 -t 10000 -pin 0-23,96-119,24-47,120-143,48-71,144-167,72-95,168-191'"/>
    <x v="2"/>
  </r>
  <r>
    <n v="1772"/>
    <s v="'0.0 0.0'"/>
    <n v="100000"/>
    <s v="'brown_ext_bst_tm_auto.debra.hybridnorec'"/>
    <s v="0-23,96-119,24-47,120-143,48-71,144-167,72-95,168-191'"/>
    <n v="10000"/>
    <n v="256"/>
    <n v="1"/>
    <x v="9"/>
    <n v="5"/>
    <s v="'false'"/>
    <n v="11.21"/>
    <n v="0"/>
    <n v="72229"/>
    <n v="293176"/>
    <n v="33.82"/>
    <n v="5.8"/>
    <n v="353"/>
    <x v="0"/>
    <s v="'success'"/>
    <n v="15396"/>
    <n v="0"/>
    <n v="0"/>
    <n v="0"/>
    <n v="0"/>
    <s v="'10000'"/>
    <s v="'10000'"/>
    <s v="'reclaimer_debra'"/>
    <n v="36"/>
    <n v="19.654699999999998"/>
    <n v="2581809"/>
    <n v="0"/>
    <n v="0"/>
    <n v="6.4699599999999996E-2"/>
    <s v="'jax'"/>
    <s v="'002105'"/>
    <s v="'data002105.txt'"/>
    <s v="'LD_PRELOAD=../../setbench/lib/libjemalloc.so timeout 60 numactl -i all /usr/bin/time -f &quot;[time_cmd_output] time_elapsed_sec=%e, faults_major=%F, faults_minor=%R, mem_maxresident_kb=%M, user_cputime=%U, sys_cputime=%S, percent_cpu=%P&quot; ./brown_ext_bst_tm_auto.debra.hybridnorec -nrq 1 -nwork $(expr 1 - 1) -nprefill 1 -prefill-hybrid -prefill-hybrid-min-ms 1000 -prefill-hybrid-max-ms 5000 -insdel 0.0 0.0 -rqsize 256 -rq 0 -k 100000 -t 10000 -pin 0-23,96-119,24-47,120-143,48-71,144-167,72-95,168-191'"/>
    <x v="3"/>
  </r>
  <r>
    <n v="1773"/>
    <s v="'0.0 0.0'"/>
    <n v="100000"/>
    <s v="'brown_ext_bst_tm_auto.debra.hytm2_3path'"/>
    <s v="0-23,96-119,24-47,120-143,48-71,144-167,72-95,168-191'"/>
    <n v="10000"/>
    <n v="256"/>
    <n v="1"/>
    <x v="7"/>
    <n v="2"/>
    <s v="'false'"/>
    <n v="11.47"/>
    <n v="0"/>
    <n v="80816"/>
    <n v="318580"/>
    <n v="685.66"/>
    <n v="4.78"/>
    <n v="6018"/>
    <x v="2"/>
    <s v="'success'"/>
    <n v="78477948"/>
    <n v="0"/>
    <n v="0"/>
    <n v="0"/>
    <n v="0"/>
    <s v="'10000'"/>
    <s v="'10000'"/>
    <s v="'reclaimer_debra'"/>
    <n v="34"/>
    <n v="20.001799999999999"/>
    <n v="818469341"/>
    <n v="0"/>
    <n v="0"/>
    <n v="0"/>
    <s v="'jax'"/>
    <s v="'002312'"/>
    <s v="'data002312.txt'"/>
    <s v="'LD_PRELOAD=../../setbench/lib/libjemalloc.so timeout 60 numactl -i all /usr/bin/time -f &quot;[time_cmd_output] time_elapsed_sec=%e, faults_major=%F, faults_minor=%R, mem_maxresident_kb=%M, user_cputime=%U, sys_cputime=%S, percent_cpu=%P&quot; ./brown_ext_bst_tm_auto.debra.hytm2_3path -nrq 1 -nwork $(expr 60 - 1) -nprefill 60 -prefill-hybrid -prefill-hybrid-min-ms 1000 -prefill-hybrid-max-ms 5000 -insdel 0.0 0.0 -rqsize 256 -rq 0 -k 100000 -t 10000 -pin 0-23,96-119,24-47,120-143,48-71,144-167,72-95,168-191'"/>
    <x v="3"/>
  </r>
  <r>
    <n v="1774"/>
    <s v="'5.0 5.0'"/>
    <n v="100000"/>
    <s v="'brown_ext_bst_tm_auto.debra.hytm2_3path'"/>
    <s v="0-23,96-119,24-47,120-143,48-71,144-167,72-95,168-191'"/>
    <n v="10000"/>
    <n v="256"/>
    <n v="0"/>
    <x v="7"/>
    <n v="6"/>
    <s v="'false'"/>
    <n v="11.4"/>
    <n v="0"/>
    <n v="81359"/>
    <n v="318896"/>
    <n v="688.21"/>
    <n v="6.1"/>
    <n v="6088"/>
    <x v="2"/>
    <s v="'success'"/>
    <n v="92174109"/>
    <n v="0"/>
    <n v="0"/>
    <n v="0"/>
    <n v="0"/>
    <s v="'10000'"/>
    <s v="'10000'"/>
    <s v="'reclaimer_debra'"/>
    <n v="36"/>
    <n v="19.831399999999999"/>
    <n v="955599090"/>
    <n v="0"/>
    <n v="0"/>
    <n v="0"/>
    <s v="'jax'"/>
    <s v="'001224'"/>
    <s v="'data001224.txt'"/>
    <s v="'LD_PRELOAD=../../setbench/lib/libjemalloc.so timeout 60 numactl -i all /usr/bin/time -f &quot;[time_cmd_output] time_elapsed_sec=%e, faults_major=%F, faults_minor=%R, mem_maxresident_kb=%M, user_cputime=%U, sys_cputime=%S, percent_cpu=%P&quot; ./brown_ext_bst_tm_auto.debra.hytm2_3path -nrq 0 -nwork $(expr 60 - 0) -nprefill 60 -prefill-hybrid -prefill-hybrid-min-ms 1000 -prefill-hybrid-max-ms 5000 -insdel 5.0 5.0 -rqsize 256 -rq 0 -k 100000 -t 10000 -pin 0-23,96-119,24-47,120-143,48-71,144-167,72-95,168-191'"/>
    <x v="0"/>
  </r>
  <r>
    <n v="1775"/>
    <s v="'20.0 20.0'"/>
    <n v="100000"/>
    <s v="'brown_ext_bst_tm_auto.debra.hybridnorec'"/>
    <s v="0-23,96-119,24-47,120-143,48-71,144-167,72-95,168-191'"/>
    <n v="10000"/>
    <n v="256"/>
    <n v="1"/>
    <x v="9"/>
    <n v="1"/>
    <s v="'false'"/>
    <n v="11.31"/>
    <n v="0"/>
    <n v="72224"/>
    <n v="293336"/>
    <n v="32.11"/>
    <n v="4.5599999999999996"/>
    <n v="324"/>
    <x v="0"/>
    <s v="'success'"/>
    <n v="15319"/>
    <n v="0"/>
    <n v="0"/>
    <n v="0"/>
    <n v="0"/>
    <s v="'10000'"/>
    <s v="'10000'"/>
    <s v="'reclaimer_debra'"/>
    <n v="38"/>
    <n v="19.447700000000001"/>
    <n v="2597725"/>
    <n v="0"/>
    <n v="0"/>
    <n v="6.5052299999999993E-2"/>
    <s v="'jax'"/>
    <s v="'000085'"/>
    <s v="'data000085.txt'"/>
    <s v="'LD_PRELOAD=../../setbench/lib/libjemalloc.so timeout 60 numactl -i all /usr/bin/time -f &quot;[time_cmd_output] time_elapsed_sec=%e, faults_major=%F, faults_minor=%R, mem_maxresident_kb=%M, user_cputime=%U, sys_cputime=%S, percent_cpu=%P&quot; ./brown_ext_bst_tm_auto.debra.hybridnorec -nrq 1 -nwork $(expr 1 - 1) -nprefill 1 -prefill-hybrid -prefill-hybrid-min-ms 1000 -prefill-hybrid-max-ms 5000 -insdel 20.0 20.0 -rqsize 256 -rq 0 -k 100000 -t 10000 -pin 0-23,96-119,24-47,120-143,48-71,144-167,72-95,168-191'"/>
    <x v="5"/>
  </r>
  <r>
    <n v="1776"/>
    <s v="'20.0 20.0'"/>
    <n v="100000"/>
    <s v="'brown_ext_bst_tm_auto.debra.hytm2_3path'"/>
    <s v="0-23,96-119,24-47,120-143,48-71,144-167,72-95,168-191'"/>
    <n v="10000"/>
    <n v="256"/>
    <n v="0"/>
    <x v="10"/>
    <n v="3"/>
    <s v="'false'"/>
    <n v="11.44"/>
    <n v="0"/>
    <n v="90926"/>
    <n v="339112"/>
    <n v="1857.73"/>
    <n v="6.64"/>
    <n v="16288"/>
    <x v="2"/>
    <s v="'success'"/>
    <n v="100339562"/>
    <n v="0"/>
    <n v="0"/>
    <n v="0"/>
    <n v="0"/>
    <s v="'10000'"/>
    <s v="'10000'"/>
    <s v="'reclaimer_debra'"/>
    <n v="33"/>
    <n v="19.415900000000001"/>
    <n v="1034774283"/>
    <n v="0"/>
    <n v="0"/>
    <n v="0"/>
    <s v="'jax'"/>
    <s v="'000243'"/>
    <s v="'data000243.txt'"/>
    <s v="'LD_PRELOAD=../../setbench/lib/libjemalloc.so timeout 60 numactl -i all /usr/bin/time -f &quot;[time_cmd_output] time_elapsed_sec=%e, faults_major=%F, faults_minor=%R, mem_maxresident_kb=%M, user_cputime=%U, sys_cputime=%S, percent_cpu=%P&quot; ./brown_ext_bst_tm_auto.debra.hytm2_3path -nrq 0 -nwork $(expr 168 - 0) -nprefill 168 -prefill-hybrid -prefill-hybrid-min-ms 1000 -prefill-hybrid-max-ms 5000 -insdel 20.0 20.0 -rqsize 256 -rq 0 -k 100000 -t 10000 -pin 0-23,96-119,24-47,120-143,48-71,144-167,72-95,168-191'"/>
    <x v="1"/>
  </r>
  <r>
    <n v="1777"/>
    <s v="'20.0 20.0'"/>
    <n v="100000"/>
    <s v="'brown_ext_bst_tm_auto.debra.hytm3'"/>
    <s v="0-23,96-119,24-47,120-143,48-71,144-167,72-95,168-191'"/>
    <n v="10000"/>
    <n v="256"/>
    <n v="0"/>
    <x v="8"/>
    <n v="5"/>
    <s v="'false'"/>
    <n v="11.55"/>
    <n v="0"/>
    <n v="94391"/>
    <n v="346324"/>
    <n v="2117.02"/>
    <n v="6.81"/>
    <n v="18378"/>
    <x v="5"/>
    <s v="'success'"/>
    <n v="97242430"/>
    <n v="0"/>
    <n v="0"/>
    <n v="0"/>
    <n v="0"/>
    <s v="'10000'"/>
    <s v="'10000'"/>
    <s v="'reclaimer_debra'"/>
    <n v="34"/>
    <n v="19.784700000000001"/>
    <n v="980886344"/>
    <n v="0"/>
    <n v="0"/>
    <n v="1.3596600000000001"/>
    <s v="'jax'"/>
    <s v="'000923'"/>
    <s v="'data000923.txt'"/>
    <s v="'LD_PRELOAD=../../setbench/lib/libjemalloc.so timeout 60 numactl -i all /usr/bin/time -f &quot;[time_cmd_output] time_elapsed_sec=%e, faults_major=%F, faults_minor=%R, mem_maxresident_kb=%M, user_cputime=%U, sys_cputime=%S, percent_cpu=%P&quot; ./brown_ext_bst_tm_auto.debra.hytm3 -nrq 0 -nwork $(expr 190 - 0) -nprefill 190 -prefill-hybrid -prefill-hybrid-min-ms 1000 -prefill-hybrid-max-ms 5000 -insdel 20.0 20.0 -rqsize 256 -rq 0 -k 100000 -t 10000 -pin 0-23,96-119,24-47,120-143,48-71,144-167,72-95,168-191'"/>
    <x v="1"/>
  </r>
  <r>
    <n v="1778"/>
    <s v="'5.0 5.0'"/>
    <n v="100000"/>
    <s v="'brown_ext_bst_tm_auto.debra.hybridnorec'"/>
    <s v="0-23,96-119,24-47,120-143,48-71,144-167,72-95,168-191'"/>
    <n v="10000"/>
    <n v="256"/>
    <n v="1"/>
    <x v="6"/>
    <n v="2"/>
    <s v="'false'"/>
    <n v="11.49"/>
    <n v="0"/>
    <n v="110937"/>
    <n v="441896"/>
    <n v="1088.47"/>
    <n v="5.05"/>
    <n v="9513"/>
    <x v="0"/>
    <s v="'success'"/>
    <n v="6761471"/>
    <n v="0"/>
    <n v="0"/>
    <n v="0"/>
    <n v="0"/>
    <s v="'10000'"/>
    <s v="'10000'"/>
    <s v="'reclaimer_debra'"/>
    <n v="34"/>
    <n v="19.959299999999999"/>
    <n v="68284147"/>
    <n v="0"/>
    <n v="0"/>
    <n v="0.38611200000000001"/>
    <s v="'jax'"/>
    <s v="'001148'"/>
    <s v="'data001148.txt'"/>
    <s v="'LD_PRELOAD=../../setbench/lib/libjemalloc.so timeout 60 numactl -i all /usr/bin/time -f &quot;[time_cmd_output] time_elapsed_sec=%e, faults_major=%F, faults_minor=%R, mem_maxresident_kb=%M, user_cputime=%U, sys_cputime=%S, percent_cpu=%P&quot; ./brown_ext_bst_tm_auto.debra.hybridnorec -nrq 1 -nwork $(expr 96 - 1) -nprefill 96 -prefill-hybrid -prefill-hybrid-min-ms 1000 -prefill-hybrid-max-ms 5000 -insdel 5.0 5.0 -rqsize 256 -rq 0 -k 100000 -t 10000 -pin 0-23,96-119,24-47,120-143,48-71,144-167,72-95,168-191'"/>
    <x v="2"/>
  </r>
  <r>
    <n v="1779"/>
    <s v="'0.0 0.0'"/>
    <n v="100000"/>
    <s v="'brown_ext_bst_tm_auto.debra.hytm3'"/>
    <s v="0-23,96-119,24-47,120-143,48-71,144-167,72-95,168-191'"/>
    <n v="10000"/>
    <n v="256"/>
    <n v="0"/>
    <x v="6"/>
    <n v="6"/>
    <s v="'false'"/>
    <n v="11.49"/>
    <n v="0"/>
    <n v="83843"/>
    <n v="325156"/>
    <n v="1086.8599999999999"/>
    <n v="4.63"/>
    <n v="9495"/>
    <x v="5"/>
    <s v="'success'"/>
    <n v="151794929"/>
    <n v="0"/>
    <n v="0"/>
    <n v="0"/>
    <n v="0"/>
    <s v="'10000'"/>
    <s v="'10000'"/>
    <s v="'reclaimer_debra'"/>
    <n v="35"/>
    <n v="19.464400000000001"/>
    <n v="1548437449"/>
    <n v="0"/>
    <n v="0"/>
    <n v="0.17638799999999999"/>
    <s v="'jax'"/>
    <s v="'002916'"/>
    <s v="'data002916.txt'"/>
    <s v="'LD_PRELOAD=../../setbench/lib/libjemalloc.so timeout 60 numactl -i all /usr/bin/time -f &quot;[time_cmd_output] time_elapsed_sec=%e, faults_major=%F, faults_minor=%R, mem_maxresident_kb=%M, user_cputime=%U, sys_cputime=%S, percent_cpu=%P&quot; ./brown_ext_bst_tm_auto.debra.hytm3 -nrq 0 -nwork $(expr 96 - 0) -nprefill 96 -prefill-hybrid -prefill-hybrid-min-ms 1000 -prefill-hybrid-max-ms 5000 -insdel 0.0 0.0 -rqsize 256 -rq 0 -k 100000 -t 10000 -pin 0-23,96-119,24-47,120-143,48-71,144-167,72-95,168-191'"/>
    <x v="4"/>
  </r>
  <r>
    <n v="1780"/>
    <s v="'5.0 5.0'"/>
    <n v="100000"/>
    <s v="'brown_ext_bst_tm_auto.debra.hytm2_3path'"/>
    <s v="0-23,96-119,24-47,120-143,48-71,144-167,72-95,168-191'"/>
    <n v="10000"/>
    <n v="256"/>
    <n v="0"/>
    <x v="7"/>
    <n v="5"/>
    <s v="'false'"/>
    <n v="11.38"/>
    <n v="0"/>
    <n v="81266"/>
    <n v="318672"/>
    <n v="686.17"/>
    <n v="5.74"/>
    <n v="6075"/>
    <x v="2"/>
    <s v="'success'"/>
    <n v="92736725"/>
    <n v="0"/>
    <n v="0"/>
    <n v="0"/>
    <n v="0"/>
    <s v="'10000'"/>
    <s v="'10000'"/>
    <s v="'reclaimer_debra'"/>
    <n v="32"/>
    <n v="19.7347"/>
    <n v="961390787"/>
    <n v="0"/>
    <n v="0"/>
    <n v="0"/>
    <s v="'jax'"/>
    <s v="'001223'"/>
    <s v="'data001223.txt'"/>
    <s v="'LD_PRELOAD=../../setbench/lib/libjemalloc.so timeout 60 numactl -i all /usr/bin/time -f &quot;[time_cmd_output] time_elapsed_sec=%e, faults_major=%F, faults_minor=%R, mem_maxresident_kb=%M, user_cputime=%U, sys_cputime=%S, percent_cpu=%P&quot; ./brown_ext_bst_tm_auto.debra.hytm2_3path -nrq 0 -nwork $(expr 60 - 0) -nprefill 60 -prefill-hybrid -prefill-hybrid-min-ms 1000 -prefill-hybrid-max-ms 5000 -insdel 5.0 5.0 -rqsize 256 -rq 0 -k 100000 -t 10000 -pin 0-23,96-119,24-47,120-143,48-71,144-167,72-95,168-191'"/>
    <x v="0"/>
  </r>
  <r>
    <n v="1781"/>
    <s v="'20.0 20.0'"/>
    <n v="100000"/>
    <s v="'brown_ext_bst_tm_auto.debra.tl2'"/>
    <s v="0-23,96-119,24-47,120-143,48-71,144-167,72-95,168-191'"/>
    <n v="10000"/>
    <n v="256"/>
    <n v="0"/>
    <x v="9"/>
    <n v="2"/>
    <s v="'false'"/>
    <n v="11.23"/>
    <n v="0"/>
    <n v="74323"/>
    <n v="295708"/>
    <n v="37.78"/>
    <n v="4.87"/>
    <n v="379"/>
    <x v="3"/>
    <s v="'success'"/>
    <n v="1751706"/>
    <n v="0"/>
    <n v="0"/>
    <n v="0"/>
    <n v="0"/>
    <s v="'10000'"/>
    <s v="'10000'"/>
    <s v="'reclaimer_debra'"/>
    <n v="37"/>
    <n v="21.101600000000001"/>
    <n v="18749948"/>
    <n v="0"/>
    <n v="0"/>
    <n v="0"/>
    <s v="'jax'"/>
    <s v="'000674'"/>
    <s v="'data000674.txt'"/>
    <s v="'LD_PRELOAD=../../setbench/lib/libjemalloc.so timeout 60 numactl -i all /usr/bin/time -f &quot;[time_cmd_output] time_elapsed_sec=%e, faults_major=%F, faults_minor=%R, mem_maxresident_kb=%M, user_cputime=%U, sys_cputime=%S, percent_cpu=%P&quot; ./brown_ext_bst_tm_auto.debra.tl2 -nrq 0 -nwork $(expr 1 - 0) -nprefill 1 -prefill-hybrid -prefill-hybrid-min-ms 1000 -prefill-hybrid-max-ms 5000 -insdel 20.0 20.0 -rqsize 256 -rq 0 -k 100000 -t 10000 -pin 0-23,96-119,24-47,120-143,48-71,144-167,72-95,168-191'"/>
    <x v="1"/>
  </r>
  <r>
    <n v="1782"/>
    <s v="'0.0 0.0'"/>
    <n v="100000"/>
    <s v="'brown_ext_bst_tm_auto.debra.hytm2_3path'"/>
    <s v="0-23,96-119,24-47,120-143,48-71,144-167,72-95,168-191'"/>
    <n v="10000"/>
    <n v="256"/>
    <n v="0"/>
    <x v="1"/>
    <n v="1"/>
    <s v="'false'"/>
    <n v="11.36"/>
    <n v="0"/>
    <n v="79425"/>
    <n v="315352"/>
    <n v="421.36"/>
    <n v="4.8600000000000003"/>
    <n v="3750"/>
    <x v="2"/>
    <s v="'success'"/>
    <n v="66478102"/>
    <n v="0"/>
    <n v="0"/>
    <n v="0"/>
    <n v="0"/>
    <s v="'10000'"/>
    <s v="'10000'"/>
    <s v="'reclaimer_debra'"/>
    <n v="34"/>
    <n v="19.4298"/>
    <n v="708678441"/>
    <n v="0"/>
    <n v="0"/>
    <n v="0"/>
    <s v="'jax'"/>
    <s v="'002215'"/>
    <s v="'data002215.txt'"/>
    <s v="'LD_PRELOAD=../../setbench/lib/libjemalloc.so timeout 60 numactl -i all /usr/bin/time -f &quot;[time_cmd_output] time_elapsed_sec=%e, faults_major=%F, faults_minor=%R, mem_maxresident_kb=%M, user_cputime=%U, sys_cputime=%S, percent_cpu=%P&quot; ./brown_ext_bst_tm_auto.debra.hytm2_3path -nrq 0 -nwork $(expr 36 - 0) -nprefill 36 -prefill-hybrid -prefill-hybrid-min-ms 1000 -prefill-hybrid-max-ms 5000 -insdel 0.0 0.0 -rqsize 256 -rq 0 -k 100000 -t 10000 -pin 0-23,96-119,24-47,120-143,48-71,144-167,72-95,168-191'"/>
    <x v="4"/>
  </r>
  <r>
    <n v="1783"/>
    <s v="'0.0 0.0'"/>
    <n v="100000"/>
    <s v="'brown_ext_bst_tm_auto.debra.hytm3'"/>
    <s v="0-23,96-119,24-47,120-143,48-71,144-167,72-95,168-191'"/>
    <n v="10000"/>
    <n v="256"/>
    <n v="0"/>
    <x v="10"/>
    <n v="4"/>
    <s v="'false'"/>
    <n v="11.49"/>
    <n v="0"/>
    <n v="91419"/>
    <n v="342804"/>
    <n v="1869.25"/>
    <n v="5.79"/>
    <n v="16313"/>
    <x v="5"/>
    <s v="'success'"/>
    <n v="262276768"/>
    <n v="0"/>
    <n v="0"/>
    <n v="0"/>
    <n v="0"/>
    <s v="'10000'"/>
    <s v="'10000'"/>
    <s v="'reclaimer_debra'"/>
    <n v="34"/>
    <n v="19.5307"/>
    <n v="2633884487"/>
    <n v="0"/>
    <n v="0"/>
    <n v="0.53997799999999996"/>
    <s v="'jax'"/>
    <s v="'002932'"/>
    <s v="'data002932.txt'"/>
    <s v="'LD_PRELOAD=../../setbench/lib/libjemalloc.so timeout 60 numactl -i all /usr/bin/time -f &quot;[time_cmd_output] time_elapsed_sec=%e, faults_major=%F, faults_minor=%R, mem_maxresident_kb=%M, user_cputime=%U, sys_cputime=%S, percent_cpu=%P&quot; ./brown_ext_bst_tm_auto.debra.hytm3 -nrq 0 -nwork $(expr 168 - 0) -nprefill 168 -prefill-hybrid -prefill-hybrid-min-ms 1000 -prefill-hybrid-max-ms 5000 -insdel 0.0 0.0 -rqsize 256 -rq 0 -k 100000 -t 10000 -pin 0-23,96-119,24-47,120-143,48-71,144-167,72-95,168-191'"/>
    <x v="4"/>
  </r>
  <r>
    <n v="1784"/>
    <s v="'0.0 0.0'"/>
    <n v="100000"/>
    <s v="'brown_ext_bst_tm_auto.debra.tl2'"/>
    <s v="0-23,96-119,24-47,120-143,48-71,144-167,72-95,168-191'"/>
    <n v="10000"/>
    <n v="256"/>
    <n v="0"/>
    <x v="11"/>
    <n v="5"/>
    <s v="'false'"/>
    <n v="11.46"/>
    <n v="0"/>
    <n v="91931"/>
    <n v="335460"/>
    <n v="1608.28"/>
    <n v="6.86"/>
    <n v="14090"/>
    <x v="3"/>
    <s v="'success'"/>
    <n v="146851885"/>
    <n v="0"/>
    <n v="0"/>
    <n v="0"/>
    <n v="0"/>
    <s v="'10000'"/>
    <s v="'10000'"/>
    <s v="'reclaimer_debra'"/>
    <n v="36"/>
    <n v="20.180700000000002"/>
    <n v="1480338977"/>
    <n v="0"/>
    <n v="0"/>
    <n v="0"/>
    <s v="'jax'"/>
    <s v="'002759'"/>
    <s v="'data002759.txt'"/>
    <s v="'LD_PRELOAD=../../setbench/lib/libjemalloc.so timeout 60 numactl -i all /usr/bin/time -f &quot;[time_cmd_output] time_elapsed_sec=%e, faults_major=%F, faults_minor=%R, mem_maxresident_kb=%M, user_cputime=%U, sys_cputime=%S, percent_cpu=%P&quot; ./brown_ext_bst_tm_auto.debra.tl2 -nrq 0 -nwork $(expr 144 - 0) -nprefill 144 -prefill-hybrid -prefill-hybrid-min-ms 1000 -prefill-hybrid-max-ms 5000 -insdel 0.0 0.0 -rqsize 256 -rq 0 -k 100000 -t 10000 -pin 0-23,96-119,24-47,120-143,48-71,144-167,72-95,168-191'"/>
    <x v="4"/>
  </r>
  <r>
    <n v="1785"/>
    <s v="'0.0 0.0'"/>
    <n v="100000"/>
    <s v="'brown_ext_bst_tm_auto.debra.hytm2'"/>
    <s v="0-23,96-119,24-47,120-143,48-71,144-167,72-95,168-191'"/>
    <n v="10000"/>
    <n v="256"/>
    <n v="0"/>
    <x v="8"/>
    <n v="2"/>
    <s v="'false'"/>
    <n v="11.42"/>
    <n v="0"/>
    <n v="94789"/>
    <n v="351236"/>
    <n v="2116.5"/>
    <n v="6.07"/>
    <n v="18571"/>
    <x v="4"/>
    <s v="'success'"/>
    <n v="224668631"/>
    <n v="0"/>
    <n v="0"/>
    <n v="0"/>
    <n v="0"/>
    <s v="'10000'"/>
    <s v="'10000'"/>
    <s v="'reclaimer_debra'"/>
    <n v="35"/>
    <n v="20.412600000000001"/>
    <n v="2269489395"/>
    <n v="0"/>
    <n v="0"/>
    <n v="0"/>
    <s v="'jax'"/>
    <s v="'002432'"/>
    <s v="'data002432.txt'"/>
    <s v="'LD_PRELOAD=../../setbench/lib/libjemalloc.so timeout 60 numactl -i all /usr/bin/time -f &quot;[time_cmd_output] time_elapsed_sec=%e, faults_major=%F, faults_minor=%R, mem_maxresident_kb=%M, user_cputime=%U, sys_cputime=%S, percent_cpu=%P&quot; ./brown_ext_bst_tm_auto.debra.hytm2 -nrq 0 -nwork $(expr 190 - 0) -nprefill 190 -prefill-hybrid -prefill-hybrid-min-ms 1000 -prefill-hybrid-max-ms 5000 -insdel 0.0 0.0 -rqsize 256 -rq 0 -k 100000 -t 10000 -pin 0-23,96-119,24-47,120-143,48-71,144-167,72-95,168-191'"/>
    <x v="4"/>
  </r>
  <r>
    <n v="1786"/>
    <s v="'0.0 0.0'"/>
    <n v="100000"/>
    <s v="'brown_ext_bst_tm_auto.debra.hybridnorec'"/>
    <s v="0-23,96-119,24-47,120-143,48-71,144-167,72-95,168-191'"/>
    <n v="10000"/>
    <n v="256"/>
    <n v="1"/>
    <x v="9"/>
    <n v="2"/>
    <s v="'false'"/>
    <n v="11.33"/>
    <n v="0"/>
    <n v="72329"/>
    <n v="293508"/>
    <n v="36.659999999999997"/>
    <n v="5.29"/>
    <n v="370"/>
    <x v="0"/>
    <s v="'success'"/>
    <n v="15295"/>
    <n v="0"/>
    <n v="0"/>
    <n v="0"/>
    <n v="0"/>
    <s v="'10000'"/>
    <s v="'10000'"/>
    <s v="'reclaimer_debra'"/>
    <n v="36"/>
    <n v="19.818999999999999"/>
    <n v="2570555"/>
    <n v="0"/>
    <n v="0"/>
    <n v="6.5259999999999999E-2"/>
    <s v="'jax'"/>
    <s v="'002102'"/>
    <s v="'data002102.txt'"/>
    <s v="'LD_PRELOAD=../../setbench/lib/libjemalloc.so timeout 60 numactl -i all /usr/bin/time -f &quot;[time_cmd_output] time_elapsed_sec=%e, faults_major=%F, faults_minor=%R, mem_maxresident_kb=%M, user_cputime=%U, sys_cputime=%S, percent_cpu=%P&quot; ./brown_ext_bst_tm_auto.debra.hybridnorec -nrq 1 -nwork $(expr 1 - 1) -nprefill 1 -prefill-hybrid -prefill-hybrid-min-ms 1000 -prefill-hybrid-max-ms 5000 -insdel 0.0 0.0 -rqsize 256 -rq 0 -k 100000 -t 10000 -pin 0-23,96-119,24-47,120-143,48-71,144-167,72-95,168-191'"/>
    <x v="3"/>
  </r>
  <r>
    <n v="1787"/>
    <s v="'5.0 5.0'"/>
    <n v="100000"/>
    <s v="'brown_ext_bst_tm_auto.debra.hytm2'"/>
    <s v="0-23,96-119,24-47,120-143,48-71,144-167,72-95,168-191'"/>
    <n v="10000"/>
    <n v="256"/>
    <n v="0"/>
    <x v="1"/>
    <n v="1"/>
    <s v="'false'"/>
    <n v="11.36"/>
    <n v="0"/>
    <n v="80090"/>
    <n v="316596"/>
    <n v="422.92"/>
    <n v="4.78"/>
    <n v="3762"/>
    <x v="4"/>
    <s v="'success'"/>
    <n v="49062845"/>
    <n v="0"/>
    <n v="0"/>
    <n v="0"/>
    <n v="0"/>
    <s v="'10000'"/>
    <s v="'10000'"/>
    <s v="'reclaimer_debra'"/>
    <n v="38"/>
    <n v="21.1724"/>
    <n v="524456896"/>
    <n v="0"/>
    <n v="0"/>
    <n v="0"/>
    <s v="'jax'"/>
    <s v="'001375'"/>
    <s v="'data001375.txt'"/>
    <s v="'LD_PRELOAD=../../setbench/lib/libjemalloc.so timeout 60 numactl -i all /usr/bin/time -f &quot;[time_cmd_output] time_elapsed_sec=%e, faults_major=%F, faults_minor=%R, mem_maxresident_kb=%M, user_cputime=%U, sys_cputime=%S, percent_cpu=%P&quot; ./brown_ext_bst_tm_auto.debra.hytm2 -nrq 0 -nwork $(expr 36 - 0) -nprefill 36 -prefill-hybrid -prefill-hybrid-min-ms 1000 -prefill-hybrid-max-ms 5000 -insdel 5.0 5.0 -rqsize 256 -rq 0 -k 100000 -t 10000 -pin 0-23,96-119,24-47,120-143,48-71,144-167,72-95,168-191'"/>
    <x v="0"/>
  </r>
  <r>
    <n v="1788"/>
    <s v="'20.0 20.0'"/>
    <n v="100000"/>
    <s v="'brown_ext_bst_tm_auto.debra.hytm2_3path'"/>
    <s v="0-23,96-119,24-47,120-143,48-71,144-167,72-95,168-191'"/>
    <n v="10000"/>
    <n v="256"/>
    <n v="1"/>
    <x v="2"/>
    <n v="3"/>
    <s v="'false'"/>
    <n v="18.489999999999998"/>
    <n v="0"/>
    <n v="2213245"/>
    <n v="5144592"/>
    <n v="1629.62"/>
    <n v="81.37"/>
    <n v="9252"/>
    <x v="2"/>
    <s v="'success'"/>
    <n v="58338764"/>
    <n v="0"/>
    <n v="0"/>
    <n v="0"/>
    <n v="0"/>
    <s v="'10000'"/>
    <s v="'10000'"/>
    <s v="'reclaimer_debra'"/>
    <n v="35"/>
    <n v="19.641400000000001"/>
    <n v="612267068"/>
    <n v="0"/>
    <n v="0"/>
    <n v="0"/>
    <s v="'jax'"/>
    <s v="'000315'"/>
    <s v="'data000315.txt'"/>
    <s v="'LD_PRELOAD=../../setbench/lib/libjemalloc.so timeout 60 numactl -i all /usr/bin/time -f &quot;[time_cmd_output] time_elapsed_sec=%e, faults_major=%F, faults_minor=%R, mem_maxresident_kb=%M, user_cputime=%U, sys_cputime=%S, percent_cpu=%P&quot; ./brown_ext_bst_tm_auto.debra.hytm2_3path -nrq 1 -nwork $(expr 120 - 1) -nprefill 120 -prefill-hybrid -prefill-hybrid-min-ms 1000 -prefill-hybrid-max-ms 5000 -insdel 20.0 20.0 -rqsize 256 -rq 0 -k 100000 -t 10000 -pin 0-23,96-119,24-47,120-143,48-71,144-167,72-95,168-191'"/>
    <x v="5"/>
  </r>
  <r>
    <n v="1789"/>
    <s v="'20.0 20.0'"/>
    <n v="100000"/>
    <s v="'brown_ext_bst_tm_auto.debra.hytm3'"/>
    <s v="0-23,96-119,24-47,120-143,48-71,144-167,72-95,168-191'"/>
    <n v="10000"/>
    <n v="256"/>
    <n v="1"/>
    <x v="8"/>
    <n v="4"/>
    <s v="'false'"/>
    <n v="11.66"/>
    <n v="0"/>
    <n v="253179"/>
    <n v="695052"/>
    <n v="2115.59"/>
    <n v="15.79"/>
    <n v="18277"/>
    <x v="5"/>
    <s v="'success'"/>
    <n v="4649977"/>
    <n v="0"/>
    <n v="0"/>
    <n v="0"/>
    <n v="0"/>
    <s v="'10000'"/>
    <s v="'10000'"/>
    <s v="'reclaimer_debra'"/>
    <n v="33"/>
    <n v="19.533200000000001"/>
    <n v="52050963"/>
    <n v="0"/>
    <n v="0"/>
    <n v="9.9627599999999994"/>
    <s v="'jax'"/>
    <s v="'001006'"/>
    <s v="'data001006.txt'"/>
    <s v="'LD_PRELOAD=../../setbench/lib/libjemalloc.so timeout 60 numactl -i all /usr/bin/time -f &quot;[time_cmd_output] time_elapsed_sec=%e, faults_major=%F, faults_minor=%R, mem_maxresident_kb=%M, user_cputime=%U, sys_cputime=%S, percent_cpu=%P&quot; ./brown_ext_bst_tm_auto.debra.hytm3 -nrq 1 -nwork $(expr 190 - 1) -nprefill 190 -prefill-hybrid -prefill-hybrid-min-ms 1000 -prefill-hybrid-max-ms 5000 -insdel 20.0 20.0 -rqsize 256 -rq 0 -k 100000 -t 10000 -pin 0-23,96-119,24-47,120-143,48-71,144-167,72-95,168-191'"/>
    <x v="5"/>
  </r>
  <r>
    <n v="1790"/>
    <s v="'0.0 0.0'"/>
    <n v="100000"/>
    <s v="'brown_ext_bst_tm_auto.debra.hytm2_3path'"/>
    <s v="0-23,96-119,24-47,120-143,48-71,144-167,72-95,168-191'"/>
    <n v="10000"/>
    <n v="256"/>
    <n v="0"/>
    <x v="5"/>
    <n v="4"/>
    <s v="'false'"/>
    <n v="11.36"/>
    <n v="0"/>
    <n v="81966"/>
    <n v="321464"/>
    <n v="817.01"/>
    <n v="5.3"/>
    <n v="7236"/>
    <x v="2"/>
    <s v="'success'"/>
    <n v="124295137"/>
    <n v="0"/>
    <n v="0"/>
    <n v="0"/>
    <n v="0"/>
    <s v="'10000'"/>
    <s v="'10000'"/>
    <s v="'reclaimer_debra'"/>
    <n v="36"/>
    <n v="20.238600000000002"/>
    <n v="1276752594"/>
    <n v="0"/>
    <n v="0"/>
    <n v="0"/>
    <s v="'jax'"/>
    <s v="'002236'"/>
    <s v="'data002236.txt'"/>
    <s v="'LD_PRELOAD=../../setbench/lib/libjemalloc.so timeout 60 numactl -i all /usr/bin/time -f &quot;[time_cmd_output] time_elapsed_sec=%e, faults_major=%F, faults_minor=%R, mem_maxresident_kb=%M, user_cputime=%U, sys_cputime=%S, percent_cpu=%P&quot; ./brown_ext_bst_tm_auto.debra.hytm2_3path -nrq 0 -nwork $(expr 72 - 0) -nprefill 72 -prefill-hybrid -prefill-hybrid-min-ms 1000 -prefill-hybrid-max-ms 5000 -insdel 0.0 0.0 -rqsize 256 -rq 0 -k 100000 -t 10000 -pin 0-23,96-119,24-47,120-143,48-71,144-167,72-95,168-191'"/>
    <x v="4"/>
  </r>
  <r>
    <n v="1791"/>
    <s v="'0.0 0.0'"/>
    <n v="100000"/>
    <s v="'brown_ext_bst_tm_auto.debra.hytm1'"/>
    <s v="0-23,96-119,24-47,120-143,48-71,144-167,72-95,168-191'"/>
    <n v="10000"/>
    <n v="256"/>
    <n v="1"/>
    <x v="13"/>
    <n v="3"/>
    <s v="'false'"/>
    <n v="11.34"/>
    <n v="0"/>
    <n v="72523"/>
    <n v="293900"/>
    <n v="157.69999999999999"/>
    <n v="5.0599999999999996"/>
    <n v="1434"/>
    <x v="1"/>
    <s v="'success'"/>
    <n v="27331921"/>
    <n v="0"/>
    <n v="0"/>
    <n v="0"/>
    <n v="0"/>
    <s v="'10000'"/>
    <s v="'10000'"/>
    <s v="'reclaimer_debra'"/>
    <n v="35"/>
    <n v="19.016400000000001"/>
    <n v="298995369"/>
    <n v="0"/>
    <n v="0"/>
    <n v="0.54820199999999997"/>
    <s v="'jax'"/>
    <s v="'002619'"/>
    <s v="'data002619.txt'"/>
    <s v="'LD_PRELOAD=../../setbench/lib/libjemalloc.so timeout 60 numactl -i all /usr/bin/time -f &quot;[time_cmd_output] time_elapsed_sec=%e, faults_major=%F, faults_minor=%R, mem_maxresident_kb=%M, user_cputime=%U, sys_cputime=%S, percent_cpu=%P&quot; ./brown_ext_bst_tm_auto.debra.hytm1 -nrq 1 -nwork $(expr 12 - 1) -nprefill 12 -prefill-hybrid -prefill-hybrid-min-ms 1000 -prefill-hybrid-max-ms 5000 -insdel 0.0 0.0 -rqsize 256 -rq 0 -k 100000 -t 10000 -pin 0-23,96-119,24-47,120-143,48-71,144-167,72-95,168-191'"/>
    <x v="3"/>
  </r>
  <r>
    <n v="1792"/>
    <s v="'0.0 0.0'"/>
    <n v="100000"/>
    <s v="'brown_ext_bst_tm_auto.debra.hybridnorec'"/>
    <s v="0-23,96-119,24-47,120-143,48-71,144-167,72-95,168-191'"/>
    <n v="10000"/>
    <n v="256"/>
    <n v="0"/>
    <x v="2"/>
    <n v="3"/>
    <s v="'false'"/>
    <n v="11.35"/>
    <n v="0"/>
    <n v="78202"/>
    <n v="309552"/>
    <n v="1344.65"/>
    <n v="5.44"/>
    <n v="11887"/>
    <x v="0"/>
    <s v="'success'"/>
    <n v="168645764"/>
    <n v="0"/>
    <n v="0"/>
    <n v="0"/>
    <n v="0"/>
    <s v="'10000'"/>
    <s v="'10000'"/>
    <s v="'reclaimer_debra'"/>
    <n v="36"/>
    <n v="21.100200000000001"/>
    <n v="1686981768"/>
    <n v="0"/>
    <n v="0"/>
    <n v="2.3242800000000001E-2"/>
    <s v="'jax'"/>
    <s v="'002079'"/>
    <s v="'data002079.txt'"/>
    <s v="'LD_PRELOAD=../../setbench/lib/libjemalloc.so timeout 60 numactl -i all /usr/bin/time -f &quot;[time_cmd_output] time_elapsed_sec=%e, faults_major=%F, faults_minor=%R, mem_maxresident_kb=%M, user_cputime=%U, sys_cputime=%S, percent_cpu=%P&quot; ./brown_ext_bst_tm_auto.debra.hybridnorec -nrq 0 -nwork $(expr 120 - 0) -nprefill 120 -prefill-hybrid -prefill-hybrid-min-ms 1000 -prefill-hybrid-max-ms 5000 -insdel 0.0 0.0 -rqsize 256 -rq 0 -k 100000 -t 10000 -pin 0-23,96-119,24-47,120-143,48-71,144-167,72-95,168-191'"/>
    <x v="4"/>
  </r>
  <r>
    <n v="1793"/>
    <s v="'20.0 20.0'"/>
    <n v="100000"/>
    <s v="'brown_ext_bst_tm_auto.debra.hytm2_3path'"/>
    <s v="0-23,96-119,24-47,120-143,48-71,144-167,72-95,168-191'"/>
    <n v="10000"/>
    <n v="256"/>
    <n v="0"/>
    <x v="11"/>
    <n v="2"/>
    <s v="'false'"/>
    <n v="11.37"/>
    <n v="0"/>
    <n v="89490"/>
    <n v="336160"/>
    <n v="1602.52"/>
    <n v="6.65"/>
    <n v="14145"/>
    <x v="2"/>
    <s v="'success'"/>
    <n v="80521318"/>
    <n v="0"/>
    <n v="0"/>
    <n v="0"/>
    <n v="0"/>
    <s v="'10000'"/>
    <s v="'10000'"/>
    <s v="'reclaimer_debra'"/>
    <n v="36"/>
    <n v="20.664100000000001"/>
    <n v="833432374"/>
    <n v="0"/>
    <n v="0"/>
    <n v="0"/>
    <s v="'jax'"/>
    <s v="'000236'"/>
    <s v="'data000236.txt'"/>
    <s v="'LD_PRELOAD=../../setbench/lib/libjemalloc.so timeout 60 numactl -i all /usr/bin/time -f &quot;[time_cmd_output] time_elapsed_sec=%e, faults_major=%F, faults_minor=%R, mem_maxresident_kb=%M, user_cputime=%U, sys_cputime=%S, percent_cpu=%P&quot; ./brown_ext_bst_tm_auto.debra.hytm2_3path -nrq 0 -nwork $(expr 144 - 0) -nprefill 144 -prefill-hybrid -prefill-hybrid-min-ms 1000 -prefill-hybrid-max-ms 5000 -insdel 20.0 20.0 -rqsize 256 -rq 0 -k 100000 -t 10000 -pin 0-23,96-119,24-47,120-143,48-71,144-167,72-95,168-191'"/>
    <x v="1"/>
  </r>
  <r>
    <n v="1794"/>
    <s v="'0.0 0.0'"/>
    <n v="100000"/>
    <s v="'brown_ext_bst_tm_auto.debra.hytm1'"/>
    <s v="0-23,96-119,24-47,120-143,48-71,144-167,72-95,168-191'"/>
    <n v="10000"/>
    <n v="256"/>
    <n v="1"/>
    <x v="7"/>
    <n v="4"/>
    <s v="'false'"/>
    <n v="11.34"/>
    <n v="0"/>
    <n v="73915"/>
    <n v="296476"/>
    <n v="685.57"/>
    <n v="5.44"/>
    <n v="6088"/>
    <x v="1"/>
    <s v="'success'"/>
    <n v="67637818"/>
    <n v="0"/>
    <n v="0"/>
    <n v="0"/>
    <n v="0"/>
    <s v="'10000'"/>
    <s v="'10000'"/>
    <s v="'reclaimer_debra'"/>
    <n v="35"/>
    <n v="19.6157"/>
    <n v="710166184"/>
    <n v="0"/>
    <n v="0"/>
    <n v="2.78701"/>
    <s v="'jax'"/>
    <s v="'002650'"/>
    <s v="'data002650.txt'"/>
    <s v="'LD_PRELOAD=../../setbench/lib/libjemalloc.so timeout 60 numactl -i all /usr/bin/time -f &quot;[time_cmd_output] time_elapsed_sec=%e, faults_major=%F, faults_minor=%R, mem_maxresident_kb=%M, user_cputime=%U, sys_cputime=%S, percent_cpu=%P&quot; ./brown_ext_bst_tm_auto.debra.hytm1 -nrq 1 -nwork $(expr 60 - 1) -nprefill 60 -prefill-hybrid -prefill-hybrid-min-ms 1000 -prefill-hybrid-max-ms 5000 -insdel 0.0 0.0 -rqsize 256 -rq 0 -k 100000 -t 10000 -pin 0-23,96-119,24-47,120-143,48-71,144-167,72-95,168-191'"/>
    <x v="3"/>
  </r>
  <r>
    <n v="1795"/>
    <s v="'0.0 0.0'"/>
    <n v="100000"/>
    <s v="'brown_ext_bst_tm_auto.debra.hytm1'"/>
    <s v="0-23,96-119,24-47,120-143,48-71,144-167,72-95,168-191'"/>
    <n v="10000"/>
    <n v="256"/>
    <n v="1"/>
    <x v="6"/>
    <n v="4"/>
    <s v="'false'"/>
    <n v="11.33"/>
    <n v="0"/>
    <n v="75416"/>
    <n v="300616"/>
    <n v="1078.69"/>
    <n v="5.61"/>
    <n v="9562"/>
    <x v="1"/>
    <s v="'success'"/>
    <n v="90986020"/>
    <n v="0"/>
    <n v="0"/>
    <n v="0"/>
    <n v="0"/>
    <s v="'10000'"/>
    <s v="'10000'"/>
    <s v="'reclaimer_debra'"/>
    <n v="41"/>
    <n v="20.4679"/>
    <n v="940014460"/>
    <n v="0"/>
    <n v="0"/>
    <n v="3.2316600000000002"/>
    <s v="'jax'"/>
    <s v="'002662'"/>
    <s v="'data002662.txt'"/>
    <s v="'LD_PRELOAD=../../setbench/lib/libjemalloc.so timeout 60 numactl -i all /usr/bin/time -f &quot;[time_cmd_output] time_elapsed_sec=%e, faults_major=%F, faults_minor=%R, mem_maxresident_kb=%M, user_cputime=%U, sys_cputime=%S, percent_cpu=%P&quot; ./brown_ext_bst_tm_auto.debra.hytm1 -nrq 1 -nwork $(expr 96 - 1) -nprefill 96 -prefill-hybrid -prefill-hybrid-min-ms 1000 -prefill-hybrid-max-ms 5000 -insdel 0.0 0.0 -rqsize 256 -rq 0 -k 100000 -t 10000 -pin 0-23,96-119,24-47,120-143,48-71,144-167,72-95,168-191'"/>
    <x v="3"/>
  </r>
  <r>
    <n v="1796"/>
    <s v="'0.0 0.0'"/>
    <n v="100000"/>
    <s v="'brown_ext_bst_tm_auto.debra.hytm2_3path'"/>
    <s v="0-23,96-119,24-47,120-143,48-71,144-167,72-95,168-191'"/>
    <n v="10000"/>
    <n v="256"/>
    <n v="0"/>
    <x v="3"/>
    <n v="1"/>
    <s v="'false'"/>
    <n v="11.35"/>
    <n v="0"/>
    <n v="78361"/>
    <n v="312808"/>
    <n v="222.93"/>
    <n v="4.5999999999999996"/>
    <n v="2003"/>
    <x v="2"/>
    <s v="'success'"/>
    <n v="42461968"/>
    <n v="0"/>
    <n v="0"/>
    <n v="0"/>
    <n v="0"/>
    <s v="'10000'"/>
    <s v="'10000'"/>
    <s v="'reclaimer_debra'"/>
    <n v="36"/>
    <n v="20.267600000000002"/>
    <n v="455419966"/>
    <n v="0"/>
    <n v="0"/>
    <n v="0"/>
    <s v="'jax'"/>
    <s v="'002203'"/>
    <s v="'data002203.txt'"/>
    <s v="'LD_PRELOAD=../../setbench/lib/libjemalloc.so timeout 60 numactl -i all /usr/bin/time -f &quot;[time_cmd_output] time_elapsed_sec=%e, faults_major=%F, faults_minor=%R, mem_maxresident_kb=%M, user_cputime=%U, sys_cputime=%S, percent_cpu=%P&quot; ./brown_ext_bst_tm_auto.debra.hytm2_3path -nrq 0 -nwork $(expr 18 - 0) -nprefill 18 -prefill-hybrid -prefill-hybrid-min-ms 1000 -prefill-hybrid-max-ms 5000 -insdel 0.0 0.0 -rqsize 256 -rq 0 -k 100000 -t 10000 -pin 0-23,96-119,24-47,120-143,48-71,144-167,72-95,168-191'"/>
    <x v="4"/>
  </r>
  <r>
    <n v="1797"/>
    <s v="'20.0 20.0'"/>
    <n v="100000"/>
    <s v="'brown_ext_bst_tm_auto.debra.hytm3'"/>
    <s v="0-23,96-119,24-47,120-143,48-71,144-167,72-95,168-191'"/>
    <n v="10000"/>
    <n v="256"/>
    <n v="0"/>
    <x v="11"/>
    <n v="5"/>
    <s v="'false'"/>
    <n v="11.41"/>
    <n v="0"/>
    <n v="88626"/>
    <n v="334344"/>
    <n v="1605.85"/>
    <n v="5.62"/>
    <n v="14119"/>
    <x v="5"/>
    <s v="'success'"/>
    <n v="97331225"/>
    <n v="0"/>
    <n v="0"/>
    <n v="0"/>
    <n v="0"/>
    <s v="'10000'"/>
    <s v="'10000'"/>
    <s v="'reclaimer_debra'"/>
    <n v="33"/>
    <n v="19.1069"/>
    <n v="997450838"/>
    <n v="0"/>
    <n v="0"/>
    <n v="0.74828700000000004"/>
    <s v="'jax'"/>
    <s v="'000911'"/>
    <s v="'data000911.txt'"/>
    <s v="'LD_PRELOAD=../../setbench/lib/libjemalloc.so timeout 60 numactl -i all /usr/bin/time -f &quot;[time_cmd_output] time_elapsed_sec=%e, faults_major=%F, faults_minor=%R, mem_maxresident_kb=%M, user_cputime=%U, sys_cputime=%S, percent_cpu=%P&quot; ./brown_ext_bst_tm_auto.debra.hytm3 -nrq 0 -nwork $(expr 144 - 0) -nprefill 144 -prefill-hybrid -prefill-hybrid-min-ms 1000 -prefill-hybrid-max-ms 5000 -insdel 20.0 20.0 -rqsize 256 -rq 0 -k 100000 -t 10000 -pin 0-23,96-119,24-47,120-143,48-71,144-167,72-95,168-191'"/>
    <x v="1"/>
  </r>
  <r>
    <n v="1798"/>
    <s v="'5.0 5.0'"/>
    <n v="100000"/>
    <s v="'brown_ext_bst_tm_auto.debra.hybridnorec'"/>
    <s v="0-23,96-119,24-47,120-143,48-71,144-167,72-95,168-191'"/>
    <n v="10000"/>
    <n v="256"/>
    <n v="1"/>
    <x v="2"/>
    <n v="5"/>
    <s v="'false'"/>
    <n v="11.47"/>
    <n v="0"/>
    <n v="104622"/>
    <n v="415348"/>
    <n v="1350.11"/>
    <n v="5.51"/>
    <n v="11811"/>
    <x v="0"/>
    <s v="'success'"/>
    <n v="5367515"/>
    <n v="0"/>
    <n v="0"/>
    <n v="0"/>
    <n v="0"/>
    <s v="'10000'"/>
    <s v="'10000'"/>
    <s v="'reclaimer_debra'"/>
    <n v="35"/>
    <n v="19.817599999999999"/>
    <n v="54208468"/>
    <n v="0"/>
    <n v="0"/>
    <n v="0.316496"/>
    <s v="'jax'"/>
    <s v="'001157'"/>
    <s v="'data001157.txt'"/>
    <s v="'LD_PRELOAD=../../setbench/lib/libjemalloc.so timeout 60 numactl -i all /usr/bin/time -f &quot;[time_cmd_output] time_elapsed_sec=%e, faults_major=%F, faults_minor=%R, mem_maxresident_kb=%M, user_cputime=%U, sys_cputime=%S, percent_cpu=%P&quot; ./brown_ext_bst_tm_auto.debra.hybridnorec -nrq 1 -nwork $(expr 120 - 1) -nprefill 120 -prefill-hybrid -prefill-hybrid-min-ms 1000 -prefill-hybrid-max-ms 5000 -insdel 5.0 5.0 -rqsize 256 -rq 0 -k 100000 -t 10000 -pin 0-23,96-119,24-47,120-143,48-71,144-167,72-95,168-191'"/>
    <x v="2"/>
  </r>
  <r>
    <n v="1799"/>
    <s v="'5.0 5.0'"/>
    <n v="100000"/>
    <s v="'brown_ext_bst_tm_auto.debra.hybridnorec'"/>
    <s v="0-23,96-119,24-47,120-143,48-71,144-167,72-95,168-191'"/>
    <n v="10000"/>
    <n v="256"/>
    <n v="1"/>
    <x v="0"/>
    <n v="6"/>
    <s v="'false'"/>
    <n v="11.46"/>
    <n v="0"/>
    <n v="73425"/>
    <n v="296336"/>
    <n v="294.82"/>
    <n v="3.62"/>
    <n v="2602"/>
    <x v="0"/>
    <s v="'success'"/>
    <n v="10196473"/>
    <n v="0"/>
    <n v="0"/>
    <n v="0"/>
    <n v="0"/>
    <s v="'10000'"/>
    <s v="'10000'"/>
    <s v="'reclaimer_debra'"/>
    <n v="34"/>
    <n v="20.251300000000001"/>
    <n v="103149549"/>
    <n v="0"/>
    <n v="0"/>
    <n v="0.181697"/>
    <s v="'jax'"/>
    <s v="'001122'"/>
    <s v="'data001122.txt'"/>
    <s v="'LD_PRELOAD=../../setbench/lib/libjemalloc.so timeout 60 numactl -i all /usr/bin/time -f &quot;[time_cmd_output] time_elapsed_sec=%e, faults_major=%F, faults_minor=%R, mem_maxresident_kb=%M, user_cputime=%U, sys_cputime=%S, percent_cpu=%P&quot; ./brown_ext_bst_tm_auto.debra.hybridnorec -nrq 1 -nwork $(expr 24 - 1) -nprefill 24 -prefill-hybrid -prefill-hybrid-min-ms 1000 -prefill-hybrid-max-ms 5000 -insdel 5.0 5.0 -rqsize 256 -rq 0 -k 100000 -t 10000 -pin 0-23,96-119,24-47,120-143,48-71,144-167,72-95,168-191'"/>
    <x v="2"/>
  </r>
  <r>
    <n v="1800"/>
    <s v="'0.0 0.0'"/>
    <n v="100000"/>
    <s v="'brown_ext_bst_tm_auto.debra.hytm2_3path'"/>
    <s v="0-23,96-119,24-47,120-143,48-71,144-167,72-95,168-191'"/>
    <n v="10000"/>
    <n v="256"/>
    <n v="0"/>
    <x v="0"/>
    <n v="4"/>
    <s v="'false'"/>
    <n v="11.38"/>
    <n v="0"/>
    <n v="78600"/>
    <n v="313484"/>
    <n v="294.25"/>
    <n v="4.93"/>
    <n v="2626"/>
    <x v="2"/>
    <s v="'success'"/>
    <n v="52213832"/>
    <n v="0"/>
    <n v="0"/>
    <n v="0"/>
    <n v="0"/>
    <s v="'10000'"/>
    <s v="'10000'"/>
    <s v="'reclaimer_debra'"/>
    <n v="37"/>
    <n v="20.902799999999999"/>
    <n v="560832865"/>
    <n v="0"/>
    <n v="0"/>
    <n v="0"/>
    <s v="'jax'"/>
    <s v="'002212'"/>
    <s v="'data002212.txt'"/>
    <s v="'LD_PRELOAD=../../setbench/lib/libjemalloc.so timeout 60 numactl -i all /usr/bin/time -f &quot;[time_cmd_output] time_elapsed_sec=%e, faults_major=%F, faults_minor=%R, mem_maxresident_kb=%M, user_cputime=%U, sys_cputime=%S, percent_cpu=%P&quot; ./brown_ext_bst_tm_auto.debra.hytm2_3path -nrq 0 -nwork $(expr 24 - 0) -nprefill 24 -prefill-hybrid -prefill-hybrid-min-ms 1000 -prefill-hybrid-max-ms 5000 -insdel 0.0 0.0 -rqsize 256 -rq 0 -k 100000 -t 10000 -pin 0-23,96-119,24-47,120-143,48-71,144-167,72-95,168-191'"/>
    <x v="4"/>
  </r>
  <r>
    <n v="1801"/>
    <s v="'20.0 20.0'"/>
    <n v="100000"/>
    <s v="'brown_ext_bst_tm_auto.debra.hybridnorec'"/>
    <s v="0-23,96-119,24-47,120-143,48-71,144-167,72-95,168-191'"/>
    <n v="10000"/>
    <n v="256"/>
    <n v="0"/>
    <x v="9"/>
    <n v="5"/>
    <s v="'false'"/>
    <n v="11.21"/>
    <n v="0"/>
    <n v="72283"/>
    <n v="293132"/>
    <n v="33.049999999999997"/>
    <n v="5.19"/>
    <n v="340"/>
    <x v="0"/>
    <s v="'success'"/>
    <n v="2663010"/>
    <n v="0"/>
    <n v="0"/>
    <n v="0"/>
    <n v="0"/>
    <s v="'10000'"/>
    <s v="'10000'"/>
    <s v="'reclaimer_debra'"/>
    <n v="36"/>
    <n v="19.68"/>
    <n v="29081100"/>
    <n v="0"/>
    <n v="0"/>
    <n v="2.3712400000000002E-3"/>
    <s v="'jax'"/>
    <s v="'000005'"/>
    <s v="'data000005.txt'"/>
    <s v="'LD_PRELOAD=../../setbench/lib/libjemalloc.so timeout 60 numactl -i all /usr/bin/time -f &quot;[time_cmd_output] time_elapsed_sec=%e, faults_major=%F, faults_minor=%R, mem_maxresident_kb=%M, user_cputime=%U, sys_cputime=%S, percent_cpu=%P&quot; ./brown_ext_bst_tm_auto.debra.hybridnorec -nrq 0 -nwork $(expr 1 - 0) -nprefill 1 -prefill-hybrid -prefill-hybrid-min-ms 1000 -prefill-hybrid-max-ms 5000 -insdel 20.0 20.0 -rqsize 256 -rq 0 -k 100000 -t 10000 -pin 0-23,96-119,24-47,120-143,48-71,144-167,72-95,168-191'"/>
    <x v="1"/>
  </r>
  <r>
    <n v="1802"/>
    <s v="'20.0 20.0'"/>
    <n v="100000"/>
    <s v="'brown_ext_bst_tm_auto.debra.hytm1'"/>
    <s v="0-23,96-119,24-47,120-143,48-71,144-167,72-95,168-191'"/>
    <n v="10000"/>
    <n v="256"/>
    <n v="0"/>
    <x v="13"/>
    <n v="2"/>
    <s v="'false'"/>
    <n v="11.36"/>
    <n v="0"/>
    <n v="72664"/>
    <n v="294476"/>
    <n v="161.75"/>
    <n v="3.78"/>
    <n v="1456"/>
    <x v="1"/>
    <s v="'success'"/>
    <n v="29511434"/>
    <n v="0"/>
    <n v="0"/>
    <n v="0"/>
    <n v="0"/>
    <s v="'10000'"/>
    <s v="'10000'"/>
    <s v="'reclaimer_debra'"/>
    <n v="35"/>
    <n v="19.468699999999998"/>
    <n v="320645087"/>
    <n v="0"/>
    <n v="0"/>
    <n v="2.1045999999999999E-2"/>
    <s v="'jax'"/>
    <s v="'000518'"/>
    <s v="'data000518.txt'"/>
    <s v="'LD_PRELOAD=../../setbench/lib/libjemalloc.so timeout 60 numactl -i all /usr/bin/time -f &quot;[time_cmd_output] time_elapsed_sec=%e, faults_major=%F, faults_minor=%R, mem_maxresident_kb=%M, user_cputime=%U, sys_cputime=%S, percent_cpu=%P&quot; ./brown_ext_bst_tm_auto.debra.hytm1 -nrq 0 -nwork $(expr 12 - 0) -nprefill 12 -prefill-hybrid -prefill-hybrid-min-ms 1000 -prefill-hybrid-max-ms 5000 -insdel 20.0 20.0 -rqsize 256 -rq 0 -k 100000 -t 10000 -pin 0-23,96-119,24-47,120-143,48-71,144-167,72-95,168-191'"/>
    <x v="1"/>
  </r>
  <r>
    <n v="1803"/>
    <s v="'0.0 0.0'"/>
    <n v="100000"/>
    <s v="'brown_ext_bst_tm_auto.debra.tl2'"/>
    <s v="0-23,96-119,24-47,120-143,48-71,144-167,72-95,168-191'"/>
    <n v="10000"/>
    <n v="256"/>
    <n v="0"/>
    <x v="6"/>
    <n v="6"/>
    <s v="'false'"/>
    <n v="11.35"/>
    <n v="0"/>
    <n v="88168"/>
    <n v="328648"/>
    <n v="1081.05"/>
    <n v="5.89"/>
    <n v="9576"/>
    <x v="3"/>
    <s v="'success'"/>
    <n v="103535529"/>
    <n v="0"/>
    <n v="0"/>
    <n v="0"/>
    <n v="0"/>
    <s v="'10000'"/>
    <s v="'10000'"/>
    <s v="'reclaimer_debra'"/>
    <n v="35"/>
    <n v="19.3154"/>
    <n v="1047571238"/>
    <n v="0"/>
    <n v="0"/>
    <n v="0"/>
    <s v="'jax'"/>
    <s v="'002748'"/>
    <s v="'data002748.txt'"/>
    <s v="'LD_PRELOAD=../../setbench/lib/libjemalloc.so timeout 60 numactl -i all /usr/bin/time -f &quot;[time_cmd_output] time_elapsed_sec=%e, faults_major=%F, faults_minor=%R, mem_maxresident_kb=%M, user_cputime=%U, sys_cputime=%S, percent_cpu=%P&quot; ./brown_ext_bst_tm_auto.debra.tl2 -nrq 0 -nwork $(expr 96 - 0) -nprefill 96 -prefill-hybrid -prefill-hybrid-min-ms 1000 -prefill-hybrid-max-ms 5000 -insdel 0.0 0.0 -rqsize 256 -rq 0 -k 100000 -t 10000 -pin 0-23,96-119,24-47,120-143,48-71,144-167,72-95,168-191'"/>
    <x v="4"/>
  </r>
  <r>
    <n v="1804"/>
    <s v="'0.0 0.0'"/>
    <n v="100000"/>
    <s v="'brown_ext_bst_tm_auto.debra.hytm1'"/>
    <s v="0-23,96-119,24-47,120-143,48-71,144-167,72-95,168-191'"/>
    <n v="10000"/>
    <n v="256"/>
    <n v="0"/>
    <x v="0"/>
    <n v="3"/>
    <s v="'false'"/>
    <n v="11.39"/>
    <n v="0"/>
    <n v="72867"/>
    <n v="294492"/>
    <n v="295.7"/>
    <n v="4.1900000000000004"/>
    <n v="2632"/>
    <x v="1"/>
    <s v="'success'"/>
    <n v="53849492"/>
    <n v="0"/>
    <n v="0"/>
    <n v="0"/>
    <n v="0"/>
    <s v="'10000'"/>
    <s v="'10000'"/>
    <s v="'reclaimer_debra'"/>
    <n v="36"/>
    <n v="18.661000000000001"/>
    <n v="581334771"/>
    <n v="0"/>
    <n v="0"/>
    <n v="1.8673599999999999E-2"/>
    <s v="'jax'"/>
    <s v="'002547'"/>
    <s v="'data002547.txt'"/>
    <s v="'LD_PRELOAD=../../setbench/lib/libjemalloc.so timeout 60 numactl -i all /usr/bin/time -f &quot;[time_cmd_output] time_elapsed_sec=%e, faults_major=%F, faults_minor=%R, mem_maxresident_kb=%M, user_cputime=%U, sys_cputime=%S, percent_cpu=%P&quot; ./brown_ext_bst_tm_auto.debra.hytm1 -nrq 0 -nwork $(expr 24 - 0) -nprefill 24 -prefill-hybrid -prefill-hybrid-min-ms 1000 -prefill-hybrid-max-ms 5000 -insdel 0.0 0.0 -rqsize 256 -rq 0 -k 100000 -t 10000 -pin 0-23,96-119,24-47,120-143,48-71,144-167,72-95,168-191'"/>
    <x v="4"/>
  </r>
  <r>
    <n v="1805"/>
    <s v="'5.0 5.0'"/>
    <n v="100000"/>
    <s v="'brown_ext_bst_tm_auto.debra.hytm3'"/>
    <s v="0-23,96-119,24-47,120-143,48-71,144-167,72-95,168-191'"/>
    <n v="10000"/>
    <n v="256"/>
    <n v="0"/>
    <x v="8"/>
    <n v="5"/>
    <s v="'false'"/>
    <n v="11.46"/>
    <n v="0"/>
    <n v="93051"/>
    <n v="343416"/>
    <n v="2124.5500000000002"/>
    <n v="5.13"/>
    <n v="18583"/>
    <x v="5"/>
    <s v="'success'"/>
    <n v="214346127"/>
    <n v="0"/>
    <n v="0"/>
    <n v="0"/>
    <n v="0"/>
    <s v="'10000'"/>
    <s v="'10000'"/>
    <s v="'reclaimer_debra'"/>
    <n v="35"/>
    <n v="19.7377"/>
    <n v="2147901380"/>
    <n v="0"/>
    <n v="0"/>
    <n v="0.93521100000000001"/>
    <s v="'jax'"/>
    <s v="'001931'"/>
    <s v="'data001931.txt'"/>
    <s v="'LD_PRELOAD=../../setbench/lib/libjemalloc.so timeout 60 numactl -i all /usr/bin/time -f &quot;[time_cmd_output] time_elapsed_sec=%e, faults_major=%F, faults_minor=%R, mem_maxresident_kb=%M, user_cputime=%U, sys_cputime=%S, percent_cpu=%P&quot; ./brown_ext_bst_tm_auto.debra.hytm3 -nrq 0 -nwork $(expr 190 - 0) -nprefill 190 -prefill-hybrid -prefill-hybrid-min-ms 1000 -prefill-hybrid-max-ms 5000 -insdel 5.0 5.0 -rqsize 256 -rq 0 -k 100000 -t 10000 -pin 0-23,96-119,24-47,120-143,48-71,144-167,72-95,168-191'"/>
    <x v="0"/>
  </r>
  <r>
    <n v="1806"/>
    <s v="'0.0 0.0'"/>
    <n v="100000"/>
    <s v="'brown_ext_bst_tm_auto.debra.hytm3'"/>
    <s v="0-23,96-119,24-47,120-143,48-71,144-167,72-95,168-191'"/>
    <n v="10000"/>
    <n v="256"/>
    <n v="1"/>
    <x v="10"/>
    <n v="5"/>
    <s v="'false'"/>
    <n v="11.46"/>
    <n v="0"/>
    <n v="91243"/>
    <n v="342396"/>
    <n v="1866.9"/>
    <n v="5.16"/>
    <n v="16335"/>
    <x v="5"/>
    <s v="'success'"/>
    <n v="245001514"/>
    <n v="0"/>
    <n v="0"/>
    <n v="0"/>
    <n v="0"/>
    <s v="'10000'"/>
    <s v="'10000'"/>
    <s v="'reclaimer_debra'"/>
    <n v="34"/>
    <n v="20.0913"/>
    <n v="2461015225"/>
    <n v="0"/>
    <n v="0"/>
    <n v="0.60051200000000005"/>
    <s v="'jax'"/>
    <s v="'003017'"/>
    <s v="'data003017.txt'"/>
    <s v="'LD_PRELOAD=../../setbench/lib/libjemalloc.so timeout 60 numactl -i all /usr/bin/time -f &quot;[time_cmd_output] time_elapsed_sec=%e, faults_major=%F, faults_minor=%R, mem_maxresident_kb=%M, user_cputime=%U, sys_cputime=%S, percent_cpu=%P&quot; ./brown_ext_bst_tm_auto.debra.hytm3 -nrq 1 -nwork $(expr 168 - 1) -nprefill 168 -prefill-hybrid -prefill-hybrid-min-ms 1000 -prefill-hybrid-max-ms 5000 -insdel 0.0 0.0 -rqsize 256 -rq 0 -k 100000 -t 10000 -pin 0-23,96-119,24-47,120-143,48-71,144-167,72-95,168-191'"/>
    <x v="3"/>
  </r>
  <r>
    <n v="1807"/>
    <s v="'0.0 0.0'"/>
    <n v="100000"/>
    <s v="'brown_ext_bst_tm_auto.debra.hytm1'"/>
    <s v="0-23,96-119,24-47,120-143,48-71,144-167,72-95,168-191'"/>
    <n v="10000"/>
    <n v="256"/>
    <n v="1"/>
    <x v="11"/>
    <n v="3"/>
    <s v="'false'"/>
    <n v="11.44"/>
    <n v="0"/>
    <n v="78307"/>
    <n v="309268"/>
    <n v="1600.42"/>
    <n v="5.78"/>
    <n v="14035"/>
    <x v="1"/>
    <s v="'success'"/>
    <n v="126174490"/>
    <n v="0"/>
    <n v="0"/>
    <n v="0"/>
    <n v="0"/>
    <s v="'10000'"/>
    <s v="'10000'"/>
    <s v="'reclaimer_debra'"/>
    <n v="39"/>
    <n v="21.1861"/>
    <n v="1289061243"/>
    <n v="0"/>
    <n v="0"/>
    <n v="3.3296999999999999"/>
    <s v="'jax'"/>
    <s v="'002673'"/>
    <s v="'data002673.txt'"/>
    <s v="'LD_PRELOAD=../../setbench/lib/libjemalloc.so timeout 60 numactl -i all /usr/bin/time -f &quot;[time_cmd_output] time_elapsed_sec=%e, faults_major=%F, faults_minor=%R, mem_maxresident_kb=%M, user_cputime=%U, sys_cputime=%S, percent_cpu=%P&quot; ./brown_ext_bst_tm_auto.debra.hytm1 -nrq 1 -nwork $(expr 144 - 1) -nprefill 144 -prefill-hybrid -prefill-hybrid-min-ms 1000 -prefill-hybrid-max-ms 5000 -insdel 0.0 0.0 -rqsize 256 -rq 0 -k 100000 -t 10000 -pin 0-23,96-119,24-47,120-143,48-71,144-167,72-95,168-191'"/>
    <x v="3"/>
  </r>
  <r>
    <n v="1808"/>
    <s v="'0.0 0.0'"/>
    <n v="100000"/>
    <s v="'brown_ext_bst_tm_auto.debra.hytm1'"/>
    <s v="0-23,96-119,24-47,120-143,48-71,144-167,72-95,168-191'"/>
    <n v="10000"/>
    <n v="256"/>
    <n v="1"/>
    <x v="11"/>
    <n v="4"/>
    <s v="'false'"/>
    <n v="11.43"/>
    <n v="0"/>
    <n v="78134"/>
    <n v="308560"/>
    <n v="1600.62"/>
    <n v="5.72"/>
    <n v="14043"/>
    <x v="1"/>
    <s v="'success'"/>
    <n v="121093809"/>
    <n v="0"/>
    <n v="0"/>
    <n v="0"/>
    <n v="0"/>
    <s v="'10000'"/>
    <s v="'10000'"/>
    <s v="'reclaimer_debra'"/>
    <n v="40"/>
    <n v="20.286799999999999"/>
    <n v="1237887542"/>
    <n v="0"/>
    <n v="0"/>
    <n v="3.4010199999999999"/>
    <s v="'jax'"/>
    <s v="'002674'"/>
    <s v="'data002674.txt'"/>
    <s v="'LD_PRELOAD=../../setbench/lib/libjemalloc.so timeout 60 numactl -i all /usr/bin/time -f &quot;[time_cmd_output] time_elapsed_sec=%e, faults_major=%F, faults_minor=%R, mem_maxresident_kb=%M, user_cputime=%U, sys_cputime=%S, percent_cpu=%P&quot; ./brown_ext_bst_tm_auto.debra.hytm1 -nrq 1 -nwork $(expr 144 - 1) -nprefill 144 -prefill-hybrid -prefill-hybrid-min-ms 1000 -prefill-hybrid-max-ms 5000 -insdel 0.0 0.0 -rqsize 256 -rq 0 -k 100000 -t 10000 -pin 0-23,96-119,24-47,120-143,48-71,144-167,72-95,168-191'"/>
    <x v="3"/>
  </r>
  <r>
    <n v="1809"/>
    <s v="'20.0 20.0'"/>
    <n v="100000"/>
    <s v="'brown_ext_bst_tm_auto.debra.hytm3'"/>
    <s v="0-23,96-119,24-47,120-143,48-71,144-167,72-95,168-191'"/>
    <n v="10000"/>
    <n v="256"/>
    <n v="1"/>
    <x v="2"/>
    <n v="5"/>
    <s v="'false'"/>
    <n v="12.18"/>
    <n v="0"/>
    <n v="363720"/>
    <n v="955056"/>
    <n v="1372.83"/>
    <n v="16.149999999999999"/>
    <n v="11403"/>
    <x v="5"/>
    <s v="'success'"/>
    <n v="7718620"/>
    <n v="0"/>
    <n v="0"/>
    <n v="0"/>
    <n v="0"/>
    <s v="'10000'"/>
    <s v="'10000'"/>
    <s v="'reclaimer_debra'"/>
    <n v="35"/>
    <n v="19.592400000000001"/>
    <n v="98483819"/>
    <n v="0"/>
    <n v="0"/>
    <n v="9.2258499999999994"/>
    <s v="'jax'"/>
    <s v="'000989'"/>
    <s v="'data000989.txt'"/>
    <s v="'LD_PRELOAD=../../setbench/lib/libjemalloc.so timeout 60 numactl -i all /usr/bin/time -f &quot;[time_cmd_output] time_elapsed_sec=%e, faults_major=%F, faults_minor=%R, mem_maxresident_kb=%M, user_cputime=%U, sys_cputime=%S, percent_cpu=%P&quot; ./brown_ext_bst_tm_auto.debra.hytm3 -nrq 1 -nwork $(expr 120 - 1) -nprefill 120 -prefill-hybrid -prefill-hybrid-min-ms 1000 -prefill-hybrid-max-ms 5000 -insdel 20.0 20.0 -rqsize 256 -rq 0 -k 100000 -t 10000 -pin 0-23,96-119,24-47,120-143,48-71,144-167,72-95,168-191'"/>
    <x v="5"/>
  </r>
  <r>
    <n v="1810"/>
    <s v="'0.0 0.0'"/>
    <n v="100000"/>
    <s v="'brown_ext_bst_tm_auto.debra.hytm2_3path'"/>
    <s v="0-23,96-119,24-47,120-143,48-71,144-167,72-95,168-191'"/>
    <n v="10000"/>
    <n v="256"/>
    <n v="1"/>
    <x v="6"/>
    <n v="5"/>
    <s v="'false'"/>
    <n v="11.47"/>
    <n v="0"/>
    <n v="83892"/>
    <n v="325776"/>
    <n v="1083.27"/>
    <n v="5.27"/>
    <n v="9489"/>
    <x v="2"/>
    <s v="'success'"/>
    <n v="109199473"/>
    <n v="0"/>
    <n v="0"/>
    <n v="0"/>
    <n v="0"/>
    <s v="'10000'"/>
    <s v="'10000'"/>
    <s v="'reclaimer_debra'"/>
    <n v="44"/>
    <n v="20.363299999999999"/>
    <n v="1123884289"/>
    <n v="0"/>
    <n v="0"/>
    <n v="0"/>
    <s v="'jax'"/>
    <s v="'002327'"/>
    <s v="'data002327.txt'"/>
    <s v="'LD_PRELOAD=../../setbench/lib/libjemalloc.so timeout 60 numactl -i all /usr/bin/time -f &quot;[time_cmd_output] time_elapsed_sec=%e, faults_major=%F, faults_minor=%R, mem_maxresident_kb=%M, user_cputime=%U, sys_cputime=%S, percent_cpu=%P&quot; ./brown_ext_bst_tm_auto.debra.hytm2_3path -nrq 1 -nwork $(expr 96 - 1) -nprefill 96 -prefill-hybrid -prefill-hybrid-min-ms 1000 -prefill-hybrid-max-ms 5000 -insdel 0.0 0.0 -rqsize 256 -rq 0 -k 100000 -t 10000 -pin 0-23,96-119,24-47,120-143,48-71,144-167,72-95,168-191'"/>
    <x v="3"/>
  </r>
  <r>
    <n v="1811"/>
    <s v="'5.0 5.0'"/>
    <n v="100000"/>
    <s v="'brown_ext_bst_tm_auto.debra.tl2'"/>
    <s v="0-23,96-119,24-47,120-143,48-71,144-167,72-95,168-191'"/>
    <n v="10000"/>
    <n v="256"/>
    <n v="1"/>
    <x v="9"/>
    <n v="6"/>
    <s v="'false'"/>
    <n v="11.39"/>
    <n v="0"/>
    <n v="74543"/>
    <n v="296140"/>
    <n v="34.24"/>
    <n v="4.87"/>
    <n v="343"/>
    <x v="3"/>
    <s v="'success'"/>
    <n v="5132"/>
    <n v="0"/>
    <n v="0"/>
    <n v="0"/>
    <n v="0"/>
    <s v="'10000'"/>
    <s v="'10000'"/>
    <s v="'reclaimer_debra'"/>
    <n v="34"/>
    <n v="19.619900000000001"/>
    <n v="1341249"/>
    <n v="0"/>
    <n v="0"/>
    <n v="0"/>
    <s v="'jax'"/>
    <s v="'001770'"/>
    <s v="'data001770.txt'"/>
    <s v="'LD_PRELOAD=../../setbench/lib/libjemalloc.so timeout 60 numactl -i all /usr/bin/time -f &quot;[time_cmd_output] time_elapsed_sec=%e, faults_major=%F, faults_minor=%R, mem_maxresident_kb=%M, user_cputime=%U, sys_cputime=%S, percent_cpu=%P&quot; ./brown_ext_bst_tm_auto.debra.tl2 -nrq 1 -nwork $(expr 1 - 1) -nprefill 1 -prefill-hybrid -prefill-hybrid-min-ms 1000 -prefill-hybrid-max-ms 5000 -insdel 5.0 5.0 -rqsize 256 -rq 0 -k 100000 -t 10000 -pin 0-23,96-119,24-47,120-143,48-71,144-167,72-95,168-191'"/>
    <x v="2"/>
  </r>
  <r>
    <n v="1812"/>
    <s v="'0.0 0.0'"/>
    <n v="100000"/>
    <s v="'brown_ext_bst_tm_auto.debra.hytm3'"/>
    <s v="0-23,96-119,24-47,120-143,48-71,144-167,72-95,168-191'"/>
    <n v="10000"/>
    <n v="256"/>
    <n v="0"/>
    <x v="5"/>
    <n v="3"/>
    <s v="'false'"/>
    <n v="11.36"/>
    <n v="0"/>
    <n v="81873"/>
    <n v="320968"/>
    <n v="816.62"/>
    <n v="5.54"/>
    <n v="7232"/>
    <x v="5"/>
    <s v="'success'"/>
    <n v="125596978"/>
    <n v="0"/>
    <n v="0"/>
    <n v="0"/>
    <n v="0"/>
    <s v="'10000'"/>
    <s v="'10000'"/>
    <s v="'reclaimer_debra'"/>
    <n v="35"/>
    <n v="20.073799999999999"/>
    <n v="1290124476"/>
    <n v="0"/>
    <n v="0"/>
    <n v="9.1778200000000004E-2"/>
    <s v="'jax'"/>
    <s v="'002907'"/>
    <s v="'data002907.txt'"/>
    <s v="'LD_PRELOAD=../../setbench/lib/libjemalloc.so timeout 60 numactl -i all /usr/bin/time -f &quot;[time_cmd_output] time_elapsed_sec=%e, faults_major=%F, faults_minor=%R, mem_maxresident_kb=%M, user_cputime=%U, sys_cputime=%S, percent_cpu=%P&quot; ./brown_ext_bst_tm_auto.debra.hytm3 -nrq 0 -nwork $(expr 72 - 0) -nprefill 72 -prefill-hybrid -prefill-hybrid-min-ms 1000 -prefill-hybrid-max-ms 5000 -insdel 0.0 0.0 -rqsize 256 -rq 0 -k 100000 -t 10000 -pin 0-23,96-119,24-47,120-143,48-71,144-167,72-95,168-191'"/>
    <x v="4"/>
  </r>
  <r>
    <n v="1813"/>
    <s v="'20.0 20.0'"/>
    <n v="100000"/>
    <s v="'brown_ext_bst_tm_auto.debra.hytm3'"/>
    <s v="0-23,96-119,24-47,120-143,48-71,144-167,72-95,168-191'"/>
    <n v="10000"/>
    <n v="256"/>
    <n v="0"/>
    <x v="1"/>
    <n v="5"/>
    <s v="'false'"/>
    <n v="11.37"/>
    <n v="0"/>
    <n v="79961"/>
    <n v="315380"/>
    <n v="422.58"/>
    <n v="5.01"/>
    <n v="3759"/>
    <x v="5"/>
    <s v="'success'"/>
    <n v="57556566"/>
    <n v="0"/>
    <n v="0"/>
    <n v="0"/>
    <n v="0"/>
    <s v="'10000'"/>
    <s v="'10000'"/>
    <s v="'reclaimer_debra'"/>
    <n v="35"/>
    <n v="19.913"/>
    <n v="618293652"/>
    <n v="0"/>
    <n v="0"/>
    <n v="4.7160100000000003E-2"/>
    <s v="'jax'"/>
    <s v="'000875'"/>
    <s v="'data000875.txt'"/>
    <s v="'LD_PRELOAD=../../setbench/lib/libjemalloc.so timeout 60 numactl -i all /usr/bin/time -f &quot;[time_cmd_output] time_elapsed_sec=%e, faults_major=%F, faults_minor=%R, mem_maxresident_kb=%M, user_cputime=%U, sys_cputime=%S, percent_cpu=%P&quot; ./brown_ext_bst_tm_auto.debra.hytm3 -nrq 0 -nwork $(expr 36 - 0) -nprefill 36 -prefill-hybrid -prefill-hybrid-min-ms 1000 -prefill-hybrid-max-ms 5000 -insdel 20.0 20.0 -rqsize 256 -rq 0 -k 100000 -t 10000 -pin 0-23,96-119,24-47,120-143,48-71,144-167,72-95,168-191'"/>
    <x v="1"/>
  </r>
  <r>
    <n v="1814"/>
    <s v="'5.0 5.0'"/>
    <n v="100000"/>
    <s v="'brown_ext_bst_tm_auto.debra.hytm2'"/>
    <s v="0-23,96-119,24-47,120-143,48-71,144-167,72-95,168-191'"/>
    <n v="10000"/>
    <n v="256"/>
    <n v="1"/>
    <x v="6"/>
    <n v="1"/>
    <s v="'false'"/>
    <n v="13.29"/>
    <n v="0"/>
    <n v="821246"/>
    <n v="1966124"/>
    <n v="1146.1400000000001"/>
    <n v="29.63"/>
    <n v="8841"/>
    <x v="4"/>
    <s v="'success'"/>
    <n v="81016968"/>
    <n v="0"/>
    <n v="0"/>
    <n v="0"/>
    <n v="0"/>
    <s v="'10000'"/>
    <s v="'10000'"/>
    <s v="'reclaimer_debra'"/>
    <n v="36"/>
    <n v="19.4984"/>
    <n v="832123095"/>
    <n v="0"/>
    <n v="0"/>
    <n v="0"/>
    <s v="'jax'"/>
    <s v="'001483'"/>
    <s v="'data001483.txt'"/>
    <s v="'LD_PRELOAD=../../setbench/lib/libjemalloc.so timeout 60 numactl -i all /usr/bin/time -f &quot;[time_cmd_output] time_elapsed_sec=%e, faults_major=%F, faults_minor=%R, mem_maxresident_kb=%M, user_cputime=%U, sys_cputime=%S, percent_cpu=%P&quot; ./brown_ext_bst_tm_auto.debra.hytm2 -nrq 1 -nwork $(expr 96 - 1) -nprefill 96 -prefill-hybrid -prefill-hybrid-min-ms 1000 -prefill-hybrid-max-ms 5000 -insdel 5.0 5.0 -rqsize 256 -rq 0 -k 100000 -t 10000 -pin 0-23,96-119,24-47,120-143,48-71,144-167,72-95,168-191'"/>
    <x v="2"/>
  </r>
  <r>
    <n v="1815"/>
    <s v="'20.0 20.0'"/>
    <n v="100000"/>
    <s v="'brown_ext_bst_tm_auto.debra.hytm2'"/>
    <s v="0-23,96-119,24-47,120-143,48-71,144-167,72-95,168-191'"/>
    <n v="10000"/>
    <n v="256"/>
    <n v="1"/>
    <x v="3"/>
    <n v="2"/>
    <s v="'false'"/>
    <n v="12.58"/>
    <n v="0"/>
    <n v="878130"/>
    <n v="2127704"/>
    <n v="233.77"/>
    <n v="9.6"/>
    <n v="1933"/>
    <x v="4"/>
    <s v="'success'"/>
    <n v="21918508"/>
    <n v="0"/>
    <n v="0"/>
    <n v="0"/>
    <n v="0"/>
    <s v="'10000'"/>
    <s v="'10000'"/>
    <s v="'reclaimer_debra'"/>
    <n v="33"/>
    <n v="19.430900000000001"/>
    <n v="247713040"/>
    <n v="0"/>
    <n v="0"/>
    <n v="0"/>
    <s v="'jax'"/>
    <s v="'000440'"/>
    <s v="'data000440.txt'"/>
    <s v="'LD_PRELOAD=../../setbench/lib/libjemalloc.so timeout 60 numactl -i all /usr/bin/time -f &quot;[time_cmd_output] time_elapsed_sec=%e, faults_major=%F, faults_minor=%R, mem_maxresident_kb=%M, user_cputime=%U, sys_cputime=%S, percent_cpu=%P&quot; ./brown_ext_bst_tm_auto.debra.hytm2 -nrq 1 -nwork $(expr 18 - 1) -nprefill 18 -prefill-hybrid -prefill-hybrid-min-ms 1000 -prefill-hybrid-max-ms 5000 -insdel 20.0 20.0 -rqsize 256 -rq 0 -k 100000 -t 10000 -pin 0-23,96-119,24-47,120-143,48-71,144-167,72-95,168-191'"/>
    <x v="5"/>
  </r>
  <r>
    <n v="1816"/>
    <s v="'0.0 0.0'"/>
    <n v="100000"/>
    <s v="'brown_ext_bst_tm_auto.debra.hytm3'"/>
    <s v="0-23,96-119,24-47,120-143,48-71,144-167,72-95,168-191'"/>
    <n v="10000"/>
    <n v="256"/>
    <n v="1"/>
    <x v="12"/>
    <n v="3"/>
    <s v="'false'"/>
    <n v="11.44"/>
    <n v="0"/>
    <n v="77410"/>
    <n v="310460"/>
    <n v="90.4"/>
    <n v="4.66"/>
    <n v="830"/>
    <x v="5"/>
    <s v="'success'"/>
    <n v="13822217"/>
    <n v="0"/>
    <n v="0"/>
    <n v="0"/>
    <n v="0"/>
    <s v="'10000'"/>
    <s v="'10000'"/>
    <s v="'reclaimer_debra'"/>
    <n v="35"/>
    <n v="20.495000000000001"/>
    <n v="149677053"/>
    <n v="0"/>
    <n v="0"/>
    <n v="6.2047600000000001E-2"/>
    <s v="'jax'"/>
    <s v="'002949'"/>
    <s v="'data002949.txt'"/>
    <s v="'LD_PRELOAD=../../setbench/lib/libjemalloc.so timeout 60 numactl -i all /usr/bin/time -f &quot;[time_cmd_output] time_elapsed_sec=%e, faults_major=%F, faults_minor=%R, mem_maxresident_kb=%M, user_cputime=%U, sys_cputime=%S, percent_cpu=%P&quot; ./brown_ext_bst_tm_auto.debra.hytm3 -nrq 1 -nwork $(expr 6 - 1) -nprefill 6 -prefill-hybrid -prefill-hybrid-min-ms 1000 -prefill-hybrid-max-ms 5000 -insdel 0.0 0.0 -rqsize 256 -rq 0 -k 100000 -t 10000 -pin 0-23,96-119,24-47,120-143,48-71,144-167,72-95,168-191'"/>
    <x v="3"/>
  </r>
  <r>
    <n v="1817"/>
    <s v="'0.0 0.0'"/>
    <n v="100000"/>
    <s v="'brown_ext_bst_tm_auto.debra.hytm3'"/>
    <s v="0-23,96-119,24-47,120-143,48-71,144-167,72-95,168-191'"/>
    <n v="10000"/>
    <n v="256"/>
    <n v="0"/>
    <x v="1"/>
    <n v="3"/>
    <s v="'false'"/>
    <n v="11.37"/>
    <n v="0"/>
    <n v="79510"/>
    <n v="315760"/>
    <n v="418.98"/>
    <n v="6.19"/>
    <n v="3738"/>
    <x v="5"/>
    <s v="'success'"/>
    <n v="67878957"/>
    <n v="0"/>
    <n v="0"/>
    <n v="0"/>
    <n v="0"/>
    <s v="'10000'"/>
    <s v="'10000'"/>
    <s v="'reclaimer_debra'"/>
    <n v="35"/>
    <n v="19.9178"/>
    <n v="721902539"/>
    <n v="0"/>
    <n v="0"/>
    <n v="3.1391799999999997E-2"/>
    <s v="'jax'"/>
    <s v="'002889'"/>
    <s v="'data002889.txt'"/>
    <s v="'LD_PRELOAD=../../setbench/lib/libjemalloc.so timeout 60 numactl -i all /usr/bin/time -f &quot;[time_cmd_output] time_elapsed_sec=%e, faults_major=%F, faults_minor=%R, mem_maxresident_kb=%M, user_cputime=%U, sys_cputime=%S, percent_cpu=%P&quot; ./brown_ext_bst_tm_auto.debra.hytm3 -nrq 0 -nwork $(expr 36 - 0) -nprefill 36 -prefill-hybrid -prefill-hybrid-min-ms 1000 -prefill-hybrid-max-ms 5000 -insdel 0.0 0.0 -rqsize 256 -rq 0 -k 100000 -t 10000 -pin 0-23,96-119,24-47,120-143,48-71,144-167,72-95,168-191'"/>
    <x v="4"/>
  </r>
  <r>
    <n v="1818"/>
    <s v="'5.0 5.0'"/>
    <n v="100000"/>
    <s v="'brown_ext_bst_tm_auto.debra.hytm1'"/>
    <s v="0-23,96-119,24-47,120-143,48-71,144-167,72-95,168-191'"/>
    <n v="10000"/>
    <n v="256"/>
    <n v="1"/>
    <x v="7"/>
    <n v="1"/>
    <s v="'false'"/>
    <n v="11.37"/>
    <n v="0"/>
    <n v="74093"/>
    <n v="296836"/>
    <n v="688.74"/>
    <n v="5.32"/>
    <n v="6099"/>
    <x v="1"/>
    <s v="'success'"/>
    <n v="58978475"/>
    <n v="0"/>
    <n v="0"/>
    <n v="0"/>
    <n v="0"/>
    <s v="'10000'"/>
    <s v="'10000'"/>
    <s v="'reclaimer_debra'"/>
    <n v="37"/>
    <n v="20.173200000000001"/>
    <n v="622056907"/>
    <n v="0"/>
    <n v="0"/>
    <n v="2.8053300000000001"/>
    <s v="'jax'"/>
    <s v="'001639'"/>
    <s v="'data001639.txt'"/>
    <s v="'LD_PRELOAD=../../setbench/lib/libjemalloc.so timeout 60 numactl -i all /usr/bin/time -f &quot;[time_cmd_output] time_elapsed_sec=%e, faults_major=%F, faults_minor=%R, mem_maxresident_kb=%M, user_cputime=%U, sys_cputime=%S, percent_cpu=%P&quot; ./brown_ext_bst_tm_auto.debra.hytm1 -nrq 1 -nwork $(expr 60 - 1) -nprefill 60 -prefill-hybrid -prefill-hybrid-min-ms 1000 -prefill-hybrid-max-ms 5000 -insdel 5.0 5.0 -rqsize 256 -rq 0 -k 100000 -t 10000 -pin 0-23,96-119,24-47,120-143,48-71,144-167,72-95,168-191'"/>
    <x v="2"/>
  </r>
  <r>
    <n v="1819"/>
    <s v="'5.0 5.0'"/>
    <n v="100000"/>
    <s v="'brown_ext_bst_tm_auto.debra.hytm3'"/>
    <s v="0-23,96-119,24-47,120-143,48-71,144-167,72-95,168-191'"/>
    <n v="10000"/>
    <n v="256"/>
    <n v="0"/>
    <x v="6"/>
    <n v="2"/>
    <s v="'false'"/>
    <n v="11.46"/>
    <n v="0"/>
    <n v="83771"/>
    <n v="324268"/>
    <n v="1086.6099999999999"/>
    <n v="4.92"/>
    <n v="9523"/>
    <x v="5"/>
    <s v="'success'"/>
    <n v="128612956"/>
    <n v="0"/>
    <n v="0"/>
    <n v="0"/>
    <n v="0"/>
    <s v="'10000'"/>
    <s v="'10000'"/>
    <s v="'reclaimer_debra'"/>
    <n v="36"/>
    <n v="20.283999999999999"/>
    <n v="1318754467"/>
    <n v="0"/>
    <n v="0"/>
    <n v="0.20759900000000001"/>
    <s v="'jax'"/>
    <s v="'001904'"/>
    <s v="'data001904.txt'"/>
    <s v="'LD_PRELOAD=../../setbench/lib/libjemalloc.so timeout 60 numactl -i all /usr/bin/time -f &quot;[time_cmd_output] time_elapsed_sec=%e, faults_major=%F, faults_minor=%R, mem_maxresident_kb=%M, user_cputime=%U, sys_cputime=%S, percent_cpu=%P&quot; ./brown_ext_bst_tm_auto.debra.hytm3 -nrq 0 -nwork $(expr 96 - 0) -nprefill 96 -prefill-hybrid -prefill-hybrid-min-ms 1000 -prefill-hybrid-max-ms 5000 -insdel 5.0 5.0 -rqsize 256 -rq 0 -k 100000 -t 10000 -pin 0-23,96-119,24-47,120-143,48-71,144-167,72-95,168-191'"/>
    <x v="0"/>
  </r>
  <r>
    <n v="1820"/>
    <s v="'0.0 0.0'"/>
    <n v="100000"/>
    <s v="'brown_ext_bst_tm_auto.debra.hytm1'"/>
    <s v="0-23,96-119,24-47,120-143,48-71,144-167,72-95,168-191'"/>
    <n v="10000"/>
    <n v="256"/>
    <n v="0"/>
    <x v="10"/>
    <n v="4"/>
    <s v="'false'"/>
    <n v="11.4"/>
    <n v="0"/>
    <n v="79478"/>
    <n v="312500"/>
    <n v="1856.74"/>
    <n v="4.5599999999999996"/>
    <n v="16325"/>
    <x v="1"/>
    <s v="'success'"/>
    <n v="251942035"/>
    <n v="0"/>
    <n v="0"/>
    <n v="0"/>
    <n v="0"/>
    <s v="'10000'"/>
    <s v="'10000'"/>
    <s v="'reclaimer_debra'"/>
    <n v="33"/>
    <n v="19.094999999999999"/>
    <n v="2546850736"/>
    <n v="0"/>
    <n v="0"/>
    <n v="0.26287500000000003"/>
    <s v="'jax'"/>
    <s v="'002596'"/>
    <s v="'data002596.txt'"/>
    <s v="'LD_PRELOAD=../../setbench/lib/libjemalloc.so timeout 60 numactl -i all /usr/bin/time -f &quot;[time_cmd_output] time_elapsed_sec=%e, faults_major=%F, faults_minor=%R, mem_maxresident_kb=%M, user_cputime=%U, sys_cputime=%S, percent_cpu=%P&quot; ./brown_ext_bst_tm_auto.debra.hytm1 -nrq 0 -nwork $(expr 168 - 0) -nprefill 168 -prefill-hybrid -prefill-hybrid-min-ms 1000 -prefill-hybrid-max-ms 5000 -insdel 0.0 0.0 -rqsize 256 -rq 0 -k 100000 -t 10000 -pin 0-23,96-119,24-47,120-143,48-71,144-167,72-95,168-191'"/>
    <x v="4"/>
  </r>
  <r>
    <n v="1821"/>
    <s v="'0.0 0.0'"/>
    <n v="100000"/>
    <s v="'brown_ext_bst_tm_auto.debra.hytm2_3path'"/>
    <s v="0-23,96-119,24-47,120-143,48-71,144-167,72-95,168-191'"/>
    <n v="10000"/>
    <n v="256"/>
    <n v="1"/>
    <x v="11"/>
    <n v="2"/>
    <s v="'false'"/>
    <n v="11.43"/>
    <n v="0"/>
    <n v="89333"/>
    <n v="338104"/>
    <n v="1600.87"/>
    <n v="6.42"/>
    <n v="14051"/>
    <x v="2"/>
    <s v="'success'"/>
    <n v="159900459"/>
    <n v="0"/>
    <n v="0"/>
    <n v="0"/>
    <n v="0"/>
    <s v="'10000'"/>
    <s v="'10000'"/>
    <s v="'reclaimer_debra'"/>
    <n v="34"/>
    <n v="19.2971"/>
    <n v="1628595710"/>
    <n v="0"/>
    <n v="0"/>
    <n v="0"/>
    <s v="'jax'"/>
    <s v="'002336'"/>
    <s v="'data002336.txt'"/>
    <s v="'LD_PRELOAD=../../setbench/lib/libjemalloc.so timeout 60 numactl -i all /usr/bin/time -f &quot;[time_cmd_output] time_elapsed_sec=%e, faults_major=%F, faults_minor=%R, mem_maxresident_kb=%M, user_cputime=%U, sys_cputime=%S, percent_cpu=%P&quot; ./brown_ext_bst_tm_auto.debra.hytm2_3path -nrq 1 -nwork $(expr 144 - 1) -nprefill 144 -prefill-hybrid -prefill-hybrid-min-ms 1000 -prefill-hybrid-max-ms 5000 -insdel 0.0 0.0 -rqsize 256 -rq 0 -k 100000 -t 10000 -pin 0-23,96-119,24-47,120-143,48-71,144-167,72-95,168-191'"/>
    <x v="3"/>
  </r>
  <r>
    <n v="1822"/>
    <s v="'20.0 20.0'"/>
    <n v="100000"/>
    <s v="'brown_ext_bst_tm_auto.debra.hytm1'"/>
    <s v="0-23,96-119,24-47,120-143,48-71,144-167,72-95,168-191'"/>
    <n v="10000"/>
    <n v="256"/>
    <n v="0"/>
    <x v="8"/>
    <n v="5"/>
    <s v="'false'"/>
    <n v="11.39"/>
    <n v="0"/>
    <n v="80844"/>
    <n v="313904"/>
    <n v="2084.96"/>
    <n v="7.03"/>
    <n v="18360"/>
    <x v="1"/>
    <s v="'success'"/>
    <n v="82655421"/>
    <n v="0"/>
    <n v="0"/>
    <n v="0"/>
    <n v="0"/>
    <s v="'10000'"/>
    <s v="'10000'"/>
    <s v="'reclaimer_debra'"/>
    <n v="34"/>
    <n v="18.831800000000001"/>
    <n v="856583473"/>
    <n v="0"/>
    <n v="0"/>
    <n v="2.0716899999999998"/>
    <s v="'jax'"/>
    <s v="'000587'"/>
    <s v="'data000587.txt'"/>
    <s v="'LD_PRELOAD=../../setbench/lib/libjemalloc.so timeout 60 numactl -i all /usr/bin/time -f &quot;[time_cmd_output] time_elapsed_sec=%e, faults_major=%F, faults_minor=%R, mem_maxresident_kb=%M, user_cputime=%U, sys_cputime=%S, percent_cpu=%P&quot; ./brown_ext_bst_tm_auto.debra.hytm1 -nrq 0 -nwork $(expr 190 - 0) -nprefill 190 -prefill-hybrid -prefill-hybrid-min-ms 1000 -prefill-hybrid-max-ms 5000 -insdel 20.0 20.0 -rqsize 256 -rq 0 -k 100000 -t 10000 -pin 0-23,96-119,24-47,120-143,48-71,144-167,72-95,168-191'"/>
    <x v="1"/>
  </r>
  <r>
    <n v="1823"/>
    <s v="'5.0 5.0'"/>
    <n v="100000"/>
    <s v="'brown_ext_bst_tm_auto.debra.hytm1'"/>
    <s v="0-23,96-119,24-47,120-143,48-71,144-167,72-95,168-191'"/>
    <n v="10000"/>
    <n v="256"/>
    <n v="0"/>
    <x v="1"/>
    <n v="2"/>
    <s v="'false'"/>
    <n v="11.36"/>
    <n v="0"/>
    <n v="73455"/>
    <n v="295980"/>
    <n v="422.89"/>
    <n v="5.01"/>
    <n v="3764"/>
    <x v="1"/>
    <s v="'success'"/>
    <n v="64867723"/>
    <n v="0"/>
    <n v="0"/>
    <n v="0"/>
    <n v="0"/>
    <s v="'10000'"/>
    <s v="'10000'"/>
    <s v="'reclaimer_debra'"/>
    <n v="36"/>
    <n v="20.624099999999999"/>
    <n v="694182038"/>
    <n v="0"/>
    <n v="0"/>
    <n v="9.7932900000000003E-2"/>
    <s v="'jax'"/>
    <s v="'001544'"/>
    <s v="'data001544.txt'"/>
    <s v="'LD_PRELOAD=../../setbench/lib/libjemalloc.so timeout 60 numactl -i all /usr/bin/time -f &quot;[time_cmd_output] time_elapsed_sec=%e, faults_major=%F, faults_minor=%R, mem_maxresident_kb=%M, user_cputime=%U, sys_cputime=%S, percent_cpu=%P&quot; ./brown_ext_bst_tm_auto.debra.hytm1 -nrq 0 -nwork $(expr 36 - 0) -nprefill 36 -prefill-hybrid -prefill-hybrid-min-ms 1000 -prefill-hybrid-max-ms 5000 -insdel 5.0 5.0 -rqsize 256 -rq 0 -k 100000 -t 10000 -pin 0-23,96-119,24-47,120-143,48-71,144-167,72-95,168-191'"/>
    <x v="0"/>
  </r>
  <r>
    <n v="1824"/>
    <s v="'0.0 0.0'"/>
    <n v="100000"/>
    <s v="'brown_ext_bst_tm_auto.debra.hytm1'"/>
    <s v="0-23,96-119,24-47,120-143,48-71,144-167,72-95,168-191'"/>
    <n v="10000"/>
    <n v="256"/>
    <n v="0"/>
    <x v="0"/>
    <n v="5"/>
    <s v="'false'"/>
    <n v="11.32"/>
    <n v="0"/>
    <n v="72846"/>
    <n v="294180"/>
    <n v="288.83"/>
    <n v="4.9800000000000004"/>
    <n v="2594"/>
    <x v="1"/>
    <s v="'success'"/>
    <n v="53090749"/>
    <n v="0"/>
    <n v="0"/>
    <n v="0"/>
    <n v="0"/>
    <s v="'10000'"/>
    <s v="'10000'"/>
    <s v="'reclaimer_debra'"/>
    <n v="36"/>
    <n v="19.325700000000001"/>
    <n v="573179749"/>
    <n v="0"/>
    <n v="0"/>
    <n v="1.9047000000000001E-2"/>
    <s v="'jax'"/>
    <s v="'002549'"/>
    <s v="'data002549.txt'"/>
    <s v="'LD_PRELOAD=../../setbench/lib/libjemalloc.so timeout 60 numactl -i all /usr/bin/time -f &quot;[time_cmd_output] time_elapsed_sec=%e, faults_major=%F, faults_minor=%R, mem_maxresident_kb=%M, user_cputime=%U, sys_cputime=%S, percent_cpu=%P&quot; ./brown_ext_bst_tm_auto.debra.hytm1 -nrq 0 -nwork $(expr 24 - 0) -nprefill 24 -prefill-hybrid -prefill-hybrid-min-ms 1000 -prefill-hybrid-max-ms 5000 -insdel 0.0 0.0 -rqsize 256 -rq 0 -k 100000 -t 10000 -pin 0-23,96-119,24-47,120-143,48-71,144-167,72-95,168-191'"/>
    <x v="4"/>
  </r>
  <r>
    <n v="1825"/>
    <s v="'5.0 5.0'"/>
    <n v="100000"/>
    <s v="'brown_ext_bst_tm_auto.debra.hytm2_3path'"/>
    <s v="0-23,96-119,24-47,120-143,48-71,144-167,72-95,168-191'"/>
    <n v="10000"/>
    <n v="256"/>
    <n v="0"/>
    <x v="9"/>
    <n v="5"/>
    <s v="'false'"/>
    <n v="11.35"/>
    <n v="0"/>
    <n v="77165"/>
    <n v="309696"/>
    <n v="37.07"/>
    <n v="5.2"/>
    <n v="372"/>
    <x v="2"/>
    <s v="'success'"/>
    <n v="2952026"/>
    <n v="0"/>
    <n v="0"/>
    <n v="0"/>
    <n v="0"/>
    <s v="'10000'"/>
    <s v="'10000'"/>
    <s v="'reclaimer_debra'"/>
    <n v="34"/>
    <n v="19.321000000000002"/>
    <n v="31957800"/>
    <n v="0"/>
    <n v="0"/>
    <n v="0"/>
    <s v="'jax'"/>
    <s v="'001181'"/>
    <s v="'data001181.txt'"/>
    <s v="'LD_PRELOAD=../../setbench/lib/libjemalloc.so timeout 60 numactl -i all /usr/bin/time -f &quot;[time_cmd_output] time_elapsed_sec=%e, faults_major=%F, faults_minor=%R, mem_maxresident_kb=%M, user_cputime=%U, sys_cputime=%S, percent_cpu=%P&quot; ./brown_ext_bst_tm_auto.debra.hytm2_3path -nrq 0 -nwork $(expr 1 - 0) -nprefill 1 -prefill-hybrid -prefill-hybrid-min-ms 1000 -prefill-hybrid-max-ms 5000 -insdel 5.0 5.0 -rqsize 256 -rq 0 -k 100000 -t 10000 -pin 0-23,96-119,24-47,120-143,48-71,144-167,72-95,168-191'"/>
    <x v="0"/>
  </r>
  <r>
    <n v="1826"/>
    <s v="'5.0 5.0'"/>
    <n v="100000"/>
    <s v="'brown_ext_bst_tm_auto.debra.hytm1'"/>
    <s v="0-23,96-119,24-47,120-143,48-71,144-167,72-95,168-191'"/>
    <n v="10000"/>
    <n v="256"/>
    <n v="0"/>
    <x v="3"/>
    <n v="6"/>
    <s v="'false'"/>
    <n v="11.36"/>
    <n v="0"/>
    <n v="72679"/>
    <n v="293800"/>
    <n v="225.2"/>
    <n v="5.26"/>
    <n v="2028"/>
    <x v="1"/>
    <s v="'success'"/>
    <n v="41967302"/>
    <n v="0"/>
    <n v="0"/>
    <n v="0"/>
    <n v="0"/>
    <s v="'10000'"/>
    <s v="'10000'"/>
    <s v="'reclaimer_debra'"/>
    <n v="33"/>
    <n v="19.699000000000002"/>
    <n v="454690258"/>
    <n v="0"/>
    <n v="0"/>
    <n v="1.41674E-2"/>
    <s v="'jax'"/>
    <s v="'001536'"/>
    <s v="'data001536.txt'"/>
    <s v="'LD_PRELOAD=../../setbench/lib/libjemalloc.so timeout 60 numactl -i all /usr/bin/time -f &quot;[time_cmd_output] time_elapsed_sec=%e, faults_major=%F, faults_minor=%R, mem_maxresident_kb=%M, user_cputime=%U, sys_cputime=%S, percent_cpu=%P&quot; ./brown_ext_bst_tm_auto.debra.hytm1 -nrq 0 -nwork $(expr 18 - 0) -nprefill 18 -prefill-hybrid -prefill-hybrid-min-ms 1000 -prefill-hybrid-max-ms 5000 -insdel 5.0 5.0 -rqsize 256 -rq 0 -k 100000 -t 10000 -pin 0-23,96-119,24-47,120-143,48-71,144-167,72-95,168-191'"/>
    <x v="0"/>
  </r>
  <r>
    <n v="1827"/>
    <s v="'0.0 0.0'"/>
    <n v="100000"/>
    <s v="'brown_ext_bst_tm_auto.debra.hybridnorec'"/>
    <s v="0-23,96-119,24-47,120-143,48-71,144-167,72-95,168-191'"/>
    <n v="10000"/>
    <n v="256"/>
    <n v="0"/>
    <x v="13"/>
    <n v="2"/>
    <s v="'false'"/>
    <n v="11.34"/>
    <n v="0"/>
    <n v="72871"/>
    <n v="295164"/>
    <n v="159.55000000000001"/>
    <n v="5.17"/>
    <n v="1451"/>
    <x v="0"/>
    <s v="'success'"/>
    <n v="29067932"/>
    <n v="0"/>
    <n v="0"/>
    <n v="0"/>
    <n v="0"/>
    <s v="'10000'"/>
    <s v="'10000'"/>
    <s v="'reclaimer_debra'"/>
    <n v="35"/>
    <n v="19.953499999999998"/>
    <n v="291593012"/>
    <n v="0"/>
    <n v="0"/>
    <n v="1.30379E-2"/>
    <s v="'jax'"/>
    <s v="'002030'"/>
    <s v="'data002030.txt'"/>
    <s v="'LD_PRELOAD=../../setbench/lib/libjemalloc.so timeout 60 numactl -i all /usr/bin/time -f &quot;[time_cmd_output] time_elapsed_sec=%e, faults_major=%F, faults_minor=%R, mem_maxresident_kb=%M, user_cputime=%U, sys_cputime=%S, percent_cpu=%P&quot; ./brown_ext_bst_tm_auto.debra.hybridnorec -nrq 0 -nwork $(expr 12 - 0) -nprefill 12 -prefill-hybrid -prefill-hybrid-min-ms 1000 -prefill-hybrid-max-ms 5000 -insdel 0.0 0.0 -rqsize 256 -rq 0 -k 100000 -t 10000 -pin 0-23,96-119,24-47,120-143,48-71,144-167,72-95,168-191'"/>
    <x v="4"/>
  </r>
  <r>
    <n v="1828"/>
    <s v="'0.0 0.0'"/>
    <n v="100000"/>
    <s v="'brown_ext_bst_tm_auto.debra.hytm2_3path'"/>
    <s v="0-23,96-119,24-47,120-143,48-71,144-167,72-95,168-191'"/>
    <n v="10000"/>
    <n v="256"/>
    <n v="1"/>
    <x v="5"/>
    <n v="4"/>
    <s v="'false'"/>
    <n v="11.46"/>
    <n v="0"/>
    <n v="81697"/>
    <n v="320632"/>
    <n v="819.09"/>
    <n v="5.89"/>
    <n v="7195"/>
    <x v="2"/>
    <s v="'success'"/>
    <n v="97473089"/>
    <n v="0"/>
    <n v="0"/>
    <n v="0"/>
    <n v="0"/>
    <s v="'10000'"/>
    <s v="'10000'"/>
    <s v="'reclaimer_debra'"/>
    <n v="35"/>
    <n v="19.474900000000002"/>
    <n v="1010235281"/>
    <n v="0"/>
    <n v="0"/>
    <n v="0"/>
    <s v="'jax'"/>
    <s v="'002320'"/>
    <s v="'data002320.txt'"/>
    <s v="'LD_PRELOAD=../../setbench/lib/libjemalloc.so timeout 60 numactl -i all /usr/bin/time -f &quot;[time_cmd_output] time_elapsed_sec=%e, faults_major=%F, faults_minor=%R, mem_maxresident_kb=%M, user_cputime=%U, sys_cputime=%S, percent_cpu=%P&quot; ./brown_ext_bst_tm_auto.debra.hytm2_3path -nrq 1 -nwork $(expr 72 - 1) -nprefill 72 -prefill-hybrid -prefill-hybrid-min-ms 1000 -prefill-hybrid-max-ms 5000 -insdel 0.0 0.0 -rqsize 256 -rq 0 -k 100000 -t 10000 -pin 0-23,96-119,24-47,120-143,48-71,144-167,72-95,168-191'"/>
    <x v="3"/>
  </r>
  <r>
    <n v="1829"/>
    <s v="'0.0 0.0'"/>
    <n v="100000"/>
    <s v="'brown_ext_bst_tm_auto.debra.hytm3'"/>
    <s v="0-23,96-119,24-47,120-143,48-71,144-167,72-95,168-191'"/>
    <n v="10000"/>
    <n v="256"/>
    <n v="0"/>
    <x v="9"/>
    <n v="2"/>
    <s v="'false'"/>
    <n v="11.27"/>
    <n v="0"/>
    <n v="77143"/>
    <n v="309872"/>
    <n v="41.24"/>
    <n v="4.53"/>
    <n v="406"/>
    <x v="5"/>
    <s v="'success'"/>
    <n v="2992253"/>
    <n v="0"/>
    <n v="0"/>
    <n v="0"/>
    <n v="0"/>
    <s v="'10000'"/>
    <s v="'10000'"/>
    <s v="'reclaimer_debra'"/>
    <n v="35"/>
    <n v="19.374400000000001"/>
    <n v="32213982"/>
    <n v="0"/>
    <n v="0"/>
    <n v="5.0117399999999998E-3"/>
    <s v="'jax'"/>
    <s v="'002858'"/>
    <s v="'data002858.txt'"/>
    <s v="'LD_PRELOAD=../../setbench/lib/libjemalloc.so timeout 60 numactl -i all /usr/bin/time -f &quot;[time_cmd_output] time_elapsed_sec=%e, faults_major=%F, faults_minor=%R, mem_maxresident_kb=%M, user_cputime=%U, sys_cputime=%S, percent_cpu=%P&quot; ./brown_ext_bst_tm_auto.debra.hytm3 -nrq 0 -nwork $(expr 1 - 0) -nprefill 1 -prefill-hybrid -prefill-hybrid-min-ms 1000 -prefill-hybrid-max-ms 5000 -insdel 0.0 0.0 -rqsize 256 -rq 0 -k 100000 -t 10000 -pin 0-23,96-119,24-47,120-143,48-71,144-167,72-95,168-191'"/>
    <x v="4"/>
  </r>
  <r>
    <n v="1830"/>
    <s v="'5.0 5.0'"/>
    <n v="100000"/>
    <s v="'brown_ext_bst_tm_auto.debra.hybridnorec'"/>
    <s v="0-23,96-119,24-47,120-143,48-71,144-167,72-95,168-191'"/>
    <n v="10000"/>
    <n v="256"/>
    <n v="0"/>
    <x v="0"/>
    <n v="1"/>
    <s v="'false'"/>
    <n v="11.33"/>
    <n v="0"/>
    <n v="73415"/>
    <n v="296220"/>
    <n v="287.5"/>
    <n v="5.25"/>
    <n v="2582"/>
    <x v="0"/>
    <s v="'success'"/>
    <n v="10252398"/>
    <n v="0"/>
    <n v="0"/>
    <n v="0"/>
    <n v="0"/>
    <s v="'10000'"/>
    <s v="'10000'"/>
    <s v="'reclaimer_debra'"/>
    <n v="40"/>
    <n v="20.514299999999999"/>
    <n v="103699833"/>
    <n v="0"/>
    <n v="0"/>
    <n v="0.17860500000000001"/>
    <s v="'jax'"/>
    <s v="'001033'"/>
    <s v="'data001033.txt'"/>
    <s v="'LD_PRELOAD=../../setbench/lib/libjemalloc.so timeout 60 numactl -i all /usr/bin/time -f &quot;[time_cmd_output] time_elapsed_sec=%e, faults_major=%F, faults_minor=%R, mem_maxresident_kb=%M, user_cputime=%U, sys_cputime=%S, percent_cpu=%P&quot; ./brown_ext_bst_tm_auto.debra.hybridnorec -nrq 0 -nwork $(expr 24 - 0) -nprefill 24 -prefill-hybrid -prefill-hybrid-min-ms 1000 -prefill-hybrid-max-ms 5000 -insdel 5.0 5.0 -rqsize 256 -rq 0 -k 100000 -t 10000 -pin 0-23,96-119,24-47,120-143,48-71,144-167,72-95,168-191'"/>
    <x v="0"/>
  </r>
  <r>
    <n v="1831"/>
    <s v="'20.0 20.0'"/>
    <n v="100000"/>
    <s v="'brown_ext_bst_tm_auto.debra.hytm2_3path'"/>
    <s v="0-23,96-119,24-47,120-143,48-71,144-167,72-95,168-191'"/>
    <n v="10000"/>
    <n v="256"/>
    <n v="0"/>
    <x v="0"/>
    <n v="2"/>
    <s v="'false'"/>
    <n v="11.36"/>
    <n v="0"/>
    <n v="79530"/>
    <n v="313800"/>
    <n v="291.33"/>
    <n v="2.78"/>
    <n v="2587"/>
    <x v="2"/>
    <s v="'success'"/>
    <n v="49917021"/>
    <n v="0"/>
    <n v="0"/>
    <n v="0"/>
    <n v="0"/>
    <s v="'10000'"/>
    <s v="'10000'"/>
    <s v="'reclaimer_debra'"/>
    <n v="35"/>
    <n v="18.962"/>
    <n v="538359042"/>
    <n v="0"/>
    <n v="0"/>
    <n v="0"/>
    <s v="'jax'"/>
    <s v="'000194'"/>
    <s v="'data000194.txt'"/>
    <s v="'LD_PRELOAD=../../setbench/lib/libjemalloc.so timeout 60 numactl -i all /usr/bin/time -f &quot;[time_cmd_output] time_elapsed_sec=%e, faults_major=%F, faults_minor=%R, mem_maxresident_kb=%M, user_cputime=%U, sys_cputime=%S, percent_cpu=%P&quot; ./brown_ext_bst_tm_auto.debra.hytm2_3path -nrq 0 -nwork $(expr 24 - 0) -nprefill 24 -prefill-hybrid -prefill-hybrid-min-ms 1000 -prefill-hybrid-max-ms 5000 -insdel 20.0 20.0 -rqsize 256 -rq 0 -k 100000 -t 10000 -pin 0-23,96-119,24-47,120-143,48-71,144-167,72-95,168-191'"/>
    <x v="1"/>
  </r>
  <r>
    <n v="1832"/>
    <s v="'0.0 0.0'"/>
    <n v="100000"/>
    <s v="'brown_ext_bst_tm_auto.debra.hytm2'"/>
    <s v="0-23,96-119,24-47,120-143,48-71,144-167,72-95,168-191'"/>
    <n v="10000"/>
    <n v="256"/>
    <n v="1"/>
    <x v="11"/>
    <n v="5"/>
    <s v="'false'"/>
    <n v="11.51"/>
    <n v="0"/>
    <n v="89777"/>
    <n v="338972"/>
    <n v="1616.74"/>
    <n v="5.36"/>
    <n v="14088"/>
    <x v="4"/>
    <s v="'success'"/>
    <n v="176089758"/>
    <n v="0"/>
    <n v="0"/>
    <n v="0"/>
    <n v="0"/>
    <s v="'10000'"/>
    <s v="'10000'"/>
    <s v="'reclaimer_debra'"/>
    <n v="35"/>
    <n v="19.654699999999998"/>
    <n v="1784112519"/>
    <n v="0"/>
    <n v="0"/>
    <n v="0"/>
    <s v="'jax'"/>
    <s v="'002507'"/>
    <s v="'data002507.txt'"/>
    <s v="'LD_PRELOAD=../../setbench/lib/libjemalloc.so timeout 60 numactl -i all /usr/bin/time -f &quot;[time_cmd_output] time_elapsed_sec=%e, faults_major=%F, faults_minor=%R, mem_maxresident_kb=%M, user_cputime=%U, sys_cputime=%S, percent_cpu=%P&quot; ./brown_ext_bst_tm_auto.debra.hytm2 -nrq 1 -nwork $(expr 144 - 1) -nprefill 144 -prefill-hybrid -prefill-hybrid-min-ms 1000 -prefill-hybrid-max-ms 5000 -insdel 0.0 0.0 -rqsize 256 -rq 0 -k 100000 -t 10000 -pin 0-23,96-119,24-47,120-143,48-71,144-167,72-95,168-191'"/>
    <x v="3"/>
  </r>
  <r>
    <n v="1833"/>
    <s v="'0.0 0.0'"/>
    <n v="100000"/>
    <s v="'brown_ext_bst_tm_auto.debra.hytm1'"/>
    <s v="0-23,96-119,24-47,120-143,48-71,144-167,72-95,168-191'"/>
    <n v="10000"/>
    <n v="256"/>
    <n v="1"/>
    <x v="9"/>
    <n v="6"/>
    <s v="'false'"/>
    <n v="11.43"/>
    <n v="0"/>
    <n v="72171"/>
    <n v="292932"/>
    <n v="36.81"/>
    <n v="5.01"/>
    <n v="365"/>
    <x v="1"/>
    <s v="'success'"/>
    <n v="30230"/>
    <n v="0"/>
    <n v="0"/>
    <n v="0"/>
    <n v="0"/>
    <s v="'10000'"/>
    <s v="'10000'"/>
    <s v="'reclaimer_debra'"/>
    <n v="36"/>
    <n v="19.5153"/>
    <n v="2991269"/>
    <n v="0"/>
    <n v="0"/>
    <n v="0.50228300000000004"/>
    <s v="'jax'"/>
    <s v="'002610'"/>
    <s v="'data002610.txt'"/>
    <s v="'LD_PRELOAD=../../setbench/lib/libjemalloc.so timeout 60 numactl -i all /usr/bin/time -f &quot;[time_cmd_output] time_elapsed_sec=%e, faults_major=%F, faults_minor=%R, mem_maxresident_kb=%M, user_cputime=%U, sys_cputime=%S, percent_cpu=%P&quot; ./brown_ext_bst_tm_auto.debra.hytm1 -nrq 1 -nwork $(expr 1 - 1) -nprefill 1 -prefill-hybrid -prefill-hybrid-min-ms 1000 -prefill-hybrid-max-ms 5000 -insdel 0.0 0.0 -rqsize 256 -rq 0 -k 100000 -t 10000 -pin 0-23,96-119,24-47,120-143,48-71,144-167,72-95,168-191'"/>
    <x v="3"/>
  </r>
  <r>
    <n v="1834"/>
    <s v="'20.0 20.0'"/>
    <n v="100000"/>
    <s v="'brown_ext_bst_tm_auto.debra.hytm2_3path'"/>
    <s v="0-23,96-119,24-47,120-143,48-71,144-167,72-95,168-191'"/>
    <n v="10000"/>
    <n v="256"/>
    <n v="0"/>
    <x v="6"/>
    <n v="5"/>
    <s v="'false'"/>
    <n v="11.42"/>
    <n v="0"/>
    <n v="87251"/>
    <n v="330568"/>
    <n v="1086.44"/>
    <n v="5.67"/>
    <n v="9558"/>
    <x v="2"/>
    <s v="'success'"/>
    <n v="75826065"/>
    <n v="0"/>
    <n v="0"/>
    <n v="0"/>
    <n v="0"/>
    <s v="'10000'"/>
    <s v="'10000'"/>
    <s v="'reclaimer_debra'"/>
    <n v="33"/>
    <n v="18.9404"/>
    <n v="790280053"/>
    <n v="0"/>
    <n v="0"/>
    <n v="0"/>
    <s v="'jax'"/>
    <s v="'000227'"/>
    <s v="'data000227.txt'"/>
    <s v="'LD_PRELOAD=../../setbench/lib/libjemalloc.so timeout 60 numactl -i all /usr/bin/time -f &quot;[time_cmd_output] time_elapsed_sec=%e, faults_major=%F, faults_minor=%R, mem_maxresident_kb=%M, user_cputime=%U, sys_cputime=%S, percent_cpu=%P&quot; ./brown_ext_bst_tm_auto.debra.hytm2_3path -nrq 0 -nwork $(expr 96 - 0) -nprefill 96 -prefill-hybrid -prefill-hybrid-min-ms 1000 -prefill-hybrid-max-ms 5000 -insdel 20.0 20.0 -rqsize 256 -rq 0 -k 100000 -t 10000 -pin 0-23,96-119,24-47,120-143,48-71,144-167,72-95,168-191'"/>
    <x v="1"/>
  </r>
  <r>
    <n v="1835"/>
    <s v="'0.0 0.0'"/>
    <n v="100000"/>
    <s v="'brown_ext_bst_tm_auto.debra.tl2'"/>
    <s v="0-23,96-119,24-47,120-143,48-71,144-167,72-95,168-191'"/>
    <n v="10000"/>
    <n v="256"/>
    <n v="1"/>
    <x v="2"/>
    <n v="3"/>
    <s v="'false'"/>
    <n v="11.47"/>
    <n v="0"/>
    <n v="90493"/>
    <n v="334740"/>
    <n v="1343.27"/>
    <n v="6.85"/>
    <n v="11763"/>
    <x v="3"/>
    <s v="'success'"/>
    <n v="104027620"/>
    <n v="0"/>
    <n v="0"/>
    <n v="0"/>
    <n v="0"/>
    <s v="'10000'"/>
    <s v="'10000'"/>
    <s v="'reclaimer_debra'"/>
    <n v="33"/>
    <n v="19.497299999999999"/>
    <n v="1050859359"/>
    <n v="0"/>
    <n v="0"/>
    <n v="0"/>
    <s v="'jax'"/>
    <s v="'002835'"/>
    <s v="'data002835.txt'"/>
    <s v="'LD_PRELOAD=../../setbench/lib/libjemalloc.so timeout 60 numactl -i all /usr/bin/time -f &quot;[time_cmd_output] time_elapsed_sec=%e, faults_major=%F, faults_minor=%R, mem_maxresident_kb=%M, user_cputime=%U, sys_cputime=%S, percent_cpu=%P&quot; ./brown_ext_bst_tm_auto.debra.tl2 -nrq 1 -nwork $(expr 120 - 1) -nprefill 120 -prefill-hybrid -prefill-hybrid-min-ms 1000 -prefill-hybrid-max-ms 5000 -insdel 0.0 0.0 -rqsize 256 -rq 0 -k 100000 -t 10000 -pin 0-23,96-119,24-47,120-143,48-71,144-167,72-95,168-191'"/>
    <x v="3"/>
  </r>
  <r>
    <n v="1836"/>
    <s v="'20.0 20.0'"/>
    <n v="100000"/>
    <s v="'brown_ext_bst_tm_auto.debra.hytm2'"/>
    <s v="0-23,96-119,24-47,120-143,48-71,144-167,72-95,168-191'"/>
    <n v="10000"/>
    <n v="256"/>
    <n v="0"/>
    <x v="2"/>
    <n v="4"/>
    <s v="'false'"/>
    <n v="11.4"/>
    <n v="0"/>
    <n v="88416"/>
    <n v="333712"/>
    <n v="1347.15"/>
    <n v="5.94"/>
    <n v="11864"/>
    <x v="4"/>
    <s v="'success'"/>
    <n v="67002886"/>
    <n v="0"/>
    <n v="0"/>
    <n v="0"/>
    <n v="0"/>
    <s v="'10000'"/>
    <s v="'10000'"/>
    <s v="'reclaimer_debra'"/>
    <n v="33"/>
    <n v="19.512599999999999"/>
    <n v="693432822"/>
    <n v="0"/>
    <n v="0"/>
    <n v="0"/>
    <s v="'jax'"/>
    <s v="'000400'"/>
    <s v="'data000400.txt'"/>
    <s v="'LD_PRELOAD=../../setbench/lib/libjemalloc.so timeout 60 numactl -i all /usr/bin/time -f &quot;[time_cmd_output] time_elapsed_sec=%e, faults_major=%F, faults_minor=%R, mem_maxresident_kb=%M, user_cputime=%U, sys_cputime=%S, percent_cpu=%P&quot; ./brown_ext_bst_tm_auto.debra.hytm2 -nrq 0 -nwork $(expr 120 - 0) -nprefill 120 -prefill-hybrid -prefill-hybrid-min-ms 1000 -prefill-hybrid-max-ms 5000 -insdel 20.0 20.0 -rqsize 256 -rq 0 -k 100000 -t 10000 -pin 0-23,96-119,24-47,120-143,48-71,144-167,72-95,168-191'"/>
    <x v="1"/>
  </r>
  <r>
    <n v="1837"/>
    <s v="'20.0 20.0'"/>
    <n v="100000"/>
    <s v="'brown_ext_bst_tm_auto.debra.hytm1'"/>
    <s v="0-23,96-119,24-47,120-143,48-71,144-167,72-95,168-191'"/>
    <n v="10000"/>
    <n v="256"/>
    <n v="1"/>
    <x v="7"/>
    <n v="4"/>
    <s v="'false'"/>
    <n v="11.36"/>
    <n v="0"/>
    <n v="74940"/>
    <n v="298540"/>
    <n v="684.97"/>
    <n v="5.0199999999999996"/>
    <n v="6071"/>
    <x v="1"/>
    <s v="'success'"/>
    <n v="43760743"/>
    <n v="0"/>
    <n v="0"/>
    <n v="0"/>
    <n v="0"/>
    <s v="'10000'"/>
    <s v="'10000'"/>
    <s v="'reclaimer_debra'"/>
    <n v="37"/>
    <n v="20.260400000000001"/>
    <n v="469495657"/>
    <n v="0"/>
    <n v="0"/>
    <n v="2.99377"/>
    <s v="'jax'"/>
    <s v="'000634'"/>
    <s v="'data000634.txt'"/>
    <s v="'LD_PRELOAD=../../setbench/lib/libjemalloc.so timeout 60 numactl -i all /usr/bin/time -f &quot;[time_cmd_output] time_elapsed_sec=%e, faults_major=%F, faults_minor=%R, mem_maxresident_kb=%M, user_cputime=%U, sys_cputime=%S, percent_cpu=%P&quot; ./brown_ext_bst_tm_auto.debra.hytm1 -nrq 1 -nwork $(expr 60 - 1) -nprefill 60 -prefill-hybrid -prefill-hybrid-min-ms 1000 -prefill-hybrid-max-ms 5000 -insdel 20.0 20.0 -rqsize 256 -rq 0 -k 100000 -t 10000 -pin 0-23,96-119,24-47,120-143,48-71,144-167,72-95,168-191'"/>
    <x v="5"/>
  </r>
  <r>
    <n v="1838"/>
    <s v="'0.0 0.0'"/>
    <n v="100000"/>
    <s v="'brown_ext_bst_tm_auto.debra.tl2'"/>
    <s v="0-23,96-119,24-47,120-143,48-71,144-167,72-95,168-191'"/>
    <n v="10000"/>
    <n v="256"/>
    <n v="1"/>
    <x v="8"/>
    <n v="6"/>
    <s v="'false'"/>
    <n v="11.53"/>
    <n v="0"/>
    <n v="97516"/>
    <n v="346604"/>
    <n v="2122.12"/>
    <n v="7"/>
    <n v="18454"/>
    <x v="3"/>
    <s v="'success'"/>
    <n v="150232862"/>
    <n v="0"/>
    <n v="0"/>
    <n v="0"/>
    <n v="0"/>
    <s v="'10000'"/>
    <s v="'10000'"/>
    <s v="'reclaimer_debra'"/>
    <n v="34"/>
    <n v="19.894500000000001"/>
    <n v="1512849532"/>
    <n v="0"/>
    <n v="0"/>
    <n v="0"/>
    <s v="'jax'"/>
    <s v="'002856'"/>
    <s v="'data002856.txt'"/>
    <s v="'LD_PRELOAD=../../setbench/lib/libjemalloc.so timeout 60 numactl -i all /usr/bin/time -f &quot;[time_cmd_output] time_elapsed_sec=%e, faults_major=%F, faults_minor=%R, mem_maxresident_kb=%M, user_cputime=%U, sys_cputime=%S, percent_cpu=%P&quot; ./brown_ext_bst_tm_auto.debra.tl2 -nrq 1 -nwork $(expr 190 - 1) -nprefill 190 -prefill-hybrid -prefill-hybrid-min-ms 1000 -prefill-hybrid-max-ms 5000 -insdel 0.0 0.0 -rqsize 256 -rq 0 -k 100000 -t 10000 -pin 0-23,96-119,24-47,120-143,48-71,144-167,72-95,168-191'"/>
    <x v="3"/>
  </r>
  <r>
    <n v="1839"/>
    <s v="'5.0 5.0'"/>
    <n v="100000"/>
    <s v="'brown_ext_bst_tm_auto.debra.hytm1'"/>
    <s v="0-23,96-119,24-47,120-143,48-71,144-167,72-95,168-191'"/>
    <n v="10000"/>
    <n v="256"/>
    <n v="1"/>
    <x v="2"/>
    <n v="5"/>
    <s v="'false'"/>
    <n v="11.37"/>
    <n v="0"/>
    <n v="76815"/>
    <n v="303404"/>
    <n v="1335.93"/>
    <n v="6.15"/>
    <n v="11803"/>
    <x v="1"/>
    <s v="'success'"/>
    <n v="96274533"/>
    <n v="0"/>
    <n v="0"/>
    <n v="0"/>
    <n v="0"/>
    <s v="'10000'"/>
    <s v="'10000'"/>
    <s v="'reclaimer_debra'"/>
    <n v="33"/>
    <n v="19.257899999999999"/>
    <n v="989541379"/>
    <n v="0"/>
    <n v="0"/>
    <n v="3.1209500000000001"/>
    <s v="'jax'"/>
    <s v="'001661'"/>
    <s v="'data001661.txt'"/>
    <s v="'LD_PRELOAD=../../setbench/lib/libjemalloc.so timeout 60 numactl -i all /usr/bin/time -f &quot;[time_cmd_output] time_elapsed_sec=%e, faults_major=%F, faults_minor=%R, mem_maxresident_kb=%M, user_cputime=%U, sys_cputime=%S, percent_cpu=%P&quot; ./brown_ext_bst_tm_auto.debra.hytm1 -nrq 1 -nwork $(expr 120 - 1) -nprefill 120 -prefill-hybrid -prefill-hybrid-min-ms 1000 -prefill-hybrid-max-ms 5000 -insdel 5.0 5.0 -rqsize 256 -rq 0 -k 100000 -t 10000 -pin 0-23,96-119,24-47,120-143,48-71,144-167,72-95,168-191'"/>
    <x v="2"/>
  </r>
  <r>
    <n v="1840"/>
    <s v="'20.0 20.0'"/>
    <n v="100000"/>
    <s v="'brown_ext_bst_tm_auto.debra.hybridnorec'"/>
    <s v="0-23,96-119,24-47,120-143,48-71,144-167,72-95,168-191'"/>
    <n v="10000"/>
    <n v="256"/>
    <n v="1"/>
    <x v="10"/>
    <n v="5"/>
    <s v="'false'"/>
    <n v="11.47"/>
    <n v="0"/>
    <n v="101103"/>
    <n v="398040"/>
    <n v="1880.28"/>
    <n v="5.13"/>
    <n v="16434"/>
    <x v="0"/>
    <s v="'success'"/>
    <n v="1066623"/>
    <n v="0"/>
    <n v="0"/>
    <n v="0"/>
    <n v="0"/>
    <s v="'10000'"/>
    <s v="'10000'"/>
    <s v="'reclaimer_debra'"/>
    <n v="38"/>
    <n v="19.4499"/>
    <n v="11097432"/>
    <n v="0"/>
    <n v="0"/>
    <n v="0.26645600000000003"/>
    <s v="'jax'"/>
    <s v="'000161'"/>
    <s v="'data000161.txt'"/>
    <s v="'LD_PRELOAD=../../setbench/lib/libjemalloc.so timeout 60 numactl -i all /usr/bin/time -f &quot;[time_cmd_output] time_elapsed_sec=%e, faults_major=%F, faults_minor=%R, mem_maxresident_kb=%M, user_cputime=%U, sys_cputime=%S, percent_cpu=%P&quot; ./brown_ext_bst_tm_auto.debra.hybridnorec -nrq 1 -nwork $(expr 168 - 1) -nprefill 168 -prefill-hybrid -prefill-hybrid-min-ms 1000 -prefill-hybrid-max-ms 5000 -insdel 20.0 20.0 -rqsize 256 -rq 0 -k 100000 -t 10000 -pin 0-23,96-119,24-47,120-143,48-71,144-167,72-95,168-191'"/>
    <x v="5"/>
  </r>
  <r>
    <n v="1841"/>
    <s v="'5.0 5.0'"/>
    <n v="100000"/>
    <s v="'brown_ext_bst_tm_auto.debra.hytm3'"/>
    <s v="0-23,96-119,24-47,120-143,48-71,144-167,72-95,168-191'"/>
    <n v="10000"/>
    <n v="256"/>
    <n v="0"/>
    <x v="0"/>
    <n v="6"/>
    <s v="'false'"/>
    <n v="11.38"/>
    <n v="0"/>
    <n v="78743"/>
    <n v="313228"/>
    <n v="290.87"/>
    <n v="5.14"/>
    <n v="2600"/>
    <x v="5"/>
    <s v="'success'"/>
    <n v="52202505"/>
    <n v="0"/>
    <n v="0"/>
    <n v="0"/>
    <n v="0"/>
    <s v="'10000'"/>
    <s v="'10000'"/>
    <s v="'reclaimer_debra'"/>
    <n v="35"/>
    <n v="19.088899999999999"/>
    <n v="559033149"/>
    <n v="0"/>
    <n v="0"/>
    <n v="1.7429900000000002E-2"/>
    <s v="'jax'"/>
    <s v="'001878'"/>
    <s v="'data001878.txt'"/>
    <s v="'LD_PRELOAD=../../setbench/lib/libjemalloc.so timeout 60 numactl -i all /usr/bin/time -f &quot;[time_cmd_output] time_elapsed_sec=%e, faults_major=%F, faults_minor=%R, mem_maxresident_kb=%M, user_cputime=%U, sys_cputime=%S, percent_cpu=%P&quot; ./brown_ext_bst_tm_auto.debra.hytm3 -nrq 0 -nwork $(expr 24 - 0) -nprefill 24 -prefill-hybrid -prefill-hybrid-min-ms 1000 -prefill-hybrid-max-ms 5000 -insdel 5.0 5.0 -rqsize 256 -rq 0 -k 100000 -t 10000 -pin 0-23,96-119,24-47,120-143,48-71,144-167,72-95,168-191'"/>
    <x v="0"/>
  </r>
  <r>
    <n v="1842"/>
    <s v="'20.0 20.0'"/>
    <n v="100000"/>
    <s v="'brown_ext_bst_tm_auto.debra.hytm2'"/>
    <s v="0-23,96-119,24-47,120-143,48-71,144-167,72-95,168-191'"/>
    <n v="10000"/>
    <n v="256"/>
    <n v="1"/>
    <x v="5"/>
    <n v="4"/>
    <s v="'false'"/>
    <n v="16.54"/>
    <n v="0"/>
    <n v="1715063"/>
    <n v="4003992"/>
    <n v="957.02"/>
    <n v="41.05"/>
    <n v="6033"/>
    <x v="4"/>
    <s v="'success'"/>
    <n v="44770652"/>
    <n v="0"/>
    <n v="0"/>
    <n v="0"/>
    <n v="0"/>
    <s v="'10000'"/>
    <s v="'10000'"/>
    <s v="'reclaimer_debra'"/>
    <n v="36"/>
    <n v="19.449100000000001"/>
    <n v="470129243"/>
    <n v="0"/>
    <n v="0"/>
    <n v="0"/>
    <s v="'jax'"/>
    <s v="'000472'"/>
    <s v="'data000472.txt'"/>
    <s v="'LD_PRELOAD=../../setbench/lib/libjemalloc.so timeout 60 numactl -i all /usr/bin/time -f &quot;[time_cmd_output] time_elapsed_sec=%e, faults_major=%F, faults_minor=%R, mem_maxresident_kb=%M, user_cputime=%U, sys_cputime=%S, percent_cpu=%P&quot; ./brown_ext_bst_tm_auto.debra.hytm2 -nrq 1 -nwork $(expr 72 - 1) -nprefill 72 -prefill-hybrid -prefill-hybrid-min-ms 1000 -prefill-hybrid-max-ms 5000 -insdel 20.0 20.0 -rqsize 256 -rq 0 -k 100000 -t 10000 -pin 0-23,96-119,24-47,120-143,48-71,144-167,72-95,168-191'"/>
    <x v="5"/>
  </r>
  <r>
    <n v="1843"/>
    <s v="'20.0 20.0'"/>
    <n v="100000"/>
    <s v="'brown_ext_bst_tm_auto.debra.hybridnorec'"/>
    <s v="0-23,96-119,24-47,120-143,48-71,144-167,72-95,168-191'"/>
    <n v="10000"/>
    <n v="256"/>
    <n v="0"/>
    <x v="10"/>
    <n v="6"/>
    <s v="'false'"/>
    <n v="11.46"/>
    <n v="0"/>
    <n v="80736"/>
    <n v="316716"/>
    <n v="1876.77"/>
    <n v="5.22"/>
    <n v="16415"/>
    <x v="0"/>
    <s v="'success'"/>
    <n v="1087322"/>
    <n v="0"/>
    <n v="0"/>
    <n v="0"/>
    <n v="0"/>
    <s v="'10000'"/>
    <s v="'10000'"/>
    <s v="'reclaimer_debra'"/>
    <n v="36"/>
    <n v="20.497800000000002"/>
    <n v="11300751"/>
    <n v="0"/>
    <n v="0"/>
    <n v="0.156476"/>
    <s v="'jax'"/>
    <s v="'000078'"/>
    <s v="'data000078.txt'"/>
    <s v="'LD_PRELOAD=../../setbench/lib/libjemalloc.so timeout 60 numactl -i all /usr/bin/time -f &quot;[time_cmd_output] time_elapsed_sec=%e, faults_major=%F, faults_minor=%R, mem_maxresident_kb=%M, user_cputime=%U, sys_cputime=%S, percent_cpu=%P&quot; ./brown_ext_bst_tm_auto.debra.hybridnorec -nrq 0 -nwork $(expr 168 - 0) -nprefill 168 -prefill-hybrid -prefill-hybrid-min-ms 1000 -prefill-hybrid-max-ms 5000 -insdel 20.0 20.0 -rqsize 256 -rq 0 -k 100000 -t 10000 -pin 0-23,96-119,24-47,120-143,48-71,144-167,72-95,168-191'"/>
    <x v="1"/>
  </r>
  <r>
    <n v="1844"/>
    <s v="'20.0 20.0'"/>
    <n v="100000"/>
    <s v="'brown_ext_bst_tm_auto.debra.hybridnorec'"/>
    <s v="0-23,96-119,24-47,120-143,48-71,144-167,72-95,168-191'"/>
    <n v="10000"/>
    <n v="256"/>
    <n v="1"/>
    <x v="6"/>
    <n v="1"/>
    <s v="'false'"/>
    <n v="11.51"/>
    <n v="0"/>
    <n v="110931"/>
    <n v="441716"/>
    <n v="1089.1600000000001"/>
    <n v="3.74"/>
    <n v="9495"/>
    <x v="0"/>
    <s v="'success'"/>
    <n v="1688473"/>
    <n v="0"/>
    <n v="0"/>
    <n v="0"/>
    <n v="0"/>
    <s v="'10000'"/>
    <s v="'10000'"/>
    <s v="'reclaimer_debra'"/>
    <n v="39"/>
    <n v="21.882100000000001"/>
    <n v="17545203"/>
    <n v="0"/>
    <n v="0"/>
    <n v="0.35396499999999997"/>
    <s v="'jax'"/>
    <s v="'000139'"/>
    <s v="'data000139.txt'"/>
    <s v="'LD_PRELOAD=../../setbench/lib/libjemalloc.so timeout 60 numactl -i all /usr/bin/time -f &quot;[time_cmd_output] time_elapsed_sec=%e, faults_major=%F, faults_minor=%R, mem_maxresident_kb=%M, user_cputime=%U, sys_cputime=%S, percent_cpu=%P&quot; ./brown_ext_bst_tm_auto.debra.hybridnorec -nrq 1 -nwork $(expr 96 - 1) -nprefill 96 -prefill-hybrid -prefill-hybrid-min-ms 1000 -prefill-hybrid-max-ms 5000 -insdel 20.0 20.0 -rqsize 256 -rq 0 -k 100000 -t 10000 -pin 0-23,96-119,24-47,120-143,48-71,144-167,72-95,168-191'"/>
    <x v="5"/>
  </r>
  <r>
    <n v="1845"/>
    <s v="'20.0 20.0'"/>
    <n v="100000"/>
    <s v="'brown_ext_bst_tm_auto.debra.hytm2'"/>
    <s v="0-23,96-119,24-47,120-143,48-71,144-167,72-95,168-191'"/>
    <n v="10000"/>
    <n v="256"/>
    <n v="0"/>
    <x v="8"/>
    <n v="5"/>
    <s v="'false'"/>
    <n v="11.51"/>
    <n v="0"/>
    <n v="100880"/>
    <n v="360284"/>
    <n v="2102.2399999999998"/>
    <n v="8.08"/>
    <n v="18322"/>
    <x v="4"/>
    <s v="'success'"/>
    <n v="68171581"/>
    <n v="0"/>
    <n v="0"/>
    <n v="0"/>
    <n v="0"/>
    <s v="'10000'"/>
    <s v="'10000'"/>
    <s v="'reclaimer_debra'"/>
    <n v="34"/>
    <n v="19.186199999999999"/>
    <n v="705687974"/>
    <n v="0"/>
    <n v="0"/>
    <n v="0"/>
    <s v="'jax'"/>
    <s v="'000419'"/>
    <s v="'data000419.txt'"/>
    <s v="'LD_PRELOAD=../../setbench/lib/libjemalloc.so timeout 60 numactl -i all /usr/bin/time -f &quot;[time_cmd_output] time_elapsed_sec=%e, faults_major=%F, faults_minor=%R, mem_maxresident_kb=%M, user_cputime=%U, sys_cputime=%S, percent_cpu=%P&quot; ./brown_ext_bst_tm_auto.debra.hytm2 -nrq 0 -nwork $(expr 190 - 0) -nprefill 190 -prefill-hybrid -prefill-hybrid-min-ms 1000 -prefill-hybrid-max-ms 5000 -insdel 20.0 20.0 -rqsize 256 -rq 0 -k 100000 -t 10000 -pin 0-23,96-119,24-47,120-143,48-71,144-167,72-95,168-191'"/>
    <x v="1"/>
  </r>
  <r>
    <n v="1846"/>
    <s v="'20.0 20.0'"/>
    <n v="100000"/>
    <s v="'brown_ext_bst_tm_auto.debra.tl2'"/>
    <s v="0-23,96-119,24-47,120-143,48-71,144-167,72-95,168-191'"/>
    <n v="10000"/>
    <n v="256"/>
    <n v="0"/>
    <x v="5"/>
    <n v="5"/>
    <s v="'false'"/>
    <n v="11.37"/>
    <n v="0"/>
    <n v="90095"/>
    <n v="328880"/>
    <n v="819.64"/>
    <n v="3.82"/>
    <n v="7236"/>
    <x v="3"/>
    <s v="'success'"/>
    <n v="19870992"/>
    <n v="0"/>
    <n v="0"/>
    <n v="0"/>
    <n v="0"/>
    <s v="'10000'"/>
    <s v="'10000'"/>
    <s v="'reclaimer_debra'"/>
    <n v="40"/>
    <n v="20.873200000000001"/>
    <n v="209057018"/>
    <n v="0"/>
    <n v="0"/>
    <n v="0"/>
    <s v="'jax'"/>
    <s v="'000725'"/>
    <s v="'data000725.txt'"/>
    <s v="'LD_PRELOAD=../../setbench/lib/libjemalloc.so timeout 60 numactl -i all /usr/bin/time -f &quot;[time_cmd_output] time_elapsed_sec=%e, faults_major=%F, faults_minor=%R, mem_maxresident_kb=%M, user_cputime=%U, sys_cputime=%S, percent_cpu=%P&quot; ./brown_ext_bst_tm_auto.debra.tl2 -nrq 0 -nwork $(expr 72 - 0) -nprefill 72 -prefill-hybrid -prefill-hybrid-min-ms 1000 -prefill-hybrid-max-ms 5000 -insdel 20.0 20.0 -rqsize 256 -rq 0 -k 100000 -t 10000 -pin 0-23,96-119,24-47,120-143,48-71,144-167,72-95,168-191'"/>
    <x v="1"/>
  </r>
  <r>
    <n v="1847"/>
    <s v="'0.0 0.0'"/>
    <n v="100000"/>
    <s v="'brown_ext_bst_tm_auto.debra.hytm2_3path'"/>
    <s v="0-23,96-119,24-47,120-143,48-71,144-167,72-95,168-191'"/>
    <n v="10000"/>
    <n v="256"/>
    <n v="1"/>
    <x v="8"/>
    <n v="6"/>
    <s v="'false'"/>
    <n v="11.48"/>
    <n v="0"/>
    <n v="97429"/>
    <n v="360020"/>
    <n v="2100.83"/>
    <n v="6.4"/>
    <n v="18349"/>
    <x v="2"/>
    <s v="'success'"/>
    <n v="208840440"/>
    <n v="0"/>
    <n v="0"/>
    <n v="0"/>
    <n v="0"/>
    <s v="'10000'"/>
    <s v="'10000'"/>
    <s v="'reclaimer_debra'"/>
    <n v="37"/>
    <n v="19.7301"/>
    <n v="2119468964"/>
    <n v="0"/>
    <n v="0"/>
    <n v="0"/>
    <s v="'jax'"/>
    <s v="'002352'"/>
    <s v="'data002352.txt'"/>
    <s v="'LD_PRELOAD=../../setbench/lib/libjemalloc.so timeout 60 numactl -i all /usr/bin/time -f &quot;[time_cmd_output] time_elapsed_sec=%e, faults_major=%F, faults_minor=%R, mem_maxresident_kb=%M, user_cputime=%U, sys_cputime=%S, percent_cpu=%P&quot; ./brown_ext_bst_tm_auto.debra.hytm2_3path -nrq 1 -nwork $(expr 190 - 1) -nprefill 190 -prefill-hybrid -prefill-hybrid-min-ms 1000 -prefill-hybrid-max-ms 5000 -insdel 0.0 0.0 -rqsize 256 -rq 0 -k 100000 -t 10000 -pin 0-23,96-119,24-47,120-143,48-71,144-167,72-95,168-191'"/>
    <x v="3"/>
  </r>
  <r>
    <n v="1848"/>
    <s v="'20.0 20.0'"/>
    <n v="100000"/>
    <s v="'brown_ext_bst_tm_auto.debra.hytm2'"/>
    <s v="0-23,96-119,24-47,120-143,48-71,144-167,72-95,168-191'"/>
    <n v="10000"/>
    <n v="256"/>
    <n v="0"/>
    <x v="4"/>
    <n v="6"/>
    <s v="'false'"/>
    <n v="11.38"/>
    <n v="0"/>
    <n v="81204"/>
    <n v="318452"/>
    <n v="554.9"/>
    <n v="4.41"/>
    <n v="4914"/>
    <x v="4"/>
    <s v="'success'"/>
    <n v="45551304"/>
    <n v="0"/>
    <n v="0"/>
    <n v="0"/>
    <n v="0"/>
    <s v="'10000'"/>
    <s v="'10000'"/>
    <s v="'reclaimer_debra'"/>
    <n v="37"/>
    <n v="20.257899999999999"/>
    <n v="484858210"/>
    <n v="0"/>
    <n v="0"/>
    <n v="0"/>
    <s v="'jax'"/>
    <s v="'000378'"/>
    <s v="'data000378.txt'"/>
    <s v="'LD_PRELOAD=../../setbench/lib/libjemalloc.so timeout 60 numactl -i all /usr/bin/time -f &quot;[time_cmd_output] time_elapsed_sec=%e, faults_major=%F, faults_minor=%R, mem_maxresident_kb=%M, user_cputime=%U, sys_cputime=%S, percent_cpu=%P&quot; ./brown_ext_bst_tm_auto.debra.hytm2 -nrq 0 -nwork $(expr 48 - 0) -nprefill 48 -prefill-hybrid -prefill-hybrid-min-ms 1000 -prefill-hybrid-max-ms 5000 -insdel 20.0 20.0 -rqsize 256 -rq 0 -k 100000 -t 10000 -pin 0-23,96-119,24-47,120-143,48-71,144-167,72-95,168-191'"/>
    <x v="1"/>
  </r>
  <r>
    <n v="1849"/>
    <s v="'20.0 20.0'"/>
    <n v="100000"/>
    <s v="'brown_ext_bst_tm_auto.debra.hytm2_3path'"/>
    <s v="0-23,96-119,24-47,120-143,48-71,144-167,72-95,168-191'"/>
    <n v="10000"/>
    <n v="256"/>
    <n v="0"/>
    <x v="11"/>
    <n v="3"/>
    <s v="'false'"/>
    <n v="11.46"/>
    <n v="0"/>
    <n v="89029"/>
    <n v="335736"/>
    <n v="1601"/>
    <n v="6.38"/>
    <n v="14022"/>
    <x v="2"/>
    <s v="'success'"/>
    <n v="85718379"/>
    <n v="0"/>
    <n v="0"/>
    <n v="0"/>
    <n v="0"/>
    <s v="'10000'"/>
    <s v="'10000'"/>
    <s v="'reclaimer_debra'"/>
    <n v="36"/>
    <n v="20.197700000000001"/>
    <n v="888251601"/>
    <n v="0"/>
    <n v="0"/>
    <n v="0"/>
    <s v="'jax'"/>
    <s v="'000237'"/>
    <s v="'data000237.txt'"/>
    <s v="'LD_PRELOAD=../../setbench/lib/libjemalloc.so timeout 60 numactl -i all /usr/bin/time -f &quot;[time_cmd_output] time_elapsed_sec=%e, faults_major=%F, faults_minor=%R, mem_maxresident_kb=%M, user_cputime=%U, sys_cputime=%S, percent_cpu=%P&quot; ./brown_ext_bst_tm_auto.debra.hytm2_3path -nrq 0 -nwork $(expr 144 - 0) -nprefill 144 -prefill-hybrid -prefill-hybrid-min-ms 1000 -prefill-hybrid-max-ms 5000 -insdel 20.0 20.0 -rqsize 256 -rq 0 -k 100000 -t 10000 -pin 0-23,96-119,24-47,120-143,48-71,144-167,72-95,168-191'"/>
    <x v="1"/>
  </r>
  <r>
    <n v="1850"/>
    <s v="'5.0 5.0'"/>
    <n v="100000"/>
    <s v="'brown_ext_bst_tm_auto.debra.hytm3'"/>
    <s v="0-23,96-119,24-47,120-143,48-71,144-167,72-95,168-191'"/>
    <n v="10000"/>
    <n v="256"/>
    <n v="0"/>
    <x v="3"/>
    <n v="1"/>
    <s v="'false'"/>
    <n v="11.34"/>
    <n v="0"/>
    <n v="78381"/>
    <n v="311984"/>
    <n v="221.81"/>
    <n v="4.57"/>
    <n v="1995"/>
    <x v="5"/>
    <s v="'success'"/>
    <n v="42590495"/>
    <n v="0"/>
    <n v="0"/>
    <n v="0"/>
    <n v="0"/>
    <s v="'10000'"/>
    <s v="'10000'"/>
    <s v="'reclaimer_debra'"/>
    <n v="32"/>
    <n v="19.447600000000001"/>
    <n v="456152112"/>
    <n v="0"/>
    <n v="0"/>
    <n v="1.34372E-2"/>
    <s v="'jax'"/>
    <s v="'001867'"/>
    <s v="'data001867.txt'"/>
    <s v="'LD_PRELOAD=../../setbench/lib/libjemalloc.so timeout 60 numactl -i all /usr/bin/time -f &quot;[time_cmd_output] time_elapsed_sec=%e, faults_major=%F, faults_minor=%R, mem_maxresident_kb=%M, user_cputime=%U, sys_cputime=%S, percent_cpu=%P&quot; ./brown_ext_bst_tm_auto.debra.hytm3 -nrq 0 -nwork $(expr 18 - 0) -nprefill 18 -prefill-hybrid -prefill-hybrid-min-ms 1000 -prefill-hybrid-max-ms 5000 -insdel 5.0 5.0 -rqsize 256 -rq 0 -k 100000 -t 10000 -pin 0-23,96-119,24-47,120-143,48-71,144-167,72-95,168-191'"/>
    <x v="0"/>
  </r>
  <r>
    <n v="1851"/>
    <s v="'5.0 5.0'"/>
    <n v="100000"/>
    <s v="'brown_ext_bst_tm_auto.debra.hytm2'"/>
    <s v="0-23,96-119,24-47,120-143,48-71,144-167,72-95,168-191'"/>
    <n v="10000"/>
    <n v="256"/>
    <n v="0"/>
    <x v="10"/>
    <n v="4"/>
    <s v="'false'"/>
    <n v="11.59"/>
    <n v="0"/>
    <n v="93863"/>
    <n v="345916"/>
    <n v="1879.57"/>
    <n v="5.13"/>
    <n v="16248"/>
    <x v="4"/>
    <s v="'success'"/>
    <n v="135805781"/>
    <n v="0"/>
    <n v="0"/>
    <n v="0"/>
    <n v="0"/>
    <s v="'10000'"/>
    <s v="'10000'"/>
    <s v="'reclaimer_debra'"/>
    <n v="36"/>
    <n v="19.931899999999999"/>
    <n v="1381469508"/>
    <n v="0"/>
    <n v="0"/>
    <n v="0"/>
    <s v="'jax'"/>
    <s v="'001420'"/>
    <s v="'data001420.txt'"/>
    <s v="'LD_PRELOAD=../../setbench/lib/libjemalloc.so timeout 60 numactl -i all /usr/bin/time -f &quot;[time_cmd_output] time_elapsed_sec=%e, faults_major=%F, faults_minor=%R, mem_maxresident_kb=%M, user_cputime=%U, sys_cputime=%S, percent_cpu=%P&quot; ./brown_ext_bst_tm_auto.debra.hytm2 -nrq 0 -nwork $(expr 168 - 0) -nprefill 168 -prefill-hybrid -prefill-hybrid-min-ms 1000 -prefill-hybrid-max-ms 5000 -insdel 5.0 5.0 -rqsize 256 -rq 0 -k 100000 -t 10000 -pin 0-23,96-119,24-47,120-143,48-71,144-167,72-95,168-191'"/>
    <x v="0"/>
  </r>
  <r>
    <n v="1852"/>
    <s v="'5.0 5.0'"/>
    <n v="100000"/>
    <s v="'brown_ext_bst_tm_auto.debra.tl2'"/>
    <s v="0-23,96-119,24-47,120-143,48-71,144-167,72-95,168-191'"/>
    <n v="10000"/>
    <n v="256"/>
    <n v="1"/>
    <x v="13"/>
    <n v="1"/>
    <s v="'false'"/>
    <n v="11.46"/>
    <n v="0"/>
    <n v="81458"/>
    <n v="310840"/>
    <n v="159.78"/>
    <n v="4.13"/>
    <n v="1430"/>
    <x v="3"/>
    <s v="'success'"/>
    <n v="18759317"/>
    <n v="0"/>
    <n v="0"/>
    <n v="0"/>
    <n v="0"/>
    <s v="'10000'"/>
    <s v="'10000'"/>
    <s v="'reclaimer_debra'"/>
    <n v="36"/>
    <n v="20.250299999999999"/>
    <n v="198786815"/>
    <n v="0"/>
    <n v="0"/>
    <n v="0"/>
    <s v="'jax'"/>
    <s v="'001777'"/>
    <s v="'data001777.txt'"/>
    <s v="'LD_PRELOAD=../../setbench/lib/libjemalloc.so timeout 60 numactl -i all /usr/bin/time -f &quot;[time_cmd_output] time_elapsed_sec=%e, faults_major=%F, faults_minor=%R, mem_maxresident_kb=%M, user_cputime=%U, sys_cputime=%S, percent_cpu=%P&quot; ./brown_ext_bst_tm_auto.debra.tl2 -nrq 1 -nwork $(expr 12 - 1) -nprefill 12 -prefill-hybrid -prefill-hybrid-min-ms 1000 -prefill-hybrid-max-ms 5000 -insdel 5.0 5.0 -rqsize 256 -rq 0 -k 100000 -t 10000 -pin 0-23,96-119,24-47,120-143,48-71,144-167,72-95,168-191'"/>
    <x v="2"/>
  </r>
  <r>
    <n v="1853"/>
    <s v="'0.0 0.0'"/>
    <n v="100000"/>
    <s v="'brown_ext_bst_tm_auto.debra.hytm2_3path'"/>
    <s v="0-23,96-119,24-47,120-143,48-71,144-167,72-95,168-191'"/>
    <n v="10000"/>
    <n v="256"/>
    <n v="1"/>
    <x v="3"/>
    <n v="6"/>
    <s v="'false'"/>
    <n v="11.41"/>
    <n v="0"/>
    <n v="78237"/>
    <n v="312484"/>
    <n v="218.33"/>
    <n v="5.69"/>
    <n v="1961"/>
    <x v="2"/>
    <s v="'success'"/>
    <n v="33713624"/>
    <n v="0"/>
    <n v="0"/>
    <n v="0"/>
    <n v="0"/>
    <s v="'10000'"/>
    <s v="'10000'"/>
    <s v="'reclaimer_debra'"/>
    <n v="35"/>
    <n v="19.903400000000001"/>
    <n v="368478610"/>
    <n v="0"/>
    <n v="0"/>
    <n v="0"/>
    <s v="'jax'"/>
    <s v="'002292'"/>
    <s v="'data002292.txt'"/>
    <s v="'LD_PRELOAD=../../setbench/lib/libjemalloc.so timeout 60 numactl -i all /usr/bin/time -f &quot;[time_cmd_output] time_elapsed_sec=%e, faults_major=%F, faults_minor=%R, mem_maxresident_kb=%M, user_cputime=%U, sys_cputime=%S, percent_cpu=%P&quot; ./brown_ext_bst_tm_auto.debra.hytm2_3path -nrq 1 -nwork $(expr 18 - 1) -nprefill 18 -prefill-hybrid -prefill-hybrid-min-ms 1000 -prefill-hybrid-max-ms 5000 -insdel 0.0 0.0 -rqsize 256 -rq 0 -k 100000 -t 10000 -pin 0-23,96-119,24-47,120-143,48-71,144-167,72-95,168-191'"/>
    <x v="3"/>
  </r>
  <r>
    <n v="1854"/>
    <s v="'5.0 5.0'"/>
    <n v="100000"/>
    <s v="'brown_ext_bst_tm_auto.debra.hytm3'"/>
    <s v="0-23,96-119,24-47,120-143,48-71,144-167,72-95,168-191'"/>
    <n v="10000"/>
    <n v="256"/>
    <n v="0"/>
    <x v="12"/>
    <n v="6"/>
    <s v="'false'"/>
    <n v="11.34"/>
    <n v="0"/>
    <n v="77597"/>
    <n v="310876"/>
    <n v="90.13"/>
    <n v="4.97"/>
    <n v="838"/>
    <x v="5"/>
    <s v="'success'"/>
    <n v="15858775"/>
    <n v="0"/>
    <n v="0"/>
    <n v="0"/>
    <n v="0"/>
    <s v="'10000'"/>
    <s v="'10000'"/>
    <s v="'reclaimer_debra'"/>
    <n v="34"/>
    <n v="19.4861"/>
    <n v="170119624"/>
    <n v="0"/>
    <n v="0"/>
    <n v="9.1848699999999995E-3"/>
    <s v="'jax'"/>
    <s v="'001860'"/>
    <s v="'data001860.txt'"/>
    <s v="'LD_PRELOAD=../../setbench/lib/libjemalloc.so timeout 60 numactl -i all /usr/bin/time -f &quot;[time_cmd_output] time_elapsed_sec=%e, faults_major=%F, faults_minor=%R, mem_maxresident_kb=%M, user_cputime=%U, sys_cputime=%S, percent_cpu=%P&quot; ./brown_ext_bst_tm_auto.debra.hytm3 -nrq 0 -nwork $(expr 6 - 0) -nprefill 6 -prefill-hybrid -prefill-hybrid-min-ms 1000 -prefill-hybrid-max-ms 5000 -insdel 5.0 5.0 -rqsize 256 -rq 0 -k 100000 -t 10000 -pin 0-23,96-119,24-47,120-143,48-71,144-167,72-95,168-191'"/>
    <x v="0"/>
  </r>
  <r>
    <n v="1855"/>
    <s v="'20.0 20.0'"/>
    <n v="100000"/>
    <s v="'brown_ext_bst_tm_auto.debra.tl2'"/>
    <s v="0-23,96-119,24-47,120-143,48-71,144-167,72-95,168-191'"/>
    <n v="10000"/>
    <n v="256"/>
    <n v="1"/>
    <x v="13"/>
    <n v="5"/>
    <s v="'false'"/>
    <n v="11.43"/>
    <n v="0"/>
    <n v="89604"/>
    <n v="329092"/>
    <n v="157.91999999999999"/>
    <n v="4.45"/>
    <n v="1419"/>
    <x v="3"/>
    <s v="'success'"/>
    <n v="14284451"/>
    <n v="0"/>
    <n v="0"/>
    <n v="0"/>
    <n v="0"/>
    <s v="'10000'"/>
    <s v="'10000'"/>
    <s v="'reclaimer_debra'"/>
    <n v="35"/>
    <n v="19.596699999999998"/>
    <n v="154097348"/>
    <n v="0"/>
    <n v="0"/>
    <n v="0"/>
    <s v="'jax'"/>
    <s v="'000773'"/>
    <s v="'data000773.txt'"/>
    <s v="'LD_PRELOAD=../../setbench/lib/libjemalloc.so timeout 60 numactl -i all /usr/bin/time -f &quot;[time_cmd_output] time_elapsed_sec=%e, faults_major=%F, faults_minor=%R, mem_maxresident_kb=%M, user_cputime=%U, sys_cputime=%S, percent_cpu=%P&quot; ./brown_ext_bst_tm_auto.debra.tl2 -nrq 1 -nwork $(expr 12 - 1) -nprefill 12 -prefill-hybrid -prefill-hybrid-min-ms 1000 -prefill-hybrid-max-ms 5000 -insdel 20.0 20.0 -rqsize 256 -rq 0 -k 100000 -t 10000 -pin 0-23,96-119,24-47,120-143,48-71,144-167,72-95,168-191'"/>
    <x v="5"/>
  </r>
  <r>
    <n v="1856"/>
    <s v="'5.0 5.0'"/>
    <n v="100000"/>
    <s v="'brown_ext_bst_tm_auto.debra.hytm2_3path'"/>
    <s v="0-23,96-119,24-47,120-143,48-71,144-167,72-95,168-191'"/>
    <n v="10000"/>
    <n v="256"/>
    <n v="0"/>
    <x v="6"/>
    <n v="5"/>
    <s v="'false'"/>
    <n v="11.52"/>
    <n v="0"/>
    <n v="84324"/>
    <n v="325472"/>
    <n v="1086.43"/>
    <n v="4.75"/>
    <n v="9466"/>
    <x v="2"/>
    <s v="'success'"/>
    <n v="130365893"/>
    <n v="0"/>
    <n v="0"/>
    <n v="0"/>
    <n v="0"/>
    <s v="'10000'"/>
    <s v="'10000'"/>
    <s v="'reclaimer_debra'"/>
    <n v="35"/>
    <n v="19.0807"/>
    <n v="1335068224"/>
    <n v="0"/>
    <n v="0"/>
    <n v="0"/>
    <s v="'jax'"/>
    <s v="'001235'"/>
    <s v="'data001235.txt'"/>
    <s v="'LD_PRELOAD=../../setbench/lib/libjemalloc.so timeout 60 numactl -i all /usr/bin/time -f &quot;[time_cmd_output] time_elapsed_sec=%e, faults_major=%F, faults_minor=%R, mem_maxresident_kb=%M, user_cputime=%U, sys_cputime=%S, percent_cpu=%P&quot; ./brown_ext_bst_tm_auto.debra.hytm2_3path -nrq 0 -nwork $(expr 96 - 0) -nprefill 96 -prefill-hybrid -prefill-hybrid-min-ms 1000 -prefill-hybrid-max-ms 5000 -insdel 5.0 5.0 -rqsize 256 -rq 0 -k 100000 -t 10000 -pin 0-23,96-119,24-47,120-143,48-71,144-167,72-95,168-191'"/>
    <x v="0"/>
  </r>
  <r>
    <n v="1857"/>
    <s v="'0.0 0.0'"/>
    <n v="100000"/>
    <s v="'brown_ext_bst_tm_auto.debra.hytm2'"/>
    <s v="0-23,96-119,24-47,120-143,48-71,144-167,72-95,168-191'"/>
    <n v="10000"/>
    <n v="256"/>
    <n v="1"/>
    <x v="0"/>
    <n v="3"/>
    <s v="'false'"/>
    <n v="11.46"/>
    <n v="0"/>
    <n v="78486"/>
    <n v="312984"/>
    <n v="292.66000000000003"/>
    <n v="4.32"/>
    <n v="2590"/>
    <x v="4"/>
    <s v="'success'"/>
    <n v="46959523"/>
    <n v="0"/>
    <n v="0"/>
    <n v="0"/>
    <n v="0"/>
    <s v="'10000'"/>
    <s v="'10000'"/>
    <s v="'reclaimer_debra'"/>
    <n v="33"/>
    <n v="19.685199999999998"/>
    <n v="504989914"/>
    <n v="0"/>
    <n v="0"/>
    <n v="0"/>
    <s v="'jax'"/>
    <s v="'002463'"/>
    <s v="'data002463.txt'"/>
    <s v="'LD_PRELOAD=../../setbench/lib/libjemalloc.so timeout 60 numactl -i all /usr/bin/time -f &quot;[time_cmd_output] time_elapsed_sec=%e, faults_major=%F, faults_minor=%R, mem_maxresident_kb=%M, user_cputime=%U, sys_cputime=%S, percent_cpu=%P&quot; ./brown_ext_bst_tm_auto.debra.hytm2 -nrq 1 -nwork $(expr 24 - 1) -nprefill 24 -prefill-hybrid -prefill-hybrid-min-ms 1000 -prefill-hybrid-max-ms 5000 -insdel 0.0 0.0 -rqsize 256 -rq 0 -k 100000 -t 10000 -pin 0-23,96-119,24-47,120-143,48-71,144-167,72-95,168-191'"/>
    <x v="3"/>
  </r>
  <r>
    <n v="1858"/>
    <s v="'5.0 5.0'"/>
    <n v="100000"/>
    <s v="'brown_ext_bst_tm_auto.debra.hybridnorec'"/>
    <s v="0-23,96-119,24-47,120-143,48-71,144-167,72-95,168-191'"/>
    <n v="10000"/>
    <n v="256"/>
    <n v="0"/>
    <x v="12"/>
    <n v="2"/>
    <s v="'false'"/>
    <n v="11.34"/>
    <n v="0"/>
    <n v="72610"/>
    <n v="293988"/>
    <n v="91.96"/>
    <n v="5.34"/>
    <n v="857"/>
    <x v="0"/>
    <s v="'success'"/>
    <n v="15440542"/>
    <n v="0"/>
    <n v="0"/>
    <n v="0"/>
    <n v="0"/>
    <s v="'10000'"/>
    <s v="'10000'"/>
    <s v="'reclaimer_debra'"/>
    <n v="33"/>
    <n v="18.777200000000001"/>
    <n v="156015504"/>
    <n v="0"/>
    <n v="0"/>
    <n v="6.1923899999999999E-3"/>
    <s v="'jax'"/>
    <s v="'001016'"/>
    <s v="'data001016.txt'"/>
    <s v="'LD_PRELOAD=../../setbench/lib/libjemalloc.so timeout 60 numactl -i all /usr/bin/time -f &quot;[time_cmd_output] time_elapsed_sec=%e, faults_major=%F, faults_minor=%R, mem_maxresident_kb=%M, user_cputime=%U, sys_cputime=%S, percent_cpu=%P&quot; ./brown_ext_bst_tm_auto.debra.hybridnorec -nrq 0 -nwork $(expr 6 - 0) -nprefill 6 -prefill-hybrid -prefill-hybrid-min-ms 1000 -prefill-hybrid-max-ms 5000 -insdel 5.0 5.0 -rqsize 256 -rq 0 -k 100000 -t 10000 -pin 0-23,96-119,24-47,120-143,48-71,144-167,72-95,168-191'"/>
    <x v="0"/>
  </r>
  <r>
    <n v="1859"/>
    <s v="'20.0 20.0'"/>
    <n v="100000"/>
    <s v="'brown_ext_bst_tm_auto.debra.hybridnorec'"/>
    <s v="0-23,96-119,24-47,120-143,48-71,144-167,72-95,168-191'"/>
    <n v="10000"/>
    <n v="256"/>
    <n v="0"/>
    <x v="13"/>
    <n v="2"/>
    <s v="'false'"/>
    <n v="11.34"/>
    <n v="0"/>
    <n v="72945"/>
    <n v="295296"/>
    <n v="154.35"/>
    <n v="4.5599999999999996"/>
    <n v="1401"/>
    <x v="0"/>
    <s v="'success'"/>
    <n v="2502038"/>
    <n v="0"/>
    <n v="0"/>
    <n v="0"/>
    <n v="0"/>
    <s v="'10000'"/>
    <s v="'10000'"/>
    <s v="'reclaimer_debra'"/>
    <n v="35"/>
    <n v="19.940100000000001"/>
    <n v="26017144"/>
    <n v="0"/>
    <n v="0"/>
    <n v="0.117106"/>
    <s v="'jax'"/>
    <s v="'000014'"/>
    <s v="'data000014.txt'"/>
    <s v="'LD_PRELOAD=../../setbench/lib/libjemalloc.so timeout 60 numactl -i all /usr/bin/time -f &quot;[time_cmd_output] time_elapsed_sec=%e, faults_major=%F, faults_minor=%R, mem_maxresident_kb=%M, user_cputime=%U, sys_cputime=%S, percent_cpu=%P&quot; ./brown_ext_bst_tm_auto.debra.hybridnorec -nrq 0 -nwork $(expr 12 - 0) -nprefill 12 -prefill-hybrid -prefill-hybrid-min-ms 1000 -prefill-hybrid-max-ms 5000 -insdel 20.0 20.0 -rqsize 256 -rq 0 -k 100000 -t 10000 -pin 0-23,96-119,24-47,120-143,48-71,144-167,72-95,168-191'"/>
    <x v="1"/>
  </r>
  <r>
    <n v="1860"/>
    <s v="'0.0 0.0'"/>
    <n v="100000"/>
    <s v="'brown_ext_bst_tm_auto.debra.hytm3'"/>
    <s v="0-23,96-119,24-47,120-143,48-71,144-167,72-95,168-191'"/>
    <n v="10000"/>
    <n v="256"/>
    <n v="0"/>
    <x v="12"/>
    <n v="1"/>
    <s v="'false'"/>
    <n v="11.24"/>
    <n v="0"/>
    <n v="77604"/>
    <n v="310868"/>
    <n v="89.27"/>
    <n v="5.6"/>
    <n v="843"/>
    <x v="5"/>
    <s v="'success'"/>
    <n v="16500944"/>
    <n v="0"/>
    <n v="0"/>
    <n v="0"/>
    <n v="0"/>
    <s v="'10000'"/>
    <s v="'10000'"/>
    <s v="'reclaimer_debra'"/>
    <n v="36"/>
    <n v="19.0473"/>
    <n v="176491265"/>
    <n v="0"/>
    <n v="0"/>
    <n v="7.4507799999999997E-3"/>
    <s v="'jax'"/>
    <s v="'002863'"/>
    <s v="'data002863.txt'"/>
    <s v="'LD_PRELOAD=../../setbench/lib/libjemalloc.so timeout 60 numactl -i all /usr/bin/time -f &quot;[time_cmd_output] time_elapsed_sec=%e, faults_major=%F, faults_minor=%R, mem_maxresident_kb=%M, user_cputime=%U, sys_cputime=%S, percent_cpu=%P&quot; ./brown_ext_bst_tm_auto.debra.hytm3 -nrq 0 -nwork $(expr 6 - 0) -nprefill 6 -prefill-hybrid -prefill-hybrid-min-ms 1000 -prefill-hybrid-max-ms 5000 -insdel 0.0 0.0 -rqsize 256 -rq 0 -k 100000 -t 10000 -pin 0-23,96-119,24-47,120-143,48-71,144-167,72-95,168-191'"/>
    <x v="4"/>
  </r>
  <r>
    <n v="1861"/>
    <s v="'0.0 0.0'"/>
    <n v="100000"/>
    <s v="'brown_ext_bst_tm_auto.debra.tl2'"/>
    <s v="0-23,96-119,24-47,120-143,48-71,144-167,72-95,168-191'"/>
    <n v="10000"/>
    <n v="256"/>
    <n v="1"/>
    <x v="8"/>
    <n v="1"/>
    <s v="'false'"/>
    <n v="11.5"/>
    <n v="0"/>
    <n v="97874"/>
    <n v="348384"/>
    <n v="2116.3000000000002"/>
    <n v="8.18"/>
    <n v="18462"/>
    <x v="3"/>
    <s v="'success'"/>
    <n v="152093878"/>
    <n v="0"/>
    <n v="0"/>
    <n v="0"/>
    <n v="0"/>
    <s v="'10000'"/>
    <s v="'10000'"/>
    <s v="'reclaimer_debra'"/>
    <n v="33"/>
    <n v="20.123699999999999"/>
    <n v="1531467008"/>
    <n v="0"/>
    <n v="0"/>
    <n v="0"/>
    <s v="'jax'"/>
    <s v="'002851'"/>
    <s v="'data002851.txt'"/>
    <s v="'LD_PRELOAD=../../setbench/lib/libjemalloc.so timeout 60 numactl -i all /usr/bin/time -f &quot;[time_cmd_output] time_elapsed_sec=%e, faults_major=%F, faults_minor=%R, mem_maxresident_kb=%M, user_cputime=%U, sys_cputime=%S, percent_cpu=%P&quot; ./brown_ext_bst_tm_auto.debra.tl2 -nrq 1 -nwork $(expr 190 - 1) -nprefill 190 -prefill-hybrid -prefill-hybrid-min-ms 1000 -prefill-hybrid-max-ms 5000 -insdel 0.0 0.0 -rqsize 256 -rq 0 -k 100000 -t 10000 -pin 0-23,96-119,24-47,120-143,48-71,144-167,72-95,168-191'"/>
    <x v="3"/>
  </r>
  <r>
    <n v="1862"/>
    <s v="'0.0 0.0'"/>
    <n v="100000"/>
    <s v="'brown_ext_bst_tm_auto.debra.tl2'"/>
    <s v="0-23,96-119,24-47,120-143,48-71,144-167,72-95,168-191'"/>
    <n v="10000"/>
    <n v="256"/>
    <n v="1"/>
    <x v="12"/>
    <n v="2"/>
    <s v="'false'"/>
    <n v="11.43"/>
    <n v="0"/>
    <n v="74432"/>
    <n v="296136"/>
    <n v="94.6"/>
    <n v="3.57"/>
    <n v="858"/>
    <x v="3"/>
    <s v="'success'"/>
    <n v="10341197"/>
    <n v="0"/>
    <n v="0"/>
    <n v="0"/>
    <n v="0"/>
    <s v="'10000'"/>
    <s v="'10000'"/>
    <s v="'reclaimer_debra'"/>
    <n v="33"/>
    <n v="19.458200000000001"/>
    <n v="109692837"/>
    <n v="0"/>
    <n v="0"/>
    <n v="0"/>
    <s v="'jax'"/>
    <s v="'002780'"/>
    <s v="'data002780.txt'"/>
    <s v="'LD_PRELOAD=../../setbench/lib/libjemalloc.so timeout 60 numactl -i all /usr/bin/time -f &quot;[time_cmd_output] time_elapsed_sec=%e, faults_major=%F, faults_minor=%R, mem_maxresident_kb=%M, user_cputime=%U, sys_cputime=%S, percent_cpu=%P&quot; ./brown_ext_bst_tm_auto.debra.tl2 -nrq 1 -nwork $(expr 6 - 1) -nprefill 6 -prefill-hybrid -prefill-hybrid-min-ms 1000 -prefill-hybrid-max-ms 5000 -insdel 0.0 0.0 -rqsize 256 -rq 0 -k 100000 -t 10000 -pin 0-23,96-119,24-47,120-143,48-71,144-167,72-95,168-191'"/>
    <x v="3"/>
  </r>
  <r>
    <n v="1863"/>
    <s v="'20.0 20.0'"/>
    <n v="100000"/>
    <s v="'brown_ext_bst_tm_auto.debra.tl2'"/>
    <s v="0-23,96-119,24-47,120-143,48-71,144-167,72-95,168-191'"/>
    <n v="10000"/>
    <n v="256"/>
    <n v="0"/>
    <x v="0"/>
    <n v="3"/>
    <s v="'false'"/>
    <n v="11.34"/>
    <n v="0"/>
    <n v="79104"/>
    <n v="306484"/>
    <n v="289.02999999999997"/>
    <n v="4.6900000000000004"/>
    <n v="2590"/>
    <x v="3"/>
    <s v="'success'"/>
    <n v="24590524"/>
    <n v="0"/>
    <n v="0"/>
    <n v="0"/>
    <n v="0"/>
    <s v="'10000'"/>
    <s v="'10000'"/>
    <s v="'reclaimer_debra'"/>
    <n v="33"/>
    <n v="19.312999999999999"/>
    <n v="260730240"/>
    <n v="0"/>
    <n v="0"/>
    <n v="0"/>
    <s v="'jax'"/>
    <s v="'000699'"/>
    <s v="'data000699.txt'"/>
    <s v="'LD_PRELOAD=../../setbench/lib/libjemalloc.so timeout 60 numactl -i all /usr/bin/time -f &quot;[time_cmd_output] time_elapsed_sec=%e, faults_major=%F, faults_minor=%R, mem_maxresident_kb=%M, user_cputime=%U, sys_cputime=%S, percent_cpu=%P&quot; ./brown_ext_bst_tm_auto.debra.tl2 -nrq 0 -nwork $(expr 24 - 0) -nprefill 24 -prefill-hybrid -prefill-hybrid-min-ms 1000 -prefill-hybrid-max-ms 5000 -insdel 20.0 20.0 -rqsize 256 -rq 0 -k 100000 -t 10000 -pin 0-23,96-119,24-47,120-143,48-71,144-167,72-95,168-191'"/>
    <x v="1"/>
  </r>
  <r>
    <n v="1864"/>
    <s v="'20.0 20.0'"/>
    <n v="100000"/>
    <s v="'brown_ext_bst_tm_auto.debra.hybridnorec'"/>
    <s v="0-23,96-119,24-47,120-143,48-71,144-167,72-95,168-191'"/>
    <n v="10000"/>
    <n v="256"/>
    <n v="1"/>
    <x v="6"/>
    <n v="4"/>
    <s v="'false'"/>
    <n v="11.46"/>
    <n v="0"/>
    <n v="107523"/>
    <n v="428400"/>
    <n v="1081"/>
    <n v="6"/>
    <n v="9485"/>
    <x v="0"/>
    <s v="'success'"/>
    <n v="1533640"/>
    <n v="0"/>
    <n v="0"/>
    <n v="0"/>
    <n v="0"/>
    <s v="'10000'"/>
    <s v="'10000'"/>
    <s v="'reclaimer_debra'"/>
    <n v="34"/>
    <n v="20.127199999999998"/>
    <n v="15944633"/>
    <n v="0"/>
    <n v="0"/>
    <n v="0.33016600000000002"/>
    <s v="'jax'"/>
    <s v="'000142'"/>
    <s v="'data000142.txt'"/>
    <s v="'LD_PRELOAD=../../setbench/lib/libjemalloc.so timeout 60 numactl -i all /usr/bin/time -f &quot;[time_cmd_output] time_elapsed_sec=%e, faults_major=%F, faults_minor=%R, mem_maxresident_kb=%M, user_cputime=%U, sys_cputime=%S, percent_cpu=%P&quot; ./brown_ext_bst_tm_auto.debra.hybridnorec -nrq 1 -nwork $(expr 96 - 1) -nprefill 96 -prefill-hybrid -prefill-hybrid-min-ms 1000 -prefill-hybrid-max-ms 5000 -insdel 20.0 20.0 -rqsize 256 -rq 0 -k 100000 -t 10000 -pin 0-23,96-119,24-47,120-143,48-71,144-167,72-95,168-191'"/>
    <x v="5"/>
  </r>
  <r>
    <n v="1865"/>
    <s v="'0.0 0.0'"/>
    <n v="100000"/>
    <s v="'brown_ext_bst_tm_auto.debra.hybridnorec'"/>
    <s v="0-23,96-119,24-47,120-143,48-71,144-167,72-95,168-191'"/>
    <n v="10000"/>
    <n v="256"/>
    <n v="0"/>
    <x v="10"/>
    <n v="5"/>
    <s v="'false'"/>
    <n v="11.38"/>
    <n v="0"/>
    <n v="80366"/>
    <n v="315384"/>
    <n v="1878.09"/>
    <n v="5.55"/>
    <n v="16542"/>
    <x v="0"/>
    <s v="'success'"/>
    <n v="225071065"/>
    <n v="0"/>
    <n v="0"/>
    <n v="0"/>
    <n v="0"/>
    <s v="'10000'"/>
    <s v="'10000'"/>
    <s v="'reclaimer_debra'"/>
    <n v="36"/>
    <n v="19.8217"/>
    <n v="2251123052"/>
    <n v="0"/>
    <n v="0"/>
    <n v="2.5313800000000001E-2"/>
    <s v="'jax'"/>
    <s v="'002093'"/>
    <s v="'data002093.txt'"/>
    <s v="'LD_PRELOAD=../../setbench/lib/libjemalloc.so timeout 60 numactl -i all /usr/bin/time -f &quot;[time_cmd_output] time_elapsed_sec=%e, faults_major=%F, faults_minor=%R, mem_maxresident_kb=%M, user_cputime=%U, sys_cputime=%S, percent_cpu=%P&quot; ./brown_ext_bst_tm_auto.debra.hybridnorec -nrq 0 -nwork $(expr 168 - 0) -nprefill 168 -prefill-hybrid -prefill-hybrid-min-ms 1000 -prefill-hybrid-max-ms 5000 -insdel 0.0 0.0 -rqsize 256 -rq 0 -k 100000 -t 10000 -pin 0-23,96-119,24-47,120-143,48-71,144-167,72-95,168-191'"/>
    <x v="4"/>
  </r>
  <r>
    <n v="1866"/>
    <s v="'5.0 5.0'"/>
    <n v="100000"/>
    <s v="'brown_ext_bst_tm_auto.debra.hytm2'"/>
    <s v="0-23,96-119,24-47,120-143,48-71,144-167,72-95,168-191'"/>
    <n v="10000"/>
    <n v="256"/>
    <n v="0"/>
    <x v="12"/>
    <n v="6"/>
    <s v="'false'"/>
    <n v="11.34"/>
    <n v="0"/>
    <n v="77551"/>
    <n v="310852"/>
    <n v="91.21"/>
    <n v="4.66"/>
    <n v="844"/>
    <x v="4"/>
    <s v="'success'"/>
    <n v="13597282"/>
    <n v="0"/>
    <n v="0"/>
    <n v="0"/>
    <n v="0"/>
    <s v="'10000'"/>
    <s v="'10000'"/>
    <s v="'reclaimer_debra'"/>
    <n v="36"/>
    <n v="19.483699999999999"/>
    <n v="146698691"/>
    <n v="0"/>
    <n v="0"/>
    <n v="0"/>
    <s v="'jax'"/>
    <s v="'001356'"/>
    <s v="'data001356.txt'"/>
    <s v="'LD_PRELOAD=../../setbench/lib/libjemalloc.so timeout 60 numactl -i all /usr/bin/time -f &quot;[time_cmd_output] time_elapsed_sec=%e, faults_major=%F, faults_minor=%R, mem_maxresident_kb=%M, user_cputime=%U, sys_cputime=%S, percent_cpu=%P&quot; ./brown_ext_bst_tm_auto.debra.hytm2 -nrq 0 -nwork $(expr 6 - 0) -nprefill 6 -prefill-hybrid -prefill-hybrid-min-ms 1000 -prefill-hybrid-max-ms 5000 -insdel 5.0 5.0 -rqsize 256 -rq 0 -k 100000 -t 10000 -pin 0-23,96-119,24-47,120-143,48-71,144-167,72-95,168-191'"/>
    <x v="0"/>
  </r>
  <r>
    <n v="1867"/>
    <s v="'20.0 20.0'"/>
    <n v="100000"/>
    <s v="'brown_ext_bst_tm_auto.debra.hytm3'"/>
    <s v="0-23,96-119,24-47,120-143,48-71,144-167,72-95,168-191'"/>
    <n v="10000"/>
    <n v="256"/>
    <n v="0"/>
    <x v="5"/>
    <n v="3"/>
    <s v="'false'"/>
    <n v="11.41"/>
    <n v="0"/>
    <n v="82522"/>
    <n v="321220"/>
    <n v="822.43"/>
    <n v="4.3600000000000003"/>
    <n v="7245"/>
    <x v="5"/>
    <s v="'success'"/>
    <n v="75819109"/>
    <n v="0"/>
    <n v="0"/>
    <n v="0"/>
    <n v="0"/>
    <s v="'10000'"/>
    <s v="'10000'"/>
    <s v="'reclaimer_debra'"/>
    <n v="34"/>
    <n v="20.139299999999999"/>
    <n v="793020671"/>
    <n v="0"/>
    <n v="0"/>
    <n v="0.224942"/>
    <s v="'jax'"/>
    <s v="'000891'"/>
    <s v="'data000891.txt'"/>
    <s v="'LD_PRELOAD=../../setbench/lib/libjemalloc.so timeout 60 numactl -i all /usr/bin/time -f &quot;[time_cmd_output] time_elapsed_sec=%e, faults_major=%F, faults_minor=%R, mem_maxresident_kb=%M, user_cputime=%U, sys_cputime=%S, percent_cpu=%P&quot; ./brown_ext_bst_tm_auto.debra.hytm3 -nrq 0 -nwork $(expr 72 - 0) -nprefill 72 -prefill-hybrid -prefill-hybrid-min-ms 1000 -prefill-hybrid-max-ms 5000 -insdel 20.0 20.0 -rqsize 256 -rq 0 -k 100000 -t 10000 -pin 0-23,96-119,24-47,120-143,48-71,144-167,72-95,168-191'"/>
    <x v="1"/>
  </r>
  <r>
    <n v="1868"/>
    <s v="'20.0 20.0'"/>
    <n v="100000"/>
    <s v="'brown_ext_bst_tm_auto.debra.hytm2'"/>
    <s v="0-23,96-119,24-47,120-143,48-71,144-167,72-95,168-191'"/>
    <n v="10000"/>
    <n v="256"/>
    <n v="0"/>
    <x v="9"/>
    <n v="2"/>
    <s v="'false'"/>
    <n v="11.25"/>
    <n v="0"/>
    <n v="77198"/>
    <n v="309692"/>
    <n v="36.72"/>
    <n v="5.33"/>
    <n v="373"/>
    <x v="4"/>
    <s v="'success'"/>
    <n v="2331779"/>
    <n v="0"/>
    <n v="0"/>
    <n v="0"/>
    <n v="0"/>
    <s v="'10000'"/>
    <s v="'10000'"/>
    <s v="'reclaimer_debra'"/>
    <n v="36"/>
    <n v="19.349599999999999"/>
    <n v="25318583"/>
    <n v="0"/>
    <n v="0"/>
    <n v="0"/>
    <s v="'jax'"/>
    <s v="'000338'"/>
    <s v="'data000338.txt'"/>
    <s v="'LD_PRELOAD=../../setbench/lib/libjemalloc.so timeout 60 numactl -i all /usr/bin/time -f &quot;[time_cmd_output] time_elapsed_sec=%e, faults_major=%F, faults_minor=%R, mem_maxresident_kb=%M, user_cputime=%U, sys_cputime=%S, percent_cpu=%P&quot; ./brown_ext_bst_tm_auto.debra.hytm2 -nrq 0 -nwork $(expr 1 - 0) -nprefill 1 -prefill-hybrid -prefill-hybrid-min-ms 1000 -prefill-hybrid-max-ms 5000 -insdel 20.0 20.0 -rqsize 256 -rq 0 -k 100000 -t 10000 -pin 0-23,96-119,24-47,120-143,48-71,144-167,72-95,168-191'"/>
    <x v="1"/>
  </r>
  <r>
    <n v="1869"/>
    <s v="'0.0 0.0'"/>
    <n v="100000"/>
    <s v="'brown_ext_bst_tm_auto.debra.hybridnorec'"/>
    <s v="0-23,96-119,24-47,120-143,48-71,144-167,72-95,168-191'"/>
    <n v="10000"/>
    <n v="256"/>
    <n v="0"/>
    <x v="3"/>
    <n v="5"/>
    <s v="'false'"/>
    <n v="11.34"/>
    <n v="0"/>
    <n v="73000"/>
    <n v="295056"/>
    <n v="222.77"/>
    <n v="6.24"/>
    <n v="2019"/>
    <x v="0"/>
    <s v="'success'"/>
    <n v="39829249"/>
    <n v="0"/>
    <n v="0"/>
    <n v="0"/>
    <n v="0"/>
    <s v="'10000'"/>
    <s v="'10000'"/>
    <s v="'reclaimer_debra'"/>
    <n v="33"/>
    <n v="19.427099999999999"/>
    <n v="399456747"/>
    <n v="0"/>
    <n v="0"/>
    <n v="1.8960999999999999E-2"/>
    <s v="'jax'"/>
    <s v="'002039'"/>
    <s v="'data002039.txt'"/>
    <s v="'LD_PRELOAD=../../setbench/lib/libjemalloc.so timeout 60 numactl -i all /usr/bin/time -f &quot;[time_cmd_output] time_elapsed_sec=%e, faults_major=%F, faults_minor=%R, mem_maxresident_kb=%M, user_cputime=%U, sys_cputime=%S, percent_cpu=%P&quot; ./brown_ext_bst_tm_auto.debra.hybridnorec -nrq 0 -nwork $(expr 18 - 0) -nprefill 18 -prefill-hybrid -prefill-hybrid-min-ms 1000 -prefill-hybrid-max-ms 5000 -insdel 0.0 0.0 -rqsize 256 -rq 0 -k 100000 -t 10000 -pin 0-23,96-119,24-47,120-143,48-71,144-167,72-95,168-191'"/>
    <x v="4"/>
  </r>
  <r>
    <n v="1870"/>
    <s v="'0.0 0.0'"/>
    <n v="100000"/>
    <s v="'brown_ext_bst_tm_auto.debra.tl2'"/>
    <s v="0-23,96-119,24-47,120-143,48-71,144-167,72-95,168-191'"/>
    <n v="10000"/>
    <n v="256"/>
    <n v="0"/>
    <x v="13"/>
    <n v="6"/>
    <s v="'false'"/>
    <n v="11.35"/>
    <n v="0"/>
    <n v="75046"/>
    <n v="297512"/>
    <n v="157.44999999999999"/>
    <n v="5.16"/>
    <n v="1432"/>
    <x v="3"/>
    <s v="'success'"/>
    <n v="28037655"/>
    <n v="0"/>
    <n v="0"/>
    <n v="0"/>
    <n v="0"/>
    <s v="'10000'"/>
    <s v="'10000'"/>
    <s v="'reclaimer_debra'"/>
    <n v="37"/>
    <n v="19.41"/>
    <n v="291770949"/>
    <n v="0"/>
    <n v="0"/>
    <n v="0"/>
    <s v="'jax'"/>
    <s v="'002706'"/>
    <s v="'data002706.txt'"/>
    <s v="'LD_PRELOAD=../../setbench/lib/libjemalloc.so timeout 60 numactl -i all /usr/bin/time -f &quot;[time_cmd_output] time_elapsed_sec=%e, faults_major=%F, faults_minor=%R, mem_maxresident_kb=%M, user_cputime=%U, sys_cputime=%S, percent_cpu=%P&quot; ./brown_ext_bst_tm_auto.debra.tl2 -nrq 0 -nwork $(expr 12 - 0) -nprefill 12 -prefill-hybrid -prefill-hybrid-min-ms 1000 -prefill-hybrid-max-ms 5000 -insdel 0.0 0.0 -rqsize 256 -rq 0 -k 100000 -t 10000 -pin 0-23,96-119,24-47,120-143,48-71,144-167,72-95,168-191'"/>
    <x v="4"/>
  </r>
  <r>
    <n v="1871"/>
    <s v="'5.0 5.0'"/>
    <n v="100000"/>
    <s v="'brown_ext_bst_tm_auto.debra.hytm2_3path'"/>
    <s v="0-23,96-119,24-47,120-143,48-71,144-167,72-95,168-191'"/>
    <n v="10000"/>
    <n v="256"/>
    <n v="0"/>
    <x v="5"/>
    <n v="1"/>
    <s v="'false'"/>
    <n v="11.41"/>
    <n v="0"/>
    <n v="82551"/>
    <n v="321404"/>
    <n v="818.16"/>
    <n v="4.93"/>
    <n v="7209"/>
    <x v="2"/>
    <s v="'success'"/>
    <n v="111452384"/>
    <n v="0"/>
    <n v="0"/>
    <n v="0"/>
    <n v="0"/>
    <s v="'10000'"/>
    <s v="'10000'"/>
    <s v="'reclaimer_debra'"/>
    <n v="34"/>
    <n v="19.9541"/>
    <n v="1149003282"/>
    <n v="0"/>
    <n v="0"/>
    <n v="0"/>
    <s v="'jax'"/>
    <s v="'001225'"/>
    <s v="'data001225.txt'"/>
    <s v="'LD_PRELOAD=../../setbench/lib/libjemalloc.so timeout 60 numactl -i all /usr/bin/time -f &quot;[time_cmd_output] time_elapsed_sec=%e, faults_major=%F, faults_minor=%R, mem_maxresident_kb=%M, user_cputime=%U, sys_cputime=%S, percent_cpu=%P&quot; ./brown_ext_bst_tm_auto.debra.hytm2_3path -nrq 0 -nwork $(expr 72 - 0) -nprefill 72 -prefill-hybrid -prefill-hybrid-min-ms 1000 -prefill-hybrid-max-ms 5000 -insdel 5.0 5.0 -rqsize 256 -rq 0 -k 100000 -t 10000 -pin 0-23,96-119,24-47,120-143,48-71,144-167,72-95,168-191'"/>
    <x v="0"/>
  </r>
  <r>
    <n v="1872"/>
    <s v="'5.0 5.0'"/>
    <n v="100000"/>
    <s v="'brown_ext_bst_tm_auto.debra.tl2'"/>
    <s v="0-23,96-119,24-47,120-143,48-71,144-167,72-95,168-191'"/>
    <n v="10000"/>
    <n v="256"/>
    <n v="0"/>
    <x v="6"/>
    <n v="3"/>
    <s v="'false'"/>
    <n v="11.39"/>
    <n v="0"/>
    <n v="87600"/>
    <n v="322680"/>
    <n v="1085.1300000000001"/>
    <n v="6.4"/>
    <n v="9579"/>
    <x v="3"/>
    <s v="'success'"/>
    <n v="50073138"/>
    <n v="0"/>
    <n v="0"/>
    <n v="0"/>
    <n v="0"/>
    <s v="'10000'"/>
    <s v="'10000'"/>
    <s v="'reclaimer_debra'"/>
    <n v="35"/>
    <n v="19.0261"/>
    <n v="512700070"/>
    <n v="0"/>
    <n v="0"/>
    <n v="0"/>
    <s v="'jax'"/>
    <s v="'001737'"/>
    <s v="'data001737.txt'"/>
    <s v="'LD_PRELOAD=../../setbench/lib/libjemalloc.so timeout 60 numactl -i all /usr/bin/time -f &quot;[time_cmd_output] time_elapsed_sec=%e, faults_major=%F, faults_minor=%R, mem_maxresident_kb=%M, user_cputime=%U, sys_cputime=%S, percent_cpu=%P&quot; ./brown_ext_bst_tm_auto.debra.tl2 -nrq 0 -nwork $(expr 96 - 0) -nprefill 96 -prefill-hybrid -prefill-hybrid-min-ms 1000 -prefill-hybrid-max-ms 5000 -insdel 5.0 5.0 -rqsize 256 -rq 0 -k 100000 -t 10000 -pin 0-23,96-119,24-47,120-143,48-71,144-167,72-95,168-191'"/>
    <x v="0"/>
  </r>
  <r>
    <n v="1873"/>
    <s v="'0.0 0.0'"/>
    <n v="100000"/>
    <s v="'brown_ext_bst_tm_auto.debra.hytm2_3path'"/>
    <s v="0-23,96-119,24-47,120-143,48-71,144-167,72-95,168-191'"/>
    <n v="10000"/>
    <n v="256"/>
    <n v="0"/>
    <x v="9"/>
    <n v="1"/>
    <s v="'false'"/>
    <n v="11.26"/>
    <n v="0"/>
    <n v="77151"/>
    <n v="309468"/>
    <n v="38.11"/>
    <n v="3.38"/>
    <n v="368"/>
    <x v="2"/>
    <s v="'success'"/>
    <n v="2971202"/>
    <n v="0"/>
    <n v="0"/>
    <n v="0"/>
    <n v="0"/>
    <s v="'10000'"/>
    <s v="'10000'"/>
    <s v="'reclaimer_debra'"/>
    <n v="37"/>
    <n v="20.511399999999998"/>
    <n v="32099133"/>
    <n v="0"/>
    <n v="0"/>
    <n v="0"/>
    <s v="'jax'"/>
    <s v="'002185'"/>
    <s v="'data002185.txt'"/>
    <s v="'LD_PRELOAD=../../setbench/lib/libjemalloc.so timeout 60 numactl -i all /usr/bin/time -f &quot;[time_cmd_output] time_elapsed_sec=%e, faults_major=%F, faults_minor=%R, mem_maxresident_kb=%M, user_cputime=%U, sys_cputime=%S, percent_cpu=%P&quot; ./brown_ext_bst_tm_auto.debra.hytm2_3path -nrq 0 -nwork $(expr 1 - 0) -nprefill 1 -prefill-hybrid -prefill-hybrid-min-ms 1000 -prefill-hybrid-max-ms 5000 -insdel 0.0 0.0 -rqsize 256 -rq 0 -k 100000 -t 10000 -pin 0-23,96-119,24-47,120-143,48-71,144-167,72-95,168-191'"/>
    <x v="4"/>
  </r>
  <r>
    <n v="1874"/>
    <s v="'20.0 20.0'"/>
    <n v="100000"/>
    <s v="'brown_ext_bst_tm_auto.debra.hybridnorec'"/>
    <s v="0-23,96-119,24-47,120-143,48-71,144-167,72-95,168-191'"/>
    <n v="10000"/>
    <n v="256"/>
    <n v="0"/>
    <x v="9"/>
    <n v="4"/>
    <s v="'false'"/>
    <n v="11.21"/>
    <n v="0"/>
    <n v="72253"/>
    <n v="292928"/>
    <n v="33.53"/>
    <n v="5.05"/>
    <n v="344"/>
    <x v="0"/>
    <s v="'success'"/>
    <n v="2597107"/>
    <n v="0"/>
    <n v="0"/>
    <n v="0"/>
    <n v="0"/>
    <s v="'10000'"/>
    <s v="'10000'"/>
    <s v="'reclaimer_debra'"/>
    <n v="37"/>
    <n v="21.2729"/>
    <n v="28354901"/>
    <n v="0"/>
    <n v="0"/>
    <n v="2.3024500000000002E-3"/>
    <s v="'jax'"/>
    <s v="'000004'"/>
    <s v="'data000004.txt'"/>
    <s v="'LD_PRELOAD=../../setbench/lib/libjemalloc.so timeout 60 numactl -i all /usr/bin/time -f &quot;[time_cmd_output] time_elapsed_sec=%e, faults_major=%F, faults_minor=%R, mem_maxresident_kb=%M, user_cputime=%U, sys_cputime=%S, percent_cpu=%P&quot; ./brown_ext_bst_tm_auto.debra.hybridnorec -nrq 0 -nwork $(expr 1 - 0) -nprefill 1 -prefill-hybrid -prefill-hybrid-min-ms 1000 -prefill-hybrid-max-ms 5000 -insdel 20.0 20.0 -rqsize 256 -rq 0 -k 100000 -t 10000 -pin 0-23,96-119,24-47,120-143,48-71,144-167,72-95,168-191'"/>
    <x v="1"/>
  </r>
  <r>
    <n v="1875"/>
    <s v="'0.0 0.0'"/>
    <n v="100000"/>
    <s v="'brown_ext_bst_tm_auto.debra.hytm2_3path'"/>
    <s v="0-23,96-119,24-47,120-143,48-71,144-167,72-95,168-191'"/>
    <n v="10000"/>
    <n v="256"/>
    <n v="0"/>
    <x v="0"/>
    <n v="6"/>
    <s v="'false'"/>
    <n v="11.35"/>
    <n v="0"/>
    <n v="78606"/>
    <n v="313512"/>
    <n v="288.01"/>
    <n v="5.36"/>
    <n v="2583"/>
    <x v="2"/>
    <s v="'success'"/>
    <n v="52374002"/>
    <n v="0"/>
    <n v="0"/>
    <n v="0"/>
    <n v="0"/>
    <s v="'10000'"/>
    <s v="'10000'"/>
    <s v="'reclaimer_debra'"/>
    <n v="36"/>
    <n v="19.903600000000001"/>
    <n v="561658056"/>
    <n v="0"/>
    <n v="0"/>
    <n v="0"/>
    <s v="'jax'"/>
    <s v="'002214'"/>
    <s v="'data002214.txt'"/>
    <s v="'LD_PRELOAD=../../setbench/lib/libjemalloc.so timeout 60 numactl -i all /usr/bin/time -f &quot;[time_cmd_output] time_elapsed_sec=%e, faults_major=%F, faults_minor=%R, mem_maxresident_kb=%M, user_cputime=%U, sys_cputime=%S, percent_cpu=%P&quot; ./brown_ext_bst_tm_auto.debra.hytm2_3path -nrq 0 -nwork $(expr 24 - 0) -nprefill 24 -prefill-hybrid -prefill-hybrid-min-ms 1000 -prefill-hybrid-max-ms 5000 -insdel 0.0 0.0 -rqsize 256 -rq 0 -k 100000 -t 10000 -pin 0-23,96-119,24-47,120-143,48-71,144-167,72-95,168-191'"/>
    <x v="4"/>
  </r>
  <r>
    <n v="1876"/>
    <s v="'0.0 0.0'"/>
    <n v="100000"/>
    <s v="'brown_ext_bst_tm_auto.debra.hytm1'"/>
    <s v="0-23,96-119,24-47,120-143,48-71,144-167,72-95,168-191'"/>
    <n v="10000"/>
    <n v="256"/>
    <n v="1"/>
    <x v="11"/>
    <n v="5"/>
    <s v="'false'"/>
    <n v="11.34"/>
    <n v="0"/>
    <n v="78220"/>
    <n v="308636"/>
    <n v="1596.92"/>
    <n v="5.68"/>
    <n v="14121"/>
    <x v="1"/>
    <s v="'success'"/>
    <n v="127213093"/>
    <n v="0"/>
    <n v="0"/>
    <n v="0"/>
    <n v="0"/>
    <s v="'10000'"/>
    <s v="'10000'"/>
    <s v="'reclaimer_debra'"/>
    <n v="39"/>
    <n v="19.337399999999999"/>
    <n v="1301111724"/>
    <n v="0"/>
    <n v="0"/>
    <n v="3.6342599999999998"/>
    <s v="'jax'"/>
    <s v="'002675'"/>
    <s v="'data002675.txt'"/>
    <s v="'LD_PRELOAD=../../setbench/lib/libjemalloc.so timeout 60 numactl -i all /usr/bin/time -f &quot;[time_cmd_output] time_elapsed_sec=%e, faults_major=%F, faults_minor=%R, mem_maxresident_kb=%M, user_cputime=%U, sys_cputime=%S, percent_cpu=%P&quot; ./brown_ext_bst_tm_auto.debra.hytm1 -nrq 1 -nwork $(expr 144 - 1) -nprefill 144 -prefill-hybrid -prefill-hybrid-min-ms 1000 -prefill-hybrid-max-ms 5000 -insdel 0.0 0.0 -rqsize 256 -rq 0 -k 100000 -t 10000 -pin 0-23,96-119,24-47,120-143,48-71,144-167,72-95,168-191'"/>
    <x v="3"/>
  </r>
  <r>
    <n v="1877"/>
    <s v="'20.0 20.0'"/>
    <n v="100000"/>
    <s v="'brown_ext_bst_tm_auto.debra.hytm2'"/>
    <s v="0-23,96-119,24-47,120-143,48-71,144-167,72-95,168-191'"/>
    <n v="10000"/>
    <n v="256"/>
    <n v="0"/>
    <x v="1"/>
    <n v="5"/>
    <s v="'false'"/>
    <n v="11.34"/>
    <n v="0"/>
    <n v="80176"/>
    <n v="315960"/>
    <n v="418.24"/>
    <n v="5.57"/>
    <n v="3734"/>
    <x v="4"/>
    <s v="'success'"/>
    <n v="46713085"/>
    <n v="0"/>
    <n v="0"/>
    <n v="0"/>
    <n v="0"/>
    <s v="'10000'"/>
    <s v="'10000'"/>
    <s v="'reclaimer_debra'"/>
    <n v="38"/>
    <n v="19.490100000000002"/>
    <n v="503143467"/>
    <n v="0"/>
    <n v="0"/>
    <n v="0"/>
    <s v="'jax'"/>
    <s v="'000371'"/>
    <s v="'data000371.txt'"/>
    <s v="'LD_PRELOAD=../../setbench/lib/libjemalloc.so timeout 60 numactl -i all /usr/bin/time -f &quot;[time_cmd_output] time_elapsed_sec=%e, faults_major=%F, faults_minor=%R, mem_maxresident_kb=%M, user_cputime=%U, sys_cputime=%S, percent_cpu=%P&quot; ./brown_ext_bst_tm_auto.debra.hytm2 -nrq 0 -nwork $(expr 36 - 0) -nprefill 36 -prefill-hybrid -prefill-hybrid-min-ms 1000 -prefill-hybrid-max-ms 5000 -insdel 20.0 20.0 -rqsize 256 -rq 0 -k 100000 -t 10000 -pin 0-23,96-119,24-47,120-143,48-71,144-167,72-95,168-191'"/>
    <x v="1"/>
  </r>
  <r>
    <n v="1878"/>
    <s v="'20.0 20.0'"/>
    <n v="100000"/>
    <s v="'brown_ext_bst_tm_auto.debra.hybridnorec'"/>
    <s v="0-23,96-119,24-47,120-143,48-71,144-167,72-95,168-191'"/>
    <n v="10000"/>
    <n v="256"/>
    <n v="1"/>
    <x v="0"/>
    <n v="5"/>
    <s v="'false'"/>
    <n v="11.37"/>
    <n v="0"/>
    <n v="75383"/>
    <n v="303100"/>
    <n v="282.49"/>
    <n v="5.0599999999999996"/>
    <n v="2527"/>
    <x v="0"/>
    <s v="'success'"/>
    <n v="2847265"/>
    <n v="0"/>
    <n v="0"/>
    <n v="0"/>
    <n v="0"/>
    <s v="'10000'"/>
    <s v="'10000'"/>
    <s v="'reclaimer_debra'"/>
    <n v="39"/>
    <n v="22.286999999999999"/>
    <n v="29665609"/>
    <n v="0"/>
    <n v="0"/>
    <n v="0.21358199999999999"/>
    <s v="'jax'"/>
    <s v="'000113'"/>
    <s v="'data000113.txt'"/>
    <s v="'LD_PRELOAD=../../setbench/lib/libjemalloc.so timeout 60 numactl -i all /usr/bin/time -f &quot;[time_cmd_output] time_elapsed_sec=%e, faults_major=%F, faults_minor=%R, mem_maxresident_kb=%M, user_cputime=%U, sys_cputime=%S, percent_cpu=%P&quot; ./brown_ext_bst_tm_auto.debra.hybridnorec -nrq 1 -nwork $(expr 24 - 1) -nprefill 24 -prefill-hybrid -prefill-hybrid-min-ms 1000 -prefill-hybrid-max-ms 5000 -insdel 20.0 20.0 -rqsize 256 -rq 0 -k 100000 -t 10000 -pin 0-23,96-119,24-47,120-143,48-71,144-167,72-95,168-191'"/>
    <x v="5"/>
  </r>
  <r>
    <n v="1879"/>
    <s v="'0.0 0.0'"/>
    <n v="100000"/>
    <s v="'brown_ext_bst_tm_auto.debra.hytm2_3path'"/>
    <s v="0-23,96-119,24-47,120-143,48-71,144-167,72-95,168-191'"/>
    <n v="10000"/>
    <n v="256"/>
    <n v="1"/>
    <x v="2"/>
    <n v="2"/>
    <s v="'false'"/>
    <n v="11.45"/>
    <n v="0"/>
    <n v="86249"/>
    <n v="331320"/>
    <n v="1341.71"/>
    <n v="5.53"/>
    <n v="11761"/>
    <x v="2"/>
    <s v="'success'"/>
    <n v="147815370"/>
    <n v="0"/>
    <n v="0"/>
    <n v="0"/>
    <n v="0"/>
    <s v="'10000'"/>
    <s v="'10000'"/>
    <s v="'reclaimer_debra'"/>
    <n v="35"/>
    <n v="19.736000000000001"/>
    <n v="1506589074"/>
    <n v="0"/>
    <n v="0"/>
    <n v="0"/>
    <s v="'jax'"/>
    <s v="'002330'"/>
    <s v="'data002330.txt'"/>
    <s v="'LD_PRELOAD=../../setbench/lib/libjemalloc.so timeout 60 numactl -i all /usr/bin/time -f &quot;[time_cmd_output] time_elapsed_sec=%e, faults_major=%F, faults_minor=%R, mem_maxresident_kb=%M, user_cputime=%U, sys_cputime=%S, percent_cpu=%P&quot; ./brown_ext_bst_tm_auto.debra.hytm2_3path -nrq 1 -nwork $(expr 120 - 1) -nprefill 120 -prefill-hybrid -prefill-hybrid-min-ms 1000 -prefill-hybrid-max-ms 5000 -insdel 0.0 0.0 -rqsize 256 -rq 0 -k 100000 -t 10000 -pin 0-23,96-119,24-47,120-143,48-71,144-167,72-95,168-191'"/>
    <x v="3"/>
  </r>
  <r>
    <n v="1880"/>
    <s v="'20.0 20.0'"/>
    <n v="100000"/>
    <s v="'brown_ext_bst_tm_auto.debra.hytm3'"/>
    <s v="0-23,96-119,24-47,120-143,48-71,144-167,72-95,168-191'"/>
    <n v="10000"/>
    <n v="256"/>
    <n v="0"/>
    <x v="5"/>
    <n v="1"/>
    <s v="'false'"/>
    <n v="11.39"/>
    <n v="0"/>
    <n v="82183"/>
    <n v="320180"/>
    <n v="820.2"/>
    <n v="4.7"/>
    <n v="7240"/>
    <x v="5"/>
    <s v="'success'"/>
    <n v="77084560"/>
    <n v="0"/>
    <n v="0"/>
    <n v="0"/>
    <n v="0"/>
    <s v="'10000'"/>
    <s v="'10000'"/>
    <s v="'reclaimer_debra'"/>
    <n v="33"/>
    <n v="19.461300000000001"/>
    <n v="806522088"/>
    <n v="0"/>
    <n v="0"/>
    <n v="0.21898599999999999"/>
    <s v="'jax'"/>
    <s v="'000889'"/>
    <s v="'data000889.txt'"/>
    <s v="'LD_PRELOAD=../../setbench/lib/libjemalloc.so timeout 60 numactl -i all /usr/bin/time -f &quot;[time_cmd_output] time_elapsed_sec=%e, faults_major=%F, faults_minor=%R, mem_maxresident_kb=%M, user_cputime=%U, sys_cputime=%S, percent_cpu=%P&quot; ./brown_ext_bst_tm_auto.debra.hytm3 -nrq 0 -nwork $(expr 72 - 0) -nprefill 72 -prefill-hybrid -prefill-hybrid-min-ms 1000 -prefill-hybrid-max-ms 5000 -insdel 20.0 20.0 -rqsize 256 -rq 0 -k 100000 -t 10000 -pin 0-23,96-119,24-47,120-143,48-71,144-167,72-95,168-191'"/>
    <x v="1"/>
  </r>
  <r>
    <n v="1881"/>
    <s v="'5.0 5.0'"/>
    <n v="100000"/>
    <s v="'brown_ext_bst_tm_auto.debra.hytm2'"/>
    <s v="0-23,96-119,24-47,120-143,48-71,144-167,72-95,168-191'"/>
    <n v="10000"/>
    <n v="256"/>
    <n v="1"/>
    <x v="4"/>
    <n v="5"/>
    <s v="'false'"/>
    <n v="12.2"/>
    <n v="0"/>
    <n v="534268"/>
    <n v="1355880"/>
    <n v="567.97"/>
    <n v="12.29"/>
    <n v="4756"/>
    <x v="4"/>
    <s v="'success'"/>
    <n v="49886690"/>
    <n v="0"/>
    <n v="0"/>
    <n v="0"/>
    <n v="0"/>
    <s v="'10000'"/>
    <s v="'10000'"/>
    <s v="'reclaimer_debra'"/>
    <n v="34"/>
    <n v="18.933399999999999"/>
    <n v="535801433"/>
    <n v="0"/>
    <n v="0"/>
    <n v="0"/>
    <s v="'jax'"/>
    <s v="'001469'"/>
    <s v="'data001469.txt'"/>
    <s v="'LD_PRELOAD=../../setbench/lib/libjemalloc.so timeout 60 numactl -i all /usr/bin/time -f &quot;[time_cmd_output] time_elapsed_sec=%e, faults_major=%F, faults_minor=%R, mem_maxresident_kb=%M, user_cputime=%U, sys_cputime=%S, percent_cpu=%P&quot; ./brown_ext_bst_tm_auto.debra.hytm2 -nrq 1 -nwork $(expr 48 - 1) -nprefill 48 -prefill-hybrid -prefill-hybrid-min-ms 1000 -prefill-hybrid-max-ms 5000 -insdel 5.0 5.0 -rqsize 256 -rq 0 -k 100000 -t 10000 -pin 0-23,96-119,24-47,120-143,48-71,144-167,72-95,168-191'"/>
    <x v="2"/>
  </r>
  <r>
    <n v="1882"/>
    <s v="'20.0 20.0'"/>
    <n v="100000"/>
    <s v="'brown_ext_bst_tm_auto.debra.hytm2'"/>
    <s v="0-23,96-119,24-47,120-143,48-71,144-167,72-95,168-191'"/>
    <n v="10000"/>
    <n v="256"/>
    <n v="1"/>
    <x v="8"/>
    <n v="2"/>
    <s v="'false'"/>
    <n v="19.22"/>
    <n v="0"/>
    <n v="2668676"/>
    <n v="6191416"/>
    <n v="2563.25"/>
    <n v="161.57"/>
    <n v="14174"/>
    <x v="4"/>
    <s v="'success'"/>
    <n v="70627570"/>
    <n v="0"/>
    <n v="0"/>
    <n v="0"/>
    <n v="0"/>
    <s v="'10000'"/>
    <s v="'10000'"/>
    <s v="'reclaimer_debra'"/>
    <n v="41"/>
    <n v="20.920400000000001"/>
    <n v="720670225"/>
    <n v="0"/>
    <n v="0"/>
    <n v="0"/>
    <s v="'jax'"/>
    <s v="'000500'"/>
    <s v="'data000500.txt'"/>
    <s v="'LD_PRELOAD=../../setbench/lib/libjemalloc.so timeout 60 numactl -i all /usr/bin/time -f &quot;[time_cmd_output] time_elapsed_sec=%e, faults_major=%F, faults_minor=%R, mem_maxresident_kb=%M, user_cputime=%U, sys_cputime=%S, percent_cpu=%P&quot; ./brown_ext_bst_tm_auto.debra.hytm2 -nrq 1 -nwork $(expr 190 - 1) -nprefill 190 -prefill-hybrid -prefill-hybrid-min-ms 1000 -prefill-hybrid-max-ms 5000 -insdel 20.0 20.0 -rqsize 256 -rq 0 -k 100000 -t 10000 -pin 0-23,96-119,24-47,120-143,48-71,144-167,72-95,168-191'"/>
    <x v="5"/>
  </r>
  <r>
    <n v="1883"/>
    <s v="'0.0 0.0'"/>
    <n v="100000"/>
    <s v="'brown_ext_bst_tm_auto.debra.hytm2_3path'"/>
    <s v="0-23,96-119,24-47,120-143,48-71,144-167,72-95,168-191'"/>
    <n v="10000"/>
    <n v="256"/>
    <n v="0"/>
    <x v="7"/>
    <n v="1"/>
    <s v="'false'"/>
    <n v="11.34"/>
    <n v="0"/>
    <n v="83433"/>
    <n v="325784"/>
    <n v="683.28"/>
    <n v="5.47"/>
    <n v="6072"/>
    <x v="2"/>
    <s v="'success'"/>
    <n v="101251763"/>
    <n v="0"/>
    <n v="0"/>
    <n v="0"/>
    <n v="0"/>
    <s v="'10000'"/>
    <s v="'10000'"/>
    <s v="'reclaimer_debra'"/>
    <n v="37"/>
    <n v="21.194600000000001"/>
    <n v="1044474007"/>
    <n v="0"/>
    <n v="0"/>
    <n v="0"/>
    <s v="'jax'"/>
    <s v="'002227'"/>
    <s v="'data002227.txt'"/>
    <s v="'LD_PRELOAD=../../setbench/lib/libjemalloc.so timeout 60 numactl -i all /usr/bin/time -f &quot;[time_cmd_output] time_elapsed_sec=%e, faults_major=%F, faults_minor=%R, mem_maxresident_kb=%M, user_cputime=%U, sys_cputime=%S, percent_cpu=%P&quot; ./brown_ext_bst_tm_auto.debra.hytm2_3path -nrq 0 -nwork $(expr 60 - 0) -nprefill 60 -prefill-hybrid -prefill-hybrid-min-ms 1000 -prefill-hybrid-max-ms 5000 -insdel 0.0 0.0 -rqsize 256 -rq 0 -k 100000 -t 10000 -pin 0-23,96-119,24-47,120-143,48-71,144-167,72-95,168-191'"/>
    <x v="4"/>
  </r>
  <r>
    <n v="1884"/>
    <s v="'20.0 20.0'"/>
    <n v="100000"/>
    <s v="'brown_ext_bst_tm_auto.debra.hytm3'"/>
    <s v="0-23,96-119,24-47,120-143,48-71,144-167,72-95,168-191'"/>
    <n v="10000"/>
    <n v="256"/>
    <n v="1"/>
    <x v="0"/>
    <n v="3"/>
    <s v="'false'"/>
    <n v="12.91"/>
    <n v="0"/>
    <n v="807400"/>
    <n v="1946832"/>
    <n v="313.08999999999997"/>
    <n v="9.3699999999999992"/>
    <n v="2496"/>
    <x v="5"/>
    <s v="'success'"/>
    <n v="19981382"/>
    <n v="0"/>
    <n v="0"/>
    <n v="0"/>
    <n v="0"/>
    <s v="'10000'"/>
    <s v="'10000'"/>
    <s v="'reclaimer_debra'"/>
    <n v="34"/>
    <n v="19.541399999999999"/>
    <n v="236280443"/>
    <n v="0"/>
    <n v="0"/>
    <n v="3.6995399999999998"/>
    <s v="'jax'"/>
    <s v="'000951'"/>
    <s v="'data000951.txt'"/>
    <s v="'LD_PRELOAD=../../setbench/lib/libjemalloc.so timeout 60 numactl -i all /usr/bin/time -f &quot;[time_cmd_output] time_elapsed_sec=%e, faults_major=%F, faults_minor=%R, mem_maxresident_kb=%M, user_cputime=%U, sys_cputime=%S, percent_cpu=%P&quot; ./brown_ext_bst_tm_auto.debra.hytm3 -nrq 1 -nwork $(expr 24 - 1) -nprefill 24 -prefill-hybrid -prefill-hybrid-min-ms 1000 -prefill-hybrid-max-ms 5000 -insdel 20.0 20.0 -rqsize 256 -rq 0 -k 100000 -t 10000 -pin 0-23,96-119,24-47,120-143,48-71,144-167,72-95,168-191'"/>
    <x v="5"/>
  </r>
  <r>
    <n v="1885"/>
    <s v="'5.0 5.0'"/>
    <n v="100000"/>
    <s v="'brown_ext_bst_tm_auto.debra.hytm2_3path'"/>
    <s v="0-23,96-119,24-47,120-143,48-71,144-167,72-95,168-191'"/>
    <n v="10000"/>
    <n v="256"/>
    <n v="1"/>
    <x v="12"/>
    <n v="6"/>
    <s v="'false'"/>
    <n v="11.39"/>
    <n v="0"/>
    <n v="79169"/>
    <n v="314424"/>
    <n v="85.31"/>
    <n v="5.27"/>
    <n v="795"/>
    <x v="2"/>
    <s v="'success'"/>
    <n v="10042254"/>
    <n v="0"/>
    <n v="0"/>
    <n v="0"/>
    <n v="0"/>
    <s v="'10000'"/>
    <s v="'10000'"/>
    <s v="'reclaimer_debra'"/>
    <n v="35"/>
    <n v="19.267600000000002"/>
    <n v="113091063"/>
    <n v="0"/>
    <n v="0"/>
    <n v="0"/>
    <s v="'jax'"/>
    <s v="'001272'"/>
    <s v="'data001272.txt'"/>
    <s v="'LD_PRELOAD=../../setbench/lib/libjemalloc.so timeout 60 numactl -i all /usr/bin/time -f &quot;[time_cmd_output] time_elapsed_sec=%e, faults_major=%F, faults_minor=%R, mem_maxresident_kb=%M, user_cputime=%U, sys_cputime=%S, percent_cpu=%P&quot; ./brown_ext_bst_tm_auto.debra.hytm2_3path -nrq 1 -nwork $(expr 6 - 1) -nprefill 6 -prefill-hybrid -prefill-hybrid-min-ms 1000 -prefill-hybrid-max-ms 5000 -insdel 5.0 5.0 -rqsize 256 -rq 0 -k 100000 -t 10000 -pin 0-23,96-119,24-47,120-143,48-71,144-167,72-95,168-191'"/>
    <x v="2"/>
  </r>
  <r>
    <n v="1886"/>
    <s v="'20.0 20.0'"/>
    <n v="100000"/>
    <s v="'brown_ext_bst_tm_auto.debra.hytm2_3path'"/>
    <s v="0-23,96-119,24-47,120-143,48-71,144-167,72-95,168-191'"/>
    <n v="10000"/>
    <n v="256"/>
    <n v="1"/>
    <x v="1"/>
    <n v="1"/>
    <s v="'false'"/>
    <n v="13.53"/>
    <n v="0"/>
    <n v="1144409"/>
    <n v="2693700"/>
    <n v="461.88"/>
    <n v="17.22"/>
    <n v="3539"/>
    <x v="2"/>
    <s v="'success'"/>
    <n v="29202899"/>
    <n v="0"/>
    <n v="0"/>
    <n v="0"/>
    <n v="0"/>
    <s v="'10000'"/>
    <s v="'10000'"/>
    <s v="'reclaimer_debra'"/>
    <n v="36"/>
    <n v="20.835599999999999"/>
    <n v="334152316"/>
    <n v="0"/>
    <n v="0"/>
    <n v="0"/>
    <s v="'jax'"/>
    <s v="'000283'"/>
    <s v="'data000283.txt'"/>
    <s v="'LD_PRELOAD=../../setbench/lib/libjemalloc.so timeout 60 numactl -i all /usr/bin/time -f &quot;[time_cmd_output] time_elapsed_sec=%e, faults_major=%F, faults_minor=%R, mem_maxresident_kb=%M, user_cputime=%U, sys_cputime=%S, percent_cpu=%P&quot; ./brown_ext_bst_tm_auto.debra.hytm2_3path -nrq 1 -nwork $(expr 36 - 1) -nprefill 36 -prefill-hybrid -prefill-hybrid-min-ms 1000 -prefill-hybrid-max-ms 5000 -insdel 20.0 20.0 -rqsize 256 -rq 0 -k 100000 -t 10000 -pin 0-23,96-119,24-47,120-143,48-71,144-167,72-95,168-191'"/>
    <x v="5"/>
  </r>
  <r>
    <n v="1887"/>
    <s v="'20.0 20.0'"/>
    <n v="100000"/>
    <s v="'brown_ext_bst_tm_auto.debra.hytm2'"/>
    <s v="0-23,96-119,24-47,120-143,48-71,144-167,72-95,168-191'"/>
    <n v="10000"/>
    <n v="256"/>
    <n v="1"/>
    <x v="11"/>
    <n v="3"/>
    <s v="'false'"/>
    <n v="17.46"/>
    <n v="0"/>
    <n v="2207604"/>
    <n v="5133752"/>
    <n v="1926.02"/>
    <n v="100.72"/>
    <n v="11606"/>
    <x v="4"/>
    <s v="'success'"/>
    <n v="58143230"/>
    <n v="0"/>
    <n v="0"/>
    <n v="0"/>
    <n v="0"/>
    <s v="'10000'"/>
    <s v="'10000'"/>
    <s v="'reclaimer_debra'"/>
    <n v="38"/>
    <n v="21.3995"/>
    <n v="603902922"/>
    <n v="0"/>
    <n v="0"/>
    <n v="0"/>
    <s v="'jax'"/>
    <s v="'000489'"/>
    <s v="'data000489.txt'"/>
    <s v="'LD_PRELOAD=../../setbench/lib/libjemalloc.so timeout 60 numactl -i all /usr/bin/time -f &quot;[time_cmd_output] time_elapsed_sec=%e, faults_major=%F, faults_minor=%R, mem_maxresident_kb=%M, user_cputime=%U, sys_cputime=%S, percent_cpu=%P&quot; ./brown_ext_bst_tm_auto.debra.hytm2 -nrq 1 -nwork $(expr 144 - 1) -nprefill 144 -prefill-hybrid -prefill-hybrid-min-ms 1000 -prefill-hybrid-max-ms 5000 -insdel 20.0 20.0 -rqsize 256 -rq 0 -k 100000 -t 10000 -pin 0-23,96-119,24-47,120-143,48-71,144-167,72-95,168-191'"/>
    <x v="5"/>
  </r>
  <r>
    <n v="1888"/>
    <s v="'20.0 20.0'"/>
    <n v="100000"/>
    <s v="'brown_ext_bst_tm_auto.debra.hytm2'"/>
    <s v="0-23,96-119,24-47,120-143,48-71,144-167,72-95,168-191'"/>
    <n v="10000"/>
    <n v="256"/>
    <n v="1"/>
    <x v="9"/>
    <n v="4"/>
    <s v="'false'"/>
    <n v="11.4"/>
    <n v="0"/>
    <n v="76997"/>
    <n v="309216"/>
    <n v="31.15"/>
    <n v="5.28"/>
    <n v="319"/>
    <x v="4"/>
    <s v="'success'"/>
    <n v="624"/>
    <n v="0"/>
    <n v="0"/>
    <n v="0"/>
    <n v="0"/>
    <s v="'10000'"/>
    <s v="'10000'"/>
    <s v="'reclaimer_debra'"/>
    <n v="36"/>
    <n v="19.851299999999998"/>
    <n v="1986083"/>
    <n v="0"/>
    <n v="0"/>
    <n v="0"/>
    <s v="'jax'"/>
    <s v="'000424'"/>
    <s v="'data000424.txt'"/>
    <s v="'LD_PRELOAD=../../setbench/lib/libjemalloc.so timeout 60 numactl -i all /usr/bin/time -f &quot;[time_cmd_output] time_elapsed_sec=%e, faults_major=%F, faults_minor=%R, mem_maxresident_kb=%M, user_cputime=%U, sys_cputime=%S, percent_cpu=%P&quot; ./brown_ext_bst_tm_auto.debra.hytm2 -nrq 1 -nwork $(expr 1 - 1) -nprefill 1 -prefill-hybrid -prefill-hybrid-min-ms 1000 -prefill-hybrid-max-ms 5000 -insdel 20.0 20.0 -rqsize 256 -rq 0 -k 100000 -t 10000 -pin 0-23,96-119,24-47,120-143,48-71,144-167,72-95,168-191'"/>
    <x v="5"/>
  </r>
  <r>
    <n v="1889"/>
    <s v="'20.0 20.0'"/>
    <n v="100000"/>
    <s v="'brown_ext_bst_tm_auto.debra.hytm2_3path'"/>
    <s v="0-23,96-119,24-47,120-143,48-71,144-167,72-95,168-191'"/>
    <n v="10000"/>
    <n v="256"/>
    <n v="1"/>
    <x v="0"/>
    <n v="2"/>
    <s v="'false'"/>
    <n v="13.41"/>
    <n v="0"/>
    <n v="1016212"/>
    <n v="2398956"/>
    <n v="319.02999999999997"/>
    <n v="12.01"/>
    <n v="2468"/>
    <x v="2"/>
    <s v="'success'"/>
    <n v="25712133"/>
    <n v="0"/>
    <n v="0"/>
    <n v="0"/>
    <n v="0"/>
    <s v="'10000'"/>
    <s v="'10000'"/>
    <s v="'reclaimer_debra'"/>
    <n v="34"/>
    <n v="18.738299999999999"/>
    <n v="296744430"/>
    <n v="0"/>
    <n v="0"/>
    <n v="0"/>
    <s v="'jax'"/>
    <s v="'000278'"/>
    <s v="'data000278.txt'"/>
    <s v="'LD_PRELOAD=../../setbench/lib/libjemalloc.so timeout 60 numactl -i all /usr/bin/time -f &quot;[time_cmd_output] time_elapsed_sec=%e, faults_major=%F, faults_minor=%R, mem_maxresident_kb=%M, user_cputime=%U, sys_cputime=%S, percent_cpu=%P&quot; ./brown_ext_bst_tm_auto.debra.hytm2_3path -nrq 1 -nwork $(expr 24 - 1) -nprefill 24 -prefill-hybrid -prefill-hybrid-min-ms 1000 -prefill-hybrid-max-ms 5000 -insdel 20.0 20.0 -rqsize 256 -rq 0 -k 100000 -t 10000 -pin 0-23,96-119,24-47,120-143,48-71,144-167,72-95,168-191'"/>
    <x v="5"/>
  </r>
  <r>
    <n v="1890"/>
    <s v="'20.0 20.0'"/>
    <n v="100000"/>
    <s v="'brown_ext_bst_tm_auto.debra.hytm2'"/>
    <s v="0-23,96-119,24-47,120-143,48-71,144-167,72-95,168-191'"/>
    <n v="10000"/>
    <n v="256"/>
    <n v="1"/>
    <x v="1"/>
    <n v="6"/>
    <s v="'false'"/>
    <n v="13.81"/>
    <n v="0"/>
    <n v="1245242"/>
    <n v="2924736"/>
    <n v="461.99"/>
    <n v="19.16"/>
    <n v="3483"/>
    <x v="4"/>
    <s v="'success'"/>
    <n v="31950947"/>
    <n v="0"/>
    <n v="0"/>
    <n v="0"/>
    <n v="0"/>
    <s v="'10000'"/>
    <s v="'10000'"/>
    <s v="'reclaimer_debra'"/>
    <n v="33"/>
    <n v="18.814599999999999"/>
    <n v="357853938"/>
    <n v="0"/>
    <n v="0"/>
    <n v="0"/>
    <s v="'jax'"/>
    <s v="'000456'"/>
    <s v="'data000456.txt'"/>
    <s v="'LD_PRELOAD=../../setbench/lib/libjemalloc.so timeout 60 numactl -i all /usr/bin/time -f &quot;[time_cmd_output] time_elapsed_sec=%e, faults_major=%F, faults_minor=%R, mem_maxresident_kb=%M, user_cputime=%U, sys_cputime=%S, percent_cpu=%P&quot; ./brown_ext_bst_tm_auto.debra.hytm2 -nrq 1 -nwork $(expr 36 - 1) -nprefill 36 -prefill-hybrid -prefill-hybrid-min-ms 1000 -prefill-hybrid-max-ms 5000 -insdel 20.0 20.0 -rqsize 256 -rq 0 -k 100000 -t 10000 -pin 0-23,96-119,24-47,120-143,48-71,144-167,72-95,168-191'"/>
    <x v="5"/>
  </r>
  <r>
    <n v="1891"/>
    <s v="'0.0 0.0'"/>
    <n v="100000"/>
    <s v="'brown_ext_bst_tm_auto.debra.hybridnorec'"/>
    <s v="0-23,96-119,24-47,120-143,48-71,144-167,72-95,168-191'"/>
    <n v="10000"/>
    <n v="256"/>
    <n v="1"/>
    <x v="0"/>
    <n v="6"/>
    <s v="'false'"/>
    <n v="11.44"/>
    <n v="0"/>
    <n v="73334"/>
    <n v="295976"/>
    <n v="289.93"/>
    <n v="4.6500000000000004"/>
    <n v="2575"/>
    <x v="0"/>
    <s v="'success'"/>
    <n v="46479321"/>
    <n v="0"/>
    <n v="0"/>
    <n v="0"/>
    <n v="0"/>
    <s v="'10000'"/>
    <s v="'10000'"/>
    <s v="'reclaimer_debra'"/>
    <n v="37"/>
    <n v="20.008299999999998"/>
    <n v="466000299"/>
    <n v="0"/>
    <n v="0"/>
    <n v="0.100373"/>
    <s v="'jax'"/>
    <s v="'002130'"/>
    <s v="'data002130.txt'"/>
    <s v="'LD_PRELOAD=../../setbench/lib/libjemalloc.so timeout 60 numactl -i all /usr/bin/time -f &quot;[time_cmd_output] time_elapsed_sec=%e, faults_major=%F, faults_minor=%R, mem_maxresident_kb=%M, user_cputime=%U, sys_cputime=%S, percent_cpu=%P&quot; ./brown_ext_bst_tm_auto.debra.hybridnorec -nrq 1 -nwork $(expr 24 - 1) -nprefill 24 -prefill-hybrid -prefill-hybrid-min-ms 1000 -prefill-hybrid-max-ms 5000 -insdel 0.0 0.0 -rqsize 256 -rq 0 -k 100000 -t 10000 -pin 0-23,96-119,24-47,120-143,48-71,144-167,72-95,168-191'"/>
    <x v="3"/>
  </r>
  <r>
    <n v="1892"/>
    <s v="'20.0 20.0'"/>
    <n v="100000"/>
    <s v="'brown_ext_bst_tm_auto.debra.hytm2_3path'"/>
    <s v="0-23,96-119,24-47,120-143,48-71,144-167,72-95,168-191'"/>
    <n v="10000"/>
    <n v="256"/>
    <n v="0"/>
    <x v="1"/>
    <n v="6"/>
    <s v="'false'"/>
    <n v="11.36"/>
    <n v="0"/>
    <n v="79989"/>
    <n v="315716"/>
    <n v="420.37"/>
    <n v="5.0599999999999996"/>
    <n v="3742"/>
    <x v="2"/>
    <s v="'success'"/>
    <n v="58463009"/>
    <n v="0"/>
    <n v="0"/>
    <n v="0"/>
    <n v="0"/>
    <s v="'10000'"/>
    <s v="'10000'"/>
    <s v="'reclaimer_debra'"/>
    <n v="32"/>
    <n v="19.382200000000001"/>
    <n v="628743246"/>
    <n v="0"/>
    <n v="0"/>
    <n v="0"/>
    <s v="'jax'"/>
    <s v="'000204'"/>
    <s v="'data000204.txt'"/>
    <s v="'LD_PRELOAD=../../setbench/lib/libjemalloc.so timeout 60 numactl -i all /usr/bin/time -f &quot;[time_cmd_output] time_elapsed_sec=%e, faults_major=%F, faults_minor=%R, mem_maxresident_kb=%M, user_cputime=%U, sys_cputime=%S, percent_cpu=%P&quot; ./brown_ext_bst_tm_auto.debra.hytm2_3path -nrq 0 -nwork $(expr 36 - 0) -nprefill 36 -prefill-hybrid -prefill-hybrid-min-ms 1000 -prefill-hybrid-max-ms 5000 -insdel 20.0 20.0 -rqsize 256 -rq 0 -k 100000 -t 10000 -pin 0-23,96-119,24-47,120-143,48-71,144-167,72-95,168-191'"/>
    <x v="1"/>
  </r>
  <r>
    <n v="1893"/>
    <s v="'0.0 0.0'"/>
    <n v="100000"/>
    <s v="'brown_ext_bst_tm_auto.debra.hytm2_3path'"/>
    <s v="0-23,96-119,24-47,120-143,48-71,144-167,72-95,168-191'"/>
    <n v="10000"/>
    <n v="256"/>
    <n v="0"/>
    <x v="11"/>
    <n v="5"/>
    <s v="'false'"/>
    <n v="11.38"/>
    <n v="0"/>
    <n v="89609"/>
    <n v="338928"/>
    <n v="1605.97"/>
    <n v="5.97"/>
    <n v="14154"/>
    <x v="2"/>
    <s v="'success'"/>
    <n v="212351770"/>
    <n v="0"/>
    <n v="0"/>
    <n v="0"/>
    <n v="0"/>
    <s v="'10000'"/>
    <s v="'10000'"/>
    <s v="'reclaimer_debra'"/>
    <n v="36"/>
    <n v="20.107399999999998"/>
    <n v="2152880663"/>
    <n v="0"/>
    <n v="0"/>
    <n v="0"/>
    <s v="'jax'"/>
    <s v="'002255'"/>
    <s v="'data002255.txt'"/>
    <s v="'LD_PRELOAD=../../setbench/lib/libjemalloc.so timeout 60 numactl -i all /usr/bin/time -f &quot;[time_cmd_output] time_elapsed_sec=%e, faults_major=%F, faults_minor=%R, mem_maxresident_kb=%M, user_cputime=%U, sys_cputime=%S, percent_cpu=%P&quot; ./brown_ext_bst_tm_auto.debra.hytm2_3path -nrq 0 -nwork $(expr 144 - 0) -nprefill 144 -prefill-hybrid -prefill-hybrid-min-ms 1000 -prefill-hybrid-max-ms 5000 -insdel 0.0 0.0 -rqsize 256 -rq 0 -k 100000 -t 10000 -pin 0-23,96-119,24-47,120-143,48-71,144-167,72-95,168-191'"/>
    <x v="4"/>
  </r>
  <r>
    <n v="1894"/>
    <s v="'20.0 20.0'"/>
    <n v="100000"/>
    <s v="'brown_ext_bst_tm_auto.debra.hytm2'"/>
    <s v="0-23,96-119,24-47,120-143,48-71,144-167,72-95,168-191'"/>
    <n v="10000"/>
    <n v="256"/>
    <n v="1"/>
    <x v="11"/>
    <n v="1"/>
    <s v="'false'"/>
    <n v="17.22"/>
    <n v="0"/>
    <n v="2156060"/>
    <n v="5015896"/>
    <n v="1909.91"/>
    <n v="101.29"/>
    <n v="11674"/>
    <x v="4"/>
    <s v="'success'"/>
    <n v="56743880"/>
    <n v="0"/>
    <n v="0"/>
    <n v="0"/>
    <n v="0"/>
    <s v="'10000'"/>
    <s v="'10000'"/>
    <s v="'reclaimer_debra'"/>
    <n v="36"/>
    <n v="20.7623"/>
    <n v="588412585"/>
    <n v="0"/>
    <n v="0"/>
    <n v="0"/>
    <s v="'jax'"/>
    <s v="'000487'"/>
    <s v="'data000487.txt'"/>
    <s v="'LD_PRELOAD=../../setbench/lib/libjemalloc.so timeout 60 numactl -i all /usr/bin/time -f &quot;[time_cmd_output] time_elapsed_sec=%e, faults_major=%F, faults_minor=%R, mem_maxresident_kb=%M, user_cputime=%U, sys_cputime=%S, percent_cpu=%P&quot; ./brown_ext_bst_tm_auto.debra.hytm2 -nrq 1 -nwork $(expr 144 - 1) -nprefill 144 -prefill-hybrid -prefill-hybrid-min-ms 1000 -prefill-hybrid-max-ms 5000 -insdel 20.0 20.0 -rqsize 256 -rq 0 -k 100000 -t 10000 -pin 0-23,96-119,24-47,120-143,48-71,144-167,72-95,168-191'"/>
    <x v="5"/>
  </r>
  <r>
    <n v="1895"/>
    <s v="'0.0 0.0'"/>
    <n v="100000"/>
    <s v="'brown_ext_bst_tm_auto.debra.hytm3'"/>
    <s v="0-23,96-119,24-47,120-143,48-71,144-167,72-95,168-191'"/>
    <n v="10000"/>
    <n v="256"/>
    <n v="1"/>
    <x v="13"/>
    <n v="6"/>
    <s v="'false'"/>
    <n v="11.44"/>
    <n v="0"/>
    <n v="77855"/>
    <n v="311712"/>
    <n v="156.96"/>
    <n v="4.92"/>
    <n v="1414"/>
    <x v="5"/>
    <s v="'success'"/>
    <n v="28389955"/>
    <n v="0"/>
    <n v="0"/>
    <n v="0"/>
    <n v="0"/>
    <s v="'10000'"/>
    <s v="'10000'"/>
    <s v="'reclaimer_debra'"/>
    <n v="36"/>
    <n v="21.034700000000001"/>
    <n v="304913892"/>
    <n v="0"/>
    <n v="0"/>
    <n v="6.8120399999999998E-2"/>
    <s v="'jax'"/>
    <s v="'002958'"/>
    <s v="'data002958.txt'"/>
    <s v="'LD_PRELOAD=../../setbench/lib/libjemalloc.so timeout 60 numactl -i all /usr/bin/time -f &quot;[time_cmd_output] time_elapsed_sec=%e, faults_major=%F, faults_minor=%R, mem_maxresident_kb=%M, user_cputime=%U, sys_cputime=%S, percent_cpu=%P&quot; ./brown_ext_bst_tm_auto.debra.hytm3 -nrq 1 -nwork $(expr 12 - 1) -nprefill 12 -prefill-hybrid -prefill-hybrid-min-ms 1000 -prefill-hybrid-max-ms 5000 -insdel 0.0 0.0 -rqsize 256 -rq 0 -k 100000 -t 10000 -pin 0-23,96-119,24-47,120-143,48-71,144-167,72-95,168-191'"/>
    <x v="3"/>
  </r>
  <r>
    <n v="1896"/>
    <s v="'5.0 5.0'"/>
    <n v="100000"/>
    <s v="'brown_ext_bst_tm_auto.debra.hybridnorec'"/>
    <s v="0-23,96-119,24-47,120-143,48-71,144-167,72-95,168-191'"/>
    <n v="10000"/>
    <n v="256"/>
    <n v="1"/>
    <x v="8"/>
    <n v="3"/>
    <s v="'false'"/>
    <n v="11.48"/>
    <n v="0"/>
    <n v="101383"/>
    <n v="397544"/>
    <n v="2129.48"/>
    <n v="5.71"/>
    <n v="18587"/>
    <x v="0"/>
    <s v="'success'"/>
    <n v="4155002"/>
    <n v="0"/>
    <n v="0"/>
    <n v="0"/>
    <n v="0"/>
    <s v="'10000'"/>
    <s v="'10000'"/>
    <s v="'reclaimer_debra'"/>
    <n v="37"/>
    <n v="20.820399999999999"/>
    <n v="41970234"/>
    <n v="0"/>
    <n v="0"/>
    <n v="0.29203400000000002"/>
    <s v="'jax'"/>
    <s v="'001173'"/>
    <s v="'data001173.txt'"/>
    <s v="'LD_PRELOAD=../../setbench/lib/libjemalloc.so timeout 60 numactl -i all /usr/bin/time -f &quot;[time_cmd_output] time_elapsed_sec=%e, faults_major=%F, faults_minor=%R, mem_maxresident_kb=%M, user_cputime=%U, sys_cputime=%S, percent_cpu=%P&quot; ./brown_ext_bst_tm_auto.debra.hybridnorec -nrq 1 -nwork $(expr 190 - 1) -nprefill 190 -prefill-hybrid -prefill-hybrid-min-ms 1000 -prefill-hybrid-max-ms 5000 -insdel 5.0 5.0 -rqsize 256 -rq 0 -k 100000 -t 10000 -pin 0-23,96-119,24-47,120-143,48-71,144-167,72-95,168-191'"/>
    <x v="2"/>
  </r>
  <r>
    <n v="1897"/>
    <s v="'0.0 0.0'"/>
    <n v="100000"/>
    <s v="'brown_ext_bst_tm_auto.debra.hytm3'"/>
    <s v="0-23,96-119,24-47,120-143,48-71,144-167,72-95,168-191'"/>
    <n v="10000"/>
    <n v="256"/>
    <n v="1"/>
    <x v="5"/>
    <n v="1"/>
    <s v="'false'"/>
    <n v="11.44"/>
    <n v="0"/>
    <n v="81565"/>
    <n v="320276"/>
    <n v="818.55"/>
    <n v="4.3"/>
    <n v="7189"/>
    <x v="5"/>
    <s v="'success'"/>
    <n v="127931266"/>
    <n v="0"/>
    <n v="0"/>
    <n v="0"/>
    <n v="0"/>
    <s v="'10000'"/>
    <s v="'10000'"/>
    <s v="'reclaimer_debra'"/>
    <n v="32"/>
    <n v="19.497499999999999"/>
    <n v="1314843488"/>
    <n v="0"/>
    <n v="0"/>
    <n v="0.15215100000000001"/>
    <s v="'jax'"/>
    <s v="'002989'"/>
    <s v="'data002989.txt'"/>
    <s v="'LD_PRELOAD=../../setbench/lib/libjemalloc.so timeout 60 numactl -i all /usr/bin/time -f &quot;[time_cmd_output] time_elapsed_sec=%e, faults_major=%F, faults_minor=%R, mem_maxresident_kb=%M, user_cputime=%U, sys_cputime=%S, percent_cpu=%P&quot; ./brown_ext_bst_tm_auto.debra.hytm3 -nrq 1 -nwork $(expr 72 - 1) -nprefill 72 -prefill-hybrid -prefill-hybrid-min-ms 1000 -prefill-hybrid-max-ms 5000 -insdel 0.0 0.0 -rqsize 256 -rq 0 -k 100000 -t 10000 -pin 0-23,96-119,24-47,120-143,48-71,144-167,72-95,168-191'"/>
    <x v="3"/>
  </r>
  <r>
    <n v="1898"/>
    <s v="'5.0 5.0'"/>
    <n v="100000"/>
    <s v="'brown_ext_bst_tm_auto.debra.hytm2_3path'"/>
    <s v="0-23,96-119,24-47,120-143,48-71,144-167,72-95,168-191'"/>
    <n v="10000"/>
    <n v="256"/>
    <n v="1"/>
    <x v="11"/>
    <n v="6"/>
    <s v="'false'"/>
    <n v="13.83"/>
    <n v="0"/>
    <n v="982532"/>
    <n v="2332128"/>
    <n v="1726.24"/>
    <n v="46.03"/>
    <n v="12814"/>
    <x v="2"/>
    <s v="'success'"/>
    <n v="98563110"/>
    <n v="0"/>
    <n v="0"/>
    <n v="0"/>
    <n v="0"/>
    <s v="'10000'"/>
    <s v="'10000'"/>
    <s v="'reclaimer_debra'"/>
    <n v="36"/>
    <n v="19.526399999999999"/>
    <n v="1017088304"/>
    <n v="0"/>
    <n v="0"/>
    <n v="0"/>
    <s v="'jax'"/>
    <s v="'001332'"/>
    <s v="'data001332.txt'"/>
    <s v="'LD_PRELOAD=../../setbench/lib/libjemalloc.so timeout 60 numactl -i all /usr/bin/time -f &quot;[time_cmd_output] time_elapsed_sec=%e, faults_major=%F, faults_minor=%R, mem_maxresident_kb=%M, user_cputime=%U, sys_cputime=%S, percent_cpu=%P&quot; ./brown_ext_bst_tm_auto.debra.hytm2_3path -nrq 1 -nwork $(expr 144 - 1) -nprefill 144 -prefill-hybrid -prefill-hybrid-min-ms 1000 -prefill-hybrid-max-ms 5000 -insdel 5.0 5.0 -rqsize 256 -rq 0 -k 100000 -t 10000 -pin 0-23,96-119,24-47,120-143,48-71,144-167,72-95,168-191'"/>
    <x v="2"/>
  </r>
  <r>
    <n v="1899"/>
    <s v="'0.0 0.0'"/>
    <n v="100000"/>
    <s v="'brown_ext_bst_tm_auto.debra.hytm2'"/>
    <s v="0-23,96-119,24-47,120-143,48-71,144-167,72-95,168-191'"/>
    <n v="10000"/>
    <n v="256"/>
    <n v="0"/>
    <x v="6"/>
    <n v="1"/>
    <s v="'false'"/>
    <n v="11.41"/>
    <n v="0"/>
    <n v="84478"/>
    <n v="327264"/>
    <n v="1084.82"/>
    <n v="5.47"/>
    <n v="9548"/>
    <x v="4"/>
    <s v="'success'"/>
    <n v="107978093"/>
    <n v="0"/>
    <n v="0"/>
    <n v="0"/>
    <n v="0"/>
    <s v="'10000'"/>
    <s v="'10000'"/>
    <s v="'reclaimer_debra'"/>
    <n v="35"/>
    <n v="20.5364"/>
    <n v="1099696617"/>
    <n v="0"/>
    <n v="0"/>
    <n v="0"/>
    <s v="'jax'"/>
    <s v="'002407'"/>
    <s v="'data002407.txt'"/>
    <s v="'LD_PRELOAD=../../setbench/lib/libjemalloc.so timeout 60 numactl -i all /usr/bin/time -f &quot;[time_cmd_output] time_elapsed_sec=%e, faults_major=%F, faults_minor=%R, mem_maxresident_kb=%M, user_cputime=%U, sys_cputime=%S, percent_cpu=%P&quot; ./brown_ext_bst_tm_auto.debra.hytm2 -nrq 0 -nwork $(expr 96 - 0) -nprefill 96 -prefill-hybrid -prefill-hybrid-min-ms 1000 -prefill-hybrid-max-ms 5000 -insdel 0.0 0.0 -rqsize 256 -rq 0 -k 100000 -t 10000 -pin 0-23,96-119,24-47,120-143,48-71,144-167,72-95,168-191'"/>
    <x v="4"/>
  </r>
  <r>
    <n v="1900"/>
    <s v="'5.0 5.0'"/>
    <n v="100000"/>
    <s v="'brown_ext_bst_tm_auto.debra.tl2'"/>
    <s v="0-23,96-119,24-47,120-143,48-71,144-167,72-95,168-191'"/>
    <n v="10000"/>
    <n v="256"/>
    <n v="1"/>
    <x v="8"/>
    <n v="2"/>
    <s v="'false'"/>
    <n v="11.53"/>
    <n v="0"/>
    <n v="230198"/>
    <n v="602456"/>
    <n v="2046.31"/>
    <n v="19.2"/>
    <n v="17908"/>
    <x v="3"/>
    <s v="'success'"/>
    <n v="45896641"/>
    <n v="0"/>
    <n v="0"/>
    <n v="0"/>
    <n v="0"/>
    <s v="'10000'"/>
    <s v="'10000'"/>
    <s v="'reclaimer_debra'"/>
    <n v="34"/>
    <n v="19.089500000000001"/>
    <n v="469250765"/>
    <n v="0"/>
    <n v="0"/>
    <n v="0"/>
    <s v="'jax'"/>
    <s v="'001844'"/>
    <s v="'data001844.txt'"/>
    <s v="'LD_PRELOAD=../../setbench/lib/libjemalloc.so timeout 60 numactl -i all /usr/bin/time -f &quot;[time_cmd_output] time_elapsed_sec=%e, faults_major=%F, faults_minor=%R, mem_maxresident_kb=%M, user_cputime=%U, sys_cputime=%S, percent_cpu=%P&quot; ./brown_ext_bst_tm_auto.debra.tl2 -nrq 1 -nwork $(expr 190 - 1) -nprefill 190 -prefill-hybrid -prefill-hybrid-min-ms 1000 -prefill-hybrid-max-ms 5000 -insdel 5.0 5.0 -rqsize 256 -rq 0 -k 100000 -t 10000 -pin 0-23,96-119,24-47,120-143,48-71,144-167,72-95,168-191'"/>
    <x v="2"/>
  </r>
  <r>
    <n v="1901"/>
    <s v="'20.0 20.0'"/>
    <n v="100000"/>
    <s v="'brown_ext_bst_tm_auto.debra.hytm2'"/>
    <s v="0-23,96-119,24-47,120-143,48-71,144-167,72-95,168-191'"/>
    <n v="10000"/>
    <n v="256"/>
    <n v="1"/>
    <x v="4"/>
    <n v="2"/>
    <s v="'false'"/>
    <n v="13.75"/>
    <n v="0"/>
    <n v="1387174"/>
    <n v="3249904"/>
    <n v="597.91"/>
    <n v="24.55"/>
    <n v="4526"/>
    <x v="4"/>
    <s v="'success'"/>
    <n v="35815256"/>
    <n v="0"/>
    <n v="0"/>
    <n v="0"/>
    <n v="0"/>
    <s v="'10000'"/>
    <s v="'10000'"/>
    <s v="'reclaimer_debra'"/>
    <n v="35"/>
    <n v="18.684999999999999"/>
    <n v="395037158"/>
    <n v="0"/>
    <n v="0"/>
    <n v="0"/>
    <s v="'jax'"/>
    <s v="'000458'"/>
    <s v="'data000458.txt'"/>
    <s v="'LD_PRELOAD=../../setbench/lib/libjemalloc.so timeout 60 numactl -i all /usr/bin/time -f &quot;[time_cmd_output] time_elapsed_sec=%e, faults_major=%F, faults_minor=%R, mem_maxresident_kb=%M, user_cputime=%U, sys_cputime=%S, percent_cpu=%P&quot; ./brown_ext_bst_tm_auto.debra.hytm2 -nrq 1 -nwork $(expr 48 - 1) -nprefill 48 -prefill-hybrid -prefill-hybrid-min-ms 1000 -prefill-hybrid-max-ms 5000 -insdel 20.0 20.0 -rqsize 256 -rq 0 -k 100000 -t 10000 -pin 0-23,96-119,24-47,120-143,48-71,144-167,72-95,168-191'"/>
    <x v="5"/>
  </r>
  <r>
    <n v="1902"/>
    <s v="'20.0 20.0'"/>
    <n v="100000"/>
    <s v="'brown_ext_bst_tm_auto.debra.hytm2_3path'"/>
    <s v="0-23,96-119,24-47,120-143,48-71,144-167,72-95,168-191'"/>
    <n v="10000"/>
    <n v="256"/>
    <n v="1"/>
    <x v="10"/>
    <n v="5"/>
    <s v="'false'"/>
    <n v="19.649999999999999"/>
    <n v="0"/>
    <n v="2585964"/>
    <n v="6002668"/>
    <n v="2277.3000000000002"/>
    <n v="134.56"/>
    <n v="12273"/>
    <x v="2"/>
    <s v="'success'"/>
    <n v="68519350"/>
    <n v="0"/>
    <n v="0"/>
    <n v="0"/>
    <n v="0"/>
    <s v="'10000'"/>
    <s v="'10000'"/>
    <s v="'reclaimer_debra'"/>
    <n v="35"/>
    <n v="19.573"/>
    <n v="715429784"/>
    <n v="0"/>
    <n v="0"/>
    <n v="0"/>
    <s v="'jax'"/>
    <s v="'000329'"/>
    <s v="'data000329.txt'"/>
    <s v="'LD_PRELOAD=../../setbench/lib/libjemalloc.so timeout 60 numactl -i all /usr/bin/time -f &quot;[time_cmd_output] time_elapsed_sec=%e, faults_major=%F, faults_minor=%R, mem_maxresident_kb=%M, user_cputime=%U, sys_cputime=%S, percent_cpu=%P&quot; ./brown_ext_bst_tm_auto.debra.hytm2_3path -nrq 1 -nwork $(expr 168 - 1) -nprefill 168 -prefill-hybrid -prefill-hybrid-min-ms 1000 -prefill-hybrid-max-ms 5000 -insdel 20.0 20.0 -rqsize 256 -rq 0 -k 100000 -t 10000 -pin 0-23,96-119,24-47,120-143,48-71,144-167,72-95,168-191'"/>
    <x v="5"/>
  </r>
  <r>
    <n v="1903"/>
    <s v="'0.0 0.0'"/>
    <n v="100000"/>
    <s v="'brown_ext_bst_tm_auto.debra.hytm2'"/>
    <s v="0-23,96-119,24-47,120-143,48-71,144-167,72-95,168-191'"/>
    <n v="10000"/>
    <n v="256"/>
    <n v="0"/>
    <x v="3"/>
    <n v="1"/>
    <s v="'false'"/>
    <n v="11.36"/>
    <n v="0"/>
    <n v="78336"/>
    <n v="312664"/>
    <n v="224.28"/>
    <n v="4.5599999999999996"/>
    <n v="2013"/>
    <x v="4"/>
    <s v="'success'"/>
    <n v="39343857"/>
    <n v="0"/>
    <n v="0"/>
    <n v="0"/>
    <n v="0"/>
    <s v="'10000'"/>
    <s v="'10000'"/>
    <s v="'reclaimer_debra'"/>
    <n v="32"/>
    <n v="18.787299999999998"/>
    <n v="422207711"/>
    <n v="0"/>
    <n v="0"/>
    <n v="0"/>
    <s v="'jax'"/>
    <s v="'002371'"/>
    <s v="'data002371.txt'"/>
    <s v="'LD_PRELOAD=../../setbench/lib/libjemalloc.so timeout 60 numactl -i all /usr/bin/time -f &quot;[time_cmd_output] time_elapsed_sec=%e, faults_major=%F, faults_minor=%R, mem_maxresident_kb=%M, user_cputime=%U, sys_cputime=%S, percent_cpu=%P&quot; ./brown_ext_bst_tm_auto.debra.hytm2 -nrq 0 -nwork $(expr 18 - 0) -nprefill 18 -prefill-hybrid -prefill-hybrid-min-ms 1000 -prefill-hybrid-max-ms 5000 -insdel 0.0 0.0 -rqsize 256 -rq 0 -k 100000 -t 10000 -pin 0-23,96-119,24-47,120-143,48-71,144-167,72-95,168-191'"/>
    <x v="4"/>
  </r>
  <r>
    <n v="1904"/>
    <s v="'5.0 5.0'"/>
    <n v="100000"/>
    <s v="'brown_ext_bst_tm_auto.debra.hytm1'"/>
    <s v="0-23,96-119,24-47,120-143,48-71,144-167,72-95,168-191'"/>
    <n v="10000"/>
    <n v="256"/>
    <n v="1"/>
    <x v="8"/>
    <n v="3"/>
    <s v="'false'"/>
    <n v="11.38"/>
    <n v="0"/>
    <n v="80565"/>
    <n v="311480"/>
    <n v="2099.73"/>
    <n v="5.72"/>
    <n v="18496"/>
    <x v="1"/>
    <s v="'success'"/>
    <n v="111839916"/>
    <n v="0"/>
    <n v="0"/>
    <n v="0"/>
    <n v="0"/>
    <s v="'10000'"/>
    <s v="'10000'"/>
    <s v="'reclaimer_debra'"/>
    <n v="32"/>
    <n v="18.676600000000001"/>
    <n v="1147425523"/>
    <n v="0"/>
    <n v="0"/>
    <n v="4.2131100000000004"/>
    <s v="'jax'"/>
    <s v="'001677'"/>
    <s v="'data001677.txt'"/>
    <s v="'LD_PRELOAD=../../setbench/lib/libjemalloc.so timeout 60 numactl -i all /usr/bin/time -f &quot;[time_cmd_output] time_elapsed_sec=%e, faults_major=%F, faults_minor=%R, mem_maxresident_kb=%M, user_cputime=%U, sys_cputime=%S, percent_cpu=%P&quot; ./brown_ext_bst_tm_auto.debra.hytm1 -nrq 1 -nwork $(expr 190 - 1) -nprefill 190 -prefill-hybrid -prefill-hybrid-min-ms 1000 -prefill-hybrid-max-ms 5000 -insdel 5.0 5.0 -rqsize 256 -rq 0 -k 100000 -t 10000 -pin 0-23,96-119,24-47,120-143,48-71,144-167,72-95,168-191'"/>
    <x v="2"/>
  </r>
  <r>
    <n v="1905"/>
    <s v="'0.0 0.0'"/>
    <n v="100000"/>
    <s v="'brown_ext_bst_tm_auto.debra.hybridnorec'"/>
    <s v="0-23,96-119,24-47,120-143,48-71,144-167,72-95,168-191'"/>
    <n v="10000"/>
    <n v="256"/>
    <n v="1"/>
    <x v="4"/>
    <n v="6"/>
    <s v="'false'"/>
    <n v="11.46"/>
    <n v="0"/>
    <n v="74584"/>
    <n v="299608"/>
    <n v="557.42999999999995"/>
    <n v="5.62"/>
    <n v="4909"/>
    <x v="0"/>
    <s v="'success'"/>
    <n v="67539270"/>
    <n v="0"/>
    <n v="0"/>
    <n v="0"/>
    <n v="0"/>
    <s v="'10000'"/>
    <s v="'10000'"/>
    <s v="'reclaimer_debra'"/>
    <n v="33"/>
    <n v="19.985800000000001"/>
    <n v="677149632"/>
    <n v="0"/>
    <n v="0"/>
    <n v="0.15676100000000001"/>
    <s v="'jax'"/>
    <s v="'002142'"/>
    <s v="'data002142.txt'"/>
    <s v="'LD_PRELOAD=../../setbench/lib/libjemalloc.so timeout 60 numactl -i all /usr/bin/time -f &quot;[time_cmd_output] time_elapsed_sec=%e, faults_major=%F, faults_minor=%R, mem_maxresident_kb=%M, user_cputime=%U, sys_cputime=%S, percent_cpu=%P&quot; ./brown_ext_bst_tm_auto.debra.hybridnorec -nrq 1 -nwork $(expr 48 - 1) -nprefill 48 -prefill-hybrid -prefill-hybrid-min-ms 1000 -prefill-hybrid-max-ms 5000 -insdel 0.0 0.0 -rqsize 256 -rq 0 -k 100000 -t 10000 -pin 0-23,96-119,24-47,120-143,48-71,144-167,72-95,168-191'"/>
    <x v="3"/>
  </r>
  <r>
    <n v="1906"/>
    <s v="'20.0 20.0'"/>
    <n v="100000"/>
    <s v="'brown_ext_bst_tm_auto.debra.hytm2'"/>
    <s v="0-23,96-119,24-47,120-143,48-71,144-167,72-95,168-191'"/>
    <n v="10000"/>
    <n v="256"/>
    <n v="0"/>
    <x v="13"/>
    <n v="4"/>
    <s v="'false'"/>
    <n v="11.37"/>
    <n v="0"/>
    <n v="78095"/>
    <n v="311532"/>
    <n v="155.93"/>
    <n v="5.49"/>
    <n v="1419"/>
    <x v="4"/>
    <s v="'success'"/>
    <n v="24592320"/>
    <n v="0"/>
    <n v="0"/>
    <n v="0"/>
    <n v="0"/>
    <s v="'10000'"/>
    <s v="'10000'"/>
    <s v="'reclaimer_debra'"/>
    <n v="38"/>
    <n v="19.976099999999999"/>
    <n v="266508097"/>
    <n v="0"/>
    <n v="0"/>
    <n v="0"/>
    <s v="'jax'"/>
    <s v="'000352'"/>
    <s v="'data000352.txt'"/>
    <s v="'LD_PRELOAD=../../setbench/lib/libjemalloc.so timeout 60 numactl -i all /usr/bin/time -f &quot;[time_cmd_output] time_elapsed_sec=%e, faults_major=%F, faults_minor=%R, mem_maxresident_kb=%M, user_cputime=%U, sys_cputime=%S, percent_cpu=%P&quot; ./brown_ext_bst_tm_auto.debra.hytm2 -nrq 0 -nwork $(expr 12 - 0) -nprefill 12 -prefill-hybrid -prefill-hybrid-min-ms 1000 -prefill-hybrid-max-ms 5000 -insdel 20.0 20.0 -rqsize 256 -rq 0 -k 100000 -t 10000 -pin 0-23,96-119,24-47,120-143,48-71,144-167,72-95,168-191'"/>
    <x v="1"/>
  </r>
  <r>
    <n v="1907"/>
    <s v="'20.0 20.0'"/>
    <n v="100000"/>
    <s v="'brown_ext_bst_tm_auto.debra.tl2'"/>
    <s v="0-23,96-119,24-47,120-143,48-71,144-167,72-95,168-191'"/>
    <n v="10000"/>
    <n v="256"/>
    <n v="1"/>
    <x v="4"/>
    <n v="5"/>
    <s v="'false'"/>
    <n v="11.4"/>
    <n v="0"/>
    <n v="140424"/>
    <n v="403260"/>
    <n v="531.82000000000005"/>
    <n v="7.81"/>
    <n v="4731"/>
    <x v="3"/>
    <s v="'success'"/>
    <n v="24627550"/>
    <n v="0"/>
    <n v="0"/>
    <n v="0"/>
    <n v="0"/>
    <s v="'10000'"/>
    <s v="'10000'"/>
    <s v="'reclaimer_debra'"/>
    <n v="34"/>
    <n v="19.997699999999998"/>
    <n v="264818681"/>
    <n v="0"/>
    <n v="0"/>
    <n v="0"/>
    <s v="'jax'"/>
    <s v="'000797'"/>
    <s v="'data000797.txt'"/>
    <s v="'LD_PRELOAD=../../setbench/lib/libjemalloc.so timeout 60 numactl -i all /usr/bin/time -f &quot;[time_cmd_output] time_elapsed_sec=%e, faults_major=%F, faults_minor=%R, mem_maxresident_kb=%M, user_cputime=%U, sys_cputime=%S, percent_cpu=%P&quot; ./brown_ext_bst_tm_auto.debra.tl2 -nrq 1 -nwork $(expr 48 - 1) -nprefill 48 -prefill-hybrid -prefill-hybrid-min-ms 1000 -prefill-hybrid-max-ms 5000 -insdel 20.0 20.0 -rqsize 256 -rq 0 -k 100000 -t 10000 -pin 0-23,96-119,24-47,120-143,48-71,144-167,72-95,168-191'"/>
    <x v="5"/>
  </r>
  <r>
    <n v="1908"/>
    <s v="'5.0 5.0'"/>
    <n v="100000"/>
    <s v="'brown_ext_bst_tm_auto.debra.tl2'"/>
    <s v="0-23,96-119,24-47,120-143,48-71,144-167,72-95,168-191'"/>
    <n v="10000"/>
    <n v="256"/>
    <n v="1"/>
    <x v="10"/>
    <n v="2"/>
    <s v="'false'"/>
    <n v="11.41"/>
    <n v="0"/>
    <n v="136045"/>
    <n v="398852"/>
    <n v="1806.53"/>
    <n v="11.39"/>
    <n v="15921"/>
    <x v="3"/>
    <s v="'success'"/>
    <n v="44897681"/>
    <n v="0"/>
    <n v="0"/>
    <n v="0"/>
    <n v="0"/>
    <s v="'10000'"/>
    <s v="'10000'"/>
    <s v="'reclaimer_debra'"/>
    <n v="35"/>
    <n v="20.322099999999999"/>
    <n v="459032468"/>
    <n v="0"/>
    <n v="0"/>
    <n v="0"/>
    <s v="'jax'"/>
    <s v="'001838'"/>
    <s v="'data001838.txt'"/>
    <s v="'LD_PRELOAD=../../setbench/lib/libjemalloc.so timeout 60 numactl -i all /usr/bin/time -f &quot;[time_cmd_output] time_elapsed_sec=%e, faults_major=%F, faults_minor=%R, mem_maxresident_kb=%M, user_cputime=%U, sys_cputime=%S, percent_cpu=%P&quot; ./brown_ext_bst_tm_auto.debra.tl2 -nrq 1 -nwork $(expr 168 - 1) -nprefill 168 -prefill-hybrid -prefill-hybrid-min-ms 1000 -prefill-hybrid-max-ms 5000 -insdel 5.0 5.0 -rqsize 256 -rq 0 -k 100000 -t 10000 -pin 0-23,96-119,24-47,120-143,48-71,144-167,72-95,168-191'"/>
    <x v="2"/>
  </r>
  <r>
    <n v="1909"/>
    <s v="'0.0 0.0'"/>
    <n v="100000"/>
    <s v="'brown_ext_bst_tm_auto.debra.hytm2_3path'"/>
    <s v="0-23,96-119,24-47,120-143,48-71,144-167,72-95,168-191'"/>
    <n v="10000"/>
    <n v="256"/>
    <n v="1"/>
    <x v="13"/>
    <n v="3"/>
    <s v="'false'"/>
    <n v="11.44"/>
    <n v="0"/>
    <n v="77908"/>
    <n v="311760"/>
    <n v="154.04"/>
    <n v="5.32"/>
    <n v="1392"/>
    <x v="2"/>
    <s v="'success'"/>
    <n v="23400783"/>
    <n v="0"/>
    <n v="0"/>
    <n v="0"/>
    <n v="0"/>
    <s v="'10000'"/>
    <s v="'10000'"/>
    <s v="'reclaimer_debra'"/>
    <n v="34"/>
    <n v="19.774799999999999"/>
    <n v="256903261"/>
    <n v="0"/>
    <n v="0"/>
    <n v="0"/>
    <s v="'jax'"/>
    <s v="'002283'"/>
    <s v="'data002283.txt'"/>
    <s v="'LD_PRELOAD=../../setbench/lib/libjemalloc.so timeout 60 numactl -i all /usr/bin/time -f &quot;[time_cmd_output] time_elapsed_sec=%e, faults_major=%F, faults_minor=%R, mem_maxresident_kb=%M, user_cputime=%U, sys_cputime=%S, percent_cpu=%P&quot; ./brown_ext_bst_tm_auto.debra.hytm2_3path -nrq 1 -nwork $(expr 12 - 1) -nprefill 12 -prefill-hybrid -prefill-hybrid-min-ms 1000 -prefill-hybrid-max-ms 5000 -insdel 0.0 0.0 -rqsize 256 -rq 0 -k 100000 -t 10000 -pin 0-23,96-119,24-47,120-143,48-71,144-167,72-95,168-191'"/>
    <x v="3"/>
  </r>
  <r>
    <n v="1910"/>
    <s v="'0.0 0.0'"/>
    <n v="100000"/>
    <s v="'brown_ext_bst_tm_auto.debra.hybridnorec'"/>
    <s v="0-23,96-119,24-47,120-143,48-71,144-167,72-95,168-191'"/>
    <n v="10000"/>
    <n v="256"/>
    <n v="0"/>
    <x v="7"/>
    <n v="3"/>
    <s v="'false'"/>
    <n v="11.36"/>
    <n v="0"/>
    <n v="75184"/>
    <n v="301164"/>
    <n v="688.38"/>
    <n v="4.33"/>
    <n v="6096"/>
    <x v="0"/>
    <s v="'success'"/>
    <n v="93612892"/>
    <n v="0"/>
    <n v="0"/>
    <n v="0"/>
    <n v="0"/>
    <s v="'10000'"/>
    <s v="'10000'"/>
    <s v="'reclaimer_debra'"/>
    <n v="35"/>
    <n v="20.841100000000001"/>
    <n v="936916822"/>
    <n v="0"/>
    <n v="0"/>
    <n v="2.0584100000000001E-2"/>
    <s v="'jax'"/>
    <s v="'002061'"/>
    <s v="'data002061.txt'"/>
    <s v="'LD_PRELOAD=../../setbench/lib/libjemalloc.so timeout 60 numactl -i all /usr/bin/time -f &quot;[time_cmd_output] time_elapsed_sec=%e, faults_major=%F, faults_minor=%R, mem_maxresident_kb=%M, user_cputime=%U, sys_cputime=%S, percent_cpu=%P&quot; ./brown_ext_bst_tm_auto.debra.hybridnorec -nrq 0 -nwork $(expr 60 - 0) -nprefill 60 -prefill-hybrid -prefill-hybrid-min-ms 1000 -prefill-hybrid-max-ms 5000 -insdel 0.0 0.0 -rqsize 256 -rq 0 -k 100000 -t 10000 -pin 0-23,96-119,24-47,120-143,48-71,144-167,72-95,168-191'"/>
    <x v="4"/>
  </r>
  <r>
    <n v="1911"/>
    <s v="'5.0 5.0'"/>
    <n v="100000"/>
    <s v="'brown_ext_bst_tm_auto.debra.hytm2_3path'"/>
    <s v="0-23,96-119,24-47,120-143,48-71,144-167,72-95,168-191'"/>
    <n v="10000"/>
    <n v="256"/>
    <n v="0"/>
    <x v="1"/>
    <n v="5"/>
    <s v="'false'"/>
    <n v="11.38"/>
    <n v="0"/>
    <n v="79815"/>
    <n v="315640"/>
    <n v="423.01"/>
    <n v="5.33"/>
    <n v="3763"/>
    <x v="2"/>
    <s v="'success'"/>
    <n v="64141654"/>
    <n v="0"/>
    <n v="0"/>
    <n v="0"/>
    <n v="0"/>
    <s v="'10000'"/>
    <s v="'10000'"/>
    <s v="'reclaimer_debra'"/>
    <n v="33"/>
    <n v="19.482299999999999"/>
    <n v="684174280"/>
    <n v="0"/>
    <n v="0"/>
    <n v="0"/>
    <s v="'jax'"/>
    <s v="'001211'"/>
    <s v="'data001211.txt'"/>
    <s v="'LD_PRELOAD=../../setbench/lib/libjemalloc.so timeout 60 numactl -i all /usr/bin/time -f &quot;[time_cmd_output] time_elapsed_sec=%e, faults_major=%F, faults_minor=%R, mem_maxresident_kb=%M, user_cputime=%U, sys_cputime=%S, percent_cpu=%P&quot; ./brown_ext_bst_tm_auto.debra.hytm2_3path -nrq 0 -nwork $(expr 36 - 0) -nprefill 36 -prefill-hybrid -prefill-hybrid-min-ms 1000 -prefill-hybrid-max-ms 5000 -insdel 5.0 5.0 -rqsize 256 -rq 0 -k 100000 -t 10000 -pin 0-23,96-119,24-47,120-143,48-71,144-167,72-95,168-191'"/>
    <x v="0"/>
  </r>
  <r>
    <n v="1912"/>
    <s v="'20.0 20.0'"/>
    <n v="100000"/>
    <s v="'brown_ext_bst_tm_auto.debra.hytm2'"/>
    <s v="0-23,96-119,24-47,120-143,48-71,144-167,72-95,168-191'"/>
    <n v="10000"/>
    <n v="256"/>
    <n v="0"/>
    <x v="3"/>
    <n v="1"/>
    <s v="'false'"/>
    <n v="11.35"/>
    <n v="0"/>
    <n v="78377"/>
    <n v="312260"/>
    <n v="219.41"/>
    <n v="5.15"/>
    <n v="1978"/>
    <x v="4"/>
    <s v="'success'"/>
    <n v="34072084"/>
    <n v="0"/>
    <n v="0"/>
    <n v="0"/>
    <n v="0"/>
    <s v="'10000'"/>
    <s v="'10000'"/>
    <s v="'reclaimer_debra'"/>
    <n v="34"/>
    <n v="20.118600000000001"/>
    <n v="369079142"/>
    <n v="0"/>
    <n v="0"/>
    <n v="0"/>
    <s v="'jax'"/>
    <s v="'000355'"/>
    <s v="'data000355.txt'"/>
    <s v="'LD_PRELOAD=../../setbench/lib/libjemalloc.so timeout 60 numactl -i all /usr/bin/time -f &quot;[time_cmd_output] time_elapsed_sec=%e, faults_major=%F, faults_minor=%R, mem_maxresident_kb=%M, user_cputime=%U, sys_cputime=%S, percent_cpu=%P&quot; ./brown_ext_bst_tm_auto.debra.hytm2 -nrq 0 -nwork $(expr 18 - 0) -nprefill 18 -prefill-hybrid -prefill-hybrid-min-ms 1000 -prefill-hybrid-max-ms 5000 -insdel 20.0 20.0 -rqsize 256 -rq 0 -k 100000 -t 10000 -pin 0-23,96-119,24-47,120-143,48-71,144-167,72-95,168-191'"/>
    <x v="1"/>
  </r>
  <r>
    <n v="1913"/>
    <s v="'5.0 5.0'"/>
    <n v="100000"/>
    <s v="'brown_ext_bst_tm_auto.debra.hytm2'"/>
    <s v="0-23,96-119,24-47,120-143,48-71,144-167,72-95,168-191'"/>
    <n v="10000"/>
    <n v="256"/>
    <n v="0"/>
    <x v="1"/>
    <n v="6"/>
    <s v="'false'"/>
    <n v="11.38"/>
    <n v="0"/>
    <n v="80150"/>
    <n v="316236"/>
    <n v="423.92"/>
    <n v="4.6500000000000004"/>
    <n v="3763"/>
    <x v="4"/>
    <s v="'success'"/>
    <n v="54772513"/>
    <n v="0"/>
    <n v="0"/>
    <n v="0"/>
    <n v="0"/>
    <s v="'10000'"/>
    <s v="'10000'"/>
    <s v="'reclaimer_debra'"/>
    <n v="35"/>
    <n v="19.246500000000001"/>
    <n v="584991538"/>
    <n v="0"/>
    <n v="0"/>
    <n v="0"/>
    <s v="'jax'"/>
    <s v="'001380'"/>
    <s v="'data001380.txt'"/>
    <s v="'LD_PRELOAD=../../setbench/lib/libjemalloc.so timeout 60 numactl -i all /usr/bin/time -f &quot;[time_cmd_output] time_elapsed_sec=%e, faults_major=%F, faults_minor=%R, mem_maxresident_kb=%M, user_cputime=%U, sys_cputime=%S, percent_cpu=%P&quot; ./brown_ext_bst_tm_auto.debra.hytm2 -nrq 0 -nwork $(expr 36 - 0) -nprefill 36 -prefill-hybrid -prefill-hybrid-min-ms 1000 -prefill-hybrid-max-ms 5000 -insdel 5.0 5.0 -rqsize 256 -rq 0 -k 100000 -t 10000 -pin 0-23,96-119,24-47,120-143,48-71,144-167,72-95,168-191'"/>
    <x v="0"/>
  </r>
  <r>
    <n v="1914"/>
    <s v="'20.0 20.0'"/>
    <n v="100000"/>
    <s v="'brown_ext_bst_tm_auto.debra.hybridnorec'"/>
    <s v="0-23,96-119,24-47,120-143,48-71,144-167,72-95,168-191'"/>
    <n v="10000"/>
    <n v="256"/>
    <n v="0"/>
    <x v="4"/>
    <n v="6"/>
    <s v="'false'"/>
    <n v="11.35"/>
    <n v="0"/>
    <n v="74473"/>
    <n v="298636"/>
    <n v="556.41999999999996"/>
    <n v="5.84"/>
    <n v="4953"/>
    <x v="0"/>
    <s v="'success'"/>
    <n v="4554456"/>
    <n v="0"/>
    <n v="0"/>
    <n v="0"/>
    <n v="0"/>
    <s v="'10000'"/>
    <s v="'10000'"/>
    <s v="'reclaimer_debra'"/>
    <n v="36"/>
    <n v="19.421099999999999"/>
    <n v="47287877"/>
    <n v="0"/>
    <n v="0"/>
    <n v="0.26788800000000001"/>
    <s v="'jax'"/>
    <s v="'000042'"/>
    <s v="'data000042.txt'"/>
    <s v="'LD_PRELOAD=../../setbench/lib/libjemalloc.so timeout 60 numactl -i all /usr/bin/time -f &quot;[time_cmd_output] time_elapsed_sec=%e, faults_major=%F, faults_minor=%R, mem_maxresident_kb=%M, user_cputime=%U, sys_cputime=%S, percent_cpu=%P&quot; ./brown_ext_bst_tm_auto.debra.hybridnorec -nrq 0 -nwork $(expr 48 - 0) -nprefill 48 -prefill-hybrid -prefill-hybrid-min-ms 1000 -prefill-hybrid-max-ms 5000 -insdel 20.0 20.0 -rqsize 256 -rq 0 -k 100000 -t 10000 -pin 0-23,96-119,24-47,120-143,48-71,144-167,72-95,168-191'"/>
    <x v="1"/>
  </r>
  <r>
    <n v="1915"/>
    <s v="'20.0 20.0'"/>
    <n v="100000"/>
    <s v="'brown_ext_bst_tm_auto.debra.hytm3'"/>
    <s v="0-23,96-119,24-47,120-143,48-71,144-167,72-95,168-191'"/>
    <n v="10000"/>
    <n v="256"/>
    <n v="0"/>
    <x v="3"/>
    <n v="6"/>
    <s v="'false'"/>
    <n v="11.36"/>
    <n v="0"/>
    <n v="78513"/>
    <n v="312752"/>
    <n v="223.45"/>
    <n v="4.55"/>
    <n v="2005"/>
    <x v="5"/>
    <s v="'success'"/>
    <n v="37197067"/>
    <n v="0"/>
    <n v="0"/>
    <n v="0"/>
    <n v="0"/>
    <s v="'10000'"/>
    <s v="'10000'"/>
    <s v="'reclaimer_debra'"/>
    <n v="34"/>
    <n v="19.6157"/>
    <n v="401298794"/>
    <n v="0"/>
    <n v="0"/>
    <n v="1.9810000000000001E-2"/>
    <s v="'jax'"/>
    <s v="'000864'"/>
    <s v="'data000864.txt'"/>
    <s v="'LD_PRELOAD=../../setbench/lib/libjemalloc.so timeout 60 numactl -i all /usr/bin/time -f &quot;[time_cmd_output] time_elapsed_sec=%e, faults_major=%F, faults_minor=%R, mem_maxresident_kb=%M, user_cputime=%U, sys_cputime=%S, percent_cpu=%P&quot; ./brown_ext_bst_tm_auto.debra.hytm3 -nrq 0 -nwork $(expr 18 - 0) -nprefill 18 -prefill-hybrid -prefill-hybrid-min-ms 1000 -prefill-hybrid-max-ms 5000 -insdel 20.0 20.0 -rqsize 256 -rq 0 -k 100000 -t 10000 -pin 0-23,96-119,24-47,120-143,48-71,144-167,72-95,168-191'"/>
    <x v="1"/>
  </r>
  <r>
    <n v="1916"/>
    <s v="'20.0 20.0'"/>
    <n v="100000"/>
    <s v="'brown_ext_bst_tm_auto.debra.hytm2'"/>
    <s v="0-23,96-119,24-47,120-143,48-71,144-167,72-95,168-191'"/>
    <n v="10000"/>
    <n v="256"/>
    <n v="0"/>
    <x v="7"/>
    <n v="6"/>
    <s v="'false'"/>
    <n v="11.5"/>
    <n v="0"/>
    <n v="81731"/>
    <n v="319120"/>
    <n v="686.15"/>
    <n v="5.37"/>
    <n v="6009"/>
    <x v="4"/>
    <s v="'success'"/>
    <n v="45294184"/>
    <n v="0"/>
    <n v="0"/>
    <n v="0"/>
    <n v="0"/>
    <s v="'10000'"/>
    <s v="'10000'"/>
    <s v="'reclaimer_debra'"/>
    <n v="38"/>
    <n v="20.0138"/>
    <n v="472605806"/>
    <n v="0"/>
    <n v="0"/>
    <n v="0"/>
    <s v="'jax'"/>
    <s v="'000384'"/>
    <s v="'data000384.txt'"/>
    <s v="'LD_PRELOAD=../../setbench/lib/libjemalloc.so timeout 60 numactl -i all /usr/bin/time -f &quot;[time_cmd_output] time_elapsed_sec=%e, faults_major=%F, faults_minor=%R, mem_maxresident_kb=%M, user_cputime=%U, sys_cputime=%S, percent_cpu=%P&quot; ./brown_ext_bst_tm_auto.debra.hytm2 -nrq 0 -nwork $(expr 60 - 0) -nprefill 60 -prefill-hybrid -prefill-hybrid-min-ms 1000 -prefill-hybrid-max-ms 5000 -insdel 20.0 20.0 -rqsize 256 -rq 0 -k 100000 -t 10000 -pin 0-23,96-119,24-47,120-143,48-71,144-167,72-95,168-191'"/>
    <x v="1"/>
  </r>
  <r>
    <n v="1917"/>
    <s v="'5.0 5.0'"/>
    <n v="100000"/>
    <s v="'brown_ext_bst_tm_auto.debra.hybridnorec'"/>
    <s v="0-23,96-119,24-47,120-143,48-71,144-167,72-95,168-191'"/>
    <n v="10000"/>
    <n v="256"/>
    <n v="0"/>
    <x v="4"/>
    <n v="6"/>
    <s v="'false'"/>
    <n v="11.36"/>
    <n v="0"/>
    <n v="74724"/>
    <n v="300068"/>
    <n v="552.36"/>
    <n v="5.26"/>
    <n v="4906"/>
    <x v="0"/>
    <s v="'success'"/>
    <n v="19724427"/>
    <n v="0"/>
    <n v="0"/>
    <n v="0"/>
    <n v="0"/>
    <s v="'10000'"/>
    <s v="'10000'"/>
    <s v="'reclaimer_debra'"/>
    <n v="33"/>
    <n v="19.487400000000001"/>
    <n v="199063455"/>
    <n v="0"/>
    <n v="0"/>
    <n v="0.216779"/>
    <s v="'jax'"/>
    <s v="'001050'"/>
    <s v="'data001050.txt'"/>
    <s v="'LD_PRELOAD=../../setbench/lib/libjemalloc.so timeout 60 numactl -i all /usr/bin/time -f &quot;[time_cmd_output] time_elapsed_sec=%e, faults_major=%F, faults_minor=%R, mem_maxresident_kb=%M, user_cputime=%U, sys_cputime=%S, percent_cpu=%P&quot; ./brown_ext_bst_tm_auto.debra.hybridnorec -nrq 0 -nwork $(expr 48 - 0) -nprefill 48 -prefill-hybrid -prefill-hybrid-min-ms 1000 -prefill-hybrid-max-ms 5000 -insdel 5.0 5.0 -rqsize 256 -rq 0 -k 100000 -t 10000 -pin 0-23,96-119,24-47,120-143,48-71,144-167,72-95,168-191'"/>
    <x v="0"/>
  </r>
  <r>
    <n v="1918"/>
    <s v="'20.0 20.0'"/>
    <n v="100000"/>
    <s v="'brown_ext_bst_tm_auto.debra.hytm1'"/>
    <s v="0-23,96-119,24-47,120-143,48-71,144-167,72-95,168-191'"/>
    <n v="10000"/>
    <n v="256"/>
    <n v="1"/>
    <x v="11"/>
    <n v="5"/>
    <s v="'false'"/>
    <n v="11.45"/>
    <n v="0"/>
    <n v="78332"/>
    <n v="308368"/>
    <n v="1600.51"/>
    <n v="5.78"/>
    <n v="14019"/>
    <x v="1"/>
    <s v="'success'"/>
    <n v="52687785"/>
    <n v="0"/>
    <n v="0"/>
    <n v="0"/>
    <n v="0"/>
    <s v="'10000'"/>
    <s v="'10000'"/>
    <s v="'reclaimer_debra'"/>
    <n v="35"/>
    <n v="19.4267"/>
    <n v="556333485"/>
    <n v="0"/>
    <n v="0"/>
    <n v="4.1522300000000003"/>
    <s v="'jax'"/>
    <s v="'000659'"/>
    <s v="'data000659.txt'"/>
    <s v="'LD_PRELOAD=../../setbench/lib/libjemalloc.so timeout 60 numactl -i all /usr/bin/time -f &quot;[time_cmd_output] time_elapsed_sec=%e, faults_major=%F, faults_minor=%R, mem_maxresident_kb=%M, user_cputime=%U, sys_cputime=%S, percent_cpu=%P&quot; ./brown_ext_bst_tm_auto.debra.hytm1 -nrq 1 -nwork $(expr 144 - 1) -nprefill 144 -prefill-hybrid -prefill-hybrid-min-ms 1000 -prefill-hybrid-max-ms 5000 -insdel 20.0 20.0 -rqsize 256 -rq 0 -k 100000 -t 10000 -pin 0-23,96-119,24-47,120-143,48-71,144-167,72-95,168-191'"/>
    <x v="5"/>
  </r>
  <r>
    <n v="1919"/>
    <s v="'20.0 20.0'"/>
    <n v="100000"/>
    <s v="'brown_ext_bst_tm_auto.debra.tl2'"/>
    <s v="0-23,96-119,24-47,120-143,48-71,144-167,72-95,168-191'"/>
    <n v="10000"/>
    <n v="256"/>
    <n v="1"/>
    <x v="13"/>
    <n v="6"/>
    <s v="'false'"/>
    <n v="11.42"/>
    <n v="0"/>
    <n v="89605"/>
    <n v="328500"/>
    <n v="154.97"/>
    <n v="5.24"/>
    <n v="1402"/>
    <x v="3"/>
    <s v="'success'"/>
    <n v="14371388"/>
    <n v="0"/>
    <n v="0"/>
    <n v="0"/>
    <n v="0"/>
    <s v="'10000'"/>
    <s v="'10000'"/>
    <s v="'reclaimer_debra'"/>
    <n v="36"/>
    <n v="19.5291"/>
    <n v="155094947"/>
    <n v="0"/>
    <n v="0"/>
    <n v="0"/>
    <s v="'jax'"/>
    <s v="'000774'"/>
    <s v="'data000774.txt'"/>
    <s v="'LD_PRELOAD=../../setbench/lib/libjemalloc.so timeout 60 numactl -i all /usr/bin/time -f &quot;[time_cmd_output] time_elapsed_sec=%e, faults_major=%F, faults_minor=%R, mem_maxresident_kb=%M, user_cputime=%U, sys_cputime=%S, percent_cpu=%P&quot; ./brown_ext_bst_tm_auto.debra.tl2 -nrq 1 -nwork $(expr 12 - 1) -nprefill 12 -prefill-hybrid -prefill-hybrid-min-ms 1000 -prefill-hybrid-max-ms 5000 -insdel 20.0 20.0 -rqsize 256 -rq 0 -k 100000 -t 10000 -pin 0-23,96-119,24-47,120-143,48-71,144-167,72-95,168-191'"/>
    <x v="5"/>
  </r>
  <r>
    <n v="1920"/>
    <s v="'5.0 5.0'"/>
    <n v="100000"/>
    <s v="'brown_ext_bst_tm_auto.debra.hytm2'"/>
    <s v="0-23,96-119,24-47,120-143,48-71,144-167,72-95,168-191'"/>
    <n v="10000"/>
    <n v="256"/>
    <n v="0"/>
    <x v="6"/>
    <n v="6"/>
    <s v="'false'"/>
    <n v="11.4"/>
    <n v="0"/>
    <n v="84426"/>
    <n v="325944"/>
    <n v="1083.57"/>
    <n v="5.04"/>
    <n v="9547"/>
    <x v="4"/>
    <s v="'success'"/>
    <n v="85772524"/>
    <n v="0"/>
    <n v="0"/>
    <n v="0"/>
    <n v="0"/>
    <s v="'10000'"/>
    <s v="'10000'"/>
    <s v="'reclaimer_debra'"/>
    <n v="37"/>
    <n v="19.939399999999999"/>
    <n v="878023073"/>
    <n v="0"/>
    <n v="0"/>
    <n v="0"/>
    <s v="'jax'"/>
    <s v="'001404'"/>
    <s v="'data001404.txt'"/>
    <s v="'LD_PRELOAD=../../setbench/lib/libjemalloc.so timeout 60 numactl -i all /usr/bin/time -f &quot;[time_cmd_output] time_elapsed_sec=%e, faults_major=%F, faults_minor=%R, mem_maxresident_kb=%M, user_cputime=%U, sys_cputime=%S, percent_cpu=%P&quot; ./brown_ext_bst_tm_auto.debra.hytm2 -nrq 0 -nwork $(expr 96 - 0) -nprefill 96 -prefill-hybrid -prefill-hybrid-min-ms 1000 -prefill-hybrid-max-ms 5000 -insdel 5.0 5.0 -rqsize 256 -rq 0 -k 100000 -t 10000 -pin 0-23,96-119,24-47,120-143,48-71,144-167,72-95,168-191'"/>
    <x v="0"/>
  </r>
  <r>
    <n v="1921"/>
    <s v="'20.0 20.0'"/>
    <n v="100000"/>
    <s v="'brown_ext_bst_tm_auto.debra.tl2'"/>
    <s v="0-23,96-119,24-47,120-143,48-71,144-167,72-95,168-191'"/>
    <n v="10000"/>
    <n v="256"/>
    <n v="1"/>
    <x v="7"/>
    <n v="1"/>
    <s v="'false'"/>
    <n v="11.42"/>
    <n v="0"/>
    <n v="104331"/>
    <n v="357076"/>
    <n v="658.5"/>
    <n v="7.23"/>
    <n v="5828"/>
    <x v="3"/>
    <s v="'success'"/>
    <n v="17924764"/>
    <n v="0"/>
    <n v="0"/>
    <n v="0"/>
    <n v="0"/>
    <s v="'10000'"/>
    <s v="'10000'"/>
    <s v="'reclaimer_debra'"/>
    <n v="33"/>
    <n v="19.855599999999999"/>
    <n v="190474974"/>
    <n v="0"/>
    <n v="0"/>
    <n v="0"/>
    <s v="'jax'"/>
    <s v="'000799'"/>
    <s v="'data000799.txt'"/>
    <s v="'LD_PRELOAD=../../setbench/lib/libjemalloc.so timeout 60 numactl -i all /usr/bin/time -f &quot;[time_cmd_output] time_elapsed_sec=%e, faults_major=%F, faults_minor=%R, mem_maxresident_kb=%M, user_cputime=%U, sys_cputime=%S, percent_cpu=%P&quot; ./brown_ext_bst_tm_auto.debra.tl2 -nrq 1 -nwork $(expr 60 - 1) -nprefill 60 -prefill-hybrid -prefill-hybrid-min-ms 1000 -prefill-hybrid-max-ms 5000 -insdel 20.0 20.0 -rqsize 256 -rq 0 -k 100000 -t 10000 -pin 0-23,96-119,24-47,120-143,48-71,144-167,72-95,168-191'"/>
    <x v="5"/>
  </r>
  <r>
    <n v="1922"/>
    <s v="'0.0 0.0'"/>
    <n v="100000"/>
    <s v="'brown_ext_bst_tm_auto.debra.hytm2'"/>
    <s v="0-23,96-119,24-47,120-143,48-71,144-167,72-95,168-191'"/>
    <n v="10000"/>
    <n v="256"/>
    <n v="0"/>
    <x v="4"/>
    <n v="4"/>
    <s v="'false'"/>
    <n v="11.35"/>
    <n v="0"/>
    <n v="80395"/>
    <n v="317948"/>
    <n v="555.27"/>
    <n v="4.8"/>
    <n v="4931"/>
    <x v="4"/>
    <s v="'success'"/>
    <n v="62827845"/>
    <n v="0"/>
    <n v="0"/>
    <n v="0"/>
    <n v="0"/>
    <s v="'10000'"/>
    <s v="'10000'"/>
    <s v="'reclaimer_debra'"/>
    <n v="32"/>
    <n v="19.465800000000002"/>
    <n v="663355968"/>
    <n v="0"/>
    <n v="0"/>
    <n v="0"/>
    <s v="'jax'"/>
    <s v="'002392'"/>
    <s v="'data002392.txt'"/>
    <s v="'LD_PRELOAD=../../setbench/lib/libjemalloc.so timeout 60 numactl -i all /usr/bin/time -f &quot;[time_cmd_output] time_elapsed_sec=%e, faults_major=%F, faults_minor=%R, mem_maxresident_kb=%M, user_cputime=%U, sys_cputime=%S, percent_cpu=%P&quot; ./brown_ext_bst_tm_auto.debra.hytm2 -nrq 0 -nwork $(expr 48 - 0) -nprefill 48 -prefill-hybrid -prefill-hybrid-min-ms 1000 -prefill-hybrid-max-ms 5000 -insdel 0.0 0.0 -rqsize 256 -rq 0 -k 100000 -t 10000 -pin 0-23,96-119,24-47,120-143,48-71,144-167,72-95,168-191'"/>
    <x v="4"/>
  </r>
  <r>
    <n v="1923"/>
    <s v="'5.0 5.0'"/>
    <n v="100000"/>
    <s v="'brown_ext_bst_tm_auto.debra.hytm2_3path'"/>
    <s v="0-23,96-119,24-47,120-143,48-71,144-167,72-95,168-191'"/>
    <n v="10000"/>
    <n v="256"/>
    <n v="1"/>
    <x v="7"/>
    <n v="5"/>
    <s v="'false'"/>
    <n v="12.75"/>
    <n v="0"/>
    <n v="583557"/>
    <n v="1462416"/>
    <n v="714.45"/>
    <n v="15.14"/>
    <n v="5720"/>
    <x v="2"/>
    <s v="'success'"/>
    <n v="55228091"/>
    <n v="0"/>
    <n v="0"/>
    <n v="0"/>
    <n v="0"/>
    <s v="'10000'"/>
    <s v="'10000'"/>
    <s v="'reclaimer_debra'"/>
    <n v="35"/>
    <n v="20.330400000000001"/>
    <n v="586523426"/>
    <n v="0"/>
    <n v="0"/>
    <n v="0"/>
    <s v="'jax'"/>
    <s v="'001307'"/>
    <s v="'data001307.txt'"/>
    <s v="'LD_PRELOAD=../../setbench/lib/libjemalloc.so timeout 60 numactl -i all /usr/bin/time -f &quot;[time_cmd_output] time_elapsed_sec=%e, faults_major=%F, faults_minor=%R, mem_maxresident_kb=%M, user_cputime=%U, sys_cputime=%S, percent_cpu=%P&quot; ./brown_ext_bst_tm_auto.debra.hytm2_3path -nrq 1 -nwork $(expr 60 - 1) -nprefill 60 -prefill-hybrid -prefill-hybrid-min-ms 1000 -prefill-hybrid-max-ms 5000 -insdel 5.0 5.0 -rqsize 256 -rq 0 -k 100000 -t 10000 -pin 0-23,96-119,24-47,120-143,48-71,144-167,72-95,168-191'"/>
    <x v="2"/>
  </r>
  <r>
    <n v="1924"/>
    <s v="'0.0 0.0'"/>
    <n v="100000"/>
    <s v="'brown_ext_bst_tm_auto.debra.hytm3'"/>
    <s v="0-23,96-119,24-47,120-143,48-71,144-167,72-95,168-191'"/>
    <n v="10000"/>
    <n v="256"/>
    <n v="0"/>
    <x v="1"/>
    <n v="5"/>
    <s v="'false'"/>
    <n v="11.33"/>
    <n v="0"/>
    <n v="79462"/>
    <n v="315548"/>
    <n v="418.45"/>
    <n v="5.19"/>
    <n v="3737"/>
    <x v="5"/>
    <s v="'success'"/>
    <n v="68758144"/>
    <n v="0"/>
    <n v="0"/>
    <n v="0"/>
    <n v="0"/>
    <s v="'10000'"/>
    <s v="'10000'"/>
    <s v="'reclaimer_debra'"/>
    <n v="32"/>
    <n v="19.335699999999999"/>
    <n v="732272485"/>
    <n v="0"/>
    <n v="0"/>
    <n v="2.7545E-2"/>
    <s v="'jax'"/>
    <s v="'002891'"/>
    <s v="'data002891.txt'"/>
    <s v="'LD_PRELOAD=../../setbench/lib/libjemalloc.so timeout 60 numactl -i all /usr/bin/time -f &quot;[time_cmd_output] time_elapsed_sec=%e, faults_major=%F, faults_minor=%R, mem_maxresident_kb=%M, user_cputime=%U, sys_cputime=%S, percent_cpu=%P&quot; ./brown_ext_bst_tm_auto.debra.hytm3 -nrq 0 -nwork $(expr 36 - 0) -nprefill 36 -prefill-hybrid -prefill-hybrid-min-ms 1000 -prefill-hybrid-max-ms 5000 -insdel 0.0 0.0 -rqsize 256 -rq 0 -k 100000 -t 10000 -pin 0-23,96-119,24-47,120-143,48-71,144-167,72-95,168-191'"/>
    <x v="4"/>
  </r>
  <r>
    <n v="1925"/>
    <s v="'5.0 5.0'"/>
    <n v="100000"/>
    <s v="'brown_ext_bst_tm_auto.debra.hytm2'"/>
    <s v="0-23,96-119,24-47,120-143,48-71,144-167,72-95,168-191'"/>
    <n v="10000"/>
    <n v="256"/>
    <n v="0"/>
    <x v="5"/>
    <n v="4"/>
    <s v="'false'"/>
    <n v="11.4"/>
    <n v="0"/>
    <n v="83157"/>
    <n v="322968"/>
    <n v="818.7"/>
    <n v="5.37"/>
    <n v="7227"/>
    <x v="4"/>
    <s v="'success'"/>
    <n v="81426657"/>
    <n v="0"/>
    <n v="0"/>
    <n v="0"/>
    <n v="0"/>
    <s v="'10000'"/>
    <s v="'10000'"/>
    <s v="'reclaimer_debra'"/>
    <n v="34"/>
    <n v="19.461200000000002"/>
    <n v="834508856"/>
    <n v="0"/>
    <n v="0"/>
    <n v="0"/>
    <s v="'jax'"/>
    <s v="'001396'"/>
    <s v="'data001396.txt'"/>
    <s v="'LD_PRELOAD=../../setbench/lib/libjemalloc.so timeout 60 numactl -i all /usr/bin/time -f &quot;[time_cmd_output] time_elapsed_sec=%e, faults_major=%F, faults_minor=%R, mem_maxresident_kb=%M, user_cputime=%U, sys_cputime=%S, percent_cpu=%P&quot; ./brown_ext_bst_tm_auto.debra.hytm2 -nrq 0 -nwork $(expr 72 - 0) -nprefill 72 -prefill-hybrid -prefill-hybrid-min-ms 1000 -prefill-hybrid-max-ms 5000 -insdel 5.0 5.0 -rqsize 256 -rq 0 -k 100000 -t 10000 -pin 0-23,96-119,24-47,120-143,48-71,144-167,72-95,168-191'"/>
    <x v="0"/>
  </r>
  <r>
    <n v="1926"/>
    <s v="'0.0 0.0'"/>
    <n v="100000"/>
    <s v="'brown_ext_bst_tm_auto.debra.hybridnorec'"/>
    <s v="0-23,96-119,24-47,120-143,48-71,144-167,72-95,168-191'"/>
    <n v="10000"/>
    <n v="256"/>
    <n v="0"/>
    <x v="11"/>
    <n v="3"/>
    <s v="'false'"/>
    <n v="11.42"/>
    <n v="0"/>
    <n v="79695"/>
    <n v="314312"/>
    <n v="1618.52"/>
    <n v="4.7300000000000004"/>
    <n v="14205"/>
    <x v="0"/>
    <s v="'success'"/>
    <n v="186875238"/>
    <n v="0"/>
    <n v="0"/>
    <n v="0"/>
    <n v="0"/>
    <s v="'10000'"/>
    <s v="'10000'"/>
    <s v="'reclaimer_debra'"/>
    <n v="36"/>
    <n v="20.189900000000002"/>
    <n v="1869211844"/>
    <n v="0"/>
    <n v="0"/>
    <n v="2.8464099999999999E-2"/>
    <s v="'jax'"/>
    <s v="'002085'"/>
    <s v="'data002085.txt'"/>
    <s v="'LD_PRELOAD=../../setbench/lib/libjemalloc.so timeout 60 numactl -i all /usr/bin/time -f &quot;[time_cmd_output] time_elapsed_sec=%e, faults_major=%F, faults_minor=%R, mem_maxresident_kb=%M, user_cputime=%U, sys_cputime=%S, percent_cpu=%P&quot; ./brown_ext_bst_tm_auto.debra.hybridnorec -nrq 0 -nwork $(expr 144 - 0) -nprefill 144 -prefill-hybrid -prefill-hybrid-min-ms 1000 -prefill-hybrid-max-ms 5000 -insdel 0.0 0.0 -rqsize 256 -rq 0 -k 100000 -t 10000 -pin 0-23,96-119,24-47,120-143,48-71,144-167,72-95,168-191'"/>
    <x v="4"/>
  </r>
  <r>
    <n v="1927"/>
    <s v="'0.0 0.0'"/>
    <n v="100000"/>
    <s v="'brown_ext_bst_tm_auto.debra.hytm3'"/>
    <s v="0-23,96-119,24-47,120-143,48-71,144-167,72-95,168-191'"/>
    <n v="10000"/>
    <n v="256"/>
    <n v="1"/>
    <x v="3"/>
    <n v="5"/>
    <s v="'false'"/>
    <n v="11.42"/>
    <n v="0"/>
    <n v="78243"/>
    <n v="312652"/>
    <n v="219.86"/>
    <n v="5.3"/>
    <n v="1970"/>
    <x v="5"/>
    <s v="'success'"/>
    <n v="40644617"/>
    <n v="0"/>
    <n v="0"/>
    <n v="0"/>
    <n v="0"/>
    <s v="'10000'"/>
    <s v="'10000'"/>
    <s v="'reclaimer_debra'"/>
    <n v="35"/>
    <n v="19.793099999999999"/>
    <n v="435937065"/>
    <n v="0"/>
    <n v="0"/>
    <n v="6.99848E-2"/>
    <s v="'jax'"/>
    <s v="'002963'"/>
    <s v="'data002963.txt'"/>
    <s v="'LD_PRELOAD=../../setbench/lib/libjemalloc.so timeout 60 numactl -i all /usr/bin/time -f &quot;[time_cmd_output] time_elapsed_sec=%e, faults_major=%F, faults_minor=%R, mem_maxresident_kb=%M, user_cputime=%U, sys_cputime=%S, percent_cpu=%P&quot; ./brown_ext_bst_tm_auto.debra.hytm3 -nrq 1 -nwork $(expr 18 - 1) -nprefill 18 -prefill-hybrid -prefill-hybrid-min-ms 1000 -prefill-hybrid-max-ms 5000 -insdel 0.0 0.0 -rqsize 256 -rq 0 -k 100000 -t 10000 -pin 0-23,96-119,24-47,120-143,48-71,144-167,72-95,168-191'"/>
    <x v="3"/>
  </r>
  <r>
    <n v="1928"/>
    <s v="'0.0 0.0'"/>
    <n v="100000"/>
    <s v="'brown_ext_bst_tm_auto.debra.hytm2'"/>
    <s v="0-23,96-119,24-47,120-143,48-71,144-167,72-95,168-191'"/>
    <n v="10000"/>
    <n v="256"/>
    <n v="1"/>
    <x v="2"/>
    <n v="2"/>
    <s v="'false'"/>
    <n v="11.49"/>
    <n v="0"/>
    <n v="87166"/>
    <n v="333928"/>
    <n v="1350.48"/>
    <n v="4.96"/>
    <n v="11793"/>
    <x v="4"/>
    <s v="'success'"/>
    <n v="149128244"/>
    <n v="0"/>
    <n v="0"/>
    <n v="0"/>
    <n v="0"/>
    <s v="'10000'"/>
    <s v="'10000'"/>
    <s v="'reclaimer_debra'"/>
    <n v="38"/>
    <n v="21.285900000000002"/>
    <n v="1510339068"/>
    <n v="0"/>
    <n v="0"/>
    <n v="0"/>
    <s v="'jax'"/>
    <s v="'002498'"/>
    <s v="'data002498.txt'"/>
    <s v="'LD_PRELOAD=../../setbench/lib/libjemalloc.so timeout 60 numactl -i all /usr/bin/time -f &quot;[time_cmd_output] time_elapsed_sec=%e, faults_major=%F, faults_minor=%R, mem_maxresident_kb=%M, user_cputime=%U, sys_cputime=%S, percent_cpu=%P&quot; ./brown_ext_bst_tm_auto.debra.hytm2 -nrq 1 -nwork $(expr 120 - 1) -nprefill 120 -prefill-hybrid -prefill-hybrid-min-ms 1000 -prefill-hybrid-max-ms 5000 -insdel 0.0 0.0 -rqsize 256 -rq 0 -k 100000 -t 10000 -pin 0-23,96-119,24-47,120-143,48-71,144-167,72-95,168-191'"/>
    <x v="3"/>
  </r>
  <r>
    <n v="1929"/>
    <s v="'20.0 20.0'"/>
    <n v="100000"/>
    <s v="'brown_ext_bst_tm_auto.debra.hytm1'"/>
    <s v="0-23,96-119,24-47,120-143,48-71,144-167,72-95,168-191'"/>
    <n v="10000"/>
    <n v="256"/>
    <n v="1"/>
    <x v="1"/>
    <n v="4"/>
    <s v="'false'"/>
    <n v="11.35"/>
    <n v="0"/>
    <n v="73538"/>
    <n v="295924"/>
    <n v="424.22"/>
    <n v="4.43"/>
    <n v="3774"/>
    <x v="1"/>
    <s v="'success'"/>
    <n v="52856949"/>
    <n v="0"/>
    <n v="0"/>
    <n v="0"/>
    <n v="0"/>
    <s v="'10000'"/>
    <s v="'10000'"/>
    <s v="'reclaimer_debra'"/>
    <n v="31"/>
    <n v="18.874500000000001"/>
    <n v="576884399"/>
    <n v="0"/>
    <n v="0"/>
    <n v="1.3637300000000001"/>
    <s v="'jax'"/>
    <s v="'000622'"/>
    <s v="'data000622.txt'"/>
    <s v="'LD_PRELOAD=../../setbench/lib/libjemalloc.so timeout 60 numactl -i all /usr/bin/time -f &quot;[time_cmd_output] time_elapsed_sec=%e, faults_major=%F, faults_minor=%R, mem_maxresident_kb=%M, user_cputime=%U, sys_cputime=%S, percent_cpu=%P&quot; ./brown_ext_bst_tm_auto.debra.hytm1 -nrq 1 -nwork $(expr 36 - 1) -nprefill 36 -prefill-hybrid -prefill-hybrid-min-ms 1000 -prefill-hybrid-max-ms 5000 -insdel 20.0 20.0 -rqsize 256 -rq 0 -k 100000 -t 10000 -pin 0-23,96-119,24-47,120-143,48-71,144-167,72-95,168-191'"/>
    <x v="5"/>
  </r>
  <r>
    <n v="1930"/>
    <s v="'20.0 20.0'"/>
    <n v="100000"/>
    <s v="'brown_ext_bst_tm_auto.debra.hytm2'"/>
    <s v="0-23,96-119,24-47,120-143,48-71,144-167,72-95,168-191'"/>
    <n v="10000"/>
    <n v="256"/>
    <n v="0"/>
    <x v="10"/>
    <n v="3"/>
    <s v="'false'"/>
    <n v="11.51"/>
    <n v="0"/>
    <n v="92346"/>
    <n v="342520"/>
    <n v="1870"/>
    <n v="6.17"/>
    <n v="16287"/>
    <x v="4"/>
    <s v="'success'"/>
    <n v="73580586"/>
    <n v="0"/>
    <n v="0"/>
    <n v="0"/>
    <n v="0"/>
    <s v="'10000'"/>
    <s v="'10000'"/>
    <s v="'reclaimer_debra'"/>
    <n v="37"/>
    <n v="19.942799999999998"/>
    <n v="759625888"/>
    <n v="0"/>
    <n v="0"/>
    <n v="0"/>
    <s v="'jax'"/>
    <s v="'000411'"/>
    <s v="'data000411.txt'"/>
    <s v="'LD_PRELOAD=../../setbench/lib/libjemalloc.so timeout 60 numactl -i all /usr/bin/time -f &quot;[time_cmd_output] time_elapsed_sec=%e, faults_major=%F, faults_minor=%R, mem_maxresident_kb=%M, user_cputime=%U, sys_cputime=%S, percent_cpu=%P&quot; ./brown_ext_bst_tm_auto.debra.hytm2 -nrq 0 -nwork $(expr 168 - 0) -nprefill 168 -prefill-hybrid -prefill-hybrid-min-ms 1000 -prefill-hybrid-max-ms 5000 -insdel 20.0 20.0 -rqsize 256 -rq 0 -k 100000 -t 10000 -pin 0-23,96-119,24-47,120-143,48-71,144-167,72-95,168-191'"/>
    <x v="1"/>
  </r>
  <r>
    <n v="1931"/>
    <s v="'5.0 5.0'"/>
    <n v="100000"/>
    <s v="'brown_ext_bst_tm_auto.debra.hytm3'"/>
    <s v="0-23,96-119,24-47,120-143,48-71,144-167,72-95,168-191'"/>
    <n v="10000"/>
    <n v="256"/>
    <n v="0"/>
    <x v="3"/>
    <n v="5"/>
    <s v="'false'"/>
    <n v="11.37"/>
    <n v="0"/>
    <n v="78357"/>
    <n v="312328"/>
    <n v="223.05"/>
    <n v="5.0999999999999996"/>
    <n v="2006"/>
    <x v="5"/>
    <s v="'success'"/>
    <n v="41802363"/>
    <n v="0"/>
    <n v="0"/>
    <n v="0"/>
    <n v="0"/>
    <s v="'10000'"/>
    <s v="'10000'"/>
    <s v="'reclaimer_debra'"/>
    <n v="32"/>
    <n v="19.241800000000001"/>
    <n v="447695913"/>
    <n v="0"/>
    <n v="0"/>
    <n v="1.36426E-2"/>
    <s v="'jax'"/>
    <s v="'001871'"/>
    <s v="'data001871.txt'"/>
    <s v="'LD_PRELOAD=../../setbench/lib/libjemalloc.so timeout 60 numactl -i all /usr/bin/time -f &quot;[time_cmd_output] time_elapsed_sec=%e, faults_major=%F, faults_minor=%R, mem_maxresident_kb=%M, user_cputime=%U, sys_cputime=%S, percent_cpu=%P&quot; ./brown_ext_bst_tm_auto.debra.hytm3 -nrq 0 -nwork $(expr 18 - 0) -nprefill 18 -prefill-hybrid -prefill-hybrid-min-ms 1000 -prefill-hybrid-max-ms 5000 -insdel 5.0 5.0 -rqsize 256 -rq 0 -k 100000 -t 10000 -pin 0-23,96-119,24-47,120-143,48-71,144-167,72-95,168-191'"/>
    <x v="0"/>
  </r>
  <r>
    <n v="1932"/>
    <s v="'0.0 0.0'"/>
    <n v="100000"/>
    <s v="'brown_ext_bst_tm_auto.debra.hytm2'"/>
    <s v="0-23,96-119,24-47,120-143,48-71,144-167,72-95,168-191'"/>
    <n v="10000"/>
    <n v="256"/>
    <n v="1"/>
    <x v="6"/>
    <n v="6"/>
    <s v="'false'"/>
    <n v="11.47"/>
    <n v="0"/>
    <n v="84481"/>
    <n v="327104"/>
    <n v="1083.81"/>
    <n v="6.22"/>
    <n v="9495"/>
    <x v="4"/>
    <s v="'success'"/>
    <n v="116406355"/>
    <n v="0"/>
    <n v="0"/>
    <n v="0"/>
    <n v="0"/>
    <s v="'10000'"/>
    <s v="'10000'"/>
    <s v="'reclaimer_debra'"/>
    <n v="35"/>
    <n v="19.983799999999999"/>
    <n v="1185580573"/>
    <n v="0"/>
    <n v="0"/>
    <n v="0"/>
    <s v="'jax'"/>
    <s v="'002496'"/>
    <s v="'data002496.txt'"/>
    <s v="'LD_PRELOAD=../../setbench/lib/libjemalloc.so timeout 60 numactl -i all /usr/bin/time -f &quot;[time_cmd_output] time_elapsed_sec=%e, faults_major=%F, faults_minor=%R, mem_maxresident_kb=%M, user_cputime=%U, sys_cputime=%S, percent_cpu=%P&quot; ./brown_ext_bst_tm_auto.debra.hytm2 -nrq 1 -nwork $(expr 96 - 1) -nprefill 96 -prefill-hybrid -prefill-hybrid-min-ms 1000 -prefill-hybrid-max-ms 5000 -insdel 0.0 0.0 -rqsize 256 -rq 0 -k 100000 -t 10000 -pin 0-23,96-119,24-47,120-143,48-71,144-167,72-95,168-191'"/>
    <x v="3"/>
  </r>
  <r>
    <n v="1933"/>
    <s v="'5.0 5.0'"/>
    <n v="100000"/>
    <s v="'brown_ext_bst_tm_auto.debra.hytm2_3path'"/>
    <s v="0-23,96-119,24-47,120-143,48-71,144-167,72-95,168-191'"/>
    <n v="10000"/>
    <n v="256"/>
    <n v="1"/>
    <x v="5"/>
    <n v="1"/>
    <s v="'false'"/>
    <n v="13.36"/>
    <n v="0"/>
    <n v="696670"/>
    <n v="1680036"/>
    <n v="870.96"/>
    <n v="18.39"/>
    <n v="6654"/>
    <x v="2"/>
    <s v="'success'"/>
    <n v="67550883"/>
    <n v="0"/>
    <n v="0"/>
    <n v="0"/>
    <n v="0"/>
    <s v="'10000'"/>
    <s v="'10000'"/>
    <s v="'reclaimer_debra'"/>
    <n v="35"/>
    <n v="19.284800000000001"/>
    <n v="711885466"/>
    <n v="0"/>
    <n v="0"/>
    <n v="0"/>
    <s v="'jax'"/>
    <s v="'001309'"/>
    <s v="'data001309.txt'"/>
    <s v="'LD_PRELOAD=../../setbench/lib/libjemalloc.so timeout 60 numactl -i all /usr/bin/time -f &quot;[time_cmd_output] time_elapsed_sec=%e, faults_major=%F, faults_minor=%R, mem_maxresident_kb=%M, user_cputime=%U, sys_cputime=%S, percent_cpu=%P&quot; ./brown_ext_bst_tm_auto.debra.hytm2_3path -nrq 1 -nwork $(expr 72 - 1) -nprefill 72 -prefill-hybrid -prefill-hybrid-min-ms 1000 -prefill-hybrid-max-ms 5000 -insdel 5.0 5.0 -rqsize 256 -rq 0 -k 100000 -t 10000 -pin 0-23,96-119,24-47,120-143,48-71,144-167,72-95,168-191'"/>
    <x v="2"/>
  </r>
  <r>
    <n v="1934"/>
    <s v="'20.0 20.0'"/>
    <n v="100000"/>
    <s v="'brown_ext_bst_tm_auto.debra.hybridnorec'"/>
    <s v="0-23,96-119,24-47,120-143,48-71,144-167,72-95,168-191'"/>
    <n v="10000"/>
    <n v="256"/>
    <n v="0"/>
    <x v="10"/>
    <n v="5"/>
    <s v="'false'"/>
    <n v="11.45"/>
    <n v="0"/>
    <n v="80806"/>
    <n v="316744"/>
    <n v="1875.51"/>
    <n v="4.9800000000000004"/>
    <n v="16420"/>
    <x v="0"/>
    <s v="'success'"/>
    <n v="1066966"/>
    <n v="0"/>
    <n v="0"/>
    <n v="0"/>
    <n v="0"/>
    <s v="'10000'"/>
    <s v="'10000'"/>
    <s v="'reclaimer_debra'"/>
    <n v="36"/>
    <n v="20.877800000000001"/>
    <n v="11099660"/>
    <n v="0"/>
    <n v="0"/>
    <n v="0.14859"/>
    <s v="'jax'"/>
    <s v="'000077'"/>
    <s v="'data000077.txt'"/>
    <s v="'LD_PRELOAD=../../setbench/lib/libjemalloc.so timeout 60 numactl -i all /usr/bin/time -f &quot;[time_cmd_output] time_elapsed_sec=%e, faults_major=%F, faults_minor=%R, mem_maxresident_kb=%M, user_cputime=%U, sys_cputime=%S, percent_cpu=%P&quot; ./brown_ext_bst_tm_auto.debra.hybridnorec -nrq 0 -nwork $(expr 168 - 0) -nprefill 168 -prefill-hybrid -prefill-hybrid-min-ms 1000 -prefill-hybrid-max-ms 5000 -insdel 20.0 20.0 -rqsize 256 -rq 0 -k 100000 -t 10000 -pin 0-23,96-119,24-47,120-143,48-71,144-167,72-95,168-191'"/>
    <x v="1"/>
  </r>
  <r>
    <n v="1935"/>
    <s v="'5.0 5.0'"/>
    <n v="100000"/>
    <s v="'brown_ext_bst_tm_auto.debra.hytm2'"/>
    <s v="0-23,96-119,24-47,120-143,48-71,144-167,72-95,168-191'"/>
    <n v="10000"/>
    <n v="256"/>
    <n v="1"/>
    <x v="7"/>
    <n v="6"/>
    <s v="'false'"/>
    <n v="12.96"/>
    <n v="0"/>
    <n v="632677"/>
    <n v="1566288"/>
    <n v="718.06"/>
    <n v="16.670000000000002"/>
    <n v="5668"/>
    <x v="4"/>
    <s v="'success'"/>
    <n v="60577521"/>
    <n v="0"/>
    <n v="0"/>
    <n v="0"/>
    <n v="0"/>
    <s v="'10000'"/>
    <s v="'10000'"/>
    <s v="'reclaimer_debra'"/>
    <n v="39"/>
    <n v="20.9087"/>
    <n v="624248906"/>
    <n v="0"/>
    <n v="0"/>
    <n v="0"/>
    <s v="'jax'"/>
    <s v="'001476'"/>
    <s v="'data001476.txt'"/>
    <s v="'LD_PRELOAD=../../setbench/lib/libjemalloc.so timeout 60 numactl -i all /usr/bin/time -f &quot;[time_cmd_output] time_elapsed_sec=%e, faults_major=%F, faults_minor=%R, mem_maxresident_kb=%M, user_cputime=%U, sys_cputime=%S, percent_cpu=%P&quot; ./brown_ext_bst_tm_auto.debra.hytm2 -nrq 1 -nwork $(expr 60 - 1) -nprefill 60 -prefill-hybrid -prefill-hybrid-min-ms 1000 -prefill-hybrid-max-ms 5000 -insdel 5.0 5.0 -rqsize 256 -rq 0 -k 100000 -t 10000 -pin 0-23,96-119,24-47,120-143,48-71,144-167,72-95,168-191'"/>
    <x v="2"/>
  </r>
  <r>
    <n v="1936"/>
    <s v="'5.0 5.0'"/>
    <n v="100000"/>
    <s v="'brown_ext_bst_tm_auto.debra.hybridnorec'"/>
    <s v="0-23,96-119,24-47,120-143,48-71,144-167,72-95,168-191'"/>
    <n v="10000"/>
    <n v="256"/>
    <n v="1"/>
    <x v="12"/>
    <n v="3"/>
    <s v="'false'"/>
    <n v="11.34"/>
    <n v="0"/>
    <n v="72616"/>
    <n v="294524"/>
    <n v="90.79"/>
    <n v="5.69"/>
    <n v="850"/>
    <x v="0"/>
    <s v="'success'"/>
    <n v="12352748"/>
    <n v="0"/>
    <n v="0"/>
    <n v="0"/>
    <n v="0"/>
    <s v="'10000'"/>
    <s v="'10000'"/>
    <s v="'reclaimer_debra'"/>
    <n v="36"/>
    <n v="20.2502"/>
    <n v="124887033"/>
    <n v="0"/>
    <n v="0"/>
    <n v="5.1526599999999999E-2"/>
    <s v="'jax'"/>
    <s v="'001101'"/>
    <s v="'data001101.txt'"/>
    <s v="'LD_PRELOAD=../../setbench/lib/libjemalloc.so timeout 60 numactl -i all /usr/bin/time -f &quot;[time_cmd_output] time_elapsed_sec=%e, faults_major=%F, faults_minor=%R, mem_maxresident_kb=%M, user_cputime=%U, sys_cputime=%S, percent_cpu=%P&quot; ./brown_ext_bst_tm_auto.debra.hybridnorec -nrq 1 -nwork $(expr 6 - 1) -nprefill 6 -prefill-hybrid -prefill-hybrid-min-ms 1000 -prefill-hybrid-max-ms 5000 -insdel 5.0 5.0 -rqsize 256 -rq 0 -k 100000 -t 10000 -pin 0-23,96-119,24-47,120-143,48-71,144-167,72-95,168-191'"/>
    <x v="2"/>
  </r>
  <r>
    <n v="1937"/>
    <s v="'20.0 20.0'"/>
    <n v="100000"/>
    <s v="'brown_ext_bst_tm_auto.debra.tl2'"/>
    <s v="0-23,96-119,24-47,120-143,48-71,144-167,72-95,168-191'"/>
    <n v="10000"/>
    <n v="256"/>
    <n v="0"/>
    <x v="1"/>
    <n v="4"/>
    <s v="'false'"/>
    <n v="11.34"/>
    <n v="0"/>
    <n v="81149"/>
    <n v="309952"/>
    <n v="420.66"/>
    <n v="5.0599999999999996"/>
    <n v="3753"/>
    <x v="3"/>
    <s v="'success'"/>
    <n v="26417019"/>
    <n v="0"/>
    <n v="0"/>
    <n v="0"/>
    <n v="0"/>
    <s v="'10000'"/>
    <s v="'10000'"/>
    <s v="'reclaimer_debra'"/>
    <n v="33"/>
    <n v="19.429200000000002"/>
    <n v="281132910"/>
    <n v="0"/>
    <n v="0"/>
    <n v="0"/>
    <s v="'jax'"/>
    <s v="'000706'"/>
    <s v="'data000706.txt'"/>
    <s v="'LD_PRELOAD=../../setbench/lib/libjemalloc.so timeout 60 numactl -i all /usr/bin/time -f &quot;[time_cmd_output] time_elapsed_sec=%e, faults_major=%F, faults_minor=%R, mem_maxresident_kb=%M, user_cputime=%U, sys_cputime=%S, percent_cpu=%P&quot; ./brown_ext_bst_tm_auto.debra.tl2 -nrq 0 -nwork $(expr 36 - 0) -nprefill 36 -prefill-hybrid -prefill-hybrid-min-ms 1000 -prefill-hybrid-max-ms 5000 -insdel 20.0 20.0 -rqsize 256 -rq 0 -k 100000 -t 10000 -pin 0-23,96-119,24-47,120-143,48-71,144-167,72-95,168-191'"/>
    <x v="1"/>
  </r>
  <r>
    <n v="1938"/>
    <s v="'20.0 20.0'"/>
    <n v="100000"/>
    <s v="'brown_ext_bst_tm_auto.debra.hytm1'"/>
    <s v="0-23,96-119,24-47,120-143,48-71,144-167,72-95,168-191'"/>
    <n v="10000"/>
    <n v="256"/>
    <n v="0"/>
    <x v="9"/>
    <n v="3"/>
    <s v="'false'"/>
    <n v="11.22"/>
    <n v="0"/>
    <n v="72211"/>
    <n v="293336"/>
    <n v="35.22"/>
    <n v="5.0599999999999996"/>
    <n v="358"/>
    <x v="1"/>
    <s v="'success'"/>
    <n v="2916364"/>
    <n v="0"/>
    <n v="0"/>
    <n v="0"/>
    <n v="0"/>
    <s v="'10000'"/>
    <s v="'10000'"/>
    <s v="'reclaimer_debra'"/>
    <n v="38"/>
    <n v="21.0093"/>
    <n v="31815835"/>
    <n v="0"/>
    <n v="0"/>
    <n v="8.5401100000000001E-3"/>
    <s v="'jax'"/>
    <s v="'000507'"/>
    <s v="'data000507.txt'"/>
    <s v="'LD_PRELOAD=../../setbench/lib/libjemalloc.so timeout 60 numactl -i all /usr/bin/time -f &quot;[time_cmd_output] time_elapsed_sec=%e, faults_major=%F, faults_minor=%R, mem_maxresident_kb=%M, user_cputime=%U, sys_cputime=%S, percent_cpu=%P&quot; ./brown_ext_bst_tm_auto.debra.hytm1 -nrq 0 -nwork $(expr 1 - 0) -nprefill 1 -prefill-hybrid -prefill-hybrid-min-ms 1000 -prefill-hybrid-max-ms 5000 -insdel 20.0 20.0 -rqsize 256 -rq 0 -k 100000 -t 10000 -pin 0-23,96-119,24-47,120-143,48-71,144-167,72-95,168-191'"/>
    <x v="1"/>
  </r>
  <r>
    <n v="1939"/>
    <s v="'5.0 5.0'"/>
    <n v="100000"/>
    <s v="'brown_ext_bst_tm_auto.debra.hytm3'"/>
    <s v="0-23,96-119,24-47,120-143,48-71,144-167,72-95,168-191'"/>
    <n v="10000"/>
    <n v="256"/>
    <n v="0"/>
    <x v="1"/>
    <n v="6"/>
    <s v="'false'"/>
    <n v="11.39"/>
    <n v="0"/>
    <n v="79748"/>
    <n v="315304"/>
    <n v="426.43"/>
    <n v="4.8600000000000003"/>
    <n v="3785"/>
    <x v="5"/>
    <s v="'success'"/>
    <n v="65301161"/>
    <n v="0"/>
    <n v="0"/>
    <n v="0"/>
    <n v="0"/>
    <s v="'10000'"/>
    <s v="'10000'"/>
    <s v="'reclaimer_debra'"/>
    <n v="36"/>
    <n v="19.522500000000001"/>
    <n v="695246921"/>
    <n v="0"/>
    <n v="0"/>
    <n v="3.8724700000000001E-2"/>
    <s v="'jax'"/>
    <s v="'001884'"/>
    <s v="'data001884.txt'"/>
    <s v="'LD_PRELOAD=../../setbench/lib/libjemalloc.so timeout 60 numactl -i all /usr/bin/time -f &quot;[time_cmd_output] time_elapsed_sec=%e, faults_major=%F, faults_minor=%R, mem_maxresident_kb=%M, user_cputime=%U, sys_cputime=%S, percent_cpu=%P&quot; ./brown_ext_bst_tm_auto.debra.hytm3 -nrq 0 -nwork $(expr 36 - 0) -nprefill 36 -prefill-hybrid -prefill-hybrid-min-ms 1000 -prefill-hybrid-max-ms 5000 -insdel 5.0 5.0 -rqsize 256 -rq 0 -k 100000 -t 10000 -pin 0-23,96-119,24-47,120-143,48-71,144-167,72-95,168-191'"/>
    <x v="0"/>
  </r>
  <r>
    <n v="1940"/>
    <s v="'0.0 0.0'"/>
    <n v="100000"/>
    <s v="'brown_ext_bst_tm_auto.debra.hytm2_3path'"/>
    <s v="0-23,96-119,24-47,120-143,48-71,144-167,72-95,168-191'"/>
    <n v="10000"/>
    <n v="256"/>
    <n v="1"/>
    <x v="0"/>
    <n v="3"/>
    <s v="'false'"/>
    <n v="11.45"/>
    <n v="0"/>
    <n v="78676"/>
    <n v="313644"/>
    <n v="291.18"/>
    <n v="5.13"/>
    <n v="2586"/>
    <x v="2"/>
    <s v="'success'"/>
    <n v="41865030"/>
    <n v="0"/>
    <n v="0"/>
    <n v="0"/>
    <n v="0"/>
    <s v="'10001'"/>
    <s v="'10000'"/>
    <s v="'reclaimer_debra'"/>
    <n v="35"/>
    <n v="20.5947"/>
    <n v="457168553"/>
    <n v="0"/>
    <n v="0"/>
    <n v="0"/>
    <s v="'jax'"/>
    <s v="'002295'"/>
    <s v="'data002295.txt'"/>
    <s v="'LD_PRELOAD=../../setbench/lib/libjemalloc.so timeout 60 numactl -i all /usr/bin/time -f &quot;[time_cmd_output] time_elapsed_sec=%e, faults_major=%F, faults_minor=%R, mem_maxresident_kb=%M, user_cputime=%U, sys_cputime=%S, percent_cpu=%P&quot; ./brown_ext_bst_tm_auto.debra.hytm2_3path -nrq 1 -nwork $(expr 24 - 1) -nprefill 24 -prefill-hybrid -prefill-hybrid-min-ms 1000 -prefill-hybrid-max-ms 5000 -insdel 0.0 0.0 -rqsize 256 -rq 0 -k 100000 -t 10000 -pin 0-23,96-119,24-47,120-143,48-71,144-167,72-95,168-191'"/>
    <x v="3"/>
  </r>
  <r>
    <n v="1941"/>
    <s v="'0.0 0.0'"/>
    <n v="100000"/>
    <s v="'brown_ext_bst_tm_auto.debra.hytm1'"/>
    <s v="0-23,96-119,24-47,120-143,48-71,144-167,72-95,168-191'"/>
    <n v="10000"/>
    <n v="256"/>
    <n v="0"/>
    <x v="11"/>
    <n v="3"/>
    <s v="'false'"/>
    <n v="11.4"/>
    <n v="0"/>
    <n v="78330"/>
    <n v="309416"/>
    <n v="1605.25"/>
    <n v="5.34"/>
    <n v="14126"/>
    <x v="1"/>
    <s v="'success'"/>
    <n v="196885535"/>
    <n v="0"/>
    <n v="0"/>
    <n v="0"/>
    <n v="0"/>
    <s v="'10000'"/>
    <s v="'10000'"/>
    <s v="'reclaimer_debra'"/>
    <n v="33"/>
    <n v="19.222300000000001"/>
    <n v="1997532042"/>
    <n v="0"/>
    <n v="0"/>
    <n v="0.23525799999999999"/>
    <s v="'jax'"/>
    <s v="'002589'"/>
    <s v="'data002589.txt'"/>
    <s v="'LD_PRELOAD=../../setbench/lib/libjemalloc.so timeout 60 numactl -i all /usr/bin/time -f &quot;[time_cmd_output] time_elapsed_sec=%e, faults_major=%F, faults_minor=%R, mem_maxresident_kb=%M, user_cputime=%U, sys_cputime=%S, percent_cpu=%P&quot; ./brown_ext_bst_tm_auto.debra.hytm1 -nrq 0 -nwork $(expr 144 - 0) -nprefill 144 -prefill-hybrid -prefill-hybrid-min-ms 1000 -prefill-hybrid-max-ms 5000 -insdel 0.0 0.0 -rqsize 256 -rq 0 -k 100000 -t 10000 -pin 0-23,96-119,24-47,120-143,48-71,144-167,72-95,168-191'"/>
    <x v="4"/>
  </r>
  <r>
    <n v="1942"/>
    <s v="'0.0 0.0'"/>
    <n v="100000"/>
    <s v="'brown_ext_bst_tm_auto.debra.hytm1'"/>
    <s v="0-23,96-119,24-47,120-143,48-71,144-167,72-95,168-191'"/>
    <n v="10000"/>
    <n v="256"/>
    <n v="1"/>
    <x v="0"/>
    <n v="5"/>
    <s v="'false'"/>
    <n v="11.33"/>
    <n v="0"/>
    <n v="72833"/>
    <n v="294532"/>
    <n v="287.36"/>
    <n v="4.5599999999999996"/>
    <n v="2576"/>
    <x v="1"/>
    <s v="'success'"/>
    <n v="48068120"/>
    <n v="0"/>
    <n v="0"/>
    <n v="0"/>
    <n v="0"/>
    <s v="'10000'"/>
    <s v="'10000'"/>
    <s v="'reclaimer_debra'"/>
    <n v="36"/>
    <n v="19.238499999999998"/>
    <n v="523193231"/>
    <n v="0"/>
    <n v="0"/>
    <n v="0.56511999999999996"/>
    <s v="'jax'"/>
    <s v="'002633'"/>
    <s v="'data002633.txt'"/>
    <s v="'LD_PRELOAD=../../setbench/lib/libjemalloc.so timeout 60 numactl -i all /usr/bin/time -f &quot;[time_cmd_output] time_elapsed_sec=%e, faults_major=%F, faults_minor=%R, mem_maxresident_kb=%M, user_cputime=%U, sys_cputime=%S, percent_cpu=%P&quot; ./brown_ext_bst_tm_auto.debra.hytm1 -nrq 1 -nwork $(expr 24 - 1) -nprefill 24 -prefill-hybrid -prefill-hybrid-min-ms 1000 -prefill-hybrid-max-ms 5000 -insdel 0.0 0.0 -rqsize 256 -rq 0 -k 100000 -t 10000 -pin 0-23,96-119,24-47,120-143,48-71,144-167,72-95,168-191'"/>
    <x v="3"/>
  </r>
  <r>
    <n v="1943"/>
    <s v="'5.0 5.0'"/>
    <n v="100000"/>
    <s v="'brown_ext_bst_tm_auto.debra.hybridnorec'"/>
    <s v="0-23,96-119,24-47,120-143,48-71,144-167,72-95,168-191'"/>
    <n v="10000"/>
    <n v="256"/>
    <n v="0"/>
    <x v="9"/>
    <n v="2"/>
    <s v="'false'"/>
    <n v="11.35"/>
    <n v="0"/>
    <n v="72257"/>
    <n v="293332"/>
    <n v="37.69"/>
    <n v="4.55"/>
    <n v="372"/>
    <x v="0"/>
    <s v="'success'"/>
    <n v="2788062"/>
    <n v="0"/>
    <n v="0"/>
    <n v="0"/>
    <n v="0"/>
    <s v="'10000'"/>
    <s v="'10000'"/>
    <s v="'reclaimer_debra'"/>
    <n v="36"/>
    <n v="19.775400000000001"/>
    <n v="30311403"/>
    <n v="0"/>
    <n v="0"/>
    <n v="2.6192699999999999E-3"/>
    <s v="'jax'"/>
    <s v="'001010'"/>
    <s v="'data001010.txt'"/>
    <s v="'LD_PRELOAD=../../setbench/lib/libjemalloc.so timeout 60 numactl -i all /usr/bin/time -f &quot;[time_cmd_output] time_elapsed_sec=%e, faults_major=%F, faults_minor=%R, mem_maxresident_kb=%M, user_cputime=%U, sys_cputime=%S, percent_cpu=%P&quot; ./brown_ext_bst_tm_auto.debra.hybridnorec -nrq 0 -nwork $(expr 1 - 0) -nprefill 1 -prefill-hybrid -prefill-hybrid-min-ms 1000 -prefill-hybrid-max-ms 5000 -insdel 5.0 5.0 -rqsize 256 -rq 0 -k 100000 -t 10000 -pin 0-23,96-119,24-47,120-143,48-71,144-167,72-95,168-191'"/>
    <x v="0"/>
  </r>
  <r>
    <n v="1944"/>
    <s v="'20.0 20.0'"/>
    <n v="100000"/>
    <s v="'brown_ext_bst_tm_auto.debra.hybridnorec'"/>
    <s v="0-23,96-119,24-47,120-143,48-71,144-167,72-95,168-191'"/>
    <n v="10000"/>
    <n v="256"/>
    <n v="0"/>
    <x v="0"/>
    <n v="2"/>
    <s v="'false'"/>
    <n v="11.32"/>
    <n v="0"/>
    <n v="73447"/>
    <n v="296660"/>
    <n v="287.48"/>
    <n v="5.43"/>
    <n v="2585"/>
    <x v="0"/>
    <s v="'success'"/>
    <n v="2948853"/>
    <n v="0"/>
    <n v="0"/>
    <n v="0"/>
    <n v="0"/>
    <s v="'10000'"/>
    <s v="'10000'"/>
    <s v="'reclaimer_debra'"/>
    <n v="35"/>
    <n v="20.119900000000001"/>
    <n v="30690470"/>
    <n v="0"/>
    <n v="0"/>
    <n v="0.21194499999999999"/>
    <s v="'jax'"/>
    <s v="'000026'"/>
    <s v="'data000026.txt'"/>
    <s v="'LD_PRELOAD=../../setbench/lib/libjemalloc.so timeout 60 numactl -i all /usr/bin/time -f &quot;[time_cmd_output] time_elapsed_sec=%e, faults_major=%F, faults_minor=%R, mem_maxresident_kb=%M, user_cputime=%U, sys_cputime=%S, percent_cpu=%P&quot; ./brown_ext_bst_tm_auto.debra.hybridnorec -nrq 0 -nwork $(expr 24 - 0) -nprefill 24 -prefill-hybrid -prefill-hybrid-min-ms 1000 -prefill-hybrid-max-ms 5000 -insdel 20.0 20.0 -rqsize 256 -rq 0 -k 100000 -t 10000 -pin 0-23,96-119,24-47,120-143,48-71,144-167,72-95,168-191'"/>
    <x v="1"/>
  </r>
  <r>
    <n v="1945"/>
    <s v="'0.0 0.0'"/>
    <n v="100000"/>
    <s v="'brown_ext_bst_tm_auto.debra.hytm2'"/>
    <s v="0-23,96-119,24-47,120-143,48-71,144-167,72-95,168-191'"/>
    <n v="10000"/>
    <n v="256"/>
    <n v="1"/>
    <x v="8"/>
    <n v="4"/>
    <s v="'false'"/>
    <n v="11.52"/>
    <n v="0"/>
    <n v="94886"/>
    <n v="351816"/>
    <n v="2116.65"/>
    <n v="6.41"/>
    <n v="18416"/>
    <x v="4"/>
    <s v="'success'"/>
    <n v="208915850"/>
    <n v="0"/>
    <n v="0"/>
    <n v="0"/>
    <n v="0"/>
    <s v="'10000'"/>
    <s v="'10000'"/>
    <s v="'reclaimer_debra'"/>
    <n v="40"/>
    <n v="21.031300000000002"/>
    <n v="2111945961"/>
    <n v="0"/>
    <n v="0"/>
    <n v="0"/>
    <s v="'jax'"/>
    <s v="'002518'"/>
    <s v="'data002518.txt'"/>
    <s v="'LD_PRELOAD=../../setbench/lib/libjemalloc.so timeout 60 numactl -i all /usr/bin/time -f &quot;[time_cmd_output] time_elapsed_sec=%e, faults_major=%F, faults_minor=%R, mem_maxresident_kb=%M, user_cputime=%U, sys_cputime=%S, percent_cpu=%P&quot; ./brown_ext_bst_tm_auto.debra.hytm2 -nrq 1 -nwork $(expr 190 - 1) -nprefill 190 -prefill-hybrid -prefill-hybrid-min-ms 1000 -prefill-hybrid-max-ms 5000 -insdel 0.0 0.0 -rqsize 256 -rq 0 -k 100000 -t 10000 -pin 0-23,96-119,24-47,120-143,48-71,144-167,72-95,168-191'"/>
    <x v="3"/>
  </r>
  <r>
    <n v="1946"/>
    <s v="'5.0 5.0'"/>
    <n v="100000"/>
    <s v="'brown_ext_bst_tm_auto.debra.hytm3'"/>
    <s v="0-23,96-119,24-47,120-143,48-71,144-167,72-95,168-191'"/>
    <n v="10000"/>
    <n v="256"/>
    <n v="1"/>
    <x v="4"/>
    <n v="3"/>
    <s v="'false'"/>
    <n v="12.03"/>
    <n v="0"/>
    <n v="455297"/>
    <n v="1175080"/>
    <n v="567.87"/>
    <n v="9.43"/>
    <n v="4798"/>
    <x v="5"/>
    <s v="'success'"/>
    <n v="41253397"/>
    <n v="0"/>
    <n v="0"/>
    <n v="0"/>
    <n v="0"/>
    <s v="'10000'"/>
    <s v="'10000'"/>
    <s v="'reclaimer_debra'"/>
    <n v="35"/>
    <n v="20.813600000000001"/>
    <n v="456760055"/>
    <n v="0"/>
    <n v="0"/>
    <n v="3.7971300000000001"/>
    <s v="'jax'"/>
    <s v="'001971'"/>
    <s v="'data001971.txt'"/>
    <s v="'LD_PRELOAD=../../setbench/lib/libjemalloc.so timeout 60 numactl -i all /usr/bin/time -f &quot;[time_cmd_output] time_elapsed_sec=%e, faults_major=%F, faults_minor=%R, mem_maxresident_kb=%M, user_cputime=%U, sys_cputime=%S, percent_cpu=%P&quot; ./brown_ext_bst_tm_auto.debra.hytm3 -nrq 1 -nwork $(expr 48 - 1) -nprefill 48 -prefill-hybrid -prefill-hybrid-min-ms 1000 -prefill-hybrid-max-ms 5000 -insdel 5.0 5.0 -rqsize 256 -rq 0 -k 100000 -t 10000 -pin 0-23,96-119,24-47,120-143,48-71,144-167,72-95,168-191'"/>
    <x v="2"/>
  </r>
  <r>
    <n v="1947"/>
    <s v="'0.0 0.0'"/>
    <n v="100000"/>
    <s v="'brown_ext_bst_tm_auto.debra.tl2'"/>
    <s v="0-23,96-119,24-47,120-143,48-71,144-167,72-95,168-191'"/>
    <n v="10000"/>
    <n v="256"/>
    <n v="0"/>
    <x v="13"/>
    <n v="1"/>
    <s v="'false'"/>
    <n v="11.32"/>
    <n v="0"/>
    <n v="74900"/>
    <n v="297308"/>
    <n v="154.75"/>
    <n v="4.54"/>
    <n v="1407"/>
    <x v="3"/>
    <s v="'success'"/>
    <n v="27699775"/>
    <n v="0"/>
    <n v="0"/>
    <n v="0"/>
    <n v="0"/>
    <s v="'10000'"/>
    <s v="'10000'"/>
    <s v="'reclaimer_debra'"/>
    <n v="36"/>
    <n v="19.791699999999999"/>
    <n v="288187006"/>
    <n v="0"/>
    <n v="0"/>
    <n v="0"/>
    <s v="'jax'"/>
    <s v="'002701'"/>
    <s v="'data002701.txt'"/>
    <s v="'LD_PRELOAD=../../setbench/lib/libjemalloc.so timeout 60 numactl -i all /usr/bin/time -f &quot;[time_cmd_output] time_elapsed_sec=%e, faults_major=%F, faults_minor=%R, mem_maxresident_kb=%M, user_cputime=%U, sys_cputime=%S, percent_cpu=%P&quot; ./brown_ext_bst_tm_auto.debra.tl2 -nrq 0 -nwork $(expr 12 - 0) -nprefill 12 -prefill-hybrid -prefill-hybrid-min-ms 1000 -prefill-hybrid-max-ms 5000 -insdel 0.0 0.0 -rqsize 256 -rq 0 -k 100000 -t 10000 -pin 0-23,96-119,24-47,120-143,48-71,144-167,72-95,168-191'"/>
    <x v="4"/>
  </r>
  <r>
    <n v="1948"/>
    <s v="'20.0 20.0'"/>
    <n v="100000"/>
    <s v="'brown_ext_bst_tm_auto.debra.hytm1'"/>
    <s v="0-23,96-119,24-47,120-143,48-71,144-167,72-95,168-191'"/>
    <n v="10000"/>
    <n v="256"/>
    <n v="0"/>
    <x v="0"/>
    <n v="4"/>
    <s v="'false'"/>
    <n v="11.34"/>
    <n v="0"/>
    <n v="73008"/>
    <n v="295016"/>
    <n v="288.02999999999997"/>
    <n v="5.22"/>
    <n v="2585"/>
    <x v="1"/>
    <s v="'success'"/>
    <n v="49752954"/>
    <n v="0"/>
    <n v="0"/>
    <n v="0"/>
    <n v="0"/>
    <s v="'10000'"/>
    <s v="'10000'"/>
    <s v="'reclaimer_debra'"/>
    <n v="38"/>
    <n v="19.871400000000001"/>
    <n v="539677273"/>
    <n v="0"/>
    <n v="0"/>
    <n v="3.6212099999999997E-2"/>
    <s v="'jax'"/>
    <s v="'000532'"/>
    <s v="'data000532.txt'"/>
    <s v="'LD_PRELOAD=../../setbench/lib/libjemalloc.so timeout 60 numactl -i all /usr/bin/time -f &quot;[time_cmd_output] time_elapsed_sec=%e, faults_major=%F, faults_minor=%R, mem_maxresident_kb=%M, user_cputime=%U, sys_cputime=%S, percent_cpu=%P&quot; ./brown_ext_bst_tm_auto.debra.hytm1 -nrq 0 -nwork $(expr 24 - 0) -nprefill 24 -prefill-hybrid -prefill-hybrid-min-ms 1000 -prefill-hybrid-max-ms 5000 -insdel 20.0 20.0 -rqsize 256 -rq 0 -k 100000 -t 10000 -pin 0-23,96-119,24-47,120-143,48-71,144-167,72-95,168-191'"/>
    <x v="1"/>
  </r>
  <r>
    <n v="1949"/>
    <s v="'20.0 20.0'"/>
    <n v="100000"/>
    <s v="'brown_ext_bst_tm_auto.debra.hytm2'"/>
    <s v="0-23,96-119,24-47,120-143,48-71,144-167,72-95,168-191'"/>
    <n v="10000"/>
    <n v="256"/>
    <n v="0"/>
    <x v="1"/>
    <n v="1"/>
    <s v="'false'"/>
    <n v="11.36"/>
    <n v="0"/>
    <n v="80714"/>
    <n v="316736"/>
    <n v="419.15"/>
    <n v="5.22"/>
    <n v="3734"/>
    <x v="4"/>
    <s v="'success'"/>
    <n v="46493712"/>
    <n v="0"/>
    <n v="0"/>
    <n v="0"/>
    <n v="0"/>
    <s v="'10000'"/>
    <s v="'10000'"/>
    <s v="'reclaimer_debra'"/>
    <n v="32"/>
    <n v="18.714600000000001"/>
    <n v="500610395"/>
    <n v="0"/>
    <n v="0"/>
    <n v="0"/>
    <s v="'jax'"/>
    <s v="'000367'"/>
    <s v="'data000367.txt'"/>
    <s v="'LD_PRELOAD=../../setbench/lib/libjemalloc.so timeout 60 numactl -i all /usr/bin/time -f &quot;[time_cmd_output] time_elapsed_sec=%e, faults_major=%F, faults_minor=%R, mem_maxresident_kb=%M, user_cputime=%U, sys_cputime=%S, percent_cpu=%P&quot; ./brown_ext_bst_tm_auto.debra.hytm2 -nrq 0 -nwork $(expr 36 - 0) -nprefill 36 -prefill-hybrid -prefill-hybrid-min-ms 1000 -prefill-hybrid-max-ms 5000 -insdel 20.0 20.0 -rqsize 256 -rq 0 -k 100000 -t 10000 -pin 0-23,96-119,24-47,120-143,48-71,144-167,72-95,168-191'"/>
    <x v="1"/>
  </r>
  <r>
    <n v="1950"/>
    <s v="'20.0 20.0'"/>
    <n v="100000"/>
    <s v="'brown_ext_bst_tm_auto.debra.hytm2'"/>
    <s v="0-23,96-119,24-47,120-143,48-71,144-167,72-95,168-191'"/>
    <n v="10000"/>
    <n v="256"/>
    <n v="0"/>
    <x v="6"/>
    <n v="2"/>
    <s v="'false'"/>
    <n v="11.44"/>
    <n v="0"/>
    <n v="87225"/>
    <n v="330364"/>
    <n v="1089.57"/>
    <n v="4.79"/>
    <n v="9561"/>
    <x v="4"/>
    <s v="'success'"/>
    <n v="51574273"/>
    <n v="0"/>
    <n v="0"/>
    <n v="0"/>
    <n v="0"/>
    <s v="'10000'"/>
    <s v="'10000'"/>
    <s v="'reclaimer_debra'"/>
    <n v="33"/>
    <n v="19.133600000000001"/>
    <n v="536835866"/>
    <n v="0"/>
    <n v="0"/>
    <n v="0"/>
    <s v="'jax'"/>
    <s v="'000392'"/>
    <s v="'data000392.txt'"/>
    <s v="'LD_PRELOAD=../../setbench/lib/libjemalloc.so timeout 60 numactl -i all /usr/bin/time -f &quot;[time_cmd_output] time_elapsed_sec=%e, faults_major=%F, faults_minor=%R, mem_maxresident_kb=%M, user_cputime=%U, sys_cputime=%S, percent_cpu=%P&quot; ./brown_ext_bst_tm_auto.debra.hytm2 -nrq 0 -nwork $(expr 96 - 0) -nprefill 96 -prefill-hybrid -prefill-hybrid-min-ms 1000 -prefill-hybrid-max-ms 5000 -insdel 20.0 20.0 -rqsize 256 -rq 0 -k 100000 -t 10000 -pin 0-23,96-119,24-47,120-143,48-71,144-167,72-95,168-191'"/>
    <x v="1"/>
  </r>
  <r>
    <n v="1951"/>
    <s v="'5.0 5.0'"/>
    <n v="100000"/>
    <s v="'brown_ext_bst_tm_auto.debra.tl2'"/>
    <s v="0-23,96-119,24-47,120-143,48-71,144-167,72-95,168-191'"/>
    <n v="10000"/>
    <n v="256"/>
    <n v="0"/>
    <x v="5"/>
    <n v="2"/>
    <s v="'false'"/>
    <n v="11.36"/>
    <n v="0"/>
    <n v="85110"/>
    <n v="319516"/>
    <n v="819.17"/>
    <n v="4.76"/>
    <n v="7249"/>
    <x v="3"/>
    <s v="'success'"/>
    <n v="44144883"/>
    <n v="0"/>
    <n v="0"/>
    <n v="0"/>
    <n v="0"/>
    <s v="'10000'"/>
    <s v="'10000'"/>
    <s v="'reclaimer_debra'"/>
    <n v="36"/>
    <n v="20.567"/>
    <n v="453001030"/>
    <n v="0"/>
    <n v="0"/>
    <n v="0"/>
    <s v="'jax'"/>
    <s v="'001730'"/>
    <s v="'data001730.txt'"/>
    <s v="'LD_PRELOAD=../../setbench/lib/libjemalloc.so timeout 60 numactl -i all /usr/bin/time -f &quot;[time_cmd_output] time_elapsed_sec=%e, faults_major=%F, faults_minor=%R, mem_maxresident_kb=%M, user_cputime=%U, sys_cputime=%S, percent_cpu=%P&quot; ./brown_ext_bst_tm_auto.debra.tl2 -nrq 0 -nwork $(expr 72 - 0) -nprefill 72 -prefill-hybrid -prefill-hybrid-min-ms 1000 -prefill-hybrid-max-ms 5000 -insdel 5.0 5.0 -rqsize 256 -rq 0 -k 100000 -t 10000 -pin 0-23,96-119,24-47,120-143,48-71,144-167,72-95,168-191'"/>
    <x v="0"/>
  </r>
  <r>
    <n v="1952"/>
    <s v="'5.0 5.0'"/>
    <n v="100000"/>
    <s v="'brown_ext_bst_tm_auto.debra.tl2'"/>
    <s v="0-23,96-119,24-47,120-143,48-71,144-167,72-95,168-191'"/>
    <n v="10000"/>
    <n v="256"/>
    <n v="0"/>
    <x v="1"/>
    <n v="3"/>
    <s v="'false'"/>
    <n v="11.34"/>
    <n v="0"/>
    <n v="79226"/>
    <n v="306044"/>
    <n v="420.62"/>
    <n v="5.16"/>
    <n v="3753"/>
    <x v="3"/>
    <s v="'success'"/>
    <n v="39691283"/>
    <n v="0"/>
    <n v="0"/>
    <n v="0"/>
    <n v="0"/>
    <s v="'10000'"/>
    <s v="'10000'"/>
    <s v="'reclaimer_debra'"/>
    <n v="35"/>
    <n v="19.171900000000001"/>
    <n v="413816755"/>
    <n v="0"/>
    <n v="0"/>
    <n v="0"/>
    <s v="'jax'"/>
    <s v="'001713'"/>
    <s v="'data001713.txt'"/>
    <s v="'LD_PRELOAD=../../setbench/lib/libjemalloc.so timeout 60 numactl -i all /usr/bin/time -f &quot;[time_cmd_output] time_elapsed_sec=%e, faults_major=%F, faults_minor=%R, mem_maxresident_kb=%M, user_cputime=%U, sys_cputime=%S, percent_cpu=%P&quot; ./brown_ext_bst_tm_auto.debra.tl2 -nrq 0 -nwork $(expr 36 - 0) -nprefill 36 -prefill-hybrid -prefill-hybrid-min-ms 1000 -prefill-hybrid-max-ms 5000 -insdel 5.0 5.0 -rqsize 256 -rq 0 -k 100000 -t 10000 -pin 0-23,96-119,24-47,120-143,48-71,144-167,72-95,168-191'"/>
    <x v="0"/>
  </r>
  <r>
    <n v="1953"/>
    <s v="'20.0 20.0'"/>
    <n v="100000"/>
    <s v="'brown_ext_bst_tm_auto.debra.hytm2_3path'"/>
    <s v="0-23,96-119,24-47,120-143,48-71,144-167,72-95,168-191'"/>
    <n v="10000"/>
    <n v="256"/>
    <n v="0"/>
    <x v="2"/>
    <n v="3"/>
    <s v="'false'"/>
    <n v="11.49"/>
    <n v="0"/>
    <n v="88595"/>
    <n v="334104"/>
    <n v="1341.11"/>
    <n v="6.34"/>
    <n v="11726"/>
    <x v="2"/>
    <s v="'success'"/>
    <n v="92489008"/>
    <n v="0"/>
    <n v="0"/>
    <n v="0"/>
    <n v="0"/>
    <s v="'10000'"/>
    <s v="'10000'"/>
    <s v="'reclaimer_debra'"/>
    <n v="36"/>
    <n v="20.042200000000001"/>
    <n v="953344591"/>
    <n v="0"/>
    <n v="0"/>
    <n v="0"/>
    <s v="'jax'"/>
    <s v="'000231'"/>
    <s v="'data000231.txt'"/>
    <s v="'LD_PRELOAD=../../setbench/lib/libjemalloc.so timeout 60 numactl -i all /usr/bin/time -f &quot;[time_cmd_output] time_elapsed_sec=%e, faults_major=%F, faults_minor=%R, mem_maxresident_kb=%M, user_cputime=%U, sys_cputime=%S, percent_cpu=%P&quot; ./brown_ext_bst_tm_auto.debra.hytm2_3path -nrq 0 -nwork $(expr 120 - 0) -nprefill 120 -prefill-hybrid -prefill-hybrid-min-ms 1000 -prefill-hybrid-max-ms 5000 -insdel 20.0 20.0 -rqsize 256 -rq 0 -k 100000 -t 10000 -pin 0-23,96-119,24-47,120-143,48-71,144-167,72-95,168-191'"/>
    <x v="1"/>
  </r>
  <r>
    <n v="1954"/>
    <s v="'5.0 5.0'"/>
    <n v="100000"/>
    <s v="'brown_ext_bst_tm_auto.debra.hytm2_3path'"/>
    <s v="0-23,96-119,24-47,120-143,48-71,144-167,72-95,168-191'"/>
    <n v="10000"/>
    <n v="256"/>
    <n v="1"/>
    <x v="0"/>
    <n v="3"/>
    <s v="'false'"/>
    <n v="11.99"/>
    <n v="0"/>
    <n v="381428"/>
    <n v="1006112"/>
    <n v="299.27999999999997"/>
    <n v="6.65"/>
    <n v="2550"/>
    <x v="2"/>
    <s v="'success'"/>
    <n v="33283723"/>
    <n v="0"/>
    <n v="0"/>
    <n v="0"/>
    <n v="0"/>
    <s v="'10000'"/>
    <s v="'10000'"/>
    <s v="'reclaimer_debra'"/>
    <n v="35"/>
    <n v="20.581199999999999"/>
    <n v="371532659"/>
    <n v="0"/>
    <n v="0"/>
    <n v="0"/>
    <s v="'jax'"/>
    <s v="'001287'"/>
    <s v="'data001287.txt'"/>
    <s v="'LD_PRELOAD=../../setbench/lib/libjemalloc.so timeout 60 numactl -i all /usr/bin/time -f &quot;[time_cmd_output] time_elapsed_sec=%e, faults_major=%F, faults_minor=%R, mem_maxresident_kb=%M, user_cputime=%U, sys_cputime=%S, percent_cpu=%P&quot; ./brown_ext_bst_tm_auto.debra.hytm2_3path -nrq 1 -nwork $(expr 24 - 1) -nprefill 24 -prefill-hybrid -prefill-hybrid-min-ms 1000 -prefill-hybrid-max-ms 5000 -insdel 5.0 5.0 -rqsize 256 -rq 0 -k 100000 -t 10000 -pin 0-23,96-119,24-47,120-143,48-71,144-167,72-95,168-191'"/>
    <x v="2"/>
  </r>
  <r>
    <n v="1955"/>
    <s v="'5.0 5.0'"/>
    <n v="100000"/>
    <s v="'brown_ext_bst_tm_auto.debra.hytm2_3path'"/>
    <s v="0-23,96-119,24-47,120-143,48-71,144-167,72-95,168-191'"/>
    <n v="10000"/>
    <n v="256"/>
    <n v="0"/>
    <x v="1"/>
    <n v="1"/>
    <s v="'false'"/>
    <n v="11.37"/>
    <n v="0"/>
    <n v="79844"/>
    <n v="315300"/>
    <n v="422.11"/>
    <n v="4.51"/>
    <n v="3750"/>
    <x v="2"/>
    <s v="'success'"/>
    <n v="62339394"/>
    <n v="0"/>
    <n v="0"/>
    <n v="0"/>
    <n v="0"/>
    <s v="'10000'"/>
    <s v="'10000'"/>
    <s v="'reclaimer_debra'"/>
    <n v="41"/>
    <n v="20.963100000000001"/>
    <n v="663727307"/>
    <n v="0"/>
    <n v="0"/>
    <n v="0"/>
    <s v="'jax'"/>
    <s v="'001207'"/>
    <s v="'data001207.txt'"/>
    <s v="'LD_PRELOAD=../../setbench/lib/libjemalloc.so timeout 60 numactl -i all /usr/bin/time -f &quot;[time_cmd_output] time_elapsed_sec=%e, faults_major=%F, faults_minor=%R, mem_maxresident_kb=%M, user_cputime=%U, sys_cputime=%S, percent_cpu=%P&quot; ./brown_ext_bst_tm_auto.debra.hytm2_3path -nrq 0 -nwork $(expr 36 - 0) -nprefill 36 -prefill-hybrid -prefill-hybrid-min-ms 1000 -prefill-hybrid-max-ms 5000 -insdel 5.0 5.0 -rqsize 256 -rq 0 -k 100000 -t 10000 -pin 0-23,96-119,24-47,120-143,48-71,144-167,72-95,168-191'"/>
    <x v="0"/>
  </r>
  <r>
    <n v="1956"/>
    <s v="'5.0 5.0'"/>
    <n v="100000"/>
    <s v="'brown_ext_bst_tm_auto.debra.hybridnorec'"/>
    <s v="0-23,96-119,24-47,120-143,48-71,144-167,72-95,168-191'"/>
    <n v="10000"/>
    <n v="256"/>
    <n v="0"/>
    <x v="4"/>
    <n v="2"/>
    <s v="'false'"/>
    <n v="11.36"/>
    <n v="0"/>
    <n v="74739"/>
    <n v="300112"/>
    <n v="555.74"/>
    <n v="5.08"/>
    <n v="4934"/>
    <x v="0"/>
    <s v="'success'"/>
    <n v="19936665"/>
    <n v="0"/>
    <n v="0"/>
    <n v="0"/>
    <n v="0"/>
    <s v="'10000'"/>
    <s v="'10000'"/>
    <s v="'reclaimer_debra'"/>
    <n v="33"/>
    <n v="19.539899999999999"/>
    <n v="201238599"/>
    <n v="0"/>
    <n v="0"/>
    <n v="0.21754799999999999"/>
    <s v="'jax'"/>
    <s v="'001046'"/>
    <s v="'data001046.txt'"/>
    <s v="'LD_PRELOAD=../../setbench/lib/libjemalloc.so timeout 60 numactl -i all /usr/bin/time -f &quot;[time_cmd_output] time_elapsed_sec=%e, faults_major=%F, faults_minor=%R, mem_maxresident_kb=%M, user_cputime=%U, sys_cputime=%S, percent_cpu=%P&quot; ./brown_ext_bst_tm_auto.debra.hybridnorec -nrq 0 -nwork $(expr 48 - 0) -nprefill 48 -prefill-hybrid -prefill-hybrid-min-ms 1000 -prefill-hybrid-max-ms 5000 -insdel 5.0 5.0 -rqsize 256 -rq 0 -k 100000 -t 10000 -pin 0-23,96-119,24-47,120-143,48-71,144-167,72-95,168-191'"/>
    <x v="0"/>
  </r>
  <r>
    <n v="1957"/>
    <s v="'5.0 5.0'"/>
    <n v="100000"/>
    <s v="'brown_ext_bst_tm_auto.debra.hybridnorec'"/>
    <s v="0-23,96-119,24-47,120-143,48-71,144-167,72-95,168-191'"/>
    <n v="10000"/>
    <n v="256"/>
    <n v="0"/>
    <x v="4"/>
    <n v="4"/>
    <s v="'false'"/>
    <n v="11.47"/>
    <n v="0"/>
    <n v="74728"/>
    <n v="299680"/>
    <n v="553.62"/>
    <n v="5.56"/>
    <n v="4874"/>
    <x v="0"/>
    <s v="'success'"/>
    <n v="20112913"/>
    <n v="0"/>
    <n v="0"/>
    <n v="0"/>
    <n v="0"/>
    <s v="'10000'"/>
    <s v="'10000'"/>
    <s v="'reclaimer_debra'"/>
    <n v="36"/>
    <n v="19.889099999999999"/>
    <n v="202958246"/>
    <n v="0"/>
    <n v="0"/>
    <n v="0.209062"/>
    <s v="'jax'"/>
    <s v="'001048'"/>
    <s v="'data001048.txt'"/>
    <s v="'LD_PRELOAD=../../setbench/lib/libjemalloc.so timeout 60 numactl -i all /usr/bin/time -f &quot;[time_cmd_output] time_elapsed_sec=%e, faults_major=%F, faults_minor=%R, mem_maxresident_kb=%M, user_cputime=%U, sys_cputime=%S, percent_cpu=%P&quot; ./brown_ext_bst_tm_auto.debra.hybridnorec -nrq 0 -nwork $(expr 48 - 0) -nprefill 48 -prefill-hybrid -prefill-hybrid-min-ms 1000 -prefill-hybrid-max-ms 5000 -insdel 5.0 5.0 -rqsize 256 -rq 0 -k 100000 -t 10000 -pin 0-23,96-119,24-47,120-143,48-71,144-167,72-95,168-191'"/>
    <x v="0"/>
  </r>
  <r>
    <n v="1958"/>
    <s v="'20.0 20.0'"/>
    <n v="100000"/>
    <s v="'brown_ext_bst_tm_auto.debra.hytm2_3path'"/>
    <s v="0-23,96-119,24-47,120-143,48-71,144-167,72-95,168-191'"/>
    <n v="10000"/>
    <n v="256"/>
    <n v="0"/>
    <x v="7"/>
    <n v="5"/>
    <s v="'false'"/>
    <n v="11.37"/>
    <n v="0"/>
    <n v="82023"/>
    <n v="320284"/>
    <n v="684.66"/>
    <n v="5.0199999999999996"/>
    <n v="6063"/>
    <x v="2"/>
    <s v="'success'"/>
    <n v="67110245"/>
    <n v="0"/>
    <n v="0"/>
    <n v="0"/>
    <n v="0"/>
    <s v="'10000'"/>
    <s v="'10000'"/>
    <s v="'reclaimer_debra'"/>
    <n v="38"/>
    <n v="21.109400000000001"/>
    <n v="704469961"/>
    <n v="0"/>
    <n v="0"/>
    <n v="0"/>
    <s v="'jax'"/>
    <s v="'000215'"/>
    <s v="'data000215.txt'"/>
    <s v="'LD_PRELOAD=../../setbench/lib/libjemalloc.so timeout 60 numactl -i all /usr/bin/time -f &quot;[time_cmd_output] time_elapsed_sec=%e, faults_major=%F, faults_minor=%R, mem_maxresident_kb=%M, user_cputime=%U, sys_cputime=%S, percent_cpu=%P&quot; ./brown_ext_bst_tm_auto.debra.hytm2_3path -nrq 0 -nwork $(expr 60 - 0) -nprefill 60 -prefill-hybrid -prefill-hybrid-min-ms 1000 -prefill-hybrid-max-ms 5000 -insdel 20.0 20.0 -rqsize 256 -rq 0 -k 100000 -t 10000 -pin 0-23,96-119,24-47,120-143,48-71,144-167,72-95,168-191'"/>
    <x v="1"/>
  </r>
  <r>
    <n v="1959"/>
    <s v="'0.0 0.0'"/>
    <n v="100000"/>
    <s v="'brown_ext_bst_tm_auto.debra.hytm1'"/>
    <s v="0-23,96-119,24-47,120-143,48-71,144-167,72-95,168-191'"/>
    <n v="10000"/>
    <n v="256"/>
    <n v="1"/>
    <x v="8"/>
    <n v="6"/>
    <s v="'false'"/>
    <n v="11.35"/>
    <n v="0"/>
    <n v="82296"/>
    <n v="322364"/>
    <n v="2093.73"/>
    <n v="7.25"/>
    <n v="18501"/>
    <x v="1"/>
    <s v="'success'"/>
    <n v="170790440"/>
    <n v="0"/>
    <n v="0"/>
    <n v="0"/>
    <n v="0"/>
    <s v="'10000'"/>
    <s v="'10000'"/>
    <s v="'reclaimer_debra'"/>
    <n v="38"/>
    <n v="19.2927"/>
    <n v="1737017598"/>
    <n v="0"/>
    <n v="0"/>
    <n v="3.40632"/>
    <s v="'jax'"/>
    <s v="'002688'"/>
    <s v="'data002688.txt'"/>
    <s v="'LD_PRELOAD=../../setbench/lib/libjemalloc.so timeout 60 numactl -i all /usr/bin/time -f &quot;[time_cmd_output] time_elapsed_sec=%e, faults_major=%F, faults_minor=%R, mem_maxresident_kb=%M, user_cputime=%U, sys_cputime=%S, percent_cpu=%P&quot; ./brown_ext_bst_tm_auto.debra.hytm1 -nrq 1 -nwork $(expr 190 - 1) -nprefill 190 -prefill-hybrid -prefill-hybrid-min-ms 1000 -prefill-hybrid-max-ms 5000 -insdel 0.0 0.0 -rqsize 256 -rq 0 -k 100000 -t 10000 -pin 0-23,96-119,24-47,120-143,48-71,144-167,72-95,168-191'"/>
    <x v="3"/>
  </r>
  <r>
    <n v="1960"/>
    <s v="'5.0 5.0'"/>
    <n v="100000"/>
    <s v="'brown_ext_bst_tm_auto.debra.hytm1'"/>
    <s v="0-23,96-119,24-47,120-143,48-71,144-167,72-95,168-191'"/>
    <n v="10000"/>
    <n v="256"/>
    <n v="0"/>
    <x v="11"/>
    <n v="6"/>
    <s v="'false'"/>
    <n v="11.4"/>
    <n v="0"/>
    <n v="78094"/>
    <n v="305044"/>
    <n v="1603.49"/>
    <n v="5.42"/>
    <n v="14105"/>
    <x v="1"/>
    <s v="'success'"/>
    <n v="149870791"/>
    <n v="0"/>
    <n v="0"/>
    <n v="0"/>
    <n v="0"/>
    <s v="'10000'"/>
    <s v="'10000'"/>
    <s v="'reclaimer_debra'"/>
    <n v="41"/>
    <n v="19.9682"/>
    <n v="1526574981"/>
    <n v="0"/>
    <n v="0"/>
    <n v="0.346495"/>
    <s v="'jax'"/>
    <s v="'001584'"/>
    <s v="'data001584.txt'"/>
    <s v="'LD_PRELOAD=../../setbench/lib/libjemalloc.so timeout 60 numactl -i all /usr/bin/time -f &quot;[time_cmd_output] time_elapsed_sec=%e, faults_major=%F, faults_minor=%R, mem_maxresident_kb=%M, user_cputime=%U, sys_cputime=%S, percent_cpu=%P&quot; ./brown_ext_bst_tm_auto.debra.hytm1 -nrq 0 -nwork $(expr 144 - 0) -nprefill 144 -prefill-hybrid -prefill-hybrid-min-ms 1000 -prefill-hybrid-max-ms 5000 -insdel 5.0 5.0 -rqsize 256 -rq 0 -k 100000 -t 10000 -pin 0-23,96-119,24-47,120-143,48-71,144-167,72-95,168-191'"/>
    <x v="0"/>
  </r>
  <r>
    <n v="1961"/>
    <s v="'20.0 20.0'"/>
    <n v="100000"/>
    <s v="'brown_ext_bst_tm_auto.debra.hybridnorec'"/>
    <s v="0-23,96-119,24-47,120-143,48-71,144-167,72-95,168-191'"/>
    <n v="10000"/>
    <n v="256"/>
    <n v="0"/>
    <x v="11"/>
    <n v="4"/>
    <s v="'false'"/>
    <n v="11.45"/>
    <n v="0"/>
    <n v="79922"/>
    <n v="314212"/>
    <n v="1612.29"/>
    <n v="5.55"/>
    <n v="14118"/>
    <x v="0"/>
    <s v="'success'"/>
    <n v="1312630"/>
    <n v="0"/>
    <n v="0"/>
    <n v="0"/>
    <n v="0"/>
    <s v="'10000'"/>
    <s v="'10000'"/>
    <s v="'reclaimer_debra'"/>
    <n v="33"/>
    <n v="19.136900000000001"/>
    <n v="13650482"/>
    <n v="0"/>
    <n v="0"/>
    <n v="0.17776800000000001"/>
    <s v="'jax'"/>
    <s v="'000070'"/>
    <s v="'data000070.txt'"/>
    <s v="'LD_PRELOAD=../../setbench/lib/libjemalloc.so timeout 60 numactl -i all /usr/bin/time -f &quot;[time_cmd_output] time_elapsed_sec=%e, faults_major=%F, faults_minor=%R, mem_maxresident_kb=%M, user_cputime=%U, sys_cputime=%S, percent_cpu=%P&quot; ./brown_ext_bst_tm_auto.debra.hybridnorec -nrq 0 -nwork $(expr 144 - 0) -nprefill 144 -prefill-hybrid -prefill-hybrid-min-ms 1000 -prefill-hybrid-max-ms 5000 -insdel 20.0 20.0 -rqsize 256 -rq 0 -k 100000 -t 10000 -pin 0-23,96-119,24-47,120-143,48-71,144-167,72-95,168-191'"/>
    <x v="1"/>
  </r>
  <r>
    <n v="1962"/>
    <s v="'20.0 20.0'"/>
    <n v="100000"/>
    <s v="'brown_ext_bst_tm_auto.debra.hytm3'"/>
    <s v="0-23,96-119,24-47,120-143,48-71,144-167,72-95,168-191'"/>
    <n v="10000"/>
    <n v="256"/>
    <n v="1"/>
    <x v="3"/>
    <n v="5"/>
    <s v="'false'"/>
    <n v="12.39"/>
    <n v="0"/>
    <n v="735317"/>
    <n v="1811260"/>
    <n v="235.91"/>
    <n v="8.07"/>
    <n v="1968"/>
    <x v="5"/>
    <s v="'success'"/>
    <n v="18012568"/>
    <n v="0"/>
    <n v="0"/>
    <n v="0"/>
    <n v="0"/>
    <s v="'10000'"/>
    <s v="'10000'"/>
    <s v="'reclaimer_debra'"/>
    <n v="37"/>
    <n v="19.766500000000001"/>
    <n v="209607510"/>
    <n v="0"/>
    <n v="0"/>
    <n v="2.8226"/>
    <s v="'jax'"/>
    <s v="'000947'"/>
    <s v="'data000947.txt'"/>
    <s v="'LD_PRELOAD=../../setbench/lib/libjemalloc.so timeout 60 numactl -i all /usr/bin/time -f &quot;[time_cmd_output] time_elapsed_sec=%e, faults_major=%F, faults_minor=%R, mem_maxresident_kb=%M, user_cputime=%U, sys_cputime=%S, percent_cpu=%P&quot; ./brown_ext_bst_tm_auto.debra.hytm3 -nrq 1 -nwork $(expr 18 - 1) -nprefill 18 -prefill-hybrid -prefill-hybrid-min-ms 1000 -prefill-hybrid-max-ms 5000 -insdel 20.0 20.0 -rqsize 256 -rq 0 -k 100000 -t 10000 -pin 0-23,96-119,24-47,120-143,48-71,144-167,72-95,168-191'"/>
    <x v="5"/>
  </r>
  <r>
    <n v="1963"/>
    <s v="'0.0 0.0'"/>
    <n v="100000"/>
    <s v="'brown_ext_bst_tm_auto.debra.tl2'"/>
    <s v="0-23,96-119,24-47,120-143,48-71,144-167,72-95,168-191'"/>
    <n v="10000"/>
    <n v="256"/>
    <n v="1"/>
    <x v="13"/>
    <n v="4"/>
    <s v="'false'"/>
    <n v="11.43"/>
    <n v="0"/>
    <n v="75077"/>
    <n v="297944"/>
    <n v="157.68"/>
    <n v="4.8899999999999997"/>
    <n v="1421"/>
    <x v="3"/>
    <s v="'success'"/>
    <n v="20063702"/>
    <n v="0"/>
    <n v="0"/>
    <n v="0"/>
    <n v="0"/>
    <s v="'10000'"/>
    <s v="'10000'"/>
    <s v="'reclaimer_debra'"/>
    <n v="36"/>
    <n v="21.504100000000001"/>
    <n v="211470686"/>
    <n v="0"/>
    <n v="0"/>
    <n v="0"/>
    <s v="'jax'"/>
    <s v="'002788'"/>
    <s v="'data002788.txt'"/>
    <s v="'LD_PRELOAD=../../setbench/lib/libjemalloc.so timeout 60 numactl -i all /usr/bin/time -f &quot;[time_cmd_output] time_elapsed_sec=%e, faults_major=%F, faults_minor=%R, mem_maxresident_kb=%M, user_cputime=%U, sys_cputime=%S, percent_cpu=%P&quot; ./brown_ext_bst_tm_auto.debra.tl2 -nrq 1 -nwork $(expr 12 - 1) -nprefill 12 -prefill-hybrid -prefill-hybrid-min-ms 1000 -prefill-hybrid-max-ms 5000 -insdel 0.0 0.0 -rqsize 256 -rq 0 -k 100000 -t 10000 -pin 0-23,96-119,24-47,120-143,48-71,144-167,72-95,168-191'"/>
    <x v="3"/>
  </r>
  <r>
    <n v="1964"/>
    <s v="'0.0 0.0'"/>
    <n v="100000"/>
    <s v="'brown_ext_bst_tm_auto.debra.hytm2'"/>
    <s v="0-23,96-119,24-47,120-143,48-71,144-167,72-95,168-191'"/>
    <n v="10000"/>
    <n v="256"/>
    <n v="0"/>
    <x v="2"/>
    <n v="4"/>
    <s v="'false'"/>
    <n v="11.38"/>
    <n v="0"/>
    <n v="87739"/>
    <n v="335320"/>
    <n v="1347.75"/>
    <n v="4.63"/>
    <n v="11878"/>
    <x v="4"/>
    <s v="'success'"/>
    <n v="160398740"/>
    <n v="0"/>
    <n v="0"/>
    <n v="0"/>
    <n v="0"/>
    <s v="'10000'"/>
    <s v="'10000'"/>
    <s v="'reclaimer_debra'"/>
    <n v="35"/>
    <n v="19.5945"/>
    <n v="1623961048"/>
    <n v="0"/>
    <n v="0"/>
    <n v="0"/>
    <s v="'jax'"/>
    <s v="'002416'"/>
    <s v="'data002416.txt'"/>
    <s v="'LD_PRELOAD=../../setbench/lib/libjemalloc.so timeout 60 numactl -i all /usr/bin/time -f &quot;[time_cmd_output] time_elapsed_sec=%e, faults_major=%F, faults_minor=%R, mem_maxresident_kb=%M, user_cputime=%U, sys_cputime=%S, percent_cpu=%P&quot; ./brown_ext_bst_tm_auto.debra.hytm2 -nrq 0 -nwork $(expr 120 - 0) -nprefill 120 -prefill-hybrid -prefill-hybrid-min-ms 1000 -prefill-hybrid-max-ms 5000 -insdel 0.0 0.0 -rqsize 256 -rq 0 -k 100000 -t 10000 -pin 0-23,96-119,24-47,120-143,48-71,144-167,72-95,168-191'"/>
    <x v="4"/>
  </r>
  <r>
    <n v="1965"/>
    <s v="'0.0 0.0'"/>
    <n v="100000"/>
    <s v="'brown_ext_bst_tm_auto.debra.tl2'"/>
    <s v="0-23,96-119,24-47,120-143,48-71,144-167,72-95,168-191'"/>
    <n v="10000"/>
    <n v="256"/>
    <n v="1"/>
    <x v="13"/>
    <n v="2"/>
    <s v="'false'"/>
    <n v="11.44"/>
    <n v="0"/>
    <n v="74882"/>
    <n v="297176"/>
    <n v="154.77000000000001"/>
    <n v="5.86"/>
    <n v="1404"/>
    <x v="3"/>
    <s v="'success'"/>
    <n v="21361090"/>
    <n v="0"/>
    <n v="0"/>
    <n v="0"/>
    <n v="0"/>
    <s v="'10000'"/>
    <s v="'10000'"/>
    <s v="'reclaimer_debra'"/>
    <n v="35"/>
    <n v="20.073699999999999"/>
    <n v="224743674"/>
    <n v="0"/>
    <n v="0"/>
    <n v="0"/>
    <s v="'jax'"/>
    <s v="'002786'"/>
    <s v="'data002786.txt'"/>
    <s v="'LD_PRELOAD=../../setbench/lib/libjemalloc.so timeout 60 numactl -i all /usr/bin/time -f &quot;[time_cmd_output] time_elapsed_sec=%e, faults_major=%F, faults_minor=%R, mem_maxresident_kb=%M, user_cputime=%U, sys_cputime=%S, percent_cpu=%P&quot; ./brown_ext_bst_tm_auto.debra.tl2 -nrq 1 -nwork $(expr 12 - 1) -nprefill 12 -prefill-hybrid -prefill-hybrid-min-ms 1000 -prefill-hybrid-max-ms 5000 -insdel 0.0 0.0 -rqsize 256 -rq 0 -k 100000 -t 10000 -pin 0-23,96-119,24-47,120-143,48-71,144-167,72-95,168-191'"/>
    <x v="3"/>
  </r>
  <r>
    <n v="1966"/>
    <s v="'20.0 20.0'"/>
    <n v="100000"/>
    <s v="'brown_ext_bst_tm_auto.debra.hytm2_3path'"/>
    <s v="0-23,96-119,24-47,120-143,48-71,144-167,72-95,168-191'"/>
    <n v="10000"/>
    <n v="256"/>
    <n v="1"/>
    <x v="8"/>
    <n v="1"/>
    <s v="'false'"/>
    <n v="19.059999999999999"/>
    <n v="0"/>
    <n v="2717625"/>
    <n v="6306212"/>
    <n v="2554.27"/>
    <n v="161.66"/>
    <n v="14248"/>
    <x v="2"/>
    <s v="'success'"/>
    <n v="72082931"/>
    <n v="0"/>
    <n v="0"/>
    <n v="0"/>
    <n v="0"/>
    <s v="'10000'"/>
    <s v="'10000'"/>
    <s v="'reclaimer_debra'"/>
    <n v="32"/>
    <n v="18.984200000000001"/>
    <n v="755174854"/>
    <n v="0"/>
    <n v="0"/>
    <n v="0"/>
    <s v="'jax'"/>
    <s v="'000331'"/>
    <s v="'data000331.txt'"/>
    <s v="'LD_PRELOAD=../../setbench/lib/libjemalloc.so timeout 60 numactl -i all /usr/bin/time -f &quot;[time_cmd_output] time_elapsed_sec=%e, faults_major=%F, faults_minor=%R, mem_maxresident_kb=%M, user_cputime=%U, sys_cputime=%S, percent_cpu=%P&quot; ./brown_ext_bst_tm_auto.debra.hytm2_3path -nrq 1 -nwork $(expr 190 - 1) -nprefill 190 -prefill-hybrid -prefill-hybrid-min-ms 1000 -prefill-hybrid-max-ms 5000 -insdel 20.0 20.0 -rqsize 256 -rq 0 -k 100000 -t 10000 -pin 0-23,96-119,24-47,120-143,48-71,144-167,72-95,168-191'"/>
    <x v="5"/>
  </r>
  <r>
    <n v="1967"/>
    <s v="'0.0 0.0'"/>
    <n v="100000"/>
    <s v="'brown_ext_bst_tm_auto.debra.hytm1'"/>
    <s v="0-23,96-119,24-47,120-143,48-71,144-167,72-95,168-191'"/>
    <n v="10000"/>
    <n v="256"/>
    <n v="0"/>
    <x v="3"/>
    <n v="2"/>
    <s v="'false'"/>
    <n v="11.32"/>
    <n v="0"/>
    <n v="72696"/>
    <n v="294180"/>
    <n v="221.02"/>
    <n v="5.1100000000000003"/>
    <n v="1996"/>
    <x v="1"/>
    <s v="'success'"/>
    <n v="42931251"/>
    <n v="0"/>
    <n v="0"/>
    <n v="0"/>
    <n v="0"/>
    <s v="'10000'"/>
    <s v="'10000'"/>
    <s v="'reclaimer_debra'"/>
    <n v="36"/>
    <n v="19.3306"/>
    <n v="464449247"/>
    <n v="0"/>
    <n v="0"/>
    <n v="1.0456999999999999E-2"/>
    <s v="'jax'"/>
    <s v="'002540'"/>
    <s v="'data002540.txt'"/>
    <s v="'LD_PRELOAD=../../setbench/lib/libjemalloc.so timeout 60 numactl -i all /usr/bin/time -f &quot;[time_cmd_output] time_elapsed_sec=%e, faults_major=%F, faults_minor=%R, mem_maxresident_kb=%M, user_cputime=%U, sys_cputime=%S, percent_cpu=%P&quot; ./brown_ext_bst_tm_auto.debra.hytm1 -nrq 0 -nwork $(expr 18 - 0) -nprefill 18 -prefill-hybrid -prefill-hybrid-min-ms 1000 -prefill-hybrid-max-ms 5000 -insdel 0.0 0.0 -rqsize 256 -rq 0 -k 100000 -t 10000 -pin 0-23,96-119,24-47,120-143,48-71,144-167,72-95,168-191'"/>
    <x v="4"/>
  </r>
  <r>
    <n v="1968"/>
    <s v="'0.0 0.0'"/>
    <n v="100000"/>
    <s v="'brown_ext_bst_tm_auto.debra.hytm2'"/>
    <s v="0-23,96-119,24-47,120-143,48-71,144-167,72-95,168-191'"/>
    <n v="10000"/>
    <n v="256"/>
    <n v="0"/>
    <x v="7"/>
    <n v="1"/>
    <s v="'false'"/>
    <n v="11.36"/>
    <n v="0"/>
    <n v="81164"/>
    <n v="319768"/>
    <n v="686.83"/>
    <n v="4.67"/>
    <n v="6082"/>
    <x v="4"/>
    <s v="'success'"/>
    <n v="91008159"/>
    <n v="0"/>
    <n v="0"/>
    <n v="0"/>
    <n v="0"/>
    <s v="'10000'"/>
    <s v="'10000'"/>
    <s v="'reclaimer_debra'"/>
    <n v="39"/>
    <n v="19.183499999999999"/>
    <n v="932512510"/>
    <n v="0"/>
    <n v="0"/>
    <n v="0"/>
    <s v="'jax'"/>
    <s v="'002395'"/>
    <s v="'data002395.txt'"/>
    <s v="'LD_PRELOAD=../../setbench/lib/libjemalloc.so timeout 60 numactl -i all /usr/bin/time -f &quot;[time_cmd_output] time_elapsed_sec=%e, faults_major=%F, faults_minor=%R, mem_maxresident_kb=%M, user_cputime=%U, sys_cputime=%S, percent_cpu=%P&quot; ./brown_ext_bst_tm_auto.debra.hytm2 -nrq 0 -nwork $(expr 60 - 0) -nprefill 60 -prefill-hybrid -prefill-hybrid-min-ms 1000 -prefill-hybrid-max-ms 5000 -insdel 0.0 0.0 -rqsize 256 -rq 0 -k 100000 -t 10000 -pin 0-23,96-119,24-47,120-143,48-71,144-167,72-95,168-191'"/>
    <x v="4"/>
  </r>
  <r>
    <n v="1969"/>
    <s v="'5.0 5.0'"/>
    <n v="100000"/>
    <s v="'brown_ext_bst_tm_auto.debra.hytm2_3path'"/>
    <s v="0-23,96-119,24-47,120-143,48-71,144-167,72-95,168-191'"/>
    <n v="10000"/>
    <n v="256"/>
    <n v="0"/>
    <x v="1"/>
    <n v="3"/>
    <s v="'false'"/>
    <n v="11.37"/>
    <n v="0"/>
    <n v="80847"/>
    <n v="317244"/>
    <n v="421.25"/>
    <n v="4.57"/>
    <n v="3743"/>
    <x v="2"/>
    <s v="'success'"/>
    <n v="62984496"/>
    <n v="0"/>
    <n v="0"/>
    <n v="0"/>
    <n v="0"/>
    <s v="'10000'"/>
    <s v="'10000'"/>
    <s v="'reclaimer_debra'"/>
    <n v="36"/>
    <n v="20.0595"/>
    <n v="670466009"/>
    <n v="0"/>
    <n v="0"/>
    <n v="0"/>
    <s v="'jax'"/>
    <s v="'001209'"/>
    <s v="'data001209.txt'"/>
    <s v="'LD_PRELOAD=../../setbench/lib/libjemalloc.so timeout 60 numactl -i all /usr/bin/time -f &quot;[time_cmd_output] time_elapsed_sec=%e, faults_major=%F, faults_minor=%R, mem_maxresident_kb=%M, user_cputime=%U, sys_cputime=%S, percent_cpu=%P&quot; ./brown_ext_bst_tm_auto.debra.hytm2_3path -nrq 0 -nwork $(expr 36 - 0) -nprefill 36 -prefill-hybrid -prefill-hybrid-min-ms 1000 -prefill-hybrid-max-ms 5000 -insdel 5.0 5.0 -rqsize 256 -rq 0 -k 100000 -t 10000 -pin 0-23,96-119,24-47,120-143,48-71,144-167,72-95,168-191'"/>
    <x v="0"/>
  </r>
  <r>
    <n v="1970"/>
    <s v="'5.0 5.0'"/>
    <n v="100000"/>
    <s v="'brown_ext_bst_tm_auto.debra.hytm3'"/>
    <s v="0-23,96-119,24-47,120-143,48-71,144-167,72-95,168-191'"/>
    <n v="10000"/>
    <n v="256"/>
    <n v="0"/>
    <x v="3"/>
    <n v="3"/>
    <s v="'false'"/>
    <n v="11.36"/>
    <n v="0"/>
    <n v="78397"/>
    <n v="312472"/>
    <n v="224.45"/>
    <n v="5.35"/>
    <n v="2022"/>
    <x v="5"/>
    <s v="'success'"/>
    <n v="41363409"/>
    <n v="0"/>
    <n v="0"/>
    <n v="0"/>
    <n v="0"/>
    <s v="'10000'"/>
    <s v="'10000'"/>
    <s v="'reclaimer_debra'"/>
    <n v="35"/>
    <n v="19.1645"/>
    <n v="443350375"/>
    <n v="0"/>
    <n v="0"/>
    <n v="1.57453E-2"/>
    <s v="'jax'"/>
    <s v="'001869'"/>
    <s v="'data001869.txt'"/>
    <s v="'LD_PRELOAD=../../setbench/lib/libjemalloc.so timeout 60 numactl -i all /usr/bin/time -f &quot;[time_cmd_output] time_elapsed_sec=%e, faults_major=%F, faults_minor=%R, mem_maxresident_kb=%M, user_cputime=%U, sys_cputime=%S, percent_cpu=%P&quot; ./brown_ext_bst_tm_auto.debra.hytm3 -nrq 0 -nwork $(expr 18 - 0) -nprefill 18 -prefill-hybrid -prefill-hybrid-min-ms 1000 -prefill-hybrid-max-ms 5000 -insdel 5.0 5.0 -rqsize 256 -rq 0 -k 100000 -t 10000 -pin 0-23,96-119,24-47,120-143,48-71,144-167,72-95,168-191'"/>
    <x v="0"/>
  </r>
  <r>
    <n v="1971"/>
    <s v="'0.0 0.0'"/>
    <n v="100000"/>
    <s v="'brown_ext_bst_tm_auto.debra.hybridnorec'"/>
    <s v="0-23,96-119,24-47,120-143,48-71,144-167,72-95,168-191'"/>
    <n v="10000"/>
    <n v="256"/>
    <n v="0"/>
    <x v="0"/>
    <n v="2"/>
    <s v="'false'"/>
    <n v="11.36"/>
    <n v="0"/>
    <n v="73305"/>
    <n v="296184"/>
    <n v="292.20999999999998"/>
    <n v="4.62"/>
    <n v="2611"/>
    <x v="0"/>
    <s v="'success'"/>
    <n v="48558238"/>
    <n v="0"/>
    <n v="0"/>
    <n v="0"/>
    <n v="0"/>
    <s v="'10000'"/>
    <s v="'10000'"/>
    <s v="'reclaimer_debra'"/>
    <n v="36"/>
    <n v="19.769100000000002"/>
    <n v="486786566"/>
    <n v="0"/>
    <n v="0"/>
    <n v="2.2924E-2"/>
    <s v="'jax'"/>
    <s v="'002042'"/>
    <s v="'data002042.txt'"/>
    <s v="'LD_PRELOAD=../../setbench/lib/libjemalloc.so timeout 60 numactl -i all /usr/bin/time -f &quot;[time_cmd_output] time_elapsed_sec=%e, faults_major=%F, faults_minor=%R, mem_maxresident_kb=%M, user_cputime=%U, sys_cputime=%S, percent_cpu=%P&quot; ./brown_ext_bst_tm_auto.debra.hybridnorec -nrq 0 -nwork $(expr 24 - 0) -nprefill 24 -prefill-hybrid -prefill-hybrid-min-ms 1000 -prefill-hybrid-max-ms 5000 -insdel 0.0 0.0 -rqsize 256 -rq 0 -k 100000 -t 10000 -pin 0-23,96-119,24-47,120-143,48-71,144-167,72-95,168-191'"/>
    <x v="4"/>
  </r>
  <r>
    <n v="1972"/>
    <s v="'0.0 0.0'"/>
    <n v="100000"/>
    <s v="'brown_ext_bst_tm_auto.debra.hybridnorec'"/>
    <s v="0-23,96-119,24-47,120-143,48-71,144-167,72-95,168-191'"/>
    <n v="10000"/>
    <n v="256"/>
    <n v="0"/>
    <x v="10"/>
    <n v="6"/>
    <s v="'false'"/>
    <n v="11.4"/>
    <n v="0"/>
    <n v="80504"/>
    <n v="315952"/>
    <n v="1881.62"/>
    <n v="5.38"/>
    <n v="16546"/>
    <x v="0"/>
    <s v="'success'"/>
    <n v="232936845"/>
    <n v="0"/>
    <n v="0"/>
    <n v="0"/>
    <n v="0"/>
    <s v="'10000'"/>
    <s v="'10000'"/>
    <s v="'reclaimer_debra'"/>
    <n v="37"/>
    <n v="20.542999999999999"/>
    <n v="2329803163"/>
    <n v="0"/>
    <n v="0"/>
    <n v="2.6218200000000001E-2"/>
    <s v="'jax'"/>
    <s v="'002094'"/>
    <s v="'data002094.txt'"/>
    <s v="'LD_PRELOAD=../../setbench/lib/libjemalloc.so timeout 60 numactl -i all /usr/bin/time -f &quot;[time_cmd_output] time_elapsed_sec=%e, faults_major=%F, faults_minor=%R, mem_maxresident_kb=%M, user_cputime=%U, sys_cputime=%S, percent_cpu=%P&quot; ./brown_ext_bst_tm_auto.debra.hybridnorec -nrq 0 -nwork $(expr 168 - 0) -nprefill 168 -prefill-hybrid -prefill-hybrid-min-ms 1000 -prefill-hybrid-max-ms 5000 -insdel 0.0 0.0 -rqsize 256 -rq 0 -k 100000 -t 10000 -pin 0-23,96-119,24-47,120-143,48-71,144-167,72-95,168-191'"/>
    <x v="4"/>
  </r>
  <r>
    <n v="1973"/>
    <s v="'0.0 0.0'"/>
    <n v="100000"/>
    <s v="'brown_ext_bst_tm_auto.debra.hybridnorec'"/>
    <s v="0-23,96-119,24-47,120-143,48-71,144-167,72-95,168-191'"/>
    <n v="10000"/>
    <n v="256"/>
    <n v="1"/>
    <x v="13"/>
    <n v="1"/>
    <s v="'false'"/>
    <n v="11.44"/>
    <n v="0"/>
    <n v="72945"/>
    <n v="295324"/>
    <n v="156.62"/>
    <n v="5.0599999999999996"/>
    <n v="1412"/>
    <x v="0"/>
    <s v="'success'"/>
    <n v="25676940"/>
    <n v="0"/>
    <n v="0"/>
    <n v="0"/>
    <n v="0"/>
    <s v="'10000'"/>
    <s v="'10000'"/>
    <s v="'reclaimer_debra'"/>
    <n v="38"/>
    <n v="20.961200000000002"/>
    <n v="257835606"/>
    <n v="0"/>
    <n v="0"/>
    <n v="8.8323399999999996E-2"/>
    <s v="'jax'"/>
    <s v="'002113'"/>
    <s v="'data002113.txt'"/>
    <s v="'LD_PRELOAD=../../setbench/lib/libjemalloc.so timeout 60 numactl -i all /usr/bin/time -f &quot;[time_cmd_output] time_elapsed_sec=%e, faults_major=%F, faults_minor=%R, mem_maxresident_kb=%M, user_cputime=%U, sys_cputime=%S, percent_cpu=%P&quot; ./brown_ext_bst_tm_auto.debra.hybridnorec -nrq 1 -nwork $(expr 12 - 1) -nprefill 12 -prefill-hybrid -prefill-hybrid-min-ms 1000 -prefill-hybrid-max-ms 5000 -insdel 0.0 0.0 -rqsize 256 -rq 0 -k 100000 -t 10000 -pin 0-23,96-119,24-47,120-143,48-71,144-167,72-95,168-191'"/>
    <x v="3"/>
  </r>
  <r>
    <n v="1974"/>
    <s v="'0.0 0.0'"/>
    <n v="100000"/>
    <s v="'brown_ext_bst_tm_auto.debra.hybridnorec'"/>
    <s v="0-23,96-119,24-47,120-143,48-71,144-167,72-95,168-191'"/>
    <n v="10000"/>
    <n v="256"/>
    <n v="1"/>
    <x v="11"/>
    <n v="4"/>
    <s v="'false'"/>
    <n v="11.36"/>
    <n v="0"/>
    <n v="79725"/>
    <n v="314348"/>
    <n v="1611.82"/>
    <n v="4.72"/>
    <n v="14230"/>
    <x v="0"/>
    <s v="'success'"/>
    <n v="185679263"/>
    <n v="0"/>
    <n v="0"/>
    <n v="0"/>
    <n v="0"/>
    <s v="'10000'"/>
    <s v="'10000'"/>
    <s v="'reclaimer_debra'"/>
    <n v="36"/>
    <n v="19.386500000000002"/>
    <n v="1857302960"/>
    <n v="0"/>
    <n v="0"/>
    <n v="0.51749900000000004"/>
    <s v="'jax'"/>
    <s v="'002170'"/>
    <s v="'data002170.txt'"/>
    <s v="'LD_PRELOAD=../../setbench/lib/libjemalloc.so timeout 60 numactl -i all /usr/bin/time -f &quot;[time_cmd_output] time_elapsed_sec=%e, faults_major=%F, faults_minor=%R, mem_maxresident_kb=%M, user_cputime=%U, sys_cputime=%S, percent_cpu=%P&quot; ./brown_ext_bst_tm_auto.debra.hybridnorec -nrq 1 -nwork $(expr 144 - 1) -nprefill 144 -prefill-hybrid -prefill-hybrid-min-ms 1000 -prefill-hybrid-max-ms 5000 -insdel 0.0 0.0 -rqsize 256 -rq 0 -k 100000 -t 10000 -pin 0-23,96-119,24-47,120-143,48-71,144-167,72-95,168-191'"/>
    <x v="3"/>
  </r>
  <r>
    <n v="1975"/>
    <s v="'0.0 0.0'"/>
    <n v="100000"/>
    <s v="'brown_ext_bst_tm_auto.debra.hybridnorec'"/>
    <s v="0-23,96-119,24-47,120-143,48-71,144-167,72-95,168-191'"/>
    <n v="10000"/>
    <n v="256"/>
    <n v="1"/>
    <x v="3"/>
    <n v="3"/>
    <s v="'false'"/>
    <n v="11.35"/>
    <n v="0"/>
    <n v="73092"/>
    <n v="295576"/>
    <n v="225.55"/>
    <n v="5.37"/>
    <n v="2033"/>
    <x v="0"/>
    <s v="'success'"/>
    <n v="36584381"/>
    <n v="0"/>
    <n v="0"/>
    <n v="0"/>
    <n v="0"/>
    <s v="'10000'"/>
    <s v="'10000'"/>
    <s v="'reclaimer_debra'"/>
    <n v="38"/>
    <n v="20.4742"/>
    <n v="366922818"/>
    <n v="0"/>
    <n v="0"/>
    <n v="9.6815200000000004E-2"/>
    <s v="'jax'"/>
    <s v="'002121'"/>
    <s v="'data002121.txt'"/>
    <s v="'LD_PRELOAD=../../setbench/lib/libjemalloc.so timeout 60 numactl -i all /usr/bin/time -f &quot;[time_cmd_output] time_elapsed_sec=%e, faults_major=%F, faults_minor=%R, mem_maxresident_kb=%M, user_cputime=%U, sys_cputime=%S, percent_cpu=%P&quot; ./brown_ext_bst_tm_auto.debra.hybridnorec -nrq 1 -nwork $(expr 18 - 1) -nprefill 18 -prefill-hybrid -prefill-hybrid-min-ms 1000 -prefill-hybrid-max-ms 5000 -insdel 0.0 0.0 -rqsize 256 -rq 0 -k 100000 -t 10000 -pin 0-23,96-119,24-47,120-143,48-71,144-167,72-95,168-191'"/>
    <x v="3"/>
  </r>
  <r>
    <n v="1976"/>
    <s v="'5.0 5.0'"/>
    <n v="100000"/>
    <s v="'brown_ext_bst_tm_auto.debra.hytm2_3path'"/>
    <s v="0-23,96-119,24-47,120-143,48-71,144-167,72-95,168-191'"/>
    <n v="10000"/>
    <n v="256"/>
    <n v="1"/>
    <x v="6"/>
    <n v="2"/>
    <s v="'false'"/>
    <n v="13.06"/>
    <n v="0"/>
    <n v="742275"/>
    <n v="1805404"/>
    <n v="1137.31"/>
    <n v="26.68"/>
    <n v="8912"/>
    <x v="2"/>
    <s v="'success'"/>
    <n v="72388692"/>
    <n v="0"/>
    <n v="0"/>
    <n v="0"/>
    <n v="0"/>
    <s v="'10000'"/>
    <s v="'10000'"/>
    <s v="'reclaimer_debra'"/>
    <n v="38"/>
    <n v="20.4588"/>
    <n v="754041927"/>
    <n v="0"/>
    <n v="0"/>
    <n v="0"/>
    <s v="'jax'"/>
    <s v="'001316'"/>
    <s v="'data001316.txt'"/>
    <s v="'LD_PRELOAD=../../setbench/lib/libjemalloc.so timeout 60 numactl -i all /usr/bin/time -f &quot;[time_cmd_output] time_elapsed_sec=%e, faults_major=%F, faults_minor=%R, mem_maxresident_kb=%M, user_cputime=%U, sys_cputime=%S, percent_cpu=%P&quot; ./brown_ext_bst_tm_auto.debra.hytm2_3path -nrq 1 -nwork $(expr 96 - 1) -nprefill 96 -prefill-hybrid -prefill-hybrid-min-ms 1000 -prefill-hybrid-max-ms 5000 -insdel 5.0 5.0 -rqsize 256 -rq 0 -k 100000 -t 10000 -pin 0-23,96-119,24-47,120-143,48-71,144-167,72-95,168-191'"/>
    <x v="2"/>
  </r>
  <r>
    <n v="1977"/>
    <s v="'20.0 20.0'"/>
    <n v="100000"/>
    <s v="'brown_ext_bst_tm_auto.debra.tl2'"/>
    <s v="0-23,96-119,24-47,120-143,48-71,144-167,72-95,168-191'"/>
    <n v="10000"/>
    <n v="256"/>
    <n v="0"/>
    <x v="1"/>
    <n v="6"/>
    <s v="'false'"/>
    <n v="11.35"/>
    <n v="0"/>
    <n v="81073"/>
    <n v="309884"/>
    <n v="422.84"/>
    <n v="4.74"/>
    <n v="3764"/>
    <x v="3"/>
    <s v="'success'"/>
    <n v="25996559"/>
    <n v="0"/>
    <n v="0"/>
    <n v="0"/>
    <n v="0"/>
    <s v="'10000'"/>
    <s v="'10000'"/>
    <s v="'reclaimer_debra'"/>
    <n v="34"/>
    <n v="20.007000000000001"/>
    <n v="276755502"/>
    <n v="0"/>
    <n v="0"/>
    <n v="0"/>
    <s v="'jax'"/>
    <s v="'000708'"/>
    <s v="'data000708.txt'"/>
    <s v="'LD_PRELOAD=../../setbench/lib/libjemalloc.so timeout 60 numactl -i all /usr/bin/time -f &quot;[time_cmd_output] time_elapsed_sec=%e, faults_major=%F, faults_minor=%R, mem_maxresident_kb=%M, user_cputime=%U, sys_cputime=%S, percent_cpu=%P&quot; ./brown_ext_bst_tm_auto.debra.tl2 -nrq 0 -nwork $(expr 36 - 0) -nprefill 36 -prefill-hybrid -prefill-hybrid-min-ms 1000 -prefill-hybrid-max-ms 5000 -insdel 20.0 20.0 -rqsize 256 -rq 0 -k 100000 -t 10000 -pin 0-23,96-119,24-47,120-143,48-71,144-167,72-95,168-191'"/>
    <x v="1"/>
  </r>
  <r>
    <n v="1978"/>
    <s v="'5.0 5.0'"/>
    <n v="100000"/>
    <s v="'brown_ext_bst_tm_auto.debra.hybridnorec'"/>
    <s v="0-23,96-119,24-47,120-143,48-71,144-167,72-95,168-191'"/>
    <n v="10000"/>
    <n v="256"/>
    <n v="1"/>
    <x v="11"/>
    <n v="4"/>
    <s v="'false'"/>
    <n v="11.51"/>
    <n v="0"/>
    <n v="102671"/>
    <n v="405904"/>
    <n v="1621.57"/>
    <n v="5.0599999999999996"/>
    <n v="14121"/>
    <x v="0"/>
    <s v="'success'"/>
    <n v="4795091"/>
    <n v="0"/>
    <n v="0"/>
    <n v="0"/>
    <n v="0"/>
    <s v="'10000'"/>
    <s v="'10000'"/>
    <s v="'reclaimer_debra'"/>
    <n v="36"/>
    <n v="19.906400000000001"/>
    <n v="48418622"/>
    <n v="0"/>
    <n v="0"/>
    <n v="0.31806099999999998"/>
    <s v="'jax'"/>
    <s v="'001162'"/>
    <s v="'data001162.txt'"/>
    <s v="'LD_PRELOAD=../../setbench/lib/libjemalloc.so timeout 60 numactl -i all /usr/bin/time -f &quot;[time_cmd_output] time_elapsed_sec=%e, faults_major=%F, faults_minor=%R, mem_maxresident_kb=%M, user_cputime=%U, sys_cputime=%S, percent_cpu=%P&quot; ./brown_ext_bst_tm_auto.debra.hybridnorec -nrq 1 -nwork $(expr 144 - 1) -nprefill 144 -prefill-hybrid -prefill-hybrid-min-ms 1000 -prefill-hybrid-max-ms 5000 -insdel 5.0 5.0 -rqsize 256 -rq 0 -k 100000 -t 10000 -pin 0-23,96-119,24-47,120-143,48-71,144-167,72-95,168-191'"/>
    <x v="2"/>
  </r>
  <r>
    <n v="1979"/>
    <s v="'0.0 0.0'"/>
    <n v="100000"/>
    <s v="'brown_ext_bst_tm_auto.debra.hytm2_3path'"/>
    <s v="0-23,96-119,24-47,120-143,48-71,144-167,72-95,168-191'"/>
    <n v="10000"/>
    <n v="256"/>
    <n v="0"/>
    <x v="10"/>
    <n v="4"/>
    <s v="'false'"/>
    <n v="11.41"/>
    <n v="0"/>
    <n v="91603"/>
    <n v="344232"/>
    <n v="1860.59"/>
    <n v="5.08"/>
    <n v="16338"/>
    <x v="2"/>
    <s v="'success'"/>
    <n v="255123567"/>
    <n v="0"/>
    <n v="0"/>
    <n v="0"/>
    <n v="0"/>
    <s v="'10000'"/>
    <s v="'10000'"/>
    <s v="'reclaimer_debra'"/>
    <n v="37"/>
    <n v="20.691600000000001"/>
    <n v="2579963849"/>
    <n v="0"/>
    <n v="0"/>
    <n v="0"/>
    <s v="'jax'"/>
    <s v="'002260'"/>
    <s v="'data002260.txt'"/>
    <s v="'LD_PRELOAD=../../setbench/lib/libjemalloc.so timeout 60 numactl -i all /usr/bin/time -f &quot;[time_cmd_output] time_elapsed_sec=%e, faults_major=%F, faults_minor=%R, mem_maxresident_kb=%M, user_cputime=%U, sys_cputime=%S, percent_cpu=%P&quot; ./brown_ext_bst_tm_auto.debra.hytm2_3path -nrq 0 -nwork $(expr 168 - 0) -nprefill 168 -prefill-hybrid -prefill-hybrid-min-ms 1000 -prefill-hybrid-max-ms 5000 -insdel 0.0 0.0 -rqsize 256 -rq 0 -k 100000 -t 10000 -pin 0-23,96-119,24-47,120-143,48-71,144-167,72-95,168-191'"/>
    <x v="4"/>
  </r>
  <r>
    <n v="1980"/>
    <s v="'5.0 5.0'"/>
    <n v="100000"/>
    <s v="'brown_ext_bst_tm_auto.debra.tl2'"/>
    <s v="0-23,96-119,24-47,120-143,48-71,144-167,72-95,168-191'"/>
    <n v="10000"/>
    <n v="256"/>
    <n v="0"/>
    <x v="8"/>
    <n v="3"/>
    <s v="'false'"/>
    <n v="11.41"/>
    <n v="0"/>
    <n v="99665"/>
    <n v="349736"/>
    <n v="2117.7600000000002"/>
    <n v="7.31"/>
    <n v="18609"/>
    <x v="3"/>
    <s v="'success'"/>
    <n v="52005646"/>
    <n v="0"/>
    <n v="0"/>
    <n v="0"/>
    <n v="0"/>
    <s v="'10000'"/>
    <s v="'10000'"/>
    <s v="'reclaimer_debra'"/>
    <n v="37"/>
    <n v="20.444500000000001"/>
    <n v="530772212"/>
    <n v="0"/>
    <n v="0"/>
    <n v="0"/>
    <s v="'jax'"/>
    <s v="'001761'"/>
    <s v="'data001761.txt'"/>
    <s v="'LD_PRELOAD=../../setbench/lib/libjemalloc.so timeout 60 numactl -i all /usr/bin/time -f &quot;[time_cmd_output] time_elapsed_sec=%e, faults_major=%F, faults_minor=%R, mem_maxresident_kb=%M, user_cputime=%U, sys_cputime=%S, percent_cpu=%P&quot; ./brown_ext_bst_tm_auto.debra.tl2 -nrq 0 -nwork $(expr 190 - 0) -nprefill 190 -prefill-hybrid -prefill-hybrid-min-ms 1000 -prefill-hybrid-max-ms 5000 -insdel 5.0 5.0 -rqsize 256 -rq 0 -k 100000 -t 10000 -pin 0-23,96-119,24-47,120-143,48-71,144-167,72-95,168-191'"/>
    <x v="0"/>
  </r>
  <r>
    <n v="1981"/>
    <s v="'0.0 0.0'"/>
    <n v="100000"/>
    <s v="'brown_ext_bst_tm_auto.debra.hytm3'"/>
    <s v="0-23,96-119,24-47,120-143,48-71,144-167,72-95,168-191'"/>
    <n v="10000"/>
    <n v="256"/>
    <n v="1"/>
    <x v="5"/>
    <n v="3"/>
    <s v="'false'"/>
    <n v="11.44"/>
    <n v="0"/>
    <n v="81600"/>
    <n v="320140"/>
    <n v="817.2"/>
    <n v="4.54"/>
    <n v="7179"/>
    <x v="5"/>
    <s v="'success'"/>
    <n v="124757915"/>
    <n v="0"/>
    <n v="0"/>
    <n v="0"/>
    <n v="0"/>
    <s v="'10000'"/>
    <s v="'10000'"/>
    <s v="'reclaimer_debra'"/>
    <n v="38"/>
    <n v="20.0169"/>
    <n v="1281891040"/>
    <n v="0"/>
    <n v="0"/>
    <n v="0.15404699999999999"/>
    <s v="'jax'"/>
    <s v="'002991'"/>
    <s v="'data002991.txt'"/>
    <s v="'LD_PRELOAD=../../setbench/lib/libjemalloc.so timeout 60 numactl -i all /usr/bin/time -f &quot;[time_cmd_output] time_elapsed_sec=%e, faults_major=%F, faults_minor=%R, mem_maxresident_kb=%M, user_cputime=%U, sys_cputime=%S, percent_cpu=%P&quot; ./brown_ext_bst_tm_auto.debra.hytm3 -nrq 1 -nwork $(expr 72 - 1) -nprefill 72 -prefill-hybrid -prefill-hybrid-min-ms 1000 -prefill-hybrid-max-ms 5000 -insdel 0.0 0.0 -rqsize 256 -rq 0 -k 100000 -t 10000 -pin 0-23,96-119,24-47,120-143,48-71,144-167,72-95,168-191'"/>
    <x v="3"/>
  </r>
  <r>
    <n v="1982"/>
    <s v="'20.0 20.0'"/>
    <n v="100000"/>
    <s v="'brown_ext_bst_tm_auto.debra.tl2'"/>
    <s v="0-23,96-119,24-47,120-143,48-71,144-167,72-95,168-191'"/>
    <n v="10000"/>
    <n v="256"/>
    <n v="0"/>
    <x v="12"/>
    <n v="3"/>
    <s v="'false'"/>
    <n v="11.34"/>
    <n v="0"/>
    <n v="74698"/>
    <n v="296644"/>
    <n v="91.5"/>
    <n v="4.49"/>
    <n v="846"/>
    <x v="3"/>
    <s v="'success'"/>
    <n v="9096515"/>
    <n v="0"/>
    <n v="0"/>
    <n v="0"/>
    <n v="0"/>
    <s v="'10000'"/>
    <s v="'10000'"/>
    <s v="'reclaimer_debra'"/>
    <n v="36"/>
    <n v="20.1084"/>
    <n v="97099367"/>
    <n v="0"/>
    <n v="0"/>
    <n v="0"/>
    <s v="'jax'"/>
    <s v="'000681'"/>
    <s v="'data000681.txt'"/>
    <s v="'LD_PRELOAD=../../setbench/lib/libjemalloc.so timeout 60 numactl -i all /usr/bin/time -f &quot;[time_cmd_output] time_elapsed_sec=%e, faults_major=%F, faults_minor=%R, mem_maxresident_kb=%M, user_cputime=%U, sys_cputime=%S, percent_cpu=%P&quot; ./brown_ext_bst_tm_auto.debra.tl2 -nrq 0 -nwork $(expr 6 - 0) -nprefill 6 -prefill-hybrid -prefill-hybrid-min-ms 1000 -prefill-hybrid-max-ms 5000 -insdel 20.0 20.0 -rqsize 256 -rq 0 -k 100000 -t 10000 -pin 0-23,96-119,24-47,120-143,48-71,144-167,72-95,168-191'"/>
    <x v="1"/>
  </r>
  <r>
    <n v="1983"/>
    <s v="'0.0 0.0'"/>
    <n v="100000"/>
    <s v="'brown_ext_bst_tm_auto.debra.hytm3'"/>
    <s v="0-23,96-119,24-47,120-143,48-71,144-167,72-95,168-191'"/>
    <n v="10000"/>
    <n v="256"/>
    <n v="1"/>
    <x v="8"/>
    <n v="4"/>
    <s v="'false'"/>
    <n v="11.54"/>
    <n v="0"/>
    <n v="94155"/>
    <n v="349660"/>
    <n v="2123.58"/>
    <n v="5.77"/>
    <n v="18442"/>
    <x v="5"/>
    <s v="'success'"/>
    <n v="270923490"/>
    <n v="0"/>
    <n v="0"/>
    <n v="0"/>
    <n v="0"/>
    <s v="'10000'"/>
    <s v="'10000'"/>
    <s v="'reclaimer_debra'"/>
    <n v="37"/>
    <n v="19.535900000000002"/>
    <n v="2720985957"/>
    <n v="0"/>
    <n v="0"/>
    <n v="0.73513899999999999"/>
    <s v="'jax'"/>
    <s v="'003022'"/>
    <s v="'data003022.txt'"/>
    <s v="'LD_PRELOAD=../../setbench/lib/libjemalloc.so timeout 60 numactl -i all /usr/bin/time -f &quot;[time_cmd_output] time_elapsed_sec=%e, faults_major=%F, faults_minor=%R, mem_maxresident_kb=%M, user_cputime=%U, sys_cputime=%S, percent_cpu=%P&quot; ./brown_ext_bst_tm_auto.debra.hytm3 -nrq 1 -nwork $(expr 190 - 1) -nprefill 190 -prefill-hybrid -prefill-hybrid-min-ms 1000 -prefill-hybrid-max-ms 5000 -insdel 0.0 0.0 -rqsize 256 -rq 0 -k 100000 -t 10000 -pin 0-23,96-119,24-47,120-143,48-71,144-167,72-95,168-191'"/>
    <x v="3"/>
  </r>
  <r>
    <n v="1984"/>
    <s v="'5.0 5.0'"/>
    <n v="100000"/>
    <s v="'brown_ext_bst_tm_auto.debra.hytm1'"/>
    <s v="0-23,96-119,24-47,120-143,48-71,144-167,72-95,168-191'"/>
    <n v="10000"/>
    <n v="256"/>
    <n v="0"/>
    <x v="7"/>
    <n v="1"/>
    <s v="'false'"/>
    <n v="11.4"/>
    <n v="0"/>
    <n v="74127"/>
    <n v="297248"/>
    <n v="689.29"/>
    <n v="4.28"/>
    <n v="6083"/>
    <x v="1"/>
    <s v="'success'"/>
    <n v="83165791"/>
    <n v="0"/>
    <n v="0"/>
    <n v="0"/>
    <n v="0"/>
    <s v="'10000'"/>
    <s v="'10000'"/>
    <s v="'reclaimer_debra'"/>
    <n v="31"/>
    <n v="18.636600000000001"/>
    <n v="864267675"/>
    <n v="0"/>
    <n v="0"/>
    <n v="0.197773"/>
    <s v="'jax'"/>
    <s v="'001555'"/>
    <s v="'data001555.txt'"/>
    <s v="'LD_PRELOAD=../../setbench/lib/libjemalloc.so timeout 60 numactl -i all /usr/bin/time -f &quot;[time_cmd_output] time_elapsed_sec=%e, faults_major=%F, faults_minor=%R, mem_maxresident_kb=%M, user_cputime=%U, sys_cputime=%S, percent_cpu=%P&quot; ./brown_ext_bst_tm_auto.debra.hytm1 -nrq 0 -nwork $(expr 60 - 0) -nprefill 60 -prefill-hybrid -prefill-hybrid-min-ms 1000 -prefill-hybrid-max-ms 5000 -insdel 5.0 5.0 -rqsize 256 -rq 0 -k 100000 -t 10000 -pin 0-23,96-119,24-47,120-143,48-71,144-167,72-95,168-191'"/>
    <x v="0"/>
  </r>
  <r>
    <n v="1985"/>
    <s v="'0.0 0.0'"/>
    <n v="100000"/>
    <s v="'brown_ext_bst_tm_auto.debra.tl2'"/>
    <s v="0-23,96-119,24-47,120-143,48-71,144-167,72-95,168-191'"/>
    <n v="10000"/>
    <n v="256"/>
    <n v="0"/>
    <x v="2"/>
    <n v="2"/>
    <s v="'false'"/>
    <n v="11.41"/>
    <n v="0"/>
    <n v="89460"/>
    <n v="331460"/>
    <n v="1349.03"/>
    <n v="5.58"/>
    <n v="11866"/>
    <x v="3"/>
    <s v="'success'"/>
    <n v="140466548"/>
    <n v="0"/>
    <n v="0"/>
    <n v="0"/>
    <n v="0"/>
    <s v="'10000'"/>
    <s v="'10000'"/>
    <s v="'reclaimer_debra'"/>
    <n v="36"/>
    <n v="19.918900000000001"/>
    <n v="1415166171"/>
    <n v="0"/>
    <n v="0"/>
    <n v="0"/>
    <s v="'jax'"/>
    <s v="'002750'"/>
    <s v="'data002750.txt'"/>
    <s v="'LD_PRELOAD=../../setbench/lib/libjemalloc.so timeout 60 numactl -i all /usr/bin/time -f &quot;[time_cmd_output] time_elapsed_sec=%e, faults_major=%F, faults_minor=%R, mem_maxresident_kb=%M, user_cputime=%U, sys_cputime=%S, percent_cpu=%P&quot; ./brown_ext_bst_tm_auto.debra.tl2 -nrq 0 -nwork $(expr 120 - 0) -nprefill 120 -prefill-hybrid -prefill-hybrid-min-ms 1000 -prefill-hybrid-max-ms 5000 -insdel 0.0 0.0 -rqsize 256 -rq 0 -k 100000 -t 10000 -pin 0-23,96-119,24-47,120-143,48-71,144-167,72-95,168-191'"/>
    <x v="4"/>
  </r>
  <r>
    <n v="1986"/>
    <s v="'20.0 20.0'"/>
    <n v="100000"/>
    <s v="'brown_ext_bst_tm_auto.debra.hytm1'"/>
    <s v="0-23,96-119,24-47,120-143,48-71,144-167,72-95,168-191'"/>
    <n v="10000"/>
    <n v="256"/>
    <n v="0"/>
    <x v="7"/>
    <n v="5"/>
    <s v="'false'"/>
    <n v="11.36"/>
    <n v="0"/>
    <n v="74562"/>
    <n v="298948"/>
    <n v="687.82"/>
    <n v="4.37"/>
    <n v="6088"/>
    <x v="1"/>
    <s v="'success'"/>
    <n v="69457675"/>
    <n v="0"/>
    <n v="0"/>
    <n v="0"/>
    <n v="0"/>
    <s v="'10000'"/>
    <s v="'10000'"/>
    <s v="'reclaimer_debra'"/>
    <n v="33"/>
    <n v="19.6965"/>
    <n v="727136213"/>
    <n v="0"/>
    <n v="0"/>
    <n v="0.34134300000000001"/>
    <s v="'jax'"/>
    <s v="'000551'"/>
    <s v="'data000551.txt'"/>
    <s v="'LD_PRELOAD=../../setbench/lib/libjemalloc.so timeout 60 numactl -i all /usr/bin/time -f &quot;[time_cmd_output] time_elapsed_sec=%e, faults_major=%F, faults_minor=%R, mem_maxresident_kb=%M, user_cputime=%U, sys_cputime=%S, percent_cpu=%P&quot; ./brown_ext_bst_tm_auto.debra.hytm1 -nrq 0 -nwork $(expr 60 - 0) -nprefill 60 -prefill-hybrid -prefill-hybrid-min-ms 1000 -prefill-hybrid-max-ms 5000 -insdel 20.0 20.0 -rqsize 256 -rq 0 -k 100000 -t 10000 -pin 0-23,96-119,24-47,120-143,48-71,144-167,72-95,168-191'"/>
    <x v="1"/>
  </r>
  <r>
    <n v="1987"/>
    <s v="'5.0 5.0'"/>
    <n v="100000"/>
    <s v="'brown_ext_bst_tm_auto.debra.tl2'"/>
    <s v="0-23,96-119,24-47,120-143,48-71,144-167,72-95,168-191'"/>
    <n v="10000"/>
    <n v="256"/>
    <n v="1"/>
    <x v="6"/>
    <n v="2"/>
    <s v="'false'"/>
    <n v="11.45"/>
    <n v="0"/>
    <n v="156567"/>
    <n v="431548"/>
    <n v="1059.1600000000001"/>
    <n v="8.07"/>
    <n v="9319"/>
    <x v="3"/>
    <s v="'success'"/>
    <n v="45289858"/>
    <n v="0"/>
    <n v="0"/>
    <n v="0"/>
    <n v="0"/>
    <s v="'10000'"/>
    <s v="'10000'"/>
    <s v="'reclaimer_debra'"/>
    <n v="33"/>
    <n v="18.8565"/>
    <n v="464896344"/>
    <n v="0"/>
    <n v="0"/>
    <n v="0"/>
    <s v="'jax'"/>
    <s v="'001820'"/>
    <s v="'data001820.txt'"/>
    <s v="'LD_PRELOAD=../../setbench/lib/libjemalloc.so timeout 60 numactl -i all /usr/bin/time -f &quot;[time_cmd_output] time_elapsed_sec=%e, faults_major=%F, faults_minor=%R, mem_maxresident_kb=%M, user_cputime=%U, sys_cputime=%S, percent_cpu=%P&quot; ./brown_ext_bst_tm_auto.debra.tl2 -nrq 1 -nwork $(expr 96 - 1) -nprefill 96 -prefill-hybrid -prefill-hybrid-min-ms 1000 -prefill-hybrid-max-ms 5000 -insdel 5.0 5.0 -rqsize 256 -rq 0 -k 100000 -t 10000 -pin 0-23,96-119,24-47,120-143,48-71,144-167,72-95,168-191'"/>
    <x v="2"/>
  </r>
  <r>
    <n v="1988"/>
    <s v="'20.0 20.0'"/>
    <n v="100000"/>
    <s v="'brown_ext_bst_tm_auto.debra.tl2'"/>
    <s v="0-23,96-119,24-47,120-143,48-71,144-167,72-95,168-191'"/>
    <n v="10000"/>
    <n v="256"/>
    <n v="0"/>
    <x v="0"/>
    <n v="1"/>
    <s v="'false'"/>
    <n v="11.35"/>
    <n v="0"/>
    <n v="78763"/>
    <n v="305828"/>
    <n v="288.95999999999998"/>
    <n v="5.7"/>
    <n v="2595"/>
    <x v="3"/>
    <s v="'success'"/>
    <n v="24320231"/>
    <n v="0"/>
    <n v="0"/>
    <n v="0"/>
    <n v="0"/>
    <s v="'10000'"/>
    <s v="'10000'"/>
    <s v="'reclaimer_debra'"/>
    <n v="35"/>
    <n v="19.944800000000001"/>
    <n v="258158225"/>
    <n v="0"/>
    <n v="0"/>
    <n v="0"/>
    <s v="'jax'"/>
    <s v="'000697'"/>
    <s v="'data000697.txt'"/>
    <s v="'LD_PRELOAD=../../setbench/lib/libjemalloc.so timeout 60 numactl -i all /usr/bin/time -f &quot;[time_cmd_output] time_elapsed_sec=%e, faults_major=%F, faults_minor=%R, mem_maxresident_kb=%M, user_cputime=%U, sys_cputime=%S, percent_cpu=%P&quot; ./brown_ext_bst_tm_auto.debra.tl2 -nrq 0 -nwork $(expr 24 - 0) -nprefill 24 -prefill-hybrid -prefill-hybrid-min-ms 1000 -prefill-hybrid-max-ms 5000 -insdel 20.0 20.0 -rqsize 256 -rq 0 -k 100000 -t 10000 -pin 0-23,96-119,24-47,120-143,48-71,144-167,72-95,168-191'"/>
    <x v="1"/>
  </r>
  <r>
    <n v="1989"/>
    <s v="'0.0 0.0'"/>
    <n v="100000"/>
    <s v="'brown_ext_bst_tm_auto.debra.tl2'"/>
    <s v="0-23,96-119,24-47,120-143,48-71,144-167,72-95,168-191'"/>
    <n v="10000"/>
    <n v="256"/>
    <n v="1"/>
    <x v="13"/>
    <n v="6"/>
    <s v="'false'"/>
    <n v="11.44"/>
    <n v="0"/>
    <n v="74959"/>
    <n v="297672"/>
    <n v="157.80000000000001"/>
    <n v="4.88"/>
    <n v="1421"/>
    <x v="3"/>
    <s v="'success'"/>
    <n v="21966993"/>
    <n v="0"/>
    <n v="0"/>
    <n v="0"/>
    <n v="0"/>
    <s v="'10000'"/>
    <s v="'10000'"/>
    <s v="'reclaimer_debra'"/>
    <n v="38"/>
    <n v="19.303000000000001"/>
    <n v="231086978"/>
    <n v="0"/>
    <n v="0"/>
    <n v="0"/>
    <s v="'jax'"/>
    <s v="'002790'"/>
    <s v="'data002790.txt'"/>
    <s v="'LD_PRELOAD=../../setbench/lib/libjemalloc.so timeout 60 numactl -i all /usr/bin/time -f &quot;[time_cmd_output] time_elapsed_sec=%e, faults_major=%F, faults_minor=%R, mem_maxresident_kb=%M, user_cputime=%U, sys_cputime=%S, percent_cpu=%P&quot; ./brown_ext_bst_tm_auto.debra.tl2 -nrq 1 -nwork $(expr 12 - 1) -nprefill 12 -prefill-hybrid -prefill-hybrid-min-ms 1000 -prefill-hybrid-max-ms 5000 -insdel 0.0 0.0 -rqsize 256 -rq 0 -k 100000 -t 10000 -pin 0-23,96-119,24-47,120-143,48-71,144-167,72-95,168-191'"/>
    <x v="3"/>
  </r>
  <r>
    <n v="1990"/>
    <s v="'0.0 0.0'"/>
    <n v="100000"/>
    <s v="'brown_ext_bst_tm_auto.debra.tl2'"/>
    <s v="0-23,96-119,24-47,120-143,48-71,144-167,72-95,168-191'"/>
    <n v="10000"/>
    <n v="256"/>
    <n v="1"/>
    <x v="7"/>
    <n v="2"/>
    <s v="'false'"/>
    <n v="11.33"/>
    <n v="0"/>
    <n v="80255"/>
    <n v="309340"/>
    <n v="683.8"/>
    <n v="5.35"/>
    <n v="6077"/>
    <x v="3"/>
    <s v="'success'"/>
    <n v="64945872"/>
    <n v="0"/>
    <n v="0"/>
    <n v="0"/>
    <n v="0"/>
    <s v="'10000'"/>
    <s v="'10000'"/>
    <s v="'reclaimer_debra'"/>
    <n v="33"/>
    <n v="19.6187"/>
    <n v="660461531"/>
    <n v="0"/>
    <n v="0"/>
    <n v="0"/>
    <s v="'jax'"/>
    <s v="'002816'"/>
    <s v="'data002816.txt'"/>
    <s v="'LD_PRELOAD=../../setbench/lib/libjemalloc.so timeout 60 numactl -i all /usr/bin/time -f &quot;[time_cmd_output] time_elapsed_sec=%e, faults_major=%F, faults_minor=%R, mem_maxresident_kb=%M, user_cputime=%U, sys_cputime=%S, percent_cpu=%P&quot; ./brown_ext_bst_tm_auto.debra.tl2 -nrq 1 -nwork $(expr 60 - 1) -nprefill 60 -prefill-hybrid -prefill-hybrid-min-ms 1000 -prefill-hybrid-max-ms 5000 -insdel 0.0 0.0 -rqsize 256 -rq 0 -k 100000 -t 10000 -pin 0-23,96-119,24-47,120-143,48-71,144-167,72-95,168-191'"/>
    <x v="3"/>
  </r>
  <r>
    <n v="1991"/>
    <s v="'5.0 5.0'"/>
    <n v="100000"/>
    <s v="'brown_ext_bst_tm_auto.debra.tl2'"/>
    <s v="0-23,96-119,24-47,120-143,48-71,144-167,72-95,168-191'"/>
    <n v="10000"/>
    <n v="256"/>
    <n v="0"/>
    <x v="2"/>
    <n v="5"/>
    <s v="'false'"/>
    <n v="11.4"/>
    <n v="0"/>
    <n v="90160"/>
    <n v="329080"/>
    <n v="1349.14"/>
    <n v="5.45"/>
    <n v="11882"/>
    <x v="3"/>
    <s v="'success'"/>
    <n v="48032135"/>
    <n v="0"/>
    <n v="0"/>
    <n v="0"/>
    <n v="0"/>
    <s v="'10000'"/>
    <s v="'10000'"/>
    <s v="'reclaimer_debra'"/>
    <n v="33"/>
    <n v="19.3431"/>
    <n v="490850041"/>
    <n v="0"/>
    <n v="0"/>
    <n v="0"/>
    <s v="'jax'"/>
    <s v="'001745'"/>
    <s v="'data001745.txt'"/>
    <s v="'LD_PRELOAD=../../setbench/lib/libjemalloc.so timeout 60 numactl -i all /usr/bin/time -f &quot;[time_cmd_output] time_elapsed_sec=%e, faults_major=%F, faults_minor=%R, mem_maxresident_kb=%M, user_cputime=%U, sys_cputime=%S, percent_cpu=%P&quot; ./brown_ext_bst_tm_auto.debra.tl2 -nrq 0 -nwork $(expr 120 - 0) -nprefill 120 -prefill-hybrid -prefill-hybrid-min-ms 1000 -prefill-hybrid-max-ms 5000 -insdel 5.0 5.0 -rqsize 256 -rq 0 -k 100000 -t 10000 -pin 0-23,96-119,24-47,120-143,48-71,144-167,72-95,168-191'"/>
    <x v="0"/>
  </r>
  <r>
    <n v="1992"/>
    <s v="'20.0 20.0'"/>
    <n v="100000"/>
    <s v="'brown_ext_bst_tm_auto.debra.hytm2_3path'"/>
    <s v="0-23,96-119,24-47,120-143,48-71,144-167,72-95,168-191'"/>
    <n v="10000"/>
    <n v="256"/>
    <n v="1"/>
    <x v="5"/>
    <n v="3"/>
    <s v="'false'"/>
    <n v="16.309999999999999"/>
    <n v="0"/>
    <n v="1626722"/>
    <n v="3799888"/>
    <n v="959.23"/>
    <n v="38.32"/>
    <n v="6113"/>
    <x v="2"/>
    <s v="'success'"/>
    <n v="42341188"/>
    <n v="0"/>
    <n v="0"/>
    <n v="0"/>
    <n v="0"/>
    <s v="'10000'"/>
    <s v="'10000'"/>
    <s v="'reclaimer_debra'"/>
    <n v="35"/>
    <n v="20.498799999999999"/>
    <n v="456673447"/>
    <n v="0"/>
    <n v="0"/>
    <n v="0"/>
    <s v="'jax'"/>
    <s v="'000303'"/>
    <s v="'data000303.txt'"/>
    <s v="'LD_PRELOAD=../../setbench/lib/libjemalloc.so timeout 60 numactl -i all /usr/bin/time -f &quot;[time_cmd_output] time_elapsed_sec=%e, faults_major=%F, faults_minor=%R, mem_maxresident_kb=%M, user_cputime=%U, sys_cputime=%S, percent_cpu=%P&quot; ./brown_ext_bst_tm_auto.debra.hytm2_3path -nrq 1 -nwork $(expr 72 - 1) -nprefill 72 -prefill-hybrid -prefill-hybrid-min-ms 1000 -prefill-hybrid-max-ms 5000 -insdel 20.0 20.0 -rqsize 256 -rq 0 -k 100000 -t 10000 -pin 0-23,96-119,24-47,120-143,48-71,144-167,72-95,168-191'"/>
    <x v="5"/>
  </r>
  <r>
    <n v="1993"/>
    <s v="'20.0 20.0'"/>
    <n v="100000"/>
    <s v="'brown_ext_bst_tm_auto.debra.hytm1'"/>
    <s v="0-23,96-119,24-47,120-143,48-71,144-167,72-95,168-191'"/>
    <n v="10000"/>
    <n v="256"/>
    <n v="0"/>
    <x v="1"/>
    <n v="6"/>
    <s v="'false'"/>
    <n v="11.36"/>
    <n v="0"/>
    <n v="73439"/>
    <n v="295748"/>
    <n v="423.72"/>
    <n v="4.3600000000000003"/>
    <n v="3766"/>
    <x v="1"/>
    <s v="'success'"/>
    <n v="62941539"/>
    <n v="0"/>
    <n v="0"/>
    <n v="0"/>
    <n v="0"/>
    <s v="'10000'"/>
    <s v="'10000'"/>
    <s v="'reclaimer_debra'"/>
    <n v="32"/>
    <n v="18.6191"/>
    <n v="678431699"/>
    <n v="0"/>
    <n v="0"/>
    <n v="0.123001"/>
    <s v="'jax'"/>
    <s v="'000540'"/>
    <s v="'data000540.txt'"/>
    <s v="'LD_PRELOAD=../../setbench/lib/libjemalloc.so timeout 60 numactl -i all /usr/bin/time -f &quot;[time_cmd_output] time_elapsed_sec=%e, faults_major=%F, faults_minor=%R, mem_maxresident_kb=%M, user_cputime=%U, sys_cputime=%S, percent_cpu=%P&quot; ./brown_ext_bst_tm_auto.debra.hytm1 -nrq 0 -nwork $(expr 36 - 0) -nprefill 36 -prefill-hybrid -prefill-hybrid-min-ms 1000 -prefill-hybrid-max-ms 5000 -insdel 20.0 20.0 -rqsize 256 -rq 0 -k 100000 -t 10000 -pin 0-23,96-119,24-47,120-143,48-71,144-167,72-95,168-191'"/>
    <x v="1"/>
  </r>
  <r>
    <n v="1994"/>
    <s v="'5.0 5.0'"/>
    <n v="100000"/>
    <s v="'brown_ext_bst_tm_auto.debra.hytm1'"/>
    <s v="0-23,96-119,24-47,120-143,48-71,144-167,72-95,168-191'"/>
    <n v="10000"/>
    <n v="256"/>
    <n v="1"/>
    <x v="1"/>
    <n v="2"/>
    <s v="'false'"/>
    <n v="11.45"/>
    <n v="0"/>
    <n v="73418"/>
    <n v="295616"/>
    <n v="423.96"/>
    <n v="5.12"/>
    <n v="3746"/>
    <x v="1"/>
    <s v="'success'"/>
    <n v="55921020"/>
    <n v="0"/>
    <n v="0"/>
    <n v="0"/>
    <n v="0"/>
    <s v="'10000'"/>
    <s v="'10000'"/>
    <s v="'reclaimer_debra'"/>
    <n v="37"/>
    <n v="20.637799999999999"/>
    <n v="605819939"/>
    <n v="0"/>
    <n v="0"/>
    <n v="1.2091400000000001"/>
    <s v="'jax'"/>
    <s v="'001628'"/>
    <s v="'data001628.txt'"/>
    <s v="'LD_PRELOAD=../../setbench/lib/libjemalloc.so timeout 60 numactl -i all /usr/bin/time -f &quot;[time_cmd_output] time_elapsed_sec=%e, faults_major=%F, faults_minor=%R, mem_maxresident_kb=%M, user_cputime=%U, sys_cputime=%S, percent_cpu=%P&quot; ./brown_ext_bst_tm_auto.debra.hytm1 -nrq 1 -nwork $(expr 36 - 1) -nprefill 36 -prefill-hybrid -prefill-hybrid-min-ms 1000 -prefill-hybrid-max-ms 5000 -insdel 5.0 5.0 -rqsize 256 -rq 0 -k 100000 -t 10000 -pin 0-23,96-119,24-47,120-143,48-71,144-167,72-95,168-191'"/>
    <x v="2"/>
  </r>
  <r>
    <n v="1995"/>
    <s v="'5.0 5.0'"/>
    <n v="100000"/>
    <s v="'brown_ext_bst_tm_auto.debra.hybridnorec'"/>
    <s v="0-23,96-119,24-47,120-143,48-71,144-167,72-95,168-191'"/>
    <n v="10000"/>
    <n v="256"/>
    <n v="0"/>
    <x v="2"/>
    <n v="5"/>
    <s v="'false'"/>
    <n v="11.41"/>
    <n v="0"/>
    <n v="78088"/>
    <n v="309176"/>
    <n v="1341.12"/>
    <n v="5.88"/>
    <n v="11799"/>
    <x v="0"/>
    <s v="'success'"/>
    <n v="5108558"/>
    <n v="0"/>
    <n v="0"/>
    <n v="0"/>
    <n v="0"/>
    <s v="'10000'"/>
    <s v="'10000'"/>
    <s v="'reclaimer_debra'"/>
    <n v="37"/>
    <n v="20.010200000000001"/>
    <n v="51596323"/>
    <n v="0"/>
    <n v="0"/>
    <n v="0.16409199999999999"/>
    <s v="'jax'"/>
    <s v="'001073'"/>
    <s v="'data001073.txt'"/>
    <s v="'LD_PRELOAD=../../setbench/lib/libjemalloc.so timeout 60 numactl -i all /usr/bin/time -f &quot;[time_cmd_output] time_elapsed_sec=%e, faults_major=%F, faults_minor=%R, mem_maxresident_kb=%M, user_cputime=%U, sys_cputime=%S, percent_cpu=%P&quot; ./brown_ext_bst_tm_auto.debra.hybridnorec -nrq 0 -nwork $(expr 120 - 0) -nprefill 120 -prefill-hybrid -prefill-hybrid-min-ms 1000 -prefill-hybrid-max-ms 5000 -insdel 5.0 5.0 -rqsize 256 -rq 0 -k 100000 -t 10000 -pin 0-23,96-119,24-47,120-143,48-71,144-167,72-95,168-191'"/>
    <x v="0"/>
  </r>
  <r>
    <n v="1996"/>
    <s v="'5.0 5.0'"/>
    <n v="100000"/>
    <s v="'brown_ext_bst_tm_auto.debra.hytm2'"/>
    <s v="0-23,96-119,24-47,120-143,48-71,144-167,72-95,168-191'"/>
    <n v="10000"/>
    <n v="256"/>
    <n v="1"/>
    <x v="6"/>
    <n v="2"/>
    <s v="'false'"/>
    <n v="13.37"/>
    <n v="0"/>
    <n v="805149"/>
    <n v="1927400"/>
    <n v="1154.8399999999999"/>
    <n v="28.97"/>
    <n v="8854"/>
    <x v="4"/>
    <s v="'success'"/>
    <n v="79202105"/>
    <n v="0"/>
    <n v="0"/>
    <n v="0"/>
    <n v="0"/>
    <s v="'10000'"/>
    <s v="'10000'"/>
    <s v="'reclaimer_debra'"/>
    <n v="32"/>
    <n v="19.703099999999999"/>
    <n v="811642843"/>
    <n v="0"/>
    <n v="0"/>
    <n v="0"/>
    <s v="'jax'"/>
    <s v="'001484'"/>
    <s v="'data001484.txt'"/>
    <s v="'LD_PRELOAD=../../setbench/lib/libjemalloc.so timeout 60 numactl -i all /usr/bin/time -f &quot;[time_cmd_output] time_elapsed_sec=%e, faults_major=%F, faults_minor=%R, mem_maxresident_kb=%M, user_cputime=%U, sys_cputime=%S, percent_cpu=%P&quot; ./brown_ext_bst_tm_auto.debra.hytm2 -nrq 1 -nwork $(expr 96 - 1) -nprefill 96 -prefill-hybrid -prefill-hybrid-min-ms 1000 -prefill-hybrid-max-ms 5000 -insdel 5.0 5.0 -rqsize 256 -rq 0 -k 100000 -t 10000 -pin 0-23,96-119,24-47,120-143,48-71,144-167,72-95,168-191'"/>
    <x v="2"/>
  </r>
  <r>
    <n v="1997"/>
    <s v="'0.0 0.0'"/>
    <n v="100000"/>
    <s v="'brown_ext_bst_tm_auto.debra.hytm2'"/>
    <s v="0-23,96-119,24-47,120-143,48-71,144-167,72-95,168-191'"/>
    <n v="10000"/>
    <n v="256"/>
    <n v="1"/>
    <x v="13"/>
    <n v="3"/>
    <s v="'false'"/>
    <n v="11.42"/>
    <n v="0"/>
    <n v="77884"/>
    <n v="311892"/>
    <n v="153.12"/>
    <n v="4.5599999999999996"/>
    <n v="1380"/>
    <x v="4"/>
    <s v="'success'"/>
    <n v="26023195"/>
    <n v="0"/>
    <n v="0"/>
    <n v="0"/>
    <n v="0"/>
    <s v="'10000'"/>
    <s v="'10000'"/>
    <s v="'reclaimer_debra'"/>
    <n v="35"/>
    <n v="19.609500000000001"/>
    <n v="281039876"/>
    <n v="0"/>
    <n v="0"/>
    <n v="0"/>
    <s v="'jax'"/>
    <s v="'002451'"/>
    <s v="'data002451.txt'"/>
    <s v="'LD_PRELOAD=../../setbench/lib/libjemalloc.so timeout 60 numactl -i all /usr/bin/time -f &quot;[time_cmd_output] time_elapsed_sec=%e, faults_major=%F, faults_minor=%R, mem_maxresident_kb=%M, user_cputime=%U, sys_cputime=%S, percent_cpu=%P&quot; ./brown_ext_bst_tm_auto.debra.hytm2 -nrq 1 -nwork $(expr 12 - 1) -nprefill 12 -prefill-hybrid -prefill-hybrid-min-ms 1000 -prefill-hybrid-max-ms 5000 -insdel 0.0 0.0 -rqsize 256 -rq 0 -k 100000 -t 10000 -pin 0-23,96-119,24-47,120-143,48-71,144-167,72-95,168-191'"/>
    <x v="3"/>
  </r>
  <r>
    <n v="1998"/>
    <s v="'20.0 20.0'"/>
    <n v="100000"/>
    <s v="'brown_ext_bst_tm_auto.debra.tl2'"/>
    <s v="0-23,96-119,24-47,120-143,48-71,144-167,72-95,168-191'"/>
    <n v="10000"/>
    <n v="256"/>
    <n v="1"/>
    <x v="6"/>
    <n v="6"/>
    <s v="'false'"/>
    <n v="11.4"/>
    <n v="0"/>
    <n v="169197"/>
    <n v="500012"/>
    <n v="1013.84"/>
    <n v="10.199999999999999"/>
    <n v="8979"/>
    <x v="3"/>
    <s v="'success'"/>
    <n v="19883493"/>
    <n v="0"/>
    <n v="0"/>
    <n v="0"/>
    <n v="0"/>
    <s v="'10000'"/>
    <s v="'10000'"/>
    <s v="'reclaimer_debra'"/>
    <n v="34"/>
    <n v="20.077100000000002"/>
    <n v="210423235"/>
    <n v="0"/>
    <n v="0"/>
    <n v="0"/>
    <s v="'jax'"/>
    <s v="'000816'"/>
    <s v="'data000816.txt'"/>
    <s v="'LD_PRELOAD=../../setbench/lib/libjemalloc.so timeout 60 numactl -i all /usr/bin/time -f &quot;[time_cmd_output] time_elapsed_sec=%e, faults_major=%F, faults_minor=%R, mem_maxresident_kb=%M, user_cputime=%U, sys_cputime=%S, percent_cpu=%P&quot; ./brown_ext_bst_tm_auto.debra.tl2 -nrq 1 -nwork $(expr 96 - 1) -nprefill 96 -prefill-hybrid -prefill-hybrid-min-ms 1000 -prefill-hybrid-max-ms 5000 -insdel 20.0 20.0 -rqsize 256 -rq 0 -k 100000 -t 10000 -pin 0-23,96-119,24-47,120-143,48-71,144-167,72-95,168-191'"/>
    <x v="5"/>
  </r>
  <r>
    <n v="1999"/>
    <s v="'5.0 5.0'"/>
    <n v="100000"/>
    <s v="'brown_ext_bst_tm_auto.debra.hybridnorec'"/>
    <s v="0-23,96-119,24-47,120-143,48-71,144-167,72-95,168-191'"/>
    <n v="10000"/>
    <n v="256"/>
    <n v="1"/>
    <x v="1"/>
    <n v="3"/>
    <s v="'false'"/>
    <n v="11.33"/>
    <n v="0"/>
    <n v="116030"/>
    <n v="446772"/>
    <n v="415.63"/>
    <n v="4.9800000000000004"/>
    <n v="3709"/>
    <x v="0"/>
    <s v="'success'"/>
    <n v="15044247"/>
    <n v="0"/>
    <n v="0"/>
    <n v="0"/>
    <n v="0"/>
    <s v="'10000'"/>
    <s v="'10000'"/>
    <s v="'reclaimer_debra'"/>
    <n v="34"/>
    <n v="19.4773"/>
    <n v="152121078"/>
    <n v="0"/>
    <n v="0"/>
    <n v="0.33791199999999999"/>
    <s v="'jax'"/>
    <s v="'001125'"/>
    <s v="'data001125.txt'"/>
    <s v="'LD_PRELOAD=../../setbench/lib/libjemalloc.so timeout 60 numactl -i all /usr/bin/time -f &quot;[time_cmd_output] time_elapsed_sec=%e, faults_major=%F, faults_minor=%R, mem_maxresident_kb=%M, user_cputime=%U, sys_cputime=%S, percent_cpu=%P&quot; ./brown_ext_bst_tm_auto.debra.hybridnorec -nrq 1 -nwork $(expr 36 - 1) -nprefill 36 -prefill-hybrid -prefill-hybrid-min-ms 1000 -prefill-hybrid-max-ms 5000 -insdel 5.0 5.0 -rqsize 256 -rq 0 -k 100000 -t 10000 -pin 0-23,96-119,24-47,120-143,48-71,144-167,72-95,168-191'"/>
    <x v="2"/>
  </r>
  <r>
    <n v="2000"/>
    <s v="'20.0 20.0'"/>
    <n v="100000"/>
    <s v="'brown_ext_bst_tm_auto.debra.hybridnorec'"/>
    <s v="0-23,96-119,24-47,120-143,48-71,144-167,72-95,168-191'"/>
    <n v="10000"/>
    <n v="256"/>
    <n v="1"/>
    <x v="13"/>
    <n v="6"/>
    <s v="'false'"/>
    <n v="11.34"/>
    <n v="0"/>
    <n v="72970"/>
    <n v="295312"/>
    <n v="157.52000000000001"/>
    <n v="5.25"/>
    <n v="1434"/>
    <x v="0"/>
    <s v="'success'"/>
    <n v="2364483"/>
    <n v="0"/>
    <n v="0"/>
    <n v="0"/>
    <n v="0"/>
    <s v="'10000'"/>
    <s v="'10000'"/>
    <s v="'reclaimer_debra'"/>
    <n v="35"/>
    <n v="19.134399999999999"/>
    <n v="24599542"/>
    <n v="0"/>
    <n v="0"/>
    <n v="0.12711700000000001"/>
    <s v="'jax'"/>
    <s v="'000102'"/>
    <s v="'data000102.txt'"/>
    <s v="'LD_PRELOAD=../../setbench/lib/libjemalloc.so timeout 60 numactl -i all /usr/bin/time -f &quot;[time_cmd_output] time_elapsed_sec=%e, faults_major=%F, faults_minor=%R, mem_maxresident_kb=%M, user_cputime=%U, sys_cputime=%S, percent_cpu=%P&quot; ./brown_ext_bst_tm_auto.debra.hybridnorec -nrq 1 -nwork $(expr 12 - 1) -nprefill 12 -prefill-hybrid -prefill-hybrid-min-ms 1000 -prefill-hybrid-max-ms 5000 -insdel 20.0 20.0 -rqsize 256 -rq 0 -k 100000 -t 10000 -pin 0-23,96-119,24-47,120-143,48-71,144-167,72-95,168-191'"/>
    <x v="5"/>
  </r>
  <r>
    <n v="2001"/>
    <s v="'0.0 0.0'"/>
    <n v="100000"/>
    <s v="'brown_ext_bst_tm_auto.debra.hytm1'"/>
    <s v="0-23,96-119,24-47,120-143,48-71,144-167,72-95,168-191'"/>
    <n v="10000"/>
    <n v="256"/>
    <n v="0"/>
    <x v="6"/>
    <n v="1"/>
    <s v="'false'"/>
    <n v="11.48"/>
    <n v="0"/>
    <n v="75431"/>
    <n v="300340"/>
    <n v="1084.3"/>
    <n v="6.17"/>
    <n v="9498"/>
    <x v="1"/>
    <s v="'success'"/>
    <n v="121542083"/>
    <n v="0"/>
    <n v="0"/>
    <n v="0"/>
    <n v="0"/>
    <s v="'10000'"/>
    <s v="'10000'"/>
    <s v="'reclaimer_debra'"/>
    <n v="35"/>
    <n v="19.667999999999999"/>
    <n v="1245048942"/>
    <n v="0"/>
    <n v="0"/>
    <n v="0.20144300000000001"/>
    <s v="'jax'"/>
    <s v="'002575'"/>
    <s v="'data002575.txt'"/>
    <s v="'LD_PRELOAD=../../setbench/lib/libjemalloc.so timeout 60 numactl -i all /usr/bin/time -f &quot;[time_cmd_output] time_elapsed_sec=%e, faults_major=%F, faults_minor=%R, mem_maxresident_kb=%M, user_cputime=%U, sys_cputime=%S, percent_cpu=%P&quot; ./brown_ext_bst_tm_auto.debra.hytm1 -nrq 0 -nwork $(expr 96 - 0) -nprefill 96 -prefill-hybrid -prefill-hybrid-min-ms 1000 -prefill-hybrid-max-ms 5000 -insdel 0.0 0.0 -rqsize 256 -rq 0 -k 100000 -t 10000 -pin 0-23,96-119,24-47,120-143,48-71,144-167,72-95,168-191'"/>
    <x v="4"/>
  </r>
  <r>
    <n v="2002"/>
    <s v="'0.0 0.0'"/>
    <n v="100000"/>
    <s v="'brown_ext_bst_tm_auto.debra.hytm2'"/>
    <s v="0-23,96-119,24-47,120-143,48-71,144-167,72-95,168-191'"/>
    <n v="10000"/>
    <n v="256"/>
    <n v="1"/>
    <x v="5"/>
    <n v="3"/>
    <s v="'false'"/>
    <n v="11.45"/>
    <n v="0"/>
    <n v="82049"/>
    <n v="321816"/>
    <n v="818.46"/>
    <n v="4.92"/>
    <n v="7189"/>
    <x v="4"/>
    <s v="'success'"/>
    <n v="99459202"/>
    <n v="0"/>
    <n v="0"/>
    <n v="0"/>
    <n v="0"/>
    <s v="'10000'"/>
    <s v="'10000'"/>
    <s v="'reclaimer_debra'"/>
    <n v="36"/>
    <n v="20.0932"/>
    <n v="1014491742"/>
    <n v="0"/>
    <n v="0"/>
    <n v="0"/>
    <s v="'jax'"/>
    <s v="'002487'"/>
    <s v="'data002487.txt'"/>
    <s v="'LD_PRELOAD=../../setbench/lib/libjemalloc.so timeout 60 numactl -i all /usr/bin/time -f &quot;[time_cmd_output] time_elapsed_sec=%e, faults_major=%F, faults_minor=%R, mem_maxresident_kb=%M, user_cputime=%U, sys_cputime=%S, percent_cpu=%P&quot; ./brown_ext_bst_tm_auto.debra.hytm2 -nrq 1 -nwork $(expr 72 - 1) -nprefill 72 -prefill-hybrid -prefill-hybrid-min-ms 1000 -prefill-hybrid-max-ms 5000 -insdel 0.0 0.0 -rqsize 256 -rq 0 -k 100000 -t 10000 -pin 0-23,96-119,24-47,120-143,48-71,144-167,72-95,168-191'"/>
    <x v="3"/>
  </r>
  <r>
    <n v="2003"/>
    <s v="'20.0 20.0'"/>
    <n v="100000"/>
    <s v="'brown_ext_bst_tm_auto.debra.tl2'"/>
    <s v="0-23,96-119,24-47,120-143,48-71,144-167,72-95,168-191'"/>
    <n v="10000"/>
    <n v="256"/>
    <n v="1"/>
    <x v="10"/>
    <n v="4"/>
    <s v="'false'"/>
    <n v="11.5"/>
    <n v="0"/>
    <n v="220249"/>
    <n v="580804"/>
    <n v="1744.62"/>
    <n v="18.93"/>
    <n v="15329"/>
    <x v="3"/>
    <s v="'success'"/>
    <n v="19391963"/>
    <n v="0"/>
    <n v="0"/>
    <n v="0"/>
    <n v="0"/>
    <s v="'10000'"/>
    <s v="'10000'"/>
    <s v="'reclaimer_debra'"/>
    <n v="38"/>
    <n v="21.1814"/>
    <n v="204169165"/>
    <n v="0"/>
    <n v="0"/>
    <n v="0"/>
    <s v="'jax'"/>
    <s v="'000832'"/>
    <s v="'data000832.txt'"/>
    <s v="'LD_PRELOAD=../../setbench/lib/libjemalloc.so timeout 60 numactl -i all /usr/bin/time -f &quot;[time_cmd_output] time_elapsed_sec=%e, faults_major=%F, faults_minor=%R, mem_maxresident_kb=%M, user_cputime=%U, sys_cputime=%S, percent_cpu=%P&quot; ./brown_ext_bst_tm_auto.debra.tl2 -nrq 1 -nwork $(expr 168 - 1) -nprefill 168 -prefill-hybrid -prefill-hybrid-min-ms 1000 -prefill-hybrid-max-ms 5000 -insdel 20.0 20.0 -rqsize 256 -rq 0 -k 100000 -t 10000 -pin 0-23,96-119,24-47,120-143,48-71,144-167,72-95,168-191'"/>
    <x v="5"/>
  </r>
  <r>
    <n v="2004"/>
    <s v="'0.0 0.0'"/>
    <n v="100000"/>
    <s v="'brown_ext_bst_tm_auto.debra.hytm2'"/>
    <s v="0-23,96-119,24-47,120-143,48-71,144-167,72-95,168-191'"/>
    <n v="10000"/>
    <n v="256"/>
    <n v="1"/>
    <x v="6"/>
    <n v="1"/>
    <s v="'false'"/>
    <n v="11.49"/>
    <n v="0"/>
    <n v="84614"/>
    <n v="327200"/>
    <n v="1086.42"/>
    <n v="5.38"/>
    <n v="9498"/>
    <x v="4"/>
    <s v="'success'"/>
    <n v="109318657"/>
    <n v="0"/>
    <n v="0"/>
    <n v="0"/>
    <n v="0"/>
    <s v="'10000'"/>
    <s v="'10000'"/>
    <s v="'reclaimer_debra'"/>
    <n v="37"/>
    <n v="19.657"/>
    <n v="1112638330"/>
    <n v="0"/>
    <n v="0"/>
    <n v="0"/>
    <s v="'jax'"/>
    <s v="'002491'"/>
    <s v="'data002491.txt'"/>
    <s v="'LD_PRELOAD=../../setbench/lib/libjemalloc.so timeout 60 numactl -i all /usr/bin/time -f &quot;[time_cmd_output] time_elapsed_sec=%e, faults_major=%F, faults_minor=%R, mem_maxresident_kb=%M, user_cputime=%U, sys_cputime=%S, percent_cpu=%P&quot; ./brown_ext_bst_tm_auto.debra.hytm2 -nrq 1 -nwork $(expr 96 - 1) -nprefill 96 -prefill-hybrid -prefill-hybrid-min-ms 1000 -prefill-hybrid-max-ms 5000 -insdel 0.0 0.0 -rqsize 256 -rq 0 -k 100000 -t 10000 -pin 0-23,96-119,24-47,120-143,48-71,144-167,72-95,168-191'"/>
    <x v="3"/>
  </r>
  <r>
    <n v="2005"/>
    <s v="'0.0 0.0'"/>
    <n v="100000"/>
    <s v="'brown_ext_bst_tm_auto.debra.tl2'"/>
    <s v="0-23,96-119,24-47,120-143,48-71,144-167,72-95,168-191'"/>
    <n v="10000"/>
    <n v="256"/>
    <n v="1"/>
    <x v="0"/>
    <n v="1"/>
    <s v="'false'"/>
    <n v="11.45"/>
    <n v="0"/>
    <n v="76857"/>
    <n v="301872"/>
    <n v="291.87"/>
    <n v="5.26"/>
    <n v="2593"/>
    <x v="3"/>
    <s v="'success'"/>
    <n v="34002516"/>
    <n v="0"/>
    <n v="0"/>
    <n v="0"/>
    <n v="0"/>
    <s v="'10000'"/>
    <s v="'10000'"/>
    <s v="'reclaimer_debra'"/>
    <n v="36"/>
    <n v="20.318000000000001"/>
    <n v="354747906"/>
    <n v="0"/>
    <n v="0"/>
    <n v="0"/>
    <s v="'jax'"/>
    <s v="'002797'"/>
    <s v="'data002797.txt'"/>
    <s v="'LD_PRELOAD=../../setbench/lib/libjemalloc.so timeout 60 numactl -i all /usr/bin/time -f &quot;[time_cmd_output] time_elapsed_sec=%e, faults_major=%F, faults_minor=%R, mem_maxresident_kb=%M, user_cputime=%U, sys_cputime=%S, percent_cpu=%P&quot; ./brown_ext_bst_tm_auto.debra.tl2 -nrq 1 -nwork $(expr 24 - 1) -nprefill 24 -prefill-hybrid -prefill-hybrid-min-ms 1000 -prefill-hybrid-max-ms 5000 -insdel 0.0 0.0 -rqsize 256 -rq 0 -k 100000 -t 10000 -pin 0-23,96-119,24-47,120-143,48-71,144-167,72-95,168-191'"/>
    <x v="3"/>
  </r>
  <r>
    <n v="2006"/>
    <s v="'0.0 0.0'"/>
    <n v="100000"/>
    <s v="'brown_ext_bst_tm_auto.debra.hytm3'"/>
    <s v="0-23,96-119,24-47,120-143,48-71,144-167,72-95,168-191'"/>
    <n v="10000"/>
    <n v="256"/>
    <n v="0"/>
    <x v="8"/>
    <n v="1"/>
    <s v="'false'"/>
    <n v="11.44"/>
    <n v="0"/>
    <n v="92889"/>
    <n v="346484"/>
    <n v="2126.39"/>
    <n v="5.57"/>
    <n v="18621"/>
    <x v="5"/>
    <s v="'success'"/>
    <n v="275819520"/>
    <n v="0"/>
    <n v="0"/>
    <n v="0"/>
    <n v="0"/>
    <s v="'10000'"/>
    <s v="'10000'"/>
    <s v="'reclaimer_debra'"/>
    <n v="38"/>
    <n v="20.986499999999999"/>
    <n v="2762844400"/>
    <n v="0"/>
    <n v="0"/>
    <n v="0.65988999999999998"/>
    <s v="'jax'"/>
    <s v="'002935'"/>
    <s v="'data002935.txt'"/>
    <s v="'LD_PRELOAD=../../setbench/lib/libjemalloc.so timeout 60 numactl -i all /usr/bin/time -f &quot;[time_cmd_output] time_elapsed_sec=%e, faults_major=%F, faults_minor=%R, mem_maxresident_kb=%M, user_cputime=%U, sys_cputime=%S, percent_cpu=%P&quot; ./brown_ext_bst_tm_auto.debra.hytm3 -nrq 0 -nwork $(expr 190 - 0) -nprefill 190 -prefill-hybrid -prefill-hybrid-min-ms 1000 -prefill-hybrid-max-ms 5000 -insdel 0.0 0.0 -rqsize 256 -rq 0 -k 100000 -t 10000 -pin 0-23,96-119,24-47,120-143,48-71,144-167,72-95,168-191'"/>
    <x v="4"/>
  </r>
  <r>
    <n v="2007"/>
    <s v="'0.0 0.0'"/>
    <n v="100000"/>
    <s v="'brown_ext_bst_tm_auto.debra.hytm2_3path'"/>
    <s v="0-23,96-119,24-47,120-143,48-71,144-167,72-95,168-191'"/>
    <n v="10000"/>
    <n v="256"/>
    <n v="0"/>
    <x v="12"/>
    <n v="3"/>
    <s v="'false'"/>
    <n v="11.27"/>
    <n v="0"/>
    <n v="77550"/>
    <n v="310752"/>
    <n v="92.87"/>
    <n v="5.16"/>
    <n v="869"/>
    <x v="2"/>
    <s v="'success'"/>
    <n v="16459336"/>
    <n v="0"/>
    <n v="0"/>
    <n v="0"/>
    <n v="0"/>
    <s v="'10000'"/>
    <s v="'10000'"/>
    <s v="'reclaimer_debra'"/>
    <n v="32"/>
    <n v="19.14"/>
    <n v="177434074"/>
    <n v="0"/>
    <n v="0"/>
    <n v="0"/>
    <s v="'jax'"/>
    <s v="'002193'"/>
    <s v="'data002193.txt'"/>
    <s v="'LD_PRELOAD=../../setbench/lib/libjemalloc.so timeout 60 numactl -i all /usr/bin/time -f &quot;[time_cmd_output] time_elapsed_sec=%e, faults_major=%F, faults_minor=%R, mem_maxresident_kb=%M, user_cputime=%U, sys_cputime=%S, percent_cpu=%P&quot; ./brown_ext_bst_tm_auto.debra.hytm2_3path -nrq 0 -nwork $(expr 6 - 0) -nprefill 6 -prefill-hybrid -prefill-hybrid-min-ms 1000 -prefill-hybrid-max-ms 5000 -insdel 0.0 0.0 -rqsize 256 -rq 0 -k 100000 -t 10000 -pin 0-23,96-119,24-47,120-143,48-71,144-167,72-95,168-191'"/>
    <x v="4"/>
  </r>
  <r>
    <n v="2008"/>
    <s v="'5.0 5.0'"/>
    <n v="100000"/>
    <s v="'brown_ext_bst_tm_auto.debra.hytm1'"/>
    <s v="0-23,96-119,24-47,120-143,48-71,144-167,72-95,168-191'"/>
    <n v="10000"/>
    <n v="256"/>
    <n v="0"/>
    <x v="8"/>
    <n v="5"/>
    <s v="'false'"/>
    <n v="11.43"/>
    <n v="0"/>
    <n v="80405"/>
    <n v="308012"/>
    <n v="2102.46"/>
    <n v="5.88"/>
    <n v="18444"/>
    <x v="1"/>
    <s v="'success'"/>
    <n v="180988092"/>
    <n v="0"/>
    <n v="0"/>
    <n v="0"/>
    <n v="0"/>
    <s v="'10000'"/>
    <s v="'10000'"/>
    <s v="'reclaimer_debra'"/>
    <n v="38"/>
    <n v="19.6922"/>
    <n v="1838526863"/>
    <n v="0"/>
    <n v="0"/>
    <n v="0.42690600000000001"/>
    <s v="'jax'"/>
    <s v="'001595'"/>
    <s v="'data001595.txt'"/>
    <s v="'LD_PRELOAD=../../setbench/lib/libjemalloc.so timeout 60 numactl -i all /usr/bin/time -f &quot;[time_cmd_output] time_elapsed_sec=%e, faults_major=%F, faults_minor=%R, mem_maxresident_kb=%M, user_cputime=%U, sys_cputime=%S, percent_cpu=%P&quot; ./brown_ext_bst_tm_auto.debra.hytm1 -nrq 0 -nwork $(expr 190 - 0) -nprefill 190 -prefill-hybrid -prefill-hybrid-min-ms 1000 -prefill-hybrid-max-ms 5000 -insdel 5.0 5.0 -rqsize 256 -rq 0 -k 100000 -t 10000 -pin 0-23,96-119,24-47,120-143,48-71,144-167,72-95,168-191'"/>
    <x v="0"/>
  </r>
  <r>
    <n v="2009"/>
    <s v="'20.0 20.0'"/>
    <n v="100000"/>
    <s v="'brown_ext_bst_tm_auto.debra.hybridnorec'"/>
    <s v="0-23,96-119,24-47,120-143,48-71,144-167,72-95,168-191'"/>
    <n v="10000"/>
    <n v="256"/>
    <n v="0"/>
    <x v="8"/>
    <n v="1"/>
    <s v="'false'"/>
    <n v="11.45"/>
    <n v="0"/>
    <n v="81694"/>
    <n v="319136"/>
    <n v="2121.96"/>
    <n v="4.03"/>
    <n v="18562"/>
    <x v="0"/>
    <s v="'success'"/>
    <n v="1054303"/>
    <n v="0"/>
    <n v="0"/>
    <n v="0"/>
    <n v="0"/>
    <s v="'10000'"/>
    <s v="'10000'"/>
    <s v="'reclaimer_debra'"/>
    <n v="38"/>
    <n v="20.069700000000001"/>
    <n v="10958072"/>
    <n v="0"/>
    <n v="0"/>
    <n v="0.15954299999999999"/>
    <s v="'jax'"/>
    <s v="'000079'"/>
    <s v="'data000079.txt'"/>
    <s v="'LD_PRELOAD=../../setbench/lib/libjemalloc.so timeout 60 numactl -i all /usr/bin/time -f &quot;[time_cmd_output] time_elapsed_sec=%e, faults_major=%F, faults_minor=%R, mem_maxresident_kb=%M, user_cputime=%U, sys_cputime=%S, percent_cpu=%P&quot; ./brown_ext_bst_tm_auto.debra.hybridnorec -nrq 0 -nwork $(expr 190 - 0) -nprefill 190 -prefill-hybrid -prefill-hybrid-min-ms 1000 -prefill-hybrid-max-ms 5000 -insdel 20.0 20.0 -rqsize 256 -rq 0 -k 100000 -t 10000 -pin 0-23,96-119,24-47,120-143,48-71,144-167,72-95,168-191'"/>
    <x v="1"/>
  </r>
  <r>
    <n v="2010"/>
    <s v="'20.0 20.0'"/>
    <n v="100000"/>
    <s v="'brown_ext_bst_tm_auto.debra.hytm1'"/>
    <s v="0-23,96-119,24-47,120-143,48-71,144-167,72-95,168-191'"/>
    <n v="10000"/>
    <n v="256"/>
    <n v="0"/>
    <x v="5"/>
    <n v="6"/>
    <s v="'false'"/>
    <n v="11.38"/>
    <n v="0"/>
    <n v="75117"/>
    <n v="299236"/>
    <n v="819.91"/>
    <n v="4.46"/>
    <n v="7240"/>
    <x v="1"/>
    <s v="'success'"/>
    <n v="80106937"/>
    <n v="0"/>
    <n v="0"/>
    <n v="0"/>
    <n v="0"/>
    <s v="'10000'"/>
    <s v="'10000'"/>
    <s v="'reclaimer_debra'"/>
    <n v="34"/>
    <n v="19.159199999999998"/>
    <n v="836050268"/>
    <n v="0"/>
    <n v="0"/>
    <n v="0.49123800000000001"/>
    <s v="'jax'"/>
    <s v="'000558'"/>
    <s v="'data000558.txt'"/>
    <s v="'LD_PRELOAD=../../setbench/lib/libjemalloc.so timeout 60 numactl -i all /usr/bin/time -f &quot;[time_cmd_output] time_elapsed_sec=%e, faults_major=%F, faults_minor=%R, mem_maxresident_kb=%M, user_cputime=%U, sys_cputime=%S, percent_cpu=%P&quot; ./brown_ext_bst_tm_auto.debra.hytm1 -nrq 0 -nwork $(expr 72 - 0) -nprefill 72 -prefill-hybrid -prefill-hybrid-min-ms 1000 -prefill-hybrid-max-ms 5000 -insdel 20.0 20.0 -rqsize 256 -rq 0 -k 100000 -t 10000 -pin 0-23,96-119,24-47,120-143,48-71,144-167,72-95,168-191'"/>
    <x v="1"/>
  </r>
  <r>
    <n v="2011"/>
    <s v="'0.0 0.0'"/>
    <n v="100000"/>
    <s v="'brown_ext_bst_tm_auto.debra.hytm3'"/>
    <s v="0-23,96-119,24-47,120-143,48-71,144-167,72-95,168-191'"/>
    <n v="10000"/>
    <n v="256"/>
    <n v="0"/>
    <x v="4"/>
    <n v="6"/>
    <s v="'false'"/>
    <n v="11.36"/>
    <n v="0"/>
    <n v="80264"/>
    <n v="317196"/>
    <n v="554.4"/>
    <n v="4.79"/>
    <n v="4920"/>
    <x v="5"/>
    <s v="'success'"/>
    <n v="78725963"/>
    <n v="0"/>
    <n v="0"/>
    <n v="0"/>
    <n v="0"/>
    <s v="'10000'"/>
    <s v="'10000'"/>
    <s v="'reclaimer_debra'"/>
    <n v="36"/>
    <n v="19.8429"/>
    <n v="830211179"/>
    <n v="0"/>
    <n v="0"/>
    <n v="6.0297499999999997E-2"/>
    <s v="'jax'"/>
    <s v="'002898'"/>
    <s v="'data002898.txt'"/>
    <s v="'LD_PRELOAD=../../setbench/lib/libjemalloc.so timeout 60 numactl -i all /usr/bin/time -f &quot;[time_cmd_output] time_elapsed_sec=%e, faults_major=%F, faults_minor=%R, mem_maxresident_kb=%M, user_cputime=%U, sys_cputime=%S, percent_cpu=%P&quot; ./brown_ext_bst_tm_auto.debra.hytm3 -nrq 0 -nwork $(expr 48 - 0) -nprefill 48 -prefill-hybrid -prefill-hybrid-min-ms 1000 -prefill-hybrid-max-ms 5000 -insdel 0.0 0.0 -rqsize 256 -rq 0 -k 100000 -t 10000 -pin 0-23,96-119,24-47,120-143,48-71,144-167,72-95,168-191'"/>
    <x v="4"/>
  </r>
  <r>
    <n v="2012"/>
    <s v="'20.0 20.0'"/>
    <n v="100000"/>
    <s v="'brown_ext_bst_tm_auto.debra.hytm2_3path'"/>
    <s v="0-23,96-119,24-47,120-143,48-71,144-167,72-95,168-191'"/>
    <n v="10000"/>
    <n v="256"/>
    <n v="0"/>
    <x v="5"/>
    <n v="4"/>
    <s v="'false'"/>
    <n v="11.4"/>
    <n v="0"/>
    <n v="82666"/>
    <n v="321692"/>
    <n v="819.19"/>
    <n v="6.21"/>
    <n v="7235"/>
    <x v="2"/>
    <s v="'success'"/>
    <n v="78593279"/>
    <n v="0"/>
    <n v="0"/>
    <n v="0"/>
    <n v="0"/>
    <s v="'10000'"/>
    <s v="'10000'"/>
    <s v="'reclaimer_debra'"/>
    <n v="38"/>
    <n v="19.741700000000002"/>
    <n v="819274310"/>
    <n v="0"/>
    <n v="0"/>
    <n v="0"/>
    <s v="'jax'"/>
    <s v="'000220'"/>
    <s v="'data000220.txt'"/>
    <s v="'LD_PRELOAD=../../setbench/lib/libjemalloc.so timeout 60 numactl -i all /usr/bin/time -f &quot;[time_cmd_output] time_elapsed_sec=%e, faults_major=%F, faults_minor=%R, mem_maxresident_kb=%M, user_cputime=%U, sys_cputime=%S, percent_cpu=%P&quot; ./brown_ext_bst_tm_auto.debra.hytm2_3path -nrq 0 -nwork $(expr 72 - 0) -nprefill 72 -prefill-hybrid -prefill-hybrid-min-ms 1000 -prefill-hybrid-max-ms 5000 -insdel 20.0 20.0 -rqsize 256 -rq 0 -k 100000 -t 10000 -pin 0-23,96-119,24-47,120-143,48-71,144-167,72-95,168-191'"/>
    <x v="1"/>
  </r>
  <r>
    <n v="2013"/>
    <s v="'20.0 20.0'"/>
    <n v="100000"/>
    <s v="'brown_ext_bst_tm_auto.debra.hytm1'"/>
    <s v="0-23,96-119,24-47,120-143,48-71,144-167,72-95,168-191'"/>
    <n v="10000"/>
    <n v="256"/>
    <n v="1"/>
    <x v="11"/>
    <n v="3"/>
    <s v="'false'"/>
    <n v="11.4"/>
    <n v="0"/>
    <n v="78830"/>
    <n v="308124"/>
    <n v="1607.33"/>
    <n v="5.81"/>
    <n v="14145"/>
    <x v="1"/>
    <s v="'success'"/>
    <n v="49315822"/>
    <n v="0"/>
    <n v="0"/>
    <n v="0"/>
    <n v="0"/>
    <s v="'10000'"/>
    <s v="'10000'"/>
    <s v="'reclaimer_debra'"/>
    <n v="33"/>
    <n v="19.516300000000001"/>
    <n v="520995014"/>
    <n v="0"/>
    <n v="0"/>
    <n v="4.2420400000000003"/>
    <s v="'jax'"/>
    <s v="'000657'"/>
    <s v="'data000657.txt'"/>
    <s v="'LD_PRELOAD=../../setbench/lib/libjemalloc.so timeout 60 numactl -i all /usr/bin/time -f &quot;[time_cmd_output] time_elapsed_sec=%e, faults_major=%F, faults_minor=%R, mem_maxresident_kb=%M, user_cputime=%U, sys_cputime=%S, percent_cpu=%P&quot; ./brown_ext_bst_tm_auto.debra.hytm1 -nrq 1 -nwork $(expr 144 - 1) -nprefill 144 -prefill-hybrid -prefill-hybrid-min-ms 1000 -prefill-hybrid-max-ms 5000 -insdel 20.0 20.0 -rqsize 256 -rq 0 -k 100000 -t 10000 -pin 0-23,96-119,24-47,120-143,48-71,144-167,72-95,168-191'"/>
    <x v="5"/>
  </r>
  <r>
    <n v="2014"/>
    <s v="'0.0 0.0'"/>
    <n v="100000"/>
    <s v="'brown_ext_bst_tm_auto.debra.hybridnorec'"/>
    <s v="0-23,96-119,24-47,120-143,48-71,144-167,72-95,168-191'"/>
    <n v="10000"/>
    <n v="256"/>
    <n v="1"/>
    <x v="0"/>
    <n v="4"/>
    <s v="'false'"/>
    <n v="11.47"/>
    <n v="0"/>
    <n v="73311"/>
    <n v="296012"/>
    <n v="295.89999999999998"/>
    <n v="3.64"/>
    <n v="2610"/>
    <x v="0"/>
    <s v="'success'"/>
    <n v="44934014"/>
    <n v="0"/>
    <n v="0"/>
    <n v="0"/>
    <n v="0"/>
    <s v="'10000'"/>
    <s v="'10000'"/>
    <s v="'reclaimer_debra'"/>
    <n v="37"/>
    <n v="21.065000000000001"/>
    <n v="450519151"/>
    <n v="0"/>
    <n v="0"/>
    <n v="9.9198400000000006E-2"/>
    <s v="'jax'"/>
    <s v="'002128'"/>
    <s v="'data002128.txt'"/>
    <s v="'LD_PRELOAD=../../setbench/lib/libjemalloc.so timeout 60 numactl -i all /usr/bin/time -f &quot;[time_cmd_output] time_elapsed_sec=%e, faults_major=%F, faults_minor=%R, mem_maxresident_kb=%M, user_cputime=%U, sys_cputime=%S, percent_cpu=%P&quot; ./brown_ext_bst_tm_auto.debra.hybridnorec -nrq 1 -nwork $(expr 24 - 1) -nprefill 24 -prefill-hybrid -prefill-hybrid-min-ms 1000 -prefill-hybrid-max-ms 5000 -insdel 0.0 0.0 -rqsize 256 -rq 0 -k 100000 -t 10000 -pin 0-23,96-119,24-47,120-143,48-71,144-167,72-95,168-191'"/>
    <x v="3"/>
  </r>
  <r>
    <n v="2015"/>
    <s v="'5.0 5.0'"/>
    <n v="100000"/>
    <s v="'brown_ext_bst_tm_auto.debra.hytm2'"/>
    <s v="0-23,96-119,24-47,120-143,48-71,144-167,72-95,168-191'"/>
    <n v="10000"/>
    <n v="256"/>
    <n v="0"/>
    <x v="13"/>
    <n v="2"/>
    <s v="'false'"/>
    <n v="11.36"/>
    <n v="0"/>
    <n v="78139"/>
    <n v="312012"/>
    <n v="160.35"/>
    <n v="4.5599999999999996"/>
    <n v="1450"/>
    <x v="4"/>
    <s v="'success'"/>
    <n v="27320029"/>
    <n v="0"/>
    <n v="0"/>
    <n v="0"/>
    <n v="0"/>
    <s v="'10000'"/>
    <s v="'10000'"/>
    <s v="'reclaimer_debra'"/>
    <n v="35"/>
    <n v="19.562000000000001"/>
    <n v="293751486"/>
    <n v="0"/>
    <n v="0"/>
    <n v="0"/>
    <s v="'jax'"/>
    <s v="'001358'"/>
    <s v="'data001358.txt'"/>
    <s v="'LD_PRELOAD=../../setbench/lib/libjemalloc.so timeout 60 numactl -i all /usr/bin/time -f &quot;[time_cmd_output] time_elapsed_sec=%e, faults_major=%F, faults_minor=%R, mem_maxresident_kb=%M, user_cputime=%U, sys_cputime=%S, percent_cpu=%P&quot; ./brown_ext_bst_tm_auto.debra.hytm2 -nrq 0 -nwork $(expr 12 - 0) -nprefill 12 -prefill-hybrid -prefill-hybrid-min-ms 1000 -prefill-hybrid-max-ms 5000 -insdel 5.0 5.0 -rqsize 256 -rq 0 -k 100000 -t 10000 -pin 0-23,96-119,24-47,120-143,48-71,144-167,72-95,168-191'"/>
    <x v="0"/>
  </r>
  <r>
    <n v="2016"/>
    <s v="'0.0 0.0'"/>
    <n v="100000"/>
    <s v="'brown_ext_bst_tm_auto.debra.tl2'"/>
    <s v="0-23,96-119,24-47,120-143,48-71,144-167,72-95,168-191'"/>
    <n v="10000"/>
    <n v="256"/>
    <n v="1"/>
    <x v="0"/>
    <n v="3"/>
    <s v="'false'"/>
    <n v="11.43"/>
    <n v="0"/>
    <n v="76722"/>
    <n v="301688"/>
    <n v="289.68"/>
    <n v="5.42"/>
    <n v="2580"/>
    <x v="3"/>
    <s v="'success'"/>
    <n v="35586770"/>
    <n v="0"/>
    <n v="0"/>
    <n v="0"/>
    <n v="0"/>
    <s v="'10000'"/>
    <s v="'10000'"/>
    <s v="'reclaimer_debra'"/>
    <n v="32"/>
    <n v="19.4817"/>
    <n v="370748397"/>
    <n v="0"/>
    <n v="0"/>
    <n v="0"/>
    <s v="'jax'"/>
    <s v="'002799'"/>
    <s v="'data002799.txt'"/>
    <s v="'LD_PRELOAD=../../setbench/lib/libjemalloc.so timeout 60 numactl -i all /usr/bin/time -f &quot;[time_cmd_output] time_elapsed_sec=%e, faults_major=%F, faults_minor=%R, mem_maxresident_kb=%M, user_cputime=%U, sys_cputime=%S, percent_cpu=%P&quot; ./brown_ext_bst_tm_auto.debra.tl2 -nrq 1 -nwork $(expr 24 - 1) -nprefill 24 -prefill-hybrid -prefill-hybrid-min-ms 1000 -prefill-hybrid-max-ms 5000 -insdel 0.0 0.0 -rqsize 256 -rq 0 -k 100000 -t 10000 -pin 0-23,96-119,24-47,120-143,48-71,144-167,72-95,168-191'"/>
    <x v="3"/>
  </r>
  <r>
    <n v="2017"/>
    <s v="'20.0 20.0'"/>
    <n v="100000"/>
    <s v="'brown_ext_bst_tm_auto.debra.hytm2'"/>
    <s v="0-23,96-119,24-47,120-143,48-71,144-167,72-95,168-191'"/>
    <n v="10000"/>
    <n v="256"/>
    <n v="0"/>
    <x v="4"/>
    <n v="4"/>
    <s v="'false'"/>
    <n v="11.44"/>
    <n v="0"/>
    <n v="82589"/>
    <n v="319708"/>
    <n v="559.74"/>
    <n v="3.54"/>
    <n v="4923"/>
    <x v="4"/>
    <s v="'success'"/>
    <n v="41418600"/>
    <n v="0"/>
    <n v="0"/>
    <n v="0"/>
    <n v="0"/>
    <s v="'10000'"/>
    <s v="'10000'"/>
    <s v="'reclaimer_debra'"/>
    <n v="35"/>
    <n v="20.178799999999999"/>
    <n v="443579270"/>
    <n v="0"/>
    <n v="0"/>
    <n v="0"/>
    <s v="'jax'"/>
    <s v="'000376'"/>
    <s v="'data000376.txt'"/>
    <s v="'LD_PRELOAD=../../setbench/lib/libjemalloc.so timeout 60 numactl -i all /usr/bin/time -f &quot;[time_cmd_output] time_elapsed_sec=%e, faults_major=%F, faults_minor=%R, mem_maxresident_kb=%M, user_cputime=%U, sys_cputime=%S, percent_cpu=%P&quot; ./brown_ext_bst_tm_auto.debra.hytm2 -nrq 0 -nwork $(expr 48 - 0) -nprefill 48 -prefill-hybrid -prefill-hybrid-min-ms 1000 -prefill-hybrid-max-ms 5000 -insdel 20.0 20.0 -rqsize 256 -rq 0 -k 100000 -t 10000 -pin 0-23,96-119,24-47,120-143,48-71,144-167,72-95,168-191'"/>
    <x v="1"/>
  </r>
  <r>
    <n v="2018"/>
    <s v="'5.0 5.0'"/>
    <n v="100000"/>
    <s v="'brown_ext_bst_tm_auto.debra.hytm2'"/>
    <s v="0-23,96-119,24-47,120-143,48-71,144-167,72-95,168-191'"/>
    <n v="10000"/>
    <n v="256"/>
    <n v="0"/>
    <x v="7"/>
    <n v="3"/>
    <s v="'false'"/>
    <n v="11.41"/>
    <n v="0"/>
    <n v="81671"/>
    <n v="319876"/>
    <n v="688.49"/>
    <n v="4.74"/>
    <n v="6070"/>
    <x v="4"/>
    <s v="'success'"/>
    <n v="66848425"/>
    <n v="0"/>
    <n v="0"/>
    <n v="0"/>
    <n v="0"/>
    <s v="'10000'"/>
    <s v="'10000'"/>
    <s v="'reclaimer_debra'"/>
    <n v="36"/>
    <n v="19.919799999999999"/>
    <n v="689726472"/>
    <n v="0"/>
    <n v="0"/>
    <n v="0"/>
    <s v="'jax'"/>
    <s v="'001389'"/>
    <s v="'data001389.txt'"/>
    <s v="'LD_PRELOAD=../../setbench/lib/libjemalloc.so timeout 60 numactl -i all /usr/bin/time -f &quot;[time_cmd_output] time_elapsed_sec=%e, faults_major=%F, faults_minor=%R, mem_maxresident_kb=%M, user_cputime=%U, sys_cputime=%S, percent_cpu=%P&quot; ./brown_ext_bst_tm_auto.debra.hytm2 -nrq 0 -nwork $(expr 60 - 0) -nprefill 60 -prefill-hybrid -prefill-hybrid-min-ms 1000 -prefill-hybrid-max-ms 5000 -insdel 5.0 5.0 -rqsize 256 -rq 0 -k 100000 -t 10000 -pin 0-23,96-119,24-47,120-143,48-71,144-167,72-95,168-191'"/>
    <x v="0"/>
  </r>
  <r>
    <n v="2019"/>
    <s v="'0.0 0.0'"/>
    <n v="100000"/>
    <s v="'brown_ext_bst_tm_auto.debra.tl2'"/>
    <s v="0-23,96-119,24-47,120-143,48-71,144-167,72-95,168-191'"/>
    <n v="10000"/>
    <n v="256"/>
    <n v="0"/>
    <x v="3"/>
    <n v="2"/>
    <s v="'false'"/>
    <n v="11.32"/>
    <n v="0"/>
    <n v="75727"/>
    <n v="299204"/>
    <n v="220.19"/>
    <n v="5.21"/>
    <n v="1991"/>
    <x v="3"/>
    <s v="'success'"/>
    <n v="37594942"/>
    <n v="0"/>
    <n v="0"/>
    <n v="0"/>
    <n v="0"/>
    <s v="'10000'"/>
    <s v="'10000'"/>
    <s v="'reclaimer_debra'"/>
    <n v="34"/>
    <n v="19.670500000000001"/>
    <n v="389971050"/>
    <n v="0"/>
    <n v="0"/>
    <n v="0"/>
    <s v="'jax'"/>
    <s v="'002708'"/>
    <s v="'data002708.txt'"/>
    <s v="'LD_PRELOAD=../../setbench/lib/libjemalloc.so timeout 60 numactl -i all /usr/bin/time -f &quot;[time_cmd_output] time_elapsed_sec=%e, faults_major=%F, faults_minor=%R, mem_maxresident_kb=%M, user_cputime=%U, sys_cputime=%S, percent_cpu=%P&quot; ./brown_ext_bst_tm_auto.debra.tl2 -nrq 0 -nwork $(expr 18 - 0) -nprefill 18 -prefill-hybrid -prefill-hybrid-min-ms 1000 -prefill-hybrid-max-ms 5000 -insdel 0.0 0.0 -rqsize 256 -rq 0 -k 100000 -t 10000 -pin 0-23,96-119,24-47,120-143,48-71,144-167,72-95,168-191'"/>
    <x v="4"/>
  </r>
  <r>
    <n v="2020"/>
    <s v="'5.0 5.0'"/>
    <n v="100000"/>
    <s v="'brown_ext_bst_tm_auto.debra.hytm1'"/>
    <s v="0-23,96-119,24-47,120-143,48-71,144-167,72-95,168-191'"/>
    <n v="10000"/>
    <n v="256"/>
    <n v="1"/>
    <x v="0"/>
    <n v="6"/>
    <s v="'false'"/>
    <n v="11.33"/>
    <n v="0"/>
    <n v="72949"/>
    <n v="294856"/>
    <n v="288.51"/>
    <n v="5.29"/>
    <n v="2592"/>
    <x v="1"/>
    <s v="'success'"/>
    <n v="47017809"/>
    <n v="0"/>
    <n v="0"/>
    <n v="0"/>
    <n v="0"/>
    <s v="'10000'"/>
    <s v="'10000'"/>
    <s v="'reclaimer_debra'"/>
    <n v="34"/>
    <n v="19.922000000000001"/>
    <n v="512478403"/>
    <n v="0"/>
    <n v="0"/>
    <n v="0.57428800000000002"/>
    <s v="'jax'"/>
    <s v="'001626'"/>
    <s v="'data001626.txt'"/>
    <s v="'LD_PRELOAD=../../setbench/lib/libjemalloc.so timeout 60 numactl -i all /usr/bin/time -f &quot;[time_cmd_output] time_elapsed_sec=%e, faults_major=%F, faults_minor=%R, mem_maxresident_kb=%M, user_cputime=%U, sys_cputime=%S, percent_cpu=%P&quot; ./brown_ext_bst_tm_auto.debra.hytm1 -nrq 1 -nwork $(expr 24 - 1) -nprefill 24 -prefill-hybrid -prefill-hybrid-min-ms 1000 -prefill-hybrid-max-ms 5000 -insdel 5.0 5.0 -rqsize 256 -rq 0 -k 100000 -t 10000 -pin 0-23,96-119,24-47,120-143,48-71,144-167,72-95,168-191'"/>
    <x v="2"/>
  </r>
  <r>
    <n v="2021"/>
    <s v="'0.0 0.0'"/>
    <n v="100000"/>
    <s v="'brown_ext_bst_tm_auto.debra.hytm2'"/>
    <s v="0-23,96-119,24-47,120-143,48-71,144-167,72-95,168-191'"/>
    <n v="10000"/>
    <n v="256"/>
    <n v="0"/>
    <x v="9"/>
    <n v="3"/>
    <s v="'false'"/>
    <n v="11.25"/>
    <n v="0"/>
    <n v="77173"/>
    <n v="309980"/>
    <n v="36.74"/>
    <n v="5.36"/>
    <n v="374"/>
    <x v="4"/>
    <s v="'success'"/>
    <n v="2431548"/>
    <n v="0"/>
    <n v="0"/>
    <n v="0"/>
    <n v="0"/>
    <s v="'10000'"/>
    <s v="'10000'"/>
    <s v="'reclaimer_debra'"/>
    <n v="38"/>
    <n v="20.8918"/>
    <n v="26263286"/>
    <n v="0"/>
    <n v="0"/>
    <n v="0"/>
    <s v="'jax'"/>
    <s v="'002355'"/>
    <s v="'data002355.txt'"/>
    <s v="'LD_PRELOAD=../../setbench/lib/libjemalloc.so timeout 60 numactl -i all /usr/bin/time -f &quot;[time_cmd_output] time_elapsed_sec=%e, faults_major=%F, faults_minor=%R, mem_maxresident_kb=%M, user_cputime=%U, sys_cputime=%S, percent_cpu=%P&quot; ./brown_ext_bst_tm_auto.debra.hytm2 -nrq 0 -nwork $(expr 1 - 0) -nprefill 1 -prefill-hybrid -prefill-hybrid-min-ms 1000 -prefill-hybrid-max-ms 5000 -insdel 0.0 0.0 -rqsize 256 -rq 0 -k 100000 -t 10000 -pin 0-23,96-119,24-47,120-143,48-71,144-167,72-95,168-191'"/>
    <x v="4"/>
  </r>
  <r>
    <n v="2022"/>
    <s v="'20.0 20.0'"/>
    <n v="100000"/>
    <s v="'brown_ext_bst_tm_auto.debra.hytm3'"/>
    <s v="0-23,96-119,24-47,120-143,48-71,144-167,72-95,168-191'"/>
    <n v="10000"/>
    <n v="256"/>
    <n v="0"/>
    <x v="10"/>
    <n v="4"/>
    <s v="'false'"/>
    <n v="11.48"/>
    <n v="0"/>
    <n v="94034"/>
    <n v="345008"/>
    <n v="1867.97"/>
    <n v="5.84"/>
    <n v="16322"/>
    <x v="5"/>
    <s v="'success'"/>
    <n v="90087307"/>
    <n v="0"/>
    <n v="0"/>
    <n v="0"/>
    <n v="0"/>
    <s v="'10000'"/>
    <s v="'10000'"/>
    <s v="'reclaimer_debra'"/>
    <n v="38"/>
    <n v="19.278199999999998"/>
    <n v="909612180"/>
    <n v="0"/>
    <n v="0"/>
    <n v="1.3719399999999999"/>
    <s v="'jax'"/>
    <s v="'000916'"/>
    <s v="'data000916.txt'"/>
    <s v="'LD_PRELOAD=../../setbench/lib/libjemalloc.so timeout 60 numactl -i all /usr/bin/time -f &quot;[time_cmd_output] time_elapsed_sec=%e, faults_major=%F, faults_minor=%R, mem_maxresident_kb=%M, user_cputime=%U, sys_cputime=%S, percent_cpu=%P&quot; ./brown_ext_bst_tm_auto.debra.hytm3 -nrq 0 -nwork $(expr 168 - 0) -nprefill 168 -prefill-hybrid -prefill-hybrid-min-ms 1000 -prefill-hybrid-max-ms 5000 -insdel 20.0 20.0 -rqsize 256 -rq 0 -k 100000 -t 10000 -pin 0-23,96-119,24-47,120-143,48-71,144-167,72-95,168-191'"/>
    <x v="1"/>
  </r>
  <r>
    <n v="2023"/>
    <s v="'0.0 0.0'"/>
    <n v="100000"/>
    <s v="'brown_ext_bst_tm_auto.debra.hytm2'"/>
    <s v="0-23,96-119,24-47,120-143,48-71,144-167,72-95,168-191'"/>
    <n v="10000"/>
    <n v="256"/>
    <n v="0"/>
    <x v="11"/>
    <n v="6"/>
    <s v="'false'"/>
    <n v="11.43"/>
    <n v="0"/>
    <n v="89631"/>
    <n v="338712"/>
    <n v="1612.1"/>
    <n v="6.91"/>
    <n v="14153"/>
    <x v="4"/>
    <s v="'success'"/>
    <n v="168262297"/>
    <n v="0"/>
    <n v="0"/>
    <n v="0"/>
    <n v="0"/>
    <s v="'10000'"/>
    <s v="'10000'"/>
    <s v="'reclaimer_debra'"/>
    <n v="32"/>
    <n v="19.0532"/>
    <n v="1705970252"/>
    <n v="0"/>
    <n v="0"/>
    <n v="0"/>
    <s v="'jax'"/>
    <s v="'002424'"/>
    <s v="'data002424.txt'"/>
    <s v="'LD_PRELOAD=../../setbench/lib/libjemalloc.so timeout 60 numactl -i all /usr/bin/time -f &quot;[time_cmd_output] time_elapsed_sec=%e, faults_major=%F, faults_minor=%R, mem_maxresident_kb=%M, user_cputime=%U, sys_cputime=%S, percent_cpu=%P&quot; ./brown_ext_bst_tm_auto.debra.hytm2 -nrq 0 -nwork $(expr 144 - 0) -nprefill 144 -prefill-hybrid -prefill-hybrid-min-ms 1000 -prefill-hybrid-max-ms 5000 -insdel 0.0 0.0 -rqsize 256 -rq 0 -k 100000 -t 10000 -pin 0-23,96-119,24-47,120-143,48-71,144-167,72-95,168-191'"/>
    <x v="4"/>
  </r>
  <r>
    <n v="2024"/>
    <s v="'20.0 20.0'"/>
    <n v="100000"/>
    <s v="'brown_ext_bst_tm_auto.debra.hytm3'"/>
    <s v="0-23,96-119,24-47,120-143,48-71,144-167,72-95,168-191'"/>
    <n v="10000"/>
    <n v="256"/>
    <n v="1"/>
    <x v="10"/>
    <n v="5"/>
    <s v="'false'"/>
    <n v="11.62"/>
    <n v="0"/>
    <n v="261473"/>
    <n v="706480"/>
    <n v="1826.62"/>
    <n v="14.78"/>
    <n v="15841"/>
    <x v="5"/>
    <s v="'success'"/>
    <n v="8815665"/>
    <n v="0"/>
    <n v="0"/>
    <n v="0"/>
    <n v="0"/>
    <s v="'10000'"/>
    <s v="'10000'"/>
    <s v="'reclaimer_debra'"/>
    <n v="32"/>
    <n v="19.018699999999999"/>
    <n v="99303941"/>
    <n v="0"/>
    <n v="0"/>
    <n v="8.9444099999999995"/>
    <s v="'jax'"/>
    <s v="'001001'"/>
    <s v="'data001001.txt'"/>
    <s v="'LD_PRELOAD=../../setbench/lib/libjemalloc.so timeout 60 numactl -i all /usr/bin/time -f &quot;[time_cmd_output] time_elapsed_sec=%e, faults_major=%F, faults_minor=%R, mem_maxresident_kb=%M, user_cputime=%U, sys_cputime=%S, percent_cpu=%P&quot; ./brown_ext_bst_tm_auto.debra.hytm3 -nrq 1 -nwork $(expr 168 - 1) -nprefill 168 -prefill-hybrid -prefill-hybrid-min-ms 1000 -prefill-hybrid-max-ms 5000 -insdel 20.0 20.0 -rqsize 256 -rq 0 -k 100000 -t 10000 -pin 0-23,96-119,24-47,120-143,48-71,144-167,72-95,168-191'"/>
    <x v="5"/>
  </r>
  <r>
    <n v="2025"/>
    <s v="'5.0 5.0'"/>
    <n v="100000"/>
    <s v="'brown_ext_bst_tm_auto.debra.hytm2'"/>
    <s v="0-23,96-119,24-47,120-143,48-71,144-167,72-95,168-191'"/>
    <n v="10000"/>
    <n v="256"/>
    <n v="0"/>
    <x v="11"/>
    <n v="5"/>
    <s v="'false'"/>
    <n v="11.43"/>
    <n v="0"/>
    <n v="89937"/>
    <n v="337524"/>
    <n v="1613.73"/>
    <n v="5.6"/>
    <n v="14162"/>
    <x v="4"/>
    <s v="'success'"/>
    <n v="118820417"/>
    <n v="0"/>
    <n v="0"/>
    <n v="0"/>
    <n v="0"/>
    <s v="'10000'"/>
    <s v="'10000'"/>
    <s v="'reclaimer_debra'"/>
    <n v="33"/>
    <n v="19.140899999999998"/>
    <n v="1212507338"/>
    <n v="0"/>
    <n v="0"/>
    <n v="0"/>
    <s v="'jax'"/>
    <s v="'001415'"/>
    <s v="'data001415.txt'"/>
    <s v="'LD_PRELOAD=../../setbench/lib/libjemalloc.so timeout 60 numactl -i all /usr/bin/time -f &quot;[time_cmd_output] time_elapsed_sec=%e, faults_major=%F, faults_minor=%R, mem_maxresident_kb=%M, user_cputime=%U, sys_cputime=%S, percent_cpu=%P&quot; ./brown_ext_bst_tm_auto.debra.hytm2 -nrq 0 -nwork $(expr 144 - 0) -nprefill 144 -prefill-hybrid -prefill-hybrid-min-ms 1000 -prefill-hybrid-max-ms 5000 -insdel 5.0 5.0 -rqsize 256 -rq 0 -k 100000 -t 10000 -pin 0-23,96-119,24-47,120-143,48-71,144-167,72-95,168-191'"/>
    <x v="0"/>
  </r>
  <r>
    <n v="2026"/>
    <s v="'5.0 5.0'"/>
    <n v="100000"/>
    <s v="'brown_ext_bst_tm_auto.debra.hytm2_3path'"/>
    <s v="0-23,96-119,24-47,120-143,48-71,144-167,72-95,168-191'"/>
    <n v="10000"/>
    <n v="256"/>
    <n v="0"/>
    <x v="2"/>
    <n v="4"/>
    <s v="'false'"/>
    <n v="11.4"/>
    <n v="0"/>
    <n v="86713"/>
    <n v="330428"/>
    <n v="1343.99"/>
    <n v="5.48"/>
    <n v="11831"/>
    <x v="2"/>
    <s v="'success'"/>
    <n v="167281163"/>
    <n v="0"/>
    <n v="0"/>
    <n v="0"/>
    <n v="0"/>
    <s v="'10000'"/>
    <s v="'10000'"/>
    <s v="'reclaimer_debra'"/>
    <n v="33"/>
    <n v="18.933299999999999"/>
    <n v="1702376513"/>
    <n v="0"/>
    <n v="0"/>
    <n v="0"/>
    <s v="'jax'"/>
    <s v="'001240'"/>
    <s v="'data001240.txt'"/>
    <s v="'LD_PRELOAD=../../setbench/lib/libjemalloc.so timeout 60 numactl -i all /usr/bin/time -f &quot;[time_cmd_output] time_elapsed_sec=%e, faults_major=%F, faults_minor=%R, mem_maxresident_kb=%M, user_cputime=%U, sys_cputime=%S, percent_cpu=%P&quot; ./brown_ext_bst_tm_auto.debra.hytm2_3path -nrq 0 -nwork $(expr 120 - 0) -nprefill 120 -prefill-hybrid -prefill-hybrid-min-ms 1000 -prefill-hybrid-max-ms 5000 -insdel 5.0 5.0 -rqsize 256 -rq 0 -k 100000 -t 10000 -pin 0-23,96-119,24-47,120-143,48-71,144-167,72-95,168-191'"/>
    <x v="0"/>
  </r>
  <r>
    <n v="2027"/>
    <s v="'20.0 20.0'"/>
    <n v="100000"/>
    <s v="'brown_ext_bst_tm_auto.debra.hytm3'"/>
    <s v="0-23,96-119,24-47,120-143,48-71,144-167,72-95,168-191'"/>
    <n v="10000"/>
    <n v="256"/>
    <n v="0"/>
    <x v="12"/>
    <n v="3"/>
    <s v="'false'"/>
    <n v="11.37"/>
    <n v="0"/>
    <n v="77552"/>
    <n v="310580"/>
    <n v="92.35"/>
    <n v="4.92"/>
    <n v="854"/>
    <x v="5"/>
    <s v="'success'"/>
    <n v="14467095"/>
    <n v="0"/>
    <n v="0"/>
    <n v="0"/>
    <n v="0"/>
    <s v="'10000'"/>
    <s v="'10000'"/>
    <s v="'reclaimer_debra'"/>
    <n v="35"/>
    <n v="19.704699999999999"/>
    <n v="156233396"/>
    <n v="0"/>
    <n v="0"/>
    <n v="8.4585200000000006E-3"/>
    <s v="'jax'"/>
    <s v="'000849'"/>
    <s v="'data000849.txt'"/>
    <s v="'LD_PRELOAD=../../setbench/lib/libjemalloc.so timeout 60 numactl -i all /usr/bin/time -f &quot;[time_cmd_output] time_elapsed_sec=%e, faults_major=%F, faults_minor=%R, mem_maxresident_kb=%M, user_cputime=%U, sys_cputime=%S, percent_cpu=%P&quot; ./brown_ext_bst_tm_auto.debra.hytm3 -nrq 0 -nwork $(expr 6 - 0) -nprefill 6 -prefill-hybrid -prefill-hybrid-min-ms 1000 -prefill-hybrid-max-ms 5000 -insdel 20.0 20.0 -rqsize 256 -rq 0 -k 100000 -t 10000 -pin 0-23,96-119,24-47,120-143,48-71,144-167,72-95,168-191'"/>
    <x v="1"/>
  </r>
  <r>
    <n v="2028"/>
    <s v="'5.0 5.0'"/>
    <n v="100000"/>
    <s v="'brown_ext_bst_tm_auto.debra.hytm2_3path'"/>
    <s v="0-23,96-119,24-47,120-143,48-71,144-167,72-95,168-191'"/>
    <n v="10000"/>
    <n v="256"/>
    <n v="1"/>
    <x v="4"/>
    <n v="2"/>
    <s v="'false'"/>
    <n v="12.1"/>
    <n v="0"/>
    <n v="483757"/>
    <n v="1240380"/>
    <n v="567.32000000000005"/>
    <n v="11.27"/>
    <n v="4781"/>
    <x v="2"/>
    <s v="'success'"/>
    <n v="44349763"/>
    <n v="0"/>
    <n v="0"/>
    <n v="0"/>
    <n v="0"/>
    <s v="'10000'"/>
    <s v="'10000'"/>
    <s v="'reclaimer_debra'"/>
    <n v="34"/>
    <n v="19.168600000000001"/>
    <n v="485005012"/>
    <n v="0"/>
    <n v="0"/>
    <n v="0"/>
    <s v="'jax'"/>
    <s v="'001298'"/>
    <s v="'data001298.txt'"/>
    <s v="'LD_PRELOAD=../../setbench/lib/libjemalloc.so timeout 60 numactl -i all /usr/bin/time -f &quot;[time_cmd_output] time_elapsed_sec=%e, faults_major=%F, faults_minor=%R, mem_maxresident_kb=%M, user_cputime=%U, sys_cputime=%S, percent_cpu=%P&quot; ./brown_ext_bst_tm_auto.debra.hytm2_3path -nrq 1 -nwork $(expr 48 - 1) -nprefill 48 -prefill-hybrid -prefill-hybrid-min-ms 1000 -prefill-hybrid-max-ms 5000 -insdel 5.0 5.0 -rqsize 256 -rq 0 -k 100000 -t 10000 -pin 0-23,96-119,24-47,120-143,48-71,144-167,72-95,168-191'"/>
    <x v="2"/>
  </r>
  <r>
    <n v="2029"/>
    <s v="'5.0 5.0'"/>
    <n v="100000"/>
    <s v="'brown_ext_bst_tm_auto.debra.hybridnorec'"/>
    <s v="0-23,96-119,24-47,120-143,48-71,144-167,72-95,168-191'"/>
    <n v="10000"/>
    <n v="256"/>
    <n v="0"/>
    <x v="1"/>
    <n v="3"/>
    <s v="'false'"/>
    <n v="11.44"/>
    <n v="0"/>
    <n v="74216"/>
    <n v="298624"/>
    <n v="422.13"/>
    <n v="4.7699999999999996"/>
    <n v="3729"/>
    <x v="0"/>
    <s v="'success'"/>
    <n v="15722950"/>
    <n v="0"/>
    <n v="0"/>
    <n v="0"/>
    <n v="0"/>
    <s v="'10000'"/>
    <s v="'10000'"/>
    <s v="'reclaimer_debra'"/>
    <n v="38"/>
    <n v="20.0198"/>
    <n v="158927465"/>
    <n v="0"/>
    <n v="0"/>
    <n v="0.19902800000000001"/>
    <s v="'jax'"/>
    <s v="'001041'"/>
    <s v="'data001041.txt'"/>
    <s v="'LD_PRELOAD=../../setbench/lib/libjemalloc.so timeout 60 numactl -i all /usr/bin/time -f &quot;[time_cmd_output] time_elapsed_sec=%e, faults_major=%F, faults_minor=%R, mem_maxresident_kb=%M, user_cputime=%U, sys_cputime=%S, percent_cpu=%P&quot; ./brown_ext_bst_tm_auto.debra.hybridnorec -nrq 0 -nwork $(expr 36 - 0) -nprefill 36 -prefill-hybrid -prefill-hybrid-min-ms 1000 -prefill-hybrid-max-ms 5000 -insdel 5.0 5.0 -rqsize 256 -rq 0 -k 100000 -t 10000 -pin 0-23,96-119,24-47,120-143,48-71,144-167,72-95,168-191'"/>
    <x v="0"/>
  </r>
  <r>
    <n v="2030"/>
    <s v="'20.0 20.0'"/>
    <n v="100000"/>
    <s v="'brown_ext_bst_tm_auto.debra.hytm2_3path'"/>
    <s v="0-23,96-119,24-47,120-143,48-71,144-167,72-95,168-191'"/>
    <n v="10000"/>
    <n v="256"/>
    <n v="1"/>
    <x v="8"/>
    <n v="6"/>
    <s v="'false'"/>
    <n v="18.96"/>
    <n v="0"/>
    <n v="2651014"/>
    <n v="6153200"/>
    <n v="2558.33"/>
    <n v="159.08000000000001"/>
    <n v="14329"/>
    <x v="2"/>
    <s v="'success'"/>
    <n v="70223684"/>
    <n v="0"/>
    <n v="0"/>
    <n v="0"/>
    <n v="0"/>
    <s v="'10000'"/>
    <s v="'10000'"/>
    <s v="'reclaimer_debra'"/>
    <n v="34"/>
    <n v="19.7498"/>
    <n v="734060077"/>
    <n v="0"/>
    <n v="0"/>
    <n v="0"/>
    <s v="'jax'"/>
    <s v="'000336'"/>
    <s v="'data000336.txt'"/>
    <s v="'LD_PRELOAD=../../setbench/lib/libjemalloc.so timeout 60 numactl -i all /usr/bin/time -f &quot;[time_cmd_output] time_elapsed_sec=%e, faults_major=%F, faults_minor=%R, mem_maxresident_kb=%M, user_cputime=%U, sys_cputime=%S, percent_cpu=%P&quot; ./brown_ext_bst_tm_auto.debra.hytm2_3path -nrq 1 -nwork $(expr 190 - 1) -nprefill 190 -prefill-hybrid -prefill-hybrid-min-ms 1000 -prefill-hybrid-max-ms 5000 -insdel 20.0 20.0 -rqsize 256 -rq 0 -k 100000 -t 10000 -pin 0-23,96-119,24-47,120-143,48-71,144-167,72-95,168-191'"/>
    <x v="5"/>
  </r>
  <r>
    <n v="2031"/>
    <s v="'20.0 20.0'"/>
    <n v="100000"/>
    <s v="'brown_ext_bst_tm_auto.debra.hytm2_3path'"/>
    <s v="0-23,96-119,24-47,120-143,48-71,144-167,72-95,168-191'"/>
    <n v="10000"/>
    <n v="256"/>
    <n v="0"/>
    <x v="8"/>
    <n v="6"/>
    <s v="'false'"/>
    <n v="11.51"/>
    <n v="0"/>
    <n v="94456"/>
    <n v="346192"/>
    <n v="2081.0100000000002"/>
    <n v="8.18"/>
    <n v="18147"/>
    <x v="2"/>
    <s v="'success'"/>
    <n v="90294101"/>
    <n v="0"/>
    <n v="0"/>
    <n v="0"/>
    <n v="0"/>
    <s v="'10000'"/>
    <s v="'10000'"/>
    <s v="'reclaimer_debra'"/>
    <n v="33"/>
    <n v="19.227399999999999"/>
    <n v="935835402"/>
    <n v="0"/>
    <n v="0"/>
    <n v="0"/>
    <s v="'jax'"/>
    <s v="'000252'"/>
    <s v="'data000252.txt'"/>
    <s v="'LD_PRELOAD=../../setbench/lib/libjemalloc.so timeout 60 numactl -i all /usr/bin/time -f &quot;[time_cmd_output] time_elapsed_sec=%e, faults_major=%F, faults_minor=%R, mem_maxresident_kb=%M, user_cputime=%U, sys_cputime=%S, percent_cpu=%P&quot; ./brown_ext_bst_tm_auto.debra.hytm2_3path -nrq 0 -nwork $(expr 190 - 0) -nprefill 190 -prefill-hybrid -prefill-hybrid-min-ms 1000 -prefill-hybrid-max-ms 5000 -insdel 20.0 20.0 -rqsize 256 -rq 0 -k 100000 -t 10000 -pin 0-23,96-119,24-47,120-143,48-71,144-167,72-95,168-191'"/>
    <x v="1"/>
  </r>
  <r>
    <n v="2032"/>
    <s v="'5.0 5.0'"/>
    <n v="100000"/>
    <s v="'brown_ext_bst_tm_auto.debra.hytm3'"/>
    <s v="0-23,96-119,24-47,120-143,48-71,144-167,72-95,168-191'"/>
    <n v="10000"/>
    <n v="256"/>
    <n v="1"/>
    <x v="6"/>
    <n v="6"/>
    <s v="'false'"/>
    <n v="12.17"/>
    <n v="0"/>
    <n v="368754"/>
    <n v="974844"/>
    <n v="1111.08"/>
    <n v="13.17"/>
    <n v="9236"/>
    <x v="5"/>
    <s v="'success'"/>
    <n v="31527835"/>
    <n v="0"/>
    <n v="0"/>
    <n v="0"/>
    <n v="0"/>
    <s v="'10000'"/>
    <s v="'10000'"/>
    <s v="'reclaimer_debra'"/>
    <n v="33"/>
    <n v="18.862100000000002"/>
    <n v="346334287"/>
    <n v="0"/>
    <n v="0"/>
    <n v="7.4229099999999999"/>
    <s v="'jax'"/>
    <s v="'001992'"/>
    <s v="'data001992.txt'"/>
    <s v="'LD_PRELOAD=../../setbench/lib/libjemalloc.so timeout 60 numactl -i all /usr/bin/time -f &quot;[time_cmd_output] time_elapsed_sec=%e, faults_major=%F, faults_minor=%R, mem_maxresident_kb=%M, user_cputime=%U, sys_cputime=%S, percent_cpu=%P&quot; ./brown_ext_bst_tm_auto.debra.hytm3 -nrq 1 -nwork $(expr 96 - 1) -nprefill 96 -prefill-hybrid -prefill-hybrid-min-ms 1000 -prefill-hybrid-max-ms 5000 -insdel 5.0 5.0 -rqsize 256 -rq 0 -k 100000 -t 10000 -pin 0-23,96-119,24-47,120-143,48-71,144-167,72-95,168-191'"/>
    <x v="2"/>
  </r>
  <r>
    <n v="2033"/>
    <s v="'5.0 5.0'"/>
    <n v="100000"/>
    <s v="'brown_ext_bst_tm_auto.debra.hybridnorec'"/>
    <s v="0-23,96-119,24-47,120-143,48-71,144-167,72-95,168-191'"/>
    <n v="10000"/>
    <n v="256"/>
    <n v="1"/>
    <x v="4"/>
    <n v="5"/>
    <s v="'false'"/>
    <n v="11.63"/>
    <n v="0"/>
    <n v="173312"/>
    <n v="694660"/>
    <n v="557.20000000000005"/>
    <n v="6.3"/>
    <n v="4844"/>
    <x v="0"/>
    <s v="'success'"/>
    <n v="19039418"/>
    <n v="0"/>
    <n v="0"/>
    <n v="0"/>
    <n v="0"/>
    <s v="'10000'"/>
    <s v="'10000'"/>
    <s v="'reclaimer_debra'"/>
    <n v="37"/>
    <n v="20.2562"/>
    <n v="192160854"/>
    <n v="0"/>
    <n v="0"/>
    <n v="0.56603899999999996"/>
    <s v="'jax'"/>
    <s v="'001133'"/>
    <s v="'data001133.txt'"/>
    <s v="'LD_PRELOAD=../../setbench/lib/libjemalloc.so timeout 60 numactl -i all /usr/bin/time -f &quot;[time_cmd_output] time_elapsed_sec=%e, faults_major=%F, faults_minor=%R, mem_maxresident_kb=%M, user_cputime=%U, sys_cputime=%S, percent_cpu=%P&quot; ./brown_ext_bst_tm_auto.debra.hybridnorec -nrq 1 -nwork $(expr 48 - 1) -nprefill 48 -prefill-hybrid -prefill-hybrid-min-ms 1000 -prefill-hybrid-max-ms 5000 -insdel 5.0 5.0 -rqsize 256 -rq 0 -k 100000 -t 10000 -pin 0-23,96-119,24-47,120-143,48-71,144-167,72-95,168-191'"/>
    <x v="2"/>
  </r>
  <r>
    <n v="2034"/>
    <s v="'5.0 5.0'"/>
    <n v="100000"/>
    <s v="'brown_ext_bst_tm_auto.debra.hytm2'"/>
    <s v="0-23,96-119,24-47,120-143,48-71,144-167,72-95,168-191'"/>
    <n v="10000"/>
    <n v="256"/>
    <n v="0"/>
    <x v="7"/>
    <n v="1"/>
    <s v="'false'"/>
    <n v="11.38"/>
    <n v="0"/>
    <n v="81608"/>
    <n v="319792"/>
    <n v="684.86"/>
    <n v="5.39"/>
    <n v="6065"/>
    <x v="4"/>
    <s v="'success'"/>
    <n v="67563489"/>
    <n v="0"/>
    <n v="0"/>
    <n v="0"/>
    <n v="0"/>
    <s v="'10000'"/>
    <s v="'10000'"/>
    <s v="'reclaimer_debra'"/>
    <n v="38"/>
    <n v="20.7699"/>
    <n v="696667386"/>
    <n v="0"/>
    <n v="0"/>
    <n v="0"/>
    <s v="'jax'"/>
    <s v="'001387'"/>
    <s v="'data001387.txt'"/>
    <s v="'LD_PRELOAD=../../setbench/lib/libjemalloc.so timeout 60 numactl -i all /usr/bin/time -f &quot;[time_cmd_output] time_elapsed_sec=%e, faults_major=%F, faults_minor=%R, mem_maxresident_kb=%M, user_cputime=%U, sys_cputime=%S, percent_cpu=%P&quot; ./brown_ext_bst_tm_auto.debra.hytm2 -nrq 0 -nwork $(expr 60 - 0) -nprefill 60 -prefill-hybrid -prefill-hybrid-min-ms 1000 -prefill-hybrid-max-ms 5000 -insdel 5.0 5.0 -rqsize 256 -rq 0 -k 100000 -t 10000 -pin 0-23,96-119,24-47,120-143,48-71,144-167,72-95,168-191'"/>
    <x v="0"/>
  </r>
  <r>
    <n v="2035"/>
    <s v="'0.0 0.0'"/>
    <n v="100000"/>
    <s v="'brown_ext_bst_tm_auto.debra.hybridnorec'"/>
    <s v="0-23,96-119,24-47,120-143,48-71,144-167,72-95,168-191'"/>
    <n v="10000"/>
    <n v="256"/>
    <n v="0"/>
    <x v="5"/>
    <n v="6"/>
    <s v="'false'"/>
    <n v="11.37"/>
    <n v="0"/>
    <n v="75735"/>
    <n v="302648"/>
    <n v="821.19"/>
    <n v="4.58"/>
    <n v="7260"/>
    <x v="0"/>
    <s v="'success'"/>
    <n v="116003729"/>
    <n v="0"/>
    <n v="0"/>
    <n v="0"/>
    <n v="0"/>
    <s v="'10000'"/>
    <s v="'10000'"/>
    <s v="'reclaimer_debra'"/>
    <n v="35"/>
    <n v="19.6999"/>
    <n v="1160787910"/>
    <n v="0"/>
    <n v="0"/>
    <n v="2.2339899999999999E-2"/>
    <s v="'jax'"/>
    <s v="'002070'"/>
    <s v="'data002070.txt'"/>
    <s v="'LD_PRELOAD=../../setbench/lib/libjemalloc.so timeout 60 numactl -i all /usr/bin/time -f &quot;[time_cmd_output] time_elapsed_sec=%e, faults_major=%F, faults_minor=%R, mem_maxresident_kb=%M, user_cputime=%U, sys_cputime=%S, percent_cpu=%P&quot; ./brown_ext_bst_tm_auto.debra.hybridnorec -nrq 0 -nwork $(expr 72 - 0) -nprefill 72 -prefill-hybrid -prefill-hybrid-min-ms 1000 -prefill-hybrid-max-ms 5000 -insdel 0.0 0.0 -rqsize 256 -rq 0 -k 100000 -t 10000 -pin 0-23,96-119,24-47,120-143,48-71,144-167,72-95,168-191'"/>
    <x v="4"/>
  </r>
  <r>
    <n v="2036"/>
    <s v="'0.0 0.0'"/>
    <n v="100000"/>
    <s v="'brown_ext_bst_tm_auto.debra.hytm1'"/>
    <s v="0-23,96-119,24-47,120-143,48-71,144-167,72-95,168-191'"/>
    <n v="10000"/>
    <n v="256"/>
    <n v="1"/>
    <x v="10"/>
    <n v="5"/>
    <s v="'false'"/>
    <n v="11.37"/>
    <n v="0"/>
    <n v="79014"/>
    <n v="310324"/>
    <n v="1859.87"/>
    <n v="5.43"/>
    <n v="16402"/>
    <x v="1"/>
    <s v="'success'"/>
    <n v="131381432"/>
    <n v="0"/>
    <n v="0"/>
    <n v="0"/>
    <n v="0"/>
    <s v="'10000'"/>
    <s v="'10000'"/>
    <s v="'reclaimer_debra'"/>
    <n v="42"/>
    <n v="22.7197"/>
    <n v="1338126318"/>
    <n v="0"/>
    <n v="0"/>
    <n v="3.11856"/>
    <s v="'jax'"/>
    <s v="'002681'"/>
    <s v="'data002681.txt'"/>
    <s v="'LD_PRELOAD=../../setbench/lib/libjemalloc.so timeout 60 numactl -i all /usr/bin/time -f &quot;[time_cmd_output] time_elapsed_sec=%e, faults_major=%F, faults_minor=%R, mem_maxresident_kb=%M, user_cputime=%U, sys_cputime=%S, percent_cpu=%P&quot; ./brown_ext_bst_tm_auto.debra.hytm1 -nrq 1 -nwork $(expr 168 - 1) -nprefill 168 -prefill-hybrid -prefill-hybrid-min-ms 1000 -prefill-hybrid-max-ms 5000 -insdel 0.0 0.0 -rqsize 256 -rq 0 -k 100000 -t 10000 -pin 0-23,96-119,24-47,120-143,48-71,144-167,72-95,168-191'"/>
    <x v="3"/>
  </r>
  <r>
    <n v="2037"/>
    <s v="'5.0 5.0'"/>
    <n v="100000"/>
    <s v="'brown_ext_bst_tm_auto.debra.hytm3'"/>
    <s v="0-23,96-119,24-47,120-143,48-71,144-167,72-95,168-191'"/>
    <n v="10000"/>
    <n v="256"/>
    <n v="0"/>
    <x v="11"/>
    <n v="6"/>
    <s v="'false'"/>
    <n v="11.41"/>
    <n v="0"/>
    <n v="88753"/>
    <n v="334772"/>
    <n v="1606.92"/>
    <n v="6.15"/>
    <n v="14128"/>
    <x v="5"/>
    <s v="'success'"/>
    <n v="163945561"/>
    <n v="0"/>
    <n v="0"/>
    <n v="0"/>
    <n v="0"/>
    <s v="'10000'"/>
    <s v="'10000'"/>
    <s v="'reclaimer_debra'"/>
    <n v="41"/>
    <n v="22.517800000000001"/>
    <n v="1658895998"/>
    <n v="0"/>
    <n v="0"/>
    <n v="0.52610199999999996"/>
    <s v="'jax'"/>
    <s v="'001920'"/>
    <s v="'data001920.txt'"/>
    <s v="'LD_PRELOAD=../../setbench/lib/libjemalloc.so timeout 60 numactl -i all /usr/bin/time -f &quot;[time_cmd_output] time_elapsed_sec=%e, faults_major=%F, faults_minor=%R, mem_maxresident_kb=%M, user_cputime=%U, sys_cputime=%S, percent_cpu=%P&quot; ./brown_ext_bst_tm_auto.debra.hytm3 -nrq 0 -nwork $(expr 144 - 0) -nprefill 144 -prefill-hybrid -prefill-hybrid-min-ms 1000 -prefill-hybrid-max-ms 5000 -insdel 5.0 5.0 -rqsize 256 -rq 0 -k 100000 -t 10000 -pin 0-23,96-119,24-47,120-143,48-71,144-167,72-95,168-191'"/>
    <x v="0"/>
  </r>
  <r>
    <n v="2038"/>
    <s v="'20.0 20.0'"/>
    <n v="100000"/>
    <s v="'brown_ext_bst_tm_auto.debra.hytm1'"/>
    <s v="0-23,96-119,24-47,120-143,48-71,144-167,72-95,168-191'"/>
    <n v="10000"/>
    <n v="256"/>
    <n v="0"/>
    <x v="10"/>
    <n v="4"/>
    <s v="'false'"/>
    <n v="11.36"/>
    <n v="0"/>
    <n v="79226"/>
    <n v="308360"/>
    <n v="1849.53"/>
    <n v="6.54"/>
    <n v="16334"/>
    <x v="1"/>
    <s v="'success'"/>
    <n v="79320137"/>
    <n v="0"/>
    <n v="0"/>
    <n v="0"/>
    <n v="0"/>
    <s v="'10000'"/>
    <s v="'10000'"/>
    <s v="'reclaimer_debra'"/>
    <n v="37"/>
    <n v="20.322800000000001"/>
    <n v="819027530"/>
    <n v="0"/>
    <n v="0"/>
    <n v="1.7547900000000001"/>
    <s v="'jax'"/>
    <s v="'000580'"/>
    <s v="'data000580.txt'"/>
    <s v="'LD_PRELOAD=../../setbench/lib/libjemalloc.so timeout 60 numactl -i all /usr/bin/time -f &quot;[time_cmd_output] time_elapsed_sec=%e, faults_major=%F, faults_minor=%R, mem_maxresident_kb=%M, user_cputime=%U, sys_cputime=%S, percent_cpu=%P&quot; ./brown_ext_bst_tm_auto.debra.hytm1 -nrq 0 -nwork $(expr 168 - 0) -nprefill 168 -prefill-hybrid -prefill-hybrid-min-ms 1000 -prefill-hybrid-max-ms 5000 -insdel 20.0 20.0 -rqsize 256 -rq 0 -k 100000 -t 10000 -pin 0-23,96-119,24-47,120-143,48-71,144-167,72-95,168-191'"/>
    <x v="1"/>
  </r>
  <r>
    <n v="2039"/>
    <s v="'0.0 0.0'"/>
    <n v="100000"/>
    <s v="'brown_ext_bst_tm_auto.debra.tl2'"/>
    <s v="0-23,96-119,24-47,120-143,48-71,144-167,72-95,168-191'"/>
    <n v="10000"/>
    <n v="256"/>
    <n v="1"/>
    <x v="10"/>
    <n v="4"/>
    <s v="'false'"/>
    <n v="11.46"/>
    <n v="0"/>
    <n v="93599"/>
    <n v="338688"/>
    <n v="1870.45"/>
    <n v="6.57"/>
    <n v="16371"/>
    <x v="3"/>
    <s v="'success'"/>
    <n v="140549580"/>
    <n v="0"/>
    <n v="0"/>
    <n v="0"/>
    <n v="0"/>
    <s v="'10000'"/>
    <s v="'10000'"/>
    <s v="'reclaimer_debra'"/>
    <n v="35"/>
    <n v="19.871300000000002"/>
    <n v="1415478199"/>
    <n v="0"/>
    <n v="0"/>
    <n v="0"/>
    <s v="'jax'"/>
    <s v="'002848'"/>
    <s v="'data002848.txt'"/>
    <s v="'LD_PRELOAD=../../setbench/lib/libjemalloc.so timeout 60 numactl -i all /usr/bin/time -f &quot;[time_cmd_output] time_elapsed_sec=%e, faults_major=%F, faults_minor=%R, mem_maxresident_kb=%M, user_cputime=%U, sys_cputime=%S, percent_cpu=%P&quot; ./brown_ext_bst_tm_auto.debra.tl2 -nrq 1 -nwork $(expr 168 - 1) -nprefill 168 -prefill-hybrid -prefill-hybrid-min-ms 1000 -prefill-hybrid-max-ms 5000 -insdel 0.0 0.0 -rqsize 256 -rq 0 -k 100000 -t 10000 -pin 0-23,96-119,24-47,120-143,48-71,144-167,72-95,168-191'"/>
    <x v="3"/>
  </r>
  <r>
    <n v="2040"/>
    <s v="'0.0 0.0'"/>
    <n v="100000"/>
    <s v="'brown_ext_bst_tm_auto.debra.hytm3'"/>
    <s v="0-23,96-119,24-47,120-143,48-71,144-167,72-95,168-191'"/>
    <n v="10000"/>
    <n v="256"/>
    <n v="0"/>
    <x v="5"/>
    <n v="5"/>
    <s v="'false'"/>
    <n v="11.36"/>
    <n v="0"/>
    <n v="81471"/>
    <n v="320068"/>
    <n v="818.17"/>
    <n v="4.68"/>
    <n v="7239"/>
    <x v="5"/>
    <s v="'success'"/>
    <n v="124344873"/>
    <n v="0"/>
    <n v="0"/>
    <n v="0"/>
    <n v="0"/>
    <s v="'10000'"/>
    <s v="'10000'"/>
    <s v="'reclaimer_debra'"/>
    <n v="40"/>
    <n v="20.446400000000001"/>
    <n v="1277834450"/>
    <n v="0"/>
    <n v="0"/>
    <n v="8.4781300000000004E-2"/>
    <s v="'jax'"/>
    <s v="'002909'"/>
    <s v="'data002909.txt'"/>
    <s v="'LD_PRELOAD=../../setbench/lib/libjemalloc.so timeout 60 numactl -i all /usr/bin/time -f &quot;[time_cmd_output] time_elapsed_sec=%e, faults_major=%F, faults_minor=%R, mem_maxresident_kb=%M, user_cputime=%U, sys_cputime=%S, percent_cpu=%P&quot; ./brown_ext_bst_tm_auto.debra.hytm3 -nrq 0 -nwork $(expr 72 - 0) -nprefill 72 -prefill-hybrid -prefill-hybrid-min-ms 1000 -prefill-hybrid-max-ms 5000 -insdel 0.0 0.0 -rqsize 256 -rq 0 -k 100000 -t 10000 -pin 0-23,96-119,24-47,120-143,48-71,144-167,72-95,168-191'"/>
    <x v="4"/>
  </r>
  <r>
    <n v="2041"/>
    <s v="'20.0 20.0'"/>
    <n v="100000"/>
    <s v="'brown_ext_bst_tm_auto.debra.tl2'"/>
    <s v="0-23,96-119,24-47,120-143,48-71,144-167,72-95,168-191'"/>
    <n v="10000"/>
    <n v="256"/>
    <n v="1"/>
    <x v="0"/>
    <n v="6"/>
    <s v="'false'"/>
    <n v="11.4"/>
    <n v="0"/>
    <n v="102402"/>
    <n v="355020"/>
    <n v="285.77"/>
    <n v="5.0199999999999996"/>
    <n v="2549"/>
    <x v="3"/>
    <s v="'success'"/>
    <n v="20297699"/>
    <n v="0"/>
    <n v="0"/>
    <n v="0"/>
    <n v="0"/>
    <s v="'10000'"/>
    <s v="'10000'"/>
    <s v="'reclaimer_debra'"/>
    <n v="36"/>
    <n v="20.2121"/>
    <n v="217880482"/>
    <n v="0"/>
    <n v="0"/>
    <n v="0"/>
    <s v="'jax'"/>
    <s v="'000786'"/>
    <s v="'data000786.txt'"/>
    <s v="'LD_PRELOAD=../../setbench/lib/libjemalloc.so timeout 60 numactl -i all /usr/bin/time -f &quot;[time_cmd_output] time_elapsed_sec=%e, faults_major=%F, faults_minor=%R, mem_maxresident_kb=%M, user_cputime=%U, sys_cputime=%S, percent_cpu=%P&quot; ./brown_ext_bst_tm_auto.debra.tl2 -nrq 1 -nwork $(expr 24 - 1) -nprefill 24 -prefill-hybrid -prefill-hybrid-min-ms 1000 -prefill-hybrid-max-ms 5000 -insdel 20.0 20.0 -rqsize 256 -rq 0 -k 100000 -t 10000 -pin 0-23,96-119,24-47,120-143,48-71,144-167,72-95,168-191'"/>
    <x v="5"/>
  </r>
  <r>
    <n v="2042"/>
    <s v="'5.0 5.0'"/>
    <n v="100000"/>
    <s v="'brown_ext_bst_tm_auto.debra.hytm3'"/>
    <s v="0-23,96-119,24-47,120-143,48-71,144-167,72-95,168-191'"/>
    <n v="10000"/>
    <n v="256"/>
    <n v="0"/>
    <x v="7"/>
    <n v="5"/>
    <s v="'false'"/>
    <n v="11.37"/>
    <n v="0"/>
    <n v="81083"/>
    <n v="318600"/>
    <n v="686.48"/>
    <n v="6.03"/>
    <n v="6086"/>
    <x v="5"/>
    <s v="'success'"/>
    <n v="89473903"/>
    <n v="0"/>
    <n v="0"/>
    <n v="0"/>
    <n v="0"/>
    <s v="'10000'"/>
    <s v="'10000'"/>
    <s v="'reclaimer_debra'"/>
    <n v="37"/>
    <n v="21.948599999999999"/>
    <n v="929791877"/>
    <n v="0"/>
    <n v="0"/>
    <n v="6.9191900000000001E-2"/>
    <s v="'jax'"/>
    <s v="'001895'"/>
    <s v="'data001895.txt'"/>
    <s v="'LD_PRELOAD=../../setbench/lib/libjemalloc.so timeout 60 numactl -i all /usr/bin/time -f &quot;[time_cmd_output] time_elapsed_sec=%e, faults_major=%F, faults_minor=%R, mem_maxresident_kb=%M, user_cputime=%U, sys_cputime=%S, percent_cpu=%P&quot; ./brown_ext_bst_tm_auto.debra.hytm3 -nrq 0 -nwork $(expr 60 - 0) -nprefill 60 -prefill-hybrid -prefill-hybrid-min-ms 1000 -prefill-hybrid-max-ms 5000 -insdel 5.0 5.0 -rqsize 256 -rq 0 -k 100000 -t 10000 -pin 0-23,96-119,24-47,120-143,48-71,144-167,72-95,168-191'"/>
    <x v="0"/>
  </r>
  <r>
    <n v="2043"/>
    <s v="'5.0 5.0'"/>
    <n v="100000"/>
    <s v="'brown_ext_bst_tm_auto.debra.hytm1'"/>
    <s v="0-23,96-119,24-47,120-143,48-71,144-167,72-95,168-191'"/>
    <n v="10000"/>
    <n v="256"/>
    <n v="1"/>
    <x v="0"/>
    <n v="1"/>
    <s v="'false'"/>
    <n v="11.45"/>
    <n v="0"/>
    <n v="72969"/>
    <n v="294908"/>
    <n v="290.87"/>
    <n v="5.35"/>
    <n v="2586"/>
    <x v="1"/>
    <s v="'success'"/>
    <n v="47096715"/>
    <n v="0"/>
    <n v="0"/>
    <n v="0"/>
    <n v="0"/>
    <s v="'10000'"/>
    <s v="'10000'"/>
    <s v="'reclaimer_debra'"/>
    <n v="36"/>
    <n v="19.5609"/>
    <n v="513684727"/>
    <n v="0"/>
    <n v="0"/>
    <n v="0.56997399999999998"/>
    <s v="'jax'"/>
    <s v="'001621'"/>
    <s v="'data001621.txt'"/>
    <s v="'LD_PRELOAD=../../setbench/lib/libjemalloc.so timeout 60 numactl -i all /usr/bin/time -f &quot;[time_cmd_output] time_elapsed_sec=%e, faults_major=%F, faults_minor=%R, mem_maxresident_kb=%M, user_cputime=%U, sys_cputime=%S, percent_cpu=%P&quot; ./brown_ext_bst_tm_auto.debra.hytm1 -nrq 1 -nwork $(expr 24 - 1) -nprefill 24 -prefill-hybrid -prefill-hybrid-min-ms 1000 -prefill-hybrid-max-ms 5000 -insdel 5.0 5.0 -rqsize 256 -rq 0 -k 100000 -t 10000 -pin 0-23,96-119,24-47,120-143,48-71,144-167,72-95,168-191'"/>
    <x v="2"/>
  </r>
  <r>
    <n v="2044"/>
    <s v="'20.0 20.0'"/>
    <n v="100000"/>
    <s v="'brown_ext_bst_tm_auto.debra.hytm2'"/>
    <s v="0-23,96-119,24-47,120-143,48-71,144-167,72-95,168-191'"/>
    <n v="10000"/>
    <n v="256"/>
    <n v="0"/>
    <x v="12"/>
    <n v="2"/>
    <s v="'false'"/>
    <n v="11.33"/>
    <n v="0"/>
    <n v="77590"/>
    <n v="310692"/>
    <n v="89.37"/>
    <n v="5.12"/>
    <n v="833"/>
    <x v="4"/>
    <s v="'success'"/>
    <n v="12620332"/>
    <n v="0"/>
    <n v="0"/>
    <n v="0"/>
    <n v="0"/>
    <s v="'10000'"/>
    <s v="'10000'"/>
    <s v="'reclaimer_debra'"/>
    <n v="35"/>
    <n v="20.889500000000002"/>
    <n v="136863261"/>
    <n v="0"/>
    <n v="0"/>
    <n v="0"/>
    <s v="'jax'"/>
    <s v="'000344'"/>
    <s v="'data000344.txt'"/>
    <s v="'LD_PRELOAD=../../setbench/lib/libjemalloc.so timeout 60 numactl -i all /usr/bin/time -f &quot;[time_cmd_output] time_elapsed_sec=%e, faults_major=%F, faults_minor=%R, mem_maxresident_kb=%M, user_cputime=%U, sys_cputime=%S, percent_cpu=%P&quot; ./brown_ext_bst_tm_auto.debra.hytm2 -nrq 0 -nwork $(expr 6 - 0) -nprefill 6 -prefill-hybrid -prefill-hybrid-min-ms 1000 -prefill-hybrid-max-ms 5000 -insdel 20.0 20.0 -rqsize 256 -rq 0 -k 100000 -t 10000 -pin 0-23,96-119,24-47,120-143,48-71,144-167,72-95,168-191'"/>
    <x v="1"/>
  </r>
  <r>
    <n v="2045"/>
    <s v="'20.0 20.0'"/>
    <n v="100000"/>
    <s v="'brown_ext_bst_tm_auto.debra.hytm1'"/>
    <s v="0-23,96-119,24-47,120-143,48-71,144-167,72-95,168-191'"/>
    <n v="10000"/>
    <n v="256"/>
    <n v="1"/>
    <x v="9"/>
    <n v="2"/>
    <s v="'false'"/>
    <n v="11.31"/>
    <n v="0"/>
    <n v="72245"/>
    <n v="292956"/>
    <n v="35"/>
    <n v="5.17"/>
    <n v="354"/>
    <x v="1"/>
    <s v="'success'"/>
    <n v="30010"/>
    <n v="0"/>
    <n v="0"/>
    <n v="0"/>
    <n v="0"/>
    <s v="'10000'"/>
    <s v="'10000'"/>
    <s v="'reclaimer_debra'"/>
    <n v="38"/>
    <n v="20.434799999999999"/>
    <n v="2970654"/>
    <n v="0"/>
    <n v="0"/>
    <n v="0.49846800000000002"/>
    <s v="'jax'"/>
    <s v="'000590'"/>
    <s v="'data000590.txt'"/>
    <s v="'LD_PRELOAD=../../setbench/lib/libjemalloc.so timeout 60 numactl -i all /usr/bin/time -f &quot;[time_cmd_output] time_elapsed_sec=%e, faults_major=%F, faults_minor=%R, mem_maxresident_kb=%M, user_cputime=%U, sys_cputime=%S, percent_cpu=%P&quot; ./brown_ext_bst_tm_auto.debra.hytm1 -nrq 1 -nwork $(expr 1 - 1) -nprefill 1 -prefill-hybrid -prefill-hybrid-min-ms 1000 -prefill-hybrid-max-ms 5000 -insdel 20.0 20.0 -rqsize 256 -rq 0 -k 100000 -t 10000 -pin 0-23,96-119,24-47,120-143,48-71,144-167,72-95,168-191'"/>
    <x v="5"/>
  </r>
  <r>
    <n v="2046"/>
    <s v="'0.0 0.0'"/>
    <n v="100000"/>
    <s v="'brown_ext_bst_tm_auto.debra.hytm2_3path'"/>
    <s v="0-23,96-119,24-47,120-143,48-71,144-167,72-95,168-191'"/>
    <n v="10000"/>
    <n v="256"/>
    <n v="1"/>
    <x v="9"/>
    <n v="1"/>
    <s v="'false'"/>
    <n v="11.29"/>
    <n v="0"/>
    <n v="77018"/>
    <n v="309396"/>
    <n v="31.35"/>
    <n v="4.55"/>
    <n v="317"/>
    <x v="2"/>
    <s v="'success'"/>
    <n v="649"/>
    <n v="0"/>
    <n v="0"/>
    <n v="0"/>
    <n v="0"/>
    <s v="'10000'"/>
    <s v="'10000'"/>
    <s v="'reclaimer_debra'"/>
    <n v="37"/>
    <n v="20.5945"/>
    <n v="2389997"/>
    <n v="0"/>
    <n v="0"/>
    <n v="0"/>
    <s v="'jax'"/>
    <s v="'002269'"/>
    <s v="'data002269.txt'"/>
    <s v="'LD_PRELOAD=../../setbench/lib/libjemalloc.so timeout 60 numactl -i all /usr/bin/time -f &quot;[time_cmd_output] time_elapsed_sec=%e, faults_major=%F, faults_minor=%R, mem_maxresident_kb=%M, user_cputime=%U, sys_cputime=%S, percent_cpu=%P&quot; ./brown_ext_bst_tm_auto.debra.hytm2_3path -nrq 1 -nwork $(expr 1 - 1) -nprefill 1 -prefill-hybrid -prefill-hybrid-min-ms 1000 -prefill-hybrid-max-ms 5000 -insdel 0.0 0.0 -rqsize 256 -rq 0 -k 100000 -t 10000 -pin 0-23,96-119,24-47,120-143,48-71,144-167,72-95,168-191'"/>
    <x v="3"/>
  </r>
  <r>
    <n v="2047"/>
    <s v="'20.0 20.0'"/>
    <n v="100000"/>
    <s v="'brown_ext_bst_tm_auto.debra.hytm3'"/>
    <s v="0-23,96-119,24-47,120-143,48-71,144-167,72-95,168-191'"/>
    <n v="10000"/>
    <n v="256"/>
    <n v="1"/>
    <x v="4"/>
    <n v="4"/>
    <s v="'false'"/>
    <n v="12.6"/>
    <n v="0"/>
    <n v="765976"/>
    <n v="1877264"/>
    <n v="577.83000000000004"/>
    <n v="12.85"/>
    <n v="4687"/>
    <x v="5"/>
    <s v="'success'"/>
    <n v="18817398"/>
    <n v="0"/>
    <n v="0"/>
    <n v="0"/>
    <n v="0"/>
    <s v="'10000'"/>
    <s v="'10000'"/>
    <s v="'reclaimer_debra'"/>
    <n v="33"/>
    <n v="19.522099999999998"/>
    <n v="234129970"/>
    <n v="0"/>
    <n v="0"/>
    <n v="6.3926400000000001"/>
    <s v="'jax'"/>
    <s v="'000964'"/>
    <s v="'data000964.txt'"/>
    <s v="'LD_PRELOAD=../../setbench/lib/libjemalloc.so timeout 60 numactl -i all /usr/bin/time -f &quot;[time_cmd_output] time_elapsed_sec=%e, faults_major=%F, faults_minor=%R, mem_maxresident_kb=%M, user_cputime=%U, sys_cputime=%S, percent_cpu=%P&quot; ./brown_ext_bst_tm_auto.debra.hytm3 -nrq 1 -nwork $(expr 48 - 1) -nprefill 48 -prefill-hybrid -prefill-hybrid-min-ms 1000 -prefill-hybrid-max-ms 5000 -insdel 20.0 20.0 -rqsize 256 -rq 0 -k 100000 -t 10000 -pin 0-23,96-119,24-47,120-143,48-71,144-167,72-95,168-191'"/>
    <x v="5"/>
  </r>
  <r>
    <n v="2048"/>
    <s v="'0.0 0.0'"/>
    <n v="100000"/>
    <s v="'brown_ext_bst_tm_auto.debra.hytm1'"/>
    <s v="0-23,96-119,24-47,120-143,48-71,144-167,72-95,168-191'"/>
    <n v="10000"/>
    <n v="256"/>
    <n v="0"/>
    <x v="6"/>
    <n v="6"/>
    <s v="'false'"/>
    <n v="11.34"/>
    <n v="0"/>
    <n v="75517"/>
    <n v="300536"/>
    <n v="1081.7"/>
    <n v="5.26"/>
    <n v="9578"/>
    <x v="1"/>
    <s v="'success'"/>
    <n v="150649407"/>
    <n v="0"/>
    <n v="0"/>
    <n v="0"/>
    <n v="0"/>
    <s v="'10000'"/>
    <s v="'10000'"/>
    <s v="'reclaimer_debra'"/>
    <n v="32"/>
    <n v="18.968"/>
    <n v="1540026328"/>
    <n v="0"/>
    <n v="0"/>
    <n v="0.19022600000000001"/>
    <s v="'jax'"/>
    <s v="'002580'"/>
    <s v="'data002580.txt'"/>
    <s v="'LD_PRELOAD=../../setbench/lib/libjemalloc.so timeout 60 numactl -i all /usr/bin/time -f &quot;[time_cmd_output] time_elapsed_sec=%e, faults_major=%F, faults_minor=%R, mem_maxresident_kb=%M, user_cputime=%U, sys_cputime=%S, percent_cpu=%P&quot; ./brown_ext_bst_tm_auto.debra.hytm1 -nrq 0 -nwork $(expr 96 - 0) -nprefill 96 -prefill-hybrid -prefill-hybrid-min-ms 1000 -prefill-hybrid-max-ms 5000 -insdel 0.0 0.0 -rqsize 256 -rq 0 -k 100000 -t 10000 -pin 0-23,96-119,24-47,120-143,48-71,144-167,72-95,168-191'"/>
    <x v="4"/>
  </r>
  <r>
    <n v="2049"/>
    <s v="'0.0 0.0'"/>
    <n v="100000"/>
    <s v="'brown_ext_bst_tm_auto.debra.hybridnorec'"/>
    <s v="0-23,96-119,24-47,120-143,48-71,144-167,72-95,168-191'"/>
    <n v="10000"/>
    <n v="256"/>
    <n v="1"/>
    <x v="9"/>
    <n v="3"/>
    <s v="'false'"/>
    <n v="11.33"/>
    <n v="0"/>
    <n v="72262"/>
    <n v="293260"/>
    <n v="38.07"/>
    <n v="4.4800000000000004"/>
    <n v="375"/>
    <x v="0"/>
    <s v="'success'"/>
    <n v="15552"/>
    <n v="0"/>
    <n v="0"/>
    <n v="0"/>
    <n v="0"/>
    <s v="'10000'"/>
    <s v="'10000'"/>
    <s v="'reclaimer_debra'"/>
    <n v="36"/>
    <n v="19.3384"/>
    <n v="2572172"/>
    <n v="0"/>
    <n v="0"/>
    <n v="6.5534400000000007E-2"/>
    <s v="'jax'"/>
    <s v="'002103'"/>
    <s v="'data002103.txt'"/>
    <s v="'LD_PRELOAD=../../setbench/lib/libjemalloc.so timeout 60 numactl -i all /usr/bin/time -f &quot;[time_cmd_output] time_elapsed_sec=%e, faults_major=%F, faults_minor=%R, mem_maxresident_kb=%M, user_cputime=%U, sys_cputime=%S, percent_cpu=%P&quot; ./brown_ext_bst_tm_auto.debra.hybridnorec -nrq 1 -nwork $(expr 1 - 1) -nprefill 1 -prefill-hybrid -prefill-hybrid-min-ms 1000 -prefill-hybrid-max-ms 5000 -insdel 0.0 0.0 -rqsize 256 -rq 0 -k 100000 -t 10000 -pin 0-23,96-119,24-47,120-143,48-71,144-167,72-95,168-191'"/>
    <x v="3"/>
  </r>
  <r>
    <n v="2050"/>
    <s v="'20.0 20.0'"/>
    <n v="100000"/>
    <s v="'brown_ext_bst_tm_auto.debra.hybridnorec'"/>
    <s v="0-23,96-119,24-47,120-143,48-71,144-167,72-95,168-191'"/>
    <n v="10000"/>
    <n v="256"/>
    <n v="0"/>
    <x v="5"/>
    <n v="5"/>
    <s v="'false'"/>
    <n v="11.4"/>
    <n v="0"/>
    <n v="75717"/>
    <n v="302248"/>
    <n v="814.07"/>
    <n v="4.6500000000000004"/>
    <n v="7176"/>
    <x v="0"/>
    <s v="'success'"/>
    <n v="1744025"/>
    <n v="0"/>
    <n v="0"/>
    <n v="0"/>
    <n v="0"/>
    <s v="'10000'"/>
    <s v="'10000'"/>
    <s v="'reclaimer_debra'"/>
    <n v="37"/>
    <n v="20.722799999999999"/>
    <n v="18129639"/>
    <n v="0"/>
    <n v="0"/>
    <n v="0.16928000000000001"/>
    <s v="'jax'"/>
    <s v="'000053'"/>
    <s v="'data000053.txt'"/>
    <s v="'LD_PRELOAD=../../setbench/lib/libjemalloc.so timeout 60 numactl -i all /usr/bin/time -f &quot;[time_cmd_output] time_elapsed_sec=%e, faults_major=%F, faults_minor=%R, mem_maxresident_kb=%M, user_cputime=%U, sys_cputime=%S, percent_cpu=%P&quot; ./brown_ext_bst_tm_auto.debra.hybridnorec -nrq 0 -nwork $(expr 72 - 0) -nprefill 72 -prefill-hybrid -prefill-hybrid-min-ms 1000 -prefill-hybrid-max-ms 5000 -insdel 20.0 20.0 -rqsize 256 -rq 0 -k 100000 -t 10000 -pin 0-23,96-119,24-47,120-143,48-71,144-167,72-95,168-191'"/>
    <x v="1"/>
  </r>
  <r>
    <n v="2051"/>
    <s v="'5.0 5.0'"/>
    <n v="100000"/>
    <s v="'brown_ext_bst_tm_auto.debra.hytm1'"/>
    <s v="0-23,96-119,24-47,120-143,48-71,144-167,72-95,168-191'"/>
    <n v="10000"/>
    <n v="256"/>
    <n v="0"/>
    <x v="8"/>
    <n v="2"/>
    <s v="'false'"/>
    <n v="11.39"/>
    <n v="0"/>
    <n v="80592"/>
    <n v="308060"/>
    <n v="2092.21"/>
    <n v="6.69"/>
    <n v="18413"/>
    <x v="1"/>
    <s v="'success'"/>
    <n v="193479128"/>
    <n v="0"/>
    <n v="0"/>
    <n v="0"/>
    <n v="0"/>
    <s v="'10000'"/>
    <s v="'10000'"/>
    <s v="'reclaimer_debra'"/>
    <n v="33"/>
    <n v="18.8034"/>
    <n v="1964079852"/>
    <n v="0"/>
    <n v="0"/>
    <n v="0.42805799999999999"/>
    <s v="'jax'"/>
    <s v="'001592'"/>
    <s v="'data001592.txt'"/>
    <s v="'LD_PRELOAD=../../setbench/lib/libjemalloc.so timeout 60 numactl -i all /usr/bin/time -f &quot;[time_cmd_output] time_elapsed_sec=%e, faults_major=%F, faults_minor=%R, mem_maxresident_kb=%M, user_cputime=%U, sys_cputime=%S, percent_cpu=%P&quot; ./brown_ext_bst_tm_auto.debra.hytm1 -nrq 0 -nwork $(expr 190 - 0) -nprefill 190 -prefill-hybrid -prefill-hybrid-min-ms 1000 -prefill-hybrid-max-ms 5000 -insdel 5.0 5.0 -rqsize 256 -rq 0 -k 100000 -t 10000 -pin 0-23,96-119,24-47,120-143,48-71,144-167,72-95,168-191'"/>
    <x v="0"/>
  </r>
  <r>
    <n v="2052"/>
    <s v="'0.0 0.0'"/>
    <n v="100000"/>
    <s v="'brown_ext_bst_tm_auto.debra.tl2'"/>
    <s v="0-23,96-119,24-47,120-143,48-71,144-167,72-95,168-191'"/>
    <n v="10000"/>
    <n v="256"/>
    <n v="1"/>
    <x v="4"/>
    <n v="1"/>
    <s v="'false'"/>
    <n v="11.47"/>
    <n v="0"/>
    <n v="81157"/>
    <n v="311940"/>
    <n v="559.4"/>
    <n v="3.95"/>
    <n v="4910"/>
    <x v="3"/>
    <s v="'success'"/>
    <n v="40429277"/>
    <n v="0"/>
    <n v="0"/>
    <n v="0"/>
    <n v="0"/>
    <s v="'10000'"/>
    <s v="'10000'"/>
    <s v="'reclaimer_debra'"/>
    <n v="39"/>
    <n v="20.097899999999999"/>
    <n v="422619208"/>
    <n v="0"/>
    <n v="0"/>
    <n v="0"/>
    <s v="'jax'"/>
    <s v="'002809'"/>
    <s v="'data002809.txt'"/>
    <s v="'LD_PRELOAD=../../setbench/lib/libjemalloc.so timeout 60 numactl -i all /usr/bin/time -f &quot;[time_cmd_output] time_elapsed_sec=%e, faults_major=%F, faults_minor=%R, mem_maxresident_kb=%M, user_cputime=%U, sys_cputime=%S, percent_cpu=%P&quot; ./brown_ext_bst_tm_auto.debra.tl2 -nrq 1 -nwork $(expr 48 - 1) -nprefill 48 -prefill-hybrid -prefill-hybrid-min-ms 1000 -prefill-hybrid-max-ms 5000 -insdel 0.0 0.0 -rqsize 256 -rq 0 -k 100000 -t 10000 -pin 0-23,96-119,24-47,120-143,48-71,144-167,72-95,168-191'"/>
    <x v="3"/>
  </r>
  <r>
    <n v="2053"/>
    <s v="'5.0 5.0'"/>
    <n v="100000"/>
    <s v="'brown_ext_bst_tm_auto.debra.tl2'"/>
    <s v="0-23,96-119,24-47,120-143,48-71,144-167,72-95,168-191'"/>
    <n v="10000"/>
    <n v="256"/>
    <n v="0"/>
    <x v="10"/>
    <n v="1"/>
    <s v="'false'"/>
    <n v="11.41"/>
    <n v="0"/>
    <n v="97545"/>
    <n v="344624"/>
    <n v="1874.25"/>
    <n v="7.11"/>
    <n v="16488"/>
    <x v="3"/>
    <s v="'success'"/>
    <n v="48875304"/>
    <n v="0"/>
    <n v="0"/>
    <n v="0"/>
    <n v="0"/>
    <s v="'10000'"/>
    <s v="'10000'"/>
    <s v="'reclaimer_debra'"/>
    <n v="40"/>
    <n v="20.8094"/>
    <n v="498715601"/>
    <n v="0"/>
    <n v="0"/>
    <n v="0"/>
    <s v="'jax'"/>
    <s v="'001753'"/>
    <s v="'data001753.txt'"/>
    <s v="'LD_PRELOAD=../../setbench/lib/libjemalloc.so timeout 60 numactl -i all /usr/bin/time -f &quot;[time_cmd_output] time_elapsed_sec=%e, faults_major=%F, faults_minor=%R, mem_maxresident_kb=%M, user_cputime=%U, sys_cputime=%S, percent_cpu=%P&quot; ./brown_ext_bst_tm_auto.debra.tl2 -nrq 0 -nwork $(expr 168 - 0) -nprefill 168 -prefill-hybrid -prefill-hybrid-min-ms 1000 -prefill-hybrid-max-ms 5000 -insdel 5.0 5.0 -rqsize 256 -rq 0 -k 100000 -t 10000 -pin 0-23,96-119,24-47,120-143,48-71,144-167,72-95,168-191'"/>
    <x v="0"/>
  </r>
  <r>
    <n v="2054"/>
    <s v="'0.0 0.0'"/>
    <n v="100000"/>
    <s v="'brown_ext_bst_tm_auto.debra.hytm2'"/>
    <s v="0-23,96-119,24-47,120-143,48-71,144-167,72-95,168-191'"/>
    <n v="10000"/>
    <n v="256"/>
    <n v="0"/>
    <x v="6"/>
    <n v="3"/>
    <s v="'false'"/>
    <n v="11.36"/>
    <n v="0"/>
    <n v="85007"/>
    <n v="328860"/>
    <n v="1083.0899999999999"/>
    <n v="4.82"/>
    <n v="9569"/>
    <x v="4"/>
    <s v="'success'"/>
    <n v="121806475"/>
    <n v="0"/>
    <n v="0"/>
    <n v="0"/>
    <n v="0"/>
    <s v="'10000'"/>
    <s v="'10000'"/>
    <s v="'reclaimer_debra'"/>
    <n v="35"/>
    <n v="19.292899999999999"/>
    <n v="1239028062"/>
    <n v="0"/>
    <n v="0"/>
    <n v="0"/>
    <s v="'jax'"/>
    <s v="'002409'"/>
    <s v="'data002409.txt'"/>
    <s v="'LD_PRELOAD=../../setbench/lib/libjemalloc.so timeout 60 numactl -i all /usr/bin/time -f &quot;[time_cmd_output] time_elapsed_sec=%e, faults_major=%F, faults_minor=%R, mem_maxresident_kb=%M, user_cputime=%U, sys_cputime=%S, percent_cpu=%P&quot; ./brown_ext_bst_tm_auto.debra.hytm2 -nrq 0 -nwork $(expr 96 - 0) -nprefill 96 -prefill-hybrid -prefill-hybrid-min-ms 1000 -prefill-hybrid-max-ms 5000 -insdel 0.0 0.0 -rqsize 256 -rq 0 -k 100000 -t 10000 -pin 0-23,96-119,24-47,120-143,48-71,144-167,72-95,168-191'"/>
    <x v="4"/>
  </r>
  <r>
    <n v="2055"/>
    <s v="'20.0 20.0'"/>
    <n v="100000"/>
    <s v="'brown_ext_bst_tm_auto.debra.hytm3'"/>
    <s v="0-23,96-119,24-47,120-143,48-71,144-167,72-95,168-191'"/>
    <n v="10000"/>
    <n v="256"/>
    <n v="1"/>
    <x v="8"/>
    <n v="6"/>
    <s v="'false'"/>
    <n v="11.86"/>
    <n v="0"/>
    <n v="255764"/>
    <n v="691240"/>
    <n v="2144.25"/>
    <n v="15.48"/>
    <n v="18202"/>
    <x v="5"/>
    <s v="'success'"/>
    <n v="4698532"/>
    <n v="0"/>
    <n v="0"/>
    <n v="0"/>
    <n v="0"/>
    <s v="'10000'"/>
    <s v="'10000'"/>
    <s v="'reclaimer_debra'"/>
    <n v="36"/>
    <n v="20.021599999999999"/>
    <n v="55616629"/>
    <n v="0"/>
    <n v="0"/>
    <n v="10.095499999999999"/>
    <s v="'jax'"/>
    <s v="'001008'"/>
    <s v="'data001008.txt'"/>
    <s v="'LD_PRELOAD=../../setbench/lib/libjemalloc.so timeout 60 numactl -i all /usr/bin/time -f &quot;[time_cmd_output] time_elapsed_sec=%e, faults_major=%F, faults_minor=%R, mem_maxresident_kb=%M, user_cputime=%U, sys_cputime=%S, percent_cpu=%P&quot; ./brown_ext_bst_tm_auto.debra.hytm3 -nrq 1 -nwork $(expr 190 - 1) -nprefill 190 -prefill-hybrid -prefill-hybrid-min-ms 1000 -prefill-hybrid-max-ms 5000 -insdel 20.0 20.0 -rqsize 256 -rq 0 -k 100000 -t 10000 -pin 0-23,96-119,24-47,120-143,48-71,144-167,72-95,168-191'"/>
    <x v="5"/>
  </r>
  <r>
    <n v="2056"/>
    <s v="'0.0 0.0'"/>
    <n v="100000"/>
    <s v="'brown_ext_bst_tm_auto.debra.hytm1'"/>
    <s v="0-23,96-119,24-47,120-143,48-71,144-167,72-95,168-191'"/>
    <n v="10000"/>
    <n v="256"/>
    <n v="1"/>
    <x v="13"/>
    <n v="6"/>
    <s v="'false'"/>
    <n v="11.32"/>
    <n v="0"/>
    <n v="72499"/>
    <n v="293532"/>
    <n v="154.94999999999999"/>
    <n v="5.15"/>
    <n v="1413"/>
    <x v="1"/>
    <s v="'success'"/>
    <n v="26291610"/>
    <n v="0"/>
    <n v="0"/>
    <n v="0"/>
    <n v="0"/>
    <s v="'10000'"/>
    <s v="'10000'"/>
    <s v="'reclaimer_debra'"/>
    <n v="38"/>
    <n v="21.2836"/>
    <n v="287728501"/>
    <n v="0"/>
    <n v="0"/>
    <n v="0.52983999999999998"/>
    <s v="'jax'"/>
    <s v="'002622'"/>
    <s v="'data002622.txt'"/>
    <s v="'LD_PRELOAD=../../setbench/lib/libjemalloc.so timeout 60 numactl -i all /usr/bin/time -f &quot;[time_cmd_output] time_elapsed_sec=%e, faults_major=%F, faults_minor=%R, mem_maxresident_kb=%M, user_cputime=%U, sys_cputime=%S, percent_cpu=%P&quot; ./brown_ext_bst_tm_auto.debra.hytm1 -nrq 1 -nwork $(expr 12 - 1) -nprefill 12 -prefill-hybrid -prefill-hybrid-min-ms 1000 -prefill-hybrid-max-ms 5000 -insdel 0.0 0.0 -rqsize 256 -rq 0 -k 100000 -t 10000 -pin 0-23,96-119,24-47,120-143,48-71,144-167,72-95,168-191'"/>
    <x v="3"/>
  </r>
  <r>
    <n v="2057"/>
    <s v="'20.0 20.0'"/>
    <n v="100000"/>
    <s v="'brown_ext_bst_tm_auto.debra.hytm3'"/>
    <s v="0-23,96-119,24-47,120-143,48-71,144-167,72-95,168-191'"/>
    <n v="10000"/>
    <n v="256"/>
    <n v="0"/>
    <x v="13"/>
    <n v="4"/>
    <s v="'false'"/>
    <n v="11.36"/>
    <n v="0"/>
    <n v="78049"/>
    <n v="311496"/>
    <n v="159.08000000000001"/>
    <n v="5.13"/>
    <n v="1444"/>
    <x v="5"/>
    <s v="'success'"/>
    <n v="27969801"/>
    <n v="0"/>
    <n v="0"/>
    <n v="0"/>
    <n v="0"/>
    <s v="'10000'"/>
    <s v="'10000'"/>
    <s v="'reclaimer_debra'"/>
    <n v="33"/>
    <n v="18.9421"/>
    <n v="301544767"/>
    <n v="0"/>
    <n v="0"/>
    <n v="1.6018600000000001E-2"/>
    <s v="'jax'"/>
    <s v="'000856'"/>
    <s v="'data000856.txt'"/>
    <s v="'LD_PRELOAD=../../setbench/lib/libjemalloc.so timeout 60 numactl -i all /usr/bin/time -f &quot;[time_cmd_output] time_elapsed_sec=%e, faults_major=%F, faults_minor=%R, mem_maxresident_kb=%M, user_cputime=%U, sys_cputime=%S, percent_cpu=%P&quot; ./brown_ext_bst_tm_auto.debra.hytm3 -nrq 0 -nwork $(expr 12 - 0) -nprefill 12 -prefill-hybrid -prefill-hybrid-min-ms 1000 -prefill-hybrid-max-ms 5000 -insdel 20.0 20.0 -rqsize 256 -rq 0 -k 100000 -t 10000 -pin 0-23,96-119,24-47,120-143,48-71,144-167,72-95,168-191'"/>
    <x v="1"/>
  </r>
  <r>
    <n v="2058"/>
    <s v="'5.0 5.0'"/>
    <n v="100000"/>
    <s v="'brown_ext_bst_tm_auto.debra.tl2'"/>
    <s v="0-23,96-119,24-47,120-143,48-71,144-167,72-95,168-191'"/>
    <n v="10000"/>
    <n v="256"/>
    <n v="0"/>
    <x v="0"/>
    <n v="1"/>
    <s v="'false'"/>
    <n v="11.34"/>
    <n v="0"/>
    <n v="77274"/>
    <n v="301856"/>
    <n v="290.58"/>
    <n v="4.5999999999999996"/>
    <n v="2602"/>
    <x v="3"/>
    <s v="'success'"/>
    <n v="35141876"/>
    <n v="0"/>
    <n v="0"/>
    <n v="0"/>
    <n v="0"/>
    <s v="'10000'"/>
    <s v="'10000'"/>
    <s v="'reclaimer_debra'"/>
    <n v="34"/>
    <n v="19.929400000000001"/>
    <n v="366231804"/>
    <n v="0"/>
    <n v="0"/>
    <n v="0"/>
    <s v="'jax'"/>
    <s v="'001705'"/>
    <s v="'data001705.txt'"/>
    <s v="'LD_PRELOAD=../../setbench/lib/libjemalloc.so timeout 60 numactl -i all /usr/bin/time -f &quot;[time_cmd_output] time_elapsed_sec=%e, faults_major=%F, faults_minor=%R, mem_maxresident_kb=%M, user_cputime=%U, sys_cputime=%S, percent_cpu=%P&quot; ./brown_ext_bst_tm_auto.debra.tl2 -nrq 0 -nwork $(expr 24 - 0) -nprefill 24 -prefill-hybrid -prefill-hybrid-min-ms 1000 -prefill-hybrid-max-ms 5000 -insdel 5.0 5.0 -rqsize 256 -rq 0 -k 100000 -t 10000 -pin 0-23,96-119,24-47,120-143,48-71,144-167,72-95,168-191'"/>
    <x v="0"/>
  </r>
  <r>
    <n v="2059"/>
    <s v="'20.0 20.0'"/>
    <n v="100000"/>
    <s v="'brown_ext_bst_tm_auto.debra.hytm1'"/>
    <s v="0-23,96-119,24-47,120-143,48-71,144-167,72-95,168-191'"/>
    <n v="10000"/>
    <n v="256"/>
    <n v="0"/>
    <x v="4"/>
    <n v="1"/>
    <s v="'false'"/>
    <n v="11.36"/>
    <n v="0"/>
    <n v="74000"/>
    <n v="296936"/>
    <n v="554.94000000000005"/>
    <n v="4.8499999999999996"/>
    <n v="4927"/>
    <x v="1"/>
    <s v="'success'"/>
    <n v="64138388"/>
    <n v="0"/>
    <n v="0"/>
    <n v="0"/>
    <n v="0"/>
    <s v="'10000'"/>
    <s v="'10000'"/>
    <s v="'reclaimer_debra'"/>
    <n v="35"/>
    <n v="20.165299999999998"/>
    <n v="678407117"/>
    <n v="0"/>
    <n v="0"/>
    <n v="0.377247"/>
    <s v="'jax'"/>
    <s v="'000541'"/>
    <s v="'data000541.txt'"/>
    <s v="'LD_PRELOAD=../../setbench/lib/libjemalloc.so timeout 60 numactl -i all /usr/bin/time -f &quot;[time_cmd_output] time_elapsed_sec=%e, faults_major=%F, faults_minor=%R, mem_maxresident_kb=%M, user_cputime=%U, sys_cputime=%S, percent_cpu=%P&quot; ./brown_ext_bst_tm_auto.debra.hytm1 -nrq 0 -nwork $(expr 48 - 0) -nprefill 48 -prefill-hybrid -prefill-hybrid-min-ms 1000 -prefill-hybrid-max-ms 5000 -insdel 20.0 20.0 -rqsize 256 -rq 0 -k 100000 -t 10000 -pin 0-23,96-119,24-47,120-143,48-71,144-167,72-95,168-191'"/>
    <x v="1"/>
  </r>
  <r>
    <n v="2060"/>
    <s v="'5.0 5.0'"/>
    <n v="100000"/>
    <s v="'brown_ext_bst_tm_auto.debra.hytm2_3path'"/>
    <s v="0-23,96-119,24-47,120-143,48-71,144-167,72-95,168-191'"/>
    <n v="10000"/>
    <n v="256"/>
    <n v="0"/>
    <x v="8"/>
    <n v="5"/>
    <s v="'false'"/>
    <n v="11.49"/>
    <n v="0"/>
    <n v="96197"/>
    <n v="349980"/>
    <n v="2108.13"/>
    <n v="6.41"/>
    <n v="18390"/>
    <x v="2"/>
    <s v="'success'"/>
    <n v="214335751"/>
    <n v="0"/>
    <n v="0"/>
    <n v="0"/>
    <n v="0"/>
    <s v="'10000'"/>
    <s v="'10000'"/>
    <s v="'reclaimer_debra'"/>
    <n v="37"/>
    <n v="19.2468"/>
    <n v="2175264533"/>
    <n v="0"/>
    <n v="0"/>
    <n v="0"/>
    <s v="'jax'"/>
    <s v="'001259'"/>
    <s v="'data001259.txt'"/>
    <s v="'LD_PRELOAD=../../setbench/lib/libjemalloc.so timeout 60 numactl -i all /usr/bin/time -f &quot;[time_cmd_output] time_elapsed_sec=%e, faults_major=%F, faults_minor=%R, mem_maxresident_kb=%M, user_cputime=%U, sys_cputime=%S, percent_cpu=%P&quot; ./brown_ext_bst_tm_auto.debra.hytm2_3path -nrq 0 -nwork $(expr 190 - 0) -nprefill 190 -prefill-hybrid -prefill-hybrid-min-ms 1000 -prefill-hybrid-max-ms 5000 -insdel 5.0 5.0 -rqsize 256 -rq 0 -k 100000 -t 10000 -pin 0-23,96-119,24-47,120-143,48-71,144-167,72-95,168-191'"/>
    <x v="0"/>
  </r>
  <r>
    <n v="2061"/>
    <s v="'5.0 5.0'"/>
    <n v="100000"/>
    <s v="'brown_ext_bst_tm_auto.debra.hytm1'"/>
    <s v="0-23,96-119,24-47,120-143,48-71,144-167,72-95,168-191'"/>
    <n v="10000"/>
    <n v="256"/>
    <n v="0"/>
    <x v="2"/>
    <n v="6"/>
    <s v="'false'"/>
    <n v="11.38"/>
    <n v="0"/>
    <n v="76707"/>
    <n v="301920"/>
    <n v="1339.45"/>
    <n v="5.12"/>
    <n v="11808"/>
    <x v="1"/>
    <s v="'success'"/>
    <n v="151309866"/>
    <n v="0"/>
    <n v="0"/>
    <n v="0"/>
    <n v="0"/>
    <s v="'10000'"/>
    <s v="'10000'"/>
    <s v="'reclaimer_debra'"/>
    <n v="35"/>
    <n v="19.7333"/>
    <n v="1539398803"/>
    <n v="0"/>
    <n v="0"/>
    <n v="0.27888400000000002"/>
    <s v="'jax'"/>
    <s v="'001578'"/>
    <s v="'data001578.txt'"/>
    <s v="'LD_PRELOAD=../../setbench/lib/libjemalloc.so timeout 60 numactl -i all /usr/bin/time -f &quot;[time_cmd_output] time_elapsed_sec=%e, faults_major=%F, faults_minor=%R, mem_maxresident_kb=%M, user_cputime=%U, sys_cputime=%S, percent_cpu=%P&quot; ./brown_ext_bst_tm_auto.debra.hytm1 -nrq 0 -nwork $(expr 120 - 0) -nprefill 120 -prefill-hybrid -prefill-hybrid-min-ms 1000 -prefill-hybrid-max-ms 5000 -insdel 5.0 5.0 -rqsize 256 -rq 0 -k 100000 -t 10000 -pin 0-23,96-119,24-47,120-143,48-71,144-167,72-95,168-191'"/>
    <x v="0"/>
  </r>
  <r>
    <n v="2062"/>
    <s v="'0.0 0.0'"/>
    <n v="100000"/>
    <s v="'brown_ext_bst_tm_auto.debra.tl2'"/>
    <s v="0-23,96-119,24-47,120-143,48-71,144-167,72-95,168-191'"/>
    <n v="10000"/>
    <n v="256"/>
    <n v="0"/>
    <x v="6"/>
    <n v="4"/>
    <s v="'false'"/>
    <n v="11.54"/>
    <n v="0"/>
    <n v="86665"/>
    <n v="325700"/>
    <n v="1093.3399999999999"/>
    <n v="4.6399999999999997"/>
    <n v="9509"/>
    <x v="3"/>
    <s v="'success'"/>
    <n v="101381728"/>
    <n v="0"/>
    <n v="0"/>
    <n v="0"/>
    <n v="0"/>
    <s v="'10000'"/>
    <s v="'10000'"/>
    <s v="'reclaimer_debra'"/>
    <n v="34"/>
    <n v="19.579000000000001"/>
    <n v="1026742601"/>
    <n v="0"/>
    <n v="0"/>
    <n v="0"/>
    <s v="'jax'"/>
    <s v="'002746'"/>
    <s v="'data002746.txt'"/>
    <s v="'LD_PRELOAD=../../setbench/lib/libjemalloc.so timeout 60 numactl -i all /usr/bin/time -f &quot;[time_cmd_output] time_elapsed_sec=%e, faults_major=%F, faults_minor=%R, mem_maxresident_kb=%M, user_cputime=%U, sys_cputime=%S, percent_cpu=%P&quot; ./brown_ext_bst_tm_auto.debra.tl2 -nrq 0 -nwork $(expr 96 - 0) -nprefill 96 -prefill-hybrid -prefill-hybrid-min-ms 1000 -prefill-hybrid-max-ms 5000 -insdel 0.0 0.0 -rqsize 256 -rq 0 -k 100000 -t 10000 -pin 0-23,96-119,24-47,120-143,48-71,144-167,72-95,168-191'"/>
    <x v="4"/>
  </r>
  <r>
    <n v="2063"/>
    <s v="'0.0 0.0'"/>
    <n v="100000"/>
    <s v="'brown_ext_bst_tm_auto.debra.hybridnorec'"/>
    <s v="0-23,96-119,24-47,120-143,48-71,144-167,72-95,168-191'"/>
    <n v="10000"/>
    <n v="256"/>
    <n v="1"/>
    <x v="2"/>
    <n v="1"/>
    <s v="'false'"/>
    <n v="11.38"/>
    <n v="0"/>
    <n v="78291"/>
    <n v="310072"/>
    <n v="1351.33"/>
    <n v="4.8099999999999996"/>
    <n v="11909"/>
    <x v="0"/>
    <s v="'success'"/>
    <n v="168177194"/>
    <n v="0"/>
    <n v="0"/>
    <n v="0"/>
    <n v="0"/>
    <s v="'10000'"/>
    <s v="'10000'"/>
    <s v="'reclaimer_debra'"/>
    <n v="33"/>
    <n v="19.216999999999999"/>
    <n v="1682313207"/>
    <n v="0"/>
    <n v="0"/>
    <n v="0.49586599999999997"/>
    <s v="'jax'"/>
    <s v="'002161'"/>
    <s v="'data002161.txt'"/>
    <s v="'LD_PRELOAD=../../setbench/lib/libjemalloc.so timeout 60 numactl -i all /usr/bin/time -f &quot;[time_cmd_output] time_elapsed_sec=%e, faults_major=%F, faults_minor=%R, mem_maxresident_kb=%M, user_cputime=%U, sys_cputime=%S, percent_cpu=%P&quot; ./brown_ext_bst_tm_auto.debra.hybridnorec -nrq 1 -nwork $(expr 120 - 1) -nprefill 120 -prefill-hybrid -prefill-hybrid-min-ms 1000 -prefill-hybrid-max-ms 5000 -insdel 0.0 0.0 -rqsize 256 -rq 0 -k 100000 -t 10000 -pin 0-23,96-119,24-47,120-143,48-71,144-167,72-95,168-191'"/>
    <x v="3"/>
  </r>
  <r>
    <n v="2064"/>
    <s v="'20.0 20.0'"/>
    <n v="100000"/>
    <s v="'brown_ext_bst_tm_auto.debra.hytm3'"/>
    <s v="0-23,96-119,24-47,120-143,48-71,144-167,72-95,168-191'"/>
    <n v="10000"/>
    <n v="256"/>
    <n v="1"/>
    <x v="1"/>
    <n v="4"/>
    <s v="'false'"/>
    <n v="12.83"/>
    <n v="0"/>
    <n v="810833"/>
    <n v="1966352"/>
    <n v="449.97"/>
    <n v="11.61"/>
    <n v="3596"/>
    <x v="5"/>
    <s v="'success'"/>
    <n v="20064079"/>
    <n v="0"/>
    <n v="0"/>
    <n v="0"/>
    <n v="0"/>
    <s v="'10000'"/>
    <s v="'10000'"/>
    <s v="'reclaimer_debra'"/>
    <n v="32"/>
    <n v="19.8002"/>
    <n v="243501056"/>
    <n v="0"/>
    <n v="0"/>
    <n v="5.2190300000000001"/>
    <s v="'jax'"/>
    <s v="'000958'"/>
    <s v="'data000958.txt'"/>
    <s v="'LD_PRELOAD=../../setbench/lib/libjemalloc.so timeout 60 numactl -i all /usr/bin/time -f &quot;[time_cmd_output] time_elapsed_sec=%e, faults_major=%F, faults_minor=%R, mem_maxresident_kb=%M, user_cputime=%U, sys_cputime=%S, percent_cpu=%P&quot; ./brown_ext_bst_tm_auto.debra.hytm3 -nrq 1 -nwork $(expr 36 - 1) -nprefill 36 -prefill-hybrid -prefill-hybrid-min-ms 1000 -prefill-hybrid-max-ms 5000 -insdel 20.0 20.0 -rqsize 256 -rq 0 -k 100000 -t 10000 -pin 0-23,96-119,24-47,120-143,48-71,144-167,72-95,168-191'"/>
    <x v="5"/>
  </r>
  <r>
    <n v="2065"/>
    <s v="'0.0 0.0'"/>
    <n v="100000"/>
    <s v="'brown_ext_bst_tm_auto.debra.hytm3'"/>
    <s v="0-23,96-119,24-47,120-143,48-71,144-167,72-95,168-191'"/>
    <n v="10000"/>
    <n v="256"/>
    <n v="1"/>
    <x v="6"/>
    <n v="2"/>
    <s v="'false'"/>
    <n v="11.48"/>
    <n v="0"/>
    <n v="83563"/>
    <n v="324368"/>
    <n v="1084.48"/>
    <n v="5.26"/>
    <n v="9489"/>
    <x v="5"/>
    <s v="'success'"/>
    <n v="151685322"/>
    <n v="0"/>
    <n v="0"/>
    <n v="0"/>
    <n v="0"/>
    <s v="'10000'"/>
    <s v="'10000'"/>
    <s v="'reclaimer_debra'"/>
    <n v="35"/>
    <n v="20.225000000000001"/>
    <n v="1549271033"/>
    <n v="0"/>
    <n v="0"/>
    <n v="0.211446"/>
    <s v="'jax'"/>
    <s v="'002996'"/>
    <s v="'data002996.txt'"/>
    <s v="'LD_PRELOAD=../../setbench/lib/libjemalloc.so timeout 60 numactl -i all /usr/bin/time -f &quot;[time_cmd_output] time_elapsed_sec=%e, faults_major=%F, faults_minor=%R, mem_maxresident_kb=%M, user_cputime=%U, sys_cputime=%S, percent_cpu=%P&quot; ./brown_ext_bst_tm_auto.debra.hytm3 -nrq 1 -nwork $(expr 96 - 1) -nprefill 96 -prefill-hybrid -prefill-hybrid-min-ms 1000 -prefill-hybrid-max-ms 5000 -insdel 0.0 0.0 -rqsize 256 -rq 0 -k 100000 -t 10000 -pin 0-23,96-119,24-47,120-143,48-71,144-167,72-95,168-191'"/>
    <x v="3"/>
  </r>
  <r>
    <n v="2066"/>
    <s v="'0.0 0.0'"/>
    <n v="100000"/>
    <s v="'brown_ext_bst_tm_auto.debra.hybridnorec'"/>
    <s v="0-23,96-119,24-47,120-143,48-71,144-167,72-95,168-191'"/>
    <n v="10000"/>
    <n v="256"/>
    <n v="0"/>
    <x v="12"/>
    <n v="5"/>
    <s v="'false'"/>
    <n v="11.35"/>
    <n v="0"/>
    <n v="72542"/>
    <n v="294336"/>
    <n v="94.1"/>
    <n v="5.03"/>
    <n v="873"/>
    <x v="0"/>
    <s v="'success'"/>
    <n v="15403982"/>
    <n v="0"/>
    <n v="0"/>
    <n v="0"/>
    <n v="0"/>
    <s v="'10000'"/>
    <s v="'10000'"/>
    <s v="'reclaimer_debra'"/>
    <n v="33"/>
    <n v="19.360099999999999"/>
    <n v="155541582"/>
    <n v="0"/>
    <n v="0"/>
    <n v="6.1317200000000002E-3"/>
    <s v="'jax'"/>
    <s v="'002027'"/>
    <s v="'data002027.txt'"/>
    <s v="'LD_PRELOAD=../../setbench/lib/libjemalloc.so timeout 60 numactl -i all /usr/bin/time -f &quot;[time_cmd_output] time_elapsed_sec=%e, faults_major=%F, faults_minor=%R, mem_maxresident_kb=%M, user_cputime=%U, sys_cputime=%S, percent_cpu=%P&quot; ./brown_ext_bst_tm_auto.debra.hybridnorec -nrq 0 -nwork $(expr 6 - 0) -nprefill 6 -prefill-hybrid -prefill-hybrid-min-ms 1000 -prefill-hybrid-max-ms 5000 -insdel 0.0 0.0 -rqsize 256 -rq 0 -k 100000 -t 10000 -pin 0-23,96-119,24-47,120-143,48-71,144-167,72-95,168-191'"/>
    <x v="4"/>
  </r>
  <r>
    <n v="2067"/>
    <s v="'0.0 0.0'"/>
    <n v="100000"/>
    <s v="'brown_ext_bst_tm_auto.debra.hytm2'"/>
    <s v="0-23,96-119,24-47,120-143,48-71,144-167,72-95,168-191'"/>
    <n v="10000"/>
    <n v="256"/>
    <n v="1"/>
    <x v="3"/>
    <n v="4"/>
    <s v="'false'"/>
    <n v="11.43"/>
    <n v="0"/>
    <n v="78235"/>
    <n v="312580"/>
    <n v="221.47"/>
    <n v="5.64"/>
    <n v="1986"/>
    <x v="4"/>
    <s v="'success'"/>
    <n v="36239107"/>
    <n v="0"/>
    <n v="0"/>
    <n v="0"/>
    <n v="0"/>
    <s v="'10000'"/>
    <s v="'10000'"/>
    <s v="'reclaimer_debra'"/>
    <n v="35"/>
    <n v="20.644400000000001"/>
    <n v="390790666"/>
    <n v="0"/>
    <n v="0"/>
    <n v="0"/>
    <s v="'jax'"/>
    <s v="'002458'"/>
    <s v="'data002458.txt'"/>
    <s v="'LD_PRELOAD=../../setbench/lib/libjemalloc.so timeout 60 numactl -i all /usr/bin/time -f &quot;[time_cmd_output] time_elapsed_sec=%e, faults_major=%F, faults_minor=%R, mem_maxresident_kb=%M, user_cputime=%U, sys_cputime=%S, percent_cpu=%P&quot; ./brown_ext_bst_tm_auto.debra.hytm2 -nrq 1 -nwork $(expr 18 - 1) -nprefill 18 -prefill-hybrid -prefill-hybrid-min-ms 1000 -prefill-hybrid-max-ms 5000 -insdel 0.0 0.0 -rqsize 256 -rq 0 -k 100000 -t 10000 -pin 0-23,96-119,24-47,120-143,48-71,144-167,72-95,168-191'"/>
    <x v="3"/>
  </r>
  <r>
    <n v="2068"/>
    <s v="'5.0 5.0'"/>
    <n v="100000"/>
    <s v="'brown_ext_bst_tm_auto.debra.hytm1'"/>
    <s v="0-23,96-119,24-47,120-143,48-71,144-167,72-95,168-191'"/>
    <n v="10000"/>
    <n v="256"/>
    <n v="0"/>
    <x v="0"/>
    <n v="2"/>
    <s v="'false'"/>
    <n v="11.35"/>
    <n v="0"/>
    <n v="72933"/>
    <n v="294652"/>
    <n v="288.3"/>
    <n v="4.91"/>
    <n v="2582"/>
    <x v="1"/>
    <s v="'success'"/>
    <n v="53055428"/>
    <n v="0"/>
    <n v="0"/>
    <n v="0"/>
    <n v="0"/>
    <s v="'10000'"/>
    <s v="'10000'"/>
    <s v="'reclaimer_debra'"/>
    <n v="33"/>
    <n v="19.896799999999999"/>
    <n v="573152119"/>
    <n v="0"/>
    <n v="0"/>
    <n v="2.3675999999999999E-2"/>
    <s v="'jax'"/>
    <s v="'001538'"/>
    <s v="'data001538.txt'"/>
    <s v="'LD_PRELOAD=../../setbench/lib/libjemalloc.so timeout 60 numactl -i all /usr/bin/time -f &quot;[time_cmd_output] time_elapsed_sec=%e, faults_major=%F, faults_minor=%R, mem_maxresident_kb=%M, user_cputime=%U, sys_cputime=%S, percent_cpu=%P&quot; ./brown_ext_bst_tm_auto.debra.hytm1 -nrq 0 -nwork $(expr 24 - 0) -nprefill 24 -prefill-hybrid -prefill-hybrid-min-ms 1000 -prefill-hybrid-max-ms 5000 -insdel 5.0 5.0 -rqsize 256 -rq 0 -k 100000 -t 10000 -pin 0-23,96-119,24-47,120-143,48-71,144-167,72-95,168-191'"/>
    <x v="0"/>
  </r>
  <r>
    <n v="2069"/>
    <s v="'0.0 0.0'"/>
    <n v="100000"/>
    <s v="'brown_ext_bst_tm_auto.debra.hytm2'"/>
    <s v="0-23,96-119,24-47,120-143,48-71,144-167,72-95,168-191'"/>
    <n v="10000"/>
    <n v="256"/>
    <n v="0"/>
    <x v="6"/>
    <n v="5"/>
    <s v="'false'"/>
    <n v="11.38"/>
    <n v="0"/>
    <n v="84688"/>
    <n v="327852"/>
    <n v="1083.3900000000001"/>
    <n v="6.02"/>
    <n v="9573"/>
    <x v="4"/>
    <s v="'success'"/>
    <n v="114281067"/>
    <n v="0"/>
    <n v="0"/>
    <n v="0"/>
    <n v="0"/>
    <s v="'10000'"/>
    <s v="'10000'"/>
    <s v="'reclaimer_debra'"/>
    <n v="36"/>
    <n v="19.011700000000001"/>
    <n v="1164274658"/>
    <n v="0"/>
    <n v="0"/>
    <n v="0"/>
    <s v="'jax'"/>
    <s v="'002411'"/>
    <s v="'data002411.txt'"/>
    <s v="'LD_PRELOAD=../../setbench/lib/libjemalloc.so timeout 60 numactl -i all /usr/bin/time -f &quot;[time_cmd_output] time_elapsed_sec=%e, faults_major=%F, faults_minor=%R, mem_maxresident_kb=%M, user_cputime=%U, sys_cputime=%S, percent_cpu=%P&quot; ./brown_ext_bst_tm_auto.debra.hytm2 -nrq 0 -nwork $(expr 96 - 0) -nprefill 96 -prefill-hybrid -prefill-hybrid-min-ms 1000 -prefill-hybrid-max-ms 5000 -insdel 0.0 0.0 -rqsize 256 -rq 0 -k 100000 -t 10000 -pin 0-23,96-119,24-47,120-143,48-71,144-167,72-95,168-191'"/>
    <x v="4"/>
  </r>
  <r>
    <n v="2070"/>
    <s v="'0.0 0.0'"/>
    <n v="100000"/>
    <s v="'brown_ext_bst_tm_auto.debra.hytm1'"/>
    <s v="0-23,96-119,24-47,120-143,48-71,144-167,72-95,168-191'"/>
    <n v="10000"/>
    <n v="256"/>
    <n v="0"/>
    <x v="9"/>
    <n v="3"/>
    <s v="'false'"/>
    <n v="11.34"/>
    <n v="0"/>
    <n v="72178"/>
    <n v="293144"/>
    <n v="39.979999999999997"/>
    <n v="4.2"/>
    <n v="389"/>
    <x v="1"/>
    <s v="'success'"/>
    <n v="3101420"/>
    <n v="0"/>
    <n v="0"/>
    <n v="0"/>
    <n v="0"/>
    <s v="'10000'"/>
    <s v="'10000'"/>
    <s v="'reclaimer_debra'"/>
    <n v="34"/>
    <n v="19.818100000000001"/>
    <n v="33698275"/>
    <n v="0"/>
    <n v="0"/>
    <n v="4.3173400000000002E-3"/>
    <s v="'jax'"/>
    <s v="'002523'"/>
    <s v="'data002523.txt'"/>
    <s v="'LD_PRELOAD=../../setbench/lib/libjemalloc.so timeout 60 numactl -i all /usr/bin/time -f &quot;[time_cmd_output] time_elapsed_sec=%e, faults_major=%F, faults_minor=%R, mem_maxresident_kb=%M, user_cputime=%U, sys_cputime=%S, percent_cpu=%P&quot; ./brown_ext_bst_tm_auto.debra.hytm1 -nrq 0 -nwork $(expr 1 - 0) -nprefill 1 -prefill-hybrid -prefill-hybrid-min-ms 1000 -prefill-hybrid-max-ms 5000 -insdel 0.0 0.0 -rqsize 256 -rq 0 -k 100000 -t 10000 -pin 0-23,96-119,24-47,120-143,48-71,144-167,72-95,168-191'"/>
    <x v="4"/>
  </r>
  <r>
    <n v="2071"/>
    <s v="'5.0 5.0'"/>
    <n v="100000"/>
    <s v="'brown_ext_bst_tm_auto.debra.tl2'"/>
    <s v="0-23,96-119,24-47,120-143,48-71,144-167,72-95,168-191'"/>
    <n v="10000"/>
    <n v="256"/>
    <n v="0"/>
    <x v="3"/>
    <n v="4"/>
    <s v="'false'"/>
    <n v="11.35"/>
    <n v="0"/>
    <n v="76307"/>
    <n v="299932"/>
    <n v="225.08"/>
    <n v="5.0199999999999996"/>
    <n v="2027"/>
    <x v="3"/>
    <s v="'success'"/>
    <n v="32251628"/>
    <n v="0"/>
    <n v="0"/>
    <n v="0"/>
    <n v="0"/>
    <s v="'10000'"/>
    <s v="'10000'"/>
    <s v="'reclaimer_debra'"/>
    <n v="32"/>
    <n v="19.101600000000001"/>
    <n v="336573169"/>
    <n v="0"/>
    <n v="0"/>
    <n v="0"/>
    <s v="'jax'"/>
    <s v="'001702'"/>
    <s v="'data001702.txt'"/>
    <s v="'LD_PRELOAD=../../setbench/lib/libjemalloc.so timeout 60 numactl -i all /usr/bin/time -f &quot;[time_cmd_output] time_elapsed_sec=%e, faults_major=%F, faults_minor=%R, mem_maxresident_kb=%M, user_cputime=%U, sys_cputime=%S, percent_cpu=%P&quot; ./brown_ext_bst_tm_auto.debra.tl2 -nrq 0 -nwork $(expr 18 - 0) -nprefill 18 -prefill-hybrid -prefill-hybrid-min-ms 1000 -prefill-hybrid-max-ms 5000 -insdel 5.0 5.0 -rqsize 256 -rq 0 -k 100000 -t 10000 -pin 0-23,96-119,24-47,120-143,48-71,144-167,72-95,168-191'"/>
    <x v="0"/>
  </r>
  <r>
    <n v="2072"/>
    <s v="'20.0 20.0'"/>
    <n v="100000"/>
    <s v="'brown_ext_bst_tm_auto.debra.tl2'"/>
    <s v="0-23,96-119,24-47,120-143,48-71,144-167,72-95,168-191'"/>
    <n v="10000"/>
    <n v="256"/>
    <n v="1"/>
    <x v="9"/>
    <n v="1"/>
    <s v="'false'"/>
    <n v="11.32"/>
    <n v="0"/>
    <n v="74591"/>
    <n v="296336"/>
    <n v="36.43"/>
    <n v="4.54"/>
    <n v="361"/>
    <x v="3"/>
    <s v="'success'"/>
    <n v="5202"/>
    <n v="0"/>
    <n v="0"/>
    <n v="0"/>
    <n v="0"/>
    <s v="'10000'"/>
    <s v="'10000'"/>
    <s v="'reclaimer_debra'"/>
    <n v="34"/>
    <n v="19.4711"/>
    <n v="1354723"/>
    <n v="0"/>
    <n v="0"/>
    <n v="0"/>
    <s v="'jax'"/>
    <s v="'000757'"/>
    <s v="'data000757.txt'"/>
    <s v="'LD_PRELOAD=../../setbench/lib/libjemalloc.so timeout 60 numactl -i all /usr/bin/time -f &quot;[time_cmd_output] time_elapsed_sec=%e, faults_major=%F, faults_minor=%R, mem_maxresident_kb=%M, user_cputime=%U, sys_cputime=%S, percent_cpu=%P&quot; ./brown_ext_bst_tm_auto.debra.tl2 -nrq 1 -nwork $(expr 1 - 1) -nprefill 1 -prefill-hybrid -prefill-hybrid-min-ms 1000 -prefill-hybrid-max-ms 5000 -insdel 20.0 20.0 -rqsize 256 -rq 0 -k 100000 -t 10000 -pin 0-23,96-119,24-47,120-143,48-71,144-167,72-95,168-191'"/>
    <x v="5"/>
  </r>
  <r>
    <n v="2073"/>
    <s v="'5.0 5.0'"/>
    <n v="100000"/>
    <s v="'brown_ext_bst_tm_auto.debra.tl2'"/>
    <s v="0-23,96-119,24-47,120-143,48-71,144-167,72-95,168-191'"/>
    <n v="10000"/>
    <n v="256"/>
    <n v="0"/>
    <x v="8"/>
    <n v="2"/>
    <s v="'false'"/>
    <n v="11.38"/>
    <n v="0"/>
    <n v="100271"/>
    <n v="350820"/>
    <n v="2114.0700000000002"/>
    <n v="8.65"/>
    <n v="18646"/>
    <x v="3"/>
    <s v="'success'"/>
    <n v="52424068"/>
    <n v="0"/>
    <n v="0"/>
    <n v="0"/>
    <n v="0"/>
    <s v="'10000'"/>
    <s v="'10000'"/>
    <s v="'reclaimer_debra'"/>
    <n v="37"/>
    <n v="20.619700000000002"/>
    <n v="535131402"/>
    <n v="0"/>
    <n v="0"/>
    <n v="0"/>
    <s v="'jax'"/>
    <s v="'001760'"/>
    <s v="'data001760.txt'"/>
    <s v="'LD_PRELOAD=../../setbench/lib/libjemalloc.so timeout 60 numactl -i all /usr/bin/time -f &quot;[time_cmd_output] time_elapsed_sec=%e, faults_major=%F, faults_minor=%R, mem_maxresident_kb=%M, user_cputime=%U, sys_cputime=%S, percent_cpu=%P&quot; ./brown_ext_bst_tm_auto.debra.tl2 -nrq 0 -nwork $(expr 190 - 0) -nprefill 190 -prefill-hybrid -prefill-hybrid-min-ms 1000 -prefill-hybrid-max-ms 5000 -insdel 5.0 5.0 -rqsize 256 -rq 0 -k 100000 -t 10000 -pin 0-23,96-119,24-47,120-143,48-71,144-167,72-95,168-191'"/>
    <x v="0"/>
  </r>
  <r>
    <n v="2074"/>
    <s v="'5.0 5.0'"/>
    <n v="100000"/>
    <s v="'brown_ext_bst_tm_auto.debra.hytm1'"/>
    <s v="0-23,96-119,24-47,120-143,48-71,144-167,72-95,168-191'"/>
    <n v="10000"/>
    <n v="256"/>
    <n v="0"/>
    <x v="11"/>
    <n v="4"/>
    <s v="'false'"/>
    <n v="11.39"/>
    <n v="0"/>
    <n v="78066"/>
    <n v="304420"/>
    <n v="1600.8"/>
    <n v="5.37"/>
    <n v="14094"/>
    <x v="1"/>
    <s v="'success'"/>
    <n v="152812526"/>
    <n v="0"/>
    <n v="0"/>
    <n v="0"/>
    <n v="0"/>
    <s v="'10000'"/>
    <s v="'10000'"/>
    <s v="'reclaimer_debra'"/>
    <n v="34"/>
    <n v="19.594000000000001"/>
    <n v="1555720104"/>
    <n v="0"/>
    <n v="0"/>
    <n v="0.34137400000000001"/>
    <s v="'jax'"/>
    <s v="'001582'"/>
    <s v="'data001582.txt'"/>
    <s v="'LD_PRELOAD=../../setbench/lib/libjemalloc.so timeout 60 numactl -i all /usr/bin/time -f &quot;[time_cmd_output] time_elapsed_sec=%e, faults_major=%F, faults_minor=%R, mem_maxresident_kb=%M, user_cputime=%U, sys_cputime=%S, percent_cpu=%P&quot; ./brown_ext_bst_tm_auto.debra.hytm1 -nrq 0 -nwork $(expr 144 - 0) -nprefill 144 -prefill-hybrid -prefill-hybrid-min-ms 1000 -prefill-hybrid-max-ms 5000 -insdel 5.0 5.0 -rqsize 256 -rq 0 -k 100000 -t 10000 -pin 0-23,96-119,24-47,120-143,48-71,144-167,72-95,168-191'"/>
    <x v="0"/>
  </r>
  <r>
    <n v="2075"/>
    <s v="'20.0 20.0'"/>
    <n v="100000"/>
    <s v="'brown_ext_bst_tm_auto.debra.tl2'"/>
    <s v="0-23,96-119,24-47,120-143,48-71,144-167,72-95,168-191'"/>
    <n v="10000"/>
    <n v="256"/>
    <n v="1"/>
    <x v="13"/>
    <n v="4"/>
    <s v="'false'"/>
    <n v="11.43"/>
    <n v="0"/>
    <n v="89578"/>
    <n v="328924"/>
    <n v="158.21"/>
    <n v="4.5599999999999996"/>
    <n v="1423"/>
    <x v="3"/>
    <s v="'success'"/>
    <n v="14216499"/>
    <n v="0"/>
    <n v="0"/>
    <n v="0"/>
    <n v="0"/>
    <s v="'10000'"/>
    <s v="'10000'"/>
    <s v="'reclaimer_debra'"/>
    <n v="37"/>
    <n v="20.029599999999999"/>
    <n v="153415005"/>
    <n v="0"/>
    <n v="0"/>
    <n v="0"/>
    <s v="'jax'"/>
    <s v="'000772'"/>
    <s v="'data000772.txt'"/>
    <s v="'LD_PRELOAD=../../setbench/lib/libjemalloc.so timeout 60 numactl -i all /usr/bin/time -f &quot;[time_cmd_output] time_elapsed_sec=%e, faults_major=%F, faults_minor=%R, mem_maxresident_kb=%M, user_cputime=%U, sys_cputime=%S, percent_cpu=%P&quot; ./brown_ext_bst_tm_auto.debra.tl2 -nrq 1 -nwork $(expr 12 - 1) -nprefill 12 -prefill-hybrid -prefill-hybrid-min-ms 1000 -prefill-hybrid-max-ms 5000 -insdel 20.0 20.0 -rqsize 256 -rq 0 -k 100000 -t 10000 -pin 0-23,96-119,24-47,120-143,48-71,144-167,72-95,168-191'"/>
    <x v="5"/>
  </r>
  <r>
    <n v="2076"/>
    <s v="'5.0 5.0'"/>
    <n v="100000"/>
    <s v="'brown_ext_bst_tm_auto.debra.hybridnorec'"/>
    <s v="0-23,96-119,24-47,120-143,48-71,144-167,72-95,168-191'"/>
    <n v="10000"/>
    <n v="256"/>
    <n v="1"/>
    <x v="6"/>
    <n v="4"/>
    <s v="'false'"/>
    <n v="11.58"/>
    <n v="0"/>
    <n v="112794"/>
    <n v="449300"/>
    <n v="1093.42"/>
    <n v="5.05"/>
    <n v="9486"/>
    <x v="0"/>
    <s v="'success'"/>
    <n v="7136329"/>
    <n v="0"/>
    <n v="0"/>
    <n v="0"/>
    <n v="0"/>
    <s v="'10000'"/>
    <s v="'10000'"/>
    <s v="'reclaimer_debra'"/>
    <n v="35"/>
    <n v="20.144600000000001"/>
    <n v="72087648"/>
    <n v="0"/>
    <n v="0"/>
    <n v="0.39970699999999998"/>
    <s v="'jax'"/>
    <s v="'001150'"/>
    <s v="'data001150.txt'"/>
    <s v="'LD_PRELOAD=../../setbench/lib/libjemalloc.so timeout 60 numactl -i all /usr/bin/time -f &quot;[time_cmd_output] time_elapsed_sec=%e, faults_major=%F, faults_minor=%R, mem_maxresident_kb=%M, user_cputime=%U, sys_cputime=%S, percent_cpu=%P&quot; ./brown_ext_bst_tm_auto.debra.hybridnorec -nrq 1 -nwork $(expr 96 - 1) -nprefill 96 -prefill-hybrid -prefill-hybrid-min-ms 1000 -prefill-hybrid-max-ms 5000 -insdel 5.0 5.0 -rqsize 256 -rq 0 -k 100000 -t 10000 -pin 0-23,96-119,24-47,120-143,48-71,144-167,72-95,168-191'"/>
    <x v="2"/>
  </r>
  <r>
    <n v="2077"/>
    <s v="'5.0 5.0'"/>
    <n v="100000"/>
    <s v="'brown_ext_bst_tm_auto.debra.tl2'"/>
    <s v="0-23,96-119,24-47,120-143,48-71,144-167,72-95,168-191'"/>
    <n v="10000"/>
    <n v="256"/>
    <n v="1"/>
    <x v="13"/>
    <n v="6"/>
    <s v="'false'"/>
    <n v="11.36"/>
    <n v="0"/>
    <n v="81391"/>
    <n v="310824"/>
    <n v="155.27000000000001"/>
    <n v="5.0999999999999996"/>
    <n v="1411"/>
    <x v="3"/>
    <s v="'success'"/>
    <n v="18808467"/>
    <n v="0"/>
    <n v="0"/>
    <n v="0"/>
    <n v="0"/>
    <s v="'10000'"/>
    <s v="'10000'"/>
    <s v="'reclaimer_debra'"/>
    <n v="36"/>
    <n v="20.330300000000001"/>
    <n v="199237981"/>
    <n v="0"/>
    <n v="0"/>
    <n v="0"/>
    <s v="'jax'"/>
    <s v="'001782'"/>
    <s v="'data001782.txt'"/>
    <s v="'LD_PRELOAD=../../setbench/lib/libjemalloc.so timeout 60 numactl -i all /usr/bin/time -f &quot;[time_cmd_output] time_elapsed_sec=%e, faults_major=%F, faults_minor=%R, mem_maxresident_kb=%M, user_cputime=%U, sys_cputime=%S, percent_cpu=%P&quot; ./brown_ext_bst_tm_auto.debra.tl2 -nrq 1 -nwork $(expr 12 - 1) -nprefill 12 -prefill-hybrid -prefill-hybrid-min-ms 1000 -prefill-hybrid-max-ms 5000 -insdel 5.0 5.0 -rqsize 256 -rq 0 -k 100000 -t 10000 -pin 0-23,96-119,24-47,120-143,48-71,144-167,72-95,168-191'"/>
    <x v="2"/>
  </r>
  <r>
    <n v="2078"/>
    <s v="'5.0 5.0'"/>
    <n v="100000"/>
    <s v="'brown_ext_bst_tm_auto.debra.hytm2'"/>
    <s v="0-23,96-119,24-47,120-143,48-71,144-167,72-95,168-191'"/>
    <n v="10000"/>
    <n v="256"/>
    <n v="1"/>
    <x v="12"/>
    <n v="4"/>
    <s v="'false'"/>
    <n v="11.42"/>
    <n v="0"/>
    <n v="78667"/>
    <n v="313256"/>
    <n v="89.35"/>
    <n v="5.07"/>
    <n v="826"/>
    <x v="4"/>
    <s v="'success'"/>
    <n v="10849277"/>
    <n v="0"/>
    <n v="0"/>
    <n v="0"/>
    <n v="0"/>
    <s v="'10000'"/>
    <s v="'10000'"/>
    <s v="'reclaimer_debra'"/>
    <n v="32"/>
    <n v="19.8245"/>
    <n v="119133836"/>
    <n v="0"/>
    <n v="0"/>
    <n v="0"/>
    <s v="'jax'"/>
    <s v="'001438'"/>
    <s v="'data001438.txt'"/>
    <s v="'LD_PRELOAD=../../setbench/lib/libjemalloc.so timeout 60 numactl -i all /usr/bin/time -f &quot;[time_cmd_output] time_elapsed_sec=%e, faults_major=%F, faults_minor=%R, mem_maxresident_kb=%M, user_cputime=%U, sys_cputime=%S, percent_cpu=%P&quot; ./brown_ext_bst_tm_auto.debra.hytm2 -nrq 1 -nwork $(expr 6 - 1) -nprefill 6 -prefill-hybrid -prefill-hybrid-min-ms 1000 -prefill-hybrid-max-ms 5000 -insdel 5.0 5.0 -rqsize 256 -rq 0 -k 100000 -t 10000 -pin 0-23,96-119,24-47,120-143,48-71,144-167,72-95,168-191'"/>
    <x v="2"/>
  </r>
  <r>
    <n v="2079"/>
    <s v="'20.0 20.0'"/>
    <n v="100000"/>
    <s v="'brown_ext_bst_tm_auto.debra.tl2'"/>
    <s v="0-23,96-119,24-47,120-143,48-71,144-167,72-95,168-191'"/>
    <n v="10000"/>
    <n v="256"/>
    <n v="1"/>
    <x v="11"/>
    <n v="2"/>
    <s v="'false'"/>
    <n v="11.55"/>
    <n v="0"/>
    <n v="215002"/>
    <n v="566800"/>
    <n v="1511.79"/>
    <n v="15.81"/>
    <n v="13220"/>
    <x v="3"/>
    <s v="'success'"/>
    <n v="21186048"/>
    <n v="0"/>
    <n v="0"/>
    <n v="0"/>
    <n v="0"/>
    <s v="'10000'"/>
    <s v="'10000'"/>
    <s v="'reclaimer_debra'"/>
    <n v="33"/>
    <n v="19.459299999999999"/>
    <n v="223688424"/>
    <n v="0"/>
    <n v="0"/>
    <n v="0"/>
    <s v="'jax'"/>
    <s v="'000824'"/>
    <s v="'data000824.txt'"/>
    <s v="'LD_PRELOAD=../../setbench/lib/libjemalloc.so timeout 60 numactl -i all /usr/bin/time -f &quot;[time_cmd_output] time_elapsed_sec=%e, faults_major=%F, faults_minor=%R, mem_maxresident_kb=%M, user_cputime=%U, sys_cputime=%S, percent_cpu=%P&quot; ./brown_ext_bst_tm_auto.debra.tl2 -nrq 1 -nwork $(expr 144 - 1) -nprefill 144 -prefill-hybrid -prefill-hybrid-min-ms 1000 -prefill-hybrid-max-ms 5000 -insdel 20.0 20.0 -rqsize 256 -rq 0 -k 100000 -t 10000 -pin 0-23,96-119,24-47,120-143,48-71,144-167,72-95,168-191'"/>
    <x v="5"/>
  </r>
  <r>
    <n v="2080"/>
    <s v="'5.0 5.0'"/>
    <n v="100000"/>
    <s v="'brown_ext_bst_tm_auto.debra.hytm1'"/>
    <s v="0-23,96-119,24-47,120-143,48-71,144-167,72-95,168-191'"/>
    <n v="10000"/>
    <n v="256"/>
    <n v="0"/>
    <x v="6"/>
    <n v="3"/>
    <s v="'false'"/>
    <n v="11.38"/>
    <n v="0"/>
    <n v="75623"/>
    <n v="300136"/>
    <n v="1082.46"/>
    <n v="5.41"/>
    <n v="9553"/>
    <x v="1"/>
    <s v="'success'"/>
    <n v="121975916"/>
    <n v="0"/>
    <n v="0"/>
    <n v="0"/>
    <n v="0"/>
    <s v="'10000'"/>
    <s v="'10000'"/>
    <s v="'reclaimer_debra'"/>
    <n v="33"/>
    <n v="20.167100000000001"/>
    <n v="1249539661"/>
    <n v="0"/>
    <n v="0"/>
    <n v="0.248111"/>
    <s v="'jax'"/>
    <s v="'001569'"/>
    <s v="'data001569.txt'"/>
    <s v="'LD_PRELOAD=../../setbench/lib/libjemalloc.so timeout 60 numactl -i all /usr/bin/time -f &quot;[time_cmd_output] time_elapsed_sec=%e, faults_major=%F, faults_minor=%R, mem_maxresident_kb=%M, user_cputime=%U, sys_cputime=%S, percent_cpu=%P&quot; ./brown_ext_bst_tm_auto.debra.hytm1 -nrq 0 -nwork $(expr 96 - 0) -nprefill 96 -prefill-hybrid -prefill-hybrid-min-ms 1000 -prefill-hybrid-max-ms 5000 -insdel 5.0 5.0 -rqsize 256 -rq 0 -k 100000 -t 10000 -pin 0-23,96-119,24-47,120-143,48-71,144-167,72-95,168-191'"/>
    <x v="0"/>
  </r>
  <r>
    <n v="2081"/>
    <s v="'5.0 5.0'"/>
    <n v="100000"/>
    <s v="'brown_ext_bst_tm_auto.debra.hytm1'"/>
    <s v="0-23,96-119,24-47,120-143,48-71,144-167,72-95,168-191'"/>
    <n v="10000"/>
    <n v="256"/>
    <n v="0"/>
    <x v="10"/>
    <n v="1"/>
    <s v="'false'"/>
    <n v="11.42"/>
    <n v="0"/>
    <n v="79237"/>
    <n v="306820"/>
    <n v="1857.01"/>
    <n v="6.19"/>
    <n v="16312"/>
    <x v="1"/>
    <s v="'success'"/>
    <n v="174026837"/>
    <n v="0"/>
    <n v="0"/>
    <n v="0"/>
    <n v="0"/>
    <s v="'10000'"/>
    <s v="'10000'"/>
    <s v="'reclaimer_debra'"/>
    <n v="36"/>
    <n v="19.533100000000001"/>
    <n v="1766505829"/>
    <n v="0"/>
    <n v="0"/>
    <n v="0.37841799999999998"/>
    <s v="'jax'"/>
    <s v="'001585'"/>
    <s v="'data001585.txt'"/>
    <s v="'LD_PRELOAD=../../setbench/lib/libjemalloc.so timeout 60 numactl -i all /usr/bin/time -f &quot;[time_cmd_output] time_elapsed_sec=%e, faults_major=%F, faults_minor=%R, mem_maxresident_kb=%M, user_cputime=%U, sys_cputime=%S, percent_cpu=%P&quot; ./brown_ext_bst_tm_auto.debra.hytm1 -nrq 0 -nwork $(expr 168 - 0) -nprefill 168 -prefill-hybrid -prefill-hybrid-min-ms 1000 -prefill-hybrid-max-ms 5000 -insdel 5.0 5.0 -rqsize 256 -rq 0 -k 100000 -t 10000 -pin 0-23,96-119,24-47,120-143,48-71,144-167,72-95,168-191'"/>
    <x v="0"/>
  </r>
  <r>
    <n v="2082"/>
    <s v="'5.0 5.0'"/>
    <n v="100000"/>
    <s v="'brown_ext_bst_tm_auto.debra.hytm1'"/>
    <s v="0-23,96-119,24-47,120-143,48-71,144-167,72-95,168-191'"/>
    <n v="10000"/>
    <n v="256"/>
    <n v="0"/>
    <x v="3"/>
    <n v="1"/>
    <s v="'false'"/>
    <n v="11.35"/>
    <n v="0"/>
    <n v="72729"/>
    <n v="294392"/>
    <n v="222.35"/>
    <n v="4.8499999999999996"/>
    <n v="2001"/>
    <x v="1"/>
    <s v="'success'"/>
    <n v="42201222"/>
    <n v="0"/>
    <n v="0"/>
    <n v="0"/>
    <n v="0"/>
    <s v="'10000'"/>
    <s v="'10000'"/>
    <s v="'reclaimer_debra'"/>
    <n v="33"/>
    <n v="19.340399999999999"/>
    <n v="457031749"/>
    <n v="0"/>
    <n v="0"/>
    <n v="1.3954100000000001E-2"/>
    <s v="'jax'"/>
    <s v="'001531'"/>
    <s v="'data001531.txt'"/>
    <s v="'LD_PRELOAD=../../setbench/lib/libjemalloc.so timeout 60 numactl -i all /usr/bin/time -f &quot;[time_cmd_output] time_elapsed_sec=%e, faults_major=%F, faults_minor=%R, mem_maxresident_kb=%M, user_cputime=%U, sys_cputime=%S, percent_cpu=%P&quot; ./brown_ext_bst_tm_auto.debra.hytm1 -nrq 0 -nwork $(expr 18 - 0) -nprefill 18 -prefill-hybrid -prefill-hybrid-min-ms 1000 -prefill-hybrid-max-ms 5000 -insdel 5.0 5.0 -rqsize 256 -rq 0 -k 100000 -t 10000 -pin 0-23,96-119,24-47,120-143,48-71,144-167,72-95,168-191'"/>
    <x v="0"/>
  </r>
  <r>
    <n v="2083"/>
    <s v="'5.0 5.0'"/>
    <n v="100000"/>
    <s v="'brown_ext_bst_tm_auto.debra.tl2'"/>
    <s v="0-23,96-119,24-47,120-143,48-71,144-167,72-95,168-191'"/>
    <n v="10000"/>
    <n v="256"/>
    <n v="1"/>
    <x v="11"/>
    <n v="6"/>
    <s v="'false'"/>
    <n v="11.48"/>
    <n v="0"/>
    <n v="176702"/>
    <n v="477776"/>
    <n v="1565.49"/>
    <n v="12.1"/>
    <n v="13738"/>
    <x v="3"/>
    <s v="'success'"/>
    <n v="48016676"/>
    <n v="0"/>
    <n v="0"/>
    <n v="0"/>
    <n v="0"/>
    <s v="'10000'"/>
    <s v="'10000'"/>
    <s v="'reclaimer_debra'"/>
    <n v="35"/>
    <n v="19.8079"/>
    <n v="491782607"/>
    <n v="0"/>
    <n v="0"/>
    <n v="0"/>
    <s v="'jax'"/>
    <s v="'001836'"/>
    <s v="'data001836.txt'"/>
    <s v="'LD_PRELOAD=../../setbench/lib/libjemalloc.so timeout 60 numactl -i all /usr/bin/time -f &quot;[time_cmd_output] time_elapsed_sec=%e, faults_major=%F, faults_minor=%R, mem_maxresident_kb=%M, user_cputime=%U, sys_cputime=%S, percent_cpu=%P&quot; ./brown_ext_bst_tm_auto.debra.tl2 -nrq 1 -nwork $(expr 144 - 1) -nprefill 144 -prefill-hybrid -prefill-hybrid-min-ms 1000 -prefill-hybrid-max-ms 5000 -insdel 5.0 5.0 -rqsize 256 -rq 0 -k 100000 -t 10000 -pin 0-23,96-119,24-47,120-143,48-71,144-167,72-95,168-191'"/>
    <x v="2"/>
  </r>
  <r>
    <n v="2084"/>
    <s v="'20.0 20.0'"/>
    <n v="100000"/>
    <s v="'brown_ext_bst_tm_auto.debra.hytm1'"/>
    <s v="0-23,96-119,24-47,120-143,48-71,144-167,72-95,168-191'"/>
    <n v="10000"/>
    <n v="256"/>
    <n v="0"/>
    <x v="3"/>
    <n v="2"/>
    <s v="'false'"/>
    <n v="11.33"/>
    <n v="0"/>
    <n v="72922"/>
    <n v="294768"/>
    <n v="222.22"/>
    <n v="4.8600000000000003"/>
    <n v="2003"/>
    <x v="1"/>
    <s v="'success'"/>
    <n v="40464192"/>
    <n v="0"/>
    <n v="0"/>
    <n v="0"/>
    <n v="0"/>
    <s v="'10000'"/>
    <s v="'10000'"/>
    <s v="'reclaimer_debra'"/>
    <n v="33"/>
    <n v="18.809899999999999"/>
    <n v="439772833"/>
    <n v="0"/>
    <n v="0"/>
    <n v="2.49705E-2"/>
    <s v="'jax'"/>
    <s v="'000524'"/>
    <s v="'data000524.txt'"/>
    <s v="'LD_PRELOAD=../../setbench/lib/libjemalloc.so timeout 60 numactl -i all /usr/bin/time -f &quot;[time_cmd_output] time_elapsed_sec=%e, faults_major=%F, faults_minor=%R, mem_maxresident_kb=%M, user_cputime=%U, sys_cputime=%S, percent_cpu=%P&quot; ./brown_ext_bst_tm_auto.debra.hytm1 -nrq 0 -nwork $(expr 18 - 0) -nprefill 18 -prefill-hybrid -prefill-hybrid-min-ms 1000 -prefill-hybrid-max-ms 5000 -insdel 20.0 20.0 -rqsize 256 -rq 0 -k 100000 -t 10000 -pin 0-23,96-119,24-47,120-143,48-71,144-167,72-95,168-191'"/>
    <x v="1"/>
  </r>
  <r>
    <n v="2085"/>
    <s v="'0.0 0.0'"/>
    <n v="100000"/>
    <s v="'brown_ext_bst_tm_auto.debra.hytm2_3path'"/>
    <s v="0-23,96-119,24-47,120-143,48-71,144-167,72-95,168-191'"/>
    <n v="10000"/>
    <n v="256"/>
    <n v="0"/>
    <x v="8"/>
    <n v="6"/>
    <s v="'false'"/>
    <n v="11.56"/>
    <n v="0"/>
    <n v="95098"/>
    <n v="351952"/>
    <n v="2110.7399999999998"/>
    <n v="7.14"/>
    <n v="18319"/>
    <x v="2"/>
    <s v="'success'"/>
    <n v="259615577"/>
    <n v="0"/>
    <n v="0"/>
    <n v="0"/>
    <n v="0"/>
    <s v="'10000'"/>
    <s v="'10000'"/>
    <s v="'reclaimer_debra'"/>
    <n v="39"/>
    <n v="21.929200000000002"/>
    <n v="2626524174"/>
    <n v="0"/>
    <n v="0"/>
    <n v="0"/>
    <s v="'jax'"/>
    <s v="'002268'"/>
    <s v="'data002268.txt'"/>
    <s v="'LD_PRELOAD=../../setbench/lib/libjemalloc.so timeout 60 numactl -i all /usr/bin/time -f &quot;[time_cmd_output] time_elapsed_sec=%e, faults_major=%F, faults_minor=%R, mem_maxresident_kb=%M, user_cputime=%U, sys_cputime=%S, percent_cpu=%P&quot; ./brown_ext_bst_tm_auto.debra.hytm2_3path -nrq 0 -nwork $(expr 190 - 0) -nprefill 190 -prefill-hybrid -prefill-hybrid-min-ms 1000 -prefill-hybrid-max-ms 5000 -insdel 0.0 0.0 -rqsize 256 -rq 0 -k 100000 -t 10000 -pin 0-23,96-119,24-47,120-143,48-71,144-167,72-95,168-191'"/>
    <x v="4"/>
  </r>
  <r>
    <n v="2086"/>
    <s v="'5.0 5.0'"/>
    <n v="100000"/>
    <s v="'brown_ext_bst_tm_auto.debra.hytm1'"/>
    <s v="0-23,96-119,24-47,120-143,48-71,144-167,72-95,168-191'"/>
    <n v="10000"/>
    <n v="256"/>
    <n v="1"/>
    <x v="12"/>
    <n v="3"/>
    <s v="'false'"/>
    <n v="11.44"/>
    <n v="0"/>
    <n v="72405"/>
    <n v="293536"/>
    <n v="92.16"/>
    <n v="5.24"/>
    <n v="851"/>
    <x v="1"/>
    <s v="'success'"/>
    <n v="12577597"/>
    <n v="0"/>
    <n v="0"/>
    <n v="0"/>
    <n v="0"/>
    <s v="'10000'"/>
    <s v="'10000'"/>
    <s v="'reclaimer_debra'"/>
    <n v="38"/>
    <n v="21.1084"/>
    <n v="139154025"/>
    <n v="0"/>
    <n v="0"/>
    <n v="0.52658300000000002"/>
    <s v="'jax'"/>
    <s v="'001605'"/>
    <s v="'data001605.txt'"/>
    <s v="'LD_PRELOAD=../../setbench/lib/libjemalloc.so timeout 60 numactl -i all /usr/bin/time -f &quot;[time_cmd_output] time_elapsed_sec=%e, faults_major=%F, faults_minor=%R, mem_maxresident_kb=%M, user_cputime=%U, sys_cputime=%S, percent_cpu=%P&quot; ./brown_ext_bst_tm_auto.debra.hytm1 -nrq 1 -nwork $(expr 6 - 1) -nprefill 6 -prefill-hybrid -prefill-hybrid-min-ms 1000 -prefill-hybrid-max-ms 5000 -insdel 5.0 5.0 -rqsize 256 -rq 0 -k 100000 -t 10000 -pin 0-23,96-119,24-47,120-143,48-71,144-167,72-95,168-191'"/>
    <x v="2"/>
  </r>
  <r>
    <n v="2087"/>
    <s v="'20.0 20.0'"/>
    <n v="100000"/>
    <s v="'brown_ext_bst_tm_auto.debra.hytm2'"/>
    <s v="0-23,96-119,24-47,120-143,48-71,144-167,72-95,168-191'"/>
    <n v="10000"/>
    <n v="256"/>
    <n v="1"/>
    <x v="12"/>
    <n v="6"/>
    <s v="'false'"/>
    <n v="11.44"/>
    <n v="0"/>
    <n v="238581"/>
    <n v="641080"/>
    <n v="88.41"/>
    <n v="5.66"/>
    <n v="821"/>
    <x v="4"/>
    <s v="'success'"/>
    <n v="7400946"/>
    <n v="0"/>
    <n v="0"/>
    <n v="0"/>
    <n v="0"/>
    <s v="'10000'"/>
    <s v="'10000'"/>
    <s v="'reclaimer_debra'"/>
    <n v="42"/>
    <n v="20.3446"/>
    <n v="84707389"/>
    <n v="0"/>
    <n v="0"/>
    <n v="0"/>
    <s v="'jax'"/>
    <s v="'000432'"/>
    <s v="'data000432.txt'"/>
    <s v="'LD_PRELOAD=../../setbench/lib/libjemalloc.so timeout 60 numactl -i all /usr/bin/time -f &quot;[time_cmd_output] time_elapsed_sec=%e, faults_major=%F, faults_minor=%R, mem_maxresident_kb=%M, user_cputime=%U, sys_cputime=%S, percent_cpu=%P&quot; ./brown_ext_bst_tm_auto.debra.hytm2 -nrq 1 -nwork $(expr 6 - 1) -nprefill 6 -prefill-hybrid -prefill-hybrid-min-ms 1000 -prefill-hybrid-max-ms 5000 -insdel 20.0 20.0 -rqsize 256 -rq 0 -k 100000 -t 10000 -pin 0-23,96-119,24-47,120-143,48-71,144-167,72-95,168-191'"/>
    <x v="5"/>
  </r>
  <r>
    <n v="2088"/>
    <s v="'0.0 0.0'"/>
    <n v="100000"/>
    <s v="'brown_ext_bst_tm_auto.debra.hytm2'"/>
    <s v="0-23,96-119,24-47,120-143,48-71,144-167,72-95,168-191'"/>
    <n v="10000"/>
    <n v="256"/>
    <n v="1"/>
    <x v="2"/>
    <n v="1"/>
    <s v="'false'"/>
    <n v="11.45"/>
    <n v="0"/>
    <n v="85465"/>
    <n v="329040"/>
    <n v="1345.33"/>
    <n v="5.17"/>
    <n v="11788"/>
    <x v="4"/>
    <s v="'success'"/>
    <n v="142390930"/>
    <n v="0"/>
    <n v="0"/>
    <n v="0"/>
    <n v="0"/>
    <s v="'10000'"/>
    <s v="'10000'"/>
    <s v="'reclaimer_debra'"/>
    <n v="34"/>
    <n v="19.637899999999998"/>
    <n v="1447905360"/>
    <n v="0"/>
    <n v="0"/>
    <n v="0"/>
    <s v="'jax'"/>
    <s v="'002497'"/>
    <s v="'data002497.txt'"/>
    <s v="'LD_PRELOAD=../../setbench/lib/libjemalloc.so timeout 60 numactl -i all /usr/bin/time -f &quot;[time_cmd_output] time_elapsed_sec=%e, faults_major=%F, faults_minor=%R, mem_maxresident_kb=%M, user_cputime=%U, sys_cputime=%S, percent_cpu=%P&quot; ./brown_ext_bst_tm_auto.debra.hytm2 -nrq 1 -nwork $(expr 120 - 1) -nprefill 120 -prefill-hybrid -prefill-hybrid-min-ms 1000 -prefill-hybrid-max-ms 5000 -insdel 0.0 0.0 -rqsize 256 -rq 0 -k 100000 -t 10000 -pin 0-23,96-119,24-47,120-143,48-71,144-167,72-95,168-191'"/>
    <x v="3"/>
  </r>
  <r>
    <n v="2089"/>
    <s v="'20.0 20.0'"/>
    <n v="100000"/>
    <s v="'brown_ext_bst_tm_auto.debra.hytm1'"/>
    <s v="0-23,96-119,24-47,120-143,48-71,144-167,72-95,168-191'"/>
    <n v="10000"/>
    <n v="256"/>
    <n v="1"/>
    <x v="0"/>
    <n v="5"/>
    <s v="'false'"/>
    <n v="11.45"/>
    <n v="0"/>
    <n v="72973"/>
    <n v="295040"/>
    <n v="291.60000000000002"/>
    <n v="5.36"/>
    <n v="2592"/>
    <x v="1"/>
    <s v="'success'"/>
    <n v="43526910"/>
    <n v="0"/>
    <n v="0"/>
    <n v="0"/>
    <n v="0"/>
    <s v="'10000'"/>
    <s v="'10000'"/>
    <s v="'reclaimer_debra'"/>
    <n v="35"/>
    <n v="19.7239"/>
    <n v="477737848"/>
    <n v="0"/>
    <n v="0"/>
    <n v="0.58867100000000006"/>
    <s v="'jax'"/>
    <s v="'000617'"/>
    <s v="'data000617.txt'"/>
    <s v="'LD_PRELOAD=../../setbench/lib/libjemalloc.so timeout 60 numactl -i all /usr/bin/time -f &quot;[time_cmd_output] time_elapsed_sec=%e, faults_major=%F, faults_minor=%R, mem_maxresident_kb=%M, user_cputime=%U, sys_cputime=%S, percent_cpu=%P&quot; ./brown_ext_bst_tm_auto.debra.hytm1 -nrq 1 -nwork $(expr 24 - 1) -nprefill 24 -prefill-hybrid -prefill-hybrid-min-ms 1000 -prefill-hybrid-max-ms 5000 -insdel 20.0 20.0 -rqsize 256 -rq 0 -k 100000 -t 10000 -pin 0-23,96-119,24-47,120-143,48-71,144-167,72-95,168-191'"/>
    <x v="5"/>
  </r>
  <r>
    <n v="2090"/>
    <s v="'5.0 5.0'"/>
    <n v="100000"/>
    <s v="'brown_ext_bst_tm_auto.debra.hytm2'"/>
    <s v="0-23,96-119,24-47,120-143,48-71,144-167,72-95,168-191'"/>
    <n v="10000"/>
    <n v="256"/>
    <n v="1"/>
    <x v="11"/>
    <n v="1"/>
    <s v="'false'"/>
    <n v="13.97"/>
    <n v="0"/>
    <n v="1024439"/>
    <n v="2427472"/>
    <n v="1738.23"/>
    <n v="48.65"/>
    <n v="12785"/>
    <x v="4"/>
    <s v="'success'"/>
    <n v="103000523"/>
    <n v="0"/>
    <n v="0"/>
    <n v="0"/>
    <n v="0"/>
    <s v="'10000'"/>
    <s v="'10000'"/>
    <s v="'reclaimer_debra'"/>
    <n v="33"/>
    <n v="18.756399999999999"/>
    <n v="1051641408"/>
    <n v="0"/>
    <n v="0"/>
    <n v="0"/>
    <s v="'jax'"/>
    <s v="'001495'"/>
    <s v="'data001495.txt'"/>
    <s v="'LD_PRELOAD=../../setbench/lib/libjemalloc.so timeout 60 numactl -i all /usr/bin/time -f &quot;[time_cmd_output] time_elapsed_sec=%e, faults_major=%F, faults_minor=%R, mem_maxresident_kb=%M, user_cputime=%U, sys_cputime=%S, percent_cpu=%P&quot; ./brown_ext_bst_tm_auto.debra.hytm2 -nrq 1 -nwork $(expr 144 - 1) -nprefill 144 -prefill-hybrid -prefill-hybrid-min-ms 1000 -prefill-hybrid-max-ms 5000 -insdel 5.0 5.0 -rqsize 256 -rq 0 -k 100000 -t 10000 -pin 0-23,96-119,24-47,120-143,48-71,144-167,72-95,168-191'"/>
    <x v="2"/>
  </r>
  <r>
    <n v="2091"/>
    <s v="'20.0 20.0'"/>
    <n v="100000"/>
    <s v="'brown_ext_bst_tm_auto.debra.hytm2_3path'"/>
    <s v="0-23,96-119,24-47,120-143,48-71,144-167,72-95,168-191'"/>
    <n v="10000"/>
    <n v="256"/>
    <n v="1"/>
    <x v="2"/>
    <n v="1"/>
    <s v="'false'"/>
    <n v="18.329999999999998"/>
    <n v="0"/>
    <n v="2229280"/>
    <n v="5182316"/>
    <n v="1632.23"/>
    <n v="83.41"/>
    <n v="9359"/>
    <x v="2"/>
    <s v="'success'"/>
    <n v="58765930"/>
    <n v="0"/>
    <n v="0"/>
    <n v="0"/>
    <n v="0"/>
    <s v="'10000'"/>
    <s v="'10000'"/>
    <s v="'reclaimer_debra'"/>
    <n v="36"/>
    <n v="19.729399999999998"/>
    <n v="614425786"/>
    <n v="0"/>
    <n v="0"/>
    <n v="0"/>
    <s v="'jax'"/>
    <s v="'000313'"/>
    <s v="'data000313.txt'"/>
    <s v="'LD_PRELOAD=../../setbench/lib/libjemalloc.so timeout 60 numactl -i all /usr/bin/time -f &quot;[time_cmd_output] time_elapsed_sec=%e, faults_major=%F, faults_minor=%R, mem_maxresident_kb=%M, user_cputime=%U, sys_cputime=%S, percent_cpu=%P&quot; ./brown_ext_bst_tm_auto.debra.hytm2_3path -nrq 1 -nwork $(expr 120 - 1) -nprefill 120 -prefill-hybrid -prefill-hybrid-min-ms 1000 -prefill-hybrid-max-ms 5000 -insdel 20.0 20.0 -rqsize 256 -rq 0 -k 100000 -t 10000 -pin 0-23,96-119,24-47,120-143,48-71,144-167,72-95,168-191'"/>
    <x v="5"/>
  </r>
  <r>
    <n v="2092"/>
    <s v="'20.0 20.0'"/>
    <n v="100000"/>
    <s v="'brown_ext_bst_tm_auto.debra.hytm1'"/>
    <s v="0-23,96-119,24-47,120-143,48-71,144-167,72-95,168-191'"/>
    <n v="10000"/>
    <n v="256"/>
    <n v="0"/>
    <x v="3"/>
    <n v="1"/>
    <s v="'false'"/>
    <n v="11.38"/>
    <n v="0"/>
    <n v="72979"/>
    <n v="294768"/>
    <n v="230.23"/>
    <n v="3.59"/>
    <n v="2053"/>
    <x v="1"/>
    <s v="'success'"/>
    <n v="40116234"/>
    <n v="0"/>
    <n v="0"/>
    <n v="0"/>
    <n v="0"/>
    <s v="'10000'"/>
    <s v="'10000'"/>
    <s v="'reclaimer_debra'"/>
    <n v="34"/>
    <n v="19.101299999999998"/>
    <n v="436099584"/>
    <n v="0"/>
    <n v="0"/>
    <n v="2.3477399999999999E-2"/>
    <s v="'jax'"/>
    <s v="'000523'"/>
    <s v="'data000523.txt'"/>
    <s v="'LD_PRELOAD=../../setbench/lib/libjemalloc.so timeout 60 numactl -i all /usr/bin/time -f &quot;[time_cmd_output] time_elapsed_sec=%e, faults_major=%F, faults_minor=%R, mem_maxresident_kb=%M, user_cputime=%U, sys_cputime=%S, percent_cpu=%P&quot; ./brown_ext_bst_tm_auto.debra.hytm1 -nrq 0 -nwork $(expr 18 - 0) -nprefill 18 -prefill-hybrid -prefill-hybrid-min-ms 1000 -prefill-hybrid-max-ms 5000 -insdel 20.0 20.0 -rqsize 256 -rq 0 -k 100000 -t 10000 -pin 0-23,96-119,24-47,120-143,48-71,144-167,72-95,168-191'"/>
    <x v="1"/>
  </r>
  <r>
    <n v="2093"/>
    <s v="'0.0 0.0'"/>
    <n v="100000"/>
    <s v="'brown_ext_bst_tm_auto.debra.tl2'"/>
    <s v="0-23,96-119,24-47,120-143,48-71,144-167,72-95,168-191'"/>
    <n v="10000"/>
    <n v="256"/>
    <n v="0"/>
    <x v="12"/>
    <n v="5"/>
    <s v="'false'"/>
    <n v="11.34"/>
    <n v="0"/>
    <n v="74413"/>
    <n v="296012"/>
    <n v="91.37"/>
    <n v="4.54"/>
    <n v="845"/>
    <x v="3"/>
    <s v="'success'"/>
    <n v="14182260"/>
    <n v="0"/>
    <n v="0"/>
    <n v="0"/>
    <n v="0"/>
    <s v="'10000'"/>
    <s v="'10000'"/>
    <s v="'reclaimer_debra'"/>
    <n v="34"/>
    <n v="19.3231"/>
    <n v="148146836"/>
    <n v="0"/>
    <n v="0"/>
    <n v="0"/>
    <s v="'jax'"/>
    <s v="'002699'"/>
    <s v="'data002699.txt'"/>
    <s v="'LD_PRELOAD=../../setbench/lib/libjemalloc.so timeout 60 numactl -i all /usr/bin/time -f &quot;[time_cmd_output] time_elapsed_sec=%e, faults_major=%F, faults_minor=%R, mem_maxresident_kb=%M, user_cputime=%U, sys_cputime=%S, percent_cpu=%P&quot; ./brown_ext_bst_tm_auto.debra.tl2 -nrq 0 -nwork $(expr 6 - 0) -nprefill 6 -prefill-hybrid -prefill-hybrid-min-ms 1000 -prefill-hybrid-max-ms 5000 -insdel 0.0 0.0 -rqsize 256 -rq 0 -k 100000 -t 10000 -pin 0-23,96-119,24-47,120-143,48-71,144-167,72-95,168-191'"/>
    <x v="4"/>
  </r>
  <r>
    <n v="2094"/>
    <s v="'5.0 5.0'"/>
    <n v="100000"/>
    <s v="'brown_ext_bst_tm_auto.debra.hytm2'"/>
    <s v="0-23,96-119,24-47,120-143,48-71,144-167,72-95,168-191'"/>
    <n v="10000"/>
    <n v="256"/>
    <n v="1"/>
    <x v="12"/>
    <n v="2"/>
    <s v="'false'"/>
    <n v="11.4"/>
    <n v="0"/>
    <n v="79398"/>
    <n v="314460"/>
    <n v="86.71"/>
    <n v="4.91"/>
    <n v="803"/>
    <x v="4"/>
    <s v="'success'"/>
    <n v="10676796"/>
    <n v="0"/>
    <n v="0"/>
    <n v="0"/>
    <n v="0"/>
    <s v="'10000'"/>
    <s v="'10000'"/>
    <s v="'reclaimer_debra'"/>
    <n v="36"/>
    <n v="20.534500000000001"/>
    <n v="117488458"/>
    <n v="0"/>
    <n v="0"/>
    <n v="0"/>
    <s v="'jax'"/>
    <s v="'001436'"/>
    <s v="'data001436.txt'"/>
    <s v="'LD_PRELOAD=../../setbench/lib/libjemalloc.so timeout 60 numactl -i all /usr/bin/time -f &quot;[time_cmd_output] time_elapsed_sec=%e, faults_major=%F, faults_minor=%R, mem_maxresident_kb=%M, user_cputime=%U, sys_cputime=%S, percent_cpu=%P&quot; ./brown_ext_bst_tm_auto.debra.hytm2 -nrq 1 -nwork $(expr 6 - 1) -nprefill 6 -prefill-hybrid -prefill-hybrid-min-ms 1000 -prefill-hybrid-max-ms 5000 -insdel 5.0 5.0 -rqsize 256 -rq 0 -k 100000 -t 10000 -pin 0-23,96-119,24-47,120-143,48-71,144-167,72-95,168-191'"/>
    <x v="2"/>
  </r>
  <r>
    <n v="2095"/>
    <s v="'0.0 0.0'"/>
    <n v="100000"/>
    <s v="'brown_ext_bst_tm_auto.debra.hytm3'"/>
    <s v="0-23,96-119,24-47,120-143,48-71,144-167,72-95,168-191'"/>
    <n v="10000"/>
    <n v="256"/>
    <n v="1"/>
    <x v="11"/>
    <n v="2"/>
    <s v="'false'"/>
    <n v="11.52"/>
    <n v="0"/>
    <n v="88531"/>
    <n v="335896"/>
    <n v="1616.33"/>
    <n v="5.41"/>
    <n v="14066"/>
    <x v="5"/>
    <s v="'success'"/>
    <n v="218245972"/>
    <n v="0"/>
    <n v="0"/>
    <n v="0"/>
    <n v="0"/>
    <s v="'10000'"/>
    <s v="'10000'"/>
    <s v="'reclaimer_debra'"/>
    <n v="35"/>
    <n v="19.911999999999999"/>
    <n v="2201408757"/>
    <n v="0"/>
    <n v="0"/>
    <n v="0.44514799999999999"/>
    <s v="'jax'"/>
    <s v="'003008'"/>
    <s v="'data003008.txt'"/>
    <s v="'LD_PRELOAD=../../setbench/lib/libjemalloc.so timeout 60 numactl -i all /usr/bin/time -f &quot;[time_cmd_output] time_elapsed_sec=%e, faults_major=%F, faults_minor=%R, mem_maxresident_kb=%M, user_cputime=%U, sys_cputime=%S, percent_cpu=%P&quot; ./brown_ext_bst_tm_auto.debra.hytm3 -nrq 1 -nwork $(expr 144 - 1) -nprefill 144 -prefill-hybrid -prefill-hybrid-min-ms 1000 -prefill-hybrid-max-ms 5000 -insdel 0.0 0.0 -rqsize 256 -rq 0 -k 100000 -t 10000 -pin 0-23,96-119,24-47,120-143,48-71,144-167,72-95,168-191'"/>
    <x v="3"/>
  </r>
  <r>
    <n v="2096"/>
    <s v="'5.0 5.0'"/>
    <n v="100000"/>
    <s v="'brown_ext_bst_tm_auto.debra.hytm2'"/>
    <s v="0-23,96-119,24-47,120-143,48-71,144-167,72-95,168-191'"/>
    <n v="10000"/>
    <n v="256"/>
    <n v="1"/>
    <x v="8"/>
    <n v="6"/>
    <s v="'false'"/>
    <n v="14.76"/>
    <n v="0"/>
    <n v="1255102"/>
    <n v="2957364"/>
    <n v="2296.04"/>
    <n v="75.47"/>
    <n v="16057"/>
    <x v="4"/>
    <s v="'success'"/>
    <n v="127946622"/>
    <n v="0"/>
    <n v="0"/>
    <n v="0"/>
    <n v="0"/>
    <s v="'10000'"/>
    <s v="'10000'"/>
    <s v="'reclaimer_debra'"/>
    <n v="36"/>
    <n v="19.8338"/>
    <n v="1301532038"/>
    <n v="0"/>
    <n v="0"/>
    <n v="0"/>
    <s v="'jax'"/>
    <s v="'001512'"/>
    <s v="'data001512.txt'"/>
    <s v="'LD_PRELOAD=../../setbench/lib/libjemalloc.so timeout 60 numactl -i all /usr/bin/time -f &quot;[time_cmd_output] time_elapsed_sec=%e, faults_major=%F, faults_minor=%R, mem_maxresident_kb=%M, user_cputime=%U, sys_cputime=%S, percent_cpu=%P&quot; ./brown_ext_bst_tm_auto.debra.hytm2 -nrq 1 -nwork $(expr 190 - 1) -nprefill 190 -prefill-hybrid -prefill-hybrid-min-ms 1000 -prefill-hybrid-max-ms 5000 -insdel 5.0 5.0 -rqsize 256 -rq 0 -k 100000 -t 10000 -pin 0-23,96-119,24-47,120-143,48-71,144-167,72-95,168-191'"/>
    <x v="2"/>
  </r>
  <r>
    <n v="2097"/>
    <s v="'0.0 0.0'"/>
    <n v="100000"/>
    <s v="'brown_ext_bst_tm_auto.debra.hytm3'"/>
    <s v="0-23,96-119,24-47,120-143,48-71,144-167,72-95,168-191'"/>
    <n v="10000"/>
    <n v="256"/>
    <n v="1"/>
    <x v="13"/>
    <n v="4"/>
    <s v="'false'"/>
    <n v="11.42"/>
    <n v="0"/>
    <n v="77901"/>
    <n v="312000"/>
    <n v="154.87"/>
    <n v="5.39"/>
    <n v="1402"/>
    <x v="5"/>
    <s v="'success'"/>
    <n v="29260633"/>
    <n v="0"/>
    <n v="0"/>
    <n v="0"/>
    <n v="0"/>
    <s v="'10000'"/>
    <s v="'10000'"/>
    <s v="'reclaimer_debra'"/>
    <n v="36"/>
    <n v="19.213799999999999"/>
    <n v="314175215"/>
    <n v="0"/>
    <n v="0"/>
    <n v="6.4948599999999995E-2"/>
    <s v="'jax'"/>
    <s v="'002956'"/>
    <s v="'data002956.txt'"/>
    <s v="'LD_PRELOAD=../../setbench/lib/libjemalloc.so timeout 60 numactl -i all /usr/bin/time -f &quot;[time_cmd_output] time_elapsed_sec=%e, faults_major=%F, faults_minor=%R, mem_maxresident_kb=%M, user_cputime=%U, sys_cputime=%S, percent_cpu=%P&quot; ./brown_ext_bst_tm_auto.debra.hytm3 -nrq 1 -nwork $(expr 12 - 1) -nprefill 12 -prefill-hybrid -prefill-hybrid-min-ms 1000 -prefill-hybrid-max-ms 5000 -insdel 0.0 0.0 -rqsize 256 -rq 0 -k 100000 -t 10000 -pin 0-23,96-119,24-47,120-143,48-71,144-167,72-95,168-191'"/>
    <x v="3"/>
  </r>
  <r>
    <n v="2098"/>
    <s v="'5.0 5.0'"/>
    <n v="100000"/>
    <s v="'brown_ext_bst_tm_auto.debra.tl2'"/>
    <s v="0-23,96-119,24-47,120-143,48-71,144-167,72-95,168-191'"/>
    <n v="10000"/>
    <n v="256"/>
    <n v="0"/>
    <x v="12"/>
    <n v="6"/>
    <s v="'false'"/>
    <n v="11.34"/>
    <n v="0"/>
    <n v="74473"/>
    <n v="296452"/>
    <n v="93.37"/>
    <n v="4.43"/>
    <n v="862"/>
    <x v="3"/>
    <s v="'success'"/>
    <n v="12375045"/>
    <n v="0"/>
    <n v="0"/>
    <n v="0"/>
    <n v="0"/>
    <s v="'10000'"/>
    <s v="'10000'"/>
    <s v="'reclaimer_debra'"/>
    <n v="37"/>
    <n v="19.7317"/>
    <n v="129952325"/>
    <n v="0"/>
    <n v="0"/>
    <n v="0"/>
    <s v="'jax'"/>
    <s v="'001692'"/>
    <s v="'data001692.txt'"/>
    <s v="'LD_PRELOAD=../../setbench/lib/libjemalloc.so timeout 60 numactl -i all /usr/bin/time -f &quot;[time_cmd_output] time_elapsed_sec=%e, faults_major=%F, faults_minor=%R, mem_maxresident_kb=%M, user_cputime=%U, sys_cputime=%S, percent_cpu=%P&quot; ./brown_ext_bst_tm_auto.debra.tl2 -nrq 0 -nwork $(expr 6 - 0) -nprefill 6 -prefill-hybrid -prefill-hybrid-min-ms 1000 -prefill-hybrid-max-ms 5000 -insdel 5.0 5.0 -rqsize 256 -rq 0 -k 100000 -t 10000 -pin 0-23,96-119,24-47,120-143,48-71,144-167,72-95,168-191'"/>
    <x v="0"/>
  </r>
  <r>
    <n v="2099"/>
    <s v="'5.0 5.0'"/>
    <n v="100000"/>
    <s v="'brown_ext_bst_tm_auto.debra.hybridnorec'"/>
    <s v="0-23,96-119,24-47,120-143,48-71,144-167,72-95,168-191'"/>
    <n v="10000"/>
    <n v="256"/>
    <n v="1"/>
    <x v="8"/>
    <n v="4"/>
    <s v="'false'"/>
    <n v="11.47"/>
    <n v="0"/>
    <n v="101303"/>
    <n v="397584"/>
    <n v="2128.14"/>
    <n v="5.0199999999999996"/>
    <n v="18584"/>
    <x v="0"/>
    <s v="'success'"/>
    <n v="4139482"/>
    <n v="0"/>
    <n v="0"/>
    <n v="0"/>
    <n v="0"/>
    <s v="'10000'"/>
    <s v="'10000'"/>
    <s v="'reclaimer_debra'"/>
    <n v="33"/>
    <n v="19.937999999999999"/>
    <n v="41813355"/>
    <n v="0"/>
    <n v="0"/>
    <n v="0.29474299999999998"/>
    <s v="'jax'"/>
    <s v="'001174'"/>
    <s v="'data001174.txt'"/>
    <s v="'LD_PRELOAD=../../setbench/lib/libjemalloc.so timeout 60 numactl -i all /usr/bin/time -f &quot;[time_cmd_output] time_elapsed_sec=%e, faults_major=%F, faults_minor=%R, mem_maxresident_kb=%M, user_cputime=%U, sys_cputime=%S, percent_cpu=%P&quot; ./brown_ext_bst_tm_auto.debra.hybridnorec -nrq 1 -nwork $(expr 190 - 1) -nprefill 190 -prefill-hybrid -prefill-hybrid-min-ms 1000 -prefill-hybrid-max-ms 5000 -insdel 5.0 5.0 -rqsize 256 -rq 0 -k 100000 -t 10000 -pin 0-23,96-119,24-47,120-143,48-71,144-167,72-95,168-191'"/>
    <x v="2"/>
  </r>
  <r>
    <n v="2100"/>
    <s v="'5.0 5.0'"/>
    <n v="100000"/>
    <s v="'brown_ext_bst_tm_auto.debra.hytm2_3path'"/>
    <s v="0-23,96-119,24-47,120-143,48-71,144-167,72-95,168-191'"/>
    <n v="10000"/>
    <n v="256"/>
    <n v="0"/>
    <x v="4"/>
    <n v="6"/>
    <s v="'false'"/>
    <n v="11.38"/>
    <n v="0"/>
    <n v="80632"/>
    <n v="317580"/>
    <n v="555.71"/>
    <n v="4.59"/>
    <n v="4923"/>
    <x v="2"/>
    <s v="'success'"/>
    <n v="73629061"/>
    <n v="0"/>
    <n v="0"/>
    <n v="0"/>
    <n v="0"/>
    <s v="'10000'"/>
    <s v="'10000'"/>
    <s v="'reclaimer_debra'"/>
    <n v="36"/>
    <n v="20.057700000000001"/>
    <n v="777555615"/>
    <n v="0"/>
    <n v="0"/>
    <n v="0"/>
    <s v="'jax'"/>
    <s v="'001218'"/>
    <s v="'data001218.txt'"/>
    <s v="'LD_PRELOAD=../../setbench/lib/libjemalloc.so timeout 60 numactl -i all /usr/bin/time -f &quot;[time_cmd_output] time_elapsed_sec=%e, faults_major=%F, faults_minor=%R, mem_maxresident_kb=%M, user_cputime=%U, sys_cputime=%S, percent_cpu=%P&quot; ./brown_ext_bst_tm_auto.debra.hytm2_3path -nrq 0 -nwork $(expr 48 - 0) -nprefill 48 -prefill-hybrid -prefill-hybrid-min-ms 1000 -prefill-hybrid-max-ms 5000 -insdel 5.0 5.0 -rqsize 256 -rq 0 -k 100000 -t 10000 -pin 0-23,96-119,24-47,120-143,48-71,144-167,72-95,168-191'"/>
    <x v="0"/>
  </r>
  <r>
    <n v="2101"/>
    <s v="'20.0 20.0'"/>
    <n v="100000"/>
    <s v="'brown_ext_bst_tm_auto.debra.hytm2_3path'"/>
    <s v="0-23,96-119,24-47,120-143,48-71,144-167,72-95,168-191'"/>
    <n v="10000"/>
    <n v="256"/>
    <n v="1"/>
    <x v="2"/>
    <n v="2"/>
    <s v="'false'"/>
    <n v="18.14"/>
    <n v="0"/>
    <n v="2165595"/>
    <n v="5035668"/>
    <n v="1609.31"/>
    <n v="80.34"/>
    <n v="9313"/>
    <x v="2"/>
    <s v="'success'"/>
    <n v="57040333"/>
    <n v="0"/>
    <n v="0"/>
    <n v="0"/>
    <n v="0"/>
    <s v="'10000'"/>
    <s v="'10000'"/>
    <s v="'reclaimer_debra'"/>
    <n v="36"/>
    <n v="21.038900000000002"/>
    <n v="598205041"/>
    <n v="0"/>
    <n v="0"/>
    <n v="0"/>
    <s v="'jax'"/>
    <s v="'000314'"/>
    <s v="'data000314.txt'"/>
    <s v="'LD_PRELOAD=../../setbench/lib/libjemalloc.so timeout 60 numactl -i all /usr/bin/time -f &quot;[time_cmd_output] time_elapsed_sec=%e, faults_major=%F, faults_minor=%R, mem_maxresident_kb=%M, user_cputime=%U, sys_cputime=%S, percent_cpu=%P&quot; ./brown_ext_bst_tm_auto.debra.hytm2_3path -nrq 1 -nwork $(expr 120 - 1) -nprefill 120 -prefill-hybrid -prefill-hybrid-min-ms 1000 -prefill-hybrid-max-ms 5000 -insdel 20.0 20.0 -rqsize 256 -rq 0 -k 100000 -t 10000 -pin 0-23,96-119,24-47,120-143,48-71,144-167,72-95,168-191'"/>
    <x v="5"/>
  </r>
  <r>
    <n v="2102"/>
    <s v="'5.0 5.0'"/>
    <n v="100000"/>
    <s v="'brown_ext_bst_tm_auto.debra.hytm2'"/>
    <s v="0-23,96-119,24-47,120-143,48-71,144-167,72-95,168-191'"/>
    <n v="10000"/>
    <n v="256"/>
    <n v="0"/>
    <x v="8"/>
    <n v="5"/>
    <s v="'false'"/>
    <n v="11.56"/>
    <n v="0"/>
    <n v="95508"/>
    <n v="349692"/>
    <n v="2120.29"/>
    <n v="6.1"/>
    <n v="18389"/>
    <x v="4"/>
    <s v="'success'"/>
    <n v="146506667"/>
    <n v="0"/>
    <n v="0"/>
    <n v="0"/>
    <n v="0"/>
    <s v="'10000'"/>
    <s v="'10000'"/>
    <s v="'reclaimer_debra'"/>
    <n v="32"/>
    <n v="18.844200000000001"/>
    <n v="1489870991"/>
    <n v="0"/>
    <n v="0"/>
    <n v="0"/>
    <s v="'jax'"/>
    <s v="'001427'"/>
    <s v="'data001427.txt'"/>
    <s v="'LD_PRELOAD=../../setbench/lib/libjemalloc.so timeout 60 numactl -i all /usr/bin/time -f &quot;[time_cmd_output] time_elapsed_sec=%e, faults_major=%F, faults_minor=%R, mem_maxresident_kb=%M, user_cputime=%U, sys_cputime=%S, percent_cpu=%P&quot; ./brown_ext_bst_tm_auto.debra.hytm2 -nrq 0 -nwork $(expr 190 - 0) -nprefill 190 -prefill-hybrid -prefill-hybrid-min-ms 1000 -prefill-hybrid-max-ms 5000 -insdel 5.0 5.0 -rqsize 256 -rq 0 -k 100000 -t 10000 -pin 0-23,96-119,24-47,120-143,48-71,144-167,72-95,168-191'"/>
    <x v="0"/>
  </r>
  <r>
    <n v="2103"/>
    <s v="'5.0 5.0'"/>
    <n v="100000"/>
    <s v="'brown_ext_bst_tm_auto.debra.hytm1'"/>
    <s v="0-23,96-119,24-47,120-143,48-71,144-167,72-95,168-191'"/>
    <n v="10000"/>
    <n v="256"/>
    <n v="1"/>
    <x v="9"/>
    <n v="6"/>
    <s v="'false'"/>
    <n v="11.34"/>
    <n v="0"/>
    <n v="72166"/>
    <n v="293008"/>
    <n v="35.54"/>
    <n v="5.77"/>
    <n v="364"/>
    <x v="1"/>
    <s v="'success'"/>
    <n v="30105"/>
    <n v="0"/>
    <n v="0"/>
    <n v="0"/>
    <n v="0"/>
    <s v="'10000'"/>
    <s v="'10000'"/>
    <s v="'reclaimer_debra'"/>
    <n v="34"/>
    <n v="19.507300000000001"/>
    <n v="3020185"/>
    <n v="0"/>
    <n v="0"/>
    <n v="0.50511300000000003"/>
    <s v="'jax'"/>
    <s v="'001602'"/>
    <s v="'data001602.txt'"/>
    <s v="'LD_PRELOAD=../../setbench/lib/libjemalloc.so timeout 60 numactl -i all /usr/bin/time -f &quot;[time_cmd_output] time_elapsed_sec=%e, faults_major=%F, faults_minor=%R, mem_maxresident_kb=%M, user_cputime=%U, sys_cputime=%S, percent_cpu=%P&quot; ./brown_ext_bst_tm_auto.debra.hytm1 -nrq 1 -nwork $(expr 1 - 1) -nprefill 1 -prefill-hybrid -prefill-hybrid-min-ms 1000 -prefill-hybrid-max-ms 5000 -insdel 5.0 5.0 -rqsize 256 -rq 0 -k 100000 -t 10000 -pin 0-23,96-119,24-47,120-143,48-71,144-167,72-95,168-191'"/>
    <x v="2"/>
  </r>
  <r>
    <n v="2104"/>
    <s v="'0.0 0.0'"/>
    <n v="100000"/>
    <s v="'brown_ext_bst_tm_auto.debra.hybridnorec'"/>
    <s v="0-23,96-119,24-47,120-143,48-71,144-167,72-95,168-191'"/>
    <n v="10000"/>
    <n v="256"/>
    <n v="0"/>
    <x v="5"/>
    <n v="2"/>
    <s v="'false'"/>
    <n v="11.34"/>
    <n v="0"/>
    <n v="75689"/>
    <n v="302380"/>
    <n v="818.4"/>
    <n v="4.5199999999999996"/>
    <n v="7252"/>
    <x v="0"/>
    <s v="'success'"/>
    <n v="115357024"/>
    <n v="0"/>
    <n v="0"/>
    <n v="0"/>
    <n v="0"/>
    <s v="'10000'"/>
    <s v="'10000'"/>
    <s v="'reclaimer_debra'"/>
    <n v="38"/>
    <n v="19.853200000000001"/>
    <n v="1154212139"/>
    <n v="0"/>
    <n v="0"/>
    <n v="2.0417899999999999E-2"/>
    <s v="'jax'"/>
    <s v="'002066'"/>
    <s v="'data002066.txt'"/>
    <s v="'LD_PRELOAD=../../setbench/lib/libjemalloc.so timeout 60 numactl -i all /usr/bin/time -f &quot;[time_cmd_output] time_elapsed_sec=%e, faults_major=%F, faults_minor=%R, mem_maxresident_kb=%M, user_cputime=%U, sys_cputime=%S, percent_cpu=%P&quot; ./brown_ext_bst_tm_auto.debra.hybridnorec -nrq 0 -nwork $(expr 72 - 0) -nprefill 72 -prefill-hybrid -prefill-hybrid-min-ms 1000 -prefill-hybrid-max-ms 5000 -insdel 0.0 0.0 -rqsize 256 -rq 0 -k 100000 -t 10000 -pin 0-23,96-119,24-47,120-143,48-71,144-167,72-95,168-191'"/>
    <x v="4"/>
  </r>
  <r>
    <n v="2105"/>
    <s v="'20.0 20.0'"/>
    <n v="100000"/>
    <s v="'brown_ext_bst_tm_auto.debra.hytm2_3path'"/>
    <s v="0-23,96-119,24-47,120-143,48-71,144-167,72-95,168-191'"/>
    <n v="10000"/>
    <n v="256"/>
    <n v="0"/>
    <x v="11"/>
    <n v="4"/>
    <s v="'false'"/>
    <n v="11.54"/>
    <n v="0"/>
    <n v="88940"/>
    <n v="335580"/>
    <n v="1610.75"/>
    <n v="5.77"/>
    <n v="14005"/>
    <x v="2"/>
    <s v="'success'"/>
    <n v="86636667"/>
    <n v="0"/>
    <n v="0"/>
    <n v="0"/>
    <n v="0"/>
    <s v="'10000'"/>
    <s v="'10000'"/>
    <s v="'reclaimer_debra'"/>
    <n v="35"/>
    <n v="19.4587"/>
    <n v="895997566"/>
    <n v="0"/>
    <n v="0"/>
    <n v="0"/>
    <s v="'jax'"/>
    <s v="'000238'"/>
    <s v="'data000238.txt'"/>
    <s v="'LD_PRELOAD=../../setbench/lib/libjemalloc.so timeout 60 numactl -i all /usr/bin/time -f &quot;[time_cmd_output] time_elapsed_sec=%e, faults_major=%F, faults_minor=%R, mem_maxresident_kb=%M, user_cputime=%U, sys_cputime=%S, percent_cpu=%P&quot; ./brown_ext_bst_tm_auto.debra.hytm2_3path -nrq 0 -nwork $(expr 144 - 0) -nprefill 144 -prefill-hybrid -prefill-hybrid-min-ms 1000 -prefill-hybrid-max-ms 5000 -insdel 20.0 20.0 -rqsize 256 -rq 0 -k 100000 -t 10000 -pin 0-23,96-119,24-47,120-143,48-71,144-167,72-95,168-191'"/>
    <x v="1"/>
  </r>
  <r>
    <n v="2106"/>
    <s v="'20.0 20.0'"/>
    <n v="100000"/>
    <s v="'brown_ext_bst_tm_auto.debra.hytm3'"/>
    <s v="0-23,96-119,24-47,120-143,48-71,144-167,72-95,168-191'"/>
    <n v="10000"/>
    <n v="256"/>
    <n v="0"/>
    <x v="4"/>
    <n v="4"/>
    <s v="'false'"/>
    <n v="11.39"/>
    <n v="0"/>
    <n v="80787"/>
    <n v="317452"/>
    <n v="557.02"/>
    <n v="4.6399999999999997"/>
    <n v="4928"/>
    <x v="5"/>
    <s v="'success'"/>
    <n v="65392841"/>
    <n v="0"/>
    <n v="0"/>
    <n v="0"/>
    <n v="0"/>
    <s v="'10000'"/>
    <s v="'10000'"/>
    <s v="'reclaimer_debra'"/>
    <n v="35"/>
    <n v="20.054300000000001"/>
    <n v="698427586"/>
    <n v="0"/>
    <n v="0"/>
    <n v="9.65757E-2"/>
    <s v="'jax'"/>
    <s v="'000880'"/>
    <s v="'data000880.txt'"/>
    <s v="'LD_PRELOAD=../../setbench/lib/libjemalloc.so timeout 60 numactl -i all /usr/bin/time -f &quot;[time_cmd_output] time_elapsed_sec=%e, faults_major=%F, faults_minor=%R, mem_maxresident_kb=%M, user_cputime=%U, sys_cputime=%S, percent_cpu=%P&quot; ./brown_ext_bst_tm_auto.debra.hytm3 -nrq 0 -nwork $(expr 48 - 0) -nprefill 48 -prefill-hybrid -prefill-hybrid-min-ms 1000 -prefill-hybrid-max-ms 5000 -insdel 20.0 20.0 -rqsize 256 -rq 0 -k 100000 -t 10000 -pin 0-23,96-119,24-47,120-143,48-71,144-167,72-95,168-191'"/>
    <x v="1"/>
  </r>
  <r>
    <n v="2107"/>
    <s v="'0.0 0.0'"/>
    <n v="100000"/>
    <s v="'brown_ext_bst_tm_auto.debra.tl2'"/>
    <s v="0-23,96-119,24-47,120-143,48-71,144-167,72-95,168-191'"/>
    <n v="10000"/>
    <n v="256"/>
    <n v="1"/>
    <x v="6"/>
    <n v="6"/>
    <s v="'false'"/>
    <n v="11.49"/>
    <n v="0"/>
    <n v="87104"/>
    <n v="326684"/>
    <n v="1085.78"/>
    <n v="5.73"/>
    <n v="9492"/>
    <x v="3"/>
    <s v="'success'"/>
    <n v="73684900"/>
    <n v="0"/>
    <n v="0"/>
    <n v="0"/>
    <n v="0"/>
    <s v="'10000'"/>
    <s v="'10000'"/>
    <s v="'reclaimer_debra'"/>
    <n v="36"/>
    <n v="20.688199999999998"/>
    <n v="748103552"/>
    <n v="0"/>
    <n v="0"/>
    <n v="0"/>
    <s v="'jax'"/>
    <s v="'002832'"/>
    <s v="'data002832.txt'"/>
    <s v="'LD_PRELOAD=../../setbench/lib/libjemalloc.so timeout 60 numactl -i all /usr/bin/time -f &quot;[time_cmd_output] time_elapsed_sec=%e, faults_major=%F, faults_minor=%R, mem_maxresident_kb=%M, user_cputime=%U, sys_cputime=%S, percent_cpu=%P&quot; ./brown_ext_bst_tm_auto.debra.tl2 -nrq 1 -nwork $(expr 96 - 1) -nprefill 96 -prefill-hybrid -prefill-hybrid-min-ms 1000 -prefill-hybrid-max-ms 5000 -insdel 0.0 0.0 -rqsize 256 -rq 0 -k 100000 -t 10000 -pin 0-23,96-119,24-47,120-143,48-71,144-167,72-95,168-191'"/>
    <x v="3"/>
  </r>
  <r>
    <n v="2108"/>
    <s v="'0.0 0.0'"/>
    <n v="100000"/>
    <s v="'brown_ext_bst_tm_auto.debra.tl2'"/>
    <s v="0-23,96-119,24-47,120-143,48-71,144-167,72-95,168-191'"/>
    <n v="10000"/>
    <n v="256"/>
    <n v="0"/>
    <x v="11"/>
    <n v="2"/>
    <s v="'false'"/>
    <n v="11.4"/>
    <n v="0"/>
    <n v="91372"/>
    <n v="334204"/>
    <n v="1614.85"/>
    <n v="6.38"/>
    <n v="14220"/>
    <x v="3"/>
    <s v="'success'"/>
    <n v="153727963"/>
    <n v="0"/>
    <n v="0"/>
    <n v="0"/>
    <n v="0"/>
    <s v="'10000'"/>
    <s v="'10000'"/>
    <s v="'reclaimer_debra'"/>
    <n v="32"/>
    <n v="18.972899999999999"/>
    <n v="1549220320"/>
    <n v="0"/>
    <n v="0"/>
    <n v="0"/>
    <s v="'jax'"/>
    <s v="'002756'"/>
    <s v="'data002756.txt'"/>
    <s v="'LD_PRELOAD=../../setbench/lib/libjemalloc.so timeout 60 numactl -i all /usr/bin/time -f &quot;[time_cmd_output] time_elapsed_sec=%e, faults_major=%F, faults_minor=%R, mem_maxresident_kb=%M, user_cputime=%U, sys_cputime=%S, percent_cpu=%P&quot; ./brown_ext_bst_tm_auto.debra.tl2 -nrq 0 -nwork $(expr 144 - 0) -nprefill 144 -prefill-hybrid -prefill-hybrid-min-ms 1000 -prefill-hybrid-max-ms 5000 -insdel 0.0 0.0 -rqsize 256 -rq 0 -k 100000 -t 10000 -pin 0-23,96-119,24-47,120-143,48-71,144-167,72-95,168-191'"/>
    <x v="4"/>
  </r>
  <r>
    <n v="2109"/>
    <s v="'20.0 20.0'"/>
    <n v="100000"/>
    <s v="'brown_ext_bst_tm_auto.debra.hytm3'"/>
    <s v="0-23,96-119,24-47,120-143,48-71,144-167,72-95,168-191'"/>
    <n v="10000"/>
    <n v="256"/>
    <n v="1"/>
    <x v="12"/>
    <n v="5"/>
    <s v="'false'"/>
    <n v="11.65"/>
    <n v="0"/>
    <n v="366162"/>
    <n v="971096"/>
    <n v="86.45"/>
    <n v="6.18"/>
    <n v="795"/>
    <x v="5"/>
    <s v="'success'"/>
    <n v="7916835"/>
    <n v="0"/>
    <n v="0"/>
    <n v="0"/>
    <n v="0"/>
    <s v="'10000'"/>
    <s v="'10000'"/>
    <s v="'reclaimer_debra'"/>
    <n v="33"/>
    <n v="19.214400000000001"/>
    <n v="90967331"/>
    <n v="0"/>
    <n v="0"/>
    <n v="0.80162599999999995"/>
    <s v="'jax'"/>
    <s v="'000935'"/>
    <s v="'data000935.txt'"/>
    <s v="'LD_PRELOAD=../../setbench/lib/libjemalloc.so timeout 60 numactl -i all /usr/bin/time -f &quot;[time_cmd_output] time_elapsed_sec=%e, faults_major=%F, faults_minor=%R, mem_maxresident_kb=%M, user_cputime=%U, sys_cputime=%S, percent_cpu=%P&quot; ./brown_ext_bst_tm_auto.debra.hytm3 -nrq 1 -nwork $(expr 6 - 1) -nprefill 6 -prefill-hybrid -prefill-hybrid-min-ms 1000 -prefill-hybrid-max-ms 5000 -insdel 20.0 20.0 -rqsize 256 -rq 0 -k 100000 -t 10000 -pin 0-23,96-119,24-47,120-143,48-71,144-167,72-95,168-191'"/>
    <x v="5"/>
  </r>
  <r>
    <n v="2110"/>
    <s v="'20.0 20.0'"/>
    <n v="100000"/>
    <s v="'brown_ext_bst_tm_auto.debra.hytm2'"/>
    <s v="0-23,96-119,24-47,120-143,48-71,144-167,72-95,168-191'"/>
    <n v="10000"/>
    <n v="256"/>
    <n v="0"/>
    <x v="8"/>
    <n v="2"/>
    <s v="'false'"/>
    <n v="11.49"/>
    <n v="0"/>
    <n v="94502"/>
    <n v="346972"/>
    <n v="2095.8200000000002"/>
    <n v="7.52"/>
    <n v="18291"/>
    <x v="4"/>
    <s v="'success'"/>
    <n v="71810307"/>
    <n v="0"/>
    <n v="0"/>
    <n v="0"/>
    <n v="0"/>
    <s v="'10000'"/>
    <s v="'10000'"/>
    <s v="'reclaimer_debra'"/>
    <n v="35"/>
    <n v="20.010000000000002"/>
    <n v="744834034"/>
    <n v="0"/>
    <n v="0"/>
    <n v="0"/>
    <s v="'jax'"/>
    <s v="'000416'"/>
    <s v="'data000416.txt'"/>
    <s v="'LD_PRELOAD=../../setbench/lib/libjemalloc.so timeout 60 numactl -i all /usr/bin/time -f &quot;[time_cmd_output] time_elapsed_sec=%e, faults_major=%F, faults_minor=%R, mem_maxresident_kb=%M, user_cputime=%U, sys_cputime=%S, percent_cpu=%P&quot; ./brown_ext_bst_tm_auto.debra.hytm2 -nrq 0 -nwork $(expr 190 - 0) -nprefill 190 -prefill-hybrid -prefill-hybrid-min-ms 1000 -prefill-hybrid-max-ms 5000 -insdel 20.0 20.0 -rqsize 256 -rq 0 -k 100000 -t 10000 -pin 0-23,96-119,24-47,120-143,48-71,144-167,72-95,168-191'"/>
    <x v="1"/>
  </r>
  <r>
    <n v="2111"/>
    <s v="'0.0 0.0'"/>
    <n v="100000"/>
    <s v="'brown_ext_bst_tm_auto.debra.hytm2'"/>
    <s v="0-23,96-119,24-47,120-143,48-71,144-167,72-95,168-191'"/>
    <n v="10000"/>
    <n v="256"/>
    <n v="0"/>
    <x v="8"/>
    <n v="5"/>
    <s v="'false'"/>
    <n v="11.45"/>
    <n v="0"/>
    <n v="93244"/>
    <n v="347680"/>
    <n v="2120.79"/>
    <n v="5.44"/>
    <n v="18560"/>
    <x v="4"/>
    <s v="'success'"/>
    <n v="214950950"/>
    <n v="0"/>
    <n v="0"/>
    <n v="0"/>
    <n v="0"/>
    <s v="'10000'"/>
    <s v="'10000'"/>
    <s v="'reclaimer_debra'"/>
    <n v="36"/>
    <n v="19.820900000000002"/>
    <n v="2174856872"/>
    <n v="0"/>
    <n v="0"/>
    <n v="0"/>
    <s v="'jax'"/>
    <s v="'002435'"/>
    <s v="'data002435.txt'"/>
    <s v="'LD_PRELOAD=../../setbench/lib/libjemalloc.so timeout 60 numactl -i all /usr/bin/time -f &quot;[time_cmd_output] time_elapsed_sec=%e, faults_major=%F, faults_minor=%R, mem_maxresident_kb=%M, user_cputime=%U, sys_cputime=%S, percent_cpu=%P&quot; ./brown_ext_bst_tm_auto.debra.hytm2 -nrq 0 -nwork $(expr 190 - 0) -nprefill 190 -prefill-hybrid -prefill-hybrid-min-ms 1000 -prefill-hybrid-max-ms 5000 -insdel 0.0 0.0 -rqsize 256 -rq 0 -k 100000 -t 10000 -pin 0-23,96-119,24-47,120-143,48-71,144-167,72-95,168-191'"/>
    <x v="4"/>
  </r>
  <r>
    <n v="2112"/>
    <s v="'0.0 0.0'"/>
    <n v="100000"/>
    <s v="'brown_ext_bst_tm_auto.debra.hytm2'"/>
    <s v="0-23,96-119,24-47,120-143,48-71,144-167,72-95,168-191'"/>
    <n v="10000"/>
    <n v="256"/>
    <n v="1"/>
    <x v="10"/>
    <n v="3"/>
    <s v="'false'"/>
    <n v="11.5"/>
    <n v="0"/>
    <n v="93661"/>
    <n v="350936"/>
    <n v="1870.38"/>
    <n v="5.72"/>
    <n v="16313"/>
    <x v="4"/>
    <s v="'success'"/>
    <n v="173151772"/>
    <n v="0"/>
    <n v="0"/>
    <n v="0"/>
    <n v="0"/>
    <s v="'10000'"/>
    <s v="'10000'"/>
    <s v="'reclaimer_debra'"/>
    <n v="40"/>
    <n v="20.345800000000001"/>
    <n v="1756274608"/>
    <n v="0"/>
    <n v="0"/>
    <n v="0"/>
    <s v="'jax'"/>
    <s v="'002511'"/>
    <s v="'data002511.txt'"/>
    <s v="'LD_PRELOAD=../../setbench/lib/libjemalloc.so timeout 60 numactl -i all /usr/bin/time -f &quot;[time_cmd_output] time_elapsed_sec=%e, faults_major=%F, faults_minor=%R, mem_maxresident_kb=%M, user_cputime=%U, sys_cputime=%S, percent_cpu=%P&quot; ./brown_ext_bst_tm_auto.debra.hytm2 -nrq 1 -nwork $(expr 168 - 1) -nprefill 168 -prefill-hybrid -prefill-hybrid-min-ms 1000 -prefill-hybrid-max-ms 5000 -insdel 0.0 0.0 -rqsize 256 -rq 0 -k 100000 -t 10000 -pin 0-23,96-119,24-47,120-143,48-71,144-167,72-95,168-191'"/>
    <x v="3"/>
  </r>
  <r>
    <n v="2113"/>
    <s v="'0.0 0.0'"/>
    <n v="100000"/>
    <s v="'brown_ext_bst_tm_auto.debra.hytm2_3path'"/>
    <s v="0-23,96-119,24-47,120-143,48-71,144-167,72-95,168-191'"/>
    <n v="10000"/>
    <n v="256"/>
    <n v="1"/>
    <x v="10"/>
    <n v="4"/>
    <s v="'false'"/>
    <n v="11.5"/>
    <n v="0"/>
    <n v="91435"/>
    <n v="343424"/>
    <n v="1859.83"/>
    <n v="6.55"/>
    <n v="16229"/>
    <x v="2"/>
    <s v="'success'"/>
    <n v="183643333"/>
    <n v="0"/>
    <n v="0"/>
    <n v="0"/>
    <n v="0"/>
    <s v="'10000'"/>
    <s v="'10000'"/>
    <s v="'reclaimer_debra'"/>
    <n v="37"/>
    <n v="22.244499999999999"/>
    <n v="1864359701"/>
    <n v="0"/>
    <n v="0"/>
    <n v="0"/>
    <s v="'jax'"/>
    <s v="'002344'"/>
    <s v="'data002344.txt'"/>
    <s v="'LD_PRELOAD=../../setbench/lib/libjemalloc.so timeout 60 numactl -i all /usr/bin/time -f &quot;[time_cmd_output] time_elapsed_sec=%e, faults_major=%F, faults_minor=%R, mem_maxresident_kb=%M, user_cputime=%U, sys_cputime=%S, percent_cpu=%P&quot; ./brown_ext_bst_tm_auto.debra.hytm2_3path -nrq 1 -nwork $(expr 168 - 1) -nprefill 168 -prefill-hybrid -prefill-hybrid-min-ms 1000 -prefill-hybrid-max-ms 5000 -insdel 0.0 0.0 -rqsize 256 -rq 0 -k 100000 -t 10000 -pin 0-23,96-119,24-47,120-143,48-71,144-167,72-95,168-191'"/>
    <x v="3"/>
  </r>
  <r>
    <n v="2114"/>
    <s v="'5.0 5.0'"/>
    <n v="100000"/>
    <s v="'brown_ext_bst_tm_auto.debra.tl2'"/>
    <s v="0-23,96-119,24-47,120-143,48-71,144-167,72-95,168-191'"/>
    <n v="10000"/>
    <n v="256"/>
    <n v="1"/>
    <x v="4"/>
    <n v="4"/>
    <s v="'false'"/>
    <n v="11.4"/>
    <n v="0"/>
    <n v="104673"/>
    <n v="335740"/>
    <n v="544.65"/>
    <n v="5.99"/>
    <n v="4828"/>
    <x v="3"/>
    <s v="'success'"/>
    <n v="35720752"/>
    <n v="0"/>
    <n v="0"/>
    <n v="0"/>
    <n v="0"/>
    <s v="'10000'"/>
    <s v="'10000'"/>
    <s v="'reclaimer_debra'"/>
    <n v="37"/>
    <n v="19.991700000000002"/>
    <n v="375522980"/>
    <n v="0"/>
    <n v="0"/>
    <n v="0"/>
    <s v="'jax'"/>
    <s v="'001804'"/>
    <s v="'data001804.txt'"/>
    <s v="'LD_PRELOAD=../../setbench/lib/libjemalloc.so timeout 60 numactl -i all /usr/bin/time -f &quot;[time_cmd_output] time_elapsed_sec=%e, faults_major=%F, faults_minor=%R, mem_maxresident_kb=%M, user_cputime=%U, sys_cputime=%S, percent_cpu=%P&quot; ./brown_ext_bst_tm_auto.debra.tl2 -nrq 1 -nwork $(expr 48 - 1) -nprefill 48 -prefill-hybrid -prefill-hybrid-min-ms 1000 -prefill-hybrid-max-ms 5000 -insdel 5.0 5.0 -rqsize 256 -rq 0 -k 100000 -t 10000 -pin 0-23,96-119,24-47,120-143,48-71,144-167,72-95,168-191'"/>
    <x v="2"/>
  </r>
  <r>
    <n v="2115"/>
    <s v="'5.0 5.0'"/>
    <n v="100000"/>
    <s v="'brown_ext_bst_tm_auto.debra.hytm3'"/>
    <s v="0-23,96-119,24-47,120-143,48-71,144-167,72-95,168-191'"/>
    <n v="10000"/>
    <n v="256"/>
    <n v="0"/>
    <x v="0"/>
    <n v="4"/>
    <s v="'false'"/>
    <n v="11.35"/>
    <n v="0"/>
    <n v="78700"/>
    <n v="313248"/>
    <n v="288.83999999999997"/>
    <n v="6.09"/>
    <n v="2597"/>
    <x v="5"/>
    <s v="'success'"/>
    <n v="54391931"/>
    <n v="0"/>
    <n v="0"/>
    <n v="0"/>
    <n v="0"/>
    <s v="'10000'"/>
    <s v="'10000'"/>
    <s v="'reclaimer_debra'"/>
    <n v="34"/>
    <n v="18.965800000000002"/>
    <n v="581900543"/>
    <n v="0"/>
    <n v="0"/>
    <n v="1.81902E-2"/>
    <s v="'jax'"/>
    <s v="'001876'"/>
    <s v="'data001876.txt'"/>
    <s v="'LD_PRELOAD=../../setbench/lib/libjemalloc.so timeout 60 numactl -i all /usr/bin/time -f &quot;[time_cmd_output] time_elapsed_sec=%e, faults_major=%F, faults_minor=%R, mem_maxresident_kb=%M, user_cputime=%U, sys_cputime=%S, percent_cpu=%P&quot; ./brown_ext_bst_tm_auto.debra.hytm3 -nrq 0 -nwork $(expr 24 - 0) -nprefill 24 -prefill-hybrid -prefill-hybrid-min-ms 1000 -prefill-hybrid-max-ms 5000 -insdel 5.0 5.0 -rqsize 256 -rq 0 -k 100000 -t 10000 -pin 0-23,96-119,24-47,120-143,48-71,144-167,72-95,168-191'"/>
    <x v="0"/>
  </r>
  <r>
    <n v="2116"/>
    <s v="'20.0 20.0'"/>
    <n v="100000"/>
    <s v="'brown_ext_bst_tm_auto.debra.tl2'"/>
    <s v="0-23,96-119,24-47,120-143,48-71,144-167,72-95,168-191'"/>
    <n v="10000"/>
    <n v="256"/>
    <n v="1"/>
    <x v="2"/>
    <n v="2"/>
    <s v="'false'"/>
    <n v="11.43"/>
    <n v="0"/>
    <n v="156756"/>
    <n v="434444"/>
    <n v="1257.5899999999999"/>
    <n v="11.22"/>
    <n v="11092"/>
    <x v="3"/>
    <s v="'success'"/>
    <n v="18855532"/>
    <n v="0"/>
    <n v="0"/>
    <n v="0"/>
    <n v="0"/>
    <s v="'10000'"/>
    <s v="'10000'"/>
    <s v="'reclaimer_debra'"/>
    <n v="33"/>
    <n v="19.6724"/>
    <n v="199020073"/>
    <n v="0"/>
    <n v="0"/>
    <n v="0"/>
    <s v="'jax'"/>
    <s v="'000818'"/>
    <s v="'data000818.txt'"/>
    <s v="'LD_PRELOAD=../../setbench/lib/libjemalloc.so timeout 60 numactl -i all /usr/bin/time -f &quot;[time_cmd_output] time_elapsed_sec=%e, faults_major=%F, faults_minor=%R, mem_maxresident_kb=%M, user_cputime=%U, sys_cputime=%S, percent_cpu=%P&quot; ./brown_ext_bst_tm_auto.debra.tl2 -nrq 1 -nwork $(expr 120 - 1) -nprefill 120 -prefill-hybrid -prefill-hybrid-min-ms 1000 -prefill-hybrid-max-ms 5000 -insdel 20.0 20.0 -rqsize 256 -rq 0 -k 100000 -t 10000 -pin 0-23,96-119,24-47,120-143,48-71,144-167,72-95,168-191'"/>
    <x v="5"/>
  </r>
  <r>
    <n v="2117"/>
    <s v="'5.0 5.0'"/>
    <n v="100000"/>
    <s v="'brown_ext_bst_tm_auto.debra.hytm2'"/>
    <s v="0-23,96-119,24-47,120-143,48-71,144-167,72-95,168-191'"/>
    <n v="10000"/>
    <n v="256"/>
    <n v="1"/>
    <x v="9"/>
    <n v="3"/>
    <s v="'false'"/>
    <n v="11.31"/>
    <n v="0"/>
    <n v="76983"/>
    <n v="309032"/>
    <n v="33.409999999999997"/>
    <n v="5.15"/>
    <n v="340"/>
    <x v="4"/>
    <s v="'success'"/>
    <n v="613"/>
    <n v="0"/>
    <n v="0"/>
    <n v="0"/>
    <n v="0"/>
    <s v="'10000'"/>
    <s v="'10000'"/>
    <s v="'reclaimer_debra'"/>
    <n v="37"/>
    <n v="20.806899999999999"/>
    <n v="1957806"/>
    <n v="0"/>
    <n v="0"/>
    <n v="0"/>
    <s v="'jax'"/>
    <s v="'001431'"/>
    <s v="'data001431.txt'"/>
    <s v="'LD_PRELOAD=../../setbench/lib/libjemalloc.so timeout 60 numactl -i all /usr/bin/time -f &quot;[time_cmd_output] time_elapsed_sec=%e, faults_major=%F, faults_minor=%R, mem_maxresident_kb=%M, user_cputime=%U, sys_cputime=%S, percent_cpu=%P&quot; ./brown_ext_bst_tm_auto.debra.hytm2 -nrq 1 -nwork $(expr 1 - 1) -nprefill 1 -prefill-hybrid -prefill-hybrid-min-ms 1000 -prefill-hybrid-max-ms 5000 -insdel 5.0 5.0 -rqsize 256 -rq 0 -k 100000 -t 10000 -pin 0-23,96-119,24-47,120-143,48-71,144-167,72-95,168-191'"/>
    <x v="2"/>
  </r>
  <r>
    <n v="2118"/>
    <s v="'0.0 0.0'"/>
    <n v="100000"/>
    <s v="'brown_ext_bst_tm_auto.debra.hytm2_3path'"/>
    <s v="0-23,96-119,24-47,120-143,48-71,144-167,72-95,168-191'"/>
    <n v="10000"/>
    <n v="256"/>
    <n v="1"/>
    <x v="2"/>
    <n v="3"/>
    <s v="'false'"/>
    <n v="11.44"/>
    <n v="0"/>
    <n v="85967"/>
    <n v="330664"/>
    <n v="1338.19"/>
    <n v="6.29"/>
    <n v="11750"/>
    <x v="2"/>
    <s v="'success'"/>
    <n v="139555643"/>
    <n v="0"/>
    <n v="0"/>
    <n v="0"/>
    <n v="0"/>
    <s v="'10000'"/>
    <s v="'10000'"/>
    <s v="'reclaimer_debra'"/>
    <n v="40"/>
    <n v="20.584"/>
    <n v="1423323766"/>
    <n v="0"/>
    <n v="0"/>
    <n v="0"/>
    <s v="'jax'"/>
    <s v="'002331'"/>
    <s v="'data002331.txt'"/>
    <s v="'LD_PRELOAD=../../setbench/lib/libjemalloc.so timeout 60 numactl -i all /usr/bin/time -f &quot;[time_cmd_output] time_elapsed_sec=%e, faults_major=%F, faults_minor=%R, mem_maxresident_kb=%M, user_cputime=%U, sys_cputime=%S, percent_cpu=%P&quot; ./brown_ext_bst_tm_auto.debra.hytm2_3path -nrq 1 -nwork $(expr 120 - 1) -nprefill 120 -prefill-hybrid -prefill-hybrid-min-ms 1000 -prefill-hybrid-max-ms 5000 -insdel 0.0 0.0 -rqsize 256 -rq 0 -k 100000 -t 10000 -pin 0-23,96-119,24-47,120-143,48-71,144-167,72-95,168-191'"/>
    <x v="3"/>
  </r>
  <r>
    <n v="2119"/>
    <s v="'20.0 20.0'"/>
    <n v="100000"/>
    <s v="'brown_ext_bst_tm_auto.debra.hybridnorec'"/>
    <s v="0-23,96-119,24-47,120-143,48-71,144-167,72-95,168-191'"/>
    <n v="10000"/>
    <n v="256"/>
    <n v="1"/>
    <x v="8"/>
    <n v="4"/>
    <s v="'false'"/>
    <n v="11.43"/>
    <n v="0"/>
    <n v="101606"/>
    <n v="398544"/>
    <n v="2120.11"/>
    <n v="5.72"/>
    <n v="18585"/>
    <x v="0"/>
    <s v="'success'"/>
    <n v="1062250"/>
    <n v="0"/>
    <n v="0"/>
    <n v="0"/>
    <n v="0"/>
    <s v="'10000'"/>
    <s v="'10000'"/>
    <s v="'reclaimer_debra'"/>
    <n v="36"/>
    <n v="19.905999999999999"/>
    <n v="11051541"/>
    <n v="0"/>
    <n v="0"/>
    <n v="0.28146599999999999"/>
    <s v="'jax'"/>
    <s v="'000166'"/>
    <s v="'data000166.txt'"/>
    <s v="'LD_PRELOAD=../../setbench/lib/libjemalloc.so timeout 60 numactl -i all /usr/bin/time -f &quot;[time_cmd_output] time_elapsed_sec=%e, faults_major=%F, faults_minor=%R, mem_maxresident_kb=%M, user_cputime=%U, sys_cputime=%S, percent_cpu=%P&quot; ./brown_ext_bst_tm_auto.debra.hybridnorec -nrq 1 -nwork $(expr 190 - 1) -nprefill 190 -prefill-hybrid -prefill-hybrid-min-ms 1000 -prefill-hybrid-max-ms 5000 -insdel 20.0 20.0 -rqsize 256 -rq 0 -k 100000 -t 10000 -pin 0-23,96-119,24-47,120-143,48-71,144-167,72-95,168-191'"/>
    <x v="5"/>
  </r>
  <r>
    <n v="2120"/>
    <s v="'20.0 20.0'"/>
    <n v="100000"/>
    <s v="'brown_ext_bst_tm_auto.debra.hytm3'"/>
    <s v="0-23,96-119,24-47,120-143,48-71,144-167,72-95,168-191'"/>
    <n v="10000"/>
    <n v="256"/>
    <n v="0"/>
    <x v="12"/>
    <n v="5"/>
    <s v="'false'"/>
    <n v="11.36"/>
    <n v="0"/>
    <n v="77544"/>
    <n v="310340"/>
    <n v="91.53"/>
    <n v="4.49"/>
    <n v="844"/>
    <x v="5"/>
    <s v="'success'"/>
    <n v="14628999"/>
    <n v="0"/>
    <n v="0"/>
    <n v="0"/>
    <n v="0"/>
    <s v="'10000'"/>
    <s v="'10000'"/>
    <s v="'reclaimer_debra'"/>
    <n v="31"/>
    <n v="18.72"/>
    <n v="157897417"/>
    <n v="0"/>
    <n v="0"/>
    <n v="8.8598500000000007E-3"/>
    <s v="'jax'"/>
    <s v="'000851'"/>
    <s v="'data000851.txt'"/>
    <s v="'LD_PRELOAD=../../setbench/lib/libjemalloc.so timeout 60 numactl -i all /usr/bin/time -f &quot;[time_cmd_output] time_elapsed_sec=%e, faults_major=%F, faults_minor=%R, mem_maxresident_kb=%M, user_cputime=%U, sys_cputime=%S, percent_cpu=%P&quot; ./brown_ext_bst_tm_auto.debra.hytm3 -nrq 0 -nwork $(expr 6 - 0) -nprefill 6 -prefill-hybrid -prefill-hybrid-min-ms 1000 -prefill-hybrid-max-ms 5000 -insdel 20.0 20.0 -rqsize 256 -rq 0 -k 100000 -t 10000 -pin 0-23,96-119,24-47,120-143,48-71,144-167,72-95,168-191'"/>
    <x v="1"/>
  </r>
  <r>
    <n v="2121"/>
    <s v="'0.0 0.0'"/>
    <n v="100000"/>
    <s v="'brown_ext_bst_tm_auto.debra.hytm2'"/>
    <s v="0-23,96-119,24-47,120-143,48-71,144-167,72-95,168-191'"/>
    <n v="10000"/>
    <n v="256"/>
    <n v="1"/>
    <x v="9"/>
    <n v="5"/>
    <s v="'false'"/>
    <n v="11.4"/>
    <n v="0"/>
    <n v="77029"/>
    <n v="309328"/>
    <n v="33.299999999999997"/>
    <n v="4.54"/>
    <n v="331"/>
    <x v="4"/>
    <s v="'success'"/>
    <n v="617"/>
    <n v="0"/>
    <n v="0"/>
    <n v="0"/>
    <n v="0"/>
    <s v="'10000'"/>
    <s v="'10000'"/>
    <s v="'reclaimer_debra'"/>
    <n v="38"/>
    <n v="20.7638"/>
    <n v="1953138"/>
    <n v="0"/>
    <n v="0"/>
    <n v="0"/>
    <s v="'jax'"/>
    <s v="'002441'"/>
    <s v="'data002441.txt'"/>
    <s v="'LD_PRELOAD=../../setbench/lib/libjemalloc.so timeout 60 numactl -i all /usr/bin/time -f &quot;[time_cmd_output] time_elapsed_sec=%e, faults_major=%F, faults_minor=%R, mem_maxresident_kb=%M, user_cputime=%U, sys_cputime=%S, percent_cpu=%P&quot; ./brown_ext_bst_tm_auto.debra.hytm2 -nrq 1 -nwork $(expr 1 - 1) -nprefill 1 -prefill-hybrid -prefill-hybrid-min-ms 1000 -prefill-hybrid-max-ms 5000 -insdel 0.0 0.0 -rqsize 256 -rq 0 -k 100000 -t 10000 -pin 0-23,96-119,24-47,120-143,48-71,144-167,72-95,168-191'"/>
    <x v="3"/>
  </r>
  <r>
    <n v="2122"/>
    <s v="'5.0 5.0'"/>
    <n v="100000"/>
    <s v="'brown_ext_bst_tm_auto.debra.hybridnorec'"/>
    <s v="0-23,96-119,24-47,120-143,48-71,144-167,72-95,168-191'"/>
    <n v="10000"/>
    <n v="256"/>
    <n v="0"/>
    <x v="5"/>
    <n v="6"/>
    <s v="'false'"/>
    <n v="11.43"/>
    <n v="0"/>
    <n v="75652"/>
    <n v="302576"/>
    <n v="815.72"/>
    <n v="5.38"/>
    <n v="7183"/>
    <x v="0"/>
    <s v="'success'"/>
    <n v="7046475"/>
    <n v="0"/>
    <n v="0"/>
    <n v="0"/>
    <n v="0"/>
    <s v="'10000'"/>
    <s v="'10000'"/>
    <s v="'reclaimer_debra'"/>
    <n v="38"/>
    <n v="19.040400000000002"/>
    <n v="71169663"/>
    <n v="0"/>
    <n v="0"/>
    <n v="0.16869200000000001"/>
    <s v="'jax'"/>
    <s v="'001062'"/>
    <s v="'data001062.txt'"/>
    <s v="'LD_PRELOAD=../../setbench/lib/libjemalloc.so timeout 60 numactl -i all /usr/bin/time -f &quot;[time_cmd_output] time_elapsed_sec=%e, faults_major=%F, faults_minor=%R, mem_maxresident_kb=%M, user_cputime=%U, sys_cputime=%S, percent_cpu=%P&quot; ./brown_ext_bst_tm_auto.debra.hybridnorec -nrq 0 -nwork $(expr 72 - 0) -nprefill 72 -prefill-hybrid -prefill-hybrid-min-ms 1000 -prefill-hybrid-max-ms 5000 -insdel 5.0 5.0 -rqsize 256 -rq 0 -k 100000 -t 10000 -pin 0-23,96-119,24-47,120-143,48-71,144-167,72-95,168-191'"/>
    <x v="0"/>
  </r>
  <r>
    <n v="2123"/>
    <s v="'20.0 20.0'"/>
    <n v="100000"/>
    <s v="'brown_ext_bst_tm_auto.debra.hytm3'"/>
    <s v="0-23,96-119,24-47,120-143,48-71,144-167,72-95,168-191'"/>
    <n v="10000"/>
    <n v="256"/>
    <n v="1"/>
    <x v="5"/>
    <n v="3"/>
    <s v="'false'"/>
    <n v="12.72"/>
    <n v="0"/>
    <n v="539559"/>
    <n v="1360268"/>
    <n v="858.96"/>
    <n v="14.03"/>
    <n v="6863"/>
    <x v="5"/>
    <s v="'success'"/>
    <n v="12588567"/>
    <n v="0"/>
    <n v="0"/>
    <n v="0"/>
    <n v="0"/>
    <s v="'10000'"/>
    <s v="'10000'"/>
    <s v="'reclaimer_debra'"/>
    <n v="34"/>
    <n v="19.355399999999999"/>
    <n v="160019489"/>
    <n v="0"/>
    <n v="0"/>
    <n v="7.9328799999999999"/>
    <s v="'jax'"/>
    <s v="'000975'"/>
    <s v="'data000975.txt'"/>
    <s v="'LD_PRELOAD=../../setbench/lib/libjemalloc.so timeout 60 numactl -i all /usr/bin/time -f &quot;[time_cmd_output] time_elapsed_sec=%e, faults_major=%F, faults_minor=%R, mem_maxresident_kb=%M, user_cputime=%U, sys_cputime=%S, percent_cpu=%P&quot; ./brown_ext_bst_tm_auto.debra.hytm3 -nrq 1 -nwork $(expr 72 - 1) -nprefill 72 -prefill-hybrid -prefill-hybrid-min-ms 1000 -prefill-hybrid-max-ms 5000 -insdel 20.0 20.0 -rqsize 256 -rq 0 -k 100000 -t 10000 -pin 0-23,96-119,24-47,120-143,48-71,144-167,72-95,168-191'"/>
    <x v="5"/>
  </r>
  <r>
    <n v="2124"/>
    <s v="'5.0 5.0'"/>
    <n v="100000"/>
    <s v="'brown_ext_bst_tm_auto.debra.tl2'"/>
    <s v="0-23,96-119,24-47,120-143,48-71,144-167,72-95,168-191'"/>
    <n v="10000"/>
    <n v="256"/>
    <n v="1"/>
    <x v="9"/>
    <n v="4"/>
    <s v="'false'"/>
    <n v="11.41"/>
    <n v="0"/>
    <n v="74252"/>
    <n v="295664"/>
    <n v="36.1"/>
    <n v="5.23"/>
    <n v="361"/>
    <x v="3"/>
    <s v="'success'"/>
    <n v="5219"/>
    <n v="0"/>
    <n v="0"/>
    <n v="0"/>
    <n v="0"/>
    <s v="'10000'"/>
    <s v="'10000'"/>
    <s v="'reclaimer_debra'"/>
    <n v="37"/>
    <n v="19.762699999999999"/>
    <n v="1349063"/>
    <n v="0"/>
    <n v="0"/>
    <n v="0"/>
    <s v="'jax'"/>
    <s v="'001768'"/>
    <s v="'data001768.txt'"/>
    <s v="'LD_PRELOAD=../../setbench/lib/libjemalloc.so timeout 60 numactl -i all /usr/bin/time -f &quot;[time_cmd_output] time_elapsed_sec=%e, faults_major=%F, faults_minor=%R, mem_maxresident_kb=%M, user_cputime=%U, sys_cputime=%S, percent_cpu=%P&quot; ./brown_ext_bst_tm_auto.debra.tl2 -nrq 1 -nwork $(expr 1 - 1) -nprefill 1 -prefill-hybrid -prefill-hybrid-min-ms 1000 -prefill-hybrid-max-ms 5000 -insdel 5.0 5.0 -rqsize 256 -rq 0 -k 100000 -t 10000 -pin 0-23,96-119,24-47,120-143,48-71,144-167,72-95,168-191'"/>
    <x v="2"/>
  </r>
  <r>
    <n v="2125"/>
    <s v="'5.0 5.0'"/>
    <n v="100000"/>
    <s v="'brown_ext_bst_tm_auto.debra.hybridnorec'"/>
    <s v="0-23,96-119,24-47,120-143,48-71,144-167,72-95,168-191'"/>
    <n v="10000"/>
    <n v="256"/>
    <n v="1"/>
    <x v="5"/>
    <n v="6"/>
    <s v="'false'"/>
    <n v="11.48"/>
    <n v="0"/>
    <n v="110669"/>
    <n v="442352"/>
    <n v="815.21"/>
    <n v="6.44"/>
    <n v="7154"/>
    <x v="0"/>
    <s v="'success'"/>
    <n v="6873634"/>
    <n v="0"/>
    <n v="0"/>
    <n v="0"/>
    <n v="0"/>
    <s v="'10000'"/>
    <s v="'10000'"/>
    <s v="'reclaimer_debra'"/>
    <n v="38"/>
    <n v="20.182400000000001"/>
    <n v="69410295"/>
    <n v="0"/>
    <n v="0"/>
    <n v="0.32978299999999999"/>
    <s v="'jax'"/>
    <s v="'001146'"/>
    <s v="'data001146.txt'"/>
    <s v="'LD_PRELOAD=../../setbench/lib/libjemalloc.so timeout 60 numactl -i all /usr/bin/time -f &quot;[time_cmd_output] time_elapsed_sec=%e, faults_major=%F, faults_minor=%R, mem_maxresident_kb=%M, user_cputime=%U, sys_cputime=%S, percent_cpu=%P&quot; ./brown_ext_bst_tm_auto.debra.hybridnorec -nrq 1 -nwork $(expr 72 - 1) -nprefill 72 -prefill-hybrid -prefill-hybrid-min-ms 1000 -prefill-hybrid-max-ms 5000 -insdel 5.0 5.0 -rqsize 256 -rq 0 -k 100000 -t 10000 -pin 0-23,96-119,24-47,120-143,48-71,144-167,72-95,168-191'"/>
    <x v="2"/>
  </r>
  <r>
    <n v="2126"/>
    <s v="'5.0 5.0'"/>
    <n v="100000"/>
    <s v="'brown_ext_bst_tm_auto.debra.hytm2'"/>
    <s v="0-23,96-119,24-47,120-143,48-71,144-167,72-95,168-191'"/>
    <n v="10000"/>
    <n v="256"/>
    <n v="0"/>
    <x v="6"/>
    <n v="5"/>
    <s v="'false'"/>
    <n v="11.41"/>
    <n v="0"/>
    <n v="85680"/>
    <n v="328772"/>
    <n v="1084.8499999999999"/>
    <n v="6.29"/>
    <n v="9556"/>
    <x v="4"/>
    <s v="'success'"/>
    <n v="84747722"/>
    <n v="0"/>
    <n v="0"/>
    <n v="0"/>
    <n v="0"/>
    <s v="'10000'"/>
    <s v="'10000'"/>
    <s v="'reclaimer_debra'"/>
    <n v="35"/>
    <n v="19.686199999999999"/>
    <n v="864876931"/>
    <n v="0"/>
    <n v="0"/>
    <n v="0"/>
    <s v="'jax'"/>
    <s v="'001403'"/>
    <s v="'data001403.txt'"/>
    <s v="'LD_PRELOAD=../../setbench/lib/libjemalloc.so timeout 60 numactl -i all /usr/bin/time -f &quot;[time_cmd_output] time_elapsed_sec=%e, faults_major=%F, faults_minor=%R, mem_maxresident_kb=%M, user_cputime=%U, sys_cputime=%S, percent_cpu=%P&quot; ./brown_ext_bst_tm_auto.debra.hytm2 -nrq 0 -nwork $(expr 96 - 0) -nprefill 96 -prefill-hybrid -prefill-hybrid-min-ms 1000 -prefill-hybrid-max-ms 5000 -insdel 5.0 5.0 -rqsize 256 -rq 0 -k 100000 -t 10000 -pin 0-23,96-119,24-47,120-143,48-71,144-167,72-95,168-191'"/>
    <x v="0"/>
  </r>
  <r>
    <n v="2127"/>
    <s v="'20.0 20.0'"/>
    <n v="100000"/>
    <s v="'brown_ext_bst_tm_auto.debra.hytm3'"/>
    <s v="0-23,96-119,24-47,120-143,48-71,144-167,72-95,168-191'"/>
    <n v="10000"/>
    <n v="256"/>
    <n v="0"/>
    <x v="3"/>
    <n v="5"/>
    <s v="'false'"/>
    <n v="11.37"/>
    <n v="0"/>
    <n v="78457"/>
    <n v="312236"/>
    <n v="227.19"/>
    <n v="4.09"/>
    <n v="2034"/>
    <x v="5"/>
    <s v="'success'"/>
    <n v="37369191"/>
    <n v="0"/>
    <n v="0"/>
    <n v="0"/>
    <n v="0"/>
    <s v="'10000'"/>
    <s v="'10000'"/>
    <s v="'reclaimer_debra'"/>
    <n v="36"/>
    <n v="20.0716"/>
    <n v="402928062"/>
    <n v="0"/>
    <n v="0"/>
    <n v="2.08985E-2"/>
    <s v="'jax'"/>
    <s v="'000863'"/>
    <s v="'data000863.txt'"/>
    <s v="'LD_PRELOAD=../../setbench/lib/libjemalloc.so timeout 60 numactl -i all /usr/bin/time -f &quot;[time_cmd_output] time_elapsed_sec=%e, faults_major=%F, faults_minor=%R, mem_maxresident_kb=%M, user_cputime=%U, sys_cputime=%S, percent_cpu=%P&quot; ./brown_ext_bst_tm_auto.debra.hytm3 -nrq 0 -nwork $(expr 18 - 0) -nprefill 18 -prefill-hybrid -prefill-hybrid-min-ms 1000 -prefill-hybrid-max-ms 5000 -insdel 20.0 20.0 -rqsize 256 -rq 0 -k 100000 -t 10000 -pin 0-23,96-119,24-47,120-143,48-71,144-167,72-95,168-191'"/>
    <x v="1"/>
  </r>
  <r>
    <n v="2128"/>
    <s v="'0.0 0.0'"/>
    <n v="100000"/>
    <s v="'brown_ext_bst_tm_auto.debra.hybridnorec'"/>
    <s v="0-23,96-119,24-47,120-143,48-71,144-167,72-95,168-191'"/>
    <n v="10000"/>
    <n v="256"/>
    <n v="0"/>
    <x v="4"/>
    <n v="2"/>
    <s v="'false'"/>
    <n v="11.36"/>
    <n v="0"/>
    <n v="74587"/>
    <n v="299748"/>
    <n v="554.15"/>
    <n v="5.51"/>
    <n v="4926"/>
    <x v="0"/>
    <s v="'success'"/>
    <n v="71721326"/>
    <n v="0"/>
    <n v="0"/>
    <n v="0"/>
    <n v="0"/>
    <s v="'10000'"/>
    <s v="'10000'"/>
    <s v="'reclaimer_debra'"/>
    <n v="36"/>
    <n v="19.556100000000001"/>
    <n v="718982244"/>
    <n v="0"/>
    <n v="0"/>
    <n v="2.80024E-2"/>
    <s v="'jax'"/>
    <s v="'002054'"/>
    <s v="'data002054.txt'"/>
    <s v="'LD_PRELOAD=../../setbench/lib/libjemalloc.so timeout 60 numactl -i all /usr/bin/time -f &quot;[time_cmd_output] time_elapsed_sec=%e, faults_major=%F, faults_minor=%R, mem_maxresident_kb=%M, user_cputime=%U, sys_cputime=%S, percent_cpu=%P&quot; ./brown_ext_bst_tm_auto.debra.hybridnorec -nrq 0 -nwork $(expr 48 - 0) -nprefill 48 -prefill-hybrid -prefill-hybrid-min-ms 1000 -prefill-hybrid-max-ms 5000 -insdel 0.0 0.0 -rqsize 256 -rq 0 -k 100000 -t 10000 -pin 0-23,96-119,24-47,120-143,48-71,144-167,72-95,168-191'"/>
    <x v="4"/>
  </r>
  <r>
    <n v="2129"/>
    <s v="'20.0 20.0'"/>
    <n v="100000"/>
    <s v="'brown_ext_bst_tm_auto.debra.hytm3'"/>
    <s v="0-23,96-119,24-47,120-143,48-71,144-167,72-95,168-191'"/>
    <n v="10000"/>
    <n v="256"/>
    <n v="0"/>
    <x v="11"/>
    <n v="3"/>
    <s v="'false'"/>
    <n v="11.51"/>
    <n v="0"/>
    <n v="90281"/>
    <n v="338608"/>
    <n v="1610.17"/>
    <n v="6.1"/>
    <n v="14036"/>
    <x v="5"/>
    <s v="'success'"/>
    <n v="87579986"/>
    <n v="0"/>
    <n v="0"/>
    <n v="0"/>
    <n v="0"/>
    <s v="'10000'"/>
    <s v="'10000'"/>
    <s v="'reclaimer_debra'"/>
    <n v="36"/>
    <n v="19.683499999999999"/>
    <n v="893408573"/>
    <n v="0"/>
    <n v="0"/>
    <n v="1.09036"/>
    <s v="'jax'"/>
    <s v="'000909'"/>
    <s v="'data000909.txt'"/>
    <s v="'LD_PRELOAD=../../setbench/lib/libjemalloc.so timeout 60 numactl -i all /usr/bin/time -f &quot;[time_cmd_output] time_elapsed_sec=%e, faults_major=%F, faults_minor=%R, mem_maxresident_kb=%M, user_cputime=%U, sys_cputime=%S, percent_cpu=%P&quot; ./brown_ext_bst_tm_auto.debra.hytm3 -nrq 0 -nwork $(expr 144 - 0) -nprefill 144 -prefill-hybrid -prefill-hybrid-min-ms 1000 -prefill-hybrid-max-ms 5000 -insdel 20.0 20.0 -rqsize 256 -rq 0 -k 100000 -t 10000 -pin 0-23,96-119,24-47,120-143,48-71,144-167,72-95,168-191'"/>
    <x v="1"/>
  </r>
  <r>
    <n v="2130"/>
    <s v="'20.0 20.0'"/>
    <n v="100000"/>
    <s v="'brown_ext_bst_tm_auto.debra.hytm1'"/>
    <s v="0-23,96-119,24-47,120-143,48-71,144-167,72-95,168-191'"/>
    <n v="10000"/>
    <n v="256"/>
    <n v="1"/>
    <x v="3"/>
    <n v="4"/>
    <s v="'false'"/>
    <n v="11.35"/>
    <n v="0"/>
    <n v="72804"/>
    <n v="294080"/>
    <n v="224.91"/>
    <n v="4.95"/>
    <n v="2024"/>
    <x v="1"/>
    <s v="'success'"/>
    <n v="34470816"/>
    <n v="0"/>
    <n v="0"/>
    <n v="0"/>
    <n v="0"/>
    <s v="'10000'"/>
    <s v="'10000'"/>
    <s v="'reclaimer_debra'"/>
    <n v="34"/>
    <n v="20.218399999999999"/>
    <n v="379350023"/>
    <n v="0"/>
    <n v="0"/>
    <n v="0.56477500000000003"/>
    <s v="'jax'"/>
    <s v="'000610'"/>
    <s v="'data000610.txt'"/>
    <s v="'LD_PRELOAD=../../setbench/lib/libjemalloc.so timeout 60 numactl -i all /usr/bin/time -f &quot;[time_cmd_output] time_elapsed_sec=%e, faults_major=%F, faults_minor=%R, mem_maxresident_kb=%M, user_cputime=%U, sys_cputime=%S, percent_cpu=%P&quot; ./brown_ext_bst_tm_auto.debra.hytm1 -nrq 1 -nwork $(expr 18 - 1) -nprefill 18 -prefill-hybrid -prefill-hybrid-min-ms 1000 -prefill-hybrid-max-ms 5000 -insdel 20.0 20.0 -rqsize 256 -rq 0 -k 100000 -t 10000 -pin 0-23,96-119,24-47,120-143,48-71,144-167,72-95,168-191'"/>
    <x v="5"/>
  </r>
  <r>
    <n v="2131"/>
    <s v="'20.0 20.0'"/>
    <n v="100000"/>
    <s v="'brown_ext_bst_tm_auto.debra.hytm3'"/>
    <s v="0-23,96-119,24-47,120-143,48-71,144-167,72-95,168-191'"/>
    <n v="10000"/>
    <n v="256"/>
    <n v="1"/>
    <x v="13"/>
    <n v="4"/>
    <s v="'false'"/>
    <n v="11.79"/>
    <n v="0"/>
    <n v="607933"/>
    <n v="1524448"/>
    <n v="153.65"/>
    <n v="7.24"/>
    <n v="1364"/>
    <x v="5"/>
    <s v="'success'"/>
    <n v="14533270"/>
    <n v="0"/>
    <n v="0"/>
    <n v="0"/>
    <n v="0"/>
    <s v="'10000'"/>
    <s v="'10000'"/>
    <s v="'reclaimer_debra'"/>
    <n v="34"/>
    <n v="19.503299999999999"/>
    <n v="166756183"/>
    <n v="0"/>
    <n v="0"/>
    <n v="1.8735599999999999"/>
    <s v="'jax'"/>
    <s v="'000940'"/>
    <s v="'data000940.txt'"/>
    <s v="'LD_PRELOAD=../../setbench/lib/libjemalloc.so timeout 60 numactl -i all /usr/bin/time -f &quot;[time_cmd_output] time_elapsed_sec=%e, faults_major=%F, faults_minor=%R, mem_maxresident_kb=%M, user_cputime=%U, sys_cputime=%S, percent_cpu=%P&quot; ./brown_ext_bst_tm_auto.debra.hytm3 -nrq 1 -nwork $(expr 12 - 1) -nprefill 12 -prefill-hybrid -prefill-hybrid-min-ms 1000 -prefill-hybrid-max-ms 5000 -insdel 20.0 20.0 -rqsize 256 -rq 0 -k 100000 -t 10000 -pin 0-23,96-119,24-47,120-143,48-71,144-167,72-95,168-191'"/>
    <x v="5"/>
  </r>
  <r>
    <n v="2132"/>
    <s v="'20.0 20.0'"/>
    <n v="100000"/>
    <s v="'brown_ext_bst_tm_auto.debra.hytm1'"/>
    <s v="0-23,96-119,24-47,120-143,48-71,144-167,72-95,168-191'"/>
    <n v="10000"/>
    <n v="256"/>
    <n v="1"/>
    <x v="12"/>
    <n v="2"/>
    <s v="'false'"/>
    <n v="11.45"/>
    <n v="0"/>
    <n v="72509"/>
    <n v="294280"/>
    <n v="93.2"/>
    <n v="5.8"/>
    <n v="864"/>
    <x v="1"/>
    <s v="'success'"/>
    <n v="12193768"/>
    <n v="0"/>
    <n v="0"/>
    <n v="0"/>
    <n v="0"/>
    <s v="'10000'"/>
    <s v="'10000'"/>
    <s v="'reclaimer_debra'"/>
    <n v="33"/>
    <n v="19.0975"/>
    <n v="135553690"/>
    <n v="0"/>
    <n v="0"/>
    <n v="0.54627700000000001"/>
    <s v="'jax'"/>
    <s v="'000596'"/>
    <s v="'data000596.txt'"/>
    <s v="'LD_PRELOAD=../../setbench/lib/libjemalloc.so timeout 60 numactl -i all /usr/bin/time -f &quot;[time_cmd_output] time_elapsed_sec=%e, faults_major=%F, faults_minor=%R, mem_maxresident_kb=%M, user_cputime=%U, sys_cputime=%S, percent_cpu=%P&quot; ./brown_ext_bst_tm_auto.debra.hytm1 -nrq 1 -nwork $(expr 6 - 1) -nprefill 6 -prefill-hybrid -prefill-hybrid-min-ms 1000 -prefill-hybrid-max-ms 5000 -insdel 20.0 20.0 -rqsize 256 -rq 0 -k 100000 -t 10000 -pin 0-23,96-119,24-47,120-143,48-71,144-167,72-95,168-191'"/>
    <x v="5"/>
  </r>
  <r>
    <n v="2133"/>
    <s v="'20.0 20.0'"/>
    <n v="100000"/>
    <s v="'brown_ext_bst_tm_auto.debra.hytm2'"/>
    <s v="0-23,96-119,24-47,120-143,48-71,144-167,72-95,168-191'"/>
    <n v="10000"/>
    <n v="256"/>
    <n v="1"/>
    <x v="7"/>
    <n v="1"/>
    <s v="'false'"/>
    <n v="14.95"/>
    <n v="0"/>
    <n v="1371596"/>
    <n v="3215228"/>
    <n v="767.56"/>
    <n v="28.88"/>
    <n v="5325"/>
    <x v="4"/>
    <s v="'success'"/>
    <n v="35377552"/>
    <n v="0"/>
    <n v="0"/>
    <n v="0"/>
    <n v="0"/>
    <s v="'10000'"/>
    <s v="'10000'"/>
    <s v="'reclaimer_debra'"/>
    <n v="41"/>
    <n v="19.938500000000001"/>
    <n v="373845282"/>
    <n v="0"/>
    <n v="0"/>
    <n v="0"/>
    <s v="'jax'"/>
    <s v="'000463'"/>
    <s v="'data000463.txt'"/>
    <s v="'LD_PRELOAD=../../setbench/lib/libjemalloc.so timeout 60 numactl -i all /usr/bin/time -f &quot;[time_cmd_output] time_elapsed_sec=%e, faults_major=%F, faults_minor=%R, mem_maxresident_kb=%M, user_cputime=%U, sys_cputime=%S, percent_cpu=%P&quot; ./brown_ext_bst_tm_auto.debra.hytm2 -nrq 1 -nwork $(expr 60 - 1) -nprefill 60 -prefill-hybrid -prefill-hybrid-min-ms 1000 -prefill-hybrid-max-ms 5000 -insdel 20.0 20.0 -rqsize 256 -rq 0 -k 100000 -t 10000 -pin 0-23,96-119,24-47,120-143,48-71,144-167,72-95,168-191'"/>
    <x v="5"/>
  </r>
  <r>
    <n v="2134"/>
    <s v="'5.0 5.0'"/>
    <n v="100000"/>
    <s v="'brown_ext_bst_tm_auto.debra.hytm1'"/>
    <s v="0-23,96-119,24-47,120-143,48-71,144-167,72-95,168-191'"/>
    <n v="10000"/>
    <n v="256"/>
    <n v="1"/>
    <x v="4"/>
    <n v="5"/>
    <s v="'false'"/>
    <n v="11.38"/>
    <n v="0"/>
    <n v="73689"/>
    <n v="296164"/>
    <n v="556.9"/>
    <n v="4.49"/>
    <n v="4932"/>
    <x v="1"/>
    <s v="'success'"/>
    <n v="66351006"/>
    <n v="0"/>
    <n v="0"/>
    <n v="0"/>
    <n v="0"/>
    <s v="'10000'"/>
    <s v="'10000'"/>
    <s v="'reclaimer_debra'"/>
    <n v="33"/>
    <n v="19.210599999999999"/>
    <n v="703873844"/>
    <n v="0"/>
    <n v="0"/>
    <n v="1.47929"/>
    <s v="'jax'"/>
    <s v="'001637'"/>
    <s v="'data001637.txt'"/>
    <s v="'LD_PRELOAD=../../setbench/lib/libjemalloc.so timeout 60 numactl -i all /usr/bin/time -f &quot;[time_cmd_output] time_elapsed_sec=%e, faults_major=%F, faults_minor=%R, mem_maxresident_kb=%M, user_cputime=%U, sys_cputime=%S, percent_cpu=%P&quot; ./brown_ext_bst_tm_auto.debra.hytm1 -nrq 1 -nwork $(expr 48 - 1) -nprefill 48 -prefill-hybrid -prefill-hybrid-min-ms 1000 -prefill-hybrid-max-ms 5000 -insdel 5.0 5.0 -rqsize 256 -rq 0 -k 100000 -t 10000 -pin 0-23,96-119,24-47,120-143,48-71,144-167,72-95,168-191'"/>
    <x v="2"/>
  </r>
  <r>
    <n v="2135"/>
    <s v="'0.0 0.0'"/>
    <n v="100000"/>
    <s v="'brown_ext_bst_tm_auto.debra.hytm3'"/>
    <s v="0-23,96-119,24-47,120-143,48-71,144-167,72-95,168-191'"/>
    <n v="10000"/>
    <n v="256"/>
    <n v="0"/>
    <x v="8"/>
    <n v="6"/>
    <s v="'false'"/>
    <n v="11.47"/>
    <n v="0"/>
    <n v="93266"/>
    <n v="347392"/>
    <n v="2126.31"/>
    <n v="6.29"/>
    <n v="18592"/>
    <x v="5"/>
    <s v="'success'"/>
    <n v="282521675"/>
    <n v="0"/>
    <n v="0"/>
    <n v="0"/>
    <n v="0"/>
    <s v="'10000'"/>
    <s v="'10000'"/>
    <s v="'reclaimer_debra'"/>
    <n v="40"/>
    <n v="20.243099999999998"/>
    <n v="2833668142"/>
    <n v="0"/>
    <n v="0"/>
    <n v="0.66456800000000005"/>
    <s v="'jax'"/>
    <s v="'002940'"/>
    <s v="'data002940.txt'"/>
    <s v="'LD_PRELOAD=../../setbench/lib/libjemalloc.so timeout 60 numactl -i all /usr/bin/time -f &quot;[time_cmd_output] time_elapsed_sec=%e, faults_major=%F, faults_minor=%R, mem_maxresident_kb=%M, user_cputime=%U, sys_cputime=%S, percent_cpu=%P&quot; ./brown_ext_bst_tm_auto.debra.hytm3 -nrq 0 -nwork $(expr 190 - 0) -nprefill 190 -prefill-hybrid -prefill-hybrid-min-ms 1000 -prefill-hybrid-max-ms 5000 -insdel 0.0 0.0 -rqsize 256 -rq 0 -k 100000 -t 10000 -pin 0-23,96-119,24-47,120-143,48-71,144-167,72-95,168-191'"/>
    <x v="4"/>
  </r>
  <r>
    <n v="2136"/>
    <s v="'5.0 5.0'"/>
    <n v="100000"/>
    <s v="'brown_ext_bst_tm_auto.debra.hytm1'"/>
    <s v="0-23,96-119,24-47,120-143,48-71,144-167,72-95,168-191'"/>
    <n v="10000"/>
    <n v="256"/>
    <n v="1"/>
    <x v="11"/>
    <n v="6"/>
    <s v="'false'"/>
    <n v="11.36"/>
    <n v="0"/>
    <n v="78322"/>
    <n v="307536"/>
    <n v="1601.57"/>
    <n v="5.61"/>
    <n v="14137"/>
    <x v="1"/>
    <s v="'success'"/>
    <n v="77521361"/>
    <n v="0"/>
    <n v="0"/>
    <n v="0"/>
    <n v="0"/>
    <s v="'10000'"/>
    <s v="'10000'"/>
    <s v="'reclaimer_debra'"/>
    <n v="33"/>
    <n v="19.650200000000002"/>
    <n v="801907697"/>
    <n v="0"/>
    <n v="0"/>
    <n v="3.9844200000000001"/>
    <s v="'jax'"/>
    <s v="'001668'"/>
    <s v="'data001668.txt'"/>
    <s v="'LD_PRELOAD=../../setbench/lib/libjemalloc.so timeout 60 numactl -i all /usr/bin/time -f &quot;[time_cmd_output] time_elapsed_sec=%e, faults_major=%F, faults_minor=%R, mem_maxresident_kb=%M, user_cputime=%U, sys_cputime=%S, percent_cpu=%P&quot; ./brown_ext_bst_tm_auto.debra.hytm1 -nrq 1 -nwork $(expr 144 - 1) -nprefill 144 -prefill-hybrid -prefill-hybrid-min-ms 1000 -prefill-hybrid-max-ms 5000 -insdel 5.0 5.0 -rqsize 256 -rq 0 -k 100000 -t 10000 -pin 0-23,96-119,24-47,120-143,48-71,144-167,72-95,168-191'"/>
    <x v="2"/>
  </r>
  <r>
    <n v="2137"/>
    <s v="'0.0 0.0'"/>
    <n v="100000"/>
    <s v="'brown_ext_bst_tm_auto.debra.hytm2_3path'"/>
    <s v="0-23,96-119,24-47,120-143,48-71,144-167,72-95,168-191'"/>
    <n v="10000"/>
    <n v="256"/>
    <n v="0"/>
    <x v="12"/>
    <n v="4"/>
    <s v="'false'"/>
    <n v="11.34"/>
    <n v="0"/>
    <n v="77496"/>
    <n v="310548"/>
    <n v="88.53"/>
    <n v="5.23"/>
    <n v="826"/>
    <x v="2"/>
    <s v="'success'"/>
    <n v="16270343"/>
    <n v="0"/>
    <n v="0"/>
    <n v="0"/>
    <n v="0"/>
    <s v="'10000'"/>
    <s v="'10000'"/>
    <s v="'reclaimer_debra'"/>
    <n v="34"/>
    <n v="19.823799999999999"/>
    <n v="175201327"/>
    <n v="0"/>
    <n v="0"/>
    <n v="0"/>
    <s v="'jax'"/>
    <s v="'002194'"/>
    <s v="'data002194.txt'"/>
    <s v="'LD_PRELOAD=../../setbench/lib/libjemalloc.so timeout 60 numactl -i all /usr/bin/time -f &quot;[time_cmd_output] time_elapsed_sec=%e, faults_major=%F, faults_minor=%R, mem_maxresident_kb=%M, user_cputime=%U, sys_cputime=%S, percent_cpu=%P&quot; ./brown_ext_bst_tm_auto.debra.hytm2_3path -nrq 0 -nwork $(expr 6 - 0) -nprefill 6 -prefill-hybrid -prefill-hybrid-min-ms 1000 -prefill-hybrid-max-ms 5000 -insdel 0.0 0.0 -rqsize 256 -rq 0 -k 100000 -t 10000 -pin 0-23,96-119,24-47,120-143,48-71,144-167,72-95,168-191'"/>
    <x v="4"/>
  </r>
  <r>
    <n v="2138"/>
    <s v="'20.0 20.0'"/>
    <n v="100000"/>
    <s v="'brown_ext_bst_tm_auto.debra.hytm3'"/>
    <s v="0-23,96-119,24-47,120-143,48-71,144-167,72-95,168-191'"/>
    <n v="10000"/>
    <n v="256"/>
    <n v="0"/>
    <x v="12"/>
    <n v="1"/>
    <s v="'false'"/>
    <n v="11.38"/>
    <n v="0"/>
    <n v="77653"/>
    <n v="310592"/>
    <n v="96.8"/>
    <n v="4.57"/>
    <n v="890"/>
    <x v="5"/>
    <s v="'success'"/>
    <n v="14557297"/>
    <n v="0"/>
    <n v="0"/>
    <n v="0"/>
    <n v="0"/>
    <s v="'10000'"/>
    <s v="'10000'"/>
    <s v="'reclaimer_debra'"/>
    <n v="36"/>
    <n v="20.052199999999999"/>
    <n v="157099952"/>
    <n v="0"/>
    <n v="0"/>
    <n v="1.03249E-2"/>
    <s v="'jax'"/>
    <s v="'000847'"/>
    <s v="'data000847.txt'"/>
    <s v="'LD_PRELOAD=../../setbench/lib/libjemalloc.so timeout 60 numactl -i all /usr/bin/time -f &quot;[time_cmd_output] time_elapsed_sec=%e, faults_major=%F, faults_minor=%R, mem_maxresident_kb=%M, user_cputime=%U, sys_cputime=%S, percent_cpu=%P&quot; ./brown_ext_bst_tm_auto.debra.hytm3 -nrq 0 -nwork $(expr 6 - 0) -nprefill 6 -prefill-hybrid -prefill-hybrid-min-ms 1000 -prefill-hybrid-max-ms 5000 -insdel 20.0 20.0 -rqsize 256 -rq 0 -k 100000 -t 10000 -pin 0-23,96-119,24-47,120-143,48-71,144-167,72-95,168-191'"/>
    <x v="1"/>
  </r>
  <r>
    <n v="2139"/>
    <s v="'5.0 5.0'"/>
    <n v="100000"/>
    <s v="'brown_ext_bst_tm_auto.debra.hytm2'"/>
    <s v="0-23,96-119,24-47,120-143,48-71,144-167,72-95,168-191'"/>
    <n v="10000"/>
    <n v="256"/>
    <n v="1"/>
    <x v="0"/>
    <n v="3"/>
    <s v="'false'"/>
    <n v="12.06"/>
    <n v="0"/>
    <n v="416286"/>
    <n v="1085764"/>
    <n v="297.74"/>
    <n v="7.76"/>
    <n v="2531"/>
    <x v="4"/>
    <s v="'success'"/>
    <n v="37075311"/>
    <n v="0"/>
    <n v="0"/>
    <n v="0"/>
    <n v="0"/>
    <s v="'10000'"/>
    <s v="'10000'"/>
    <s v="'reclaimer_debra'"/>
    <n v="33"/>
    <n v="19.512"/>
    <n v="406265863"/>
    <n v="0"/>
    <n v="0"/>
    <n v="0"/>
    <s v="'jax'"/>
    <s v="'001455'"/>
    <s v="'data001455.txt'"/>
    <s v="'LD_PRELOAD=../../setbench/lib/libjemalloc.so timeout 60 numactl -i all /usr/bin/time -f &quot;[time_cmd_output] time_elapsed_sec=%e, faults_major=%F, faults_minor=%R, mem_maxresident_kb=%M, user_cputime=%U, sys_cputime=%S, percent_cpu=%P&quot; ./brown_ext_bst_tm_auto.debra.hytm2 -nrq 1 -nwork $(expr 24 - 1) -nprefill 24 -prefill-hybrid -prefill-hybrid-min-ms 1000 -prefill-hybrid-max-ms 5000 -insdel 5.0 5.0 -rqsize 256 -rq 0 -k 100000 -t 10000 -pin 0-23,96-119,24-47,120-143,48-71,144-167,72-95,168-191'"/>
    <x v="2"/>
  </r>
  <r>
    <n v="2140"/>
    <s v="'0.0 0.0'"/>
    <n v="100000"/>
    <s v="'brown_ext_bst_tm_auto.debra.hytm1'"/>
    <s v="0-23,96-119,24-47,120-143,48-71,144-167,72-95,168-191'"/>
    <n v="10000"/>
    <n v="256"/>
    <n v="1"/>
    <x v="9"/>
    <n v="2"/>
    <s v="'false'"/>
    <n v="11.22"/>
    <n v="0"/>
    <n v="72180"/>
    <n v="292804"/>
    <n v="32.72"/>
    <n v="5.6"/>
    <n v="341"/>
    <x v="1"/>
    <s v="'success'"/>
    <n v="30226"/>
    <n v="0"/>
    <n v="0"/>
    <n v="0"/>
    <n v="0"/>
    <s v="'10000'"/>
    <s v="'10000'"/>
    <s v="'reclaimer_debra'"/>
    <n v="33"/>
    <n v="19.518899999999999"/>
    <n v="2974941"/>
    <n v="0"/>
    <n v="0"/>
    <n v="0.51047100000000001"/>
    <s v="'jax'"/>
    <s v="'002606'"/>
    <s v="'data002606.txt'"/>
    <s v="'LD_PRELOAD=../../setbench/lib/libjemalloc.so timeout 60 numactl -i all /usr/bin/time -f &quot;[time_cmd_output] time_elapsed_sec=%e, faults_major=%F, faults_minor=%R, mem_maxresident_kb=%M, user_cputime=%U, sys_cputime=%S, percent_cpu=%P&quot; ./brown_ext_bst_tm_auto.debra.hytm1 -nrq 1 -nwork $(expr 1 - 1) -nprefill 1 -prefill-hybrid -prefill-hybrid-min-ms 1000 -prefill-hybrid-max-ms 5000 -insdel 0.0 0.0 -rqsize 256 -rq 0 -k 100000 -t 10000 -pin 0-23,96-119,24-47,120-143,48-71,144-167,72-95,168-191'"/>
    <x v="3"/>
  </r>
  <r>
    <n v="2141"/>
    <s v="'20.0 20.0'"/>
    <n v="100000"/>
    <s v="'brown_ext_bst_tm_auto.debra.hytm1'"/>
    <s v="0-23,96-119,24-47,120-143,48-71,144-167,72-95,168-191'"/>
    <n v="10000"/>
    <n v="256"/>
    <n v="0"/>
    <x v="1"/>
    <n v="1"/>
    <s v="'false'"/>
    <n v="11.36"/>
    <n v="0"/>
    <n v="73495"/>
    <n v="295540"/>
    <n v="425.44"/>
    <n v="4.76"/>
    <n v="3784"/>
    <x v="1"/>
    <s v="'success'"/>
    <n v="62692576"/>
    <n v="0"/>
    <n v="0"/>
    <n v="0"/>
    <n v="0"/>
    <s v="'10000'"/>
    <s v="'10000'"/>
    <s v="'reclaimer_debra'"/>
    <n v="33"/>
    <n v="18.720500000000001"/>
    <n v="674866663"/>
    <n v="0"/>
    <n v="0"/>
    <n v="0.14002700000000001"/>
    <s v="'jax'"/>
    <s v="'000535'"/>
    <s v="'data000535.txt'"/>
    <s v="'LD_PRELOAD=../../setbench/lib/libjemalloc.so timeout 60 numactl -i all /usr/bin/time -f &quot;[time_cmd_output] time_elapsed_sec=%e, faults_major=%F, faults_minor=%R, mem_maxresident_kb=%M, user_cputime=%U, sys_cputime=%S, percent_cpu=%P&quot; ./brown_ext_bst_tm_auto.debra.hytm1 -nrq 0 -nwork $(expr 36 - 0) -nprefill 36 -prefill-hybrid -prefill-hybrid-min-ms 1000 -prefill-hybrid-max-ms 5000 -insdel 20.0 20.0 -rqsize 256 -rq 0 -k 100000 -t 10000 -pin 0-23,96-119,24-47,120-143,48-71,144-167,72-95,168-191'"/>
    <x v="1"/>
  </r>
  <r>
    <n v="2142"/>
    <s v="'20.0 20.0'"/>
    <n v="100000"/>
    <s v="'brown_ext_bst_tm_auto.debra.hytm1'"/>
    <s v="0-23,96-119,24-47,120-143,48-71,144-167,72-95,168-191'"/>
    <n v="10000"/>
    <n v="256"/>
    <n v="1"/>
    <x v="2"/>
    <n v="2"/>
    <s v="'false'"/>
    <n v="11.37"/>
    <n v="0"/>
    <n v="76917"/>
    <n v="302580"/>
    <n v="1339.87"/>
    <n v="5.19"/>
    <n v="11826"/>
    <x v="1"/>
    <s v="'success'"/>
    <n v="52465670"/>
    <n v="0"/>
    <n v="0"/>
    <n v="0"/>
    <n v="0"/>
    <s v="'10000'"/>
    <s v="'10000'"/>
    <s v="'reclaimer_debra'"/>
    <n v="34"/>
    <n v="20.6401"/>
    <n v="549907492"/>
    <n v="0"/>
    <n v="0"/>
    <n v="3.5725699999999998"/>
    <s v="'jax'"/>
    <s v="'000650'"/>
    <s v="'data000650.txt'"/>
    <s v="'LD_PRELOAD=../../setbench/lib/libjemalloc.so timeout 60 numactl -i all /usr/bin/time -f &quot;[time_cmd_output] time_elapsed_sec=%e, faults_major=%F, faults_minor=%R, mem_maxresident_kb=%M, user_cputime=%U, sys_cputime=%S, percent_cpu=%P&quot; ./brown_ext_bst_tm_auto.debra.hytm1 -nrq 1 -nwork $(expr 120 - 1) -nprefill 120 -prefill-hybrid -prefill-hybrid-min-ms 1000 -prefill-hybrid-max-ms 5000 -insdel 20.0 20.0 -rqsize 256 -rq 0 -k 100000 -t 10000 -pin 0-23,96-119,24-47,120-143,48-71,144-167,72-95,168-191'"/>
    <x v="5"/>
  </r>
  <r>
    <n v="2143"/>
    <s v="'5.0 5.0'"/>
    <n v="100000"/>
    <s v="'brown_ext_bst_tm_auto.debra.hytm2'"/>
    <s v="0-23,96-119,24-47,120-143,48-71,144-167,72-95,168-191'"/>
    <n v="10000"/>
    <n v="256"/>
    <n v="1"/>
    <x v="10"/>
    <n v="3"/>
    <s v="'false'"/>
    <n v="15.14"/>
    <n v="0"/>
    <n v="1215222"/>
    <n v="2864824"/>
    <n v="2055.0700000000002"/>
    <n v="63.88"/>
    <n v="13992"/>
    <x v="4"/>
    <s v="'success'"/>
    <n v="123739448"/>
    <n v="0"/>
    <n v="0"/>
    <n v="0"/>
    <n v="0"/>
    <s v="'10000'"/>
    <s v="'10000'"/>
    <s v="'reclaimer_debra'"/>
    <n v="34"/>
    <n v="19.445"/>
    <n v="1258980619"/>
    <n v="0"/>
    <n v="0"/>
    <n v="0"/>
    <s v="'jax'"/>
    <s v="'001503'"/>
    <s v="'data001503.txt'"/>
    <s v="'LD_PRELOAD=../../setbench/lib/libjemalloc.so timeout 60 numactl -i all /usr/bin/time -f &quot;[time_cmd_output] time_elapsed_sec=%e, faults_major=%F, faults_minor=%R, mem_maxresident_kb=%M, user_cputime=%U, sys_cputime=%S, percent_cpu=%P&quot; ./brown_ext_bst_tm_auto.debra.hytm2 -nrq 1 -nwork $(expr 168 - 1) -nprefill 168 -prefill-hybrid -prefill-hybrid-min-ms 1000 -prefill-hybrid-max-ms 5000 -insdel 5.0 5.0 -rqsize 256 -rq 0 -k 100000 -t 10000 -pin 0-23,96-119,24-47,120-143,48-71,144-167,72-95,168-191'"/>
    <x v="2"/>
  </r>
  <r>
    <n v="2144"/>
    <s v="'20.0 20.0'"/>
    <n v="100000"/>
    <s v="'brown_ext_bst_tm_auto.debra.hytm1'"/>
    <s v="0-23,96-119,24-47,120-143,48-71,144-167,72-95,168-191'"/>
    <n v="10000"/>
    <n v="256"/>
    <n v="1"/>
    <x v="12"/>
    <n v="4"/>
    <s v="'false'"/>
    <n v="11.43"/>
    <n v="0"/>
    <n v="72470"/>
    <n v="293776"/>
    <n v="91.69"/>
    <n v="4.55"/>
    <n v="841"/>
    <x v="1"/>
    <s v="'success'"/>
    <n v="12118859"/>
    <n v="0"/>
    <n v="0"/>
    <n v="0"/>
    <n v="0"/>
    <s v="'10000'"/>
    <s v="'10000'"/>
    <s v="'reclaimer_debra'"/>
    <n v="32"/>
    <n v="18.974599999999999"/>
    <n v="134755071"/>
    <n v="0"/>
    <n v="0"/>
    <n v="0.54555900000000002"/>
    <s v="'jax'"/>
    <s v="'000598'"/>
    <s v="'data000598.txt'"/>
    <s v="'LD_PRELOAD=../../setbench/lib/libjemalloc.so timeout 60 numactl -i all /usr/bin/time -f &quot;[time_cmd_output] time_elapsed_sec=%e, faults_major=%F, faults_minor=%R, mem_maxresident_kb=%M, user_cputime=%U, sys_cputime=%S, percent_cpu=%P&quot; ./brown_ext_bst_tm_auto.debra.hytm1 -nrq 1 -nwork $(expr 6 - 1) -nprefill 6 -prefill-hybrid -prefill-hybrid-min-ms 1000 -prefill-hybrid-max-ms 5000 -insdel 20.0 20.0 -rqsize 256 -rq 0 -k 100000 -t 10000 -pin 0-23,96-119,24-47,120-143,48-71,144-167,72-95,168-191'"/>
    <x v="5"/>
  </r>
  <r>
    <n v="2145"/>
    <s v="'0.0 0.0'"/>
    <n v="100000"/>
    <s v="'brown_ext_bst_tm_auto.debra.hybridnorec'"/>
    <s v="0-23,96-119,24-47,120-143,48-71,144-167,72-95,168-191'"/>
    <n v="10000"/>
    <n v="256"/>
    <n v="1"/>
    <x v="5"/>
    <n v="5"/>
    <s v="'false'"/>
    <n v="11.48"/>
    <n v="0"/>
    <n v="75774"/>
    <n v="303008"/>
    <n v="823.97"/>
    <n v="3.41"/>
    <n v="7204"/>
    <x v="0"/>
    <s v="'success'"/>
    <n v="107058377"/>
    <n v="0"/>
    <n v="0"/>
    <n v="0"/>
    <n v="0"/>
    <s v="'10000'"/>
    <s v="'10000'"/>
    <s v="'reclaimer_debra'"/>
    <n v="33"/>
    <n v="18.984100000000002"/>
    <n v="1071331397"/>
    <n v="0"/>
    <n v="0"/>
    <n v="0.46537499999999998"/>
    <s v="'jax'"/>
    <s v="'002153'"/>
    <s v="'data002153.txt'"/>
    <s v="'LD_PRELOAD=../../setbench/lib/libjemalloc.so timeout 60 numactl -i all /usr/bin/time -f &quot;[time_cmd_output] time_elapsed_sec=%e, faults_major=%F, faults_minor=%R, mem_maxresident_kb=%M, user_cputime=%U, sys_cputime=%S, percent_cpu=%P&quot; ./brown_ext_bst_tm_auto.debra.hybridnorec -nrq 1 -nwork $(expr 72 - 1) -nprefill 72 -prefill-hybrid -prefill-hybrid-min-ms 1000 -prefill-hybrid-max-ms 5000 -insdel 0.0 0.0 -rqsize 256 -rq 0 -k 100000 -t 10000 -pin 0-23,96-119,24-47,120-143,48-71,144-167,72-95,168-191'"/>
    <x v="3"/>
  </r>
  <r>
    <n v="2146"/>
    <s v="'5.0 5.0'"/>
    <n v="100000"/>
    <s v="'brown_ext_bst_tm_auto.debra.hytm3'"/>
    <s v="0-23,96-119,24-47,120-143,48-71,144-167,72-95,168-191'"/>
    <n v="10000"/>
    <n v="256"/>
    <n v="1"/>
    <x v="3"/>
    <n v="2"/>
    <s v="'false'"/>
    <n v="11.74"/>
    <n v="0"/>
    <n v="340323"/>
    <n v="912328"/>
    <n v="223.11"/>
    <n v="6.67"/>
    <n v="1957"/>
    <x v="5"/>
    <s v="'success'"/>
    <n v="28780289"/>
    <n v="0"/>
    <n v="0"/>
    <n v="0"/>
    <n v="0"/>
    <s v="'10000'"/>
    <s v="'10000'"/>
    <s v="'reclaimer_debra'"/>
    <n v="38"/>
    <n v="20.2379"/>
    <n v="317061905"/>
    <n v="0"/>
    <n v="0"/>
    <n v="1.2028099999999999"/>
    <s v="'jax'"/>
    <s v="'001952'"/>
    <s v="'data001952.txt'"/>
    <s v="'LD_PRELOAD=../../setbench/lib/libjemalloc.so timeout 60 numactl -i all /usr/bin/time -f &quot;[time_cmd_output] time_elapsed_sec=%e, faults_major=%F, faults_minor=%R, mem_maxresident_kb=%M, user_cputime=%U, sys_cputime=%S, percent_cpu=%P&quot; ./brown_ext_bst_tm_auto.debra.hytm3 -nrq 1 -nwork $(expr 18 - 1) -nprefill 18 -prefill-hybrid -prefill-hybrid-min-ms 1000 -prefill-hybrid-max-ms 5000 -insdel 5.0 5.0 -rqsize 256 -rq 0 -k 100000 -t 10000 -pin 0-23,96-119,24-47,120-143,48-71,144-167,72-95,168-191'"/>
    <x v="2"/>
  </r>
  <r>
    <n v="2147"/>
    <s v="'20.0 20.0'"/>
    <n v="100000"/>
    <s v="'brown_ext_bst_tm_auto.debra.hytm3'"/>
    <s v="0-23,96-119,24-47,120-143,48-71,144-167,72-95,168-191'"/>
    <n v="10000"/>
    <n v="256"/>
    <n v="1"/>
    <x v="0"/>
    <n v="1"/>
    <s v="'false'"/>
    <n v="12.93"/>
    <n v="0"/>
    <n v="805963"/>
    <n v="1943080"/>
    <n v="311.33999999999997"/>
    <n v="10.02"/>
    <n v="2485"/>
    <x v="5"/>
    <s v="'success'"/>
    <n v="19943056"/>
    <n v="0"/>
    <n v="0"/>
    <n v="0"/>
    <n v="0"/>
    <s v="'10000'"/>
    <s v="'10000'"/>
    <s v="'reclaimer_debra'"/>
    <n v="35"/>
    <n v="19.564699999999998"/>
    <n v="236060032"/>
    <n v="0"/>
    <n v="0"/>
    <n v="3.6989700000000001"/>
    <s v="'jax'"/>
    <s v="'000949'"/>
    <s v="'data000949.txt'"/>
    <s v="'LD_PRELOAD=../../setbench/lib/libjemalloc.so timeout 60 numactl -i all /usr/bin/time -f &quot;[time_cmd_output] time_elapsed_sec=%e, faults_major=%F, faults_minor=%R, mem_maxresident_kb=%M, user_cputime=%U, sys_cputime=%S, percent_cpu=%P&quot; ./brown_ext_bst_tm_auto.debra.hytm3 -nrq 1 -nwork $(expr 24 - 1) -nprefill 24 -prefill-hybrid -prefill-hybrid-min-ms 1000 -prefill-hybrid-max-ms 5000 -insdel 20.0 20.0 -rqsize 256 -rq 0 -k 100000 -t 10000 -pin 0-23,96-119,24-47,120-143,48-71,144-167,72-95,168-191'"/>
    <x v="5"/>
  </r>
  <r>
    <n v="2148"/>
    <s v="'20.0 20.0'"/>
    <n v="100000"/>
    <s v="'brown_ext_bst_tm_auto.debra.tl2'"/>
    <s v="0-23,96-119,24-47,120-143,48-71,144-167,72-95,168-191'"/>
    <n v="10000"/>
    <n v="256"/>
    <n v="1"/>
    <x v="8"/>
    <n v="1"/>
    <s v="'false'"/>
    <n v="11.47"/>
    <n v="0"/>
    <n v="251708"/>
    <n v="650560"/>
    <n v="1943.47"/>
    <n v="24.7"/>
    <n v="17154"/>
    <x v="3"/>
    <s v="'success'"/>
    <n v="20231613"/>
    <n v="0"/>
    <n v="0"/>
    <n v="0"/>
    <n v="0"/>
    <s v="'10000'"/>
    <s v="'10000'"/>
    <s v="'reclaimer_debra'"/>
    <n v="34"/>
    <n v="19.924199999999999"/>
    <n v="213249727"/>
    <n v="0"/>
    <n v="0"/>
    <n v="0"/>
    <s v="'jax'"/>
    <s v="'000835'"/>
    <s v="'data000835.txt'"/>
    <s v="'LD_PRELOAD=../../setbench/lib/libjemalloc.so timeout 60 numactl -i all /usr/bin/time -f &quot;[time_cmd_output] time_elapsed_sec=%e, faults_major=%F, faults_minor=%R, mem_maxresident_kb=%M, user_cputime=%U, sys_cputime=%S, percent_cpu=%P&quot; ./brown_ext_bst_tm_auto.debra.tl2 -nrq 1 -nwork $(expr 190 - 1) -nprefill 190 -prefill-hybrid -prefill-hybrid-min-ms 1000 -prefill-hybrid-max-ms 5000 -insdel 20.0 20.0 -rqsize 256 -rq 0 -k 100000 -t 10000 -pin 0-23,96-119,24-47,120-143,48-71,144-167,72-95,168-191'"/>
    <x v="5"/>
  </r>
  <r>
    <n v="2149"/>
    <s v="'0.0 0.0'"/>
    <n v="100000"/>
    <s v="'brown_ext_bst_tm_auto.debra.tl2'"/>
    <s v="0-23,96-119,24-47,120-143,48-71,144-167,72-95,168-191'"/>
    <n v="10000"/>
    <n v="256"/>
    <n v="0"/>
    <x v="7"/>
    <n v="3"/>
    <s v="'false'"/>
    <n v="11.35"/>
    <n v="0"/>
    <n v="79982"/>
    <n v="308664"/>
    <n v="687.79"/>
    <n v="4.4800000000000004"/>
    <n v="6098"/>
    <x v="3"/>
    <s v="'success'"/>
    <n v="75256480"/>
    <n v="0"/>
    <n v="0"/>
    <n v="0"/>
    <n v="0"/>
    <s v="'10000'"/>
    <s v="'10000'"/>
    <s v="'reclaimer_debra'"/>
    <n v="35"/>
    <n v="20.4741"/>
    <n v="763717854"/>
    <n v="0"/>
    <n v="0"/>
    <n v="0"/>
    <s v="'jax'"/>
    <s v="'002733'"/>
    <s v="'data002733.txt'"/>
    <s v="'LD_PRELOAD=../../setbench/lib/libjemalloc.so timeout 60 numactl -i all /usr/bin/time -f &quot;[time_cmd_output] time_elapsed_sec=%e, faults_major=%F, faults_minor=%R, mem_maxresident_kb=%M, user_cputime=%U, sys_cputime=%S, percent_cpu=%P&quot; ./brown_ext_bst_tm_auto.debra.tl2 -nrq 0 -nwork $(expr 60 - 0) -nprefill 60 -prefill-hybrid -prefill-hybrid-min-ms 1000 -prefill-hybrid-max-ms 5000 -insdel 0.0 0.0 -rqsize 256 -rq 0 -k 100000 -t 10000 -pin 0-23,96-119,24-47,120-143,48-71,144-167,72-95,168-191'"/>
    <x v="4"/>
  </r>
  <r>
    <n v="2150"/>
    <s v="'20.0 20.0'"/>
    <n v="100000"/>
    <s v="'brown_ext_bst_tm_auto.debra.tl2'"/>
    <s v="0-23,96-119,24-47,120-143,48-71,144-167,72-95,168-191'"/>
    <n v="10000"/>
    <n v="256"/>
    <n v="1"/>
    <x v="9"/>
    <n v="6"/>
    <s v="'false'"/>
    <n v="11.31"/>
    <n v="0"/>
    <n v="74562"/>
    <n v="296344"/>
    <n v="36.700000000000003"/>
    <n v="4.6100000000000003"/>
    <n v="365"/>
    <x v="3"/>
    <s v="'success'"/>
    <n v="5187"/>
    <n v="0"/>
    <n v="0"/>
    <n v="0"/>
    <n v="0"/>
    <s v="'10000'"/>
    <s v="'10000'"/>
    <s v="'reclaimer_debra'"/>
    <n v="36"/>
    <n v="20.720099999999999"/>
    <n v="1305718"/>
    <n v="0"/>
    <n v="0"/>
    <n v="0"/>
    <s v="'jax'"/>
    <s v="'000762'"/>
    <s v="'data000762.txt'"/>
    <s v="'LD_PRELOAD=../../setbench/lib/libjemalloc.so timeout 60 numactl -i all /usr/bin/time -f &quot;[time_cmd_output] time_elapsed_sec=%e, faults_major=%F, faults_minor=%R, mem_maxresident_kb=%M, user_cputime=%U, sys_cputime=%S, percent_cpu=%P&quot; ./brown_ext_bst_tm_auto.debra.tl2 -nrq 1 -nwork $(expr 1 - 1) -nprefill 1 -prefill-hybrid -prefill-hybrid-min-ms 1000 -prefill-hybrid-max-ms 5000 -insdel 20.0 20.0 -rqsize 256 -rq 0 -k 100000 -t 10000 -pin 0-23,96-119,24-47,120-143,48-71,144-167,72-95,168-191'"/>
    <x v="5"/>
  </r>
  <r>
    <n v="2151"/>
    <s v="'5.0 5.0'"/>
    <n v="100000"/>
    <s v="'brown_ext_bst_tm_auto.debra.tl2'"/>
    <s v="0-23,96-119,24-47,120-143,48-71,144-167,72-95,168-191'"/>
    <n v="10000"/>
    <n v="256"/>
    <n v="1"/>
    <x v="5"/>
    <n v="3"/>
    <s v="'false'"/>
    <n v="11.42"/>
    <n v="0"/>
    <n v="91979"/>
    <n v="334680"/>
    <n v="803.49"/>
    <n v="7.56"/>
    <n v="7098"/>
    <x v="3"/>
    <s v="'success'"/>
    <n v="38714180"/>
    <n v="0"/>
    <n v="0"/>
    <n v="0"/>
    <n v="0"/>
    <s v="'10000'"/>
    <s v="'10000'"/>
    <s v="'reclaimer_debra'"/>
    <n v="34"/>
    <n v="20.145600000000002"/>
    <n v="397804282"/>
    <n v="0"/>
    <n v="0"/>
    <n v="0"/>
    <s v="'jax'"/>
    <s v="'001815'"/>
    <s v="'data001815.txt'"/>
    <s v="'LD_PRELOAD=../../setbench/lib/libjemalloc.so timeout 60 numactl -i all /usr/bin/time -f &quot;[time_cmd_output] time_elapsed_sec=%e, faults_major=%F, faults_minor=%R, mem_maxresident_kb=%M, user_cputime=%U, sys_cputime=%S, percent_cpu=%P&quot; ./brown_ext_bst_tm_auto.debra.tl2 -nrq 1 -nwork $(expr 72 - 1) -nprefill 72 -prefill-hybrid -prefill-hybrid-min-ms 1000 -prefill-hybrid-max-ms 5000 -insdel 5.0 5.0 -rqsize 256 -rq 0 -k 100000 -t 10000 -pin 0-23,96-119,24-47,120-143,48-71,144-167,72-95,168-191'"/>
    <x v="2"/>
  </r>
  <r>
    <n v="2152"/>
    <s v="'0.0 0.0'"/>
    <n v="100000"/>
    <s v="'brown_ext_bst_tm_auto.debra.hytm3'"/>
    <s v="0-23,96-119,24-47,120-143,48-71,144-167,72-95,168-191'"/>
    <n v="10000"/>
    <n v="256"/>
    <n v="1"/>
    <x v="8"/>
    <n v="1"/>
    <s v="'false'"/>
    <n v="11.5"/>
    <n v="0"/>
    <n v="93409"/>
    <n v="347660"/>
    <n v="2121.89"/>
    <n v="5.88"/>
    <n v="18500"/>
    <x v="5"/>
    <s v="'success'"/>
    <n v="281505263"/>
    <n v="0"/>
    <n v="0"/>
    <n v="0"/>
    <n v="0"/>
    <s v="'10000'"/>
    <s v="'10000'"/>
    <s v="'reclaimer_debra'"/>
    <n v="36"/>
    <n v="20.346399999999999"/>
    <n v="2818130900"/>
    <n v="0"/>
    <n v="0"/>
    <n v="0.74422100000000002"/>
    <s v="'jax'"/>
    <s v="'003019'"/>
    <s v="'data003019.txt'"/>
    <s v="'LD_PRELOAD=../../setbench/lib/libjemalloc.so timeout 60 numactl -i all /usr/bin/time -f &quot;[time_cmd_output] time_elapsed_sec=%e, faults_major=%F, faults_minor=%R, mem_maxresident_kb=%M, user_cputime=%U, sys_cputime=%S, percent_cpu=%P&quot; ./brown_ext_bst_tm_auto.debra.hytm3 -nrq 1 -nwork $(expr 190 - 1) -nprefill 190 -prefill-hybrid -prefill-hybrid-min-ms 1000 -prefill-hybrid-max-ms 5000 -insdel 0.0 0.0 -rqsize 256 -rq 0 -k 100000 -t 10000 -pin 0-23,96-119,24-47,120-143,48-71,144-167,72-95,168-191'"/>
    <x v="3"/>
  </r>
  <r>
    <n v="2153"/>
    <s v="'20.0 20.0'"/>
    <n v="100000"/>
    <s v="'brown_ext_bst_tm_auto.debra.hytm1'"/>
    <s v="0-23,96-119,24-47,120-143,48-71,144-167,72-95,168-191'"/>
    <n v="10000"/>
    <n v="256"/>
    <n v="1"/>
    <x v="3"/>
    <n v="2"/>
    <s v="'false'"/>
    <n v="11.43"/>
    <n v="0"/>
    <n v="73148"/>
    <n v="295624"/>
    <n v="222.53"/>
    <n v="6.08"/>
    <n v="1999"/>
    <x v="1"/>
    <s v="'success'"/>
    <n v="35771665"/>
    <n v="0"/>
    <n v="0"/>
    <n v="0"/>
    <n v="0"/>
    <s v="'10000'"/>
    <s v="'10000'"/>
    <s v="'reclaimer_debra'"/>
    <n v="32"/>
    <n v="18.824400000000001"/>
    <n v="393438770"/>
    <n v="0"/>
    <n v="0"/>
    <n v="0.57341200000000003"/>
    <s v="'jax'"/>
    <s v="'000608'"/>
    <s v="'data000608.txt'"/>
    <s v="'LD_PRELOAD=../../setbench/lib/libjemalloc.so timeout 60 numactl -i all /usr/bin/time -f &quot;[time_cmd_output] time_elapsed_sec=%e, faults_major=%F, faults_minor=%R, mem_maxresident_kb=%M, user_cputime=%U, sys_cputime=%S, percent_cpu=%P&quot; ./brown_ext_bst_tm_auto.debra.hytm1 -nrq 1 -nwork $(expr 18 - 1) -nprefill 18 -prefill-hybrid -prefill-hybrid-min-ms 1000 -prefill-hybrid-max-ms 5000 -insdel 20.0 20.0 -rqsize 256 -rq 0 -k 100000 -t 10000 -pin 0-23,96-119,24-47,120-143,48-71,144-167,72-95,168-191'"/>
    <x v="5"/>
  </r>
  <r>
    <n v="2154"/>
    <s v="'5.0 5.0'"/>
    <n v="100000"/>
    <s v="'brown_ext_bst_tm_auto.debra.tl2'"/>
    <s v="0-23,96-119,24-47,120-143,48-71,144-167,72-95,168-191'"/>
    <n v="10000"/>
    <n v="256"/>
    <n v="0"/>
    <x v="1"/>
    <n v="4"/>
    <s v="'false'"/>
    <n v="11.37"/>
    <n v="0"/>
    <n v="79521"/>
    <n v="307112"/>
    <n v="421.87"/>
    <n v="5.31"/>
    <n v="3756"/>
    <x v="3"/>
    <s v="'success'"/>
    <n v="38471577"/>
    <n v="0"/>
    <n v="0"/>
    <n v="0"/>
    <n v="0"/>
    <s v="'10000'"/>
    <s v="'10000'"/>
    <s v="'reclaimer_debra'"/>
    <n v="33"/>
    <n v="20.4282"/>
    <n v="401520061"/>
    <n v="0"/>
    <n v="0"/>
    <n v="0"/>
    <s v="'jax'"/>
    <s v="'001714'"/>
    <s v="'data001714.txt'"/>
    <s v="'LD_PRELOAD=../../setbench/lib/libjemalloc.so timeout 60 numactl -i all /usr/bin/time -f &quot;[time_cmd_output] time_elapsed_sec=%e, faults_major=%F, faults_minor=%R, mem_maxresident_kb=%M, user_cputime=%U, sys_cputime=%S, percent_cpu=%P&quot; ./brown_ext_bst_tm_auto.debra.tl2 -nrq 0 -nwork $(expr 36 - 0) -nprefill 36 -prefill-hybrid -prefill-hybrid-min-ms 1000 -prefill-hybrid-max-ms 5000 -insdel 5.0 5.0 -rqsize 256 -rq 0 -k 100000 -t 10000 -pin 0-23,96-119,24-47,120-143,48-71,144-167,72-95,168-191'"/>
    <x v="0"/>
  </r>
  <r>
    <n v="2155"/>
    <s v="'5.0 5.0'"/>
    <n v="100000"/>
    <s v="'brown_ext_bst_tm_auto.debra.hytm2_3path'"/>
    <s v="0-23,96-119,24-47,120-143,48-71,144-167,72-95,168-191'"/>
    <n v="10000"/>
    <n v="256"/>
    <n v="1"/>
    <x v="1"/>
    <n v="1"/>
    <s v="'false'"/>
    <n v="12.13"/>
    <n v="0"/>
    <n v="446244"/>
    <n v="1154644"/>
    <n v="434.94"/>
    <n v="9.48"/>
    <n v="3663"/>
    <x v="2"/>
    <s v="'success'"/>
    <n v="40310127"/>
    <n v="0"/>
    <n v="0"/>
    <n v="0"/>
    <n v="0"/>
    <s v="'10000'"/>
    <s v="'10000'"/>
    <s v="'reclaimer_debra'"/>
    <n v="32"/>
    <n v="19.0229"/>
    <n v="446419035"/>
    <n v="0"/>
    <n v="0"/>
    <n v="0"/>
    <s v="'jax'"/>
    <s v="'001291'"/>
    <s v="'data001291.txt'"/>
    <s v="'LD_PRELOAD=../../setbench/lib/libjemalloc.so timeout 60 numactl -i all /usr/bin/time -f &quot;[time_cmd_output] time_elapsed_sec=%e, faults_major=%F, faults_minor=%R, mem_maxresident_kb=%M, user_cputime=%U, sys_cputime=%S, percent_cpu=%P&quot; ./brown_ext_bst_tm_auto.debra.hytm2_3path -nrq 1 -nwork $(expr 36 - 1) -nprefill 36 -prefill-hybrid -prefill-hybrid-min-ms 1000 -prefill-hybrid-max-ms 5000 -insdel 5.0 5.0 -rqsize 256 -rq 0 -k 100000 -t 10000 -pin 0-23,96-119,24-47,120-143,48-71,144-167,72-95,168-191'"/>
    <x v="2"/>
  </r>
  <r>
    <n v="2156"/>
    <s v="'5.0 5.0'"/>
    <n v="100000"/>
    <s v="'brown_ext_bst_tm_auto.debra.hytm3'"/>
    <s v="0-23,96-119,24-47,120-143,48-71,144-167,72-95,168-191'"/>
    <n v="10000"/>
    <n v="256"/>
    <n v="0"/>
    <x v="6"/>
    <n v="1"/>
    <s v="'false'"/>
    <n v="11.45"/>
    <n v="0"/>
    <n v="83969"/>
    <n v="324520"/>
    <n v="1089.3800000000001"/>
    <n v="4.38"/>
    <n v="9548"/>
    <x v="5"/>
    <s v="'success'"/>
    <n v="128733472"/>
    <n v="0"/>
    <n v="0"/>
    <n v="0"/>
    <n v="0"/>
    <s v="'10000'"/>
    <s v="'10000'"/>
    <s v="'reclaimer_debra'"/>
    <n v="35"/>
    <n v="19.577300000000001"/>
    <n v="1318342766"/>
    <n v="0"/>
    <n v="0"/>
    <n v="0.22308"/>
    <s v="'jax'"/>
    <s v="'001903'"/>
    <s v="'data001903.txt'"/>
    <s v="'LD_PRELOAD=../../setbench/lib/libjemalloc.so timeout 60 numactl -i all /usr/bin/time -f &quot;[time_cmd_output] time_elapsed_sec=%e, faults_major=%F, faults_minor=%R, mem_maxresident_kb=%M, user_cputime=%U, sys_cputime=%S, percent_cpu=%P&quot; ./brown_ext_bst_tm_auto.debra.hytm3 -nrq 0 -nwork $(expr 96 - 0) -nprefill 96 -prefill-hybrid -prefill-hybrid-min-ms 1000 -prefill-hybrid-max-ms 5000 -insdel 5.0 5.0 -rqsize 256 -rq 0 -k 100000 -t 10000 -pin 0-23,96-119,24-47,120-143,48-71,144-167,72-95,168-191'"/>
    <x v="0"/>
  </r>
  <r>
    <n v="2157"/>
    <s v="'0.0 0.0'"/>
    <n v="100000"/>
    <s v="'brown_ext_bst_tm_auto.debra.hybridnorec'"/>
    <s v="0-23,96-119,24-47,120-143,48-71,144-167,72-95,168-191'"/>
    <n v="10000"/>
    <n v="256"/>
    <n v="0"/>
    <x v="9"/>
    <n v="5"/>
    <s v="'false'"/>
    <n v="11.23"/>
    <n v="0"/>
    <n v="72289"/>
    <n v="293440"/>
    <n v="40.51"/>
    <n v="3.48"/>
    <n v="391"/>
    <x v="0"/>
    <s v="'success'"/>
    <n v="2770941"/>
    <n v="0"/>
    <n v="0"/>
    <n v="0"/>
    <n v="0"/>
    <s v="'10000'"/>
    <s v="'10000'"/>
    <s v="'reclaimer_debra'"/>
    <n v="37"/>
    <n v="21.029800000000002"/>
    <n v="30069589"/>
    <n v="0"/>
    <n v="0"/>
    <n v="2.39368E-3"/>
    <s v="'jax'"/>
    <s v="'002021'"/>
    <s v="'data002021.txt'"/>
    <s v="'LD_PRELOAD=../../setbench/lib/libjemalloc.so timeout 60 numactl -i all /usr/bin/time -f &quot;[time_cmd_output] time_elapsed_sec=%e, faults_major=%F, faults_minor=%R, mem_maxresident_kb=%M, user_cputime=%U, sys_cputime=%S, percent_cpu=%P&quot; ./brown_ext_bst_tm_auto.debra.hybridnorec -nrq 0 -nwork $(expr 1 - 0) -nprefill 1 -prefill-hybrid -prefill-hybrid-min-ms 1000 -prefill-hybrid-max-ms 5000 -insdel 0.0 0.0 -rqsize 256 -rq 0 -k 100000 -t 10000 -pin 0-23,96-119,24-47,120-143,48-71,144-167,72-95,168-191'"/>
    <x v="4"/>
  </r>
  <r>
    <n v="2158"/>
    <s v="'5.0 5.0'"/>
    <n v="100000"/>
    <s v="'brown_ext_bst_tm_auto.debra.hytm1'"/>
    <s v="0-23,96-119,24-47,120-143,48-71,144-167,72-95,168-191'"/>
    <n v="10000"/>
    <n v="256"/>
    <n v="1"/>
    <x v="13"/>
    <n v="6"/>
    <s v="'false'"/>
    <n v="11.42"/>
    <n v="0"/>
    <n v="72548"/>
    <n v="293708"/>
    <n v="155.49"/>
    <n v="5.24"/>
    <n v="1406"/>
    <x v="1"/>
    <s v="'success'"/>
    <n v="26662539"/>
    <n v="0"/>
    <n v="0"/>
    <n v="0"/>
    <n v="0"/>
    <s v="'10000'"/>
    <s v="'10000'"/>
    <s v="'reclaimer_debra'"/>
    <n v="33"/>
    <n v="19.6309"/>
    <n v="292104349"/>
    <n v="0"/>
    <n v="0"/>
    <n v="0.54212000000000005"/>
    <s v="'jax'"/>
    <s v="'001614'"/>
    <s v="'data001614.txt'"/>
    <s v="'LD_PRELOAD=../../setbench/lib/libjemalloc.so timeout 60 numactl -i all /usr/bin/time -f &quot;[time_cmd_output] time_elapsed_sec=%e, faults_major=%F, faults_minor=%R, mem_maxresident_kb=%M, user_cputime=%U, sys_cputime=%S, percent_cpu=%P&quot; ./brown_ext_bst_tm_auto.debra.hytm1 -nrq 1 -nwork $(expr 12 - 1) -nprefill 12 -prefill-hybrid -prefill-hybrid-min-ms 1000 -prefill-hybrid-max-ms 5000 -insdel 5.0 5.0 -rqsize 256 -rq 0 -k 100000 -t 10000 -pin 0-23,96-119,24-47,120-143,48-71,144-167,72-95,168-191'"/>
    <x v="2"/>
  </r>
  <r>
    <n v="2159"/>
    <s v="'20.0 20.0'"/>
    <n v="100000"/>
    <s v="'brown_ext_bst_tm_auto.debra.tl2'"/>
    <s v="0-23,96-119,24-47,120-143,48-71,144-167,72-95,168-191'"/>
    <n v="10000"/>
    <n v="256"/>
    <n v="1"/>
    <x v="0"/>
    <n v="1"/>
    <s v="'false'"/>
    <n v="11.42"/>
    <n v="0"/>
    <n v="98294"/>
    <n v="348180"/>
    <n v="288.81"/>
    <n v="5.16"/>
    <n v="2573"/>
    <x v="3"/>
    <s v="'success'"/>
    <n v="20498908"/>
    <n v="0"/>
    <n v="0"/>
    <n v="0"/>
    <n v="0"/>
    <s v="'10000'"/>
    <s v="'10000'"/>
    <s v="'reclaimer_debra'"/>
    <n v="34"/>
    <n v="19.248999999999999"/>
    <n v="219669032"/>
    <n v="0"/>
    <n v="0"/>
    <n v="0"/>
    <s v="'jax'"/>
    <s v="'000781'"/>
    <s v="'data000781.txt'"/>
    <s v="'LD_PRELOAD=../../setbench/lib/libjemalloc.so timeout 60 numactl -i all /usr/bin/time -f &quot;[time_cmd_output] time_elapsed_sec=%e, faults_major=%F, faults_minor=%R, mem_maxresident_kb=%M, user_cputime=%U, sys_cputime=%S, percent_cpu=%P&quot; ./brown_ext_bst_tm_auto.debra.tl2 -nrq 1 -nwork $(expr 24 - 1) -nprefill 24 -prefill-hybrid -prefill-hybrid-min-ms 1000 -prefill-hybrid-max-ms 5000 -insdel 20.0 20.0 -rqsize 256 -rq 0 -k 100000 -t 10000 -pin 0-23,96-119,24-47,120-143,48-71,144-167,72-95,168-191'"/>
    <x v="5"/>
  </r>
  <r>
    <n v="2160"/>
    <s v="'0.0 0.0'"/>
    <n v="100000"/>
    <s v="'brown_ext_bst_tm_auto.debra.hybridnorec'"/>
    <s v="0-23,96-119,24-47,120-143,48-71,144-167,72-95,168-191'"/>
    <n v="10000"/>
    <n v="256"/>
    <n v="0"/>
    <x v="2"/>
    <n v="6"/>
    <s v="'false'"/>
    <n v="11.39"/>
    <n v="0"/>
    <n v="78215"/>
    <n v="309616"/>
    <n v="1350.91"/>
    <n v="5.96"/>
    <n v="11906"/>
    <x v="0"/>
    <s v="'success'"/>
    <n v="172106147"/>
    <n v="0"/>
    <n v="0"/>
    <n v="0"/>
    <n v="0"/>
    <s v="'10000'"/>
    <s v="'10000'"/>
    <s v="'reclaimer_debra'"/>
    <n v="39"/>
    <n v="21.251999999999999"/>
    <n v="1721602355"/>
    <n v="0"/>
    <n v="0"/>
    <n v="2.4570600000000001E-2"/>
    <s v="'jax'"/>
    <s v="'002082'"/>
    <s v="'data002082.txt'"/>
    <s v="'LD_PRELOAD=../../setbench/lib/libjemalloc.so timeout 60 numactl -i all /usr/bin/time -f &quot;[time_cmd_output] time_elapsed_sec=%e, faults_major=%F, faults_minor=%R, mem_maxresident_kb=%M, user_cputime=%U, sys_cputime=%S, percent_cpu=%P&quot; ./brown_ext_bst_tm_auto.debra.hybridnorec -nrq 0 -nwork $(expr 120 - 0) -nprefill 120 -prefill-hybrid -prefill-hybrid-min-ms 1000 -prefill-hybrid-max-ms 5000 -insdel 0.0 0.0 -rqsize 256 -rq 0 -k 100000 -t 10000 -pin 0-23,96-119,24-47,120-143,48-71,144-167,72-95,168-191'"/>
    <x v="4"/>
  </r>
  <r>
    <n v="2161"/>
    <s v="'5.0 5.0'"/>
    <n v="100000"/>
    <s v="'brown_ext_bst_tm_auto.debra.hytm3'"/>
    <s v="0-23,96-119,24-47,120-143,48-71,144-167,72-95,168-191'"/>
    <n v="10000"/>
    <n v="256"/>
    <n v="0"/>
    <x v="8"/>
    <n v="3"/>
    <s v="'false'"/>
    <n v="11.55"/>
    <n v="0"/>
    <n v="93896"/>
    <n v="342444"/>
    <n v="2117.35"/>
    <n v="6.73"/>
    <n v="18382"/>
    <x v="5"/>
    <s v="'success'"/>
    <n v="218002620"/>
    <n v="0"/>
    <n v="0"/>
    <n v="0"/>
    <n v="0"/>
    <s v="'10000'"/>
    <s v="'10000'"/>
    <s v="'reclaimer_debra'"/>
    <n v="36"/>
    <n v="21.0669"/>
    <n v="2192607423"/>
    <n v="0"/>
    <n v="0"/>
    <n v="0.79797300000000004"/>
    <s v="'jax'"/>
    <s v="'001929'"/>
    <s v="'data001929.txt'"/>
    <s v="'LD_PRELOAD=../../setbench/lib/libjemalloc.so timeout 60 numactl -i all /usr/bin/time -f &quot;[time_cmd_output] time_elapsed_sec=%e, faults_major=%F, faults_minor=%R, mem_maxresident_kb=%M, user_cputime=%U, sys_cputime=%S, percent_cpu=%P&quot; ./brown_ext_bst_tm_auto.debra.hytm3 -nrq 0 -nwork $(expr 190 - 0) -nprefill 190 -prefill-hybrid -prefill-hybrid-min-ms 1000 -prefill-hybrid-max-ms 5000 -insdel 5.0 5.0 -rqsize 256 -rq 0 -k 100000 -t 10000 -pin 0-23,96-119,24-47,120-143,48-71,144-167,72-95,168-191'"/>
    <x v="0"/>
  </r>
  <r>
    <n v="2162"/>
    <s v="'5.0 5.0'"/>
    <n v="100000"/>
    <s v="'brown_ext_bst_tm_auto.debra.hybridnorec'"/>
    <s v="0-23,96-119,24-47,120-143,48-71,144-167,72-95,168-191'"/>
    <n v="10000"/>
    <n v="256"/>
    <n v="0"/>
    <x v="6"/>
    <n v="3"/>
    <s v="'false'"/>
    <n v="11.42"/>
    <n v="0"/>
    <n v="77075"/>
    <n v="306656"/>
    <n v="1081.76"/>
    <n v="5.21"/>
    <n v="9513"/>
    <x v="0"/>
    <s v="'success'"/>
    <n v="6223593"/>
    <n v="0"/>
    <n v="0"/>
    <n v="0"/>
    <n v="0"/>
    <s v="'10000'"/>
    <s v="'10000'"/>
    <s v="'reclaimer_debra'"/>
    <n v="35"/>
    <n v="19.5808"/>
    <n v="62872090"/>
    <n v="0"/>
    <n v="0"/>
    <n v="0.19536500000000001"/>
    <s v="'jax'"/>
    <s v="'001065'"/>
    <s v="'data001065.txt'"/>
    <s v="'LD_PRELOAD=../../setbench/lib/libjemalloc.so timeout 60 numactl -i all /usr/bin/time -f &quot;[time_cmd_output] time_elapsed_sec=%e, faults_major=%F, faults_minor=%R, mem_maxresident_kb=%M, user_cputime=%U, sys_cputime=%S, percent_cpu=%P&quot; ./brown_ext_bst_tm_auto.debra.hybridnorec -nrq 0 -nwork $(expr 96 - 0) -nprefill 96 -prefill-hybrid -prefill-hybrid-min-ms 1000 -prefill-hybrid-max-ms 5000 -insdel 5.0 5.0 -rqsize 256 -rq 0 -k 100000 -t 10000 -pin 0-23,96-119,24-47,120-143,48-71,144-167,72-95,168-191'"/>
    <x v="0"/>
  </r>
  <r>
    <n v="2163"/>
    <s v="'5.0 5.0'"/>
    <n v="100000"/>
    <s v="'brown_ext_bst_tm_auto.debra.hybridnorec'"/>
    <s v="0-23,96-119,24-47,120-143,48-71,144-167,72-95,168-191'"/>
    <n v="10000"/>
    <n v="256"/>
    <n v="1"/>
    <x v="9"/>
    <n v="5"/>
    <s v="'false'"/>
    <n v="11.33"/>
    <n v="0"/>
    <n v="72294"/>
    <n v="293332"/>
    <n v="38.840000000000003"/>
    <n v="4.45"/>
    <n v="382"/>
    <x v="0"/>
    <s v="'success'"/>
    <n v="15188"/>
    <n v="0"/>
    <n v="0"/>
    <n v="0"/>
    <n v="0"/>
    <s v="'10000'"/>
    <s v="'10000'"/>
    <s v="'reclaimer_debra'"/>
    <n v="35"/>
    <n v="20.505199999999999"/>
    <n v="2558678"/>
    <n v="0"/>
    <n v="0"/>
    <n v="6.5464700000000001E-2"/>
    <s v="'jax'"/>
    <s v="'001097'"/>
    <s v="'data001097.txt'"/>
    <s v="'LD_PRELOAD=../../setbench/lib/libjemalloc.so timeout 60 numactl -i all /usr/bin/time -f &quot;[time_cmd_output] time_elapsed_sec=%e, faults_major=%F, faults_minor=%R, mem_maxresident_kb=%M, user_cputime=%U, sys_cputime=%S, percent_cpu=%P&quot; ./brown_ext_bst_tm_auto.debra.hybridnorec -nrq 1 -nwork $(expr 1 - 1) -nprefill 1 -prefill-hybrid -prefill-hybrid-min-ms 1000 -prefill-hybrid-max-ms 5000 -insdel 5.0 5.0 -rqsize 256 -rq 0 -k 100000 -t 10000 -pin 0-23,96-119,24-47,120-143,48-71,144-167,72-95,168-191'"/>
    <x v="2"/>
  </r>
  <r>
    <n v="2164"/>
    <s v="'0.0 0.0'"/>
    <n v="100000"/>
    <s v="'brown_ext_bst_tm_auto.debra.tl2'"/>
    <s v="0-23,96-119,24-47,120-143,48-71,144-167,72-95,168-191'"/>
    <n v="10000"/>
    <n v="256"/>
    <n v="1"/>
    <x v="7"/>
    <n v="4"/>
    <s v="'false'"/>
    <n v="11.51"/>
    <n v="0"/>
    <n v="80305"/>
    <n v="309268"/>
    <n v="688.71"/>
    <n v="5.22"/>
    <n v="6029"/>
    <x v="3"/>
    <s v="'success'"/>
    <n v="64841910"/>
    <n v="0"/>
    <n v="0"/>
    <n v="0"/>
    <n v="0"/>
    <s v="'10000'"/>
    <s v="'10000'"/>
    <s v="'reclaimer_debra'"/>
    <n v="33"/>
    <n v="19.5029"/>
    <n v="659211425"/>
    <n v="0"/>
    <n v="0"/>
    <n v="0"/>
    <s v="'jax'"/>
    <s v="'002818'"/>
    <s v="'data002818.txt'"/>
    <s v="'LD_PRELOAD=../../setbench/lib/libjemalloc.so timeout 60 numactl -i all /usr/bin/time -f &quot;[time_cmd_output] time_elapsed_sec=%e, faults_major=%F, faults_minor=%R, mem_maxresident_kb=%M, user_cputime=%U, sys_cputime=%S, percent_cpu=%P&quot; ./brown_ext_bst_tm_auto.debra.tl2 -nrq 1 -nwork $(expr 60 - 1) -nprefill 60 -prefill-hybrid -prefill-hybrid-min-ms 1000 -prefill-hybrid-max-ms 5000 -insdel 0.0 0.0 -rqsize 256 -rq 0 -k 100000 -t 10000 -pin 0-23,96-119,24-47,120-143,48-71,144-167,72-95,168-191'"/>
    <x v="3"/>
  </r>
  <r>
    <n v="2165"/>
    <s v="'0.0 0.0'"/>
    <n v="100000"/>
    <s v="'brown_ext_bst_tm_auto.debra.hytm3'"/>
    <s v="0-23,96-119,24-47,120-143,48-71,144-167,72-95,168-191'"/>
    <n v="10000"/>
    <n v="256"/>
    <n v="0"/>
    <x v="12"/>
    <n v="2"/>
    <s v="'false'"/>
    <n v="11.35"/>
    <n v="0"/>
    <n v="77543"/>
    <n v="310980"/>
    <n v="91.38"/>
    <n v="5.98"/>
    <n v="857"/>
    <x v="5"/>
    <s v="'success'"/>
    <n v="15762985"/>
    <n v="0"/>
    <n v="0"/>
    <n v="0"/>
    <n v="0"/>
    <s v="'10000'"/>
    <s v="'10000'"/>
    <s v="'reclaimer_debra'"/>
    <n v="39"/>
    <n v="21.744399999999999"/>
    <n v="168794761"/>
    <n v="0"/>
    <n v="0"/>
    <n v="9.3349000000000001E-3"/>
    <s v="'jax'"/>
    <s v="'002864'"/>
    <s v="'data002864.txt'"/>
    <s v="'LD_PRELOAD=../../setbench/lib/libjemalloc.so timeout 60 numactl -i all /usr/bin/time -f &quot;[time_cmd_output] time_elapsed_sec=%e, faults_major=%F, faults_minor=%R, mem_maxresident_kb=%M, user_cputime=%U, sys_cputime=%S, percent_cpu=%P&quot; ./brown_ext_bst_tm_auto.debra.hytm3 -nrq 0 -nwork $(expr 6 - 0) -nprefill 6 -prefill-hybrid -prefill-hybrid-min-ms 1000 -prefill-hybrid-max-ms 5000 -insdel 0.0 0.0 -rqsize 256 -rq 0 -k 100000 -t 10000 -pin 0-23,96-119,24-47,120-143,48-71,144-167,72-95,168-191'"/>
    <x v="4"/>
  </r>
  <r>
    <n v="2166"/>
    <s v="'5.0 5.0'"/>
    <n v="100000"/>
    <s v="'brown_ext_bst_tm_auto.debra.hybridnorec'"/>
    <s v="0-23,96-119,24-47,120-143,48-71,144-167,72-95,168-191'"/>
    <n v="10000"/>
    <n v="256"/>
    <n v="0"/>
    <x v="0"/>
    <n v="2"/>
    <s v="'false'"/>
    <n v="11.36"/>
    <n v="0"/>
    <n v="73410"/>
    <n v="296548"/>
    <n v="289.14"/>
    <n v="5.14"/>
    <n v="2590"/>
    <x v="0"/>
    <s v="'success'"/>
    <n v="10510449"/>
    <n v="0"/>
    <n v="0"/>
    <n v="0"/>
    <n v="0"/>
    <s v="'10000'"/>
    <s v="'10000'"/>
    <s v="'reclaimer_debra'"/>
    <n v="34"/>
    <n v="20.124400000000001"/>
    <n v="106307528"/>
    <n v="0"/>
    <n v="0"/>
    <n v="0.17881"/>
    <s v="'jax'"/>
    <s v="'001034'"/>
    <s v="'data001034.txt'"/>
    <s v="'LD_PRELOAD=../../setbench/lib/libjemalloc.so timeout 60 numactl -i all /usr/bin/time -f &quot;[time_cmd_output] time_elapsed_sec=%e, faults_major=%F, faults_minor=%R, mem_maxresident_kb=%M, user_cputime=%U, sys_cputime=%S, percent_cpu=%P&quot; ./brown_ext_bst_tm_auto.debra.hybridnorec -nrq 0 -nwork $(expr 24 - 0) -nprefill 24 -prefill-hybrid -prefill-hybrid-min-ms 1000 -prefill-hybrid-max-ms 5000 -insdel 5.0 5.0 -rqsize 256 -rq 0 -k 100000 -t 10000 -pin 0-23,96-119,24-47,120-143,48-71,144-167,72-95,168-191'"/>
    <x v="0"/>
  </r>
  <r>
    <n v="2167"/>
    <s v="'20.0 20.0'"/>
    <n v="100000"/>
    <s v="'brown_ext_bst_tm_auto.debra.hybridnorec'"/>
    <s v="0-23,96-119,24-47,120-143,48-71,144-167,72-95,168-191'"/>
    <n v="10000"/>
    <n v="256"/>
    <n v="1"/>
    <x v="4"/>
    <n v="6"/>
    <s v="'false'"/>
    <n v="11.64"/>
    <n v="0"/>
    <n v="166672"/>
    <n v="667964"/>
    <n v="561.57000000000005"/>
    <n v="4.4400000000000004"/>
    <n v="4862"/>
    <x v="0"/>
    <s v="'success'"/>
    <n v="4446840"/>
    <n v="0"/>
    <n v="0"/>
    <n v="0"/>
    <n v="0"/>
    <s v="'10000'"/>
    <s v="'10000'"/>
    <s v="'reclaimer_debra'"/>
    <n v="36"/>
    <n v="19.6967"/>
    <n v="46229093"/>
    <n v="0"/>
    <n v="0"/>
    <n v="0.56952199999999997"/>
    <s v="'jax'"/>
    <s v="'000126'"/>
    <s v="'data000126.txt'"/>
    <s v="'LD_PRELOAD=../../setbench/lib/libjemalloc.so timeout 60 numactl -i all /usr/bin/time -f &quot;[time_cmd_output] time_elapsed_sec=%e, faults_major=%F, faults_minor=%R, mem_maxresident_kb=%M, user_cputime=%U, sys_cputime=%S, percent_cpu=%P&quot; ./brown_ext_bst_tm_auto.debra.hybridnorec -nrq 1 -nwork $(expr 48 - 1) -nprefill 48 -prefill-hybrid -prefill-hybrid-min-ms 1000 -prefill-hybrid-max-ms 5000 -insdel 20.0 20.0 -rqsize 256 -rq 0 -k 100000 -t 10000 -pin 0-23,96-119,24-47,120-143,48-71,144-167,72-95,168-191'"/>
    <x v="5"/>
  </r>
  <r>
    <n v="2168"/>
    <s v="'0.0 0.0'"/>
    <n v="100000"/>
    <s v="'brown_ext_bst_tm_auto.debra.hybridnorec'"/>
    <s v="0-23,96-119,24-47,120-143,48-71,144-167,72-95,168-191'"/>
    <n v="10000"/>
    <n v="256"/>
    <n v="0"/>
    <x v="2"/>
    <n v="1"/>
    <s v="'false'"/>
    <n v="11.43"/>
    <n v="0"/>
    <n v="78029"/>
    <n v="309052"/>
    <n v="1355.34"/>
    <n v="4.79"/>
    <n v="11893"/>
    <x v="0"/>
    <s v="'success'"/>
    <n v="177534881"/>
    <n v="0"/>
    <n v="0"/>
    <n v="0"/>
    <n v="0"/>
    <s v="'10000'"/>
    <s v="'10000'"/>
    <s v="'reclaimer_debra'"/>
    <n v="39"/>
    <n v="20.621300000000002"/>
    <n v="1775864001"/>
    <n v="0"/>
    <n v="0"/>
    <n v="2.2328600000000001E-2"/>
    <s v="'jax'"/>
    <s v="'002077'"/>
    <s v="'data002077.txt'"/>
    <s v="'LD_PRELOAD=../../setbench/lib/libjemalloc.so timeout 60 numactl -i all /usr/bin/time -f &quot;[time_cmd_output] time_elapsed_sec=%e, faults_major=%F, faults_minor=%R, mem_maxresident_kb=%M, user_cputime=%U, sys_cputime=%S, percent_cpu=%P&quot; ./brown_ext_bst_tm_auto.debra.hybridnorec -nrq 0 -nwork $(expr 120 - 0) -nprefill 120 -prefill-hybrid -prefill-hybrid-min-ms 1000 -prefill-hybrid-max-ms 5000 -insdel 0.0 0.0 -rqsize 256 -rq 0 -k 100000 -t 10000 -pin 0-23,96-119,24-47,120-143,48-71,144-167,72-95,168-191'"/>
    <x v="4"/>
  </r>
  <r>
    <n v="2169"/>
    <s v="'20.0 20.0'"/>
    <n v="100000"/>
    <s v="'brown_ext_bst_tm_auto.debra.hybridnorec'"/>
    <s v="0-23,96-119,24-47,120-143,48-71,144-167,72-95,168-191'"/>
    <n v="10000"/>
    <n v="256"/>
    <n v="1"/>
    <x v="7"/>
    <n v="4"/>
    <s v="'false'"/>
    <n v="11.41"/>
    <n v="0"/>
    <n v="82622"/>
    <n v="329776"/>
    <n v="683.92"/>
    <n v="5.72"/>
    <n v="6040"/>
    <x v="0"/>
    <s v="'success'"/>
    <n v="1787949"/>
    <n v="0"/>
    <n v="0"/>
    <n v="0"/>
    <n v="0"/>
    <s v="'10000'"/>
    <s v="'10000'"/>
    <s v="'reclaimer_debra'"/>
    <n v="34"/>
    <n v="18.614999999999998"/>
    <n v="18605756"/>
    <n v="0"/>
    <n v="0"/>
    <n v="0.188556"/>
    <s v="'jax'"/>
    <s v="'000130'"/>
    <s v="'data000130.txt'"/>
    <s v="'LD_PRELOAD=../../setbench/lib/libjemalloc.so timeout 60 numactl -i all /usr/bin/time -f &quot;[time_cmd_output] time_elapsed_sec=%e, faults_major=%F, faults_minor=%R, mem_maxresident_kb=%M, user_cputime=%U, sys_cputime=%S, percent_cpu=%P&quot; ./brown_ext_bst_tm_auto.debra.hybridnorec -nrq 1 -nwork $(expr 60 - 1) -nprefill 60 -prefill-hybrid -prefill-hybrid-min-ms 1000 -prefill-hybrid-max-ms 5000 -insdel 20.0 20.0 -rqsize 256 -rq 0 -k 100000 -t 10000 -pin 0-23,96-119,24-47,120-143,48-71,144-167,72-95,168-191'"/>
    <x v="5"/>
  </r>
  <r>
    <n v="2170"/>
    <s v="'5.0 5.0'"/>
    <n v="100000"/>
    <s v="'brown_ext_bst_tm_auto.debra.hytm3'"/>
    <s v="0-23,96-119,24-47,120-143,48-71,144-167,72-95,168-191'"/>
    <n v="10000"/>
    <n v="256"/>
    <n v="0"/>
    <x v="8"/>
    <n v="1"/>
    <s v="'false'"/>
    <n v="11.47"/>
    <n v="0"/>
    <n v="93246"/>
    <n v="343256"/>
    <n v="2120.21"/>
    <n v="6.39"/>
    <n v="18534"/>
    <x v="5"/>
    <s v="'success'"/>
    <n v="218753917"/>
    <n v="0"/>
    <n v="0"/>
    <n v="0"/>
    <n v="0"/>
    <s v="'10000'"/>
    <s v="'10000'"/>
    <s v="'reclaimer_debra'"/>
    <n v="35"/>
    <n v="19.5641"/>
    <n v="2192923576"/>
    <n v="0"/>
    <n v="0"/>
    <n v="0.940141"/>
    <s v="'jax'"/>
    <s v="'001927'"/>
    <s v="'data001927.txt'"/>
    <s v="'LD_PRELOAD=../../setbench/lib/libjemalloc.so timeout 60 numactl -i all /usr/bin/time -f &quot;[time_cmd_output] time_elapsed_sec=%e, faults_major=%F, faults_minor=%R, mem_maxresident_kb=%M, user_cputime=%U, sys_cputime=%S, percent_cpu=%P&quot; ./brown_ext_bst_tm_auto.debra.hytm3 -nrq 0 -nwork $(expr 190 - 0) -nprefill 190 -prefill-hybrid -prefill-hybrid-min-ms 1000 -prefill-hybrid-max-ms 5000 -insdel 5.0 5.0 -rqsize 256 -rq 0 -k 100000 -t 10000 -pin 0-23,96-119,24-47,120-143,48-71,144-167,72-95,168-191'"/>
    <x v="0"/>
  </r>
  <r>
    <n v="2171"/>
    <s v="'5.0 5.0'"/>
    <n v="100000"/>
    <s v="'brown_ext_bst_tm_auto.debra.hytm2_3path'"/>
    <s v="0-23,96-119,24-47,120-143,48-71,144-167,72-95,168-191'"/>
    <n v="10000"/>
    <n v="256"/>
    <n v="1"/>
    <x v="5"/>
    <n v="3"/>
    <s v="'false'"/>
    <n v="13.46"/>
    <n v="0"/>
    <n v="686817"/>
    <n v="1653632"/>
    <n v="877.35"/>
    <n v="18.190000000000001"/>
    <n v="6649"/>
    <x v="2"/>
    <s v="'success'"/>
    <n v="66471177"/>
    <n v="0"/>
    <n v="0"/>
    <n v="0"/>
    <n v="0"/>
    <s v="'10000'"/>
    <s v="'10000'"/>
    <s v="'reclaimer_debra'"/>
    <n v="35"/>
    <n v="20.295200000000001"/>
    <n v="699012368"/>
    <n v="0"/>
    <n v="0"/>
    <n v="0"/>
    <s v="'jax'"/>
    <s v="'001311'"/>
    <s v="'data001311.txt'"/>
    <s v="'LD_PRELOAD=../../setbench/lib/libjemalloc.so timeout 60 numactl -i all /usr/bin/time -f &quot;[time_cmd_output] time_elapsed_sec=%e, faults_major=%F, faults_minor=%R, mem_maxresident_kb=%M, user_cputime=%U, sys_cputime=%S, percent_cpu=%P&quot; ./brown_ext_bst_tm_auto.debra.hytm2_3path -nrq 1 -nwork $(expr 72 - 1) -nprefill 72 -prefill-hybrid -prefill-hybrid-min-ms 1000 -prefill-hybrid-max-ms 5000 -insdel 5.0 5.0 -rqsize 256 -rq 0 -k 100000 -t 10000 -pin 0-23,96-119,24-47,120-143,48-71,144-167,72-95,168-191'"/>
    <x v="2"/>
  </r>
  <r>
    <n v="2172"/>
    <s v="'20.0 20.0'"/>
    <n v="100000"/>
    <s v="'brown_ext_bst_tm_auto.debra.hytm2'"/>
    <s v="0-23,96-119,24-47,120-143,48-71,144-167,72-95,168-191'"/>
    <n v="10000"/>
    <n v="256"/>
    <n v="0"/>
    <x v="1"/>
    <n v="3"/>
    <s v="'false'"/>
    <n v="11.36"/>
    <n v="0"/>
    <n v="80233"/>
    <n v="315972"/>
    <n v="421.41"/>
    <n v="4.7"/>
    <n v="3749"/>
    <x v="4"/>
    <s v="'success'"/>
    <n v="44929889"/>
    <n v="0"/>
    <n v="0"/>
    <n v="0"/>
    <n v="0"/>
    <s v="'10000'"/>
    <s v="'10000'"/>
    <s v="'reclaimer_debra'"/>
    <n v="37"/>
    <n v="19.5883"/>
    <n v="484824619"/>
    <n v="0"/>
    <n v="0"/>
    <n v="0"/>
    <s v="'jax'"/>
    <s v="'000369'"/>
    <s v="'data000369.txt'"/>
    <s v="'LD_PRELOAD=../../setbench/lib/libjemalloc.so timeout 60 numactl -i all /usr/bin/time -f &quot;[time_cmd_output] time_elapsed_sec=%e, faults_major=%F, faults_minor=%R, mem_maxresident_kb=%M, user_cputime=%U, sys_cputime=%S, percent_cpu=%P&quot; ./brown_ext_bst_tm_auto.debra.hytm2 -nrq 0 -nwork $(expr 36 - 0) -nprefill 36 -prefill-hybrid -prefill-hybrid-min-ms 1000 -prefill-hybrid-max-ms 5000 -insdel 20.0 20.0 -rqsize 256 -rq 0 -k 100000 -t 10000 -pin 0-23,96-119,24-47,120-143,48-71,144-167,72-95,168-191'"/>
    <x v="1"/>
  </r>
  <r>
    <n v="2173"/>
    <s v="'20.0 20.0'"/>
    <n v="100000"/>
    <s v="'brown_ext_bst_tm_auto.debra.hybridnorec'"/>
    <s v="0-23,96-119,24-47,120-143,48-71,144-167,72-95,168-191'"/>
    <n v="10000"/>
    <n v="256"/>
    <n v="1"/>
    <x v="5"/>
    <n v="5"/>
    <s v="'false'"/>
    <n v="11.47"/>
    <n v="0"/>
    <n v="108836"/>
    <n v="435308"/>
    <n v="814.21"/>
    <n v="5.54"/>
    <n v="7147"/>
    <x v="0"/>
    <s v="'success'"/>
    <n v="1635606"/>
    <n v="0"/>
    <n v="0"/>
    <n v="0"/>
    <n v="0"/>
    <s v="'10000'"/>
    <s v="'10000'"/>
    <s v="'reclaimer_debra'"/>
    <n v="36"/>
    <n v="19.6831"/>
    <n v="16995386"/>
    <n v="0"/>
    <n v="0"/>
    <n v="0.29721199999999998"/>
    <s v="'jax'"/>
    <s v="'000137'"/>
    <s v="'data000137.txt'"/>
    <s v="'LD_PRELOAD=../../setbench/lib/libjemalloc.so timeout 60 numactl -i all /usr/bin/time -f &quot;[time_cmd_output] time_elapsed_sec=%e, faults_major=%F, faults_minor=%R, mem_maxresident_kb=%M, user_cputime=%U, sys_cputime=%S, percent_cpu=%P&quot; ./brown_ext_bst_tm_auto.debra.hybridnorec -nrq 1 -nwork $(expr 72 - 1) -nprefill 72 -prefill-hybrid -prefill-hybrid-min-ms 1000 -prefill-hybrid-max-ms 5000 -insdel 20.0 20.0 -rqsize 256 -rq 0 -k 100000 -t 10000 -pin 0-23,96-119,24-47,120-143,48-71,144-167,72-95,168-191'"/>
    <x v="5"/>
  </r>
  <r>
    <n v="2174"/>
    <s v="'5.0 5.0'"/>
    <n v="100000"/>
    <s v="'brown_ext_bst_tm_auto.debra.hybridnorec'"/>
    <s v="0-23,96-119,24-47,120-143,48-71,144-167,72-95,168-191'"/>
    <n v="10000"/>
    <n v="256"/>
    <n v="1"/>
    <x v="11"/>
    <n v="1"/>
    <s v="'false'"/>
    <n v="11.49"/>
    <n v="0"/>
    <n v="104214"/>
    <n v="412164"/>
    <n v="1620.84"/>
    <n v="5.12"/>
    <n v="14146"/>
    <x v="0"/>
    <s v="'success'"/>
    <n v="5114847"/>
    <n v="0"/>
    <n v="0"/>
    <n v="0"/>
    <n v="0"/>
    <s v="'10000'"/>
    <s v="'10000'"/>
    <s v="'reclaimer_debra'"/>
    <n v="40"/>
    <n v="21.005600000000001"/>
    <n v="51665675"/>
    <n v="0"/>
    <n v="0"/>
    <n v="0.330291"/>
    <s v="'jax'"/>
    <s v="'001159'"/>
    <s v="'data001159.txt'"/>
    <s v="'LD_PRELOAD=../../setbench/lib/libjemalloc.so timeout 60 numactl -i all /usr/bin/time -f &quot;[time_cmd_output] time_elapsed_sec=%e, faults_major=%F, faults_minor=%R, mem_maxresident_kb=%M, user_cputime=%U, sys_cputime=%S, percent_cpu=%P&quot; ./brown_ext_bst_tm_auto.debra.hybridnorec -nrq 1 -nwork $(expr 144 - 1) -nprefill 144 -prefill-hybrid -prefill-hybrid-min-ms 1000 -prefill-hybrid-max-ms 5000 -insdel 5.0 5.0 -rqsize 256 -rq 0 -k 100000 -t 10000 -pin 0-23,96-119,24-47,120-143,48-71,144-167,72-95,168-191'"/>
    <x v="2"/>
  </r>
  <r>
    <n v="2175"/>
    <s v="'5.0 5.0'"/>
    <n v="100000"/>
    <s v="'brown_ext_bst_tm_auto.debra.hytm1'"/>
    <s v="0-23,96-119,24-47,120-143,48-71,144-167,72-95,168-191'"/>
    <n v="10000"/>
    <n v="256"/>
    <n v="0"/>
    <x v="13"/>
    <n v="3"/>
    <s v="'false'"/>
    <n v="11.35"/>
    <n v="0"/>
    <n v="72555"/>
    <n v="294080"/>
    <n v="157.37"/>
    <n v="4.28"/>
    <n v="1423"/>
    <x v="1"/>
    <s v="'success'"/>
    <n v="30789147"/>
    <n v="0"/>
    <n v="0"/>
    <n v="0"/>
    <n v="0"/>
    <s v="'10000'"/>
    <s v="'10000'"/>
    <s v="'reclaimer_debra'"/>
    <n v="39"/>
    <n v="20.334800000000001"/>
    <n v="333299603"/>
    <n v="0"/>
    <n v="0"/>
    <n v="1.31997E-2"/>
    <s v="'jax'"/>
    <s v="'001527'"/>
    <s v="'data001527.txt'"/>
    <s v="'LD_PRELOAD=../../setbench/lib/libjemalloc.so timeout 60 numactl -i all /usr/bin/time -f &quot;[time_cmd_output] time_elapsed_sec=%e, faults_major=%F, faults_minor=%R, mem_maxresident_kb=%M, user_cputime=%U, sys_cputime=%S, percent_cpu=%P&quot; ./brown_ext_bst_tm_auto.debra.hytm1 -nrq 0 -nwork $(expr 12 - 0) -nprefill 12 -prefill-hybrid -prefill-hybrid-min-ms 1000 -prefill-hybrid-max-ms 5000 -insdel 5.0 5.0 -rqsize 256 -rq 0 -k 100000 -t 10000 -pin 0-23,96-119,24-47,120-143,48-71,144-167,72-95,168-191'"/>
    <x v="0"/>
  </r>
  <r>
    <n v="2176"/>
    <s v="'5.0 5.0'"/>
    <n v="100000"/>
    <s v="'brown_ext_bst_tm_auto.debra.hytm2_3path'"/>
    <s v="0-23,96-119,24-47,120-143,48-71,144-167,72-95,168-191'"/>
    <n v="10000"/>
    <n v="256"/>
    <n v="1"/>
    <x v="6"/>
    <n v="4"/>
    <s v="'false'"/>
    <n v="13.09"/>
    <n v="0"/>
    <n v="758755"/>
    <n v="1841320"/>
    <n v="1136.24"/>
    <n v="27.66"/>
    <n v="8885"/>
    <x v="2"/>
    <s v="'success'"/>
    <n v="74231162"/>
    <n v="0"/>
    <n v="0"/>
    <n v="0"/>
    <n v="0"/>
    <s v="'10000'"/>
    <s v="'10000'"/>
    <s v="'reclaimer_debra'"/>
    <n v="35"/>
    <n v="19.206499999999998"/>
    <n v="774865628"/>
    <n v="0"/>
    <n v="0"/>
    <n v="0"/>
    <s v="'jax'"/>
    <s v="'001318'"/>
    <s v="'data001318.txt'"/>
    <s v="'LD_PRELOAD=../../setbench/lib/libjemalloc.so timeout 60 numactl -i all /usr/bin/time -f &quot;[time_cmd_output] time_elapsed_sec=%e, faults_major=%F, faults_minor=%R, mem_maxresident_kb=%M, user_cputime=%U, sys_cputime=%S, percent_cpu=%P&quot; ./brown_ext_bst_tm_auto.debra.hytm2_3path -nrq 1 -nwork $(expr 96 - 1) -nprefill 96 -prefill-hybrid -prefill-hybrid-min-ms 1000 -prefill-hybrid-max-ms 5000 -insdel 5.0 5.0 -rqsize 256 -rq 0 -k 100000 -t 10000 -pin 0-23,96-119,24-47,120-143,48-71,144-167,72-95,168-191'"/>
    <x v="2"/>
  </r>
  <r>
    <n v="2177"/>
    <s v="'0.0 0.0'"/>
    <n v="100000"/>
    <s v="'brown_ext_bst_tm_auto.debra.hytm1'"/>
    <s v="0-23,96-119,24-47,120-143,48-71,144-167,72-95,168-191'"/>
    <n v="10000"/>
    <n v="256"/>
    <n v="1"/>
    <x v="8"/>
    <n v="4"/>
    <s v="'false'"/>
    <n v="11.4"/>
    <n v="0"/>
    <n v="83116"/>
    <n v="325256"/>
    <n v="2097.0100000000002"/>
    <n v="6.48"/>
    <n v="18448"/>
    <x v="1"/>
    <s v="'success'"/>
    <n v="176322453"/>
    <n v="0"/>
    <n v="0"/>
    <n v="0"/>
    <n v="0"/>
    <s v="'10000'"/>
    <s v="'10000'"/>
    <s v="'reclaimer_debra'"/>
    <n v="30"/>
    <n v="18.597999999999999"/>
    <n v="1792674881"/>
    <n v="0"/>
    <n v="0"/>
    <n v="3.6034600000000001"/>
    <s v="'jax'"/>
    <s v="'002686'"/>
    <s v="'data002686.txt'"/>
    <s v="'LD_PRELOAD=../../setbench/lib/libjemalloc.so timeout 60 numactl -i all /usr/bin/time -f &quot;[time_cmd_output] time_elapsed_sec=%e, faults_major=%F, faults_minor=%R, mem_maxresident_kb=%M, user_cputime=%U, sys_cputime=%S, percent_cpu=%P&quot; ./brown_ext_bst_tm_auto.debra.hytm1 -nrq 1 -nwork $(expr 190 - 1) -nprefill 190 -prefill-hybrid -prefill-hybrid-min-ms 1000 -prefill-hybrid-max-ms 5000 -insdel 0.0 0.0 -rqsize 256 -rq 0 -k 100000 -t 10000 -pin 0-23,96-119,24-47,120-143,48-71,144-167,72-95,168-191'"/>
    <x v="3"/>
  </r>
  <r>
    <n v="2178"/>
    <s v="'20.0 20.0'"/>
    <n v="100000"/>
    <s v="'brown_ext_bst_tm_auto.debra.hytm1'"/>
    <s v="0-23,96-119,24-47,120-143,48-71,144-167,72-95,168-191'"/>
    <n v="10000"/>
    <n v="256"/>
    <n v="0"/>
    <x v="5"/>
    <n v="4"/>
    <s v="'false'"/>
    <n v="11.35"/>
    <n v="0"/>
    <n v="74848"/>
    <n v="298132"/>
    <n v="817.72"/>
    <n v="4.6500000000000004"/>
    <n v="7240"/>
    <x v="1"/>
    <s v="'success'"/>
    <n v="79495953"/>
    <n v="0"/>
    <n v="0"/>
    <n v="0"/>
    <n v="0"/>
    <s v="'10000'"/>
    <s v="'10000'"/>
    <s v="'reclaimer_debra'"/>
    <n v="33"/>
    <n v="19.306899999999999"/>
    <n v="830420393"/>
    <n v="0"/>
    <n v="0"/>
    <n v="0.47379500000000002"/>
    <s v="'jax'"/>
    <s v="'000556'"/>
    <s v="'data000556.txt'"/>
    <s v="'LD_PRELOAD=../../setbench/lib/libjemalloc.so timeout 60 numactl -i all /usr/bin/time -f &quot;[time_cmd_output] time_elapsed_sec=%e, faults_major=%F, faults_minor=%R, mem_maxresident_kb=%M, user_cputime=%U, sys_cputime=%S, percent_cpu=%P&quot; ./brown_ext_bst_tm_auto.debra.hytm1 -nrq 0 -nwork $(expr 72 - 0) -nprefill 72 -prefill-hybrid -prefill-hybrid-min-ms 1000 -prefill-hybrid-max-ms 5000 -insdel 20.0 20.0 -rqsize 256 -rq 0 -k 100000 -t 10000 -pin 0-23,96-119,24-47,120-143,48-71,144-167,72-95,168-191'"/>
    <x v="1"/>
  </r>
  <r>
    <n v="2179"/>
    <s v="'0.0 0.0'"/>
    <n v="100000"/>
    <s v="'brown_ext_bst_tm_auto.debra.hybridnorec'"/>
    <s v="0-23,96-119,24-47,120-143,48-71,144-167,72-95,168-191'"/>
    <n v="10000"/>
    <n v="256"/>
    <n v="0"/>
    <x v="3"/>
    <n v="3"/>
    <s v="'false'"/>
    <n v="11.33"/>
    <n v="0"/>
    <n v="73048"/>
    <n v="295412"/>
    <n v="223.12"/>
    <n v="4.87"/>
    <n v="2010"/>
    <x v="0"/>
    <s v="'success'"/>
    <n v="38607034"/>
    <n v="0"/>
    <n v="0"/>
    <n v="0"/>
    <n v="0"/>
    <s v="'10000'"/>
    <s v="'10000'"/>
    <s v="'reclaimer_debra'"/>
    <n v="36"/>
    <n v="20.777100000000001"/>
    <n v="387132641"/>
    <n v="0"/>
    <n v="0"/>
    <n v="1.9164400000000002E-2"/>
    <s v="'jax'"/>
    <s v="'002037'"/>
    <s v="'data002037.txt'"/>
    <s v="'LD_PRELOAD=../../setbench/lib/libjemalloc.so timeout 60 numactl -i all /usr/bin/time -f &quot;[time_cmd_output] time_elapsed_sec=%e, faults_major=%F, faults_minor=%R, mem_maxresident_kb=%M, user_cputime=%U, sys_cputime=%S, percent_cpu=%P&quot; ./brown_ext_bst_tm_auto.debra.hybridnorec -nrq 0 -nwork $(expr 18 - 0) -nprefill 18 -prefill-hybrid -prefill-hybrid-min-ms 1000 -prefill-hybrid-max-ms 5000 -insdel 0.0 0.0 -rqsize 256 -rq 0 -k 100000 -t 10000 -pin 0-23,96-119,24-47,120-143,48-71,144-167,72-95,168-191'"/>
    <x v="4"/>
  </r>
  <r>
    <n v="2180"/>
    <s v="'0.0 0.0'"/>
    <n v="100000"/>
    <s v="'brown_ext_bst_tm_auto.debra.tl2'"/>
    <s v="0-23,96-119,24-47,120-143,48-71,144-167,72-95,168-191'"/>
    <n v="10000"/>
    <n v="256"/>
    <n v="1"/>
    <x v="5"/>
    <n v="3"/>
    <s v="'false'"/>
    <n v="11.36"/>
    <n v="0"/>
    <n v="82577"/>
    <n v="316368"/>
    <n v="819.35"/>
    <n v="5.17"/>
    <n v="7256"/>
    <x v="3"/>
    <s v="'success'"/>
    <n v="74668260"/>
    <n v="0"/>
    <n v="0"/>
    <n v="0"/>
    <n v="0"/>
    <s v="'10000'"/>
    <s v="'10000'"/>
    <s v="'reclaimer_debra'"/>
    <n v="36"/>
    <n v="19.5106"/>
    <n v="758519952"/>
    <n v="0"/>
    <n v="0"/>
    <n v="0"/>
    <s v="'jax'"/>
    <s v="'002823'"/>
    <s v="'data002823.txt'"/>
    <s v="'LD_PRELOAD=../../setbench/lib/libjemalloc.so timeout 60 numactl -i all /usr/bin/time -f &quot;[time_cmd_output] time_elapsed_sec=%e, faults_major=%F, faults_minor=%R, mem_maxresident_kb=%M, user_cputime=%U, sys_cputime=%S, percent_cpu=%P&quot; ./brown_ext_bst_tm_auto.debra.tl2 -nrq 1 -nwork $(expr 72 - 1) -nprefill 72 -prefill-hybrid -prefill-hybrid-min-ms 1000 -prefill-hybrid-max-ms 5000 -insdel 0.0 0.0 -rqsize 256 -rq 0 -k 100000 -t 10000 -pin 0-23,96-119,24-47,120-143,48-71,144-167,72-95,168-191'"/>
    <x v="3"/>
  </r>
  <r>
    <n v="2181"/>
    <s v="'5.0 5.0'"/>
    <n v="100000"/>
    <s v="'brown_ext_bst_tm_auto.debra.hytm2'"/>
    <s v="0-23,96-119,24-47,120-143,48-71,144-167,72-95,168-191'"/>
    <n v="10000"/>
    <n v="256"/>
    <n v="1"/>
    <x v="3"/>
    <n v="6"/>
    <s v="'false'"/>
    <n v="11.71"/>
    <n v="0"/>
    <n v="339452"/>
    <n v="910004"/>
    <n v="220.92"/>
    <n v="7.24"/>
    <n v="1947"/>
    <x v="4"/>
    <s v="'success'"/>
    <n v="28694768"/>
    <n v="0"/>
    <n v="0"/>
    <n v="0"/>
    <n v="0"/>
    <s v="'10000'"/>
    <s v="'10000'"/>
    <s v="'reclaimer_debra'"/>
    <n v="35"/>
    <n v="20.561900000000001"/>
    <n v="314812627"/>
    <n v="0"/>
    <n v="0"/>
    <n v="0"/>
    <s v="'jax'"/>
    <s v="'001452'"/>
    <s v="'data001452.txt'"/>
    <s v="'LD_PRELOAD=../../setbench/lib/libjemalloc.so timeout 60 numactl -i all /usr/bin/time -f &quot;[time_cmd_output] time_elapsed_sec=%e, faults_major=%F, faults_minor=%R, mem_maxresident_kb=%M, user_cputime=%U, sys_cputime=%S, percent_cpu=%P&quot; ./brown_ext_bst_tm_auto.debra.hytm2 -nrq 1 -nwork $(expr 18 - 1) -nprefill 18 -prefill-hybrid -prefill-hybrid-min-ms 1000 -prefill-hybrid-max-ms 5000 -insdel 5.0 5.0 -rqsize 256 -rq 0 -k 100000 -t 10000 -pin 0-23,96-119,24-47,120-143,48-71,144-167,72-95,168-191'"/>
    <x v="2"/>
  </r>
  <r>
    <n v="2182"/>
    <s v="'20.0 20.0'"/>
    <n v="100000"/>
    <s v="'brown_ext_bst_tm_auto.debra.hybridnorec'"/>
    <s v="0-23,96-119,24-47,120-143,48-71,144-167,72-95,168-191'"/>
    <n v="10000"/>
    <n v="256"/>
    <n v="0"/>
    <x v="11"/>
    <n v="2"/>
    <s v="'false'"/>
    <n v="11.44"/>
    <n v="0"/>
    <n v="79882"/>
    <n v="314612"/>
    <n v="1610.93"/>
    <n v="4.99"/>
    <n v="14114"/>
    <x v="0"/>
    <s v="'success'"/>
    <n v="1215886"/>
    <n v="0"/>
    <n v="0"/>
    <n v="0"/>
    <n v="0"/>
    <s v="'10000'"/>
    <s v="'10000'"/>
    <s v="'reclaimer_debra'"/>
    <n v="37"/>
    <n v="21.276399999999999"/>
    <n v="12629755"/>
    <n v="0"/>
    <n v="0"/>
    <n v="0.16964699999999999"/>
    <s v="'jax'"/>
    <s v="'000068'"/>
    <s v="'data000068.txt'"/>
    <s v="'LD_PRELOAD=../../setbench/lib/libjemalloc.so timeout 60 numactl -i all /usr/bin/time -f &quot;[time_cmd_output] time_elapsed_sec=%e, faults_major=%F, faults_minor=%R, mem_maxresident_kb=%M, user_cputime=%U, sys_cputime=%S, percent_cpu=%P&quot; ./brown_ext_bst_tm_auto.debra.hybridnorec -nrq 0 -nwork $(expr 144 - 0) -nprefill 144 -prefill-hybrid -prefill-hybrid-min-ms 1000 -prefill-hybrid-max-ms 5000 -insdel 20.0 20.0 -rqsize 256 -rq 0 -k 100000 -t 10000 -pin 0-23,96-119,24-47,120-143,48-71,144-167,72-95,168-191'"/>
    <x v="1"/>
  </r>
  <r>
    <n v="2183"/>
    <s v="'20.0 20.0'"/>
    <n v="100000"/>
    <s v="'brown_ext_bst_tm_auto.debra.hybridnorec'"/>
    <s v="0-23,96-119,24-47,120-143,48-71,144-167,72-95,168-191'"/>
    <n v="10000"/>
    <n v="256"/>
    <n v="1"/>
    <x v="4"/>
    <n v="1"/>
    <s v="'false'"/>
    <n v="11.61"/>
    <n v="0"/>
    <n v="171162"/>
    <n v="685888"/>
    <n v="553.24"/>
    <n v="6.85"/>
    <n v="4822"/>
    <x v="0"/>
    <s v="'success'"/>
    <n v="4659307"/>
    <n v="0"/>
    <n v="0"/>
    <n v="0"/>
    <n v="0"/>
    <s v="'10000'"/>
    <s v="'10000'"/>
    <s v="'reclaimer_debra'"/>
    <n v="38"/>
    <n v="20.506900000000002"/>
    <n v="48442194"/>
    <n v="0"/>
    <n v="0"/>
    <n v="0.58099400000000001"/>
    <s v="'jax'"/>
    <s v="'000121'"/>
    <s v="'data000121.txt'"/>
    <s v="'LD_PRELOAD=../../setbench/lib/libjemalloc.so timeout 60 numactl -i all /usr/bin/time -f &quot;[time_cmd_output] time_elapsed_sec=%e, faults_major=%F, faults_minor=%R, mem_maxresident_kb=%M, user_cputime=%U, sys_cputime=%S, percent_cpu=%P&quot; ./brown_ext_bst_tm_auto.debra.hybridnorec -nrq 1 -nwork $(expr 48 - 1) -nprefill 48 -prefill-hybrid -prefill-hybrid-min-ms 1000 -prefill-hybrid-max-ms 5000 -insdel 20.0 20.0 -rqsize 256 -rq 0 -k 100000 -t 10000 -pin 0-23,96-119,24-47,120-143,48-71,144-167,72-95,168-191'"/>
    <x v="5"/>
  </r>
  <r>
    <n v="2184"/>
    <s v="'20.0 20.0'"/>
    <n v="100000"/>
    <s v="'brown_ext_bst_tm_auto.debra.hytm2_3path'"/>
    <s v="0-23,96-119,24-47,120-143,48-71,144-167,72-95,168-191'"/>
    <n v="10000"/>
    <n v="256"/>
    <n v="1"/>
    <x v="5"/>
    <n v="4"/>
    <s v="'false'"/>
    <n v="16.579999999999998"/>
    <n v="0"/>
    <n v="1669692"/>
    <n v="3898376"/>
    <n v="969.39"/>
    <n v="41.02"/>
    <n v="6093"/>
    <x v="2"/>
    <s v="'success'"/>
    <n v="43522173"/>
    <n v="0"/>
    <n v="0"/>
    <n v="0"/>
    <n v="0"/>
    <s v="'10000'"/>
    <s v="'10000'"/>
    <s v="'reclaimer_debra'"/>
    <n v="33"/>
    <n v="19.146000000000001"/>
    <n v="468252623"/>
    <n v="0"/>
    <n v="0"/>
    <n v="0"/>
    <s v="'jax'"/>
    <s v="'000304'"/>
    <s v="'data000304.txt'"/>
    <s v="'LD_PRELOAD=../../setbench/lib/libjemalloc.so timeout 60 numactl -i all /usr/bin/time -f &quot;[time_cmd_output] time_elapsed_sec=%e, faults_major=%F, faults_minor=%R, mem_maxresident_kb=%M, user_cputime=%U, sys_cputime=%S, percent_cpu=%P&quot; ./brown_ext_bst_tm_auto.debra.hytm2_3path -nrq 1 -nwork $(expr 72 - 1) -nprefill 72 -prefill-hybrid -prefill-hybrid-min-ms 1000 -prefill-hybrid-max-ms 5000 -insdel 20.0 20.0 -rqsize 256 -rq 0 -k 100000 -t 10000 -pin 0-23,96-119,24-47,120-143,48-71,144-167,72-95,168-191'"/>
    <x v="5"/>
  </r>
  <r>
    <n v="2185"/>
    <s v="'0.0 0.0'"/>
    <n v="100000"/>
    <s v="'brown_ext_bst_tm_auto.debra.hybridnorec'"/>
    <s v="0-23,96-119,24-47,120-143,48-71,144-167,72-95,168-191'"/>
    <n v="10000"/>
    <n v="256"/>
    <n v="0"/>
    <x v="12"/>
    <n v="4"/>
    <s v="'false'"/>
    <n v="11.34"/>
    <n v="0"/>
    <n v="72584"/>
    <n v="294608"/>
    <n v="92.44"/>
    <n v="4.51"/>
    <n v="854"/>
    <x v="0"/>
    <s v="'success'"/>
    <n v="14681069"/>
    <n v="0"/>
    <n v="0"/>
    <n v="0"/>
    <n v="0"/>
    <s v="'10000'"/>
    <s v="'10000'"/>
    <s v="'reclaimer_debra'"/>
    <n v="40"/>
    <n v="21.317299999999999"/>
    <n v="148744673"/>
    <n v="0"/>
    <n v="0"/>
    <n v="4.9991699999999998E-3"/>
    <s v="'jax'"/>
    <s v="'002026'"/>
    <s v="'data002026.txt'"/>
    <s v="'LD_PRELOAD=../../setbench/lib/libjemalloc.so timeout 60 numactl -i all /usr/bin/time -f &quot;[time_cmd_output] time_elapsed_sec=%e, faults_major=%F, faults_minor=%R, mem_maxresident_kb=%M, user_cputime=%U, sys_cputime=%S, percent_cpu=%P&quot; ./brown_ext_bst_tm_auto.debra.hybridnorec -nrq 0 -nwork $(expr 6 - 0) -nprefill 6 -prefill-hybrid -prefill-hybrid-min-ms 1000 -prefill-hybrid-max-ms 5000 -insdel 0.0 0.0 -rqsize 256 -rq 0 -k 100000 -t 10000 -pin 0-23,96-119,24-47,120-143,48-71,144-167,72-95,168-191'"/>
    <x v="4"/>
  </r>
  <r>
    <n v="2186"/>
    <s v="'20.0 20.0'"/>
    <n v="100000"/>
    <s v="'brown_ext_bst_tm_auto.debra.hytm1'"/>
    <s v="0-23,96-119,24-47,120-143,48-71,144-167,72-95,168-191'"/>
    <n v="10000"/>
    <n v="256"/>
    <n v="0"/>
    <x v="12"/>
    <n v="1"/>
    <s v="'false'"/>
    <n v="11.26"/>
    <n v="0"/>
    <n v="72411"/>
    <n v="293684"/>
    <n v="96.65"/>
    <n v="4.1399999999999997"/>
    <n v="894"/>
    <x v="1"/>
    <s v="'success'"/>
    <n v="15745918"/>
    <n v="0"/>
    <n v="0"/>
    <n v="0"/>
    <n v="0"/>
    <s v="'10000'"/>
    <s v="'10000'"/>
    <s v="'reclaimer_debra'"/>
    <n v="35"/>
    <n v="19.7332"/>
    <n v="170970702"/>
    <n v="0"/>
    <n v="0"/>
    <n v="1.6592099999999999E-2"/>
    <s v="'jax'"/>
    <s v="'000511'"/>
    <s v="'data000511.txt'"/>
    <s v="'LD_PRELOAD=../../setbench/lib/libjemalloc.so timeout 60 numactl -i all /usr/bin/time -f &quot;[time_cmd_output] time_elapsed_sec=%e, faults_major=%F, faults_minor=%R, mem_maxresident_kb=%M, user_cputime=%U, sys_cputime=%S, percent_cpu=%P&quot; ./brown_ext_bst_tm_auto.debra.hytm1 -nrq 0 -nwork $(expr 6 - 0) -nprefill 6 -prefill-hybrid -prefill-hybrid-min-ms 1000 -prefill-hybrid-max-ms 5000 -insdel 20.0 20.0 -rqsize 256 -rq 0 -k 100000 -t 10000 -pin 0-23,96-119,24-47,120-143,48-71,144-167,72-95,168-191'"/>
    <x v="1"/>
  </r>
  <r>
    <n v="2187"/>
    <s v="'20.0 20.0'"/>
    <n v="100000"/>
    <s v="'brown_ext_bst_tm_auto.debra.hytm2'"/>
    <s v="0-23,96-119,24-47,120-143,48-71,144-167,72-95,168-191'"/>
    <n v="10000"/>
    <n v="256"/>
    <n v="1"/>
    <x v="7"/>
    <n v="2"/>
    <s v="'false'"/>
    <n v="15.34"/>
    <n v="0"/>
    <n v="1438380"/>
    <n v="3367356"/>
    <n v="776.25"/>
    <n v="30.89"/>
    <n v="5260"/>
    <x v="4"/>
    <s v="'success'"/>
    <n v="37206686"/>
    <n v="0"/>
    <n v="0"/>
    <n v="0"/>
    <n v="0"/>
    <s v="'10000'"/>
    <s v="'10000'"/>
    <s v="'reclaimer_debra'"/>
    <n v="34"/>
    <n v="19.7576"/>
    <n v="394081635"/>
    <n v="0"/>
    <n v="0"/>
    <n v="0"/>
    <s v="'jax'"/>
    <s v="'000464'"/>
    <s v="'data000464.txt'"/>
    <s v="'LD_PRELOAD=../../setbench/lib/libjemalloc.so timeout 60 numactl -i all /usr/bin/time -f &quot;[time_cmd_output] time_elapsed_sec=%e, faults_major=%F, faults_minor=%R, mem_maxresident_kb=%M, user_cputime=%U, sys_cputime=%S, percent_cpu=%P&quot; ./brown_ext_bst_tm_auto.debra.hytm2 -nrq 1 -nwork $(expr 60 - 1) -nprefill 60 -prefill-hybrid -prefill-hybrid-min-ms 1000 -prefill-hybrid-max-ms 5000 -insdel 20.0 20.0 -rqsize 256 -rq 0 -k 100000 -t 10000 -pin 0-23,96-119,24-47,120-143,48-71,144-167,72-95,168-191'"/>
    <x v="5"/>
  </r>
  <r>
    <n v="2188"/>
    <s v="'20.0 20.0'"/>
    <n v="100000"/>
    <s v="'brown_ext_bst_tm_auto.debra.hytm3'"/>
    <s v="0-23,96-119,24-47,120-143,48-71,144-167,72-95,168-191'"/>
    <n v="10000"/>
    <n v="256"/>
    <n v="1"/>
    <x v="12"/>
    <n v="2"/>
    <s v="'false'"/>
    <n v="11.47"/>
    <n v="0"/>
    <n v="354986"/>
    <n v="945580"/>
    <n v="88.8"/>
    <n v="6.02"/>
    <n v="826"/>
    <x v="5"/>
    <s v="'success'"/>
    <n v="7712335"/>
    <n v="0"/>
    <n v="0"/>
    <n v="0"/>
    <n v="0"/>
    <s v="'10000'"/>
    <s v="'10000'"/>
    <s v="'reclaimer_debra'"/>
    <n v="37"/>
    <n v="19.632300000000001"/>
    <n v="88842985"/>
    <n v="0"/>
    <n v="0"/>
    <n v="0.77837299999999998"/>
    <s v="'jax'"/>
    <s v="'000932'"/>
    <s v="'data000932.txt'"/>
    <s v="'LD_PRELOAD=../../setbench/lib/libjemalloc.so timeout 60 numactl -i all /usr/bin/time -f &quot;[time_cmd_output] time_elapsed_sec=%e, faults_major=%F, faults_minor=%R, mem_maxresident_kb=%M, user_cputime=%U, sys_cputime=%S, percent_cpu=%P&quot; ./brown_ext_bst_tm_auto.debra.hytm3 -nrq 1 -nwork $(expr 6 - 1) -nprefill 6 -prefill-hybrid -prefill-hybrid-min-ms 1000 -prefill-hybrid-max-ms 5000 -insdel 20.0 20.0 -rqsize 256 -rq 0 -k 100000 -t 10000 -pin 0-23,96-119,24-47,120-143,48-71,144-167,72-95,168-191'"/>
    <x v="5"/>
  </r>
  <r>
    <n v="2189"/>
    <s v="'5.0 5.0'"/>
    <n v="100000"/>
    <s v="'brown_ext_bst_tm_auto.debra.hytm2_3path'"/>
    <s v="0-23,96-119,24-47,120-143,48-71,144-167,72-95,168-191'"/>
    <n v="10000"/>
    <n v="256"/>
    <n v="0"/>
    <x v="3"/>
    <n v="6"/>
    <s v="'false'"/>
    <n v="11.35"/>
    <n v="0"/>
    <n v="78393"/>
    <n v="312236"/>
    <n v="223.8"/>
    <n v="5.52"/>
    <n v="2018"/>
    <x v="2"/>
    <s v="'success'"/>
    <n v="41128612"/>
    <n v="0"/>
    <n v="0"/>
    <n v="0"/>
    <n v="0"/>
    <s v="'10000'"/>
    <s v="'10000'"/>
    <s v="'reclaimer_debra'"/>
    <n v="39"/>
    <n v="20.310500000000001"/>
    <n v="442012301"/>
    <n v="0"/>
    <n v="0"/>
    <n v="0"/>
    <s v="'jax'"/>
    <s v="'001200'"/>
    <s v="'data001200.txt'"/>
    <s v="'LD_PRELOAD=../../setbench/lib/libjemalloc.so timeout 60 numactl -i all /usr/bin/time -f &quot;[time_cmd_output] time_elapsed_sec=%e, faults_major=%F, faults_minor=%R, mem_maxresident_kb=%M, user_cputime=%U, sys_cputime=%S, percent_cpu=%P&quot; ./brown_ext_bst_tm_auto.debra.hytm2_3path -nrq 0 -nwork $(expr 18 - 0) -nprefill 18 -prefill-hybrid -prefill-hybrid-min-ms 1000 -prefill-hybrid-max-ms 5000 -insdel 5.0 5.0 -rqsize 256 -rq 0 -k 100000 -t 10000 -pin 0-23,96-119,24-47,120-143,48-71,144-167,72-95,168-191'"/>
    <x v="0"/>
  </r>
  <r>
    <n v="2190"/>
    <s v="'5.0 5.0'"/>
    <n v="100000"/>
    <s v="'brown_ext_bst_tm_auto.debra.tl2'"/>
    <s v="0-23,96-119,24-47,120-143,48-71,144-167,72-95,168-191'"/>
    <n v="10000"/>
    <n v="256"/>
    <n v="0"/>
    <x v="9"/>
    <n v="2"/>
    <s v="'false'"/>
    <n v="11.23"/>
    <n v="0"/>
    <n v="74624"/>
    <n v="296464"/>
    <n v="41.2"/>
    <n v="3.86"/>
    <n v="401"/>
    <x v="3"/>
    <s v="'success'"/>
    <n v="2229577"/>
    <n v="0"/>
    <n v="0"/>
    <n v="0"/>
    <n v="0"/>
    <s v="'10000'"/>
    <s v="'10000'"/>
    <s v="'reclaimer_debra'"/>
    <n v="35"/>
    <n v="19.466000000000001"/>
    <n v="23573598"/>
    <n v="0"/>
    <n v="0"/>
    <n v="0"/>
    <s v="'jax'"/>
    <s v="'001682'"/>
    <s v="'data001682.txt'"/>
    <s v="'LD_PRELOAD=../../setbench/lib/libjemalloc.so timeout 60 numactl -i all /usr/bin/time -f &quot;[time_cmd_output] time_elapsed_sec=%e, faults_major=%F, faults_minor=%R, mem_maxresident_kb=%M, user_cputime=%U, sys_cputime=%S, percent_cpu=%P&quot; ./brown_ext_bst_tm_auto.debra.tl2 -nrq 0 -nwork $(expr 1 - 0) -nprefill 1 -prefill-hybrid -prefill-hybrid-min-ms 1000 -prefill-hybrid-max-ms 5000 -insdel 5.0 5.0 -rqsize 256 -rq 0 -k 100000 -t 10000 -pin 0-23,96-119,24-47,120-143,48-71,144-167,72-95,168-191'"/>
    <x v="0"/>
  </r>
  <r>
    <n v="2191"/>
    <s v="'5.0 5.0'"/>
    <n v="100000"/>
    <s v="'brown_ext_bst_tm_auto.debra.hytm2_3path'"/>
    <s v="0-23,96-119,24-47,120-143,48-71,144-167,72-95,168-191'"/>
    <n v="10000"/>
    <n v="256"/>
    <n v="1"/>
    <x v="0"/>
    <n v="5"/>
    <s v="'false'"/>
    <n v="11.98"/>
    <n v="0"/>
    <n v="382188"/>
    <n v="1008084"/>
    <n v="293.7"/>
    <n v="8.3000000000000007"/>
    <n v="2520"/>
    <x v="2"/>
    <s v="'success'"/>
    <n v="33352938"/>
    <n v="0"/>
    <n v="0"/>
    <n v="0"/>
    <n v="0"/>
    <s v="'10000'"/>
    <s v="'10000'"/>
    <s v="'reclaimer_debra'"/>
    <n v="35"/>
    <n v="20.523599999999998"/>
    <n v="370950066"/>
    <n v="0"/>
    <n v="0"/>
    <n v="0"/>
    <s v="'jax'"/>
    <s v="'001289'"/>
    <s v="'data001289.txt'"/>
    <s v="'LD_PRELOAD=../../setbench/lib/libjemalloc.so timeout 60 numactl -i all /usr/bin/time -f &quot;[time_cmd_output] time_elapsed_sec=%e, faults_major=%F, faults_minor=%R, mem_maxresident_kb=%M, user_cputime=%U, sys_cputime=%S, percent_cpu=%P&quot; ./brown_ext_bst_tm_auto.debra.hytm2_3path -nrq 1 -nwork $(expr 24 - 1) -nprefill 24 -prefill-hybrid -prefill-hybrid-min-ms 1000 -prefill-hybrid-max-ms 5000 -insdel 5.0 5.0 -rqsize 256 -rq 0 -k 100000 -t 10000 -pin 0-23,96-119,24-47,120-143,48-71,144-167,72-95,168-191'"/>
    <x v="2"/>
  </r>
  <r>
    <n v="2192"/>
    <s v="'20.0 20.0'"/>
    <n v="100000"/>
    <s v="'brown_ext_bst_tm_auto.debra.hytm2'"/>
    <s v="0-23,96-119,24-47,120-143,48-71,144-167,72-95,168-191'"/>
    <n v="10000"/>
    <n v="256"/>
    <n v="1"/>
    <x v="6"/>
    <n v="1"/>
    <s v="'false'"/>
    <n v="16.510000000000002"/>
    <n v="0"/>
    <n v="1891935"/>
    <n v="4407836"/>
    <n v="1280.45"/>
    <n v="59.97"/>
    <n v="8116"/>
    <x v="4"/>
    <s v="'success'"/>
    <n v="49566084"/>
    <n v="0"/>
    <n v="0"/>
    <n v="0"/>
    <n v="0"/>
    <s v="'10000'"/>
    <s v="'10000'"/>
    <s v="'reclaimer_debra'"/>
    <n v="35"/>
    <n v="20.154399999999999"/>
    <n v="517335995"/>
    <n v="0"/>
    <n v="0"/>
    <n v="0"/>
    <s v="'jax'"/>
    <s v="'000475'"/>
    <s v="'data000475.txt'"/>
    <s v="'LD_PRELOAD=../../setbench/lib/libjemalloc.so timeout 60 numactl -i all /usr/bin/time -f &quot;[time_cmd_output] time_elapsed_sec=%e, faults_major=%F, faults_minor=%R, mem_maxresident_kb=%M, user_cputime=%U, sys_cputime=%S, percent_cpu=%P&quot; ./brown_ext_bst_tm_auto.debra.hytm2 -nrq 1 -nwork $(expr 96 - 1) -nprefill 96 -prefill-hybrid -prefill-hybrid-min-ms 1000 -prefill-hybrid-max-ms 5000 -insdel 20.0 20.0 -rqsize 256 -rq 0 -k 100000 -t 10000 -pin 0-23,96-119,24-47,120-143,48-71,144-167,72-95,168-191'"/>
    <x v="5"/>
  </r>
  <r>
    <n v="2193"/>
    <s v="'20.0 20.0'"/>
    <n v="100000"/>
    <s v="'brown_ext_bst_tm_auto.debra.hytm3'"/>
    <s v="0-23,96-119,24-47,120-143,48-71,144-167,72-95,168-191'"/>
    <n v="10000"/>
    <n v="256"/>
    <n v="1"/>
    <x v="3"/>
    <n v="6"/>
    <s v="'false'"/>
    <n v="12.38"/>
    <n v="0"/>
    <n v="735728"/>
    <n v="1811224"/>
    <n v="230.71"/>
    <n v="8.36"/>
    <n v="1930"/>
    <x v="5"/>
    <s v="'success'"/>
    <n v="18026474"/>
    <n v="0"/>
    <n v="0"/>
    <n v="0"/>
    <n v="0"/>
    <s v="'10000'"/>
    <s v="'10000'"/>
    <s v="'reclaimer_debra'"/>
    <n v="36"/>
    <n v="20.441099999999999"/>
    <n v="209712975"/>
    <n v="0"/>
    <n v="0"/>
    <n v="2.8207300000000002"/>
    <s v="'jax'"/>
    <s v="'000948'"/>
    <s v="'data000948.txt'"/>
    <s v="'LD_PRELOAD=../../setbench/lib/libjemalloc.so timeout 60 numactl -i all /usr/bin/time -f &quot;[time_cmd_output] time_elapsed_sec=%e, faults_major=%F, faults_minor=%R, mem_maxresident_kb=%M, user_cputime=%U, sys_cputime=%S, percent_cpu=%P&quot; ./brown_ext_bst_tm_auto.debra.hytm3 -nrq 1 -nwork $(expr 18 - 1) -nprefill 18 -prefill-hybrid -prefill-hybrid-min-ms 1000 -prefill-hybrid-max-ms 5000 -insdel 20.0 20.0 -rqsize 256 -rq 0 -k 100000 -t 10000 -pin 0-23,96-119,24-47,120-143,48-71,144-167,72-95,168-191'"/>
    <x v="5"/>
  </r>
  <r>
    <n v="2194"/>
    <s v="'5.0 5.0'"/>
    <n v="100000"/>
    <s v="'brown_ext_bst_tm_auto.debra.hybridnorec'"/>
    <s v="0-23,96-119,24-47,120-143,48-71,144-167,72-95,168-191'"/>
    <n v="10000"/>
    <n v="256"/>
    <n v="0"/>
    <x v="12"/>
    <n v="3"/>
    <s v="'false'"/>
    <n v="11.32"/>
    <n v="0"/>
    <n v="72618"/>
    <n v="294116"/>
    <n v="89.93"/>
    <n v="4.6100000000000003"/>
    <n v="834"/>
    <x v="0"/>
    <s v="'success'"/>
    <n v="15257032"/>
    <n v="0"/>
    <n v="0"/>
    <n v="0"/>
    <n v="0"/>
    <s v="'10000'"/>
    <s v="'10000'"/>
    <s v="'reclaimer_debra'"/>
    <n v="36"/>
    <n v="19.194600000000001"/>
    <n v="154398284"/>
    <n v="0"/>
    <n v="0"/>
    <n v="5.3883300000000002E-3"/>
    <s v="'jax'"/>
    <s v="'001017'"/>
    <s v="'data001017.txt'"/>
    <s v="'LD_PRELOAD=../../setbench/lib/libjemalloc.so timeout 60 numactl -i all /usr/bin/time -f &quot;[time_cmd_output] time_elapsed_sec=%e, faults_major=%F, faults_minor=%R, mem_maxresident_kb=%M, user_cputime=%U, sys_cputime=%S, percent_cpu=%P&quot; ./brown_ext_bst_tm_auto.debra.hybridnorec -nrq 0 -nwork $(expr 6 - 0) -nprefill 6 -prefill-hybrid -prefill-hybrid-min-ms 1000 -prefill-hybrid-max-ms 5000 -insdel 5.0 5.0 -rqsize 256 -rq 0 -k 100000 -t 10000 -pin 0-23,96-119,24-47,120-143,48-71,144-167,72-95,168-191'"/>
    <x v="0"/>
  </r>
  <r>
    <n v="2195"/>
    <s v="'5.0 5.0'"/>
    <n v="100000"/>
    <s v="'brown_ext_bst_tm_auto.debra.hytm2_3path'"/>
    <s v="0-23,96-119,24-47,120-143,48-71,144-167,72-95,168-191'"/>
    <n v="10000"/>
    <n v="256"/>
    <n v="0"/>
    <x v="6"/>
    <n v="2"/>
    <s v="'false'"/>
    <n v="11.44"/>
    <n v="0"/>
    <n v="84179"/>
    <n v="325320"/>
    <n v="1089.05"/>
    <n v="4.63"/>
    <n v="9553"/>
    <x v="2"/>
    <s v="'success'"/>
    <n v="123534425"/>
    <n v="0"/>
    <n v="0"/>
    <n v="0"/>
    <n v="0"/>
    <s v="'10000'"/>
    <s v="'10000'"/>
    <s v="'reclaimer_debra'"/>
    <n v="38"/>
    <n v="21.337299999999999"/>
    <n v="1265435790"/>
    <n v="0"/>
    <n v="0"/>
    <n v="0"/>
    <s v="'jax'"/>
    <s v="'001232'"/>
    <s v="'data001232.txt'"/>
    <s v="'LD_PRELOAD=../../setbench/lib/libjemalloc.so timeout 60 numactl -i all /usr/bin/time -f &quot;[time_cmd_output] time_elapsed_sec=%e, faults_major=%F, faults_minor=%R, mem_maxresident_kb=%M, user_cputime=%U, sys_cputime=%S, percent_cpu=%P&quot; ./brown_ext_bst_tm_auto.debra.hytm2_3path -nrq 0 -nwork $(expr 96 - 0) -nprefill 96 -prefill-hybrid -prefill-hybrid-min-ms 1000 -prefill-hybrid-max-ms 5000 -insdel 5.0 5.0 -rqsize 256 -rq 0 -k 100000 -t 10000 -pin 0-23,96-119,24-47,120-143,48-71,144-167,72-95,168-191'"/>
    <x v="0"/>
  </r>
  <r>
    <n v="2196"/>
    <s v="'20.0 20.0'"/>
    <n v="100000"/>
    <s v="'brown_ext_bst_tm_auto.debra.hytm3'"/>
    <s v="0-23,96-119,24-47,120-143,48-71,144-167,72-95,168-191'"/>
    <n v="10000"/>
    <n v="256"/>
    <n v="0"/>
    <x v="10"/>
    <n v="6"/>
    <s v="'false'"/>
    <n v="11.51"/>
    <n v="0"/>
    <n v="94502"/>
    <n v="346336"/>
    <n v="1870.94"/>
    <n v="5.87"/>
    <n v="16304"/>
    <x v="5"/>
    <s v="'success'"/>
    <n v="89216577"/>
    <n v="0"/>
    <n v="0"/>
    <n v="0"/>
    <n v="0"/>
    <s v="'10000'"/>
    <s v="'10000'"/>
    <s v="'reclaimer_debra'"/>
    <n v="34"/>
    <n v="19.3933"/>
    <n v="900877975"/>
    <n v="0"/>
    <n v="0"/>
    <n v="1.41734"/>
    <s v="'jax'"/>
    <s v="'000918'"/>
    <s v="'data000918.txt'"/>
    <s v="'LD_PRELOAD=../../setbench/lib/libjemalloc.so timeout 60 numactl -i all /usr/bin/time -f &quot;[time_cmd_output] time_elapsed_sec=%e, faults_major=%F, faults_minor=%R, mem_maxresident_kb=%M, user_cputime=%U, sys_cputime=%S, percent_cpu=%P&quot; ./brown_ext_bst_tm_auto.debra.hytm3 -nrq 0 -nwork $(expr 168 - 0) -nprefill 168 -prefill-hybrid -prefill-hybrid-min-ms 1000 -prefill-hybrid-max-ms 5000 -insdel 20.0 20.0 -rqsize 256 -rq 0 -k 100000 -t 10000 -pin 0-23,96-119,24-47,120-143,48-71,144-167,72-95,168-191'"/>
    <x v="1"/>
  </r>
  <r>
    <n v="2197"/>
    <s v="'20.0 20.0'"/>
    <n v="100000"/>
    <s v="'brown_ext_bst_tm_auto.debra.hybridnorec'"/>
    <s v="0-23,96-119,24-47,120-143,48-71,144-167,72-95,168-191'"/>
    <n v="10000"/>
    <n v="256"/>
    <n v="1"/>
    <x v="3"/>
    <n v="3"/>
    <s v="'false'"/>
    <n v="11.42"/>
    <n v="0"/>
    <n v="73172"/>
    <n v="295676"/>
    <n v="221"/>
    <n v="5.04"/>
    <n v="1978"/>
    <x v="0"/>
    <s v="'success'"/>
    <n v="2724267"/>
    <n v="0"/>
    <n v="0"/>
    <n v="0"/>
    <n v="0"/>
    <s v="'10000'"/>
    <s v="'10000'"/>
    <s v="'reclaimer_debra'"/>
    <n v="34"/>
    <n v="19.9925"/>
    <n v="28370739"/>
    <n v="0"/>
    <n v="0"/>
    <n v="0.17480299999999999"/>
    <s v="'jax'"/>
    <s v="'000105'"/>
    <s v="'data000105.txt'"/>
    <s v="'LD_PRELOAD=../../setbench/lib/libjemalloc.so timeout 60 numactl -i all /usr/bin/time -f &quot;[time_cmd_output] time_elapsed_sec=%e, faults_major=%F, faults_minor=%R, mem_maxresident_kb=%M, user_cputime=%U, sys_cputime=%S, percent_cpu=%P&quot; ./brown_ext_bst_tm_auto.debra.hybridnorec -nrq 1 -nwork $(expr 18 - 1) -nprefill 18 -prefill-hybrid -prefill-hybrid-min-ms 1000 -prefill-hybrid-max-ms 5000 -insdel 20.0 20.0 -rqsize 256 -rq 0 -k 100000 -t 10000 -pin 0-23,96-119,24-47,120-143,48-71,144-167,72-95,168-191'"/>
    <x v="5"/>
  </r>
  <r>
    <n v="2198"/>
    <s v="'5.0 5.0'"/>
    <n v="100000"/>
    <s v="'brown_ext_bst_tm_auto.debra.hybridnorec'"/>
    <s v="0-23,96-119,24-47,120-143,48-71,144-167,72-95,168-191'"/>
    <n v="10000"/>
    <n v="256"/>
    <n v="1"/>
    <x v="13"/>
    <n v="6"/>
    <s v="'false'"/>
    <n v="11.34"/>
    <n v="0"/>
    <n v="73039"/>
    <n v="295332"/>
    <n v="156.61000000000001"/>
    <n v="5.0999999999999996"/>
    <n v="1425"/>
    <x v="0"/>
    <s v="'success'"/>
    <n v="22085325"/>
    <n v="0"/>
    <n v="0"/>
    <n v="0"/>
    <n v="0"/>
    <s v="'10000'"/>
    <s v="'10000'"/>
    <s v="'reclaimer_debra'"/>
    <n v="37"/>
    <n v="20.325299999999999"/>
    <n v="221869981"/>
    <n v="0"/>
    <n v="0"/>
    <n v="3.8341500000000001E-2"/>
    <s v="'jax'"/>
    <s v="'001110'"/>
    <s v="'data001110.txt'"/>
    <s v="'LD_PRELOAD=../../setbench/lib/libjemalloc.so timeout 60 numactl -i all /usr/bin/time -f &quot;[time_cmd_output] time_elapsed_sec=%e, faults_major=%F, faults_minor=%R, mem_maxresident_kb=%M, user_cputime=%U, sys_cputime=%S, percent_cpu=%P&quot; ./brown_ext_bst_tm_auto.debra.hybridnorec -nrq 1 -nwork $(expr 12 - 1) -nprefill 12 -prefill-hybrid -prefill-hybrid-min-ms 1000 -prefill-hybrid-max-ms 5000 -insdel 5.0 5.0 -rqsize 256 -rq 0 -k 100000 -t 10000 -pin 0-23,96-119,24-47,120-143,48-71,144-167,72-95,168-191'"/>
    <x v="2"/>
  </r>
  <r>
    <n v="2199"/>
    <s v="'0.0 0.0'"/>
    <n v="100000"/>
    <s v="'brown_ext_bst_tm_auto.debra.hybridnorec'"/>
    <s v="0-23,96-119,24-47,120-143,48-71,144-167,72-95,168-191'"/>
    <n v="10000"/>
    <n v="256"/>
    <n v="1"/>
    <x v="2"/>
    <n v="6"/>
    <s v="'false'"/>
    <n v="11.48"/>
    <n v="0"/>
    <n v="78079"/>
    <n v="309144"/>
    <n v="1349.31"/>
    <n v="4.6900000000000004"/>
    <n v="11786"/>
    <x v="0"/>
    <s v="'success'"/>
    <n v="153994057"/>
    <n v="0"/>
    <n v="0"/>
    <n v="0"/>
    <n v="0"/>
    <s v="'10000'"/>
    <s v="'10000'"/>
    <s v="'reclaimer_debra'"/>
    <n v="36"/>
    <n v="21.258099999999999"/>
    <n v="1540487591"/>
    <n v="0"/>
    <n v="0"/>
    <n v="0.48818099999999998"/>
    <s v="'jax'"/>
    <s v="'002166'"/>
    <s v="'data002166.txt'"/>
    <s v="'LD_PRELOAD=../../setbench/lib/libjemalloc.so timeout 60 numactl -i all /usr/bin/time -f &quot;[time_cmd_output] time_elapsed_sec=%e, faults_major=%F, faults_minor=%R, mem_maxresident_kb=%M, user_cputime=%U, sys_cputime=%S, percent_cpu=%P&quot; ./brown_ext_bst_tm_auto.debra.hybridnorec -nrq 1 -nwork $(expr 120 - 1) -nprefill 120 -prefill-hybrid -prefill-hybrid-min-ms 1000 -prefill-hybrid-max-ms 5000 -insdel 0.0 0.0 -rqsize 256 -rq 0 -k 100000 -t 10000 -pin 0-23,96-119,24-47,120-143,48-71,144-167,72-95,168-191'"/>
    <x v="3"/>
  </r>
  <r>
    <n v="2200"/>
    <s v="'20.0 20.0'"/>
    <n v="100000"/>
    <s v="'brown_ext_bst_tm_auto.debra.tl2'"/>
    <s v="0-23,96-119,24-47,120-143,48-71,144-167,72-95,168-191'"/>
    <n v="10000"/>
    <n v="256"/>
    <n v="0"/>
    <x v="9"/>
    <n v="1"/>
    <s v="'false'"/>
    <n v="11.31"/>
    <n v="1"/>
    <n v="74669"/>
    <n v="296464"/>
    <n v="32.369999999999997"/>
    <n v="4.0599999999999996"/>
    <n v="322"/>
    <x v="3"/>
    <s v="'success'"/>
    <n v="1825532"/>
    <n v="0"/>
    <n v="0"/>
    <n v="0"/>
    <n v="0"/>
    <s v="'10000'"/>
    <s v="'10000'"/>
    <s v="'reclaimer_debra'"/>
    <n v="32"/>
    <n v="19.353400000000001"/>
    <n v="19555522"/>
    <n v="0"/>
    <n v="0"/>
    <n v="0"/>
    <s v="'jax'"/>
    <s v="'000673'"/>
    <s v="'data000673.txt'"/>
    <s v="'LD_PRELOAD=../../setbench/lib/libjemalloc.so timeout 60 numactl -i all /usr/bin/time -f &quot;[time_cmd_output] time_elapsed_sec=%e, faults_major=%F, faults_minor=%R, mem_maxresident_kb=%M, user_cputime=%U, sys_cputime=%S, percent_cpu=%P&quot; ./brown_ext_bst_tm_auto.debra.tl2 -nrq 0 -nwork $(expr 1 - 0) -nprefill 1 -prefill-hybrid -prefill-hybrid-min-ms 1000 -prefill-hybrid-max-ms 5000 -insdel 20.0 20.0 -rqsize 256 -rq 0 -k 100000 -t 10000 -pin 0-23,96-119,24-47,120-143,48-71,144-167,72-95,168-191'"/>
    <x v="1"/>
  </r>
  <r>
    <n v="2201"/>
    <s v="'5.0 5.0'"/>
    <n v="100000"/>
    <s v="'brown_ext_bst_tm_auto.debra.hytm2'"/>
    <s v="0-23,96-119,24-47,120-143,48-71,144-167,72-95,168-191'"/>
    <n v="10000"/>
    <n v="256"/>
    <n v="1"/>
    <x v="1"/>
    <n v="2"/>
    <s v="'false'"/>
    <n v="12.17"/>
    <n v="0"/>
    <n v="468862"/>
    <n v="1206072"/>
    <n v="435.33"/>
    <n v="9.98"/>
    <n v="3657"/>
    <x v="4"/>
    <s v="'success'"/>
    <n v="42803846"/>
    <n v="0"/>
    <n v="0"/>
    <n v="0"/>
    <n v="0"/>
    <s v="'10000'"/>
    <s v="'10000'"/>
    <s v="'reclaimer_debra'"/>
    <n v="35"/>
    <n v="19.2151"/>
    <n v="465900674"/>
    <n v="0"/>
    <n v="0"/>
    <n v="0"/>
    <s v="'jax'"/>
    <s v="'001460'"/>
    <s v="'data001460.txt'"/>
    <s v="'LD_PRELOAD=../../setbench/lib/libjemalloc.so timeout 60 numactl -i all /usr/bin/time -f &quot;[time_cmd_output] time_elapsed_sec=%e, faults_major=%F, faults_minor=%R, mem_maxresident_kb=%M, user_cputime=%U, sys_cputime=%S, percent_cpu=%P&quot; ./brown_ext_bst_tm_auto.debra.hytm2 -nrq 1 -nwork $(expr 36 - 1) -nprefill 36 -prefill-hybrid -prefill-hybrid-min-ms 1000 -prefill-hybrid-max-ms 5000 -insdel 5.0 5.0 -rqsize 256 -rq 0 -k 100000 -t 10000 -pin 0-23,96-119,24-47,120-143,48-71,144-167,72-95,168-191'"/>
    <x v="2"/>
  </r>
  <r>
    <n v="2202"/>
    <s v="'20.0 20.0'"/>
    <n v="100000"/>
    <s v="'brown_ext_bst_tm_auto.debra.hytm2'"/>
    <s v="0-23,96-119,24-47,120-143,48-71,144-167,72-95,168-191'"/>
    <n v="10000"/>
    <n v="256"/>
    <n v="0"/>
    <x v="8"/>
    <n v="4"/>
    <s v="'false'"/>
    <n v="11.56"/>
    <n v="0"/>
    <n v="93811"/>
    <n v="346104"/>
    <n v="2113.0300000000002"/>
    <n v="7.59"/>
    <n v="18339"/>
    <x v="4"/>
    <s v="'success'"/>
    <n v="71007107"/>
    <n v="0"/>
    <n v="0"/>
    <n v="0"/>
    <n v="0"/>
    <s v="'10000'"/>
    <s v="'10000'"/>
    <s v="'reclaimer_debra'"/>
    <n v="33"/>
    <n v="19.726800000000001"/>
    <n v="733635139"/>
    <n v="0"/>
    <n v="0"/>
    <n v="0"/>
    <s v="'jax'"/>
    <s v="'000418'"/>
    <s v="'data000418.txt'"/>
    <s v="'LD_PRELOAD=../../setbench/lib/libjemalloc.so timeout 60 numactl -i all /usr/bin/time -f &quot;[time_cmd_output] time_elapsed_sec=%e, faults_major=%F, faults_minor=%R, mem_maxresident_kb=%M, user_cputime=%U, sys_cputime=%S, percent_cpu=%P&quot; ./brown_ext_bst_tm_auto.debra.hytm2 -nrq 0 -nwork $(expr 190 - 0) -nprefill 190 -prefill-hybrid -prefill-hybrid-min-ms 1000 -prefill-hybrid-max-ms 5000 -insdel 20.0 20.0 -rqsize 256 -rq 0 -k 100000 -t 10000 -pin 0-23,96-119,24-47,120-143,48-71,144-167,72-95,168-191'"/>
    <x v="1"/>
  </r>
  <r>
    <n v="2203"/>
    <s v="'0.0 0.0'"/>
    <n v="100000"/>
    <s v="'brown_ext_bst_tm_auto.debra.hytm2_3path'"/>
    <s v="0-23,96-119,24-47,120-143,48-71,144-167,72-95,168-191'"/>
    <n v="10000"/>
    <n v="256"/>
    <n v="1"/>
    <x v="12"/>
    <n v="2"/>
    <s v="'false'"/>
    <n v="11.44"/>
    <n v="0"/>
    <n v="77443"/>
    <n v="310676"/>
    <n v="93"/>
    <n v="4.5"/>
    <n v="851"/>
    <x v="2"/>
    <s v="'success'"/>
    <n v="10936304"/>
    <n v="0"/>
    <n v="0"/>
    <n v="0"/>
    <n v="0"/>
    <s v="'10000'"/>
    <s v="'10000'"/>
    <s v="'reclaimer_debra'"/>
    <n v="36"/>
    <n v="20.629300000000001"/>
    <n v="121781547"/>
    <n v="0"/>
    <n v="0"/>
    <n v="0"/>
    <s v="'jax'"/>
    <s v="'002276'"/>
    <s v="'data002276.txt'"/>
    <s v="'LD_PRELOAD=../../setbench/lib/libjemalloc.so timeout 60 numactl -i all /usr/bin/time -f &quot;[time_cmd_output] time_elapsed_sec=%e, faults_major=%F, faults_minor=%R, mem_maxresident_kb=%M, user_cputime=%U, sys_cputime=%S, percent_cpu=%P&quot; ./brown_ext_bst_tm_auto.debra.hytm2_3path -nrq 1 -nwork $(expr 6 - 1) -nprefill 6 -prefill-hybrid -prefill-hybrid-min-ms 1000 -prefill-hybrid-max-ms 5000 -insdel 0.0 0.0 -rqsize 256 -rq 0 -k 100000 -t 10000 -pin 0-23,96-119,24-47,120-143,48-71,144-167,72-95,168-191'"/>
    <x v="3"/>
  </r>
  <r>
    <n v="2204"/>
    <s v="'20.0 20.0'"/>
    <n v="100000"/>
    <s v="'brown_ext_bst_tm_auto.debra.hytm1'"/>
    <s v="0-23,96-119,24-47,120-143,48-71,144-167,72-95,168-191'"/>
    <n v="10000"/>
    <n v="256"/>
    <n v="0"/>
    <x v="6"/>
    <n v="6"/>
    <s v="'false'"/>
    <n v="11.48"/>
    <n v="0"/>
    <n v="76092"/>
    <n v="302356"/>
    <n v="1082.06"/>
    <n v="5.35"/>
    <n v="9470"/>
    <x v="1"/>
    <s v="'success'"/>
    <n v="68270830"/>
    <n v="0"/>
    <n v="0"/>
    <n v="0"/>
    <n v="0"/>
    <s v="'10000'"/>
    <s v="'10000'"/>
    <s v="'reclaimer_debra'"/>
    <n v="35"/>
    <n v="19.864799999999999"/>
    <n v="713004995"/>
    <n v="0"/>
    <n v="0"/>
    <n v="1.4961100000000001"/>
    <s v="'jax'"/>
    <s v="'000564'"/>
    <s v="'data000564.txt'"/>
    <s v="'LD_PRELOAD=../../setbench/lib/libjemalloc.so timeout 60 numactl -i all /usr/bin/time -f &quot;[time_cmd_output] time_elapsed_sec=%e, faults_major=%F, faults_minor=%R, mem_maxresident_kb=%M, user_cputime=%U, sys_cputime=%S, percent_cpu=%P&quot; ./brown_ext_bst_tm_auto.debra.hytm1 -nrq 0 -nwork $(expr 96 - 0) -nprefill 96 -prefill-hybrid -prefill-hybrid-min-ms 1000 -prefill-hybrid-max-ms 5000 -insdel 20.0 20.0 -rqsize 256 -rq 0 -k 100000 -t 10000 -pin 0-23,96-119,24-47,120-143,48-71,144-167,72-95,168-191'"/>
    <x v="1"/>
  </r>
  <r>
    <n v="2205"/>
    <s v="'20.0 20.0'"/>
    <n v="100000"/>
    <s v="'brown_ext_bst_tm_auto.debra.hytm1'"/>
    <s v="0-23,96-119,24-47,120-143,48-71,144-167,72-95,168-191'"/>
    <n v="10000"/>
    <n v="256"/>
    <n v="1"/>
    <x v="13"/>
    <n v="1"/>
    <s v="'false'"/>
    <n v="11.35"/>
    <n v="0"/>
    <n v="72613"/>
    <n v="294360"/>
    <n v="158.83000000000001"/>
    <n v="4.93"/>
    <n v="1442"/>
    <x v="1"/>
    <s v="'success'"/>
    <n v="25263467"/>
    <n v="0"/>
    <n v="0"/>
    <n v="0"/>
    <n v="0"/>
    <s v="'10000'"/>
    <s v="'10000'"/>
    <s v="'reclaimer_debra'"/>
    <n v="33"/>
    <n v="18.9588"/>
    <n v="278272193"/>
    <n v="0"/>
    <n v="0"/>
    <n v="0.55937099999999995"/>
    <s v="'jax'"/>
    <s v="'000601'"/>
    <s v="'data000601.txt'"/>
    <s v="'LD_PRELOAD=../../setbench/lib/libjemalloc.so timeout 60 numactl -i all /usr/bin/time -f &quot;[time_cmd_output] time_elapsed_sec=%e, faults_major=%F, faults_minor=%R, mem_maxresident_kb=%M, user_cputime=%U, sys_cputime=%S, percent_cpu=%P&quot; ./brown_ext_bst_tm_auto.debra.hytm1 -nrq 1 -nwork $(expr 12 - 1) -nprefill 12 -prefill-hybrid -prefill-hybrid-min-ms 1000 -prefill-hybrid-max-ms 5000 -insdel 20.0 20.0 -rqsize 256 -rq 0 -k 100000 -t 10000 -pin 0-23,96-119,24-47,120-143,48-71,144-167,72-95,168-191'"/>
    <x v="5"/>
  </r>
  <r>
    <n v="2206"/>
    <s v="'0.0 0.0'"/>
    <n v="100000"/>
    <s v="'brown_ext_bst_tm_auto.debra.hytm2'"/>
    <s v="0-23,96-119,24-47,120-143,48-71,144-167,72-95,168-191'"/>
    <n v="10000"/>
    <n v="256"/>
    <n v="0"/>
    <x v="13"/>
    <n v="5"/>
    <s v="'false'"/>
    <n v="11.34"/>
    <n v="0"/>
    <n v="77943"/>
    <n v="312044"/>
    <n v="156.19999999999999"/>
    <n v="5.32"/>
    <n v="1423"/>
    <x v="4"/>
    <s v="'success'"/>
    <n v="27048611"/>
    <n v="0"/>
    <n v="0"/>
    <n v="0"/>
    <n v="0"/>
    <s v="'10000'"/>
    <s v="'10000'"/>
    <s v="'reclaimer_debra'"/>
    <n v="38"/>
    <n v="20.7942"/>
    <n v="290562567"/>
    <n v="0"/>
    <n v="0"/>
    <n v="0"/>
    <s v="'jax'"/>
    <s v="'002369'"/>
    <s v="'data002369.txt'"/>
    <s v="'LD_PRELOAD=../../setbench/lib/libjemalloc.so timeout 60 numactl -i all /usr/bin/time -f &quot;[time_cmd_output] time_elapsed_sec=%e, faults_major=%F, faults_minor=%R, mem_maxresident_kb=%M, user_cputime=%U, sys_cputime=%S, percent_cpu=%P&quot; ./brown_ext_bst_tm_auto.debra.hytm2 -nrq 0 -nwork $(expr 12 - 0) -nprefill 12 -prefill-hybrid -prefill-hybrid-min-ms 1000 -prefill-hybrid-max-ms 5000 -insdel 0.0 0.0 -rqsize 256 -rq 0 -k 100000 -t 10000 -pin 0-23,96-119,24-47,120-143,48-71,144-167,72-95,168-191'"/>
    <x v="4"/>
  </r>
  <r>
    <n v="2207"/>
    <s v="'20.0 20.0'"/>
    <n v="100000"/>
    <s v="'brown_ext_bst_tm_auto.debra.hybridnorec'"/>
    <s v="0-23,96-119,24-47,120-143,48-71,144-167,72-95,168-191'"/>
    <n v="10000"/>
    <n v="256"/>
    <n v="0"/>
    <x v="9"/>
    <n v="2"/>
    <s v="'false'"/>
    <n v="11.33"/>
    <n v="0"/>
    <n v="72297"/>
    <n v="293512"/>
    <n v="33.08"/>
    <n v="5.64"/>
    <n v="341"/>
    <x v="0"/>
    <s v="'success'"/>
    <n v="2604605"/>
    <n v="0"/>
    <n v="0"/>
    <n v="0"/>
    <n v="0"/>
    <s v="'10000'"/>
    <s v="'10000'"/>
    <s v="'reclaimer_debra'"/>
    <n v="36"/>
    <n v="20.557300000000001"/>
    <n v="28460651"/>
    <n v="0"/>
    <n v="0"/>
    <n v="2.4207999999999999E-3"/>
    <s v="'jax'"/>
    <s v="'000002'"/>
    <s v="'data000002.txt'"/>
    <s v="'LD_PRELOAD=../../setbench/lib/libjemalloc.so timeout 60 numactl -i all /usr/bin/time -f &quot;[time_cmd_output] time_elapsed_sec=%e, faults_major=%F, faults_minor=%R, mem_maxresident_kb=%M, user_cputime=%U, sys_cputime=%S, percent_cpu=%P&quot; ./brown_ext_bst_tm_auto.debra.hybridnorec -nrq 0 -nwork $(expr 1 - 0) -nprefill 1 -prefill-hybrid -prefill-hybrid-min-ms 1000 -prefill-hybrid-max-ms 5000 -insdel 20.0 20.0 -rqsize 256 -rq 0 -k 100000 -t 10000 -pin 0-23,96-119,24-47,120-143,48-71,144-167,72-95,168-191'"/>
    <x v="1"/>
  </r>
  <r>
    <n v="2208"/>
    <s v="'0.0 0.0'"/>
    <n v="100000"/>
    <s v="'brown_ext_bst_tm_auto.debra.hytm3'"/>
    <s v="0-23,96-119,24-47,120-143,48-71,144-167,72-95,168-191'"/>
    <n v="10000"/>
    <n v="256"/>
    <n v="1"/>
    <x v="6"/>
    <n v="4"/>
    <s v="'false'"/>
    <n v="11.45"/>
    <n v="0"/>
    <n v="84172"/>
    <n v="326320"/>
    <n v="1081.08"/>
    <n v="5.76"/>
    <n v="9487"/>
    <x v="5"/>
    <s v="'success'"/>
    <n v="153761380"/>
    <n v="0"/>
    <n v="0"/>
    <n v="0"/>
    <n v="0"/>
    <s v="'10000'"/>
    <s v="'10000'"/>
    <s v="'reclaimer_debra'"/>
    <n v="34"/>
    <n v="19.1767"/>
    <n v="1568468811"/>
    <n v="0"/>
    <n v="0"/>
    <n v="0.224962"/>
    <s v="'jax'"/>
    <s v="'002998'"/>
    <s v="'data002998.txt'"/>
    <s v="'LD_PRELOAD=../../setbench/lib/libjemalloc.so timeout 60 numactl -i all /usr/bin/time -f &quot;[time_cmd_output] time_elapsed_sec=%e, faults_major=%F, faults_minor=%R, mem_maxresident_kb=%M, user_cputime=%U, sys_cputime=%S, percent_cpu=%P&quot; ./brown_ext_bst_tm_auto.debra.hytm3 -nrq 1 -nwork $(expr 96 - 1) -nprefill 96 -prefill-hybrid -prefill-hybrid-min-ms 1000 -prefill-hybrid-max-ms 5000 -insdel 0.0 0.0 -rqsize 256 -rq 0 -k 100000 -t 10000 -pin 0-23,96-119,24-47,120-143,48-71,144-167,72-95,168-191'"/>
    <x v="3"/>
  </r>
  <r>
    <n v="2209"/>
    <s v="'20.0 20.0'"/>
    <n v="100000"/>
    <s v="'brown_ext_bst_tm_auto.debra.hytm2'"/>
    <s v="0-23,96-119,24-47,120-143,48-71,144-167,72-95,168-191'"/>
    <n v="10000"/>
    <n v="256"/>
    <n v="0"/>
    <x v="1"/>
    <n v="2"/>
    <s v="'false'"/>
    <n v="11.49"/>
    <n v="0"/>
    <n v="80820"/>
    <n v="316648"/>
    <n v="428.1"/>
    <n v="3.49"/>
    <n v="3754"/>
    <x v="4"/>
    <s v="'success'"/>
    <n v="44749833"/>
    <n v="0"/>
    <n v="0"/>
    <n v="0"/>
    <n v="0"/>
    <s v="'10000'"/>
    <s v="'10000'"/>
    <s v="'reclaimer_debra'"/>
    <n v="35"/>
    <n v="19.732800000000001"/>
    <n v="481286794"/>
    <n v="0"/>
    <n v="0"/>
    <n v="0"/>
    <s v="'jax'"/>
    <s v="'000368'"/>
    <s v="'data000368.txt'"/>
    <s v="'LD_PRELOAD=../../setbench/lib/libjemalloc.so timeout 60 numactl -i all /usr/bin/time -f &quot;[time_cmd_output] time_elapsed_sec=%e, faults_major=%F, faults_minor=%R, mem_maxresident_kb=%M, user_cputime=%U, sys_cputime=%S, percent_cpu=%P&quot; ./brown_ext_bst_tm_auto.debra.hytm2 -nrq 0 -nwork $(expr 36 - 0) -nprefill 36 -prefill-hybrid -prefill-hybrid-min-ms 1000 -prefill-hybrid-max-ms 5000 -insdel 20.0 20.0 -rqsize 256 -rq 0 -k 100000 -t 10000 -pin 0-23,96-119,24-47,120-143,48-71,144-167,72-95,168-191'"/>
    <x v="1"/>
  </r>
  <r>
    <n v="2210"/>
    <s v="'0.0 0.0'"/>
    <n v="100000"/>
    <s v="'brown_ext_bst_tm_auto.debra.hytm1'"/>
    <s v="0-23,96-119,24-47,120-143,48-71,144-167,72-95,168-191'"/>
    <n v="10000"/>
    <n v="256"/>
    <n v="0"/>
    <x v="13"/>
    <n v="3"/>
    <s v="'false'"/>
    <n v="11.33"/>
    <n v="0"/>
    <n v="72524"/>
    <n v="293780"/>
    <n v="157.6"/>
    <n v="4.53"/>
    <n v="1430"/>
    <x v="1"/>
    <s v="'success'"/>
    <n v="31650569"/>
    <n v="0"/>
    <n v="0"/>
    <n v="0"/>
    <n v="0"/>
    <s v="'10000'"/>
    <s v="'10000'"/>
    <s v="'reclaimer_debra'"/>
    <n v="36"/>
    <n v="19.4848"/>
    <n v="342208281"/>
    <n v="0"/>
    <n v="0"/>
    <n v="1.05646E-2"/>
    <s v="'jax'"/>
    <s v="'002535'"/>
    <s v="'data002535.txt'"/>
    <s v="'LD_PRELOAD=../../setbench/lib/libjemalloc.so timeout 60 numactl -i all /usr/bin/time -f &quot;[time_cmd_output] time_elapsed_sec=%e, faults_major=%F, faults_minor=%R, mem_maxresident_kb=%M, user_cputime=%U, sys_cputime=%S, percent_cpu=%P&quot; ./brown_ext_bst_tm_auto.debra.hytm1 -nrq 0 -nwork $(expr 12 - 0) -nprefill 12 -prefill-hybrid -prefill-hybrid-min-ms 1000 -prefill-hybrid-max-ms 5000 -insdel 0.0 0.0 -rqsize 256 -rq 0 -k 100000 -t 10000 -pin 0-23,96-119,24-47,120-143,48-71,144-167,72-95,168-191'"/>
    <x v="4"/>
  </r>
  <r>
    <n v="2211"/>
    <s v="'0.0 0.0'"/>
    <n v="100000"/>
    <s v="'brown_ext_bst_tm_auto.debra.tl2'"/>
    <s v="0-23,96-119,24-47,120-143,48-71,144-167,72-95,168-191'"/>
    <n v="10000"/>
    <n v="256"/>
    <n v="1"/>
    <x v="5"/>
    <n v="4"/>
    <s v="'false'"/>
    <n v="11.43"/>
    <n v="0"/>
    <n v="83117"/>
    <n v="317344"/>
    <n v="815.63"/>
    <n v="5.57"/>
    <n v="7179"/>
    <x v="3"/>
    <s v="'success'"/>
    <n v="69386461"/>
    <n v="0"/>
    <n v="0"/>
    <n v="0"/>
    <n v="0"/>
    <s v="'10000'"/>
    <s v="'10000'"/>
    <s v="'reclaimer_debra'"/>
    <n v="34"/>
    <n v="19.453399999999998"/>
    <n v="704462316"/>
    <n v="0"/>
    <n v="0"/>
    <n v="0"/>
    <s v="'jax'"/>
    <s v="'002824'"/>
    <s v="'data002824.txt'"/>
    <s v="'LD_PRELOAD=../../setbench/lib/libjemalloc.so timeout 60 numactl -i all /usr/bin/time -f &quot;[time_cmd_output] time_elapsed_sec=%e, faults_major=%F, faults_minor=%R, mem_maxresident_kb=%M, user_cputime=%U, sys_cputime=%S, percent_cpu=%P&quot; ./brown_ext_bst_tm_auto.debra.tl2 -nrq 1 -nwork $(expr 72 - 1) -nprefill 72 -prefill-hybrid -prefill-hybrid-min-ms 1000 -prefill-hybrid-max-ms 5000 -insdel 0.0 0.0 -rqsize 256 -rq 0 -k 100000 -t 10000 -pin 0-23,96-119,24-47,120-143,48-71,144-167,72-95,168-191'"/>
    <x v="3"/>
  </r>
  <r>
    <n v="2212"/>
    <s v="'5.0 5.0'"/>
    <n v="100000"/>
    <s v="'brown_ext_bst_tm_auto.debra.hytm2'"/>
    <s v="0-23,96-119,24-47,120-143,48-71,144-167,72-95,168-191'"/>
    <n v="10000"/>
    <n v="256"/>
    <n v="1"/>
    <x v="4"/>
    <n v="6"/>
    <s v="'false'"/>
    <n v="12.13"/>
    <n v="0"/>
    <n v="515496"/>
    <n v="1312712"/>
    <n v="564.79"/>
    <n v="11.57"/>
    <n v="4750"/>
    <x v="4"/>
    <s v="'success'"/>
    <n v="47826500"/>
    <n v="0"/>
    <n v="0"/>
    <n v="0"/>
    <n v="0"/>
    <s v="'10000'"/>
    <s v="'10000'"/>
    <s v="'reclaimer_debra'"/>
    <n v="36"/>
    <n v="19.9863"/>
    <n v="512694786"/>
    <n v="0"/>
    <n v="0"/>
    <n v="0"/>
    <s v="'jax'"/>
    <s v="'001470'"/>
    <s v="'data001470.txt'"/>
    <s v="'LD_PRELOAD=../../setbench/lib/libjemalloc.so timeout 60 numactl -i all /usr/bin/time -f &quot;[time_cmd_output] time_elapsed_sec=%e, faults_major=%F, faults_minor=%R, mem_maxresident_kb=%M, user_cputime=%U, sys_cputime=%S, percent_cpu=%P&quot; ./brown_ext_bst_tm_auto.debra.hytm2 -nrq 1 -nwork $(expr 48 - 1) -nprefill 48 -prefill-hybrid -prefill-hybrid-min-ms 1000 -prefill-hybrid-max-ms 5000 -insdel 5.0 5.0 -rqsize 256 -rq 0 -k 100000 -t 10000 -pin 0-23,96-119,24-47,120-143,48-71,144-167,72-95,168-191'"/>
    <x v="2"/>
  </r>
  <r>
    <n v="2213"/>
    <s v="'0.0 0.0'"/>
    <n v="100000"/>
    <s v="'brown_ext_bst_tm_auto.debra.hytm3'"/>
    <s v="0-23,96-119,24-47,120-143,48-71,144-167,72-95,168-191'"/>
    <n v="10000"/>
    <n v="256"/>
    <n v="0"/>
    <x v="3"/>
    <n v="6"/>
    <s v="'false'"/>
    <n v="11.33"/>
    <n v="0"/>
    <n v="78263"/>
    <n v="312824"/>
    <n v="220.5"/>
    <n v="5.24"/>
    <n v="1991"/>
    <x v="5"/>
    <s v="'success'"/>
    <n v="42965039"/>
    <n v="0"/>
    <n v="0"/>
    <n v="0"/>
    <n v="0"/>
    <s v="'10000'"/>
    <s v="'10000'"/>
    <s v="'reclaimer_debra'"/>
    <n v="37"/>
    <n v="19.474399999999999"/>
    <n v="459432273"/>
    <n v="0"/>
    <n v="0"/>
    <n v="1.47268E-2"/>
    <s v="'jax'"/>
    <s v="'002880'"/>
    <s v="'data002880.txt'"/>
    <s v="'LD_PRELOAD=../../setbench/lib/libjemalloc.so timeout 60 numactl -i all /usr/bin/time -f &quot;[time_cmd_output] time_elapsed_sec=%e, faults_major=%F, faults_minor=%R, mem_maxresident_kb=%M, user_cputime=%U, sys_cputime=%S, percent_cpu=%P&quot; ./brown_ext_bst_tm_auto.debra.hytm3 -nrq 0 -nwork $(expr 18 - 0) -nprefill 18 -prefill-hybrid -prefill-hybrid-min-ms 1000 -prefill-hybrid-max-ms 5000 -insdel 0.0 0.0 -rqsize 256 -rq 0 -k 100000 -t 10000 -pin 0-23,96-119,24-47,120-143,48-71,144-167,72-95,168-191'"/>
    <x v="4"/>
  </r>
  <r>
    <n v="2214"/>
    <s v="'0.0 0.0'"/>
    <n v="100000"/>
    <s v="'brown_ext_bst_tm_auto.debra.hytm2'"/>
    <s v="0-23,96-119,24-47,120-143,48-71,144-167,72-95,168-191'"/>
    <n v="10000"/>
    <n v="256"/>
    <n v="0"/>
    <x v="1"/>
    <n v="2"/>
    <s v="'false'"/>
    <n v="11.35"/>
    <n v="0"/>
    <n v="79659"/>
    <n v="315692"/>
    <n v="419.95"/>
    <n v="4.63"/>
    <n v="3739"/>
    <x v="4"/>
    <s v="'success'"/>
    <n v="53098673"/>
    <n v="0"/>
    <n v="0"/>
    <n v="0"/>
    <n v="0"/>
    <s v="'10000'"/>
    <s v="'10000'"/>
    <s v="'reclaimer_debra'"/>
    <n v="33"/>
    <n v="19.251200000000001"/>
    <n v="566654117"/>
    <n v="0"/>
    <n v="0"/>
    <n v="0"/>
    <s v="'jax'"/>
    <s v="'002384'"/>
    <s v="'data002384.txt'"/>
    <s v="'LD_PRELOAD=../../setbench/lib/libjemalloc.so timeout 60 numactl -i all /usr/bin/time -f &quot;[time_cmd_output] time_elapsed_sec=%e, faults_major=%F, faults_minor=%R, mem_maxresident_kb=%M, user_cputime=%U, sys_cputime=%S, percent_cpu=%P&quot; ./brown_ext_bst_tm_auto.debra.hytm2 -nrq 0 -nwork $(expr 36 - 0) -nprefill 36 -prefill-hybrid -prefill-hybrid-min-ms 1000 -prefill-hybrid-max-ms 5000 -insdel 0.0 0.0 -rqsize 256 -rq 0 -k 100000 -t 10000 -pin 0-23,96-119,24-47,120-143,48-71,144-167,72-95,168-191'"/>
    <x v="4"/>
  </r>
  <r>
    <n v="2215"/>
    <s v="'0.0 0.0'"/>
    <n v="100000"/>
    <s v="'brown_ext_bst_tm_auto.debra.hybridnorec'"/>
    <s v="0-23,96-119,24-47,120-143,48-71,144-167,72-95,168-191'"/>
    <n v="10000"/>
    <n v="256"/>
    <n v="1"/>
    <x v="9"/>
    <n v="4"/>
    <s v="'false'"/>
    <n v="11.33"/>
    <n v="0"/>
    <n v="72257"/>
    <n v="293340"/>
    <n v="36.26"/>
    <n v="5.41"/>
    <n v="367"/>
    <x v="0"/>
    <s v="'success'"/>
    <n v="15261"/>
    <n v="0"/>
    <n v="0"/>
    <n v="0"/>
    <n v="0"/>
    <s v="'10000'"/>
    <s v="'10000'"/>
    <s v="'reclaimer_debra'"/>
    <n v="34"/>
    <n v="20.627300000000002"/>
    <n v="2517015"/>
    <n v="0"/>
    <n v="0"/>
    <n v="6.4848699999999995E-2"/>
    <s v="'jax'"/>
    <s v="'002104'"/>
    <s v="'data002104.txt'"/>
    <s v="'LD_PRELOAD=../../setbench/lib/libjemalloc.so timeout 60 numactl -i all /usr/bin/time -f &quot;[time_cmd_output] time_elapsed_sec=%e, faults_major=%F, faults_minor=%R, mem_maxresident_kb=%M, user_cputime=%U, sys_cputime=%S, percent_cpu=%P&quot; ./brown_ext_bst_tm_auto.debra.hybridnorec -nrq 1 -nwork $(expr 1 - 1) -nprefill 1 -prefill-hybrid -prefill-hybrid-min-ms 1000 -prefill-hybrid-max-ms 5000 -insdel 0.0 0.0 -rqsize 256 -rq 0 -k 100000 -t 10000 -pin 0-23,96-119,24-47,120-143,48-71,144-167,72-95,168-191'"/>
    <x v="3"/>
  </r>
  <r>
    <n v="2216"/>
    <s v="'5.0 5.0'"/>
    <n v="100000"/>
    <s v="'brown_ext_bst_tm_auto.debra.tl2'"/>
    <s v="0-23,96-119,24-47,120-143,48-71,144-167,72-95,168-191'"/>
    <n v="10000"/>
    <n v="256"/>
    <n v="0"/>
    <x v="2"/>
    <n v="2"/>
    <s v="'false'"/>
    <n v="11.35"/>
    <n v="0"/>
    <n v="90695"/>
    <n v="330120"/>
    <n v="1345.28"/>
    <n v="5.49"/>
    <n v="11892"/>
    <x v="3"/>
    <s v="'success'"/>
    <n v="50154274"/>
    <n v="0"/>
    <n v="0"/>
    <n v="0"/>
    <n v="0"/>
    <s v="'10000'"/>
    <s v="'10000'"/>
    <s v="'reclaimer_debra'"/>
    <n v="38"/>
    <n v="20.462700000000002"/>
    <n v="512297998"/>
    <n v="0"/>
    <n v="0"/>
    <n v="0"/>
    <s v="'jax'"/>
    <s v="'001742'"/>
    <s v="'data001742.txt'"/>
    <s v="'LD_PRELOAD=../../setbench/lib/libjemalloc.so timeout 60 numactl -i all /usr/bin/time -f &quot;[time_cmd_output] time_elapsed_sec=%e, faults_major=%F, faults_minor=%R, mem_maxresident_kb=%M, user_cputime=%U, sys_cputime=%S, percent_cpu=%P&quot; ./brown_ext_bst_tm_auto.debra.tl2 -nrq 0 -nwork $(expr 120 - 0) -nprefill 120 -prefill-hybrid -prefill-hybrid-min-ms 1000 -prefill-hybrid-max-ms 5000 -insdel 5.0 5.0 -rqsize 256 -rq 0 -k 100000 -t 10000 -pin 0-23,96-119,24-47,120-143,48-71,144-167,72-95,168-191'"/>
    <x v="0"/>
  </r>
  <r>
    <n v="2217"/>
    <s v="'20.0 20.0'"/>
    <n v="100000"/>
    <s v="'brown_ext_bst_tm_auto.debra.hytm1'"/>
    <s v="0-23,96-119,24-47,120-143,48-71,144-167,72-95,168-191'"/>
    <n v="10000"/>
    <n v="256"/>
    <n v="1"/>
    <x v="5"/>
    <n v="5"/>
    <s v="'false'"/>
    <n v="11.38"/>
    <n v="0"/>
    <n v="74627"/>
    <n v="297540"/>
    <n v="820.84"/>
    <n v="4.62"/>
    <n v="7251"/>
    <x v="1"/>
    <s v="'success'"/>
    <n v="53723560"/>
    <n v="0"/>
    <n v="0"/>
    <n v="0"/>
    <n v="0"/>
    <s v="'10000'"/>
    <s v="'10000'"/>
    <s v="'reclaimer_debra'"/>
    <n v="34"/>
    <n v="19.372800000000002"/>
    <n v="571509963"/>
    <n v="0"/>
    <n v="0"/>
    <n v="2.8657499999999998"/>
    <s v="'jax'"/>
    <s v="'000641'"/>
    <s v="'data000641.txt'"/>
    <s v="'LD_PRELOAD=../../setbench/lib/libjemalloc.so timeout 60 numactl -i all /usr/bin/time -f &quot;[time_cmd_output] time_elapsed_sec=%e, faults_major=%F, faults_minor=%R, mem_maxresident_kb=%M, user_cputime=%U, sys_cputime=%S, percent_cpu=%P&quot; ./brown_ext_bst_tm_auto.debra.hytm1 -nrq 1 -nwork $(expr 72 - 1) -nprefill 72 -prefill-hybrid -prefill-hybrid-min-ms 1000 -prefill-hybrid-max-ms 5000 -insdel 20.0 20.0 -rqsize 256 -rq 0 -k 100000 -t 10000 -pin 0-23,96-119,24-47,120-143,48-71,144-167,72-95,168-191'"/>
    <x v="5"/>
  </r>
  <r>
    <n v="2218"/>
    <s v="'0.0 0.0'"/>
    <n v="100000"/>
    <s v="'brown_ext_bst_tm_auto.debra.hytm2'"/>
    <s v="0-23,96-119,24-47,120-143,48-71,144-167,72-95,168-191'"/>
    <n v="10000"/>
    <n v="256"/>
    <n v="1"/>
    <x v="2"/>
    <n v="4"/>
    <s v="'false'"/>
    <n v="11.47"/>
    <n v="0"/>
    <n v="86641"/>
    <n v="332500"/>
    <n v="1347.15"/>
    <n v="6.03"/>
    <n v="11796"/>
    <x v="4"/>
    <s v="'success'"/>
    <n v="136475699"/>
    <n v="0"/>
    <n v="0"/>
    <n v="0"/>
    <n v="0"/>
    <s v="'10000'"/>
    <s v="'10000'"/>
    <s v="'reclaimer_debra'"/>
    <n v="36"/>
    <n v="20.273499999999999"/>
    <n v="1384454962"/>
    <n v="0"/>
    <n v="0"/>
    <n v="0"/>
    <s v="'jax'"/>
    <s v="'002500'"/>
    <s v="'data002500.txt'"/>
    <s v="'LD_PRELOAD=../../setbench/lib/libjemalloc.so timeout 60 numactl -i all /usr/bin/time -f &quot;[time_cmd_output] time_elapsed_sec=%e, faults_major=%F, faults_minor=%R, mem_maxresident_kb=%M, user_cputime=%U, sys_cputime=%S, percent_cpu=%P&quot; ./brown_ext_bst_tm_auto.debra.hytm2 -nrq 1 -nwork $(expr 120 - 1) -nprefill 120 -prefill-hybrid -prefill-hybrid-min-ms 1000 -prefill-hybrid-max-ms 5000 -insdel 0.0 0.0 -rqsize 256 -rq 0 -k 100000 -t 10000 -pin 0-23,96-119,24-47,120-143,48-71,144-167,72-95,168-191'"/>
    <x v="3"/>
  </r>
  <r>
    <n v="2219"/>
    <s v="'20.0 20.0'"/>
    <n v="100000"/>
    <s v="'brown_ext_bst_tm_auto.debra.hytm3'"/>
    <s v="0-23,96-119,24-47,120-143,48-71,144-167,72-95,168-191'"/>
    <n v="10000"/>
    <n v="256"/>
    <n v="1"/>
    <x v="2"/>
    <n v="3"/>
    <s v="'false'"/>
    <n v="12.13"/>
    <n v="0"/>
    <n v="364560"/>
    <n v="958080"/>
    <n v="1369.2"/>
    <n v="15.64"/>
    <n v="11414"/>
    <x v="5"/>
    <s v="'success'"/>
    <n v="7746413"/>
    <n v="0"/>
    <n v="0"/>
    <n v="0"/>
    <n v="0"/>
    <s v="'10000'"/>
    <s v="'10000'"/>
    <s v="'reclaimer_debra'"/>
    <n v="33"/>
    <n v="19.353000000000002"/>
    <n v="99791268"/>
    <n v="0"/>
    <n v="0"/>
    <n v="9.2476000000000003"/>
    <s v="'jax'"/>
    <s v="'000987'"/>
    <s v="'data000987.txt'"/>
    <s v="'LD_PRELOAD=../../setbench/lib/libjemalloc.so timeout 60 numactl -i all /usr/bin/time -f &quot;[time_cmd_output] time_elapsed_sec=%e, faults_major=%F, faults_minor=%R, mem_maxresident_kb=%M, user_cputime=%U, sys_cputime=%S, percent_cpu=%P&quot; ./brown_ext_bst_tm_auto.debra.hytm3 -nrq 1 -nwork $(expr 120 - 1) -nprefill 120 -prefill-hybrid -prefill-hybrid-min-ms 1000 -prefill-hybrid-max-ms 5000 -insdel 20.0 20.0 -rqsize 256 -rq 0 -k 100000 -t 10000 -pin 0-23,96-119,24-47,120-143,48-71,144-167,72-95,168-191'"/>
    <x v="5"/>
  </r>
  <r>
    <n v="2220"/>
    <s v="'20.0 20.0'"/>
    <n v="100000"/>
    <s v="'brown_ext_bst_tm_auto.debra.hytm1'"/>
    <s v="0-23,96-119,24-47,120-143,48-71,144-167,72-95,168-191'"/>
    <n v="10000"/>
    <n v="256"/>
    <n v="1"/>
    <x v="9"/>
    <n v="1"/>
    <s v="'false'"/>
    <n v="11.23"/>
    <n v="0"/>
    <n v="72201"/>
    <n v="292996"/>
    <n v="36.04"/>
    <n v="4.53"/>
    <n v="361"/>
    <x v="1"/>
    <s v="'success'"/>
    <n v="30082"/>
    <n v="0"/>
    <n v="0"/>
    <n v="0"/>
    <n v="0"/>
    <s v="'10000'"/>
    <s v="'10000'"/>
    <s v="'reclaimer_debra'"/>
    <n v="34"/>
    <n v="19.836500000000001"/>
    <n v="2989559"/>
    <n v="0"/>
    <n v="0"/>
    <n v="0.498415"/>
    <s v="'jax'"/>
    <s v="'000589'"/>
    <s v="'data000589.txt'"/>
    <s v="'LD_PRELOAD=../../setbench/lib/libjemalloc.so timeout 60 numactl -i all /usr/bin/time -f &quot;[time_cmd_output] time_elapsed_sec=%e, faults_major=%F, faults_minor=%R, mem_maxresident_kb=%M, user_cputime=%U, sys_cputime=%S, percent_cpu=%P&quot; ./brown_ext_bst_tm_auto.debra.hytm1 -nrq 1 -nwork $(expr 1 - 1) -nprefill 1 -prefill-hybrid -prefill-hybrid-min-ms 1000 -prefill-hybrid-max-ms 5000 -insdel 20.0 20.0 -rqsize 256 -rq 0 -k 100000 -t 10000 -pin 0-23,96-119,24-47,120-143,48-71,144-167,72-95,168-191'"/>
    <x v="5"/>
  </r>
  <r>
    <n v="2221"/>
    <s v="'5.0 5.0'"/>
    <n v="100000"/>
    <s v="'brown_ext_bst_tm_auto.debra.hytm3'"/>
    <s v="0-23,96-119,24-47,120-143,48-71,144-167,72-95,168-191'"/>
    <n v="10000"/>
    <n v="256"/>
    <n v="1"/>
    <x v="2"/>
    <n v="3"/>
    <s v="'false'"/>
    <n v="12.11"/>
    <n v="0"/>
    <n v="334470"/>
    <n v="896000"/>
    <n v="1367.87"/>
    <n v="13.79"/>
    <n v="11408"/>
    <x v="5"/>
    <s v="'success'"/>
    <n v="27710219"/>
    <n v="0"/>
    <n v="0"/>
    <n v="0"/>
    <n v="0"/>
    <s v="'10000'"/>
    <s v="'10000'"/>
    <s v="'reclaimer_debra'"/>
    <n v="36"/>
    <n v="19.829599999999999"/>
    <n v="301474909"/>
    <n v="0"/>
    <n v="0"/>
    <n v="8.2255699999999994"/>
    <s v="'jax'"/>
    <s v="'001995'"/>
    <s v="'data001995.txt'"/>
    <s v="'LD_PRELOAD=../../setbench/lib/libjemalloc.so timeout 60 numactl -i all /usr/bin/time -f &quot;[time_cmd_output] time_elapsed_sec=%e, faults_major=%F, faults_minor=%R, mem_maxresident_kb=%M, user_cputime=%U, sys_cputime=%S, percent_cpu=%P&quot; ./brown_ext_bst_tm_auto.debra.hytm3 -nrq 1 -nwork $(expr 120 - 1) -nprefill 120 -prefill-hybrid -prefill-hybrid-min-ms 1000 -prefill-hybrid-max-ms 5000 -insdel 5.0 5.0 -rqsize 256 -rq 0 -k 100000 -t 10000 -pin 0-23,96-119,24-47,120-143,48-71,144-167,72-95,168-191'"/>
    <x v="2"/>
  </r>
  <r>
    <n v="2222"/>
    <s v="'5.0 5.0'"/>
    <n v="100000"/>
    <s v="'brown_ext_bst_tm_auto.debra.hytm1'"/>
    <s v="0-23,96-119,24-47,120-143,48-71,144-167,72-95,168-191'"/>
    <n v="10000"/>
    <n v="256"/>
    <n v="0"/>
    <x v="4"/>
    <n v="4"/>
    <s v="'false'"/>
    <n v="11.36"/>
    <n v="0"/>
    <n v="73722"/>
    <n v="296360"/>
    <n v="555.94000000000005"/>
    <n v="4.6500000000000004"/>
    <n v="4931"/>
    <x v="1"/>
    <s v="'success'"/>
    <n v="78117573"/>
    <n v="0"/>
    <n v="0"/>
    <n v="0"/>
    <n v="0"/>
    <s v="'10000'"/>
    <s v="'10000'"/>
    <s v="'reclaimer_debra'"/>
    <n v="34"/>
    <n v="19.297599999999999"/>
    <n v="820340152"/>
    <n v="0"/>
    <n v="0"/>
    <n v="0.244371"/>
    <s v="'jax'"/>
    <s v="'001552'"/>
    <s v="'data001552.txt'"/>
    <s v="'LD_PRELOAD=../../setbench/lib/libjemalloc.so timeout 60 numactl -i all /usr/bin/time -f &quot;[time_cmd_output] time_elapsed_sec=%e, faults_major=%F, faults_minor=%R, mem_maxresident_kb=%M, user_cputime=%U, sys_cputime=%S, percent_cpu=%P&quot; ./brown_ext_bst_tm_auto.debra.hytm1 -nrq 0 -nwork $(expr 48 - 0) -nprefill 48 -prefill-hybrid -prefill-hybrid-min-ms 1000 -prefill-hybrid-max-ms 5000 -insdel 5.0 5.0 -rqsize 256 -rq 0 -k 100000 -t 10000 -pin 0-23,96-119,24-47,120-143,48-71,144-167,72-95,168-191'"/>
    <x v="0"/>
  </r>
  <r>
    <n v="2223"/>
    <s v="'20.0 20.0'"/>
    <n v="100000"/>
    <s v="'brown_ext_bst_tm_auto.debra.hytm2'"/>
    <s v="0-23,96-119,24-47,120-143,48-71,144-167,72-95,168-191'"/>
    <n v="10000"/>
    <n v="256"/>
    <n v="0"/>
    <x v="10"/>
    <n v="1"/>
    <s v="'false'"/>
    <n v="11.42"/>
    <n v="0"/>
    <n v="91317"/>
    <n v="340356"/>
    <n v="1871.19"/>
    <n v="6.45"/>
    <n v="16438"/>
    <x v="4"/>
    <s v="'success'"/>
    <n v="75177617"/>
    <n v="0"/>
    <n v="0"/>
    <n v="0"/>
    <n v="0"/>
    <s v="'10000'"/>
    <s v="'10000'"/>
    <s v="'reclaimer_debra'"/>
    <n v="37"/>
    <n v="18.978999999999999"/>
    <n v="779173084"/>
    <n v="0"/>
    <n v="0"/>
    <n v="0"/>
    <s v="'jax'"/>
    <s v="'000409'"/>
    <s v="'data000409.txt'"/>
    <s v="'LD_PRELOAD=../../setbench/lib/libjemalloc.so timeout 60 numactl -i all /usr/bin/time -f &quot;[time_cmd_output] time_elapsed_sec=%e, faults_major=%F, faults_minor=%R, mem_maxresident_kb=%M, user_cputime=%U, sys_cputime=%S, percent_cpu=%P&quot; ./brown_ext_bst_tm_auto.debra.hytm2 -nrq 0 -nwork $(expr 168 - 0) -nprefill 168 -prefill-hybrid -prefill-hybrid-min-ms 1000 -prefill-hybrid-max-ms 5000 -insdel 20.0 20.0 -rqsize 256 -rq 0 -k 100000 -t 10000 -pin 0-23,96-119,24-47,120-143,48-71,144-167,72-95,168-191'"/>
    <x v="1"/>
  </r>
  <r>
    <n v="2224"/>
    <s v="'0.0 0.0'"/>
    <n v="100000"/>
    <s v="'brown_ext_bst_tm_auto.debra.hytm2'"/>
    <s v="0-23,96-119,24-47,120-143,48-71,144-167,72-95,168-191'"/>
    <n v="10000"/>
    <n v="256"/>
    <n v="0"/>
    <x v="1"/>
    <n v="1"/>
    <s v="'false'"/>
    <n v="11.35"/>
    <n v="0"/>
    <n v="79709"/>
    <n v="315732"/>
    <n v="419.07"/>
    <n v="5.94"/>
    <n v="3742"/>
    <x v="4"/>
    <s v="'success'"/>
    <n v="55168201"/>
    <n v="0"/>
    <n v="0"/>
    <n v="0"/>
    <n v="0"/>
    <s v="'10000'"/>
    <s v="'10000'"/>
    <s v="'reclaimer_debra'"/>
    <n v="32"/>
    <n v="18.982099999999999"/>
    <n v="588266597"/>
    <n v="0"/>
    <n v="0"/>
    <n v="0"/>
    <s v="'jax'"/>
    <s v="'002383'"/>
    <s v="'data002383.txt'"/>
    <s v="'LD_PRELOAD=../../setbench/lib/libjemalloc.so timeout 60 numactl -i all /usr/bin/time -f &quot;[time_cmd_output] time_elapsed_sec=%e, faults_major=%F, faults_minor=%R, mem_maxresident_kb=%M, user_cputime=%U, sys_cputime=%S, percent_cpu=%P&quot; ./brown_ext_bst_tm_auto.debra.hytm2 -nrq 0 -nwork $(expr 36 - 0) -nprefill 36 -prefill-hybrid -prefill-hybrid-min-ms 1000 -prefill-hybrid-max-ms 5000 -insdel 0.0 0.0 -rqsize 256 -rq 0 -k 100000 -t 10000 -pin 0-23,96-119,24-47,120-143,48-71,144-167,72-95,168-191'"/>
    <x v="4"/>
  </r>
  <r>
    <n v="2225"/>
    <s v="'5.0 5.0'"/>
    <n v="100000"/>
    <s v="'brown_ext_bst_tm_auto.debra.hytm3'"/>
    <s v="0-23,96-119,24-47,120-143,48-71,144-167,72-95,168-191'"/>
    <n v="10000"/>
    <n v="256"/>
    <n v="1"/>
    <x v="9"/>
    <n v="6"/>
    <s v="'false'"/>
    <n v="11.41"/>
    <n v="0"/>
    <n v="77009"/>
    <n v="309244"/>
    <n v="33.4"/>
    <n v="5.88"/>
    <n v="344"/>
    <x v="5"/>
    <s v="'success'"/>
    <n v="625"/>
    <n v="0"/>
    <n v="0"/>
    <n v="0"/>
    <n v="0"/>
    <s v="'10000'"/>
    <s v="'10000'"/>
    <s v="'reclaimer_debra'"/>
    <n v="38"/>
    <n v="20.284099999999999"/>
    <n v="2279906"/>
    <n v="0"/>
    <n v="0"/>
    <n v="5.8930900000000001E-2"/>
    <s v="'jax'"/>
    <s v="'001938'"/>
    <s v="'data001938.txt'"/>
    <s v="'LD_PRELOAD=../../setbench/lib/libjemalloc.so timeout 60 numactl -i all /usr/bin/time -f &quot;[time_cmd_output] time_elapsed_sec=%e, faults_major=%F, faults_minor=%R, mem_maxresident_kb=%M, user_cputime=%U, sys_cputime=%S, percent_cpu=%P&quot; ./brown_ext_bst_tm_auto.debra.hytm3 -nrq 1 -nwork $(expr 1 - 1) -nprefill 1 -prefill-hybrid -prefill-hybrid-min-ms 1000 -prefill-hybrid-max-ms 5000 -insdel 5.0 5.0 -rqsize 256 -rq 0 -k 100000 -t 10000 -pin 0-23,96-119,24-47,120-143,48-71,144-167,72-95,168-191'"/>
    <x v="2"/>
  </r>
  <r>
    <n v="2226"/>
    <s v="'20.0 20.0'"/>
    <n v="100000"/>
    <s v="'brown_ext_bst_tm_auto.debra.hytm2_3path'"/>
    <s v="0-23,96-119,24-47,120-143,48-71,144-167,72-95,168-191'"/>
    <n v="10000"/>
    <n v="256"/>
    <n v="1"/>
    <x v="12"/>
    <n v="2"/>
    <s v="'false'"/>
    <n v="11.4"/>
    <n v="0"/>
    <n v="149378"/>
    <n v="413768"/>
    <n v="83.83"/>
    <n v="5.71"/>
    <n v="785"/>
    <x v="2"/>
    <s v="'success'"/>
    <n v="7406219"/>
    <n v="0"/>
    <n v="0"/>
    <n v="0"/>
    <n v="0"/>
    <s v="'10000'"/>
    <s v="'10000'"/>
    <s v="'reclaimer_debra'"/>
    <n v="35"/>
    <n v="19.820599999999999"/>
    <n v="86559934"/>
    <n v="0"/>
    <n v="0"/>
    <n v="0"/>
    <s v="'jax'"/>
    <s v="'000260'"/>
    <s v="'data000260.txt'"/>
    <s v="'LD_PRELOAD=../../setbench/lib/libjemalloc.so timeout 60 numactl -i all /usr/bin/time -f &quot;[time_cmd_output] time_elapsed_sec=%e, faults_major=%F, faults_minor=%R, mem_maxresident_kb=%M, user_cputime=%U, sys_cputime=%S, percent_cpu=%P&quot; ./brown_ext_bst_tm_auto.debra.hytm2_3path -nrq 1 -nwork $(expr 6 - 1) -nprefill 6 -prefill-hybrid -prefill-hybrid-min-ms 1000 -prefill-hybrid-max-ms 5000 -insdel 20.0 20.0 -rqsize 256 -rq 0 -k 100000 -t 10000 -pin 0-23,96-119,24-47,120-143,48-71,144-167,72-95,168-191'"/>
    <x v="5"/>
  </r>
  <r>
    <n v="2227"/>
    <s v="'20.0 20.0'"/>
    <n v="100000"/>
    <s v="'brown_ext_bst_tm_auto.debra.hybridnorec'"/>
    <s v="0-23,96-119,24-47,120-143,48-71,144-167,72-95,168-191'"/>
    <n v="10000"/>
    <n v="256"/>
    <n v="0"/>
    <x v="3"/>
    <n v="3"/>
    <s v="'false'"/>
    <n v="11.32"/>
    <n v="0"/>
    <n v="73176"/>
    <n v="295708"/>
    <n v="219.46"/>
    <n v="5.78"/>
    <n v="1989"/>
    <x v="0"/>
    <s v="'success'"/>
    <n v="2750980"/>
    <n v="0"/>
    <n v="0"/>
    <n v="0"/>
    <n v="0"/>
    <s v="'10000'"/>
    <s v="'10000'"/>
    <s v="'reclaimer_debra'"/>
    <n v="34"/>
    <n v="20.216200000000001"/>
    <n v="28615189"/>
    <n v="0"/>
    <n v="0"/>
    <n v="0.170261"/>
    <s v="'jax'"/>
    <s v="'000021'"/>
    <s v="'data000021.txt'"/>
    <s v="'LD_PRELOAD=../../setbench/lib/libjemalloc.so timeout 60 numactl -i all /usr/bin/time -f &quot;[time_cmd_output] time_elapsed_sec=%e, faults_major=%F, faults_minor=%R, mem_maxresident_kb=%M, user_cputime=%U, sys_cputime=%S, percent_cpu=%P&quot; ./brown_ext_bst_tm_auto.debra.hybridnorec -nrq 0 -nwork $(expr 18 - 0) -nprefill 18 -prefill-hybrid -prefill-hybrid-min-ms 1000 -prefill-hybrid-max-ms 5000 -insdel 20.0 20.0 -rqsize 256 -rq 0 -k 100000 -t 10000 -pin 0-23,96-119,24-47,120-143,48-71,144-167,72-95,168-191'"/>
    <x v="1"/>
  </r>
  <r>
    <n v="2228"/>
    <s v="'20.0 20.0'"/>
    <n v="100000"/>
    <s v="'brown_ext_bst_tm_auto.debra.hytm1'"/>
    <s v="0-23,96-119,24-47,120-143,48-71,144-167,72-95,168-191'"/>
    <n v="10000"/>
    <n v="256"/>
    <n v="1"/>
    <x v="6"/>
    <n v="6"/>
    <s v="'false'"/>
    <n v="11.47"/>
    <n v="0"/>
    <n v="75522"/>
    <n v="299996"/>
    <n v="1083.8599999999999"/>
    <n v="4.8499999999999996"/>
    <n v="9484"/>
    <x v="1"/>
    <s v="'success'"/>
    <n v="45286784"/>
    <n v="0"/>
    <n v="0"/>
    <n v="0"/>
    <n v="0"/>
    <s v="'10000'"/>
    <s v="'10000'"/>
    <s v="'reclaimer_debra'"/>
    <n v="38"/>
    <n v="19.740500000000001"/>
    <n v="483610998"/>
    <n v="0"/>
    <n v="0"/>
    <n v="4.2155899999999997"/>
    <s v="'jax'"/>
    <s v="'000648'"/>
    <s v="'data000648.txt'"/>
    <s v="'LD_PRELOAD=../../setbench/lib/libjemalloc.so timeout 60 numactl -i all /usr/bin/time -f &quot;[time_cmd_output] time_elapsed_sec=%e, faults_major=%F, faults_minor=%R, mem_maxresident_kb=%M, user_cputime=%U, sys_cputime=%S, percent_cpu=%P&quot; ./brown_ext_bst_tm_auto.debra.hytm1 -nrq 1 -nwork $(expr 96 - 1) -nprefill 96 -prefill-hybrid -prefill-hybrid-min-ms 1000 -prefill-hybrid-max-ms 5000 -insdel 20.0 20.0 -rqsize 256 -rq 0 -k 100000 -t 10000 -pin 0-23,96-119,24-47,120-143,48-71,144-167,72-95,168-191'"/>
    <x v="5"/>
  </r>
  <r>
    <n v="2229"/>
    <s v="'5.0 5.0'"/>
    <n v="100000"/>
    <s v="'brown_ext_bst_tm_auto.debra.tl2'"/>
    <s v="0-23,96-119,24-47,120-143,48-71,144-167,72-95,168-191'"/>
    <n v="10000"/>
    <n v="256"/>
    <n v="0"/>
    <x v="6"/>
    <n v="5"/>
    <s v="'false'"/>
    <n v="11.48"/>
    <n v="0"/>
    <n v="88418"/>
    <n v="325252"/>
    <n v="1085.6099999999999"/>
    <n v="5.29"/>
    <n v="9500"/>
    <x v="3"/>
    <s v="'success'"/>
    <n v="50614469"/>
    <n v="0"/>
    <n v="0"/>
    <n v="0"/>
    <n v="0"/>
    <s v="'10000'"/>
    <s v="'10000'"/>
    <s v="'reclaimer_debra'"/>
    <n v="36"/>
    <n v="19.398499999999999"/>
    <n v="518317275"/>
    <n v="0"/>
    <n v="0"/>
    <n v="0"/>
    <s v="'jax'"/>
    <s v="'001739'"/>
    <s v="'data001739.txt'"/>
    <s v="'LD_PRELOAD=../../setbench/lib/libjemalloc.so timeout 60 numactl -i all /usr/bin/time -f &quot;[time_cmd_output] time_elapsed_sec=%e, faults_major=%F, faults_minor=%R, mem_maxresident_kb=%M, user_cputime=%U, sys_cputime=%S, percent_cpu=%P&quot; ./brown_ext_bst_tm_auto.debra.tl2 -nrq 0 -nwork $(expr 96 - 0) -nprefill 96 -prefill-hybrid -prefill-hybrid-min-ms 1000 -prefill-hybrid-max-ms 5000 -insdel 5.0 5.0 -rqsize 256 -rq 0 -k 100000 -t 10000 -pin 0-23,96-119,24-47,120-143,48-71,144-167,72-95,168-191'"/>
    <x v="0"/>
  </r>
  <r>
    <n v="2230"/>
    <s v="'5.0 5.0'"/>
    <n v="100000"/>
    <s v="'brown_ext_bst_tm_auto.debra.hytm2_3path'"/>
    <s v="0-23,96-119,24-47,120-143,48-71,144-167,72-95,168-191'"/>
    <n v="10000"/>
    <n v="256"/>
    <n v="0"/>
    <x v="11"/>
    <n v="5"/>
    <s v="'false'"/>
    <n v="11.45"/>
    <n v="0"/>
    <n v="89664"/>
    <n v="336572"/>
    <n v="1609.51"/>
    <n v="5.75"/>
    <n v="14107"/>
    <x v="2"/>
    <s v="'success'"/>
    <n v="174541599"/>
    <n v="0"/>
    <n v="0"/>
    <n v="0"/>
    <n v="0"/>
    <s v="'10000'"/>
    <s v="'10000'"/>
    <s v="'reclaimer_debra'"/>
    <n v="35"/>
    <n v="20.091799999999999"/>
    <n v="1775048035"/>
    <n v="0"/>
    <n v="0"/>
    <n v="0"/>
    <s v="'jax'"/>
    <s v="'001247'"/>
    <s v="'data001247.txt'"/>
    <s v="'LD_PRELOAD=../../setbench/lib/libjemalloc.so timeout 60 numactl -i all /usr/bin/time -f &quot;[time_cmd_output] time_elapsed_sec=%e, faults_major=%F, faults_minor=%R, mem_maxresident_kb=%M, user_cputime=%U, sys_cputime=%S, percent_cpu=%P&quot; ./brown_ext_bst_tm_auto.debra.hytm2_3path -nrq 0 -nwork $(expr 144 - 0) -nprefill 144 -prefill-hybrid -prefill-hybrid-min-ms 1000 -prefill-hybrid-max-ms 5000 -insdel 5.0 5.0 -rqsize 256 -rq 0 -k 100000 -t 10000 -pin 0-23,96-119,24-47,120-143,48-71,144-167,72-95,168-191'"/>
    <x v="0"/>
  </r>
  <r>
    <n v="2231"/>
    <s v="'5.0 5.0'"/>
    <n v="100000"/>
    <s v="'brown_ext_bst_tm_auto.debra.hytm1'"/>
    <s v="0-23,96-119,24-47,120-143,48-71,144-167,72-95,168-191'"/>
    <n v="10000"/>
    <n v="256"/>
    <n v="1"/>
    <x v="13"/>
    <n v="5"/>
    <s v="'false'"/>
    <n v="11.32"/>
    <n v="0"/>
    <n v="72572"/>
    <n v="294044"/>
    <n v="154.49"/>
    <n v="5.39"/>
    <n v="1411"/>
    <x v="1"/>
    <s v="'success'"/>
    <n v="26516770"/>
    <n v="0"/>
    <n v="0"/>
    <n v="0"/>
    <n v="0"/>
    <s v="'10000'"/>
    <s v="'10000'"/>
    <s v="'reclaimer_debra'"/>
    <n v="32"/>
    <n v="19.571000000000002"/>
    <n v="290547330"/>
    <n v="0"/>
    <n v="0"/>
    <n v="0.53936600000000001"/>
    <s v="'jax'"/>
    <s v="'001613'"/>
    <s v="'data001613.txt'"/>
    <s v="'LD_PRELOAD=../../setbench/lib/libjemalloc.so timeout 60 numactl -i all /usr/bin/time -f &quot;[time_cmd_output] time_elapsed_sec=%e, faults_major=%F, faults_minor=%R, mem_maxresident_kb=%M, user_cputime=%U, sys_cputime=%S, percent_cpu=%P&quot; ./brown_ext_bst_tm_auto.debra.hytm1 -nrq 1 -nwork $(expr 12 - 1) -nprefill 12 -prefill-hybrid -prefill-hybrid-min-ms 1000 -prefill-hybrid-max-ms 5000 -insdel 5.0 5.0 -rqsize 256 -rq 0 -k 100000 -t 10000 -pin 0-23,96-119,24-47,120-143,48-71,144-167,72-95,168-191'"/>
    <x v="2"/>
  </r>
  <r>
    <n v="2232"/>
    <s v="'0.0 0.0'"/>
    <n v="100000"/>
    <s v="'brown_ext_bst_tm_auto.debra.hytm1'"/>
    <s v="0-23,96-119,24-47,120-143,48-71,144-167,72-95,168-191'"/>
    <n v="10000"/>
    <n v="256"/>
    <n v="0"/>
    <x v="5"/>
    <n v="4"/>
    <s v="'false'"/>
    <n v="11.34"/>
    <n v="0"/>
    <n v="75700"/>
    <n v="302968"/>
    <n v="816.74"/>
    <n v="4.5999999999999996"/>
    <n v="7241"/>
    <x v="1"/>
    <s v="'success'"/>
    <n v="129694678"/>
    <n v="0"/>
    <n v="0"/>
    <n v="0"/>
    <n v="0"/>
    <s v="'10000'"/>
    <s v="'10000'"/>
    <s v="'reclaimer_debra'"/>
    <n v="32"/>
    <n v="18.954499999999999"/>
    <n v="1331342575"/>
    <n v="0"/>
    <n v="0"/>
    <n v="0.173012"/>
    <s v="'jax'"/>
    <s v="'002572'"/>
    <s v="'data002572.txt'"/>
    <s v="'LD_PRELOAD=../../setbench/lib/libjemalloc.so timeout 60 numactl -i all /usr/bin/time -f &quot;[time_cmd_output] time_elapsed_sec=%e, faults_major=%F, faults_minor=%R, mem_maxresident_kb=%M, user_cputime=%U, sys_cputime=%S, percent_cpu=%P&quot; ./brown_ext_bst_tm_auto.debra.hytm1 -nrq 0 -nwork $(expr 72 - 0) -nprefill 72 -prefill-hybrid -prefill-hybrid-min-ms 1000 -prefill-hybrid-max-ms 5000 -insdel 0.0 0.0 -rqsize 256 -rq 0 -k 100000 -t 10000 -pin 0-23,96-119,24-47,120-143,48-71,144-167,72-95,168-191'"/>
    <x v="4"/>
  </r>
  <r>
    <n v="2233"/>
    <s v="'0.0 0.0'"/>
    <n v="100000"/>
    <s v="'brown_ext_bst_tm_auto.debra.hytm3'"/>
    <s v="0-23,96-119,24-47,120-143,48-71,144-167,72-95,168-191'"/>
    <n v="10000"/>
    <n v="256"/>
    <n v="0"/>
    <x v="5"/>
    <n v="6"/>
    <s v="'false'"/>
    <n v="11.51"/>
    <n v="0"/>
    <n v="81715"/>
    <n v="320344"/>
    <n v="820.56"/>
    <n v="5.63"/>
    <n v="7174"/>
    <x v="5"/>
    <s v="'success'"/>
    <n v="126985695"/>
    <n v="0"/>
    <n v="0"/>
    <n v="0"/>
    <n v="0"/>
    <s v="'10000'"/>
    <s v="'10000'"/>
    <s v="'reclaimer_debra'"/>
    <n v="34"/>
    <n v="20.011600000000001"/>
    <n v="1304222370"/>
    <n v="0"/>
    <n v="0"/>
    <n v="8.9620900000000003E-2"/>
    <s v="'jax'"/>
    <s v="'002910'"/>
    <s v="'data002910.txt'"/>
    <s v="'LD_PRELOAD=../../setbench/lib/libjemalloc.so timeout 60 numactl -i all /usr/bin/time -f &quot;[time_cmd_output] time_elapsed_sec=%e, faults_major=%F, faults_minor=%R, mem_maxresident_kb=%M, user_cputime=%U, sys_cputime=%S, percent_cpu=%P&quot; ./brown_ext_bst_tm_auto.debra.hytm3 -nrq 0 -nwork $(expr 72 - 0) -nprefill 72 -prefill-hybrid -prefill-hybrid-min-ms 1000 -prefill-hybrid-max-ms 5000 -insdel 0.0 0.0 -rqsize 256 -rq 0 -k 100000 -t 10000 -pin 0-23,96-119,24-47,120-143,48-71,144-167,72-95,168-191'"/>
    <x v="4"/>
  </r>
  <r>
    <n v="2234"/>
    <s v="'5.0 5.0'"/>
    <n v="100000"/>
    <s v="'brown_ext_bst_tm_auto.debra.tl2'"/>
    <s v="0-23,96-119,24-47,120-143,48-71,144-167,72-95,168-191'"/>
    <n v="10000"/>
    <n v="256"/>
    <n v="0"/>
    <x v="13"/>
    <n v="2"/>
    <s v="'false'"/>
    <n v="11.33"/>
    <n v="0"/>
    <n v="75392"/>
    <n v="297760"/>
    <n v="156.69"/>
    <n v="5.0999999999999996"/>
    <n v="1427"/>
    <x v="3"/>
    <s v="'success'"/>
    <n v="23904584"/>
    <n v="0"/>
    <n v="0"/>
    <n v="0"/>
    <n v="0"/>
    <s v="'10000'"/>
    <s v="'10000'"/>
    <s v="'reclaimer_debra'"/>
    <n v="33"/>
    <n v="19.230399999999999"/>
    <n v="250415664"/>
    <n v="0"/>
    <n v="0"/>
    <n v="0"/>
    <s v="'jax'"/>
    <s v="'001694'"/>
    <s v="'data001694.txt'"/>
    <s v="'LD_PRELOAD=../../setbench/lib/libjemalloc.so timeout 60 numactl -i all /usr/bin/time -f &quot;[time_cmd_output] time_elapsed_sec=%e, faults_major=%F, faults_minor=%R, mem_maxresident_kb=%M, user_cputime=%U, sys_cputime=%S, percent_cpu=%P&quot; ./brown_ext_bst_tm_auto.debra.tl2 -nrq 0 -nwork $(expr 12 - 0) -nprefill 12 -prefill-hybrid -prefill-hybrid-min-ms 1000 -prefill-hybrid-max-ms 5000 -insdel 5.0 5.0 -rqsize 256 -rq 0 -k 100000 -t 10000 -pin 0-23,96-119,24-47,120-143,48-71,144-167,72-95,168-191'"/>
    <x v="0"/>
  </r>
  <r>
    <n v="2235"/>
    <s v="'5.0 5.0'"/>
    <n v="100000"/>
    <s v="'brown_ext_bst_tm_auto.debra.hytm2_3path'"/>
    <s v="0-23,96-119,24-47,120-143,48-71,144-167,72-95,168-191'"/>
    <n v="10000"/>
    <n v="256"/>
    <n v="0"/>
    <x v="7"/>
    <n v="4"/>
    <s v="'false'"/>
    <n v="11.38"/>
    <n v="0"/>
    <n v="80983"/>
    <n v="318232"/>
    <n v="688.61"/>
    <n v="5.32"/>
    <n v="6093"/>
    <x v="2"/>
    <s v="'success'"/>
    <n v="93577745"/>
    <n v="0"/>
    <n v="0"/>
    <n v="0"/>
    <n v="0"/>
    <s v="'10000'"/>
    <s v="'10000'"/>
    <s v="'reclaimer_debra'"/>
    <n v="35"/>
    <n v="19.4589"/>
    <n v="972290596"/>
    <n v="0"/>
    <n v="0"/>
    <n v="0"/>
    <s v="'jax'"/>
    <s v="'001222'"/>
    <s v="'data001222.txt'"/>
    <s v="'LD_PRELOAD=../../setbench/lib/libjemalloc.so timeout 60 numactl -i all /usr/bin/time -f &quot;[time_cmd_output] time_elapsed_sec=%e, faults_major=%F, faults_minor=%R, mem_maxresident_kb=%M, user_cputime=%U, sys_cputime=%S, percent_cpu=%P&quot; ./brown_ext_bst_tm_auto.debra.hytm2_3path -nrq 0 -nwork $(expr 60 - 0) -nprefill 60 -prefill-hybrid -prefill-hybrid-min-ms 1000 -prefill-hybrid-max-ms 5000 -insdel 5.0 5.0 -rqsize 256 -rq 0 -k 100000 -t 10000 -pin 0-23,96-119,24-47,120-143,48-71,144-167,72-95,168-191'"/>
    <x v="0"/>
  </r>
  <r>
    <n v="2236"/>
    <s v="'20.0 20.0'"/>
    <n v="100000"/>
    <s v="'brown_ext_bst_tm_auto.debra.hybridnorec'"/>
    <s v="0-23,96-119,24-47,120-143,48-71,144-167,72-95,168-191'"/>
    <n v="10000"/>
    <n v="256"/>
    <n v="1"/>
    <x v="2"/>
    <n v="1"/>
    <s v="'false'"/>
    <n v="11.51"/>
    <n v="0"/>
    <n v="104839"/>
    <n v="416264"/>
    <n v="1351.17"/>
    <n v="6.17"/>
    <n v="11792"/>
    <x v="0"/>
    <s v="'success'"/>
    <n v="1356643"/>
    <n v="0"/>
    <n v="0"/>
    <n v="0"/>
    <n v="0"/>
    <s v="'10000'"/>
    <s v="'10000'"/>
    <s v="'reclaimer_debra'"/>
    <n v="34"/>
    <n v="20.191800000000001"/>
    <n v="14110084"/>
    <n v="0"/>
    <n v="0"/>
    <n v="0.28982999999999998"/>
    <s v="'jax'"/>
    <s v="'000145'"/>
    <s v="'data000145.txt'"/>
    <s v="'LD_PRELOAD=../../setbench/lib/libjemalloc.so timeout 60 numactl -i all /usr/bin/time -f &quot;[time_cmd_output] time_elapsed_sec=%e, faults_major=%F, faults_minor=%R, mem_maxresident_kb=%M, user_cputime=%U, sys_cputime=%S, percent_cpu=%P&quot; ./brown_ext_bst_tm_auto.debra.hybridnorec -nrq 1 -nwork $(expr 120 - 1) -nprefill 120 -prefill-hybrid -prefill-hybrid-min-ms 1000 -prefill-hybrid-max-ms 5000 -insdel 20.0 20.0 -rqsize 256 -rq 0 -k 100000 -t 10000 -pin 0-23,96-119,24-47,120-143,48-71,144-167,72-95,168-191'"/>
    <x v="5"/>
  </r>
  <r>
    <n v="2237"/>
    <s v="'5.0 5.0'"/>
    <n v="100000"/>
    <s v="'brown_ext_bst_tm_auto.debra.hytm2_3path'"/>
    <s v="0-23,96-119,24-47,120-143,48-71,144-167,72-95,168-191'"/>
    <n v="10000"/>
    <n v="256"/>
    <n v="1"/>
    <x v="2"/>
    <n v="3"/>
    <s v="'false'"/>
    <n v="14.06"/>
    <n v="0"/>
    <n v="933716"/>
    <n v="2218684"/>
    <n v="1450.19"/>
    <n v="36.08"/>
    <n v="10565"/>
    <x v="2"/>
    <s v="'success'"/>
    <n v="93257117"/>
    <n v="0"/>
    <n v="0"/>
    <n v="0"/>
    <n v="0"/>
    <s v="'10000'"/>
    <s v="'10000'"/>
    <s v="'reclaimer_debra'"/>
    <n v="36"/>
    <n v="20.505099999999999"/>
    <n v="960396700"/>
    <n v="0"/>
    <n v="0"/>
    <n v="0"/>
    <s v="'jax'"/>
    <s v="'001323'"/>
    <s v="'data001323.txt'"/>
    <s v="'LD_PRELOAD=../../setbench/lib/libjemalloc.so timeout 60 numactl -i all /usr/bin/time -f &quot;[time_cmd_output] time_elapsed_sec=%e, faults_major=%F, faults_minor=%R, mem_maxresident_kb=%M, user_cputime=%U, sys_cputime=%S, percent_cpu=%P&quot; ./brown_ext_bst_tm_auto.debra.hytm2_3path -nrq 1 -nwork $(expr 120 - 1) -nprefill 120 -prefill-hybrid -prefill-hybrid-min-ms 1000 -prefill-hybrid-max-ms 5000 -insdel 5.0 5.0 -rqsize 256 -rq 0 -k 100000 -t 10000 -pin 0-23,96-119,24-47,120-143,48-71,144-167,72-95,168-191'"/>
    <x v="2"/>
  </r>
  <r>
    <n v="2238"/>
    <s v="'5.0 5.0'"/>
    <n v="100000"/>
    <s v="'brown_ext_bst_tm_auto.debra.hytm2_3path'"/>
    <s v="0-23,96-119,24-47,120-143,48-71,144-167,72-95,168-191'"/>
    <n v="10000"/>
    <n v="256"/>
    <n v="1"/>
    <x v="0"/>
    <n v="4"/>
    <s v="'false'"/>
    <n v="11.97"/>
    <n v="0"/>
    <n v="383122"/>
    <n v="1010228"/>
    <n v="296.35000000000002"/>
    <n v="7.07"/>
    <n v="2534"/>
    <x v="2"/>
    <s v="'success'"/>
    <n v="33458321"/>
    <n v="0"/>
    <n v="0"/>
    <n v="0"/>
    <n v="0"/>
    <s v="'10000'"/>
    <s v="'10000'"/>
    <s v="'reclaimer_debra'"/>
    <n v="36"/>
    <n v="19.8735"/>
    <n v="373348447"/>
    <n v="0"/>
    <n v="0"/>
    <n v="0"/>
    <s v="'jax'"/>
    <s v="'001288'"/>
    <s v="'data001288.txt'"/>
    <s v="'LD_PRELOAD=../../setbench/lib/libjemalloc.so timeout 60 numactl -i all /usr/bin/time -f &quot;[time_cmd_output] time_elapsed_sec=%e, faults_major=%F, faults_minor=%R, mem_maxresident_kb=%M, user_cputime=%U, sys_cputime=%S, percent_cpu=%P&quot; ./brown_ext_bst_tm_auto.debra.hytm2_3path -nrq 1 -nwork $(expr 24 - 1) -nprefill 24 -prefill-hybrid -prefill-hybrid-min-ms 1000 -prefill-hybrid-max-ms 5000 -insdel 5.0 5.0 -rqsize 256 -rq 0 -k 100000 -t 10000 -pin 0-23,96-119,24-47,120-143,48-71,144-167,72-95,168-191'"/>
    <x v="2"/>
  </r>
  <r>
    <n v="2239"/>
    <s v="'0.0 0.0'"/>
    <n v="100000"/>
    <s v="'brown_ext_bst_tm_auto.debra.hytm1'"/>
    <s v="0-23,96-119,24-47,120-143,48-71,144-167,72-95,168-191'"/>
    <n v="10000"/>
    <n v="256"/>
    <n v="1"/>
    <x v="9"/>
    <n v="5"/>
    <s v="'false'"/>
    <n v="11.33"/>
    <n v="0"/>
    <n v="72194"/>
    <n v="293040"/>
    <n v="35.1"/>
    <n v="5.38"/>
    <n v="357"/>
    <x v="1"/>
    <s v="'success'"/>
    <n v="30343"/>
    <n v="0"/>
    <n v="0"/>
    <n v="0"/>
    <n v="0"/>
    <s v="'10000'"/>
    <s v="'10000'"/>
    <s v="'reclaimer_debra'"/>
    <n v="34"/>
    <n v="19.538599999999999"/>
    <n v="2998739"/>
    <n v="0"/>
    <n v="0"/>
    <n v="0.50383199999999995"/>
    <s v="'jax'"/>
    <s v="'002609'"/>
    <s v="'data002609.txt'"/>
    <s v="'LD_PRELOAD=../../setbench/lib/libjemalloc.so timeout 60 numactl -i all /usr/bin/time -f &quot;[time_cmd_output] time_elapsed_sec=%e, faults_major=%F, faults_minor=%R, mem_maxresident_kb=%M, user_cputime=%U, sys_cputime=%S, percent_cpu=%P&quot; ./brown_ext_bst_tm_auto.debra.hytm1 -nrq 1 -nwork $(expr 1 - 1) -nprefill 1 -prefill-hybrid -prefill-hybrid-min-ms 1000 -prefill-hybrid-max-ms 5000 -insdel 0.0 0.0 -rqsize 256 -rq 0 -k 100000 -t 10000 -pin 0-23,96-119,24-47,120-143,48-71,144-167,72-95,168-191'"/>
    <x v="3"/>
  </r>
  <r>
    <n v="2240"/>
    <s v="'20.0 20.0'"/>
    <n v="100000"/>
    <s v="'brown_ext_bst_tm_auto.debra.hytm2_3path'"/>
    <s v="0-23,96-119,24-47,120-143,48-71,144-167,72-95,168-191'"/>
    <n v="10000"/>
    <n v="256"/>
    <n v="0"/>
    <x v="13"/>
    <n v="4"/>
    <s v="'false'"/>
    <n v="11.35"/>
    <n v="0"/>
    <n v="78050"/>
    <n v="311656"/>
    <n v="157.25"/>
    <n v="5.23"/>
    <n v="1431"/>
    <x v="2"/>
    <s v="'success'"/>
    <n v="29063728"/>
    <n v="0"/>
    <n v="0"/>
    <n v="0"/>
    <n v="0"/>
    <s v="'10000'"/>
    <s v="'10000'"/>
    <s v="'reclaimer_debra'"/>
    <n v="32"/>
    <n v="19.3279"/>
    <n v="314119972"/>
    <n v="0"/>
    <n v="0"/>
    <n v="0"/>
    <s v="'jax'"/>
    <s v="'000184'"/>
    <s v="'data000184.txt'"/>
    <s v="'LD_PRELOAD=../../setbench/lib/libjemalloc.so timeout 60 numactl -i all /usr/bin/time -f &quot;[time_cmd_output] time_elapsed_sec=%e, faults_major=%F, faults_minor=%R, mem_maxresident_kb=%M, user_cputime=%U, sys_cputime=%S, percent_cpu=%P&quot; ./brown_ext_bst_tm_auto.debra.hytm2_3path -nrq 0 -nwork $(expr 12 - 0) -nprefill 12 -prefill-hybrid -prefill-hybrid-min-ms 1000 -prefill-hybrid-max-ms 5000 -insdel 20.0 20.0 -rqsize 256 -rq 0 -k 100000 -t 10000 -pin 0-23,96-119,24-47,120-143,48-71,144-167,72-95,168-191'"/>
    <x v="1"/>
  </r>
  <r>
    <n v="2241"/>
    <s v="'20.0 20.0'"/>
    <n v="100000"/>
    <s v="'brown_ext_bst_tm_auto.debra.hytm2'"/>
    <s v="0-23,96-119,24-47,120-143,48-71,144-167,72-95,168-191'"/>
    <n v="10000"/>
    <n v="256"/>
    <n v="1"/>
    <x v="11"/>
    <n v="5"/>
    <s v="'false'"/>
    <n v="17.690000000000001"/>
    <n v="0"/>
    <n v="2362637"/>
    <n v="5488864"/>
    <n v="1938.76"/>
    <n v="111.06"/>
    <n v="11586"/>
    <x v="4"/>
    <s v="'success'"/>
    <n v="62391675"/>
    <n v="0"/>
    <n v="0"/>
    <n v="0"/>
    <n v="0"/>
    <s v="'10000'"/>
    <s v="'10000'"/>
    <s v="'reclaimer_debra'"/>
    <n v="31"/>
    <n v="19.055700000000002"/>
    <n v="648055204"/>
    <n v="0"/>
    <n v="0"/>
    <n v="0"/>
    <s v="'jax'"/>
    <s v="'000491'"/>
    <s v="'data000491.txt'"/>
    <s v="'LD_PRELOAD=../../setbench/lib/libjemalloc.so timeout 60 numactl -i all /usr/bin/time -f &quot;[time_cmd_output] time_elapsed_sec=%e, faults_major=%F, faults_minor=%R, mem_maxresident_kb=%M, user_cputime=%U, sys_cputime=%S, percent_cpu=%P&quot; ./brown_ext_bst_tm_auto.debra.hytm2 -nrq 1 -nwork $(expr 144 - 1) -nprefill 144 -prefill-hybrid -prefill-hybrid-min-ms 1000 -prefill-hybrid-max-ms 5000 -insdel 20.0 20.0 -rqsize 256 -rq 0 -k 100000 -t 10000 -pin 0-23,96-119,24-47,120-143,48-71,144-167,72-95,168-191'"/>
    <x v="5"/>
  </r>
  <r>
    <n v="2242"/>
    <s v="'5.0 5.0'"/>
    <n v="100000"/>
    <s v="'brown_ext_bst_tm_auto.debra.hybridnorec'"/>
    <s v="0-23,96-119,24-47,120-143,48-71,144-167,72-95,168-191'"/>
    <n v="10000"/>
    <n v="256"/>
    <n v="1"/>
    <x v="0"/>
    <n v="3"/>
    <s v="'false'"/>
    <n v="11.44"/>
    <n v="0"/>
    <n v="73431"/>
    <n v="296524"/>
    <n v="290.3"/>
    <n v="5.61"/>
    <n v="2584"/>
    <x v="0"/>
    <s v="'success'"/>
    <n v="10142894"/>
    <n v="0"/>
    <n v="0"/>
    <n v="0"/>
    <n v="0"/>
    <s v="'10000'"/>
    <s v="'10000'"/>
    <s v="'reclaimer_debra'"/>
    <n v="38"/>
    <n v="19.816400000000002"/>
    <n v="102619187"/>
    <n v="0"/>
    <n v="0"/>
    <n v="0.18625700000000001"/>
    <s v="'jax'"/>
    <s v="'001119'"/>
    <s v="'data001119.txt'"/>
    <s v="'LD_PRELOAD=../../setbench/lib/libjemalloc.so timeout 60 numactl -i all /usr/bin/time -f &quot;[time_cmd_output] time_elapsed_sec=%e, faults_major=%F, faults_minor=%R, mem_maxresident_kb=%M, user_cputime=%U, sys_cputime=%S, percent_cpu=%P&quot; ./brown_ext_bst_tm_auto.debra.hybridnorec -nrq 1 -nwork $(expr 24 - 1) -nprefill 24 -prefill-hybrid -prefill-hybrid-min-ms 1000 -prefill-hybrid-max-ms 5000 -insdel 5.0 5.0 -rqsize 256 -rq 0 -k 100000 -t 10000 -pin 0-23,96-119,24-47,120-143,48-71,144-167,72-95,168-191'"/>
    <x v="2"/>
  </r>
  <r>
    <n v="2243"/>
    <s v="'20.0 20.0'"/>
    <n v="100000"/>
    <s v="'brown_ext_bst_tm_auto.debra.hybridnorec'"/>
    <s v="0-23,96-119,24-47,120-143,48-71,144-167,72-95,168-191'"/>
    <n v="10000"/>
    <n v="256"/>
    <n v="1"/>
    <x v="7"/>
    <n v="1"/>
    <s v="'false'"/>
    <n v="11.41"/>
    <n v="0"/>
    <n v="79909"/>
    <n v="318536"/>
    <n v="681.49"/>
    <n v="3.23"/>
    <n v="5998"/>
    <x v="0"/>
    <s v="'success'"/>
    <n v="1931426"/>
    <n v="0"/>
    <n v="0"/>
    <n v="0"/>
    <n v="0"/>
    <s v="'10000'"/>
    <s v="'10000'"/>
    <s v="'reclaimer_debra'"/>
    <n v="35"/>
    <n v="19.2943"/>
    <n v="20092832"/>
    <n v="0"/>
    <n v="0"/>
    <n v="0.18109500000000001"/>
    <s v="'jax'"/>
    <s v="'000127'"/>
    <s v="'data000127.txt'"/>
    <s v="'LD_PRELOAD=../../setbench/lib/libjemalloc.so timeout 60 numactl -i all /usr/bin/time -f &quot;[time_cmd_output] time_elapsed_sec=%e, faults_major=%F, faults_minor=%R, mem_maxresident_kb=%M, user_cputime=%U, sys_cputime=%S, percent_cpu=%P&quot; ./brown_ext_bst_tm_auto.debra.hybridnorec -nrq 1 -nwork $(expr 60 - 1) -nprefill 60 -prefill-hybrid -prefill-hybrid-min-ms 1000 -prefill-hybrid-max-ms 5000 -insdel 20.0 20.0 -rqsize 256 -rq 0 -k 100000 -t 10000 -pin 0-23,96-119,24-47,120-143,48-71,144-167,72-95,168-191'"/>
    <x v="5"/>
  </r>
  <r>
    <n v="2244"/>
    <s v="'5.0 5.0'"/>
    <n v="100000"/>
    <s v="'brown_ext_bst_tm_auto.debra.hytm2_3path'"/>
    <s v="0-23,96-119,24-47,120-143,48-71,144-167,72-95,168-191'"/>
    <n v="10000"/>
    <n v="256"/>
    <n v="1"/>
    <x v="7"/>
    <n v="4"/>
    <s v="'false'"/>
    <n v="12.82"/>
    <n v="0"/>
    <n v="594240"/>
    <n v="1483836"/>
    <n v="718.52"/>
    <n v="14.83"/>
    <n v="5718"/>
    <x v="2"/>
    <s v="'success'"/>
    <n v="56409954"/>
    <n v="0"/>
    <n v="0"/>
    <n v="0"/>
    <n v="0"/>
    <s v="'10000'"/>
    <s v="'10000'"/>
    <s v="'reclaimer_debra'"/>
    <n v="33"/>
    <n v="19.4451"/>
    <n v="600115314"/>
    <n v="0"/>
    <n v="0"/>
    <n v="0"/>
    <s v="'jax'"/>
    <s v="'001306'"/>
    <s v="'data001306.txt'"/>
    <s v="'LD_PRELOAD=../../setbench/lib/libjemalloc.so timeout 60 numactl -i all /usr/bin/time -f &quot;[time_cmd_output] time_elapsed_sec=%e, faults_major=%F, faults_minor=%R, mem_maxresident_kb=%M, user_cputime=%U, sys_cputime=%S, percent_cpu=%P&quot; ./brown_ext_bst_tm_auto.debra.hytm2_3path -nrq 1 -nwork $(expr 60 - 1) -nprefill 60 -prefill-hybrid -prefill-hybrid-min-ms 1000 -prefill-hybrid-max-ms 5000 -insdel 5.0 5.0 -rqsize 256 -rq 0 -k 100000 -t 10000 -pin 0-23,96-119,24-47,120-143,48-71,144-167,72-95,168-191'"/>
    <x v="2"/>
  </r>
  <r>
    <n v="2245"/>
    <s v="'0.0 0.0'"/>
    <n v="100000"/>
    <s v="'brown_ext_bst_tm_auto.debra.tl2'"/>
    <s v="0-23,96-119,24-47,120-143,48-71,144-167,72-95,168-191'"/>
    <n v="10000"/>
    <n v="256"/>
    <n v="0"/>
    <x v="5"/>
    <n v="5"/>
    <s v="'false'"/>
    <n v="11.36"/>
    <n v="0"/>
    <n v="81979"/>
    <n v="314316"/>
    <n v="818.75"/>
    <n v="5.12"/>
    <n v="7249"/>
    <x v="3"/>
    <s v="'success'"/>
    <n v="91190314"/>
    <n v="0"/>
    <n v="0"/>
    <n v="0"/>
    <n v="0"/>
    <s v="'10000'"/>
    <s v="'10000'"/>
    <s v="'reclaimer_debra'"/>
    <n v="36"/>
    <n v="20.795300000000001"/>
    <n v="923030536"/>
    <n v="0"/>
    <n v="0"/>
    <n v="0"/>
    <s v="'jax'"/>
    <s v="'002741'"/>
    <s v="'data002741.txt'"/>
    <s v="'LD_PRELOAD=../../setbench/lib/libjemalloc.so timeout 60 numactl -i all /usr/bin/time -f &quot;[time_cmd_output] time_elapsed_sec=%e, faults_major=%F, faults_minor=%R, mem_maxresident_kb=%M, user_cputime=%U, sys_cputime=%S, percent_cpu=%P&quot; ./brown_ext_bst_tm_auto.debra.tl2 -nrq 0 -nwork $(expr 72 - 0) -nprefill 72 -prefill-hybrid -prefill-hybrid-min-ms 1000 -prefill-hybrid-max-ms 5000 -insdel 0.0 0.0 -rqsize 256 -rq 0 -k 100000 -t 10000 -pin 0-23,96-119,24-47,120-143,48-71,144-167,72-95,168-191'"/>
    <x v="4"/>
  </r>
  <r>
    <n v="2246"/>
    <s v="'0.0 0.0'"/>
    <n v="100000"/>
    <s v="'brown_ext_bst_tm_auto.debra.hybridnorec'"/>
    <s v="0-23,96-119,24-47,120-143,48-71,144-167,72-95,168-191'"/>
    <n v="10000"/>
    <n v="256"/>
    <n v="1"/>
    <x v="11"/>
    <n v="2"/>
    <s v="'false'"/>
    <n v="11.49"/>
    <n v="0"/>
    <n v="79807"/>
    <n v="314688"/>
    <n v="1617.41"/>
    <n v="5.53"/>
    <n v="14117"/>
    <x v="0"/>
    <s v="'success'"/>
    <n v="184876341"/>
    <n v="0"/>
    <n v="0"/>
    <n v="0"/>
    <n v="0"/>
    <s v="'10000'"/>
    <s v="'10000'"/>
    <s v="'reclaimer_debra'"/>
    <n v="36"/>
    <n v="20.133800000000001"/>
    <n v="1849243496"/>
    <n v="0"/>
    <n v="0"/>
    <n v="0.487201"/>
    <s v="'jax'"/>
    <s v="'002168'"/>
    <s v="'data002168.txt'"/>
    <s v="'LD_PRELOAD=../../setbench/lib/libjemalloc.so timeout 60 numactl -i all /usr/bin/time -f &quot;[time_cmd_output] time_elapsed_sec=%e, faults_major=%F, faults_minor=%R, mem_maxresident_kb=%M, user_cputime=%U, sys_cputime=%S, percent_cpu=%P&quot; ./brown_ext_bst_tm_auto.debra.hybridnorec -nrq 1 -nwork $(expr 144 - 1) -nprefill 144 -prefill-hybrid -prefill-hybrid-min-ms 1000 -prefill-hybrid-max-ms 5000 -insdel 0.0 0.0 -rqsize 256 -rq 0 -k 100000 -t 10000 -pin 0-23,96-119,24-47,120-143,48-71,144-167,72-95,168-191'"/>
    <x v="3"/>
  </r>
  <r>
    <n v="2247"/>
    <s v="'0.0 0.0'"/>
    <n v="100000"/>
    <s v="'brown_ext_bst_tm_auto.debra.hybridnorec'"/>
    <s v="0-23,96-119,24-47,120-143,48-71,144-167,72-95,168-191'"/>
    <n v="10000"/>
    <n v="256"/>
    <n v="1"/>
    <x v="0"/>
    <n v="2"/>
    <s v="'false'"/>
    <n v="11.43"/>
    <n v="0"/>
    <n v="73305"/>
    <n v="296300"/>
    <n v="289.08999999999997"/>
    <n v="4.63"/>
    <n v="2569"/>
    <x v="0"/>
    <s v="'success'"/>
    <n v="46660452"/>
    <n v="0"/>
    <n v="0"/>
    <n v="0"/>
    <n v="0"/>
    <s v="'10000'"/>
    <s v="'10000'"/>
    <s v="'reclaimer_debra'"/>
    <n v="35"/>
    <n v="19.850300000000001"/>
    <n v="467782042"/>
    <n v="0"/>
    <n v="0"/>
    <n v="0.101716"/>
    <s v="'jax'"/>
    <s v="'002126'"/>
    <s v="'data002126.txt'"/>
    <s v="'LD_PRELOAD=../../setbench/lib/libjemalloc.so timeout 60 numactl -i all /usr/bin/time -f &quot;[time_cmd_output] time_elapsed_sec=%e, faults_major=%F, faults_minor=%R, mem_maxresident_kb=%M, user_cputime=%U, sys_cputime=%S, percent_cpu=%P&quot; ./brown_ext_bst_tm_auto.debra.hybridnorec -nrq 1 -nwork $(expr 24 - 1) -nprefill 24 -prefill-hybrid -prefill-hybrid-min-ms 1000 -prefill-hybrid-max-ms 5000 -insdel 0.0 0.0 -rqsize 256 -rq 0 -k 100000 -t 10000 -pin 0-23,96-119,24-47,120-143,48-71,144-167,72-95,168-191'"/>
    <x v="3"/>
  </r>
  <r>
    <n v="2248"/>
    <s v="'0.0 0.0'"/>
    <n v="100000"/>
    <s v="'brown_ext_bst_tm_auto.debra.tl2'"/>
    <s v="0-23,96-119,24-47,120-143,48-71,144-167,72-95,168-191'"/>
    <n v="10000"/>
    <n v="256"/>
    <n v="0"/>
    <x v="11"/>
    <n v="4"/>
    <s v="'false'"/>
    <n v="11.47"/>
    <n v="0"/>
    <n v="93111"/>
    <n v="339496"/>
    <n v="1608.74"/>
    <n v="6.58"/>
    <n v="14074"/>
    <x v="3"/>
    <s v="'success'"/>
    <n v="145740859"/>
    <n v="0"/>
    <n v="0"/>
    <n v="0"/>
    <n v="0"/>
    <s v="'10000'"/>
    <s v="'10000'"/>
    <s v="'reclaimer_debra'"/>
    <n v="37"/>
    <n v="20.453499999999998"/>
    <n v="1468166293"/>
    <n v="0"/>
    <n v="0"/>
    <n v="0"/>
    <s v="'jax'"/>
    <s v="'002758'"/>
    <s v="'data002758.txt'"/>
    <s v="'LD_PRELOAD=../../setbench/lib/libjemalloc.so timeout 60 numactl -i all /usr/bin/time -f &quot;[time_cmd_output] time_elapsed_sec=%e, faults_major=%F, faults_minor=%R, mem_maxresident_kb=%M, user_cputime=%U, sys_cputime=%S, percent_cpu=%P&quot; ./brown_ext_bst_tm_auto.debra.tl2 -nrq 0 -nwork $(expr 144 - 0) -nprefill 144 -prefill-hybrid -prefill-hybrid-min-ms 1000 -prefill-hybrid-max-ms 5000 -insdel 0.0 0.0 -rqsize 256 -rq 0 -k 100000 -t 10000 -pin 0-23,96-119,24-47,120-143,48-71,144-167,72-95,168-191'"/>
    <x v="4"/>
  </r>
  <r>
    <n v="2249"/>
    <s v="'20.0 20.0'"/>
    <n v="100000"/>
    <s v="'brown_ext_bst_tm_auto.debra.hybridnorec'"/>
    <s v="0-23,96-119,24-47,120-143,48-71,144-167,72-95,168-191'"/>
    <n v="10000"/>
    <n v="256"/>
    <n v="0"/>
    <x v="13"/>
    <n v="1"/>
    <s v="'false'"/>
    <n v="11.34"/>
    <n v="0"/>
    <n v="72953"/>
    <n v="295016"/>
    <n v="158.16999999999999"/>
    <n v="4.5"/>
    <n v="1433"/>
    <x v="0"/>
    <s v="'success'"/>
    <n v="2635634"/>
    <n v="0"/>
    <n v="0"/>
    <n v="0"/>
    <n v="0"/>
    <s v="'10000'"/>
    <s v="'10000'"/>
    <s v="'reclaimer_debra'"/>
    <n v="32"/>
    <n v="19.380500000000001"/>
    <n v="27385281"/>
    <n v="0"/>
    <n v="0"/>
    <n v="0.109246"/>
    <s v="'jax'"/>
    <s v="'000013'"/>
    <s v="'data000013.txt'"/>
    <s v="'LD_PRELOAD=../../setbench/lib/libjemalloc.so timeout 60 numactl -i all /usr/bin/time -f &quot;[time_cmd_output] time_elapsed_sec=%e, faults_major=%F, faults_minor=%R, mem_maxresident_kb=%M, user_cputime=%U, sys_cputime=%S, percent_cpu=%P&quot; ./brown_ext_bst_tm_auto.debra.hybridnorec -nrq 0 -nwork $(expr 12 - 0) -nprefill 12 -prefill-hybrid -prefill-hybrid-min-ms 1000 -prefill-hybrid-max-ms 5000 -insdel 20.0 20.0 -rqsize 256 -rq 0 -k 100000 -t 10000 -pin 0-23,96-119,24-47,120-143,48-71,144-167,72-95,168-191'"/>
    <x v="1"/>
  </r>
  <r>
    <n v="2250"/>
    <s v="'20.0 20.0'"/>
    <n v="100000"/>
    <s v="'brown_ext_bst_tm_auto.debra.hytm1'"/>
    <s v="0-23,96-119,24-47,120-143,48-71,144-167,72-95,168-191'"/>
    <n v="10000"/>
    <n v="256"/>
    <n v="0"/>
    <x v="12"/>
    <n v="6"/>
    <s v="'false'"/>
    <n v="11.33"/>
    <n v="0"/>
    <n v="72533"/>
    <n v="294144"/>
    <n v="90.43"/>
    <n v="5.24"/>
    <n v="843"/>
    <x v="1"/>
    <s v="'success'"/>
    <n v="15429759"/>
    <n v="0"/>
    <n v="0"/>
    <n v="0"/>
    <n v="0"/>
    <s v="'10000'"/>
    <s v="'10000'"/>
    <s v="'reclaimer_debra'"/>
    <n v="36"/>
    <n v="20.093699999999998"/>
    <n v="167857107"/>
    <n v="0"/>
    <n v="0"/>
    <n v="1.46494E-2"/>
    <s v="'jax'"/>
    <s v="'000516'"/>
    <s v="'data000516.txt'"/>
    <s v="'LD_PRELOAD=../../setbench/lib/libjemalloc.so timeout 60 numactl -i all /usr/bin/time -f &quot;[time_cmd_output] time_elapsed_sec=%e, faults_major=%F, faults_minor=%R, mem_maxresident_kb=%M, user_cputime=%U, sys_cputime=%S, percent_cpu=%P&quot; ./brown_ext_bst_tm_auto.debra.hytm1 -nrq 0 -nwork $(expr 6 - 0) -nprefill 6 -prefill-hybrid -prefill-hybrid-min-ms 1000 -prefill-hybrid-max-ms 5000 -insdel 20.0 20.0 -rqsize 256 -rq 0 -k 100000 -t 10000 -pin 0-23,96-119,24-47,120-143,48-71,144-167,72-95,168-191'"/>
    <x v="1"/>
  </r>
  <r>
    <n v="2251"/>
    <s v="'20.0 20.0'"/>
    <n v="100000"/>
    <s v="'brown_ext_bst_tm_auto.debra.hybridnorec'"/>
    <s v="0-23,96-119,24-47,120-143,48-71,144-167,72-95,168-191'"/>
    <n v="10000"/>
    <n v="256"/>
    <n v="1"/>
    <x v="11"/>
    <n v="5"/>
    <s v="'false'"/>
    <n v="11.45"/>
    <n v="0"/>
    <n v="101710"/>
    <n v="402108"/>
    <n v="1617.58"/>
    <n v="4.7300000000000004"/>
    <n v="14163"/>
    <x v="0"/>
    <s v="'success'"/>
    <n v="1152897"/>
    <n v="0"/>
    <n v="0"/>
    <n v="0"/>
    <n v="0"/>
    <s v="'10000'"/>
    <s v="'10000'"/>
    <s v="'reclaimer_debra'"/>
    <n v="37"/>
    <n v="20.0762"/>
    <n v="11998649"/>
    <n v="0"/>
    <n v="0"/>
    <n v="0.29345199999999999"/>
    <s v="'jax'"/>
    <s v="'000155'"/>
    <s v="'data000155.txt'"/>
    <s v="'LD_PRELOAD=../../setbench/lib/libjemalloc.so timeout 60 numactl -i all /usr/bin/time -f &quot;[time_cmd_output] time_elapsed_sec=%e, faults_major=%F, faults_minor=%R, mem_maxresident_kb=%M, user_cputime=%U, sys_cputime=%S, percent_cpu=%P&quot; ./brown_ext_bst_tm_auto.debra.hybridnorec -nrq 1 -nwork $(expr 144 - 1) -nprefill 144 -prefill-hybrid -prefill-hybrid-min-ms 1000 -prefill-hybrid-max-ms 5000 -insdel 20.0 20.0 -rqsize 256 -rq 0 -k 100000 -t 10000 -pin 0-23,96-119,24-47,120-143,48-71,144-167,72-95,168-191'"/>
    <x v="5"/>
  </r>
  <r>
    <n v="2252"/>
    <s v="'5.0 5.0'"/>
    <n v="100000"/>
    <s v="'brown_ext_bst_tm_auto.debra.hytm3'"/>
    <s v="0-23,96-119,24-47,120-143,48-71,144-167,72-95,168-191'"/>
    <n v="10000"/>
    <n v="256"/>
    <n v="0"/>
    <x v="10"/>
    <n v="1"/>
    <s v="'false'"/>
    <n v="11.61"/>
    <n v="0"/>
    <n v="91642"/>
    <n v="340504"/>
    <n v="1881.39"/>
    <n v="6.53"/>
    <n v="16259"/>
    <x v="5"/>
    <s v="'success'"/>
    <n v="208032203"/>
    <n v="0"/>
    <n v="0"/>
    <n v="0"/>
    <n v="0"/>
    <s v="'10000'"/>
    <s v="'10000'"/>
    <s v="'reclaimer_debra'"/>
    <n v="34"/>
    <n v="19.212399999999999"/>
    <n v="2092278980"/>
    <n v="0"/>
    <n v="0"/>
    <n v="0.71296899999999996"/>
    <s v="'jax'"/>
    <s v="'001921'"/>
    <s v="'data001921.txt'"/>
    <s v="'LD_PRELOAD=../../setbench/lib/libjemalloc.so timeout 60 numactl -i all /usr/bin/time -f &quot;[time_cmd_output] time_elapsed_sec=%e, faults_major=%F, faults_minor=%R, mem_maxresident_kb=%M, user_cputime=%U, sys_cputime=%S, percent_cpu=%P&quot; ./brown_ext_bst_tm_auto.debra.hytm3 -nrq 0 -nwork $(expr 168 - 0) -nprefill 168 -prefill-hybrid -prefill-hybrid-min-ms 1000 -prefill-hybrid-max-ms 5000 -insdel 5.0 5.0 -rqsize 256 -rq 0 -k 100000 -t 10000 -pin 0-23,96-119,24-47,120-143,48-71,144-167,72-95,168-191'"/>
    <x v="0"/>
  </r>
  <r>
    <n v="2253"/>
    <s v="'5.0 5.0'"/>
    <n v="100000"/>
    <s v="'brown_ext_bst_tm_auto.debra.hytm2'"/>
    <s v="0-23,96-119,24-47,120-143,48-71,144-167,72-95,168-191'"/>
    <n v="10000"/>
    <n v="256"/>
    <n v="1"/>
    <x v="5"/>
    <n v="1"/>
    <s v="'false'"/>
    <n v="13.44"/>
    <n v="0"/>
    <n v="751840"/>
    <n v="1798364"/>
    <n v="871.46"/>
    <n v="20.03"/>
    <n v="6631"/>
    <x v="4"/>
    <s v="'success'"/>
    <n v="73553978"/>
    <n v="0"/>
    <n v="0"/>
    <n v="0"/>
    <n v="0"/>
    <s v="'10000'"/>
    <s v="'10000'"/>
    <s v="'reclaimer_debra'"/>
    <n v="34"/>
    <n v="19.453600000000002"/>
    <n v="756444226"/>
    <n v="0"/>
    <n v="0"/>
    <n v="0"/>
    <s v="'jax'"/>
    <s v="'001477'"/>
    <s v="'data001477.txt'"/>
    <s v="'LD_PRELOAD=../../setbench/lib/libjemalloc.so timeout 60 numactl -i all /usr/bin/time -f &quot;[time_cmd_output] time_elapsed_sec=%e, faults_major=%F, faults_minor=%R, mem_maxresident_kb=%M, user_cputime=%U, sys_cputime=%S, percent_cpu=%P&quot; ./brown_ext_bst_tm_auto.debra.hytm2 -nrq 1 -nwork $(expr 72 - 1) -nprefill 72 -prefill-hybrid -prefill-hybrid-min-ms 1000 -prefill-hybrid-max-ms 5000 -insdel 5.0 5.0 -rqsize 256 -rq 0 -k 100000 -t 10000 -pin 0-23,96-119,24-47,120-143,48-71,144-167,72-95,168-191'"/>
    <x v="2"/>
  </r>
  <r>
    <n v="2254"/>
    <s v="'5.0 5.0'"/>
    <n v="100000"/>
    <s v="'brown_ext_bst_tm_auto.debra.hytm2_3path'"/>
    <s v="0-23,96-119,24-47,120-143,48-71,144-167,72-95,168-191'"/>
    <n v="10000"/>
    <n v="256"/>
    <n v="0"/>
    <x v="12"/>
    <n v="6"/>
    <s v="'false'"/>
    <n v="11.37"/>
    <n v="0"/>
    <n v="77688"/>
    <n v="311044"/>
    <n v="95.28"/>
    <n v="3.63"/>
    <n v="869"/>
    <x v="2"/>
    <s v="'success'"/>
    <n v="15979675"/>
    <n v="0"/>
    <n v="0"/>
    <n v="0"/>
    <n v="0"/>
    <s v="'10000'"/>
    <s v="'10000'"/>
    <s v="'reclaimer_debra'"/>
    <n v="33"/>
    <n v="19.669699999999999"/>
    <n v="172352618"/>
    <n v="0"/>
    <n v="0"/>
    <n v="0"/>
    <s v="'jax'"/>
    <s v="'001188'"/>
    <s v="'data001188.txt'"/>
    <s v="'LD_PRELOAD=../../setbench/lib/libjemalloc.so timeout 60 numactl -i all /usr/bin/time -f &quot;[time_cmd_output] time_elapsed_sec=%e, faults_major=%F, faults_minor=%R, mem_maxresident_kb=%M, user_cputime=%U, sys_cputime=%S, percent_cpu=%P&quot; ./brown_ext_bst_tm_auto.debra.hytm2_3path -nrq 0 -nwork $(expr 6 - 0) -nprefill 6 -prefill-hybrid -prefill-hybrid-min-ms 1000 -prefill-hybrid-max-ms 5000 -insdel 5.0 5.0 -rqsize 256 -rq 0 -k 100000 -t 10000 -pin 0-23,96-119,24-47,120-143,48-71,144-167,72-95,168-191'"/>
    <x v="0"/>
  </r>
  <r>
    <n v="2255"/>
    <s v="'20.0 20.0'"/>
    <n v="100000"/>
    <s v="'brown_ext_bst_tm_auto.debra.hytm2_3path'"/>
    <s v="0-23,96-119,24-47,120-143,48-71,144-167,72-95,168-191'"/>
    <n v="10000"/>
    <n v="256"/>
    <n v="0"/>
    <x v="12"/>
    <n v="3"/>
    <s v="'false'"/>
    <n v="11.34"/>
    <n v="0"/>
    <n v="77541"/>
    <n v="310376"/>
    <n v="88.56"/>
    <n v="5.47"/>
    <n v="829"/>
    <x v="2"/>
    <s v="'success'"/>
    <n v="14956995"/>
    <n v="0"/>
    <n v="0"/>
    <n v="0"/>
    <n v="0"/>
    <s v="'10000'"/>
    <s v="'10000'"/>
    <s v="'reclaimer_debra'"/>
    <n v="35"/>
    <n v="19.513000000000002"/>
    <n v="162148771"/>
    <n v="0"/>
    <n v="0"/>
    <n v="0"/>
    <s v="'jax'"/>
    <s v="'000177'"/>
    <s v="'data000177.txt'"/>
    <s v="'LD_PRELOAD=../../setbench/lib/libjemalloc.so timeout 60 numactl -i all /usr/bin/time -f &quot;[time_cmd_output] time_elapsed_sec=%e, faults_major=%F, faults_minor=%R, mem_maxresident_kb=%M, user_cputime=%U, sys_cputime=%S, percent_cpu=%P&quot; ./brown_ext_bst_tm_auto.debra.hytm2_3path -nrq 0 -nwork $(expr 6 - 0) -nprefill 6 -prefill-hybrid -prefill-hybrid-min-ms 1000 -prefill-hybrid-max-ms 5000 -insdel 20.0 20.0 -rqsize 256 -rq 0 -k 100000 -t 10000 -pin 0-23,96-119,24-47,120-143,48-71,144-167,72-95,168-191'"/>
    <x v="1"/>
  </r>
  <r>
    <n v="2256"/>
    <s v="'0.0 0.0'"/>
    <n v="100000"/>
    <s v="'brown_ext_bst_tm_auto.debra.hytm2'"/>
    <s v="0-23,96-119,24-47,120-143,48-71,144-167,72-95,168-191'"/>
    <n v="10000"/>
    <n v="256"/>
    <n v="0"/>
    <x v="2"/>
    <n v="6"/>
    <s v="'false'"/>
    <n v="11.38"/>
    <n v="0"/>
    <n v="86681"/>
    <n v="332824"/>
    <n v="1346.32"/>
    <n v="4.78"/>
    <n v="11872"/>
    <x v="4"/>
    <s v="'success'"/>
    <n v="141083926"/>
    <n v="0"/>
    <n v="0"/>
    <n v="0"/>
    <n v="0"/>
    <s v="'10000'"/>
    <s v="'10000'"/>
    <s v="'reclaimer_debra'"/>
    <n v="37"/>
    <n v="20.6373"/>
    <n v="1430016650"/>
    <n v="0"/>
    <n v="0"/>
    <n v="0"/>
    <s v="'jax'"/>
    <s v="'002418'"/>
    <s v="'data002418.txt'"/>
    <s v="'LD_PRELOAD=../../setbench/lib/libjemalloc.so timeout 60 numactl -i all /usr/bin/time -f &quot;[time_cmd_output] time_elapsed_sec=%e, faults_major=%F, faults_minor=%R, mem_maxresident_kb=%M, user_cputime=%U, sys_cputime=%S, percent_cpu=%P&quot; ./brown_ext_bst_tm_auto.debra.hytm2 -nrq 0 -nwork $(expr 120 - 0) -nprefill 120 -prefill-hybrid -prefill-hybrid-min-ms 1000 -prefill-hybrid-max-ms 5000 -insdel 0.0 0.0 -rqsize 256 -rq 0 -k 100000 -t 10000 -pin 0-23,96-119,24-47,120-143,48-71,144-167,72-95,168-191'"/>
    <x v="4"/>
  </r>
  <r>
    <n v="2257"/>
    <s v="'0.0 0.0'"/>
    <n v="100000"/>
    <s v="'brown_ext_bst_tm_auto.debra.hytm2_3path'"/>
    <s v="0-23,96-119,24-47,120-143,48-71,144-167,72-95,168-191'"/>
    <n v="10000"/>
    <n v="256"/>
    <n v="0"/>
    <x v="6"/>
    <n v="5"/>
    <s v="'false'"/>
    <n v="11.52"/>
    <n v="0"/>
    <n v="83994"/>
    <n v="325748"/>
    <n v="1088.48"/>
    <n v="5.55"/>
    <n v="9493"/>
    <x v="2"/>
    <s v="'success'"/>
    <n v="144510124"/>
    <n v="0"/>
    <n v="0"/>
    <n v="0"/>
    <n v="0"/>
    <s v="'10000'"/>
    <s v="'10000'"/>
    <s v="'reclaimer_debra'"/>
    <n v="37"/>
    <n v="20.449200000000001"/>
    <n v="1476098678"/>
    <n v="0"/>
    <n v="0"/>
    <n v="0"/>
    <s v="'jax'"/>
    <s v="'002243'"/>
    <s v="'data002243.txt'"/>
    <s v="'LD_PRELOAD=../../setbench/lib/libjemalloc.so timeout 60 numactl -i all /usr/bin/time -f &quot;[time_cmd_output] time_elapsed_sec=%e, faults_major=%F, faults_minor=%R, mem_maxresident_kb=%M, user_cputime=%U, sys_cputime=%S, percent_cpu=%P&quot; ./brown_ext_bst_tm_auto.debra.hytm2_3path -nrq 0 -nwork $(expr 96 - 0) -nprefill 96 -prefill-hybrid -prefill-hybrid-min-ms 1000 -prefill-hybrid-max-ms 5000 -insdel 0.0 0.0 -rqsize 256 -rq 0 -k 100000 -t 10000 -pin 0-23,96-119,24-47,120-143,48-71,144-167,72-95,168-191'"/>
    <x v="4"/>
  </r>
  <r>
    <n v="2258"/>
    <s v="'0.0 0.0'"/>
    <n v="100000"/>
    <s v="'brown_ext_bst_tm_auto.debra.hytm1'"/>
    <s v="0-23,96-119,24-47,120-143,48-71,144-167,72-95,168-191'"/>
    <n v="10000"/>
    <n v="256"/>
    <n v="1"/>
    <x v="9"/>
    <n v="4"/>
    <s v="'false'"/>
    <n v="11.22"/>
    <n v="0"/>
    <n v="72217"/>
    <n v="292944"/>
    <n v="34.18"/>
    <n v="5.19"/>
    <n v="350"/>
    <x v="1"/>
    <s v="'success'"/>
    <n v="30092"/>
    <n v="0"/>
    <n v="0"/>
    <n v="0"/>
    <n v="0"/>
    <s v="'10000'"/>
    <s v="'10000'"/>
    <s v="'reclaimer_debra'"/>
    <n v="34"/>
    <n v="19.301400000000001"/>
    <n v="2981626"/>
    <n v="0"/>
    <n v="0"/>
    <n v="0.49725200000000003"/>
    <s v="'jax'"/>
    <s v="'002608'"/>
    <s v="'data002608.txt'"/>
    <s v="'LD_PRELOAD=../../setbench/lib/libjemalloc.so timeout 60 numactl -i all /usr/bin/time -f &quot;[time_cmd_output] time_elapsed_sec=%e, faults_major=%F, faults_minor=%R, mem_maxresident_kb=%M, user_cputime=%U, sys_cputime=%S, percent_cpu=%P&quot; ./brown_ext_bst_tm_auto.debra.hytm1 -nrq 1 -nwork $(expr 1 - 1) -nprefill 1 -prefill-hybrid -prefill-hybrid-min-ms 1000 -prefill-hybrid-max-ms 5000 -insdel 0.0 0.0 -rqsize 256 -rq 0 -k 100000 -t 10000 -pin 0-23,96-119,24-47,120-143,48-71,144-167,72-95,168-191'"/>
    <x v="3"/>
  </r>
  <r>
    <n v="2259"/>
    <s v="'5.0 5.0'"/>
    <n v="100000"/>
    <s v="'brown_ext_bst_tm_auto.debra.hybridnorec'"/>
    <s v="0-23,96-119,24-47,120-143,48-71,144-167,72-95,168-191'"/>
    <n v="10000"/>
    <n v="256"/>
    <n v="0"/>
    <x v="2"/>
    <n v="6"/>
    <s v="'false'"/>
    <n v="11.48"/>
    <n v="0"/>
    <n v="78133"/>
    <n v="309440"/>
    <n v="1352.29"/>
    <n v="3.6"/>
    <n v="11806"/>
    <x v="0"/>
    <s v="'success'"/>
    <n v="5585108"/>
    <n v="0"/>
    <n v="0"/>
    <n v="0"/>
    <n v="0"/>
    <s v="'10000'"/>
    <s v="'10000'"/>
    <s v="'reclaimer_debra'"/>
    <n v="38"/>
    <n v="20.170500000000001"/>
    <n v="56405326"/>
    <n v="0"/>
    <n v="0"/>
    <n v="0.16756499999999999"/>
    <s v="'jax'"/>
    <s v="'001074'"/>
    <s v="'data001074.txt'"/>
    <s v="'LD_PRELOAD=../../setbench/lib/libjemalloc.so timeout 60 numactl -i all /usr/bin/time -f &quot;[time_cmd_output] time_elapsed_sec=%e, faults_major=%F, faults_minor=%R, mem_maxresident_kb=%M, user_cputime=%U, sys_cputime=%S, percent_cpu=%P&quot; ./brown_ext_bst_tm_auto.debra.hybridnorec -nrq 0 -nwork $(expr 120 - 0) -nprefill 120 -prefill-hybrid -prefill-hybrid-min-ms 1000 -prefill-hybrid-max-ms 5000 -insdel 5.0 5.0 -rqsize 256 -rq 0 -k 100000 -t 10000 -pin 0-23,96-119,24-47,120-143,48-71,144-167,72-95,168-191'"/>
    <x v="0"/>
  </r>
  <r>
    <n v="2260"/>
    <s v="'20.0 20.0'"/>
    <n v="100000"/>
    <s v="'brown_ext_bst_tm_auto.debra.hytm3'"/>
    <s v="0-23,96-119,24-47,120-143,48-71,144-167,72-95,168-191'"/>
    <n v="10000"/>
    <n v="256"/>
    <n v="1"/>
    <x v="12"/>
    <n v="3"/>
    <s v="'false'"/>
    <n v="11.62"/>
    <n v="0"/>
    <n v="362901"/>
    <n v="963692"/>
    <n v="88.88"/>
    <n v="5.52"/>
    <n v="812"/>
    <x v="5"/>
    <s v="'success'"/>
    <n v="7826110"/>
    <n v="0"/>
    <n v="0"/>
    <n v="0"/>
    <n v="0"/>
    <s v="'10000'"/>
    <s v="'10000'"/>
    <s v="'reclaimer_debra'"/>
    <n v="34"/>
    <n v="19.3613"/>
    <n v="89865182"/>
    <n v="0"/>
    <n v="0"/>
    <n v="0.79900599999999999"/>
    <s v="'jax'"/>
    <s v="'000933'"/>
    <s v="'data000933.txt'"/>
    <s v="'LD_PRELOAD=../../setbench/lib/libjemalloc.so timeout 60 numactl -i all /usr/bin/time -f &quot;[time_cmd_output] time_elapsed_sec=%e, faults_major=%F, faults_minor=%R, mem_maxresident_kb=%M, user_cputime=%U, sys_cputime=%S, percent_cpu=%P&quot; ./brown_ext_bst_tm_auto.debra.hytm3 -nrq 1 -nwork $(expr 6 - 1) -nprefill 6 -prefill-hybrid -prefill-hybrid-min-ms 1000 -prefill-hybrid-max-ms 5000 -insdel 20.0 20.0 -rqsize 256 -rq 0 -k 100000 -t 10000 -pin 0-23,96-119,24-47,120-143,48-71,144-167,72-95,168-191'"/>
    <x v="5"/>
  </r>
  <r>
    <n v="2261"/>
    <s v="'5.0 5.0'"/>
    <n v="100000"/>
    <s v="'brown_ext_bst_tm_auto.debra.hytm2'"/>
    <s v="0-23,96-119,24-47,120-143,48-71,144-167,72-95,168-191'"/>
    <n v="10000"/>
    <n v="256"/>
    <n v="1"/>
    <x v="10"/>
    <n v="4"/>
    <s v="'false'"/>
    <n v="14.99"/>
    <n v="0"/>
    <n v="1204810"/>
    <n v="2841560"/>
    <n v="2039.43"/>
    <n v="62.19"/>
    <n v="14018"/>
    <x v="4"/>
    <s v="'success'"/>
    <n v="122660141"/>
    <n v="0"/>
    <n v="0"/>
    <n v="0"/>
    <n v="0"/>
    <s v="'10000'"/>
    <s v="'10000'"/>
    <s v="'reclaimer_debra'"/>
    <n v="35"/>
    <n v="20.511399999999998"/>
    <n v="1247534182"/>
    <n v="0"/>
    <n v="0"/>
    <n v="0"/>
    <s v="'jax'"/>
    <s v="'001504'"/>
    <s v="'data001504.txt'"/>
    <s v="'LD_PRELOAD=../../setbench/lib/libjemalloc.so timeout 60 numactl -i all /usr/bin/time -f &quot;[time_cmd_output] time_elapsed_sec=%e, faults_major=%F, faults_minor=%R, mem_maxresident_kb=%M, user_cputime=%U, sys_cputime=%S, percent_cpu=%P&quot; ./brown_ext_bst_tm_auto.debra.hytm2 -nrq 1 -nwork $(expr 168 - 1) -nprefill 168 -prefill-hybrid -prefill-hybrid-min-ms 1000 -prefill-hybrid-max-ms 5000 -insdel 5.0 5.0 -rqsize 256 -rq 0 -k 100000 -t 10000 -pin 0-23,96-119,24-47,120-143,48-71,144-167,72-95,168-191'"/>
    <x v="2"/>
  </r>
  <r>
    <n v="2262"/>
    <s v="'20.0 20.0'"/>
    <n v="100000"/>
    <s v="'brown_ext_bst_tm_auto.debra.tl2'"/>
    <s v="0-23,96-119,24-47,120-143,48-71,144-167,72-95,168-191'"/>
    <n v="10000"/>
    <n v="256"/>
    <n v="0"/>
    <x v="13"/>
    <n v="3"/>
    <s v="'false'"/>
    <n v="11.34"/>
    <n v="0"/>
    <n v="75987"/>
    <n v="299652"/>
    <n v="159.28"/>
    <n v="4.43"/>
    <n v="1442"/>
    <x v="3"/>
    <s v="'success'"/>
    <n v="15886962"/>
    <n v="0"/>
    <n v="0"/>
    <n v="0"/>
    <n v="0"/>
    <s v="'10000'"/>
    <s v="'10000'"/>
    <s v="'reclaimer_debra'"/>
    <n v="41"/>
    <n v="22.721"/>
    <n v="169328272"/>
    <n v="0"/>
    <n v="0"/>
    <n v="0"/>
    <s v="'jax'"/>
    <s v="'000687'"/>
    <s v="'data000687.txt'"/>
    <s v="'LD_PRELOAD=../../setbench/lib/libjemalloc.so timeout 60 numactl -i all /usr/bin/time -f &quot;[time_cmd_output] time_elapsed_sec=%e, faults_major=%F, faults_minor=%R, mem_maxresident_kb=%M, user_cputime=%U, sys_cputime=%S, percent_cpu=%P&quot; ./brown_ext_bst_tm_auto.debra.tl2 -nrq 0 -nwork $(expr 12 - 0) -nprefill 12 -prefill-hybrid -prefill-hybrid-min-ms 1000 -prefill-hybrid-max-ms 5000 -insdel 20.0 20.0 -rqsize 256 -rq 0 -k 100000 -t 10000 -pin 0-23,96-119,24-47,120-143,48-71,144-167,72-95,168-191'"/>
    <x v="1"/>
  </r>
  <r>
    <n v="2263"/>
    <s v="'0.0 0.0'"/>
    <n v="100000"/>
    <s v="'brown_ext_bst_tm_auto.debra.hytm3'"/>
    <s v="0-23,96-119,24-47,120-143,48-71,144-167,72-95,168-191'"/>
    <n v="10000"/>
    <n v="256"/>
    <n v="1"/>
    <x v="0"/>
    <n v="1"/>
    <s v="'false'"/>
    <n v="11.44"/>
    <n v="0"/>
    <n v="78532"/>
    <n v="313384"/>
    <n v="290.47000000000003"/>
    <n v="4.8600000000000003"/>
    <n v="2581"/>
    <x v="5"/>
    <s v="'success'"/>
    <n v="50805635"/>
    <n v="0"/>
    <n v="0"/>
    <n v="0"/>
    <n v="0"/>
    <s v="'10000'"/>
    <s v="'10000'"/>
    <s v="'reclaimer_debra'"/>
    <n v="37"/>
    <n v="20.184999999999999"/>
    <n v="543385377"/>
    <n v="0"/>
    <n v="0"/>
    <n v="7.2043399999999994E-2"/>
    <s v="'jax'"/>
    <s v="'002965'"/>
    <s v="'data002965.txt'"/>
    <s v="'LD_PRELOAD=../../setbench/lib/libjemalloc.so timeout 60 numactl -i all /usr/bin/time -f &quot;[time_cmd_output] time_elapsed_sec=%e, faults_major=%F, faults_minor=%R, mem_maxresident_kb=%M, user_cputime=%U, sys_cputime=%S, percent_cpu=%P&quot; ./brown_ext_bst_tm_auto.debra.hytm3 -nrq 1 -nwork $(expr 24 - 1) -nprefill 24 -prefill-hybrid -prefill-hybrid-min-ms 1000 -prefill-hybrid-max-ms 5000 -insdel 0.0 0.0 -rqsize 256 -rq 0 -k 100000 -t 10000 -pin 0-23,96-119,24-47,120-143,48-71,144-167,72-95,168-191'"/>
    <x v="3"/>
  </r>
  <r>
    <n v="2264"/>
    <s v="'20.0 20.0'"/>
    <n v="100000"/>
    <s v="'brown_ext_bst_tm_auto.debra.hytm3'"/>
    <s v="0-23,96-119,24-47,120-143,48-71,144-167,72-95,168-191'"/>
    <n v="10000"/>
    <n v="256"/>
    <n v="1"/>
    <x v="6"/>
    <n v="2"/>
    <s v="'false'"/>
    <n v="12.26"/>
    <n v="0"/>
    <n v="423943"/>
    <n v="1104104"/>
    <n v="1112.3"/>
    <n v="15.45"/>
    <n v="9192"/>
    <x v="5"/>
    <s v="'success'"/>
    <n v="9408591"/>
    <n v="0"/>
    <n v="0"/>
    <n v="0"/>
    <n v="0"/>
    <s v="'10000'"/>
    <s v="'10000'"/>
    <s v="'reclaimer_debra'"/>
    <n v="37"/>
    <n v="19.981100000000001"/>
    <n v="126819553"/>
    <n v="0"/>
    <n v="0"/>
    <n v="8.7406000000000006"/>
    <s v="'jax'"/>
    <s v="'000980'"/>
    <s v="'data000980.txt'"/>
    <s v="'LD_PRELOAD=../../setbench/lib/libjemalloc.so timeout 60 numactl -i all /usr/bin/time -f &quot;[time_cmd_output] time_elapsed_sec=%e, faults_major=%F, faults_minor=%R, mem_maxresident_kb=%M, user_cputime=%U, sys_cputime=%S, percent_cpu=%P&quot; ./brown_ext_bst_tm_auto.debra.hytm3 -nrq 1 -nwork $(expr 96 - 1) -nprefill 96 -prefill-hybrid -prefill-hybrid-min-ms 1000 -prefill-hybrid-max-ms 5000 -insdel 20.0 20.0 -rqsize 256 -rq 0 -k 100000 -t 10000 -pin 0-23,96-119,24-47,120-143,48-71,144-167,72-95,168-191'"/>
    <x v="5"/>
  </r>
  <r>
    <n v="2265"/>
    <s v="'5.0 5.0'"/>
    <n v="100000"/>
    <s v="'brown_ext_bst_tm_auto.debra.hybridnorec'"/>
    <s v="0-23,96-119,24-47,120-143,48-71,144-167,72-95,168-191'"/>
    <n v="10000"/>
    <n v="256"/>
    <n v="1"/>
    <x v="10"/>
    <n v="1"/>
    <s v="'false'"/>
    <n v="11.47"/>
    <n v="0"/>
    <n v="101770"/>
    <n v="400880"/>
    <n v="1881.14"/>
    <n v="5.17"/>
    <n v="16445"/>
    <x v="0"/>
    <s v="'success'"/>
    <n v="4401199"/>
    <n v="0"/>
    <n v="0"/>
    <n v="0"/>
    <n v="0"/>
    <s v="'10000'"/>
    <s v="'10000'"/>
    <s v="'reclaimer_debra'"/>
    <n v="36"/>
    <n v="20.298400000000001"/>
    <n v="44457677"/>
    <n v="0"/>
    <n v="0"/>
    <n v="0.28931499999999999"/>
    <s v="'jax'"/>
    <s v="'001165'"/>
    <s v="'data001165.txt'"/>
    <s v="'LD_PRELOAD=../../setbench/lib/libjemalloc.so timeout 60 numactl -i all /usr/bin/time -f &quot;[time_cmd_output] time_elapsed_sec=%e, faults_major=%F, faults_minor=%R, mem_maxresident_kb=%M, user_cputime=%U, sys_cputime=%S, percent_cpu=%P&quot; ./brown_ext_bst_tm_auto.debra.hybridnorec -nrq 1 -nwork $(expr 168 - 1) -nprefill 168 -prefill-hybrid -prefill-hybrid-min-ms 1000 -prefill-hybrid-max-ms 5000 -insdel 5.0 5.0 -rqsize 256 -rq 0 -k 100000 -t 10000 -pin 0-23,96-119,24-47,120-143,48-71,144-167,72-95,168-191'"/>
    <x v="2"/>
  </r>
  <r>
    <n v="2266"/>
    <s v="'5.0 5.0'"/>
    <n v="100000"/>
    <s v="'brown_ext_bst_tm_auto.debra.hytm2_3path'"/>
    <s v="0-23,96-119,24-47,120-143,48-71,144-167,72-95,168-191'"/>
    <n v="10000"/>
    <n v="256"/>
    <n v="0"/>
    <x v="12"/>
    <n v="4"/>
    <s v="'false'"/>
    <n v="11.34"/>
    <n v="0"/>
    <n v="77581"/>
    <n v="310824"/>
    <n v="89.77"/>
    <n v="5.49"/>
    <n v="839"/>
    <x v="2"/>
    <s v="'success'"/>
    <n v="15828630"/>
    <n v="0"/>
    <n v="0"/>
    <n v="0"/>
    <n v="0"/>
    <s v="'10000'"/>
    <s v="'10000'"/>
    <s v="'reclaimer_debra'"/>
    <n v="34"/>
    <n v="20.471699999999998"/>
    <n v="170730266"/>
    <n v="0"/>
    <n v="0"/>
    <n v="0"/>
    <s v="'jax'"/>
    <s v="'001186'"/>
    <s v="'data001186.txt'"/>
    <s v="'LD_PRELOAD=../../setbench/lib/libjemalloc.so timeout 60 numactl -i all /usr/bin/time -f &quot;[time_cmd_output] time_elapsed_sec=%e, faults_major=%F, faults_minor=%R, mem_maxresident_kb=%M, user_cputime=%U, sys_cputime=%S, percent_cpu=%P&quot; ./brown_ext_bst_tm_auto.debra.hytm2_3path -nrq 0 -nwork $(expr 6 - 0) -nprefill 6 -prefill-hybrid -prefill-hybrid-min-ms 1000 -prefill-hybrid-max-ms 5000 -insdel 5.0 5.0 -rqsize 256 -rq 0 -k 100000 -t 10000 -pin 0-23,96-119,24-47,120-143,48-71,144-167,72-95,168-191'"/>
    <x v="0"/>
  </r>
  <r>
    <n v="2267"/>
    <s v="'5.0 5.0'"/>
    <n v="100000"/>
    <s v="'brown_ext_bst_tm_auto.debra.tl2'"/>
    <s v="0-23,96-119,24-47,120-143,48-71,144-167,72-95,168-191'"/>
    <n v="10000"/>
    <n v="256"/>
    <n v="0"/>
    <x v="13"/>
    <n v="3"/>
    <s v="'false'"/>
    <n v="11.33"/>
    <n v="0"/>
    <n v="75349"/>
    <n v="297608"/>
    <n v="156.4"/>
    <n v="4.87"/>
    <n v="1422"/>
    <x v="3"/>
    <s v="'success'"/>
    <n v="23188844"/>
    <n v="0"/>
    <n v="0"/>
    <n v="0"/>
    <n v="0"/>
    <s v="'10000'"/>
    <s v="'10000'"/>
    <s v="'reclaimer_debra'"/>
    <n v="37"/>
    <n v="20.708200000000001"/>
    <n v="242946466"/>
    <n v="0"/>
    <n v="0"/>
    <n v="0"/>
    <s v="'jax'"/>
    <s v="'001695'"/>
    <s v="'data001695.txt'"/>
    <s v="'LD_PRELOAD=../../setbench/lib/libjemalloc.so timeout 60 numactl -i all /usr/bin/time -f &quot;[time_cmd_output] time_elapsed_sec=%e, faults_major=%F, faults_minor=%R, mem_maxresident_kb=%M, user_cputime=%U, sys_cputime=%S, percent_cpu=%P&quot; ./brown_ext_bst_tm_auto.debra.tl2 -nrq 0 -nwork $(expr 12 - 0) -nprefill 12 -prefill-hybrid -prefill-hybrid-min-ms 1000 -prefill-hybrid-max-ms 5000 -insdel 5.0 5.0 -rqsize 256 -rq 0 -k 100000 -t 10000 -pin 0-23,96-119,24-47,120-143,48-71,144-167,72-95,168-191'"/>
    <x v="0"/>
  </r>
  <r>
    <n v="2268"/>
    <s v="'0.0 0.0'"/>
    <n v="100000"/>
    <s v="'brown_ext_bst_tm_auto.debra.tl2'"/>
    <s v="0-23,96-119,24-47,120-143,48-71,144-167,72-95,168-191'"/>
    <n v="10000"/>
    <n v="256"/>
    <n v="0"/>
    <x v="2"/>
    <n v="3"/>
    <s v="'false'"/>
    <n v="11.38"/>
    <n v="0"/>
    <n v="87910"/>
    <n v="326508"/>
    <n v="1347.71"/>
    <n v="5.44"/>
    <n v="11883"/>
    <x v="3"/>
    <s v="'success'"/>
    <n v="139711072"/>
    <n v="0"/>
    <n v="0"/>
    <n v="0"/>
    <n v="0"/>
    <s v="'10000'"/>
    <s v="'10000'"/>
    <s v="'reclaimer_debra'"/>
    <n v="38"/>
    <n v="19.808700000000002"/>
    <n v="1406789804"/>
    <n v="0"/>
    <n v="0"/>
    <n v="0"/>
    <s v="'jax'"/>
    <s v="'002751'"/>
    <s v="'data002751.txt'"/>
    <s v="'LD_PRELOAD=../../setbench/lib/libjemalloc.so timeout 60 numactl -i all /usr/bin/time -f &quot;[time_cmd_output] time_elapsed_sec=%e, faults_major=%F, faults_minor=%R, mem_maxresident_kb=%M, user_cputime=%U, sys_cputime=%S, percent_cpu=%P&quot; ./brown_ext_bst_tm_auto.debra.tl2 -nrq 0 -nwork $(expr 120 - 0) -nprefill 120 -prefill-hybrid -prefill-hybrid-min-ms 1000 -prefill-hybrid-max-ms 5000 -insdel 0.0 0.0 -rqsize 256 -rq 0 -k 100000 -t 10000 -pin 0-23,96-119,24-47,120-143,48-71,144-167,72-95,168-191'"/>
    <x v="4"/>
  </r>
  <r>
    <n v="2269"/>
    <s v="'20.0 20.0'"/>
    <n v="100000"/>
    <s v="'brown_ext_bst_tm_auto.debra.hytm3'"/>
    <s v="0-23,96-119,24-47,120-143,48-71,144-167,72-95,168-191'"/>
    <n v="10000"/>
    <n v="256"/>
    <n v="0"/>
    <x v="3"/>
    <n v="4"/>
    <s v="'false'"/>
    <n v="11.34"/>
    <n v="0"/>
    <n v="78497"/>
    <n v="312548"/>
    <n v="220.92"/>
    <n v="5.31"/>
    <n v="1993"/>
    <x v="5"/>
    <s v="'success'"/>
    <n v="37928478"/>
    <n v="0"/>
    <n v="0"/>
    <n v="0"/>
    <n v="0"/>
    <s v="'10000'"/>
    <s v="'10000'"/>
    <s v="'reclaimer_debra'"/>
    <n v="36"/>
    <n v="19.148900000000001"/>
    <n v="409491267"/>
    <n v="0"/>
    <n v="0"/>
    <n v="1.9639199999999999E-2"/>
    <s v="'jax'"/>
    <s v="'000862'"/>
    <s v="'data000862.txt'"/>
    <s v="'LD_PRELOAD=../../setbench/lib/libjemalloc.so timeout 60 numactl -i all /usr/bin/time -f &quot;[time_cmd_output] time_elapsed_sec=%e, faults_major=%F, faults_minor=%R, mem_maxresident_kb=%M, user_cputime=%U, sys_cputime=%S, percent_cpu=%P&quot; ./brown_ext_bst_tm_auto.debra.hytm3 -nrq 0 -nwork $(expr 18 - 0) -nprefill 18 -prefill-hybrid -prefill-hybrid-min-ms 1000 -prefill-hybrid-max-ms 5000 -insdel 20.0 20.0 -rqsize 256 -rq 0 -k 100000 -t 10000 -pin 0-23,96-119,24-47,120-143,48-71,144-167,72-95,168-191'"/>
    <x v="1"/>
  </r>
  <r>
    <n v="2270"/>
    <s v="'0.0 0.0'"/>
    <n v="100000"/>
    <s v="'brown_ext_bst_tm_auto.debra.hybridnorec'"/>
    <s v="0-23,96-119,24-47,120-143,48-71,144-167,72-95,168-191'"/>
    <n v="10000"/>
    <n v="256"/>
    <n v="0"/>
    <x v="11"/>
    <n v="1"/>
    <s v="'false'"/>
    <n v="11.49"/>
    <n v="0"/>
    <n v="79798"/>
    <n v="314384"/>
    <n v="1616.46"/>
    <n v="5.3"/>
    <n v="14110"/>
    <x v="0"/>
    <s v="'success'"/>
    <n v="171413582"/>
    <n v="0"/>
    <n v="0"/>
    <n v="0"/>
    <n v="0"/>
    <s v="'10000'"/>
    <s v="'10000'"/>
    <s v="'reclaimer_debra'"/>
    <n v="37"/>
    <n v="20.634399999999999"/>
    <n v="1714628742"/>
    <n v="0"/>
    <n v="0"/>
    <n v="2.9120900000000002E-2"/>
    <s v="'jax'"/>
    <s v="'002083'"/>
    <s v="'data002083.txt'"/>
    <s v="'LD_PRELOAD=../../setbench/lib/libjemalloc.so timeout 60 numactl -i all /usr/bin/time -f &quot;[time_cmd_output] time_elapsed_sec=%e, faults_major=%F, faults_minor=%R, mem_maxresident_kb=%M, user_cputime=%U, sys_cputime=%S, percent_cpu=%P&quot; ./brown_ext_bst_tm_auto.debra.hybridnorec -nrq 0 -nwork $(expr 144 - 0) -nprefill 144 -prefill-hybrid -prefill-hybrid-min-ms 1000 -prefill-hybrid-max-ms 5000 -insdel 0.0 0.0 -rqsize 256 -rq 0 -k 100000 -t 10000 -pin 0-23,96-119,24-47,120-143,48-71,144-167,72-95,168-191'"/>
    <x v="4"/>
  </r>
  <r>
    <n v="2271"/>
    <s v="'0.0 0.0'"/>
    <n v="100000"/>
    <s v="'brown_ext_bst_tm_auto.debra.hytm3'"/>
    <s v="0-23,96-119,24-47,120-143,48-71,144-167,72-95,168-191'"/>
    <n v="10000"/>
    <n v="256"/>
    <n v="0"/>
    <x v="7"/>
    <n v="1"/>
    <s v="'false'"/>
    <n v="11.35"/>
    <n v="0"/>
    <n v="80970"/>
    <n v="318876"/>
    <n v="685.43"/>
    <n v="5.39"/>
    <n v="6083"/>
    <x v="5"/>
    <s v="'success'"/>
    <n v="108669190"/>
    <n v="0"/>
    <n v="0"/>
    <n v="0"/>
    <n v="0"/>
    <s v="'10000'"/>
    <s v="'10000'"/>
    <s v="'reclaimer_debra'"/>
    <n v="32"/>
    <n v="19.052299999999999"/>
    <n v="1122900007"/>
    <n v="0"/>
    <n v="0"/>
    <n v="6.05862E-2"/>
    <s v="'jax'"/>
    <s v="'002899'"/>
    <s v="'data002899.txt'"/>
    <s v="'LD_PRELOAD=../../setbench/lib/libjemalloc.so timeout 60 numactl -i all /usr/bin/time -f &quot;[time_cmd_output] time_elapsed_sec=%e, faults_major=%F, faults_minor=%R, mem_maxresident_kb=%M, user_cputime=%U, sys_cputime=%S, percent_cpu=%P&quot; ./brown_ext_bst_tm_auto.debra.hytm3 -nrq 0 -nwork $(expr 60 - 0) -nprefill 60 -prefill-hybrid -prefill-hybrid-min-ms 1000 -prefill-hybrid-max-ms 5000 -insdel 0.0 0.0 -rqsize 256 -rq 0 -k 100000 -t 10000 -pin 0-23,96-119,24-47,120-143,48-71,144-167,72-95,168-191'"/>
    <x v="4"/>
  </r>
  <r>
    <n v="2272"/>
    <s v="'20.0 20.0'"/>
    <n v="100000"/>
    <s v="'brown_ext_bst_tm_auto.debra.hytm1'"/>
    <s v="0-23,96-119,24-47,120-143,48-71,144-167,72-95,168-191'"/>
    <n v="10000"/>
    <n v="256"/>
    <n v="0"/>
    <x v="0"/>
    <n v="6"/>
    <s v="'false'"/>
    <n v="11.35"/>
    <n v="0"/>
    <n v="73007"/>
    <n v="294856"/>
    <n v="291.98"/>
    <n v="4.5199999999999996"/>
    <n v="2610"/>
    <x v="1"/>
    <s v="'success'"/>
    <n v="47970496"/>
    <n v="0"/>
    <n v="0"/>
    <n v="0"/>
    <n v="0"/>
    <s v="'10000'"/>
    <s v="'10000'"/>
    <s v="'reclaimer_debra'"/>
    <n v="34"/>
    <n v="20.658000000000001"/>
    <n v="520824909"/>
    <n v="0"/>
    <n v="0"/>
    <n v="3.5976899999999999E-2"/>
    <s v="'jax'"/>
    <s v="'000534'"/>
    <s v="'data000534.txt'"/>
    <s v="'LD_PRELOAD=../../setbench/lib/libjemalloc.so timeout 60 numactl -i all /usr/bin/time -f &quot;[time_cmd_output] time_elapsed_sec=%e, faults_major=%F, faults_minor=%R, mem_maxresident_kb=%M, user_cputime=%U, sys_cputime=%S, percent_cpu=%P&quot; ./brown_ext_bst_tm_auto.debra.hytm1 -nrq 0 -nwork $(expr 24 - 0) -nprefill 24 -prefill-hybrid -prefill-hybrid-min-ms 1000 -prefill-hybrid-max-ms 5000 -insdel 20.0 20.0 -rqsize 256 -rq 0 -k 100000 -t 10000 -pin 0-23,96-119,24-47,120-143,48-71,144-167,72-95,168-191'"/>
    <x v="1"/>
  </r>
  <r>
    <n v="2273"/>
    <s v="'0.0 0.0'"/>
    <n v="100000"/>
    <s v="'brown_ext_bst_tm_auto.debra.hytm2'"/>
    <s v="0-23,96-119,24-47,120-143,48-71,144-167,72-95,168-191'"/>
    <n v="10000"/>
    <n v="256"/>
    <n v="1"/>
    <x v="12"/>
    <n v="4"/>
    <s v="'false'"/>
    <n v="11.34"/>
    <n v="0"/>
    <n v="77454"/>
    <n v="310556"/>
    <n v="92.03"/>
    <n v="5.65"/>
    <n v="861"/>
    <x v="4"/>
    <s v="'success'"/>
    <n v="11982320"/>
    <n v="0"/>
    <n v="0"/>
    <n v="0"/>
    <n v="0"/>
    <s v="'10000'"/>
    <s v="'10000'"/>
    <s v="'reclaimer_debra'"/>
    <n v="34"/>
    <n v="19.270800000000001"/>
    <n v="130609212"/>
    <n v="0"/>
    <n v="0"/>
    <n v="0"/>
    <s v="'jax'"/>
    <s v="'002446'"/>
    <s v="'data002446.txt'"/>
    <s v="'LD_PRELOAD=../../setbench/lib/libjemalloc.so timeout 60 numactl -i all /usr/bin/time -f &quot;[time_cmd_output] time_elapsed_sec=%e, faults_major=%F, faults_minor=%R, mem_maxresident_kb=%M, user_cputime=%U, sys_cputime=%S, percent_cpu=%P&quot; ./brown_ext_bst_tm_auto.debra.hytm2 -nrq 1 -nwork $(expr 6 - 1) -nprefill 6 -prefill-hybrid -prefill-hybrid-min-ms 1000 -prefill-hybrid-max-ms 5000 -insdel 0.0 0.0 -rqsize 256 -rq 0 -k 100000 -t 10000 -pin 0-23,96-119,24-47,120-143,48-71,144-167,72-95,168-191'"/>
    <x v="3"/>
  </r>
  <r>
    <n v="2274"/>
    <s v="'20.0 20.0'"/>
    <n v="100000"/>
    <s v="'brown_ext_bst_tm_auto.debra.tl2'"/>
    <s v="0-23,96-119,24-47,120-143,48-71,144-167,72-95,168-191'"/>
    <n v="10000"/>
    <n v="256"/>
    <n v="1"/>
    <x v="3"/>
    <n v="1"/>
    <s v="'false'"/>
    <n v="11.41"/>
    <n v="0"/>
    <n v="93667"/>
    <n v="338564"/>
    <n v="221.14"/>
    <n v="4.79"/>
    <n v="1980"/>
    <x v="3"/>
    <s v="'success'"/>
    <n v="18650179"/>
    <n v="0"/>
    <n v="0"/>
    <n v="0"/>
    <n v="0"/>
    <s v="'10000'"/>
    <s v="'10000'"/>
    <s v="'reclaimer_debra'"/>
    <n v="35"/>
    <n v="19.7728"/>
    <n v="200355479"/>
    <n v="0"/>
    <n v="0"/>
    <n v="0"/>
    <s v="'jax'"/>
    <s v="'000775'"/>
    <s v="'data000775.txt'"/>
    <s v="'LD_PRELOAD=../../setbench/lib/libjemalloc.so timeout 60 numactl -i all /usr/bin/time -f &quot;[time_cmd_output] time_elapsed_sec=%e, faults_major=%F, faults_minor=%R, mem_maxresident_kb=%M, user_cputime=%U, sys_cputime=%S, percent_cpu=%P&quot; ./brown_ext_bst_tm_auto.debra.tl2 -nrq 1 -nwork $(expr 18 - 1) -nprefill 18 -prefill-hybrid -prefill-hybrid-min-ms 1000 -prefill-hybrid-max-ms 5000 -insdel 20.0 20.0 -rqsize 256 -rq 0 -k 100000 -t 10000 -pin 0-23,96-119,24-47,120-143,48-71,144-167,72-95,168-191'"/>
    <x v="5"/>
  </r>
  <r>
    <n v="2275"/>
    <s v="'20.0 20.0'"/>
    <n v="100000"/>
    <s v="'brown_ext_bst_tm_auto.debra.hytm3'"/>
    <s v="0-23,96-119,24-47,120-143,48-71,144-167,72-95,168-191'"/>
    <n v="10000"/>
    <n v="256"/>
    <n v="1"/>
    <x v="1"/>
    <n v="2"/>
    <s v="'false'"/>
    <n v="12.87"/>
    <n v="0"/>
    <n v="810569"/>
    <n v="1963996"/>
    <n v="450.01"/>
    <n v="11.54"/>
    <n v="3584"/>
    <x v="5"/>
    <s v="'success'"/>
    <n v="20053797"/>
    <n v="0"/>
    <n v="0"/>
    <n v="0"/>
    <n v="0"/>
    <s v="'10000'"/>
    <s v="'10000'"/>
    <s v="'reclaimer_debra'"/>
    <n v="32"/>
    <n v="19.8399"/>
    <n v="243591781"/>
    <n v="0"/>
    <n v="0"/>
    <n v="5.1948499999999997"/>
    <s v="'jax'"/>
    <s v="'000956'"/>
    <s v="'data000956.txt'"/>
    <s v="'LD_PRELOAD=../../setbench/lib/libjemalloc.so timeout 60 numactl -i all /usr/bin/time -f &quot;[time_cmd_output] time_elapsed_sec=%e, faults_major=%F, faults_minor=%R, mem_maxresident_kb=%M, user_cputime=%U, sys_cputime=%S, percent_cpu=%P&quot; ./brown_ext_bst_tm_auto.debra.hytm3 -nrq 1 -nwork $(expr 36 - 1) -nprefill 36 -prefill-hybrid -prefill-hybrid-min-ms 1000 -prefill-hybrid-max-ms 5000 -insdel 20.0 20.0 -rqsize 256 -rq 0 -k 100000 -t 10000 -pin 0-23,96-119,24-47,120-143,48-71,144-167,72-95,168-191'"/>
    <x v="5"/>
  </r>
  <r>
    <n v="2276"/>
    <s v="'20.0 20.0'"/>
    <n v="100000"/>
    <s v="'brown_ext_bst_tm_auto.debra.tl2'"/>
    <s v="0-23,96-119,24-47,120-143,48-71,144-167,72-95,168-191'"/>
    <n v="10000"/>
    <n v="256"/>
    <n v="0"/>
    <x v="1"/>
    <n v="5"/>
    <s v="'false'"/>
    <n v="11.36"/>
    <n v="0"/>
    <n v="82513"/>
    <n v="314056"/>
    <n v="421.75"/>
    <n v="4.9000000000000004"/>
    <n v="3752"/>
    <x v="3"/>
    <s v="'success'"/>
    <n v="25924120"/>
    <n v="0"/>
    <n v="0"/>
    <n v="0"/>
    <n v="0"/>
    <s v="'10000'"/>
    <s v="'10000'"/>
    <s v="'reclaimer_debra'"/>
    <n v="35"/>
    <n v="20.1919"/>
    <n v="275818069"/>
    <n v="0"/>
    <n v="0"/>
    <n v="0"/>
    <s v="'jax'"/>
    <s v="'000707'"/>
    <s v="'data000707.txt'"/>
    <s v="'LD_PRELOAD=../../setbench/lib/libjemalloc.so timeout 60 numactl -i all /usr/bin/time -f &quot;[time_cmd_output] time_elapsed_sec=%e, faults_major=%F, faults_minor=%R, mem_maxresident_kb=%M, user_cputime=%U, sys_cputime=%S, percent_cpu=%P&quot; ./brown_ext_bst_tm_auto.debra.tl2 -nrq 0 -nwork $(expr 36 - 0) -nprefill 36 -prefill-hybrid -prefill-hybrid-min-ms 1000 -prefill-hybrid-max-ms 5000 -insdel 20.0 20.0 -rqsize 256 -rq 0 -k 100000 -t 10000 -pin 0-23,96-119,24-47,120-143,48-71,144-167,72-95,168-191'"/>
    <x v="1"/>
  </r>
  <r>
    <n v="2277"/>
    <s v="'20.0 20.0'"/>
    <n v="100000"/>
    <s v="'brown_ext_bst_tm_auto.debra.hybridnorec'"/>
    <s v="0-23,96-119,24-47,120-143,48-71,144-167,72-95,168-191'"/>
    <n v="10000"/>
    <n v="256"/>
    <n v="0"/>
    <x v="10"/>
    <n v="4"/>
    <s v="'false'"/>
    <n v="11.42"/>
    <n v="0"/>
    <n v="80698"/>
    <n v="316232"/>
    <n v="1872.15"/>
    <n v="4.84"/>
    <n v="16427"/>
    <x v="0"/>
    <s v="'success'"/>
    <n v="1107323"/>
    <n v="0"/>
    <n v="0"/>
    <n v="0"/>
    <n v="0"/>
    <s v="'10000'"/>
    <s v="'10000'"/>
    <s v="'reclaimer_debra'"/>
    <n v="32"/>
    <n v="19.595099999999999"/>
    <n v="11510858"/>
    <n v="0"/>
    <n v="0"/>
    <n v="0.154226"/>
    <s v="'jax'"/>
    <s v="'000076'"/>
    <s v="'data000076.txt'"/>
    <s v="'LD_PRELOAD=../../setbench/lib/libjemalloc.so timeout 60 numactl -i all /usr/bin/time -f &quot;[time_cmd_output] time_elapsed_sec=%e, faults_major=%F, faults_minor=%R, mem_maxresident_kb=%M, user_cputime=%U, sys_cputime=%S, percent_cpu=%P&quot; ./brown_ext_bst_tm_auto.debra.hybridnorec -nrq 0 -nwork $(expr 168 - 0) -nprefill 168 -prefill-hybrid -prefill-hybrid-min-ms 1000 -prefill-hybrid-max-ms 5000 -insdel 20.0 20.0 -rqsize 256 -rq 0 -k 100000 -t 10000 -pin 0-23,96-119,24-47,120-143,48-71,144-167,72-95,168-191'"/>
    <x v="1"/>
  </r>
  <r>
    <n v="2278"/>
    <s v="'5.0 5.0'"/>
    <n v="100000"/>
    <s v="'brown_ext_bst_tm_auto.debra.hytm1'"/>
    <s v="0-23,96-119,24-47,120-143,48-71,144-167,72-95,168-191'"/>
    <n v="10000"/>
    <n v="256"/>
    <n v="0"/>
    <x v="13"/>
    <n v="2"/>
    <s v="'false'"/>
    <n v="11.35"/>
    <n v="0"/>
    <n v="72510"/>
    <n v="293584"/>
    <n v="157.80000000000001"/>
    <n v="5.24"/>
    <n v="1436"/>
    <x v="1"/>
    <s v="'success'"/>
    <n v="30840971"/>
    <n v="0"/>
    <n v="0"/>
    <n v="0"/>
    <n v="0"/>
    <s v="'10000'"/>
    <s v="'10000'"/>
    <s v="'reclaimer_debra'"/>
    <n v="34"/>
    <n v="19.979199999999999"/>
    <n v="333713630"/>
    <n v="0"/>
    <n v="0"/>
    <n v="1.33314E-2"/>
    <s v="'jax'"/>
    <s v="'001526'"/>
    <s v="'data001526.txt'"/>
    <s v="'LD_PRELOAD=../../setbench/lib/libjemalloc.so timeout 60 numactl -i all /usr/bin/time -f &quot;[time_cmd_output] time_elapsed_sec=%e, faults_major=%F, faults_minor=%R, mem_maxresident_kb=%M, user_cputime=%U, sys_cputime=%S, percent_cpu=%P&quot; ./brown_ext_bst_tm_auto.debra.hytm1 -nrq 0 -nwork $(expr 12 - 0) -nprefill 12 -prefill-hybrid -prefill-hybrid-min-ms 1000 -prefill-hybrid-max-ms 5000 -insdel 5.0 5.0 -rqsize 256 -rq 0 -k 100000 -t 10000 -pin 0-23,96-119,24-47,120-143,48-71,144-167,72-95,168-191'"/>
    <x v="0"/>
  </r>
  <r>
    <n v="2279"/>
    <s v="'5.0 5.0'"/>
    <n v="100000"/>
    <s v="'brown_ext_bst_tm_auto.debra.hytm2'"/>
    <s v="0-23,96-119,24-47,120-143,48-71,144-167,72-95,168-191'"/>
    <n v="10000"/>
    <n v="256"/>
    <n v="0"/>
    <x v="6"/>
    <n v="4"/>
    <s v="'false'"/>
    <n v="11.45"/>
    <n v="0"/>
    <n v="86007"/>
    <n v="329376"/>
    <n v="1086.03"/>
    <n v="5.47"/>
    <n v="9528"/>
    <x v="4"/>
    <s v="'success'"/>
    <n v="88150628"/>
    <n v="0"/>
    <n v="0"/>
    <n v="0"/>
    <n v="0"/>
    <s v="'10000'"/>
    <s v="'10000'"/>
    <s v="'reclaimer_debra'"/>
    <n v="36"/>
    <n v="19.107199999999999"/>
    <n v="901154237"/>
    <n v="0"/>
    <n v="0"/>
    <n v="0"/>
    <s v="'jax'"/>
    <s v="'001402'"/>
    <s v="'data001402.txt'"/>
    <s v="'LD_PRELOAD=../../setbench/lib/libjemalloc.so timeout 60 numactl -i all /usr/bin/time -f &quot;[time_cmd_output] time_elapsed_sec=%e, faults_major=%F, faults_minor=%R, mem_maxresident_kb=%M, user_cputime=%U, sys_cputime=%S, percent_cpu=%P&quot; ./brown_ext_bst_tm_auto.debra.hytm2 -nrq 0 -nwork $(expr 96 - 0) -nprefill 96 -prefill-hybrid -prefill-hybrid-min-ms 1000 -prefill-hybrid-max-ms 5000 -insdel 5.0 5.0 -rqsize 256 -rq 0 -k 100000 -t 10000 -pin 0-23,96-119,24-47,120-143,48-71,144-167,72-95,168-191'"/>
    <x v="0"/>
  </r>
  <r>
    <n v="2280"/>
    <s v="'20.0 20.0'"/>
    <n v="100000"/>
    <s v="'brown_ext_bst_tm_auto.debra.tl2'"/>
    <s v="0-23,96-119,24-47,120-143,48-71,144-167,72-95,168-191'"/>
    <n v="10000"/>
    <n v="256"/>
    <n v="0"/>
    <x v="4"/>
    <n v="2"/>
    <s v="'false'"/>
    <n v="11.37"/>
    <n v="0"/>
    <n v="89369"/>
    <n v="328748"/>
    <n v="556.32000000000005"/>
    <n v="4.67"/>
    <n v="4931"/>
    <x v="3"/>
    <s v="'success'"/>
    <n v="28279275"/>
    <n v="0"/>
    <n v="0"/>
    <n v="0"/>
    <n v="0"/>
    <s v="'10000'"/>
    <s v="'10000'"/>
    <s v="'reclaimer_debra'"/>
    <n v="33"/>
    <n v="19.667100000000001"/>
    <n v="300897170"/>
    <n v="0"/>
    <n v="0"/>
    <n v="0"/>
    <s v="'jax'"/>
    <s v="'000710'"/>
    <s v="'data000710.txt'"/>
    <s v="'LD_PRELOAD=../../setbench/lib/libjemalloc.so timeout 60 numactl -i all /usr/bin/time -f &quot;[time_cmd_output] time_elapsed_sec=%e, faults_major=%F, faults_minor=%R, mem_maxresident_kb=%M, user_cputime=%U, sys_cputime=%S, percent_cpu=%P&quot; ./brown_ext_bst_tm_auto.debra.tl2 -nrq 0 -nwork $(expr 48 - 0) -nprefill 48 -prefill-hybrid -prefill-hybrid-min-ms 1000 -prefill-hybrid-max-ms 5000 -insdel 20.0 20.0 -rqsize 256 -rq 0 -k 100000 -t 10000 -pin 0-23,96-119,24-47,120-143,48-71,144-167,72-95,168-191'"/>
    <x v="1"/>
  </r>
  <r>
    <n v="2281"/>
    <s v="'20.0 20.0'"/>
    <n v="100000"/>
    <s v="'brown_ext_bst_tm_auto.debra.hytm2_3path'"/>
    <s v="0-23,96-119,24-47,120-143,48-71,144-167,72-95,168-191'"/>
    <n v="10000"/>
    <n v="256"/>
    <n v="1"/>
    <x v="1"/>
    <n v="2"/>
    <s v="'false'"/>
    <n v="13.59"/>
    <n v="0"/>
    <n v="1188548"/>
    <n v="2794828"/>
    <n v="461.12"/>
    <n v="17.989999999999998"/>
    <n v="3523"/>
    <x v="2"/>
    <s v="'success'"/>
    <n v="30407904"/>
    <n v="0"/>
    <n v="0"/>
    <n v="0"/>
    <n v="0"/>
    <s v="'10000'"/>
    <s v="'10000'"/>
    <s v="'reclaimer_debra'"/>
    <n v="32"/>
    <n v="18.686900000000001"/>
    <n v="348300045"/>
    <n v="0"/>
    <n v="0"/>
    <n v="0"/>
    <s v="'jax'"/>
    <s v="'000284'"/>
    <s v="'data000284.txt'"/>
    <s v="'LD_PRELOAD=../../setbench/lib/libjemalloc.so timeout 60 numactl -i all /usr/bin/time -f &quot;[time_cmd_output] time_elapsed_sec=%e, faults_major=%F, faults_minor=%R, mem_maxresident_kb=%M, user_cputime=%U, sys_cputime=%S, percent_cpu=%P&quot; ./brown_ext_bst_tm_auto.debra.hytm2_3path -nrq 1 -nwork $(expr 36 - 1) -nprefill 36 -prefill-hybrid -prefill-hybrid-min-ms 1000 -prefill-hybrid-max-ms 5000 -insdel 20.0 20.0 -rqsize 256 -rq 0 -k 100000 -t 10000 -pin 0-23,96-119,24-47,120-143,48-71,144-167,72-95,168-191'"/>
    <x v="5"/>
  </r>
  <r>
    <n v="2282"/>
    <s v="'20.0 20.0'"/>
    <n v="100000"/>
    <s v="'brown_ext_bst_tm_auto.debra.tl2'"/>
    <s v="0-23,96-119,24-47,120-143,48-71,144-167,72-95,168-191'"/>
    <n v="10000"/>
    <n v="256"/>
    <n v="1"/>
    <x v="5"/>
    <n v="5"/>
    <s v="'false'"/>
    <n v="11.43"/>
    <n v="0"/>
    <n v="143798"/>
    <n v="398784"/>
    <n v="777.92"/>
    <n v="7.67"/>
    <n v="6869"/>
    <x v="3"/>
    <s v="'success'"/>
    <n v="18934040"/>
    <n v="0"/>
    <n v="0"/>
    <n v="0"/>
    <n v="0"/>
    <s v="'10000'"/>
    <s v="'10000'"/>
    <s v="'reclaimer_debra'"/>
    <n v="36"/>
    <n v="19.435600000000001"/>
    <n v="200728721"/>
    <n v="0"/>
    <n v="0"/>
    <n v="0"/>
    <s v="'jax'"/>
    <s v="'000809'"/>
    <s v="'data000809.txt'"/>
    <s v="'LD_PRELOAD=../../setbench/lib/libjemalloc.so timeout 60 numactl -i all /usr/bin/time -f &quot;[time_cmd_output] time_elapsed_sec=%e, faults_major=%F, faults_minor=%R, mem_maxresident_kb=%M, user_cputime=%U, sys_cputime=%S, percent_cpu=%P&quot; ./brown_ext_bst_tm_auto.debra.tl2 -nrq 1 -nwork $(expr 72 - 1) -nprefill 72 -prefill-hybrid -prefill-hybrid-min-ms 1000 -prefill-hybrid-max-ms 5000 -insdel 20.0 20.0 -rqsize 256 -rq 0 -k 100000 -t 10000 -pin 0-23,96-119,24-47,120-143,48-71,144-167,72-95,168-191'"/>
    <x v="5"/>
  </r>
  <r>
    <n v="2283"/>
    <s v="'5.0 5.0'"/>
    <n v="100000"/>
    <s v="'brown_ext_bst_tm_auto.debra.hytm3'"/>
    <s v="0-23,96-119,24-47,120-143,48-71,144-167,72-95,168-191'"/>
    <n v="10000"/>
    <n v="256"/>
    <n v="1"/>
    <x v="12"/>
    <n v="5"/>
    <s v="'false'"/>
    <n v="11.32"/>
    <n v="0"/>
    <n v="79322"/>
    <n v="314668"/>
    <n v="89.06"/>
    <n v="5.36"/>
    <n v="833"/>
    <x v="5"/>
    <s v="'success'"/>
    <n v="12364405"/>
    <n v="0"/>
    <n v="0"/>
    <n v="0"/>
    <n v="0"/>
    <s v="'10000'"/>
    <s v="'10000'"/>
    <s v="'reclaimer_debra'"/>
    <n v="42"/>
    <n v="20.280100000000001"/>
    <n v="135180722"/>
    <n v="0"/>
    <n v="0"/>
    <n v="3.2018100000000001E-2"/>
    <s v="'jax'"/>
    <s v="'001943'"/>
    <s v="'data001943.txt'"/>
    <s v="'LD_PRELOAD=../../setbench/lib/libjemalloc.so timeout 60 numactl -i all /usr/bin/time -f &quot;[time_cmd_output] time_elapsed_sec=%e, faults_major=%F, faults_minor=%R, mem_maxresident_kb=%M, user_cputime=%U, sys_cputime=%S, percent_cpu=%P&quot; ./brown_ext_bst_tm_auto.debra.hytm3 -nrq 1 -nwork $(expr 6 - 1) -nprefill 6 -prefill-hybrid -prefill-hybrid-min-ms 1000 -prefill-hybrid-max-ms 5000 -insdel 5.0 5.0 -rqsize 256 -rq 0 -k 100000 -t 10000 -pin 0-23,96-119,24-47,120-143,48-71,144-167,72-95,168-191'"/>
    <x v="2"/>
  </r>
  <r>
    <n v="2284"/>
    <s v="'20.0 20.0'"/>
    <n v="100000"/>
    <s v="'brown_ext_bst_tm_auto.debra.hytm3'"/>
    <s v="0-23,96-119,24-47,120-143,48-71,144-167,72-95,168-191'"/>
    <n v="10000"/>
    <n v="256"/>
    <n v="0"/>
    <x v="0"/>
    <n v="1"/>
    <s v="'false'"/>
    <n v="11.35"/>
    <n v="0"/>
    <n v="78905"/>
    <n v="313368"/>
    <n v="288.14999999999998"/>
    <n v="4.58"/>
    <n v="2577"/>
    <x v="5"/>
    <s v="'success'"/>
    <n v="45788720"/>
    <n v="0"/>
    <n v="0"/>
    <n v="0"/>
    <n v="0"/>
    <s v="'10000'"/>
    <s v="'10000'"/>
    <s v="'reclaimer_debra'"/>
    <n v="40"/>
    <n v="20.973700000000001"/>
    <n v="492682101"/>
    <n v="0"/>
    <n v="0"/>
    <n v="2.63118E-2"/>
    <s v="'jax'"/>
    <s v="'000865'"/>
    <s v="'data000865.txt'"/>
    <s v="'LD_PRELOAD=../../setbench/lib/libjemalloc.so timeout 60 numactl -i all /usr/bin/time -f &quot;[time_cmd_output] time_elapsed_sec=%e, faults_major=%F, faults_minor=%R, mem_maxresident_kb=%M, user_cputime=%U, sys_cputime=%S, percent_cpu=%P&quot; ./brown_ext_bst_tm_auto.debra.hytm3 -nrq 0 -nwork $(expr 24 - 0) -nprefill 24 -prefill-hybrid -prefill-hybrid-min-ms 1000 -prefill-hybrid-max-ms 5000 -insdel 20.0 20.0 -rqsize 256 -rq 0 -k 100000 -t 10000 -pin 0-23,96-119,24-47,120-143,48-71,144-167,72-95,168-191'"/>
    <x v="1"/>
  </r>
  <r>
    <n v="2285"/>
    <s v="'5.0 5.0'"/>
    <n v="100000"/>
    <s v="'brown_ext_bst_tm_auto.debra.hybridnorec'"/>
    <s v="0-23,96-119,24-47,120-143,48-71,144-167,72-95,168-191'"/>
    <n v="10000"/>
    <n v="256"/>
    <n v="1"/>
    <x v="0"/>
    <n v="1"/>
    <s v="'false'"/>
    <n v="11.36"/>
    <n v="0"/>
    <n v="73437"/>
    <n v="296508"/>
    <n v="290.33"/>
    <n v="5.08"/>
    <n v="2599"/>
    <x v="0"/>
    <s v="'success'"/>
    <n v="9913215"/>
    <n v="0"/>
    <n v="0"/>
    <n v="0"/>
    <n v="0"/>
    <s v="'10000'"/>
    <s v="'10000'"/>
    <s v="'reclaimer_debra'"/>
    <n v="34"/>
    <n v="20.408899999999999"/>
    <n v="100301162"/>
    <n v="0"/>
    <n v="0"/>
    <n v="0.18537999999999999"/>
    <s v="'jax'"/>
    <s v="'001117'"/>
    <s v="'data001117.txt'"/>
    <s v="'LD_PRELOAD=../../setbench/lib/libjemalloc.so timeout 60 numactl -i all /usr/bin/time -f &quot;[time_cmd_output] time_elapsed_sec=%e, faults_major=%F, faults_minor=%R, mem_maxresident_kb=%M, user_cputime=%U, sys_cputime=%S, percent_cpu=%P&quot; ./brown_ext_bst_tm_auto.debra.hybridnorec -nrq 1 -nwork $(expr 24 - 1) -nprefill 24 -prefill-hybrid -prefill-hybrid-min-ms 1000 -prefill-hybrid-max-ms 5000 -insdel 5.0 5.0 -rqsize 256 -rq 0 -k 100000 -t 10000 -pin 0-23,96-119,24-47,120-143,48-71,144-167,72-95,168-191'"/>
    <x v="2"/>
  </r>
  <r>
    <n v="2286"/>
    <s v="'20.0 20.0'"/>
    <n v="100000"/>
    <s v="'brown_ext_bst_tm_auto.debra.hytm1'"/>
    <s v="0-23,96-119,24-47,120-143,48-71,144-167,72-95,168-191'"/>
    <n v="10000"/>
    <n v="256"/>
    <n v="0"/>
    <x v="7"/>
    <n v="2"/>
    <s v="'false'"/>
    <n v="11.4"/>
    <n v="0"/>
    <n v="74080"/>
    <n v="296528"/>
    <n v="686.69"/>
    <n v="5.47"/>
    <n v="6068"/>
    <x v="1"/>
    <s v="'success'"/>
    <n v="72607868"/>
    <n v="0"/>
    <n v="0"/>
    <n v="0"/>
    <n v="0"/>
    <s v="'10000'"/>
    <s v="'10000'"/>
    <s v="'reclaimer_debra'"/>
    <n v="33"/>
    <n v="19.450299999999999"/>
    <n v="760491137"/>
    <n v="0"/>
    <n v="0"/>
    <n v="0.33517400000000003"/>
    <s v="'jax'"/>
    <s v="'000548'"/>
    <s v="'data000548.txt'"/>
    <s v="'LD_PRELOAD=../../setbench/lib/libjemalloc.so timeout 60 numactl -i all /usr/bin/time -f &quot;[time_cmd_output] time_elapsed_sec=%e, faults_major=%F, faults_minor=%R, mem_maxresident_kb=%M, user_cputime=%U, sys_cputime=%S, percent_cpu=%P&quot; ./brown_ext_bst_tm_auto.debra.hytm1 -nrq 0 -nwork $(expr 60 - 0) -nprefill 60 -prefill-hybrid -prefill-hybrid-min-ms 1000 -prefill-hybrid-max-ms 5000 -insdel 20.0 20.0 -rqsize 256 -rq 0 -k 100000 -t 10000 -pin 0-23,96-119,24-47,120-143,48-71,144-167,72-95,168-191'"/>
    <x v="1"/>
  </r>
  <r>
    <n v="2287"/>
    <s v="'20.0 20.0'"/>
    <n v="100000"/>
    <s v="'brown_ext_bst_tm_auto.debra.tl2'"/>
    <s v="0-23,96-119,24-47,120-143,48-71,144-167,72-95,168-191'"/>
    <n v="10000"/>
    <n v="256"/>
    <n v="1"/>
    <x v="8"/>
    <n v="6"/>
    <s v="'false'"/>
    <n v="11.57"/>
    <n v="0"/>
    <n v="280855"/>
    <n v="730576"/>
    <n v="1959.56"/>
    <n v="25.64"/>
    <n v="17153"/>
    <x v="3"/>
    <s v="'success'"/>
    <n v="20171372"/>
    <n v="0"/>
    <n v="0"/>
    <n v="0"/>
    <n v="0"/>
    <s v="'10000'"/>
    <s v="'10000'"/>
    <s v="'reclaimer_debra'"/>
    <n v="33"/>
    <n v="19.9818"/>
    <n v="212560044"/>
    <n v="0"/>
    <n v="0"/>
    <n v="0"/>
    <s v="'jax'"/>
    <s v="'000840'"/>
    <s v="'data000840.txt'"/>
    <s v="'LD_PRELOAD=../../setbench/lib/libjemalloc.so timeout 60 numactl -i all /usr/bin/time -f &quot;[time_cmd_output] time_elapsed_sec=%e, faults_major=%F, faults_minor=%R, mem_maxresident_kb=%M, user_cputime=%U, sys_cputime=%S, percent_cpu=%P&quot; ./brown_ext_bst_tm_auto.debra.tl2 -nrq 1 -nwork $(expr 190 - 1) -nprefill 190 -prefill-hybrid -prefill-hybrid-min-ms 1000 -prefill-hybrid-max-ms 5000 -insdel 20.0 20.0 -rqsize 256 -rq 0 -k 100000 -t 10000 -pin 0-23,96-119,24-47,120-143,48-71,144-167,72-95,168-191'"/>
    <x v="5"/>
  </r>
  <r>
    <n v="2288"/>
    <s v="'5.0 5.0'"/>
    <n v="100000"/>
    <s v="'brown_ext_bst_tm_auto.debra.hytm1'"/>
    <s v="0-23,96-119,24-47,120-143,48-71,144-167,72-95,168-191'"/>
    <n v="10000"/>
    <n v="256"/>
    <n v="0"/>
    <x v="4"/>
    <n v="6"/>
    <s v="'false'"/>
    <n v="11.36"/>
    <n v="0"/>
    <n v="73654"/>
    <n v="295740"/>
    <n v="552.99"/>
    <n v="5.01"/>
    <n v="4909"/>
    <x v="1"/>
    <s v="'success'"/>
    <n v="78968127"/>
    <n v="0"/>
    <n v="0"/>
    <n v="0"/>
    <n v="0"/>
    <s v="'10000'"/>
    <s v="'10000'"/>
    <s v="'reclaimer_debra'"/>
    <n v="33"/>
    <n v="19.062000000000001"/>
    <n v="829451843"/>
    <n v="0"/>
    <n v="0"/>
    <n v="0.25363200000000002"/>
    <s v="'jax'"/>
    <s v="'001554'"/>
    <s v="'data001554.txt'"/>
    <s v="'LD_PRELOAD=../../setbench/lib/libjemalloc.so timeout 60 numactl -i all /usr/bin/time -f &quot;[time_cmd_output] time_elapsed_sec=%e, faults_major=%F, faults_minor=%R, mem_maxresident_kb=%M, user_cputime=%U, sys_cputime=%S, percent_cpu=%P&quot; ./brown_ext_bst_tm_auto.debra.hytm1 -nrq 0 -nwork $(expr 48 - 0) -nprefill 48 -prefill-hybrid -prefill-hybrid-min-ms 1000 -prefill-hybrid-max-ms 5000 -insdel 5.0 5.0 -rqsize 256 -rq 0 -k 100000 -t 10000 -pin 0-23,96-119,24-47,120-143,48-71,144-167,72-95,168-191'"/>
    <x v="0"/>
  </r>
  <r>
    <n v="2289"/>
    <s v="'0.0 0.0'"/>
    <n v="100000"/>
    <s v="'brown_ext_bst_tm_auto.debra.hytm3'"/>
    <s v="0-23,96-119,24-47,120-143,48-71,144-167,72-95,168-191'"/>
    <n v="10000"/>
    <n v="256"/>
    <n v="0"/>
    <x v="4"/>
    <n v="5"/>
    <s v="'false'"/>
    <n v="11.36"/>
    <n v="0"/>
    <n v="80212"/>
    <n v="317520"/>
    <n v="554.11"/>
    <n v="5.21"/>
    <n v="4923"/>
    <x v="5"/>
    <s v="'success'"/>
    <n v="80222435"/>
    <n v="0"/>
    <n v="0"/>
    <n v="0"/>
    <n v="0"/>
    <s v="'10000'"/>
    <s v="'10000'"/>
    <s v="'reclaimer_debra'"/>
    <n v="31"/>
    <n v="19.372399999999999"/>
    <n v="847430843"/>
    <n v="0"/>
    <n v="0"/>
    <n v="5.0049799999999998E-2"/>
    <s v="'jax'"/>
    <s v="'002897'"/>
    <s v="'data002897.txt'"/>
    <s v="'LD_PRELOAD=../../setbench/lib/libjemalloc.so timeout 60 numactl -i all /usr/bin/time -f &quot;[time_cmd_output] time_elapsed_sec=%e, faults_major=%F, faults_minor=%R, mem_maxresident_kb=%M, user_cputime=%U, sys_cputime=%S, percent_cpu=%P&quot; ./brown_ext_bst_tm_auto.debra.hytm3 -nrq 0 -nwork $(expr 48 - 0) -nprefill 48 -prefill-hybrid -prefill-hybrid-min-ms 1000 -prefill-hybrid-max-ms 5000 -insdel 0.0 0.0 -rqsize 256 -rq 0 -k 100000 -t 10000 -pin 0-23,96-119,24-47,120-143,48-71,144-167,72-95,168-191'"/>
    <x v="4"/>
  </r>
  <r>
    <n v="2290"/>
    <s v="'20.0 20.0'"/>
    <n v="100000"/>
    <s v="'brown_ext_bst_tm_auto.debra.hytm1'"/>
    <s v="0-23,96-119,24-47,120-143,48-71,144-167,72-95,168-191'"/>
    <n v="10000"/>
    <n v="256"/>
    <n v="1"/>
    <x v="1"/>
    <n v="6"/>
    <s v="'false'"/>
    <n v="11.44"/>
    <n v="0"/>
    <n v="73808"/>
    <n v="296468"/>
    <n v="422.78"/>
    <n v="4.5599999999999996"/>
    <n v="3733"/>
    <x v="1"/>
    <s v="'success'"/>
    <n v="52429293"/>
    <n v="0"/>
    <n v="0"/>
    <n v="0"/>
    <n v="0"/>
    <s v="'10000'"/>
    <s v="'10000'"/>
    <s v="'reclaimer_debra'"/>
    <n v="35"/>
    <n v="19.6416"/>
    <n v="571230295"/>
    <n v="0"/>
    <n v="0"/>
    <n v="1.31768"/>
    <s v="'jax'"/>
    <s v="'000624'"/>
    <s v="'data000624.txt'"/>
    <s v="'LD_PRELOAD=../../setbench/lib/libjemalloc.so timeout 60 numactl -i all /usr/bin/time -f &quot;[time_cmd_output] time_elapsed_sec=%e, faults_major=%F, faults_minor=%R, mem_maxresident_kb=%M, user_cputime=%U, sys_cputime=%S, percent_cpu=%P&quot; ./brown_ext_bst_tm_auto.debra.hytm1 -nrq 1 -nwork $(expr 36 - 1) -nprefill 36 -prefill-hybrid -prefill-hybrid-min-ms 1000 -prefill-hybrid-max-ms 5000 -insdel 20.0 20.0 -rqsize 256 -rq 0 -k 100000 -t 10000 -pin 0-23,96-119,24-47,120-143,48-71,144-167,72-95,168-191'"/>
    <x v="5"/>
  </r>
  <r>
    <n v="2291"/>
    <s v="'5.0 5.0'"/>
    <n v="100000"/>
    <s v="'brown_ext_bst_tm_auto.debra.hytm2'"/>
    <s v="0-23,96-119,24-47,120-143,48-71,144-167,72-95,168-191'"/>
    <n v="10000"/>
    <n v="256"/>
    <n v="1"/>
    <x v="5"/>
    <n v="3"/>
    <s v="'false'"/>
    <n v="13.13"/>
    <n v="0"/>
    <n v="686893"/>
    <n v="1680924"/>
    <n v="856.93"/>
    <n v="19.13"/>
    <n v="6668"/>
    <x v="4"/>
    <s v="'success'"/>
    <n v="66493716"/>
    <n v="0"/>
    <n v="0"/>
    <n v="0"/>
    <n v="0"/>
    <s v="'10000'"/>
    <s v="'10000'"/>
    <s v="'reclaimer_debra'"/>
    <n v="38"/>
    <n v="21.7484"/>
    <n v="685701772"/>
    <n v="0"/>
    <n v="0"/>
    <n v="0"/>
    <s v="'jax'"/>
    <s v="'001479'"/>
    <s v="'data001479.txt'"/>
    <s v="'LD_PRELOAD=../../setbench/lib/libjemalloc.so timeout 60 numactl -i all /usr/bin/time -f &quot;[time_cmd_output] time_elapsed_sec=%e, faults_major=%F, faults_minor=%R, mem_maxresident_kb=%M, user_cputime=%U, sys_cputime=%S, percent_cpu=%P&quot; ./brown_ext_bst_tm_auto.debra.hytm2 -nrq 1 -nwork $(expr 72 - 1) -nprefill 72 -prefill-hybrid -prefill-hybrid-min-ms 1000 -prefill-hybrid-max-ms 5000 -insdel 5.0 5.0 -rqsize 256 -rq 0 -k 100000 -t 10000 -pin 0-23,96-119,24-47,120-143,48-71,144-167,72-95,168-191'"/>
    <x v="2"/>
  </r>
  <r>
    <n v="2292"/>
    <s v="'0.0 0.0'"/>
    <n v="100000"/>
    <s v="'brown_ext_bst_tm_auto.debra.hybridnorec'"/>
    <s v="0-23,96-119,24-47,120-143,48-71,144-167,72-95,168-191'"/>
    <n v="10000"/>
    <n v="256"/>
    <n v="0"/>
    <x v="13"/>
    <n v="1"/>
    <s v="'false'"/>
    <n v="11.34"/>
    <n v="0"/>
    <n v="72855"/>
    <n v="295068"/>
    <n v="158.71"/>
    <n v="4.6399999999999997"/>
    <n v="1439"/>
    <x v="0"/>
    <s v="'success'"/>
    <n v="28416236"/>
    <n v="0"/>
    <n v="0"/>
    <n v="0"/>
    <n v="0"/>
    <s v="'10000'"/>
    <s v="'10000'"/>
    <s v="'reclaimer_debra'"/>
    <n v="37"/>
    <n v="20.405899999999999"/>
    <n v="285142199"/>
    <n v="0"/>
    <n v="0"/>
    <n v="1.36781E-2"/>
    <s v="'jax'"/>
    <s v="'002029'"/>
    <s v="'data002029.txt'"/>
    <s v="'LD_PRELOAD=../../setbench/lib/libjemalloc.so timeout 60 numactl -i all /usr/bin/time -f &quot;[time_cmd_output] time_elapsed_sec=%e, faults_major=%F, faults_minor=%R, mem_maxresident_kb=%M, user_cputime=%U, sys_cputime=%S, percent_cpu=%P&quot; ./brown_ext_bst_tm_auto.debra.hybridnorec -nrq 0 -nwork $(expr 12 - 0) -nprefill 12 -prefill-hybrid -prefill-hybrid-min-ms 1000 -prefill-hybrid-max-ms 5000 -insdel 0.0 0.0 -rqsize 256 -rq 0 -k 100000 -t 10000 -pin 0-23,96-119,24-47,120-143,48-71,144-167,72-95,168-191'"/>
    <x v="4"/>
  </r>
  <r>
    <n v="2293"/>
    <s v="'5.0 5.0'"/>
    <n v="100000"/>
    <s v="'brown_ext_bst_tm_auto.debra.hytm1'"/>
    <s v="0-23,96-119,24-47,120-143,48-71,144-167,72-95,168-191'"/>
    <n v="10000"/>
    <n v="256"/>
    <n v="0"/>
    <x v="12"/>
    <n v="3"/>
    <s v="'false'"/>
    <n v="11.33"/>
    <n v="0"/>
    <n v="72393"/>
    <n v="293796"/>
    <n v="91.3"/>
    <n v="4.37"/>
    <n v="844"/>
    <x v="1"/>
    <s v="'success'"/>
    <n v="16298761"/>
    <n v="0"/>
    <n v="0"/>
    <n v="0"/>
    <n v="0"/>
    <s v="'10000'"/>
    <s v="'10000'"/>
    <s v="'reclaimer_debra'"/>
    <n v="33"/>
    <n v="19.131799999999998"/>
    <n v="176652822"/>
    <n v="0"/>
    <n v="0"/>
    <n v="1.0767799999999999E-2"/>
    <s v="'jax'"/>
    <s v="'001521'"/>
    <s v="'data001521.txt'"/>
    <s v="'LD_PRELOAD=../../setbench/lib/libjemalloc.so timeout 60 numactl -i all /usr/bin/time -f &quot;[time_cmd_output] time_elapsed_sec=%e, faults_major=%F, faults_minor=%R, mem_maxresident_kb=%M, user_cputime=%U, sys_cputime=%S, percent_cpu=%P&quot; ./brown_ext_bst_tm_auto.debra.hytm1 -nrq 0 -nwork $(expr 6 - 0) -nprefill 6 -prefill-hybrid -prefill-hybrid-min-ms 1000 -prefill-hybrid-max-ms 5000 -insdel 5.0 5.0 -rqsize 256 -rq 0 -k 100000 -t 10000 -pin 0-23,96-119,24-47,120-143,48-71,144-167,72-95,168-191'"/>
    <x v="0"/>
  </r>
  <r>
    <n v="2294"/>
    <s v="'20.0 20.0'"/>
    <n v="100000"/>
    <s v="'brown_ext_bst_tm_auto.debra.hybridnorec'"/>
    <s v="0-23,96-119,24-47,120-143,48-71,144-167,72-95,168-191'"/>
    <n v="10000"/>
    <n v="256"/>
    <n v="0"/>
    <x v="9"/>
    <n v="3"/>
    <s v="'false'"/>
    <n v="11.31"/>
    <n v="0"/>
    <n v="72297"/>
    <n v="293208"/>
    <n v="31.88"/>
    <n v="5.73"/>
    <n v="332"/>
    <x v="0"/>
    <s v="'success'"/>
    <n v="2628257"/>
    <n v="0"/>
    <n v="0"/>
    <n v="0"/>
    <n v="0"/>
    <s v="'10000'"/>
    <s v="'10000'"/>
    <s v="'reclaimer_debra'"/>
    <n v="35"/>
    <n v="20.383099999999999"/>
    <n v="28721653"/>
    <n v="0"/>
    <n v="0"/>
    <n v="2.35163E-3"/>
    <s v="'jax'"/>
    <s v="'000003'"/>
    <s v="'data000003.txt'"/>
    <s v="'LD_PRELOAD=../../setbench/lib/libjemalloc.so timeout 60 numactl -i all /usr/bin/time -f &quot;[time_cmd_output] time_elapsed_sec=%e, faults_major=%F, faults_minor=%R, mem_maxresident_kb=%M, user_cputime=%U, sys_cputime=%S, percent_cpu=%P&quot; ./brown_ext_bst_tm_auto.debra.hybridnorec -nrq 0 -nwork $(expr 1 - 0) -nprefill 1 -prefill-hybrid -prefill-hybrid-min-ms 1000 -prefill-hybrid-max-ms 5000 -insdel 20.0 20.0 -rqsize 256 -rq 0 -k 100000 -t 10000 -pin 0-23,96-119,24-47,120-143,48-71,144-167,72-95,168-191'"/>
    <x v="1"/>
  </r>
  <r>
    <n v="2295"/>
    <s v="'20.0 20.0'"/>
    <n v="100000"/>
    <s v="'brown_ext_bst_tm_auto.debra.tl2'"/>
    <s v="0-23,96-119,24-47,120-143,48-71,144-167,72-95,168-191'"/>
    <n v="10000"/>
    <n v="256"/>
    <n v="0"/>
    <x v="0"/>
    <n v="4"/>
    <s v="'false'"/>
    <n v="11.34"/>
    <n v="0"/>
    <n v="79676"/>
    <n v="307748"/>
    <n v="289.04000000000002"/>
    <n v="4.18"/>
    <n v="2585"/>
    <x v="3"/>
    <s v="'success'"/>
    <n v="24495336"/>
    <n v="0"/>
    <n v="0"/>
    <n v="0"/>
    <n v="0"/>
    <s v="'10000'"/>
    <s v="'10000'"/>
    <s v="'reclaimer_debra'"/>
    <n v="34"/>
    <n v="19.448399999999999"/>
    <n v="259758530"/>
    <n v="0"/>
    <n v="0"/>
    <n v="0"/>
    <s v="'jax'"/>
    <s v="'000700'"/>
    <s v="'data000700.txt'"/>
    <s v="'LD_PRELOAD=../../setbench/lib/libjemalloc.so timeout 60 numactl -i all /usr/bin/time -f &quot;[time_cmd_output] time_elapsed_sec=%e, faults_major=%F, faults_minor=%R, mem_maxresident_kb=%M, user_cputime=%U, sys_cputime=%S, percent_cpu=%P&quot; ./brown_ext_bst_tm_auto.debra.tl2 -nrq 0 -nwork $(expr 24 - 0) -nprefill 24 -prefill-hybrid -prefill-hybrid-min-ms 1000 -prefill-hybrid-max-ms 5000 -insdel 20.0 20.0 -rqsize 256 -rq 0 -k 100000 -t 10000 -pin 0-23,96-119,24-47,120-143,48-71,144-167,72-95,168-191'"/>
    <x v="1"/>
  </r>
  <r>
    <n v="2296"/>
    <s v="'20.0 20.0'"/>
    <n v="100000"/>
    <s v="'brown_ext_bst_tm_auto.debra.tl2'"/>
    <s v="0-23,96-119,24-47,120-143,48-71,144-167,72-95,168-191'"/>
    <n v="10000"/>
    <n v="256"/>
    <n v="1"/>
    <x v="2"/>
    <n v="1"/>
    <s v="'false'"/>
    <n v="11.42"/>
    <n v="0"/>
    <n v="155538"/>
    <n v="468892"/>
    <n v="1269.68"/>
    <n v="10.67"/>
    <n v="11207"/>
    <x v="3"/>
    <s v="'success'"/>
    <n v="18589502"/>
    <n v="0"/>
    <n v="0"/>
    <n v="0"/>
    <n v="0"/>
    <s v="'10000'"/>
    <s v="'10000'"/>
    <s v="'reclaimer_debra'"/>
    <n v="33"/>
    <n v="18.984500000000001"/>
    <n v="196209381"/>
    <n v="0"/>
    <n v="0"/>
    <n v="0"/>
    <s v="'jax'"/>
    <s v="'000817'"/>
    <s v="'data000817.txt'"/>
    <s v="'LD_PRELOAD=../../setbench/lib/libjemalloc.so timeout 60 numactl -i all /usr/bin/time -f &quot;[time_cmd_output] time_elapsed_sec=%e, faults_major=%F, faults_minor=%R, mem_maxresident_kb=%M, user_cputime=%U, sys_cputime=%S, percent_cpu=%P&quot; ./brown_ext_bst_tm_auto.debra.tl2 -nrq 1 -nwork $(expr 120 - 1) -nprefill 120 -prefill-hybrid -prefill-hybrid-min-ms 1000 -prefill-hybrid-max-ms 5000 -insdel 20.0 20.0 -rqsize 256 -rq 0 -k 100000 -t 10000 -pin 0-23,96-119,24-47,120-143,48-71,144-167,72-95,168-191'"/>
    <x v="5"/>
  </r>
  <r>
    <n v="2297"/>
    <s v="'0.0 0.0'"/>
    <n v="100000"/>
    <s v="'brown_ext_bst_tm_auto.debra.tl2'"/>
    <s v="0-23,96-119,24-47,120-143,48-71,144-167,72-95,168-191'"/>
    <n v="10000"/>
    <n v="256"/>
    <n v="1"/>
    <x v="11"/>
    <n v="3"/>
    <s v="'false'"/>
    <n v="11.5"/>
    <n v="0"/>
    <n v="92732"/>
    <n v="338580"/>
    <n v="1610.5"/>
    <n v="6.85"/>
    <n v="14057"/>
    <x v="3"/>
    <s v="'success'"/>
    <n v="114334838"/>
    <n v="0"/>
    <n v="0"/>
    <n v="0"/>
    <n v="0"/>
    <s v="'10000'"/>
    <s v="'10000'"/>
    <s v="'reclaimer_debra'"/>
    <n v="35"/>
    <n v="19.241599999999998"/>
    <n v="1154801350"/>
    <n v="0"/>
    <n v="0"/>
    <n v="0"/>
    <s v="'jax'"/>
    <s v="'002841'"/>
    <s v="'data002841.txt'"/>
    <s v="'LD_PRELOAD=../../setbench/lib/libjemalloc.so timeout 60 numactl -i all /usr/bin/time -f &quot;[time_cmd_output] time_elapsed_sec=%e, faults_major=%F, faults_minor=%R, mem_maxresident_kb=%M, user_cputime=%U, sys_cputime=%S, percent_cpu=%P&quot; ./brown_ext_bst_tm_auto.debra.tl2 -nrq 1 -nwork $(expr 144 - 1) -nprefill 144 -prefill-hybrid -prefill-hybrid-min-ms 1000 -prefill-hybrid-max-ms 5000 -insdel 0.0 0.0 -rqsize 256 -rq 0 -k 100000 -t 10000 -pin 0-23,96-119,24-47,120-143,48-71,144-167,72-95,168-191'"/>
    <x v="3"/>
  </r>
  <r>
    <n v="2298"/>
    <s v="'5.0 5.0'"/>
    <n v="100000"/>
    <s v="'brown_ext_bst_tm_auto.debra.hytm3'"/>
    <s v="0-23,96-119,24-47,120-143,48-71,144-167,72-95,168-191'"/>
    <n v="10000"/>
    <n v="256"/>
    <n v="0"/>
    <x v="12"/>
    <n v="1"/>
    <s v="'false'"/>
    <n v="11.35"/>
    <n v="0"/>
    <n v="77615"/>
    <n v="310832"/>
    <n v="89.84"/>
    <n v="4.8"/>
    <n v="833"/>
    <x v="5"/>
    <s v="'success'"/>
    <n v="16066916"/>
    <n v="0"/>
    <n v="0"/>
    <n v="0"/>
    <n v="0"/>
    <s v="'10000'"/>
    <s v="'10000'"/>
    <s v="'reclaimer_debra'"/>
    <n v="35"/>
    <n v="19.894100000000002"/>
    <n v="172041764"/>
    <n v="0"/>
    <n v="0"/>
    <n v="8.0772900000000009E-3"/>
    <s v="'jax'"/>
    <s v="'001855'"/>
    <s v="'data001855.txt'"/>
    <s v="'LD_PRELOAD=../../setbench/lib/libjemalloc.so timeout 60 numactl -i all /usr/bin/time -f &quot;[time_cmd_output] time_elapsed_sec=%e, faults_major=%F, faults_minor=%R, mem_maxresident_kb=%M, user_cputime=%U, sys_cputime=%S, percent_cpu=%P&quot; ./brown_ext_bst_tm_auto.debra.hytm3 -nrq 0 -nwork $(expr 6 - 0) -nprefill 6 -prefill-hybrid -prefill-hybrid-min-ms 1000 -prefill-hybrid-max-ms 5000 -insdel 5.0 5.0 -rqsize 256 -rq 0 -k 100000 -t 10000 -pin 0-23,96-119,24-47,120-143,48-71,144-167,72-95,168-191'"/>
    <x v="0"/>
  </r>
  <r>
    <n v="2299"/>
    <s v="'0.0 0.0'"/>
    <n v="100000"/>
    <s v="'brown_ext_bst_tm_auto.debra.hytm2'"/>
    <s v="0-23,96-119,24-47,120-143,48-71,144-167,72-95,168-191'"/>
    <n v="10000"/>
    <n v="256"/>
    <n v="0"/>
    <x v="4"/>
    <n v="5"/>
    <s v="'false'"/>
    <n v="11.38"/>
    <n v="0"/>
    <n v="80478"/>
    <n v="318028"/>
    <n v="556.74"/>
    <n v="4.5199999999999996"/>
    <n v="4931"/>
    <x v="4"/>
    <s v="'success'"/>
    <n v="62907434"/>
    <n v="0"/>
    <n v="0"/>
    <n v="0"/>
    <n v="0"/>
    <s v="'10000'"/>
    <s v="'10000'"/>
    <s v="'reclaimer_debra'"/>
    <n v="35"/>
    <n v="20.2742"/>
    <n v="663290241"/>
    <n v="0"/>
    <n v="0"/>
    <n v="0"/>
    <s v="'jax'"/>
    <s v="'002393'"/>
    <s v="'data002393.txt'"/>
    <s v="'LD_PRELOAD=../../setbench/lib/libjemalloc.so timeout 60 numactl -i all /usr/bin/time -f &quot;[time_cmd_output] time_elapsed_sec=%e, faults_major=%F, faults_minor=%R, mem_maxresident_kb=%M, user_cputime=%U, sys_cputime=%S, percent_cpu=%P&quot; ./brown_ext_bst_tm_auto.debra.hytm2 -nrq 0 -nwork $(expr 48 - 0) -nprefill 48 -prefill-hybrid -prefill-hybrid-min-ms 1000 -prefill-hybrid-max-ms 5000 -insdel 0.0 0.0 -rqsize 256 -rq 0 -k 100000 -t 10000 -pin 0-23,96-119,24-47,120-143,48-71,144-167,72-95,168-191'"/>
    <x v="4"/>
  </r>
  <r>
    <n v="2300"/>
    <s v="'5.0 5.0'"/>
    <n v="100000"/>
    <s v="'brown_ext_bst_tm_auto.debra.hytm2'"/>
    <s v="0-23,96-119,24-47,120-143,48-71,144-167,72-95,168-191'"/>
    <n v="10000"/>
    <n v="256"/>
    <n v="0"/>
    <x v="2"/>
    <n v="1"/>
    <s v="'false'"/>
    <n v="11.51"/>
    <n v="0"/>
    <n v="88021"/>
    <n v="333896"/>
    <n v="1348.92"/>
    <n v="5.72"/>
    <n v="11767"/>
    <x v="4"/>
    <s v="'success'"/>
    <n v="112598142"/>
    <n v="0"/>
    <n v="0"/>
    <n v="0"/>
    <n v="0"/>
    <s v="'10000'"/>
    <s v="'10000'"/>
    <s v="'reclaimer_debra'"/>
    <n v="33"/>
    <n v="19.399899999999999"/>
    <n v="1146770595"/>
    <n v="0"/>
    <n v="0"/>
    <n v="0"/>
    <s v="'jax'"/>
    <s v="'001405'"/>
    <s v="'data001405.txt'"/>
    <s v="'LD_PRELOAD=../../setbench/lib/libjemalloc.so timeout 60 numactl -i all /usr/bin/time -f &quot;[time_cmd_output] time_elapsed_sec=%e, faults_major=%F, faults_minor=%R, mem_maxresident_kb=%M, user_cputime=%U, sys_cputime=%S, percent_cpu=%P&quot; ./brown_ext_bst_tm_auto.debra.hytm2 -nrq 0 -nwork $(expr 120 - 0) -nprefill 120 -prefill-hybrid -prefill-hybrid-min-ms 1000 -prefill-hybrid-max-ms 5000 -insdel 5.0 5.0 -rqsize 256 -rq 0 -k 100000 -t 10000 -pin 0-23,96-119,24-47,120-143,48-71,144-167,72-95,168-191'"/>
    <x v="0"/>
  </r>
  <r>
    <n v="2301"/>
    <s v="'20.0 20.0'"/>
    <n v="100000"/>
    <s v="'brown_ext_bst_tm_auto.debra.tl2'"/>
    <s v="0-23,96-119,24-47,120-143,48-71,144-167,72-95,168-191'"/>
    <n v="10000"/>
    <n v="256"/>
    <n v="0"/>
    <x v="2"/>
    <n v="3"/>
    <s v="'false'"/>
    <n v="11.34"/>
    <n v="0"/>
    <n v="101982"/>
    <n v="356088"/>
    <n v="1343.86"/>
    <n v="6.8"/>
    <n v="11901"/>
    <x v="3"/>
    <s v="'success'"/>
    <n v="21877547"/>
    <n v="0"/>
    <n v="0"/>
    <n v="0"/>
    <n v="0"/>
    <s v="'10000'"/>
    <s v="'10000'"/>
    <s v="'reclaimer_debra'"/>
    <n v="33"/>
    <n v="19.2258"/>
    <n v="229203295"/>
    <n v="0"/>
    <n v="0"/>
    <n v="0"/>
    <s v="'jax'"/>
    <s v="'000735'"/>
    <s v="'data000735.txt'"/>
    <s v="'LD_PRELOAD=../../setbench/lib/libjemalloc.so timeout 60 numactl -i all /usr/bin/time -f &quot;[time_cmd_output] time_elapsed_sec=%e, faults_major=%F, faults_minor=%R, mem_maxresident_kb=%M, user_cputime=%U, sys_cputime=%S, percent_cpu=%P&quot; ./brown_ext_bst_tm_auto.debra.tl2 -nrq 0 -nwork $(expr 120 - 0) -nprefill 120 -prefill-hybrid -prefill-hybrid-min-ms 1000 -prefill-hybrid-max-ms 5000 -insdel 20.0 20.0 -rqsize 256 -rq 0 -k 100000 -t 10000 -pin 0-23,96-119,24-47,120-143,48-71,144-167,72-95,168-191'"/>
    <x v="1"/>
  </r>
  <r>
    <n v="2302"/>
    <s v="'0.0 0.0'"/>
    <n v="100000"/>
    <s v="'brown_ext_bst_tm_auto.debra.hybridnorec'"/>
    <s v="0-23,96-119,24-47,120-143,48-71,144-167,72-95,168-191'"/>
    <n v="10000"/>
    <n v="256"/>
    <n v="1"/>
    <x v="10"/>
    <n v="6"/>
    <s v="'false'"/>
    <n v="11.48"/>
    <n v="0"/>
    <n v="80473"/>
    <n v="315600"/>
    <n v="1878.79"/>
    <n v="4.8600000000000003"/>
    <n v="16401"/>
    <x v="0"/>
    <s v="'success'"/>
    <n v="210768950"/>
    <n v="0"/>
    <n v="0"/>
    <n v="0"/>
    <n v="0"/>
    <s v="'10000'"/>
    <s v="'10000'"/>
    <s v="'reclaimer_debra'"/>
    <n v="38"/>
    <n v="19.9679"/>
    <n v="2108131469"/>
    <n v="0"/>
    <n v="0"/>
    <n v="0.52900599999999998"/>
    <s v="'jax'"/>
    <s v="'002178'"/>
    <s v="'data002178.txt'"/>
    <s v="'LD_PRELOAD=../../setbench/lib/libjemalloc.so timeout 60 numactl -i all /usr/bin/time -f &quot;[time_cmd_output] time_elapsed_sec=%e, faults_major=%F, faults_minor=%R, mem_maxresident_kb=%M, user_cputime=%U, sys_cputime=%S, percent_cpu=%P&quot; ./brown_ext_bst_tm_auto.debra.hybridnorec -nrq 1 -nwork $(expr 168 - 1) -nprefill 168 -prefill-hybrid -prefill-hybrid-min-ms 1000 -prefill-hybrid-max-ms 5000 -insdel 0.0 0.0 -rqsize 256 -rq 0 -k 100000 -t 10000 -pin 0-23,96-119,24-47,120-143,48-71,144-167,72-95,168-191'"/>
    <x v="3"/>
  </r>
  <r>
    <n v="2303"/>
    <s v="'0.0 0.0'"/>
    <n v="100000"/>
    <s v="'brown_ext_bst_tm_auto.debra.hytm2_3path'"/>
    <s v="0-23,96-119,24-47,120-143,48-71,144-167,72-95,168-191'"/>
    <n v="10000"/>
    <n v="256"/>
    <n v="0"/>
    <x v="8"/>
    <n v="4"/>
    <s v="'false'"/>
    <n v="11.42"/>
    <n v="0"/>
    <n v="94308"/>
    <n v="349484"/>
    <n v="2103.65"/>
    <n v="6.7"/>
    <n v="18471"/>
    <x v="2"/>
    <s v="'success'"/>
    <n v="284796375"/>
    <n v="0"/>
    <n v="0"/>
    <n v="0"/>
    <n v="0"/>
    <s v="'10000'"/>
    <s v="'10000'"/>
    <s v="'reclaimer_debra'"/>
    <n v="35"/>
    <n v="19.791499999999999"/>
    <n v="2878645677"/>
    <n v="0"/>
    <n v="0"/>
    <n v="0"/>
    <s v="'jax'"/>
    <s v="'002266'"/>
    <s v="'data002266.txt'"/>
    <s v="'LD_PRELOAD=../../setbench/lib/libjemalloc.so timeout 60 numactl -i all /usr/bin/time -f &quot;[time_cmd_output] time_elapsed_sec=%e, faults_major=%F, faults_minor=%R, mem_maxresident_kb=%M, user_cputime=%U, sys_cputime=%S, percent_cpu=%P&quot; ./brown_ext_bst_tm_auto.debra.hytm2_3path -nrq 0 -nwork $(expr 190 - 0) -nprefill 190 -prefill-hybrid -prefill-hybrid-min-ms 1000 -prefill-hybrid-max-ms 5000 -insdel 0.0 0.0 -rqsize 256 -rq 0 -k 100000 -t 10000 -pin 0-23,96-119,24-47,120-143,48-71,144-167,72-95,168-191'"/>
    <x v="4"/>
  </r>
  <r>
    <n v="2304"/>
    <s v="'5.0 5.0'"/>
    <n v="100000"/>
    <s v="'brown_ext_bst_tm_auto.debra.hytm1'"/>
    <s v="0-23,96-119,24-47,120-143,48-71,144-167,72-95,168-191'"/>
    <n v="10000"/>
    <n v="256"/>
    <n v="1"/>
    <x v="12"/>
    <n v="1"/>
    <s v="'false'"/>
    <n v="11.34"/>
    <n v="0"/>
    <n v="72386"/>
    <n v="293440"/>
    <n v="91.67"/>
    <n v="4.8899999999999997"/>
    <n v="851"/>
    <x v="1"/>
    <s v="'success'"/>
    <n v="12966451"/>
    <n v="0"/>
    <n v="0"/>
    <n v="0"/>
    <n v="0"/>
    <s v="'10000'"/>
    <s v="'10000'"/>
    <s v="'reclaimer_debra'"/>
    <n v="36"/>
    <n v="19.454599999999999"/>
    <n v="142851632"/>
    <n v="0"/>
    <n v="0"/>
    <n v="0.53243600000000002"/>
    <s v="'jax'"/>
    <s v="'001603'"/>
    <s v="'data001603.txt'"/>
    <s v="'LD_PRELOAD=../../setbench/lib/libjemalloc.so timeout 60 numactl -i all /usr/bin/time -f &quot;[time_cmd_output] time_elapsed_sec=%e, faults_major=%F, faults_minor=%R, mem_maxresident_kb=%M, user_cputime=%U, sys_cputime=%S, percent_cpu=%P&quot; ./brown_ext_bst_tm_auto.debra.hytm1 -nrq 1 -nwork $(expr 6 - 1) -nprefill 6 -prefill-hybrid -prefill-hybrid-min-ms 1000 -prefill-hybrid-max-ms 5000 -insdel 5.0 5.0 -rqsize 256 -rq 0 -k 100000 -t 10000 -pin 0-23,96-119,24-47,120-143,48-71,144-167,72-95,168-191'"/>
    <x v="2"/>
  </r>
  <r>
    <n v="2305"/>
    <s v="'20.0 20.0'"/>
    <n v="100000"/>
    <s v="'brown_ext_bst_tm_auto.debra.hytm2'"/>
    <s v="0-23,96-119,24-47,120-143,48-71,144-167,72-95,168-191'"/>
    <n v="10000"/>
    <n v="256"/>
    <n v="1"/>
    <x v="9"/>
    <n v="2"/>
    <s v="'false'"/>
    <n v="11.4"/>
    <n v="0"/>
    <n v="76975"/>
    <n v="308908"/>
    <n v="29.02"/>
    <n v="5.87"/>
    <n v="306"/>
    <x v="4"/>
    <s v="'success'"/>
    <n v="626"/>
    <n v="0"/>
    <n v="0"/>
    <n v="0"/>
    <n v="0"/>
    <s v="'10000'"/>
    <s v="'10000'"/>
    <s v="'reclaimer_debra'"/>
    <n v="42"/>
    <n v="20.753699999999998"/>
    <n v="1956411"/>
    <n v="0"/>
    <n v="0"/>
    <n v="0"/>
    <s v="'jax'"/>
    <s v="'000422'"/>
    <s v="'data000422.txt'"/>
    <s v="'LD_PRELOAD=../../setbench/lib/libjemalloc.so timeout 60 numactl -i all /usr/bin/time -f &quot;[time_cmd_output] time_elapsed_sec=%e, faults_major=%F, faults_minor=%R, mem_maxresident_kb=%M, user_cputime=%U, sys_cputime=%S, percent_cpu=%P&quot; ./brown_ext_bst_tm_auto.debra.hytm2 -nrq 1 -nwork $(expr 1 - 1) -nprefill 1 -prefill-hybrid -prefill-hybrid-min-ms 1000 -prefill-hybrid-max-ms 5000 -insdel 20.0 20.0 -rqsize 256 -rq 0 -k 100000 -t 10000 -pin 0-23,96-119,24-47,120-143,48-71,144-167,72-95,168-191'"/>
    <x v="5"/>
  </r>
  <r>
    <n v="2306"/>
    <s v="'20.0 20.0'"/>
    <n v="100000"/>
    <s v="'brown_ext_bst_tm_auto.debra.hytm3'"/>
    <s v="0-23,96-119,24-47,120-143,48-71,144-167,72-95,168-191'"/>
    <n v="10000"/>
    <n v="256"/>
    <n v="0"/>
    <x v="4"/>
    <n v="5"/>
    <s v="'false'"/>
    <n v="11.39"/>
    <n v="0"/>
    <n v="80770"/>
    <n v="317248"/>
    <n v="556.33000000000004"/>
    <n v="4.4400000000000004"/>
    <n v="4920"/>
    <x v="5"/>
    <s v="'success'"/>
    <n v="66729890"/>
    <n v="0"/>
    <n v="0"/>
    <n v="0"/>
    <n v="0"/>
    <s v="'10000'"/>
    <s v="'10000'"/>
    <s v="'reclaimer_debra'"/>
    <n v="34"/>
    <n v="19.290900000000001"/>
    <n v="712321335"/>
    <n v="0"/>
    <n v="0"/>
    <n v="9.1720700000000002E-2"/>
    <s v="'jax'"/>
    <s v="'000881'"/>
    <s v="'data000881.txt'"/>
    <s v="'LD_PRELOAD=../../setbench/lib/libjemalloc.so timeout 60 numactl -i all /usr/bin/time -f &quot;[time_cmd_output] time_elapsed_sec=%e, faults_major=%F, faults_minor=%R, mem_maxresident_kb=%M, user_cputime=%U, sys_cputime=%S, percent_cpu=%P&quot; ./brown_ext_bst_tm_auto.debra.hytm3 -nrq 0 -nwork $(expr 48 - 0) -nprefill 48 -prefill-hybrid -prefill-hybrid-min-ms 1000 -prefill-hybrid-max-ms 5000 -insdel 20.0 20.0 -rqsize 256 -rq 0 -k 100000 -t 10000 -pin 0-23,96-119,24-47,120-143,48-71,144-167,72-95,168-191'"/>
    <x v="1"/>
  </r>
  <r>
    <n v="2307"/>
    <s v="'0.0 0.0'"/>
    <n v="100000"/>
    <s v="'brown_ext_bst_tm_auto.debra.hytm1'"/>
    <s v="0-23,96-119,24-47,120-143,48-71,144-167,72-95,168-191'"/>
    <n v="10000"/>
    <n v="256"/>
    <n v="1"/>
    <x v="0"/>
    <n v="4"/>
    <s v="'false'"/>
    <n v="11.44"/>
    <n v="0"/>
    <n v="72870"/>
    <n v="294384"/>
    <n v="289.76"/>
    <n v="5.61"/>
    <n v="2581"/>
    <x v="1"/>
    <s v="'success'"/>
    <n v="47378136"/>
    <n v="0"/>
    <n v="0"/>
    <n v="0"/>
    <n v="0"/>
    <s v="'10000'"/>
    <s v="'10000'"/>
    <s v="'reclaimer_debra'"/>
    <n v="38"/>
    <n v="20.902699999999999"/>
    <n v="515686538"/>
    <n v="0"/>
    <n v="0"/>
    <n v="0.54998999999999998"/>
    <s v="'jax'"/>
    <s v="'002632'"/>
    <s v="'data002632.txt'"/>
    <s v="'LD_PRELOAD=../../setbench/lib/libjemalloc.so timeout 60 numactl -i all /usr/bin/time -f &quot;[time_cmd_output] time_elapsed_sec=%e, faults_major=%F, faults_minor=%R, mem_maxresident_kb=%M, user_cputime=%U, sys_cputime=%S, percent_cpu=%P&quot; ./brown_ext_bst_tm_auto.debra.hytm1 -nrq 1 -nwork $(expr 24 - 1) -nprefill 24 -prefill-hybrid -prefill-hybrid-min-ms 1000 -prefill-hybrid-max-ms 5000 -insdel 0.0 0.0 -rqsize 256 -rq 0 -k 100000 -t 10000 -pin 0-23,96-119,24-47,120-143,48-71,144-167,72-95,168-191'"/>
    <x v="3"/>
  </r>
  <r>
    <n v="2308"/>
    <s v="'5.0 5.0'"/>
    <n v="100000"/>
    <s v="'brown_ext_bst_tm_auto.debra.tl2'"/>
    <s v="0-23,96-119,24-47,120-143,48-71,144-167,72-95,168-191'"/>
    <n v="10000"/>
    <n v="256"/>
    <n v="1"/>
    <x v="10"/>
    <n v="6"/>
    <s v="'false'"/>
    <n v="11.46"/>
    <n v="0"/>
    <n v="102096"/>
    <n v="354624"/>
    <n v="1838.79"/>
    <n v="9.81"/>
    <n v="16118"/>
    <x v="3"/>
    <s v="'success'"/>
    <n v="45246700"/>
    <n v="0"/>
    <n v="0"/>
    <n v="0"/>
    <n v="0"/>
    <s v="'10000'"/>
    <s v="'10000'"/>
    <s v="'reclaimer_debra'"/>
    <n v="33"/>
    <n v="20.368400000000001"/>
    <n v="462775689"/>
    <n v="0"/>
    <n v="0"/>
    <n v="0"/>
    <s v="'jax'"/>
    <s v="'001842'"/>
    <s v="'data001842.txt'"/>
    <s v="'LD_PRELOAD=../../setbench/lib/libjemalloc.so timeout 60 numactl -i all /usr/bin/time -f &quot;[time_cmd_output] time_elapsed_sec=%e, faults_major=%F, faults_minor=%R, mem_maxresident_kb=%M, user_cputime=%U, sys_cputime=%S, percent_cpu=%P&quot; ./brown_ext_bst_tm_auto.debra.tl2 -nrq 1 -nwork $(expr 168 - 1) -nprefill 168 -prefill-hybrid -prefill-hybrid-min-ms 1000 -prefill-hybrid-max-ms 5000 -insdel 5.0 5.0 -rqsize 256 -rq 0 -k 100000 -t 10000 -pin 0-23,96-119,24-47,120-143,48-71,144-167,72-95,168-191'"/>
    <x v="2"/>
  </r>
  <r>
    <n v="2309"/>
    <s v="'5.0 5.0'"/>
    <n v="100000"/>
    <s v="'brown_ext_bst_tm_auto.debra.hybridnorec'"/>
    <s v="0-23,96-119,24-47,120-143,48-71,144-167,72-95,168-191'"/>
    <n v="10000"/>
    <n v="256"/>
    <n v="1"/>
    <x v="13"/>
    <n v="5"/>
    <s v="'false'"/>
    <n v="11.43"/>
    <n v="0"/>
    <n v="73031"/>
    <n v="295256"/>
    <n v="155.41"/>
    <n v="5.38"/>
    <n v="1405"/>
    <x v="0"/>
    <s v="'success'"/>
    <n v="21365534"/>
    <n v="0"/>
    <n v="0"/>
    <n v="0"/>
    <n v="0"/>
    <s v="'10000'"/>
    <s v="'10000'"/>
    <s v="'reclaimer_debra'"/>
    <n v="33"/>
    <n v="19.087199999999999"/>
    <n v="214636561"/>
    <n v="0"/>
    <n v="0"/>
    <n v="4.94478E-2"/>
    <s v="'jax'"/>
    <s v="'001109'"/>
    <s v="'data001109.txt'"/>
    <s v="'LD_PRELOAD=../../setbench/lib/libjemalloc.so timeout 60 numactl -i all /usr/bin/time -f &quot;[time_cmd_output] time_elapsed_sec=%e, faults_major=%F, faults_minor=%R, mem_maxresident_kb=%M, user_cputime=%U, sys_cputime=%S, percent_cpu=%P&quot; ./brown_ext_bst_tm_auto.debra.hybridnorec -nrq 1 -nwork $(expr 12 - 1) -nprefill 12 -prefill-hybrid -prefill-hybrid-min-ms 1000 -prefill-hybrid-max-ms 5000 -insdel 5.0 5.0 -rqsize 256 -rq 0 -k 100000 -t 10000 -pin 0-23,96-119,24-47,120-143,48-71,144-167,72-95,168-191'"/>
    <x v="2"/>
  </r>
  <r>
    <n v="2310"/>
    <s v="'0.0 0.0'"/>
    <n v="100000"/>
    <s v="'brown_ext_bst_tm_auto.debra.hytm1'"/>
    <s v="0-23,96-119,24-47,120-143,48-71,144-167,72-95,168-191'"/>
    <n v="10000"/>
    <n v="256"/>
    <n v="0"/>
    <x v="4"/>
    <n v="3"/>
    <s v="'false'"/>
    <n v="11.37"/>
    <n v="0"/>
    <n v="73601"/>
    <n v="296044"/>
    <n v="557.37"/>
    <n v="5.04"/>
    <n v="4945"/>
    <x v="1"/>
    <s v="'success'"/>
    <n v="79510210"/>
    <n v="0"/>
    <n v="0"/>
    <n v="0"/>
    <n v="0"/>
    <s v="'10000'"/>
    <s v="'10000'"/>
    <s v="'reclaimer_debra'"/>
    <n v="33"/>
    <n v="18.804200000000002"/>
    <n v="835876407"/>
    <n v="0"/>
    <n v="0"/>
    <n v="0.22196099999999999"/>
    <s v="'jax'"/>
    <s v="'002559'"/>
    <s v="'data002559.txt'"/>
    <s v="'LD_PRELOAD=../../setbench/lib/libjemalloc.so timeout 60 numactl -i all /usr/bin/time -f &quot;[time_cmd_output] time_elapsed_sec=%e, faults_major=%F, faults_minor=%R, mem_maxresident_kb=%M, user_cputime=%U, sys_cputime=%S, percent_cpu=%P&quot; ./brown_ext_bst_tm_auto.debra.hytm1 -nrq 0 -nwork $(expr 48 - 0) -nprefill 48 -prefill-hybrid -prefill-hybrid-min-ms 1000 -prefill-hybrid-max-ms 5000 -insdel 0.0 0.0 -rqsize 256 -rq 0 -k 100000 -t 10000 -pin 0-23,96-119,24-47,120-143,48-71,144-167,72-95,168-191'"/>
    <x v="4"/>
  </r>
  <r>
    <n v="2311"/>
    <s v="'20.0 20.0'"/>
    <n v="100000"/>
    <s v="'brown_ext_bst_tm_auto.debra.hytm2_3path'"/>
    <s v="0-23,96-119,24-47,120-143,48-71,144-167,72-95,168-191'"/>
    <n v="10000"/>
    <n v="256"/>
    <n v="1"/>
    <x v="4"/>
    <n v="6"/>
    <s v="'false'"/>
    <n v="13.59"/>
    <n v="0"/>
    <n v="1291826"/>
    <n v="3032040"/>
    <n v="597.69000000000005"/>
    <n v="23.8"/>
    <n v="4570"/>
    <x v="2"/>
    <s v="'success'"/>
    <n v="33205137"/>
    <n v="0"/>
    <n v="0"/>
    <n v="0"/>
    <n v="0"/>
    <s v="'10000'"/>
    <s v="'10000'"/>
    <s v="'reclaimer_debra'"/>
    <n v="34"/>
    <n v="19.359500000000001"/>
    <n v="373027503"/>
    <n v="0"/>
    <n v="0"/>
    <n v="0"/>
    <s v="'jax'"/>
    <s v="'000294'"/>
    <s v="'data000294.txt'"/>
    <s v="'LD_PRELOAD=../../setbench/lib/libjemalloc.so timeout 60 numactl -i all /usr/bin/time -f &quot;[time_cmd_output] time_elapsed_sec=%e, faults_major=%F, faults_minor=%R, mem_maxresident_kb=%M, user_cputime=%U, sys_cputime=%S, percent_cpu=%P&quot; ./brown_ext_bst_tm_auto.debra.hytm2_3path -nrq 1 -nwork $(expr 48 - 1) -nprefill 48 -prefill-hybrid -prefill-hybrid-min-ms 1000 -prefill-hybrid-max-ms 5000 -insdel 20.0 20.0 -rqsize 256 -rq 0 -k 100000 -t 10000 -pin 0-23,96-119,24-47,120-143,48-71,144-167,72-95,168-191'"/>
    <x v="5"/>
  </r>
  <r>
    <n v="2312"/>
    <s v="'0.0 0.0'"/>
    <n v="100000"/>
    <s v="'brown_ext_bst_tm_auto.debra.hytm2'"/>
    <s v="0-23,96-119,24-47,120-143,48-71,144-167,72-95,168-191'"/>
    <n v="10000"/>
    <n v="256"/>
    <n v="0"/>
    <x v="5"/>
    <n v="1"/>
    <s v="'false'"/>
    <n v="11.38"/>
    <n v="0"/>
    <n v="82348"/>
    <n v="322636"/>
    <n v="820.44"/>
    <n v="5.58"/>
    <n v="7254"/>
    <x v="4"/>
    <s v="'success'"/>
    <n v="107388684"/>
    <n v="0"/>
    <n v="0"/>
    <n v="0"/>
    <n v="0"/>
    <s v="'10000'"/>
    <s v="'10000'"/>
    <s v="'reclaimer_debra'"/>
    <n v="36"/>
    <n v="19.569099999999999"/>
    <n v="1094927775"/>
    <n v="0"/>
    <n v="0"/>
    <n v="0"/>
    <s v="'jax'"/>
    <s v="'002401'"/>
    <s v="'data002401.txt'"/>
    <s v="'LD_PRELOAD=../../setbench/lib/libjemalloc.so timeout 60 numactl -i all /usr/bin/time -f &quot;[time_cmd_output] time_elapsed_sec=%e, faults_major=%F, faults_minor=%R, mem_maxresident_kb=%M, user_cputime=%U, sys_cputime=%S, percent_cpu=%P&quot; ./brown_ext_bst_tm_auto.debra.hytm2 -nrq 0 -nwork $(expr 72 - 0) -nprefill 72 -prefill-hybrid -prefill-hybrid-min-ms 1000 -prefill-hybrid-max-ms 5000 -insdel 0.0 0.0 -rqsize 256 -rq 0 -k 100000 -t 10000 -pin 0-23,96-119,24-47,120-143,48-71,144-167,72-95,168-191'"/>
    <x v="4"/>
  </r>
  <r>
    <n v="2313"/>
    <s v="'0.0 0.0'"/>
    <n v="100000"/>
    <s v="'brown_ext_bst_tm_auto.debra.hytm3'"/>
    <s v="0-23,96-119,24-47,120-143,48-71,144-167,72-95,168-191'"/>
    <n v="10000"/>
    <n v="256"/>
    <n v="1"/>
    <x v="4"/>
    <n v="5"/>
    <s v="'false'"/>
    <n v="11.42"/>
    <n v="0"/>
    <n v="80153"/>
    <n v="316996"/>
    <n v="551.32000000000005"/>
    <n v="4.25"/>
    <n v="4863"/>
    <x v="5"/>
    <s v="'success'"/>
    <n v="77818837"/>
    <n v="0"/>
    <n v="0"/>
    <n v="0"/>
    <n v="0"/>
    <s v="'10000'"/>
    <s v="'10000'"/>
    <s v="'reclaimer_debra'"/>
    <n v="36"/>
    <n v="20.034500000000001"/>
    <n v="824509275"/>
    <n v="0"/>
    <n v="0"/>
    <n v="8.65842E-2"/>
    <s v="'jax'"/>
    <s v="'002981'"/>
    <s v="'data002981.txt'"/>
    <s v="'LD_PRELOAD=../../setbench/lib/libjemalloc.so timeout 60 numactl -i all /usr/bin/time -f &quot;[time_cmd_output] time_elapsed_sec=%e, faults_major=%F, faults_minor=%R, mem_maxresident_kb=%M, user_cputime=%U, sys_cputime=%S, percent_cpu=%P&quot; ./brown_ext_bst_tm_auto.debra.hytm3 -nrq 1 -nwork $(expr 48 - 1) -nprefill 48 -prefill-hybrid -prefill-hybrid-min-ms 1000 -prefill-hybrid-max-ms 5000 -insdel 0.0 0.0 -rqsize 256 -rq 0 -k 100000 -t 10000 -pin 0-23,96-119,24-47,120-143,48-71,144-167,72-95,168-191'"/>
    <x v="3"/>
  </r>
  <r>
    <n v="2314"/>
    <s v="'5.0 5.0'"/>
    <n v="100000"/>
    <s v="'brown_ext_bst_tm_auto.debra.hytm3'"/>
    <s v="0-23,96-119,24-47,120-143,48-71,144-167,72-95,168-191'"/>
    <n v="10000"/>
    <n v="256"/>
    <n v="0"/>
    <x v="7"/>
    <n v="4"/>
    <s v="'false'"/>
    <n v="11.42"/>
    <n v="0"/>
    <n v="81545"/>
    <n v="318672"/>
    <n v="688.8"/>
    <n v="5.05"/>
    <n v="6075"/>
    <x v="5"/>
    <s v="'success'"/>
    <n v="93357752"/>
    <n v="0"/>
    <n v="0"/>
    <n v="0"/>
    <n v="0"/>
    <s v="'10000'"/>
    <s v="'10000'"/>
    <s v="'reclaimer_debra'"/>
    <n v="35"/>
    <n v="19.883199999999999"/>
    <n v="969703409"/>
    <n v="0"/>
    <n v="0"/>
    <n v="7.5498999999999997E-2"/>
    <s v="'jax'"/>
    <s v="'001894'"/>
    <s v="'data001894.txt'"/>
    <s v="'LD_PRELOAD=../../setbench/lib/libjemalloc.so timeout 60 numactl -i all /usr/bin/time -f &quot;[time_cmd_output] time_elapsed_sec=%e, faults_major=%F, faults_minor=%R, mem_maxresident_kb=%M, user_cputime=%U, sys_cputime=%S, percent_cpu=%P&quot; ./brown_ext_bst_tm_auto.debra.hytm3 -nrq 0 -nwork $(expr 60 - 0) -nprefill 60 -prefill-hybrid -prefill-hybrid-min-ms 1000 -prefill-hybrid-max-ms 5000 -insdel 5.0 5.0 -rqsize 256 -rq 0 -k 100000 -t 10000 -pin 0-23,96-119,24-47,120-143,48-71,144-167,72-95,168-191'"/>
    <x v="0"/>
  </r>
  <r>
    <n v="2315"/>
    <s v="'20.0 20.0'"/>
    <n v="100000"/>
    <s v="'brown_ext_bst_tm_auto.debra.hytm2'"/>
    <s v="0-23,96-119,24-47,120-143,48-71,144-167,72-95,168-191'"/>
    <n v="10000"/>
    <n v="256"/>
    <n v="1"/>
    <x v="4"/>
    <n v="3"/>
    <s v="'false'"/>
    <n v="13.72"/>
    <n v="0"/>
    <n v="1345381"/>
    <n v="3154932"/>
    <n v="597.80999999999995"/>
    <n v="24.17"/>
    <n v="4530"/>
    <x v="4"/>
    <s v="'success'"/>
    <n v="34665461"/>
    <n v="0"/>
    <n v="0"/>
    <n v="0"/>
    <n v="0"/>
    <s v="'10000'"/>
    <s v="'10000'"/>
    <s v="'reclaimer_debra'"/>
    <n v="32"/>
    <n v="19.631"/>
    <n v="381442805"/>
    <n v="0"/>
    <n v="0"/>
    <n v="0"/>
    <s v="'jax'"/>
    <s v="'000459'"/>
    <s v="'data000459.txt'"/>
    <s v="'LD_PRELOAD=../../setbench/lib/libjemalloc.so timeout 60 numactl -i all /usr/bin/time -f &quot;[time_cmd_output] time_elapsed_sec=%e, faults_major=%F, faults_minor=%R, mem_maxresident_kb=%M, user_cputime=%U, sys_cputime=%S, percent_cpu=%P&quot; ./brown_ext_bst_tm_auto.debra.hytm2 -nrq 1 -nwork $(expr 48 - 1) -nprefill 48 -prefill-hybrid -prefill-hybrid-min-ms 1000 -prefill-hybrid-max-ms 5000 -insdel 20.0 20.0 -rqsize 256 -rq 0 -k 100000 -t 10000 -pin 0-23,96-119,24-47,120-143,48-71,144-167,72-95,168-191'"/>
    <x v="5"/>
  </r>
  <r>
    <n v="2316"/>
    <s v="'0.0 0.0'"/>
    <n v="100000"/>
    <s v="'brown_ext_bst_tm_auto.debra.hytm3'"/>
    <s v="0-23,96-119,24-47,120-143,48-71,144-167,72-95,168-191'"/>
    <n v="10000"/>
    <n v="256"/>
    <n v="1"/>
    <x v="7"/>
    <n v="4"/>
    <s v="'false'"/>
    <n v="11.48"/>
    <n v="0"/>
    <n v="80778"/>
    <n v="318428"/>
    <n v="687.7"/>
    <n v="5.37"/>
    <n v="6037"/>
    <x v="5"/>
    <s v="'success'"/>
    <n v="106579370"/>
    <n v="0"/>
    <n v="0"/>
    <n v="0"/>
    <n v="0"/>
    <s v="'10000'"/>
    <s v="'10000'"/>
    <s v="'reclaimer_debra'"/>
    <n v="35"/>
    <n v="19.691800000000001"/>
    <n v="1102807264"/>
    <n v="0"/>
    <n v="0"/>
    <n v="0.12834699999999999"/>
    <s v="'jax'"/>
    <s v="'002986'"/>
    <s v="'data002986.txt'"/>
    <s v="'LD_PRELOAD=../../setbench/lib/libjemalloc.so timeout 60 numactl -i all /usr/bin/time -f &quot;[time_cmd_output] time_elapsed_sec=%e, faults_major=%F, faults_minor=%R, mem_maxresident_kb=%M, user_cputime=%U, sys_cputime=%S, percent_cpu=%P&quot; ./brown_ext_bst_tm_auto.debra.hytm3 -nrq 1 -nwork $(expr 60 - 1) -nprefill 60 -prefill-hybrid -prefill-hybrid-min-ms 1000 -prefill-hybrid-max-ms 5000 -insdel 0.0 0.0 -rqsize 256 -rq 0 -k 100000 -t 10000 -pin 0-23,96-119,24-47,120-143,48-71,144-167,72-95,168-191'"/>
    <x v="3"/>
  </r>
  <r>
    <n v="2317"/>
    <s v="'20.0 20.0'"/>
    <n v="100000"/>
    <s v="'brown_ext_bst_tm_auto.debra.hytm1'"/>
    <s v="0-23,96-119,24-47,120-143,48-71,144-167,72-95,168-191'"/>
    <n v="10000"/>
    <n v="256"/>
    <n v="0"/>
    <x v="9"/>
    <n v="2"/>
    <s v="'false'"/>
    <n v="11.34"/>
    <n v="0"/>
    <n v="72228"/>
    <n v="293332"/>
    <n v="36.409999999999997"/>
    <n v="5.26"/>
    <n v="367"/>
    <x v="1"/>
    <s v="'success'"/>
    <n v="2970647"/>
    <n v="0"/>
    <n v="0"/>
    <n v="0"/>
    <n v="0"/>
    <s v="'10000'"/>
    <s v="'10000'"/>
    <s v="'reclaimer_debra'"/>
    <n v="38"/>
    <n v="19.6187"/>
    <n v="32430461"/>
    <n v="0"/>
    <n v="0"/>
    <n v="8.4613399999999995E-3"/>
    <s v="'jax'"/>
    <s v="'000506'"/>
    <s v="'data000506.txt'"/>
    <s v="'LD_PRELOAD=../../setbench/lib/libjemalloc.so timeout 60 numactl -i all /usr/bin/time -f &quot;[time_cmd_output] time_elapsed_sec=%e, faults_major=%F, faults_minor=%R, mem_maxresident_kb=%M, user_cputime=%U, sys_cputime=%S, percent_cpu=%P&quot; ./brown_ext_bst_tm_auto.debra.hytm1 -nrq 0 -nwork $(expr 1 - 0) -nprefill 1 -prefill-hybrid -prefill-hybrid-min-ms 1000 -prefill-hybrid-max-ms 5000 -insdel 20.0 20.0 -rqsize 256 -rq 0 -k 100000 -t 10000 -pin 0-23,96-119,24-47,120-143,48-71,144-167,72-95,168-191'"/>
    <x v="1"/>
  </r>
  <r>
    <n v="2318"/>
    <s v="'20.0 20.0'"/>
    <n v="100000"/>
    <s v="'brown_ext_bst_tm_auto.debra.hytm2_3path'"/>
    <s v="0-23,96-119,24-47,120-143,48-71,144-167,72-95,168-191'"/>
    <n v="10000"/>
    <n v="256"/>
    <n v="1"/>
    <x v="0"/>
    <n v="1"/>
    <s v="'false'"/>
    <n v="13.35"/>
    <n v="0"/>
    <n v="997815"/>
    <n v="2357268"/>
    <n v="319.01"/>
    <n v="12.04"/>
    <n v="2479"/>
    <x v="2"/>
    <s v="'success'"/>
    <n v="25195283"/>
    <n v="0"/>
    <n v="0"/>
    <n v="0"/>
    <n v="0"/>
    <s v="'10000'"/>
    <s v="'10000'"/>
    <s v="'reclaimer_debra'"/>
    <n v="32"/>
    <n v="20.104199999999999"/>
    <n v="290699013"/>
    <n v="0"/>
    <n v="0"/>
    <n v="0"/>
    <s v="'jax'"/>
    <s v="'000277'"/>
    <s v="'data000277.txt'"/>
    <s v="'LD_PRELOAD=../../setbench/lib/libjemalloc.so timeout 60 numactl -i all /usr/bin/time -f &quot;[time_cmd_output] time_elapsed_sec=%e, faults_major=%F, faults_minor=%R, mem_maxresident_kb=%M, user_cputime=%U, sys_cputime=%S, percent_cpu=%P&quot; ./brown_ext_bst_tm_auto.debra.hytm2_3path -nrq 1 -nwork $(expr 24 - 1) -nprefill 24 -prefill-hybrid -prefill-hybrid-min-ms 1000 -prefill-hybrid-max-ms 5000 -insdel 20.0 20.0 -rqsize 256 -rq 0 -k 100000 -t 10000 -pin 0-23,96-119,24-47,120-143,48-71,144-167,72-95,168-191'"/>
    <x v="5"/>
  </r>
  <r>
    <n v="2319"/>
    <s v="'5.0 5.0'"/>
    <n v="100000"/>
    <s v="'brown_ext_bst_tm_auto.debra.tl2'"/>
    <s v="0-23,96-119,24-47,120-143,48-71,144-167,72-95,168-191'"/>
    <n v="10000"/>
    <n v="256"/>
    <n v="1"/>
    <x v="10"/>
    <n v="3"/>
    <s v="'false'"/>
    <n v="11.44"/>
    <n v="0"/>
    <n v="133327"/>
    <n v="389564"/>
    <n v="1813.85"/>
    <n v="10.48"/>
    <n v="15947"/>
    <x v="3"/>
    <s v="'success'"/>
    <n v="45124873"/>
    <n v="0"/>
    <n v="0"/>
    <n v="0"/>
    <n v="0"/>
    <s v="'10000'"/>
    <s v="'10000'"/>
    <s v="'reclaimer_debra'"/>
    <n v="39"/>
    <n v="20.125599999999999"/>
    <n v="461253209"/>
    <n v="0"/>
    <n v="0"/>
    <n v="0"/>
    <s v="'jax'"/>
    <s v="'001839'"/>
    <s v="'data001839.txt'"/>
    <s v="'LD_PRELOAD=../../setbench/lib/libjemalloc.so timeout 60 numactl -i all /usr/bin/time -f &quot;[time_cmd_output] time_elapsed_sec=%e, faults_major=%F, faults_minor=%R, mem_maxresident_kb=%M, user_cputime=%U, sys_cputime=%S, percent_cpu=%P&quot; ./brown_ext_bst_tm_auto.debra.tl2 -nrq 1 -nwork $(expr 168 - 1) -nprefill 168 -prefill-hybrid -prefill-hybrid-min-ms 1000 -prefill-hybrid-max-ms 5000 -insdel 5.0 5.0 -rqsize 256 -rq 0 -k 100000 -t 10000 -pin 0-23,96-119,24-47,120-143,48-71,144-167,72-95,168-191'"/>
    <x v="2"/>
  </r>
  <r>
    <n v="2320"/>
    <s v="'5.0 5.0'"/>
    <n v="100000"/>
    <s v="'brown_ext_bst_tm_auto.debra.hytm3'"/>
    <s v="0-23,96-119,24-47,120-143,48-71,144-167,72-95,168-191'"/>
    <n v="10000"/>
    <n v="256"/>
    <n v="1"/>
    <x v="0"/>
    <n v="5"/>
    <s v="'false'"/>
    <n v="12.03"/>
    <n v="0"/>
    <n v="393332"/>
    <n v="1033288"/>
    <n v="299.61"/>
    <n v="6.59"/>
    <n v="2545"/>
    <x v="5"/>
    <s v="'success'"/>
    <n v="34557666"/>
    <n v="0"/>
    <n v="0"/>
    <n v="0"/>
    <n v="0"/>
    <s v="'10000'"/>
    <s v="'10000'"/>
    <s v="'reclaimer_debra'"/>
    <n v="32"/>
    <n v="19.654"/>
    <n v="381743792"/>
    <n v="0"/>
    <n v="0"/>
    <n v="1.6822900000000001"/>
    <s v="'jax'"/>
    <s v="'001961'"/>
    <s v="'data001961.txt'"/>
    <s v="'LD_PRELOAD=../../setbench/lib/libjemalloc.so timeout 60 numactl -i all /usr/bin/time -f &quot;[time_cmd_output] time_elapsed_sec=%e, faults_major=%F, faults_minor=%R, mem_maxresident_kb=%M, user_cputime=%U, sys_cputime=%S, percent_cpu=%P&quot; ./brown_ext_bst_tm_auto.debra.hytm3 -nrq 1 -nwork $(expr 24 - 1) -nprefill 24 -prefill-hybrid -prefill-hybrid-min-ms 1000 -prefill-hybrid-max-ms 5000 -insdel 5.0 5.0 -rqsize 256 -rq 0 -k 100000 -t 10000 -pin 0-23,96-119,24-47,120-143,48-71,144-167,72-95,168-191'"/>
    <x v="2"/>
  </r>
  <r>
    <n v="2321"/>
    <s v="'20.0 20.0'"/>
    <n v="100000"/>
    <s v="'brown_ext_bst_tm_auto.debra.hytm1'"/>
    <s v="0-23,96-119,24-47,120-143,48-71,144-167,72-95,168-191'"/>
    <n v="10000"/>
    <n v="256"/>
    <n v="1"/>
    <x v="0"/>
    <n v="4"/>
    <s v="'false'"/>
    <n v="11.34"/>
    <n v="0"/>
    <n v="72957"/>
    <n v="294896"/>
    <n v="286.92"/>
    <n v="5.13"/>
    <n v="2574"/>
    <x v="1"/>
    <s v="'success'"/>
    <n v="43409861"/>
    <n v="0"/>
    <n v="0"/>
    <n v="0"/>
    <n v="0"/>
    <s v="'10000'"/>
    <s v="'10000'"/>
    <s v="'reclaimer_debra'"/>
    <n v="34"/>
    <n v="19.9679"/>
    <n v="476042022"/>
    <n v="0"/>
    <n v="0"/>
    <n v="0.59067099999999995"/>
    <s v="'jax'"/>
    <s v="'000616'"/>
    <s v="'data000616.txt'"/>
    <s v="'LD_PRELOAD=../../setbench/lib/libjemalloc.so timeout 60 numactl -i all /usr/bin/time -f &quot;[time_cmd_output] time_elapsed_sec=%e, faults_major=%F, faults_minor=%R, mem_maxresident_kb=%M, user_cputime=%U, sys_cputime=%S, percent_cpu=%P&quot; ./brown_ext_bst_tm_auto.debra.hytm1 -nrq 1 -nwork $(expr 24 - 1) -nprefill 24 -prefill-hybrid -prefill-hybrid-min-ms 1000 -prefill-hybrid-max-ms 5000 -insdel 20.0 20.0 -rqsize 256 -rq 0 -k 100000 -t 10000 -pin 0-23,96-119,24-47,120-143,48-71,144-167,72-95,168-191'"/>
    <x v="5"/>
  </r>
  <r>
    <n v="2322"/>
    <s v="'20.0 20.0'"/>
    <n v="100000"/>
    <s v="'brown_ext_bst_tm_auto.debra.hybridnorec'"/>
    <s v="0-23,96-119,24-47,120-143,48-71,144-167,72-95,168-191'"/>
    <n v="10000"/>
    <n v="256"/>
    <n v="0"/>
    <x v="0"/>
    <n v="4"/>
    <s v="'false'"/>
    <n v="11.3"/>
    <n v="0"/>
    <n v="73262"/>
    <n v="295972"/>
    <n v="284.93"/>
    <n v="5.12"/>
    <n v="2564"/>
    <x v="0"/>
    <s v="'success'"/>
    <n v="2951156"/>
    <n v="0"/>
    <n v="0"/>
    <n v="0"/>
    <n v="0"/>
    <s v="'10000'"/>
    <s v="'10000'"/>
    <s v="'reclaimer_debra'"/>
    <n v="38"/>
    <n v="19.291499999999999"/>
    <n v="30713029"/>
    <n v="0"/>
    <n v="0"/>
    <n v="0.212587"/>
    <s v="'jax'"/>
    <s v="'000028'"/>
    <s v="'data000028.txt'"/>
    <s v="'LD_PRELOAD=../../setbench/lib/libjemalloc.so timeout 60 numactl -i all /usr/bin/time -f &quot;[time_cmd_output] time_elapsed_sec=%e, faults_major=%F, faults_minor=%R, mem_maxresident_kb=%M, user_cputime=%U, sys_cputime=%S, percent_cpu=%P&quot; ./brown_ext_bst_tm_auto.debra.hybridnorec -nrq 0 -nwork $(expr 24 - 0) -nprefill 24 -prefill-hybrid -prefill-hybrid-min-ms 1000 -prefill-hybrid-max-ms 5000 -insdel 20.0 20.0 -rqsize 256 -rq 0 -k 100000 -t 10000 -pin 0-23,96-119,24-47,120-143,48-71,144-167,72-95,168-191'"/>
    <x v="1"/>
  </r>
  <r>
    <n v="2323"/>
    <s v="'0.0 0.0'"/>
    <n v="100000"/>
    <s v="'brown_ext_bst_tm_auto.debra.hytm2'"/>
    <s v="0-23,96-119,24-47,120-143,48-71,144-167,72-95,168-191'"/>
    <n v="10000"/>
    <n v="256"/>
    <n v="0"/>
    <x v="13"/>
    <n v="6"/>
    <s v="'false'"/>
    <n v="11.35"/>
    <n v="0"/>
    <n v="77951"/>
    <n v="312032"/>
    <n v="155.5"/>
    <n v="4.97"/>
    <n v="1413"/>
    <x v="4"/>
    <s v="'success'"/>
    <n v="27848947"/>
    <n v="0"/>
    <n v="0"/>
    <n v="0"/>
    <n v="0"/>
    <s v="'10000'"/>
    <s v="'10000'"/>
    <s v="'reclaimer_debra'"/>
    <n v="32"/>
    <n v="19.853100000000001"/>
    <n v="299283426"/>
    <n v="0"/>
    <n v="0"/>
    <n v="0"/>
    <s v="'jax'"/>
    <s v="'002370'"/>
    <s v="'data002370.txt'"/>
    <s v="'LD_PRELOAD=../../setbench/lib/libjemalloc.so timeout 60 numactl -i all /usr/bin/time -f &quot;[time_cmd_output] time_elapsed_sec=%e, faults_major=%F, faults_minor=%R, mem_maxresident_kb=%M, user_cputime=%U, sys_cputime=%S, percent_cpu=%P&quot; ./brown_ext_bst_tm_auto.debra.hytm2 -nrq 0 -nwork $(expr 12 - 0) -nprefill 12 -prefill-hybrid -prefill-hybrid-min-ms 1000 -prefill-hybrid-max-ms 5000 -insdel 0.0 0.0 -rqsize 256 -rq 0 -k 100000 -t 10000 -pin 0-23,96-119,24-47,120-143,48-71,144-167,72-95,168-191'"/>
    <x v="4"/>
  </r>
  <r>
    <n v="2324"/>
    <s v="'0.0 0.0'"/>
    <n v="100000"/>
    <s v="'brown_ext_bst_tm_auto.debra.tl2'"/>
    <s v="0-23,96-119,24-47,120-143,48-71,144-167,72-95,168-191'"/>
    <n v="10000"/>
    <n v="256"/>
    <n v="1"/>
    <x v="1"/>
    <n v="6"/>
    <s v="'false'"/>
    <n v="11.45"/>
    <n v="0"/>
    <n v="78219"/>
    <n v="304640"/>
    <n v="422.16"/>
    <n v="5.18"/>
    <n v="3731"/>
    <x v="3"/>
    <s v="'success'"/>
    <n v="39056962"/>
    <n v="0"/>
    <n v="0"/>
    <n v="0"/>
    <n v="0"/>
    <s v="'10000'"/>
    <s v="'10000'"/>
    <s v="'reclaimer_debra'"/>
    <n v="36"/>
    <n v="19.9621"/>
    <n v="407368459"/>
    <n v="0"/>
    <n v="0"/>
    <n v="0"/>
    <s v="'jax'"/>
    <s v="'002808'"/>
    <s v="'data002808.txt'"/>
    <s v="'LD_PRELOAD=../../setbench/lib/libjemalloc.so timeout 60 numactl -i all /usr/bin/time -f &quot;[time_cmd_output] time_elapsed_sec=%e, faults_major=%F, faults_minor=%R, mem_maxresident_kb=%M, user_cputime=%U, sys_cputime=%S, percent_cpu=%P&quot; ./brown_ext_bst_tm_auto.debra.tl2 -nrq 1 -nwork $(expr 36 - 1) -nprefill 36 -prefill-hybrid -prefill-hybrid-min-ms 1000 -prefill-hybrid-max-ms 5000 -insdel 0.0 0.0 -rqsize 256 -rq 0 -k 100000 -t 10000 -pin 0-23,96-119,24-47,120-143,48-71,144-167,72-95,168-191'"/>
    <x v="3"/>
  </r>
  <r>
    <n v="2325"/>
    <s v="'20.0 20.0'"/>
    <n v="100000"/>
    <s v="'brown_ext_bst_tm_auto.debra.hybridnorec'"/>
    <s v="0-23,96-119,24-47,120-143,48-71,144-167,72-95,168-191'"/>
    <n v="10000"/>
    <n v="256"/>
    <n v="0"/>
    <x v="1"/>
    <n v="6"/>
    <s v="'false'"/>
    <n v="11.3"/>
    <n v="0"/>
    <n v="74087"/>
    <n v="298088"/>
    <n v="416.71"/>
    <n v="5.41"/>
    <n v="3735"/>
    <x v="0"/>
    <s v="'success'"/>
    <n v="4277279"/>
    <n v="0"/>
    <n v="0"/>
    <n v="0"/>
    <n v="0"/>
    <s v="'10000'"/>
    <s v="'10000'"/>
    <s v="'reclaimer_debra'"/>
    <n v="35"/>
    <n v="20.0748"/>
    <n v="44479503"/>
    <n v="0"/>
    <n v="0"/>
    <n v="0.23642299999999999"/>
    <s v="'jax'"/>
    <s v="'000036'"/>
    <s v="'data000036.txt'"/>
    <s v="'LD_PRELOAD=../../setbench/lib/libjemalloc.so timeout 60 numactl -i all /usr/bin/time -f &quot;[time_cmd_output] time_elapsed_sec=%e, faults_major=%F, faults_minor=%R, mem_maxresident_kb=%M, user_cputime=%U, sys_cputime=%S, percent_cpu=%P&quot; ./brown_ext_bst_tm_auto.debra.hybridnorec -nrq 0 -nwork $(expr 36 - 0) -nprefill 36 -prefill-hybrid -prefill-hybrid-min-ms 1000 -prefill-hybrid-max-ms 5000 -insdel 20.0 20.0 -rqsize 256 -rq 0 -k 100000 -t 10000 -pin 0-23,96-119,24-47,120-143,48-71,144-167,72-95,168-191'"/>
    <x v="1"/>
  </r>
  <r>
    <n v="2326"/>
    <s v="'5.0 5.0'"/>
    <n v="100000"/>
    <s v="'brown_ext_bst_tm_auto.debra.hytm2_3path'"/>
    <s v="0-23,96-119,24-47,120-143,48-71,144-167,72-95,168-191'"/>
    <n v="10000"/>
    <n v="256"/>
    <n v="1"/>
    <x v="9"/>
    <n v="5"/>
    <s v="'false'"/>
    <n v="11.41"/>
    <n v="0"/>
    <n v="76978"/>
    <n v="309072"/>
    <n v="35.549999999999997"/>
    <n v="4.74"/>
    <n v="353"/>
    <x v="2"/>
    <s v="'success'"/>
    <n v="652"/>
    <n v="0"/>
    <n v="0"/>
    <n v="0"/>
    <n v="0"/>
    <s v="'10000'"/>
    <s v="'10000'"/>
    <s v="'reclaimer_debra'"/>
    <n v="43"/>
    <n v="20.8093"/>
    <n v="2378026"/>
    <n v="0"/>
    <n v="0"/>
    <n v="0"/>
    <s v="'jax'"/>
    <s v="'001265'"/>
    <s v="'data001265.txt'"/>
    <s v="'LD_PRELOAD=../../setbench/lib/libjemalloc.so timeout 60 numactl -i all /usr/bin/time -f &quot;[time_cmd_output] time_elapsed_sec=%e, faults_major=%F, faults_minor=%R, mem_maxresident_kb=%M, user_cputime=%U, sys_cputime=%S, percent_cpu=%P&quot; ./brown_ext_bst_tm_auto.debra.hytm2_3path -nrq 1 -nwork $(expr 1 - 1) -nprefill 1 -prefill-hybrid -prefill-hybrid-min-ms 1000 -prefill-hybrid-max-ms 5000 -insdel 5.0 5.0 -rqsize 256 -rq 0 -k 100000 -t 10000 -pin 0-23,96-119,24-47,120-143,48-71,144-167,72-95,168-191'"/>
    <x v="2"/>
  </r>
  <r>
    <n v="2327"/>
    <s v="'0.0 0.0'"/>
    <n v="100000"/>
    <s v="'brown_ext_bst_tm_auto.debra.hytm2_3path'"/>
    <s v="0-23,96-119,24-47,120-143,48-71,144-167,72-95,168-191'"/>
    <n v="10000"/>
    <n v="256"/>
    <n v="1"/>
    <x v="13"/>
    <n v="2"/>
    <s v="'false'"/>
    <n v="11.42"/>
    <n v="0"/>
    <n v="77881"/>
    <n v="311616"/>
    <n v="154.61000000000001"/>
    <n v="5"/>
    <n v="1397"/>
    <x v="2"/>
    <s v="'success'"/>
    <n v="23665835"/>
    <n v="0"/>
    <n v="0"/>
    <n v="0"/>
    <n v="0"/>
    <s v="'10000'"/>
    <s v="'10000'"/>
    <s v="'reclaimer_debra'"/>
    <n v="40"/>
    <n v="20.198699999999999"/>
    <n v="259552328"/>
    <n v="0"/>
    <n v="0"/>
    <n v="0"/>
    <s v="'jax'"/>
    <s v="'002282'"/>
    <s v="'data002282.txt'"/>
    <s v="'LD_PRELOAD=../../setbench/lib/libjemalloc.so timeout 60 numactl -i all /usr/bin/time -f &quot;[time_cmd_output] time_elapsed_sec=%e, faults_major=%F, faults_minor=%R, mem_maxresident_kb=%M, user_cputime=%U, sys_cputime=%S, percent_cpu=%P&quot; ./brown_ext_bst_tm_auto.debra.hytm2_3path -nrq 1 -nwork $(expr 12 - 1) -nprefill 12 -prefill-hybrid -prefill-hybrid-min-ms 1000 -prefill-hybrid-max-ms 5000 -insdel 0.0 0.0 -rqsize 256 -rq 0 -k 100000 -t 10000 -pin 0-23,96-119,24-47,120-143,48-71,144-167,72-95,168-191'"/>
    <x v="3"/>
  </r>
  <r>
    <n v="2328"/>
    <s v="'5.0 5.0'"/>
    <n v="100000"/>
    <s v="'brown_ext_bst_tm_auto.debra.tl2'"/>
    <s v="0-23,96-119,24-47,120-143,48-71,144-167,72-95,168-191'"/>
    <n v="10000"/>
    <n v="256"/>
    <n v="0"/>
    <x v="4"/>
    <n v="4"/>
    <s v="'false'"/>
    <n v="11.39"/>
    <n v="0"/>
    <n v="82057"/>
    <n v="313368"/>
    <n v="554.85"/>
    <n v="4.71"/>
    <n v="4909"/>
    <x v="3"/>
    <s v="'success'"/>
    <n v="40747775"/>
    <n v="0"/>
    <n v="0"/>
    <n v="0"/>
    <n v="0"/>
    <s v="'10000'"/>
    <s v="'10000'"/>
    <s v="'reclaimer_debra'"/>
    <n v="36"/>
    <n v="19.581600000000002"/>
    <n v="425894739"/>
    <n v="0"/>
    <n v="0"/>
    <n v="0"/>
    <s v="'jax'"/>
    <s v="'001720'"/>
    <s v="'data001720.txt'"/>
    <s v="'LD_PRELOAD=../../setbench/lib/libjemalloc.so timeout 60 numactl -i all /usr/bin/time -f &quot;[time_cmd_output] time_elapsed_sec=%e, faults_major=%F, faults_minor=%R, mem_maxresident_kb=%M, user_cputime=%U, sys_cputime=%S, percent_cpu=%P&quot; ./brown_ext_bst_tm_auto.debra.tl2 -nrq 0 -nwork $(expr 48 - 0) -nprefill 48 -prefill-hybrid -prefill-hybrid-min-ms 1000 -prefill-hybrid-max-ms 5000 -insdel 5.0 5.0 -rqsize 256 -rq 0 -k 100000 -t 10000 -pin 0-23,96-119,24-47,120-143,48-71,144-167,72-95,168-191'"/>
    <x v="0"/>
  </r>
  <r>
    <n v="2329"/>
    <s v="'0.0 0.0'"/>
    <n v="100000"/>
    <s v="'brown_ext_bst_tm_auto.debra.hytm1'"/>
    <s v="0-23,96-119,24-47,120-143,48-71,144-167,72-95,168-191'"/>
    <n v="10000"/>
    <n v="256"/>
    <n v="0"/>
    <x v="12"/>
    <n v="6"/>
    <s v="'false'"/>
    <n v="11.32"/>
    <n v="0"/>
    <n v="72356"/>
    <n v="293272"/>
    <n v="90.06"/>
    <n v="4.8899999999999997"/>
    <n v="838"/>
    <x v="1"/>
    <s v="'success'"/>
    <n v="16578669"/>
    <n v="0"/>
    <n v="0"/>
    <n v="0"/>
    <n v="0"/>
    <s v="'10000'"/>
    <s v="'10000'"/>
    <s v="'reclaimer_debra'"/>
    <n v="37"/>
    <n v="20.655899999999999"/>
    <n v="179387036"/>
    <n v="0"/>
    <n v="0"/>
    <n v="8.9568400000000006E-3"/>
    <s v="'jax'"/>
    <s v="'002532'"/>
    <s v="'data002532.txt'"/>
    <s v="'LD_PRELOAD=../../setbench/lib/libjemalloc.so timeout 60 numactl -i all /usr/bin/time -f &quot;[time_cmd_output] time_elapsed_sec=%e, faults_major=%F, faults_minor=%R, mem_maxresident_kb=%M, user_cputime=%U, sys_cputime=%S, percent_cpu=%P&quot; ./brown_ext_bst_tm_auto.debra.hytm1 -nrq 0 -nwork $(expr 6 - 0) -nprefill 6 -prefill-hybrid -prefill-hybrid-min-ms 1000 -prefill-hybrid-max-ms 5000 -insdel 0.0 0.0 -rqsize 256 -rq 0 -k 100000 -t 10000 -pin 0-23,96-119,24-47,120-143,48-71,144-167,72-95,168-191'"/>
    <x v="4"/>
  </r>
  <r>
    <n v="2330"/>
    <s v="'20.0 20.0'"/>
    <n v="100000"/>
    <s v="'brown_ext_bst_tm_auto.debra.hytm3'"/>
    <s v="0-23,96-119,24-47,120-143,48-71,144-167,72-95,168-191'"/>
    <n v="10000"/>
    <n v="256"/>
    <n v="0"/>
    <x v="2"/>
    <n v="1"/>
    <s v="'false'"/>
    <n v="11.44"/>
    <n v="0"/>
    <n v="87882"/>
    <n v="331264"/>
    <n v="1342.79"/>
    <n v="5.73"/>
    <n v="11782"/>
    <x v="5"/>
    <s v="'success'"/>
    <n v="93433461"/>
    <n v="0"/>
    <n v="0"/>
    <n v="0"/>
    <n v="0"/>
    <s v="'10000'"/>
    <s v="'10000'"/>
    <s v="'reclaimer_debra'"/>
    <n v="37"/>
    <n v="19.481100000000001"/>
    <n v="957805910"/>
    <n v="0"/>
    <n v="0"/>
    <n v="0.66310599999999997"/>
    <s v="'jax'"/>
    <s v="'000901'"/>
    <s v="'data000901.txt'"/>
    <s v="'LD_PRELOAD=../../setbench/lib/libjemalloc.so timeout 60 numactl -i all /usr/bin/time -f &quot;[time_cmd_output] time_elapsed_sec=%e, faults_major=%F, faults_minor=%R, mem_maxresident_kb=%M, user_cputime=%U, sys_cputime=%S, percent_cpu=%P&quot; ./brown_ext_bst_tm_auto.debra.hytm3 -nrq 0 -nwork $(expr 120 - 0) -nprefill 120 -prefill-hybrid -prefill-hybrid-min-ms 1000 -prefill-hybrid-max-ms 5000 -insdel 20.0 20.0 -rqsize 256 -rq 0 -k 100000 -t 10000 -pin 0-23,96-119,24-47,120-143,48-71,144-167,72-95,168-191'"/>
    <x v="1"/>
  </r>
  <r>
    <n v="2331"/>
    <s v="'0.0 0.0'"/>
    <n v="100000"/>
    <s v="'brown_ext_bst_tm_auto.debra.hytm2'"/>
    <s v="0-23,96-119,24-47,120-143,48-71,144-167,72-95,168-191'"/>
    <n v="10000"/>
    <n v="256"/>
    <n v="0"/>
    <x v="5"/>
    <n v="6"/>
    <s v="'false'"/>
    <n v="11.37"/>
    <n v="0"/>
    <n v="82428"/>
    <n v="322700"/>
    <n v="819.22"/>
    <n v="5.42"/>
    <n v="7247"/>
    <x v="4"/>
    <s v="'success'"/>
    <n v="107971485"/>
    <n v="0"/>
    <n v="0"/>
    <n v="0"/>
    <n v="0"/>
    <s v="'10000'"/>
    <s v="'10000'"/>
    <s v="'reclaimer_debra'"/>
    <n v="36"/>
    <n v="19.519300000000001"/>
    <n v="1099615701"/>
    <n v="0"/>
    <n v="0"/>
    <n v="0"/>
    <s v="'jax'"/>
    <s v="'002406'"/>
    <s v="'data002406.txt'"/>
    <s v="'LD_PRELOAD=../../setbench/lib/libjemalloc.so timeout 60 numactl -i all /usr/bin/time -f &quot;[time_cmd_output] time_elapsed_sec=%e, faults_major=%F, faults_minor=%R, mem_maxresident_kb=%M, user_cputime=%U, sys_cputime=%S, percent_cpu=%P&quot; ./brown_ext_bst_tm_auto.debra.hytm2 -nrq 0 -nwork $(expr 72 - 0) -nprefill 72 -prefill-hybrid -prefill-hybrid-min-ms 1000 -prefill-hybrid-max-ms 5000 -insdel 0.0 0.0 -rqsize 256 -rq 0 -k 100000 -t 10000 -pin 0-23,96-119,24-47,120-143,48-71,144-167,72-95,168-191'"/>
    <x v="4"/>
  </r>
  <r>
    <n v="2332"/>
    <s v="'5.0 5.0'"/>
    <n v="100000"/>
    <s v="'brown_ext_bst_tm_auto.debra.hytm2'"/>
    <s v="0-23,96-119,24-47,120-143,48-71,144-167,72-95,168-191'"/>
    <n v="10000"/>
    <n v="256"/>
    <n v="1"/>
    <x v="13"/>
    <n v="5"/>
    <s v="'false'"/>
    <n v="11.39"/>
    <n v="0"/>
    <n v="96547"/>
    <n v="338604"/>
    <n v="150.55000000000001"/>
    <n v="5.79"/>
    <n v="1371"/>
    <x v="4"/>
    <s v="'success'"/>
    <n v="21228717"/>
    <n v="0"/>
    <n v="0"/>
    <n v="0"/>
    <n v="0"/>
    <s v="'10000'"/>
    <s v="'10000'"/>
    <s v="'reclaimer_debra'"/>
    <n v="36"/>
    <n v="21.226500000000001"/>
    <n v="232555704"/>
    <n v="0"/>
    <n v="0"/>
    <n v="0"/>
    <s v="'jax'"/>
    <s v="'001445'"/>
    <s v="'data001445.txt'"/>
    <s v="'LD_PRELOAD=../../setbench/lib/libjemalloc.so timeout 60 numactl -i all /usr/bin/time -f &quot;[time_cmd_output] time_elapsed_sec=%e, faults_major=%F, faults_minor=%R, mem_maxresident_kb=%M, user_cputime=%U, sys_cputime=%S, percent_cpu=%P&quot; ./brown_ext_bst_tm_auto.debra.hytm2 -nrq 1 -nwork $(expr 12 - 1) -nprefill 12 -prefill-hybrid -prefill-hybrid-min-ms 1000 -prefill-hybrid-max-ms 5000 -insdel 5.0 5.0 -rqsize 256 -rq 0 -k 100000 -t 10000 -pin 0-23,96-119,24-47,120-143,48-71,144-167,72-95,168-191'"/>
    <x v="2"/>
  </r>
  <r>
    <n v="2333"/>
    <s v="'20.0 20.0'"/>
    <n v="100000"/>
    <s v="'brown_ext_bst_tm_auto.debra.hytm2'"/>
    <s v="0-23,96-119,24-47,120-143,48-71,144-167,72-95,168-191'"/>
    <n v="10000"/>
    <n v="256"/>
    <n v="1"/>
    <x v="13"/>
    <n v="3"/>
    <s v="'false'"/>
    <n v="11.86"/>
    <n v="0"/>
    <n v="641657"/>
    <n v="1601816"/>
    <n v="154.05000000000001"/>
    <n v="8.58"/>
    <n v="1370"/>
    <x v="4"/>
    <s v="'success'"/>
    <n v="15454257"/>
    <n v="0"/>
    <n v="0"/>
    <n v="0"/>
    <n v="0"/>
    <s v="'10000'"/>
    <s v="'10000'"/>
    <s v="'reclaimer_debra'"/>
    <n v="34"/>
    <n v="20.734999999999999"/>
    <n v="174996260"/>
    <n v="0"/>
    <n v="0"/>
    <n v="0"/>
    <s v="'jax'"/>
    <s v="'000435'"/>
    <s v="'data000435.txt'"/>
    <s v="'LD_PRELOAD=../../setbench/lib/libjemalloc.so timeout 60 numactl -i all /usr/bin/time -f &quot;[time_cmd_output] time_elapsed_sec=%e, faults_major=%F, faults_minor=%R, mem_maxresident_kb=%M, user_cputime=%U, sys_cputime=%S, percent_cpu=%P&quot; ./brown_ext_bst_tm_auto.debra.hytm2 -nrq 1 -nwork $(expr 12 - 1) -nprefill 12 -prefill-hybrid -prefill-hybrid-min-ms 1000 -prefill-hybrid-max-ms 5000 -insdel 20.0 20.0 -rqsize 256 -rq 0 -k 100000 -t 10000 -pin 0-23,96-119,24-47,120-143,48-71,144-167,72-95,168-191'"/>
    <x v="5"/>
  </r>
  <r>
    <n v="2334"/>
    <s v="'5.0 5.0'"/>
    <n v="100000"/>
    <s v="'brown_ext_bst_tm_auto.debra.hytm1'"/>
    <s v="0-23,96-119,24-47,120-143,48-71,144-167,72-95,168-191'"/>
    <n v="10000"/>
    <n v="256"/>
    <n v="0"/>
    <x v="5"/>
    <n v="1"/>
    <s v="'false'"/>
    <n v="11.37"/>
    <n v="0"/>
    <n v="74451"/>
    <n v="297804"/>
    <n v="817.43"/>
    <n v="5.48"/>
    <n v="7234"/>
    <x v="1"/>
    <s v="'success'"/>
    <n v="112347428"/>
    <n v="0"/>
    <n v="0"/>
    <n v="0"/>
    <n v="0"/>
    <s v="'10000'"/>
    <s v="'10000'"/>
    <s v="'reclaimer_debra'"/>
    <n v="32"/>
    <n v="19.0488"/>
    <n v="1158371745"/>
    <n v="0"/>
    <n v="0"/>
    <n v="0.20219699999999999"/>
    <s v="'jax'"/>
    <s v="'001561'"/>
    <s v="'data001561.txt'"/>
    <s v="'LD_PRELOAD=../../setbench/lib/libjemalloc.so timeout 60 numactl -i all /usr/bin/time -f &quot;[time_cmd_output] time_elapsed_sec=%e, faults_major=%F, faults_minor=%R, mem_maxresident_kb=%M, user_cputime=%U, sys_cputime=%S, percent_cpu=%P&quot; ./brown_ext_bst_tm_auto.debra.hytm1 -nrq 0 -nwork $(expr 72 - 0) -nprefill 72 -prefill-hybrid -prefill-hybrid-min-ms 1000 -prefill-hybrid-max-ms 5000 -insdel 5.0 5.0 -rqsize 256 -rq 0 -k 100000 -t 10000 -pin 0-23,96-119,24-47,120-143,48-71,144-167,72-95,168-191'"/>
    <x v="0"/>
  </r>
  <r>
    <n v="2335"/>
    <s v="'5.0 5.0'"/>
    <n v="100000"/>
    <s v="'brown_ext_bst_tm_auto.debra.hybridnorec'"/>
    <s v="0-23,96-119,24-47,120-143,48-71,144-167,72-95,168-191'"/>
    <n v="10000"/>
    <n v="256"/>
    <n v="1"/>
    <x v="12"/>
    <n v="2"/>
    <s v="'false'"/>
    <n v="11.36"/>
    <n v="0"/>
    <n v="72597"/>
    <n v="294468"/>
    <n v="95.29"/>
    <n v="5.13"/>
    <n v="883"/>
    <x v="0"/>
    <s v="'success'"/>
    <n v="12623579"/>
    <n v="0"/>
    <n v="0"/>
    <n v="0"/>
    <n v="0"/>
    <s v="'10000'"/>
    <s v="'10000'"/>
    <s v="'reclaimer_debra'"/>
    <n v="32"/>
    <n v="19.5913"/>
    <n v="128180085"/>
    <n v="0"/>
    <n v="0"/>
    <n v="4.4709499999999999E-2"/>
    <s v="'jax'"/>
    <s v="'001100'"/>
    <s v="'data001100.txt'"/>
    <s v="'LD_PRELOAD=../../setbench/lib/libjemalloc.so timeout 60 numactl -i all /usr/bin/time -f &quot;[time_cmd_output] time_elapsed_sec=%e, faults_major=%F, faults_minor=%R, mem_maxresident_kb=%M, user_cputime=%U, sys_cputime=%S, percent_cpu=%P&quot; ./brown_ext_bst_tm_auto.debra.hybridnorec -nrq 1 -nwork $(expr 6 - 1) -nprefill 6 -prefill-hybrid -prefill-hybrid-min-ms 1000 -prefill-hybrid-max-ms 5000 -insdel 5.0 5.0 -rqsize 256 -rq 0 -k 100000 -t 10000 -pin 0-23,96-119,24-47,120-143,48-71,144-167,72-95,168-191'"/>
    <x v="2"/>
  </r>
  <r>
    <n v="2336"/>
    <s v="'0.0 0.0'"/>
    <n v="100000"/>
    <s v="'brown_ext_bst_tm_auto.debra.hybridnorec'"/>
    <s v="0-23,96-119,24-47,120-143,48-71,144-167,72-95,168-191'"/>
    <n v="10000"/>
    <n v="256"/>
    <n v="0"/>
    <x v="5"/>
    <n v="3"/>
    <s v="'false'"/>
    <n v="11.38"/>
    <n v="0"/>
    <n v="75708"/>
    <n v="302376"/>
    <n v="822.1"/>
    <n v="4.74"/>
    <n v="7262"/>
    <x v="0"/>
    <s v="'success'"/>
    <n v="117109176"/>
    <n v="0"/>
    <n v="0"/>
    <n v="0"/>
    <n v="0"/>
    <s v="'10000'"/>
    <s v="'10000'"/>
    <s v="'reclaimer_debra'"/>
    <n v="34"/>
    <n v="19.751000000000001"/>
    <n v="1171768598"/>
    <n v="0"/>
    <n v="0"/>
    <n v="2.0998300000000001E-2"/>
    <s v="'jax'"/>
    <s v="'002067'"/>
    <s v="'data002067.txt'"/>
    <s v="'LD_PRELOAD=../../setbench/lib/libjemalloc.so timeout 60 numactl -i all /usr/bin/time -f &quot;[time_cmd_output] time_elapsed_sec=%e, faults_major=%F, faults_minor=%R, mem_maxresident_kb=%M, user_cputime=%U, sys_cputime=%S, percent_cpu=%P&quot; ./brown_ext_bst_tm_auto.debra.hybridnorec -nrq 0 -nwork $(expr 72 - 0) -nprefill 72 -prefill-hybrid -prefill-hybrid-min-ms 1000 -prefill-hybrid-max-ms 5000 -insdel 0.0 0.0 -rqsize 256 -rq 0 -k 100000 -t 10000 -pin 0-23,96-119,24-47,120-143,48-71,144-167,72-95,168-191'"/>
    <x v="4"/>
  </r>
  <r>
    <n v="2337"/>
    <s v="'5.0 5.0'"/>
    <n v="100000"/>
    <s v="'brown_ext_bst_tm_auto.debra.tl2'"/>
    <s v="0-23,96-119,24-47,120-143,48-71,144-167,72-95,168-191'"/>
    <n v="10000"/>
    <n v="256"/>
    <n v="1"/>
    <x v="2"/>
    <n v="3"/>
    <s v="'false'"/>
    <n v="11.45"/>
    <n v="0"/>
    <n v="101568"/>
    <n v="353908"/>
    <n v="1319.04"/>
    <n v="7.11"/>
    <n v="11578"/>
    <x v="3"/>
    <s v="'success'"/>
    <n v="41926468"/>
    <n v="0"/>
    <n v="0"/>
    <n v="0"/>
    <n v="0"/>
    <s v="'10000'"/>
    <s v="'10000'"/>
    <s v="'reclaimer_debra'"/>
    <n v="33"/>
    <n v="20.104399999999998"/>
    <n v="429167465"/>
    <n v="0"/>
    <n v="0"/>
    <n v="0"/>
    <s v="'jax'"/>
    <s v="'001827'"/>
    <s v="'data001827.txt'"/>
    <s v="'LD_PRELOAD=../../setbench/lib/libjemalloc.so timeout 60 numactl -i all /usr/bin/time -f &quot;[time_cmd_output] time_elapsed_sec=%e, faults_major=%F, faults_minor=%R, mem_maxresident_kb=%M, user_cputime=%U, sys_cputime=%S, percent_cpu=%P&quot; ./brown_ext_bst_tm_auto.debra.tl2 -nrq 1 -nwork $(expr 120 - 1) -nprefill 120 -prefill-hybrid -prefill-hybrid-min-ms 1000 -prefill-hybrid-max-ms 5000 -insdel 5.0 5.0 -rqsize 256 -rq 0 -k 100000 -t 10000 -pin 0-23,96-119,24-47,120-143,48-71,144-167,72-95,168-191'"/>
    <x v="2"/>
  </r>
  <r>
    <n v="2338"/>
    <s v="'20.0 20.0'"/>
    <n v="100000"/>
    <s v="'brown_ext_bst_tm_auto.debra.hytm2'"/>
    <s v="0-23,96-119,24-47,120-143,48-71,144-167,72-95,168-191'"/>
    <n v="10000"/>
    <n v="256"/>
    <n v="1"/>
    <x v="0"/>
    <n v="3"/>
    <s v="'false'"/>
    <n v="13.41"/>
    <n v="0"/>
    <n v="1042611"/>
    <n v="2459272"/>
    <n v="318.18"/>
    <n v="12.01"/>
    <n v="2460"/>
    <x v="4"/>
    <s v="'success'"/>
    <n v="26419900"/>
    <n v="0"/>
    <n v="0"/>
    <n v="0"/>
    <n v="0"/>
    <s v="'10000'"/>
    <s v="'10000'"/>
    <s v="'reclaimer_debra'"/>
    <n v="36"/>
    <n v="20.822399999999998"/>
    <n v="298686276"/>
    <n v="0"/>
    <n v="0"/>
    <n v="0"/>
    <s v="'jax'"/>
    <s v="'000447'"/>
    <s v="'data000447.txt'"/>
    <s v="'LD_PRELOAD=../../setbench/lib/libjemalloc.so timeout 60 numactl -i all /usr/bin/time -f &quot;[time_cmd_output] time_elapsed_sec=%e, faults_major=%F, faults_minor=%R, mem_maxresident_kb=%M, user_cputime=%U, sys_cputime=%S, percent_cpu=%P&quot; ./brown_ext_bst_tm_auto.debra.hytm2 -nrq 1 -nwork $(expr 24 - 1) -nprefill 24 -prefill-hybrid -prefill-hybrid-min-ms 1000 -prefill-hybrid-max-ms 5000 -insdel 20.0 20.0 -rqsize 256 -rq 0 -k 100000 -t 10000 -pin 0-23,96-119,24-47,120-143,48-71,144-167,72-95,168-191'"/>
    <x v="5"/>
  </r>
  <r>
    <n v="2339"/>
    <s v="'5.0 5.0'"/>
    <n v="100000"/>
    <s v="'brown_ext_bst_tm_auto.debra.tl2'"/>
    <s v="0-23,96-119,24-47,120-143,48-71,144-167,72-95,168-191'"/>
    <n v="10000"/>
    <n v="256"/>
    <n v="1"/>
    <x v="3"/>
    <n v="1"/>
    <s v="'false'"/>
    <n v="11.42"/>
    <n v="0"/>
    <n v="85536"/>
    <n v="319460"/>
    <n v="223.49"/>
    <n v="4.55"/>
    <n v="1996"/>
    <x v="3"/>
    <s v="'success'"/>
    <n v="26361652"/>
    <n v="0"/>
    <n v="0"/>
    <n v="0"/>
    <n v="0"/>
    <s v="'10000'"/>
    <s v="'10000'"/>
    <s v="'reclaimer_debra'"/>
    <n v="34"/>
    <n v="19.125"/>
    <n v="277794065"/>
    <n v="0"/>
    <n v="0"/>
    <n v="0"/>
    <s v="'jax'"/>
    <s v="'001783'"/>
    <s v="'data001783.txt'"/>
    <s v="'LD_PRELOAD=../../setbench/lib/libjemalloc.so timeout 60 numactl -i all /usr/bin/time -f &quot;[time_cmd_output] time_elapsed_sec=%e, faults_major=%F, faults_minor=%R, mem_maxresident_kb=%M, user_cputime=%U, sys_cputime=%S, percent_cpu=%P&quot; ./brown_ext_bst_tm_auto.debra.tl2 -nrq 1 -nwork $(expr 18 - 1) -nprefill 18 -prefill-hybrid -prefill-hybrid-min-ms 1000 -prefill-hybrid-max-ms 5000 -insdel 5.0 5.0 -rqsize 256 -rq 0 -k 100000 -t 10000 -pin 0-23,96-119,24-47,120-143,48-71,144-167,72-95,168-191'"/>
    <x v="2"/>
  </r>
  <r>
    <n v="2340"/>
    <s v="'5.0 5.0'"/>
    <n v="100000"/>
    <s v="'brown_ext_bst_tm_auto.debra.hybridnorec'"/>
    <s v="0-23,96-119,24-47,120-143,48-71,144-167,72-95,168-191'"/>
    <n v="10000"/>
    <n v="256"/>
    <n v="1"/>
    <x v="12"/>
    <n v="1"/>
    <s v="'false'"/>
    <n v="11.35"/>
    <n v="0"/>
    <n v="72629"/>
    <n v="294456"/>
    <n v="92.29"/>
    <n v="5.75"/>
    <n v="863"/>
    <x v="0"/>
    <s v="'success'"/>
    <n v="12391523"/>
    <n v="0"/>
    <n v="0"/>
    <n v="0"/>
    <n v="0"/>
    <s v="'10000'"/>
    <s v="'10000'"/>
    <s v="'reclaimer_debra'"/>
    <n v="37"/>
    <n v="20.258900000000001"/>
    <n v="125750167"/>
    <n v="0"/>
    <n v="0"/>
    <n v="4.7087700000000003E-2"/>
    <s v="'jax'"/>
    <s v="'001099'"/>
    <s v="'data001099.txt'"/>
    <s v="'LD_PRELOAD=../../setbench/lib/libjemalloc.so timeout 60 numactl -i all /usr/bin/time -f &quot;[time_cmd_output] time_elapsed_sec=%e, faults_major=%F, faults_minor=%R, mem_maxresident_kb=%M, user_cputime=%U, sys_cputime=%S, percent_cpu=%P&quot; ./brown_ext_bst_tm_auto.debra.hybridnorec -nrq 1 -nwork $(expr 6 - 1) -nprefill 6 -prefill-hybrid -prefill-hybrid-min-ms 1000 -prefill-hybrid-max-ms 5000 -insdel 5.0 5.0 -rqsize 256 -rq 0 -k 100000 -t 10000 -pin 0-23,96-119,24-47,120-143,48-71,144-167,72-95,168-191'"/>
    <x v="2"/>
  </r>
  <r>
    <n v="2341"/>
    <s v="'0.0 0.0'"/>
    <n v="100000"/>
    <s v="'brown_ext_bst_tm_auto.debra.hytm1'"/>
    <s v="0-23,96-119,24-47,120-143,48-71,144-167,72-95,168-191'"/>
    <n v="10000"/>
    <n v="256"/>
    <n v="1"/>
    <x v="6"/>
    <n v="1"/>
    <s v="'false'"/>
    <n v="11.35"/>
    <n v="0"/>
    <n v="75447"/>
    <n v="300540"/>
    <n v="1083.1600000000001"/>
    <n v="5.05"/>
    <n v="9581"/>
    <x v="1"/>
    <s v="'success'"/>
    <n v="91820612"/>
    <n v="0"/>
    <n v="0"/>
    <n v="0"/>
    <n v="0"/>
    <s v="'10000'"/>
    <s v="'10000'"/>
    <s v="'reclaimer_debra'"/>
    <n v="37"/>
    <n v="20.277999999999999"/>
    <n v="948026857"/>
    <n v="0"/>
    <n v="0"/>
    <n v="3.1917"/>
    <s v="'jax'"/>
    <s v="'002659'"/>
    <s v="'data002659.txt'"/>
    <s v="'LD_PRELOAD=../../setbench/lib/libjemalloc.so timeout 60 numactl -i all /usr/bin/time -f &quot;[time_cmd_output] time_elapsed_sec=%e, faults_major=%F, faults_minor=%R, mem_maxresident_kb=%M, user_cputime=%U, sys_cputime=%S, percent_cpu=%P&quot; ./brown_ext_bst_tm_auto.debra.hytm1 -nrq 1 -nwork $(expr 96 - 1) -nprefill 96 -prefill-hybrid -prefill-hybrid-min-ms 1000 -prefill-hybrid-max-ms 5000 -insdel 0.0 0.0 -rqsize 256 -rq 0 -k 100000 -t 10000 -pin 0-23,96-119,24-47,120-143,48-71,144-167,72-95,168-191'"/>
    <x v="3"/>
  </r>
  <r>
    <n v="2342"/>
    <s v="'5.0 5.0'"/>
    <n v="100000"/>
    <s v="'brown_ext_bst_tm_auto.debra.hytm2_3path'"/>
    <s v="0-23,96-119,24-47,120-143,48-71,144-167,72-95,168-191'"/>
    <n v="10000"/>
    <n v="256"/>
    <n v="0"/>
    <x v="4"/>
    <n v="5"/>
    <s v="'false'"/>
    <n v="11.4"/>
    <n v="0"/>
    <n v="80606"/>
    <n v="317504"/>
    <n v="555.78"/>
    <n v="5.49"/>
    <n v="4920"/>
    <x v="2"/>
    <s v="'success'"/>
    <n v="71489082"/>
    <n v="0"/>
    <n v="0"/>
    <n v="0"/>
    <n v="0"/>
    <s v="'10000'"/>
    <s v="'10000'"/>
    <s v="'reclaimer_debra'"/>
    <n v="35"/>
    <n v="20.153300000000002"/>
    <n v="754194155"/>
    <n v="0"/>
    <n v="0"/>
    <n v="0"/>
    <s v="'jax'"/>
    <s v="'001217'"/>
    <s v="'data001217.txt'"/>
    <s v="'LD_PRELOAD=../../setbench/lib/libjemalloc.so timeout 60 numactl -i all /usr/bin/time -f &quot;[time_cmd_output] time_elapsed_sec=%e, faults_major=%F, faults_minor=%R, mem_maxresident_kb=%M, user_cputime=%U, sys_cputime=%S, percent_cpu=%P&quot; ./brown_ext_bst_tm_auto.debra.hytm2_3path -nrq 0 -nwork $(expr 48 - 0) -nprefill 48 -prefill-hybrid -prefill-hybrid-min-ms 1000 -prefill-hybrid-max-ms 5000 -insdel 5.0 5.0 -rqsize 256 -rq 0 -k 100000 -t 10000 -pin 0-23,96-119,24-47,120-143,48-71,144-167,72-95,168-191'"/>
    <x v="0"/>
  </r>
  <r>
    <n v="2343"/>
    <s v="'0.0 0.0'"/>
    <n v="100000"/>
    <s v="'brown_ext_bst_tm_auto.debra.hytm1'"/>
    <s v="0-23,96-119,24-47,120-143,48-71,144-167,72-95,168-191'"/>
    <n v="10000"/>
    <n v="256"/>
    <n v="1"/>
    <x v="3"/>
    <n v="3"/>
    <s v="'false'"/>
    <n v="11.45"/>
    <n v="0"/>
    <n v="72671"/>
    <n v="294124"/>
    <n v="222.13"/>
    <n v="5.36"/>
    <n v="1986"/>
    <x v="1"/>
    <s v="'success'"/>
    <n v="38134631"/>
    <n v="0"/>
    <n v="0"/>
    <n v="0"/>
    <n v="0"/>
    <s v="'10000'"/>
    <s v="'10000'"/>
    <s v="'reclaimer_debra'"/>
    <n v="36"/>
    <n v="19.307400000000001"/>
    <n v="415990467"/>
    <n v="0"/>
    <n v="0"/>
    <n v="0.53997099999999998"/>
    <s v="'jax'"/>
    <s v="'002625'"/>
    <s v="'data002625.txt'"/>
    <s v="'LD_PRELOAD=../../setbench/lib/libjemalloc.so timeout 60 numactl -i all /usr/bin/time -f &quot;[time_cmd_output] time_elapsed_sec=%e, faults_major=%F, faults_minor=%R, mem_maxresident_kb=%M, user_cputime=%U, sys_cputime=%S, percent_cpu=%P&quot; ./brown_ext_bst_tm_auto.debra.hytm1 -nrq 1 -nwork $(expr 18 - 1) -nprefill 18 -prefill-hybrid -prefill-hybrid-min-ms 1000 -prefill-hybrid-max-ms 5000 -insdel 0.0 0.0 -rqsize 256 -rq 0 -k 100000 -t 10000 -pin 0-23,96-119,24-47,120-143,48-71,144-167,72-95,168-191'"/>
    <x v="3"/>
  </r>
  <r>
    <n v="2344"/>
    <s v="'20.0 20.0'"/>
    <n v="100000"/>
    <s v="'brown_ext_bst_tm_auto.debra.hytm2'"/>
    <s v="0-23,96-119,24-47,120-143,48-71,144-167,72-95,168-191'"/>
    <n v="10000"/>
    <n v="256"/>
    <n v="0"/>
    <x v="12"/>
    <n v="1"/>
    <s v="'false'"/>
    <n v="11.25"/>
    <n v="0"/>
    <n v="77592"/>
    <n v="310640"/>
    <n v="88.94"/>
    <n v="5.26"/>
    <n v="836"/>
    <x v="4"/>
    <s v="'success'"/>
    <n v="12228190"/>
    <n v="0"/>
    <n v="0"/>
    <n v="0"/>
    <n v="0"/>
    <s v="'10000'"/>
    <s v="'10000'"/>
    <s v="'reclaimer_debra'"/>
    <n v="39"/>
    <n v="21.934699999999999"/>
    <n v="132560839"/>
    <n v="0"/>
    <n v="0"/>
    <n v="0"/>
    <s v="'jax'"/>
    <s v="'000343'"/>
    <s v="'data000343.txt'"/>
    <s v="'LD_PRELOAD=../../setbench/lib/libjemalloc.so timeout 60 numactl -i all /usr/bin/time -f &quot;[time_cmd_output] time_elapsed_sec=%e, faults_major=%F, faults_minor=%R, mem_maxresident_kb=%M, user_cputime=%U, sys_cputime=%S, percent_cpu=%P&quot; ./brown_ext_bst_tm_auto.debra.hytm2 -nrq 0 -nwork $(expr 6 - 0) -nprefill 6 -prefill-hybrid -prefill-hybrid-min-ms 1000 -prefill-hybrid-max-ms 5000 -insdel 20.0 20.0 -rqsize 256 -rq 0 -k 100000 -t 10000 -pin 0-23,96-119,24-47,120-143,48-71,144-167,72-95,168-191'"/>
    <x v="1"/>
  </r>
  <r>
    <n v="2345"/>
    <s v="'5.0 5.0'"/>
    <n v="100000"/>
    <s v="'brown_ext_bst_tm_auto.debra.hytm1'"/>
    <s v="0-23,96-119,24-47,120-143,48-71,144-167,72-95,168-191'"/>
    <n v="10000"/>
    <n v="256"/>
    <n v="1"/>
    <x v="11"/>
    <n v="4"/>
    <s v="'false'"/>
    <n v="11.49"/>
    <n v="0"/>
    <n v="78328"/>
    <n v="306960"/>
    <n v="1603.14"/>
    <n v="6.81"/>
    <n v="14011"/>
    <x v="1"/>
    <s v="'success'"/>
    <n v="93871487"/>
    <n v="0"/>
    <n v="0"/>
    <n v="0"/>
    <n v="0"/>
    <s v="'10000'"/>
    <s v="'10000'"/>
    <s v="'reclaimer_debra'"/>
    <n v="32"/>
    <n v="18.762699999999999"/>
    <n v="967916604"/>
    <n v="0"/>
    <n v="0"/>
    <n v="3.7458300000000002"/>
    <s v="'jax'"/>
    <s v="'001666'"/>
    <s v="'data001666.txt'"/>
    <s v="'LD_PRELOAD=../../setbench/lib/libjemalloc.so timeout 60 numactl -i all /usr/bin/time -f &quot;[time_cmd_output] time_elapsed_sec=%e, faults_major=%F, faults_minor=%R, mem_maxresident_kb=%M, user_cputime=%U, sys_cputime=%S, percent_cpu=%P&quot; ./brown_ext_bst_tm_auto.debra.hytm1 -nrq 1 -nwork $(expr 144 - 1) -nprefill 144 -prefill-hybrid -prefill-hybrid-min-ms 1000 -prefill-hybrid-max-ms 5000 -insdel 5.0 5.0 -rqsize 256 -rq 0 -k 100000 -t 10000 -pin 0-23,96-119,24-47,120-143,48-71,144-167,72-95,168-191'"/>
    <x v="2"/>
  </r>
  <r>
    <n v="2346"/>
    <s v="'0.0 0.0'"/>
    <n v="100000"/>
    <s v="'brown_ext_bst_tm_auto.debra.hytm1'"/>
    <s v="0-23,96-119,24-47,120-143,48-71,144-167,72-95,168-191'"/>
    <n v="10000"/>
    <n v="256"/>
    <n v="1"/>
    <x v="7"/>
    <n v="1"/>
    <s v="'false'"/>
    <n v="11.36"/>
    <n v="0"/>
    <n v="74003"/>
    <n v="296592"/>
    <n v="688.07"/>
    <n v="4.1100000000000003"/>
    <n v="6092"/>
    <x v="1"/>
    <s v="'success'"/>
    <n v="68432744"/>
    <n v="0"/>
    <n v="0"/>
    <n v="0"/>
    <n v="0"/>
    <s v="'10000'"/>
    <s v="'10000'"/>
    <s v="'reclaimer_debra'"/>
    <n v="38"/>
    <n v="19.487200000000001"/>
    <n v="718283854"/>
    <n v="0"/>
    <n v="0"/>
    <n v="2.7772100000000002"/>
    <s v="'jax'"/>
    <s v="'002647'"/>
    <s v="'data002647.txt'"/>
    <s v="'LD_PRELOAD=../../setbench/lib/libjemalloc.so timeout 60 numactl -i all /usr/bin/time -f &quot;[time_cmd_output] time_elapsed_sec=%e, faults_major=%F, faults_minor=%R, mem_maxresident_kb=%M, user_cputime=%U, sys_cputime=%S, percent_cpu=%P&quot; ./brown_ext_bst_tm_auto.debra.hytm1 -nrq 1 -nwork $(expr 60 - 1) -nprefill 60 -prefill-hybrid -prefill-hybrid-min-ms 1000 -prefill-hybrid-max-ms 5000 -insdel 0.0 0.0 -rqsize 256 -rq 0 -k 100000 -t 10000 -pin 0-23,96-119,24-47,120-143,48-71,144-167,72-95,168-191'"/>
    <x v="3"/>
  </r>
  <r>
    <n v="2347"/>
    <s v="'0.0 0.0'"/>
    <n v="100000"/>
    <s v="'brown_ext_bst_tm_auto.debra.hytm1'"/>
    <s v="0-23,96-119,24-47,120-143,48-71,144-167,72-95,168-191'"/>
    <n v="10000"/>
    <n v="256"/>
    <n v="1"/>
    <x v="1"/>
    <n v="6"/>
    <s v="'false'"/>
    <n v="11.33"/>
    <n v="0"/>
    <n v="73394"/>
    <n v="295876"/>
    <n v="419.06"/>
    <n v="4.63"/>
    <n v="3737"/>
    <x v="1"/>
    <s v="'success'"/>
    <n v="57558681"/>
    <n v="0"/>
    <n v="0"/>
    <n v="0"/>
    <n v="0"/>
    <s v="'10000'"/>
    <s v="'10000'"/>
    <s v="'reclaimer_debra'"/>
    <n v="37"/>
    <n v="20.313300000000002"/>
    <n v="621441196"/>
    <n v="0"/>
    <n v="0"/>
    <n v="1.2326299999999999"/>
    <s v="'jax'"/>
    <s v="'002640'"/>
    <s v="'data002640.txt'"/>
    <s v="'LD_PRELOAD=../../setbench/lib/libjemalloc.so timeout 60 numactl -i all /usr/bin/time -f &quot;[time_cmd_output] time_elapsed_sec=%e, faults_major=%F, faults_minor=%R, mem_maxresident_kb=%M, user_cputime=%U, sys_cputime=%S, percent_cpu=%P&quot; ./brown_ext_bst_tm_auto.debra.hytm1 -nrq 1 -nwork $(expr 36 - 1) -nprefill 36 -prefill-hybrid -prefill-hybrid-min-ms 1000 -prefill-hybrid-max-ms 5000 -insdel 0.0 0.0 -rqsize 256 -rq 0 -k 100000 -t 10000 -pin 0-23,96-119,24-47,120-143,48-71,144-167,72-95,168-191'"/>
    <x v="3"/>
  </r>
  <r>
    <n v="2348"/>
    <s v="'20.0 20.0'"/>
    <n v="100000"/>
    <s v="'brown_ext_bst_tm_auto.debra.hytm2_3path'"/>
    <s v="0-23,96-119,24-47,120-143,48-71,144-167,72-95,168-191'"/>
    <n v="10000"/>
    <n v="256"/>
    <n v="1"/>
    <x v="0"/>
    <n v="3"/>
    <s v="'false'"/>
    <n v="13.35"/>
    <n v="0"/>
    <n v="1003280"/>
    <n v="2369480"/>
    <n v="317.97000000000003"/>
    <n v="12.94"/>
    <n v="2477"/>
    <x v="2"/>
    <s v="'success'"/>
    <n v="25341545"/>
    <n v="0"/>
    <n v="0"/>
    <n v="0"/>
    <n v="0"/>
    <s v="'10000'"/>
    <s v="'10000'"/>
    <s v="'reclaimer_debra'"/>
    <n v="38"/>
    <n v="19.457699999999999"/>
    <n v="290674712"/>
    <n v="0"/>
    <n v="0"/>
    <n v="0"/>
    <s v="'jax'"/>
    <s v="'000279'"/>
    <s v="'data000279.txt'"/>
    <s v="'LD_PRELOAD=../../setbench/lib/libjemalloc.so timeout 60 numactl -i all /usr/bin/time -f &quot;[time_cmd_output] time_elapsed_sec=%e, faults_major=%F, faults_minor=%R, mem_maxresident_kb=%M, user_cputime=%U, sys_cputime=%S, percent_cpu=%P&quot; ./brown_ext_bst_tm_auto.debra.hytm2_3path -nrq 1 -nwork $(expr 24 - 1) -nprefill 24 -prefill-hybrid -prefill-hybrid-min-ms 1000 -prefill-hybrid-max-ms 5000 -insdel 20.0 20.0 -rqsize 256 -rq 0 -k 100000 -t 10000 -pin 0-23,96-119,24-47,120-143,48-71,144-167,72-95,168-191'"/>
    <x v="5"/>
  </r>
  <r>
    <n v="2349"/>
    <s v="'0.0 0.0'"/>
    <n v="100000"/>
    <s v="'brown_ext_bst_tm_auto.debra.hytm1'"/>
    <s v="0-23,96-119,24-47,120-143,48-71,144-167,72-95,168-191'"/>
    <n v="10000"/>
    <n v="256"/>
    <n v="0"/>
    <x v="2"/>
    <n v="1"/>
    <s v="'false'"/>
    <n v="11.36"/>
    <n v="0"/>
    <n v="76601"/>
    <n v="303688"/>
    <n v="1337.67"/>
    <n v="6.54"/>
    <n v="11826"/>
    <x v="1"/>
    <s v="'success'"/>
    <n v="188524790"/>
    <n v="0"/>
    <n v="0"/>
    <n v="0"/>
    <n v="0"/>
    <s v="'10000'"/>
    <s v="'10000'"/>
    <s v="'reclaimer_debra'"/>
    <n v="39"/>
    <n v="19.781700000000001"/>
    <n v="1911562387"/>
    <n v="0"/>
    <n v="0"/>
    <n v="0.21620400000000001"/>
    <s v="'jax'"/>
    <s v="'002581'"/>
    <s v="'data002581.txt'"/>
    <s v="'LD_PRELOAD=../../setbench/lib/libjemalloc.so timeout 60 numactl -i all /usr/bin/time -f &quot;[time_cmd_output] time_elapsed_sec=%e, faults_major=%F, faults_minor=%R, mem_maxresident_kb=%M, user_cputime=%U, sys_cputime=%S, percent_cpu=%P&quot; ./brown_ext_bst_tm_auto.debra.hytm1 -nrq 0 -nwork $(expr 120 - 0) -nprefill 120 -prefill-hybrid -prefill-hybrid-min-ms 1000 -prefill-hybrid-max-ms 5000 -insdel 0.0 0.0 -rqsize 256 -rq 0 -k 100000 -t 10000 -pin 0-23,96-119,24-47,120-143,48-71,144-167,72-95,168-191'"/>
    <x v="4"/>
  </r>
  <r>
    <n v="2350"/>
    <s v="'5.0 5.0'"/>
    <n v="100000"/>
    <s v="'brown_ext_bst_tm_auto.debra.hytm3'"/>
    <s v="0-23,96-119,24-47,120-143,48-71,144-167,72-95,168-191'"/>
    <n v="10000"/>
    <n v="256"/>
    <n v="1"/>
    <x v="1"/>
    <n v="6"/>
    <s v="'false'"/>
    <n v="12.04"/>
    <n v="0"/>
    <n v="447169"/>
    <n v="1156332"/>
    <n v="429.22"/>
    <n v="9"/>
    <n v="3638"/>
    <x v="5"/>
    <s v="'success'"/>
    <n v="40417672"/>
    <n v="0"/>
    <n v="0"/>
    <n v="0"/>
    <n v="0"/>
    <s v="'10000'"/>
    <s v="'10000'"/>
    <s v="'reclaimer_debra'"/>
    <n v="38"/>
    <n v="19.908200000000001"/>
    <n v="446706964"/>
    <n v="0"/>
    <n v="0"/>
    <n v="2.7248299999999999"/>
    <s v="'jax'"/>
    <s v="'001968'"/>
    <s v="'data001968.txt'"/>
    <s v="'LD_PRELOAD=../../setbench/lib/libjemalloc.so timeout 60 numactl -i all /usr/bin/time -f &quot;[time_cmd_output] time_elapsed_sec=%e, faults_major=%F, faults_minor=%R, mem_maxresident_kb=%M, user_cputime=%U, sys_cputime=%S, percent_cpu=%P&quot; ./brown_ext_bst_tm_auto.debra.hytm3 -nrq 1 -nwork $(expr 36 - 1) -nprefill 36 -prefill-hybrid -prefill-hybrid-min-ms 1000 -prefill-hybrid-max-ms 5000 -insdel 5.0 5.0 -rqsize 256 -rq 0 -k 100000 -t 10000 -pin 0-23,96-119,24-47,120-143,48-71,144-167,72-95,168-191'"/>
    <x v="2"/>
  </r>
  <r>
    <n v="2351"/>
    <s v="'20.0 20.0'"/>
    <n v="100000"/>
    <s v="'brown_ext_bst_tm_auto.debra.hytm2_3path'"/>
    <s v="0-23,96-119,24-47,120-143,48-71,144-167,72-95,168-191'"/>
    <n v="10000"/>
    <n v="256"/>
    <n v="0"/>
    <x v="9"/>
    <n v="2"/>
    <s v="'false'"/>
    <n v="11.23"/>
    <n v="0"/>
    <n v="77101"/>
    <n v="309648"/>
    <n v="32.83"/>
    <n v="5.43"/>
    <n v="340"/>
    <x v="2"/>
    <s v="'success'"/>
    <n v="2858276"/>
    <n v="0"/>
    <n v="0"/>
    <n v="0"/>
    <n v="0"/>
    <s v="'10000'"/>
    <s v="'10000'"/>
    <s v="'reclaimer_debra'"/>
    <n v="34"/>
    <n v="19.019400000000001"/>
    <n v="31022729"/>
    <n v="0"/>
    <n v="0"/>
    <n v="0"/>
    <s v="'jax'"/>
    <s v="'000170'"/>
    <s v="'data000170.txt'"/>
    <s v="'LD_PRELOAD=../../setbench/lib/libjemalloc.so timeout 60 numactl -i all /usr/bin/time -f &quot;[time_cmd_output] time_elapsed_sec=%e, faults_major=%F, faults_minor=%R, mem_maxresident_kb=%M, user_cputime=%U, sys_cputime=%S, percent_cpu=%P&quot; ./brown_ext_bst_tm_auto.debra.hytm2_3path -nrq 0 -nwork $(expr 1 - 0) -nprefill 1 -prefill-hybrid -prefill-hybrid-min-ms 1000 -prefill-hybrid-max-ms 5000 -insdel 20.0 20.0 -rqsize 256 -rq 0 -k 100000 -t 10000 -pin 0-23,96-119,24-47,120-143,48-71,144-167,72-95,168-191'"/>
    <x v="1"/>
  </r>
  <r>
    <n v="2352"/>
    <s v="'5.0 5.0'"/>
    <n v="100000"/>
    <s v="'brown_ext_bst_tm_auto.debra.hytm2'"/>
    <s v="0-23,96-119,24-47,120-143,48-71,144-167,72-95,168-191'"/>
    <n v="10000"/>
    <n v="256"/>
    <n v="1"/>
    <x v="2"/>
    <n v="5"/>
    <s v="'false'"/>
    <n v="13.85"/>
    <n v="0"/>
    <n v="845030"/>
    <n v="2021632"/>
    <n v="1426"/>
    <n v="32.35"/>
    <n v="10528"/>
    <x v="4"/>
    <s v="'success'"/>
    <n v="83512109"/>
    <n v="0"/>
    <n v="0"/>
    <n v="0"/>
    <n v="0"/>
    <s v="'10000'"/>
    <s v="'10000'"/>
    <s v="'reclaimer_debra'"/>
    <n v="35"/>
    <n v="21.092400000000001"/>
    <n v="851789844"/>
    <n v="0"/>
    <n v="0"/>
    <n v="0"/>
    <s v="'jax'"/>
    <s v="'001493'"/>
    <s v="'data001493.txt'"/>
    <s v="'LD_PRELOAD=../../setbench/lib/libjemalloc.so timeout 60 numactl -i all /usr/bin/time -f &quot;[time_cmd_output] time_elapsed_sec=%e, faults_major=%F, faults_minor=%R, mem_maxresident_kb=%M, user_cputime=%U, sys_cputime=%S, percent_cpu=%P&quot; ./brown_ext_bst_tm_auto.debra.hytm2 -nrq 1 -nwork $(expr 120 - 1) -nprefill 120 -prefill-hybrid -prefill-hybrid-min-ms 1000 -prefill-hybrid-max-ms 5000 -insdel 5.0 5.0 -rqsize 256 -rq 0 -k 100000 -t 10000 -pin 0-23,96-119,24-47,120-143,48-71,144-167,72-95,168-191'"/>
    <x v="2"/>
  </r>
  <r>
    <n v="2353"/>
    <s v="'20.0 20.0'"/>
    <n v="100000"/>
    <s v="'brown_ext_bst_tm_auto.debra.hybridnorec'"/>
    <s v="0-23,96-119,24-47,120-143,48-71,144-167,72-95,168-191'"/>
    <n v="10000"/>
    <n v="256"/>
    <n v="0"/>
    <x v="5"/>
    <n v="6"/>
    <s v="'false'"/>
    <n v="11.41"/>
    <n v="0"/>
    <n v="75739"/>
    <n v="302460"/>
    <n v="813.44"/>
    <n v="5.87"/>
    <n v="7180"/>
    <x v="0"/>
    <s v="'success'"/>
    <n v="1886666"/>
    <n v="0"/>
    <n v="0"/>
    <n v="0"/>
    <n v="0"/>
    <s v="'10000'"/>
    <s v="'10000'"/>
    <s v="'reclaimer_debra'"/>
    <n v="36"/>
    <n v="19.542300000000001"/>
    <n v="19634832"/>
    <n v="0"/>
    <n v="0"/>
    <n v="0.183223"/>
    <s v="'jax'"/>
    <s v="'000054'"/>
    <s v="'data000054.txt'"/>
    <s v="'LD_PRELOAD=../../setbench/lib/libjemalloc.so timeout 60 numactl -i all /usr/bin/time -f &quot;[time_cmd_output] time_elapsed_sec=%e, faults_major=%F, faults_minor=%R, mem_maxresident_kb=%M, user_cputime=%U, sys_cputime=%S, percent_cpu=%P&quot; ./brown_ext_bst_tm_auto.debra.hybridnorec -nrq 0 -nwork $(expr 72 - 0) -nprefill 72 -prefill-hybrid -prefill-hybrid-min-ms 1000 -prefill-hybrid-max-ms 5000 -insdel 20.0 20.0 -rqsize 256 -rq 0 -k 100000 -t 10000 -pin 0-23,96-119,24-47,120-143,48-71,144-167,72-95,168-191'"/>
    <x v="1"/>
  </r>
  <r>
    <n v="2354"/>
    <s v="'0.0 0.0'"/>
    <n v="100000"/>
    <s v="'brown_ext_bst_tm_auto.debra.hytm2_3path'"/>
    <s v="0-23,96-119,24-47,120-143,48-71,144-167,72-95,168-191'"/>
    <n v="10000"/>
    <n v="256"/>
    <n v="1"/>
    <x v="4"/>
    <n v="1"/>
    <s v="'false'"/>
    <n v="11.46"/>
    <n v="0"/>
    <n v="80287"/>
    <n v="317128"/>
    <n v="556.84"/>
    <n v="4.3499999999999996"/>
    <n v="4896"/>
    <x v="2"/>
    <s v="'success'"/>
    <n v="54763470"/>
    <n v="0"/>
    <n v="0"/>
    <n v="0"/>
    <n v="0"/>
    <s v="'10000'"/>
    <s v="'10000'"/>
    <s v="'reclaimer_debra'"/>
    <n v="38"/>
    <n v="19.752800000000001"/>
    <n v="588247907"/>
    <n v="0"/>
    <n v="0"/>
    <n v="0"/>
    <s v="'jax'"/>
    <s v="'002305'"/>
    <s v="'data002305.txt'"/>
    <s v="'LD_PRELOAD=../../setbench/lib/libjemalloc.so timeout 60 numactl -i all /usr/bin/time -f &quot;[time_cmd_output] time_elapsed_sec=%e, faults_major=%F, faults_minor=%R, mem_maxresident_kb=%M, user_cputime=%U, sys_cputime=%S, percent_cpu=%P&quot; ./brown_ext_bst_tm_auto.debra.hytm2_3path -nrq 1 -nwork $(expr 48 - 1) -nprefill 48 -prefill-hybrid -prefill-hybrid-min-ms 1000 -prefill-hybrid-max-ms 5000 -insdel 0.0 0.0 -rqsize 256 -rq 0 -k 100000 -t 10000 -pin 0-23,96-119,24-47,120-143,48-71,144-167,72-95,168-191'"/>
    <x v="3"/>
  </r>
  <r>
    <n v="2355"/>
    <s v="'5.0 5.0'"/>
    <n v="100000"/>
    <s v="'brown_ext_bst_tm_auto.debra.tl2'"/>
    <s v="0-23,96-119,24-47,120-143,48-71,144-167,72-95,168-191'"/>
    <n v="10000"/>
    <n v="256"/>
    <n v="1"/>
    <x v="0"/>
    <n v="5"/>
    <s v="'false'"/>
    <n v="11.43"/>
    <n v="0"/>
    <n v="85258"/>
    <n v="319296"/>
    <n v="290.69"/>
    <n v="5.23"/>
    <n v="2587"/>
    <x v="3"/>
    <s v="'success'"/>
    <n v="28559343"/>
    <n v="0"/>
    <n v="0"/>
    <n v="0"/>
    <n v="0"/>
    <s v="'10000'"/>
    <s v="'10000'"/>
    <s v="'reclaimer_debra'"/>
    <n v="41"/>
    <n v="22.296600000000002"/>
    <n v="300495199"/>
    <n v="0"/>
    <n v="0"/>
    <n v="0"/>
    <s v="'jax'"/>
    <s v="'001793'"/>
    <s v="'data001793.txt'"/>
    <s v="'LD_PRELOAD=../../setbench/lib/libjemalloc.so timeout 60 numactl -i all /usr/bin/time -f &quot;[time_cmd_output] time_elapsed_sec=%e, faults_major=%F, faults_minor=%R, mem_maxresident_kb=%M, user_cputime=%U, sys_cputime=%S, percent_cpu=%P&quot; ./brown_ext_bst_tm_auto.debra.tl2 -nrq 1 -nwork $(expr 24 - 1) -nprefill 24 -prefill-hybrid -prefill-hybrid-min-ms 1000 -prefill-hybrid-max-ms 5000 -insdel 5.0 5.0 -rqsize 256 -rq 0 -k 100000 -t 10000 -pin 0-23,96-119,24-47,120-143,48-71,144-167,72-95,168-191'"/>
    <x v="2"/>
  </r>
  <r>
    <n v="2356"/>
    <s v="'0.0 0.0'"/>
    <n v="100000"/>
    <s v="'brown_ext_bst_tm_auto.debra.tl2'"/>
    <s v="0-23,96-119,24-47,120-143,48-71,144-167,72-95,168-191'"/>
    <n v="10000"/>
    <n v="256"/>
    <n v="1"/>
    <x v="0"/>
    <n v="5"/>
    <s v="'false'"/>
    <n v="11.35"/>
    <n v="0"/>
    <n v="76958"/>
    <n v="302364"/>
    <n v="290.05"/>
    <n v="5.2"/>
    <n v="2601"/>
    <x v="3"/>
    <s v="'success'"/>
    <n v="33559209"/>
    <n v="0"/>
    <n v="0"/>
    <n v="0"/>
    <n v="0"/>
    <s v="'10000'"/>
    <s v="'10000'"/>
    <s v="'reclaimer_debra'"/>
    <n v="35"/>
    <n v="19.8217"/>
    <n v="350231598"/>
    <n v="0"/>
    <n v="0"/>
    <n v="0"/>
    <s v="'jax'"/>
    <s v="'002801'"/>
    <s v="'data002801.txt'"/>
    <s v="'LD_PRELOAD=../../setbench/lib/libjemalloc.so timeout 60 numactl -i all /usr/bin/time -f &quot;[time_cmd_output] time_elapsed_sec=%e, faults_major=%F, faults_minor=%R, mem_maxresident_kb=%M, user_cputime=%U, sys_cputime=%S, percent_cpu=%P&quot; ./brown_ext_bst_tm_auto.debra.tl2 -nrq 1 -nwork $(expr 24 - 1) -nprefill 24 -prefill-hybrid -prefill-hybrid-min-ms 1000 -prefill-hybrid-max-ms 5000 -insdel 0.0 0.0 -rqsize 256 -rq 0 -k 100000 -t 10000 -pin 0-23,96-119,24-47,120-143,48-71,144-167,72-95,168-191'"/>
    <x v="3"/>
  </r>
  <r>
    <n v="2357"/>
    <s v="'0.0 0.0'"/>
    <n v="100000"/>
    <s v="'brown_ext_bst_tm_auto.debra.hytm1'"/>
    <s v="0-23,96-119,24-47,120-143,48-71,144-167,72-95,168-191'"/>
    <n v="10000"/>
    <n v="256"/>
    <n v="0"/>
    <x v="2"/>
    <n v="6"/>
    <s v="'false'"/>
    <n v="11.4"/>
    <n v="0"/>
    <n v="76643"/>
    <n v="303944"/>
    <n v="1343.14"/>
    <n v="5.85"/>
    <n v="11828"/>
    <x v="1"/>
    <s v="'success'"/>
    <n v="192828775"/>
    <n v="0"/>
    <n v="0"/>
    <n v="0"/>
    <n v="0"/>
    <s v="'10000'"/>
    <s v="'10000'"/>
    <s v="'reclaimer_debra'"/>
    <n v="34"/>
    <n v="19.3108"/>
    <n v="1955707982"/>
    <n v="0"/>
    <n v="0"/>
    <n v="0.214366"/>
    <s v="'jax'"/>
    <s v="'002586'"/>
    <s v="'data002586.txt'"/>
    <s v="'LD_PRELOAD=../../setbench/lib/libjemalloc.so timeout 60 numactl -i all /usr/bin/time -f &quot;[time_cmd_output] time_elapsed_sec=%e, faults_major=%F, faults_minor=%R, mem_maxresident_kb=%M, user_cputime=%U, sys_cputime=%S, percent_cpu=%P&quot; ./brown_ext_bst_tm_auto.debra.hytm1 -nrq 0 -nwork $(expr 120 - 0) -nprefill 120 -prefill-hybrid -prefill-hybrid-min-ms 1000 -prefill-hybrid-max-ms 5000 -insdel 0.0 0.0 -rqsize 256 -rq 0 -k 100000 -t 10000 -pin 0-23,96-119,24-47,120-143,48-71,144-167,72-95,168-191'"/>
    <x v="4"/>
  </r>
  <r>
    <n v="2358"/>
    <s v="'0.0 0.0'"/>
    <n v="100000"/>
    <s v="'brown_ext_bst_tm_auto.debra.hytm2'"/>
    <s v="0-23,96-119,24-47,120-143,48-71,144-167,72-95,168-191'"/>
    <n v="10000"/>
    <n v="256"/>
    <n v="0"/>
    <x v="6"/>
    <n v="2"/>
    <s v="'false'"/>
    <n v="11.37"/>
    <n v="0"/>
    <n v="84780"/>
    <n v="327796"/>
    <n v="1083.22"/>
    <n v="4.74"/>
    <n v="9565"/>
    <x v="4"/>
    <s v="'success'"/>
    <n v="109554124"/>
    <n v="0"/>
    <n v="0"/>
    <n v="0"/>
    <n v="0"/>
    <s v="'10000'"/>
    <s v="'10000'"/>
    <s v="'reclaimer_debra'"/>
    <n v="34"/>
    <n v="19.2179"/>
    <n v="1116116369"/>
    <n v="0"/>
    <n v="0"/>
    <n v="0"/>
    <s v="'jax'"/>
    <s v="'002408'"/>
    <s v="'data002408.txt'"/>
    <s v="'LD_PRELOAD=../../setbench/lib/libjemalloc.so timeout 60 numactl -i all /usr/bin/time -f &quot;[time_cmd_output] time_elapsed_sec=%e, faults_major=%F, faults_minor=%R, mem_maxresident_kb=%M, user_cputime=%U, sys_cputime=%S, percent_cpu=%P&quot; ./brown_ext_bst_tm_auto.debra.hytm2 -nrq 0 -nwork $(expr 96 - 0) -nprefill 96 -prefill-hybrid -prefill-hybrid-min-ms 1000 -prefill-hybrid-max-ms 5000 -insdel 0.0 0.0 -rqsize 256 -rq 0 -k 100000 -t 10000 -pin 0-23,96-119,24-47,120-143,48-71,144-167,72-95,168-191'"/>
    <x v="4"/>
  </r>
  <r>
    <n v="2359"/>
    <s v="'20.0 20.0'"/>
    <n v="100000"/>
    <s v="'brown_ext_bst_tm_auto.debra.hytm2'"/>
    <s v="0-23,96-119,24-47,120-143,48-71,144-167,72-95,168-191'"/>
    <n v="10000"/>
    <n v="256"/>
    <n v="1"/>
    <x v="10"/>
    <n v="6"/>
    <s v="'false'"/>
    <n v="20.260000000000002"/>
    <n v="0"/>
    <n v="2732776"/>
    <n v="6334968"/>
    <n v="2320.1"/>
    <n v="145.13"/>
    <n v="12167"/>
    <x v="4"/>
    <s v="'success'"/>
    <n v="72450915"/>
    <n v="0"/>
    <n v="0"/>
    <n v="0"/>
    <n v="0"/>
    <s v="'10000'"/>
    <s v="'10000'"/>
    <s v="'reclaimer_debra'"/>
    <n v="33"/>
    <n v="18.888000000000002"/>
    <n v="748704022"/>
    <n v="0"/>
    <n v="0"/>
    <n v="0"/>
    <s v="'jax'"/>
    <s v="'000498'"/>
    <s v="'data000498.txt'"/>
    <s v="'LD_PRELOAD=../../setbench/lib/libjemalloc.so timeout 60 numactl -i all /usr/bin/time -f &quot;[time_cmd_output] time_elapsed_sec=%e, faults_major=%F, faults_minor=%R, mem_maxresident_kb=%M, user_cputime=%U, sys_cputime=%S, percent_cpu=%P&quot; ./brown_ext_bst_tm_auto.debra.hytm2 -nrq 1 -nwork $(expr 168 - 1) -nprefill 168 -prefill-hybrid -prefill-hybrid-min-ms 1000 -prefill-hybrid-max-ms 5000 -insdel 20.0 20.0 -rqsize 256 -rq 0 -k 100000 -t 10000 -pin 0-23,96-119,24-47,120-143,48-71,144-167,72-95,168-191'"/>
    <x v="5"/>
  </r>
  <r>
    <n v="2360"/>
    <s v="'0.0 0.0'"/>
    <n v="100000"/>
    <s v="'brown_ext_bst_tm_auto.debra.tl2'"/>
    <s v="0-23,96-119,24-47,120-143,48-71,144-167,72-95,168-191'"/>
    <n v="10000"/>
    <n v="256"/>
    <n v="0"/>
    <x v="10"/>
    <n v="4"/>
    <s v="'false'"/>
    <n v="11.5"/>
    <n v="0"/>
    <n v="91668"/>
    <n v="334112"/>
    <n v="1874.56"/>
    <n v="7.76"/>
    <n v="16355"/>
    <x v="3"/>
    <s v="'success'"/>
    <n v="187678068"/>
    <n v="0"/>
    <n v="0"/>
    <n v="0"/>
    <n v="0"/>
    <s v="'10000'"/>
    <s v="'10000'"/>
    <s v="'reclaimer_debra'"/>
    <n v="38"/>
    <n v="19.828299999999999"/>
    <n v="1887226355"/>
    <n v="0"/>
    <n v="0"/>
    <n v="0"/>
    <s v="'jax'"/>
    <s v="'002764'"/>
    <s v="'data002764.txt'"/>
    <s v="'LD_PRELOAD=../../setbench/lib/libjemalloc.so timeout 60 numactl -i all /usr/bin/time -f &quot;[time_cmd_output] time_elapsed_sec=%e, faults_major=%F, faults_minor=%R, mem_maxresident_kb=%M, user_cputime=%U, sys_cputime=%S, percent_cpu=%P&quot; ./brown_ext_bst_tm_auto.debra.tl2 -nrq 0 -nwork $(expr 168 - 0) -nprefill 168 -prefill-hybrid -prefill-hybrid-min-ms 1000 -prefill-hybrid-max-ms 5000 -insdel 0.0 0.0 -rqsize 256 -rq 0 -k 100000 -t 10000 -pin 0-23,96-119,24-47,120-143,48-71,144-167,72-95,168-191'"/>
    <x v="4"/>
  </r>
  <r>
    <n v="2361"/>
    <s v="'5.0 5.0'"/>
    <n v="100000"/>
    <s v="'brown_ext_bst_tm_auto.debra.hytm1'"/>
    <s v="0-23,96-119,24-47,120-143,48-71,144-167,72-95,168-191'"/>
    <n v="10000"/>
    <n v="256"/>
    <n v="0"/>
    <x v="6"/>
    <n v="5"/>
    <s v="'false'"/>
    <n v="11.4"/>
    <n v="0"/>
    <n v="76281"/>
    <n v="300596"/>
    <n v="1083.5"/>
    <n v="4.41"/>
    <n v="9542"/>
    <x v="1"/>
    <s v="'success'"/>
    <n v="102601553"/>
    <n v="0"/>
    <n v="0"/>
    <n v="0"/>
    <n v="0"/>
    <s v="'10000'"/>
    <s v="'10000'"/>
    <s v="'reclaimer_debra'"/>
    <n v="34"/>
    <n v="20.1936"/>
    <n v="1054901647"/>
    <n v="0"/>
    <n v="0"/>
    <n v="0.241621"/>
    <s v="'jax'"/>
    <s v="'001571'"/>
    <s v="'data001571.txt'"/>
    <s v="'LD_PRELOAD=../../setbench/lib/libjemalloc.so timeout 60 numactl -i all /usr/bin/time -f &quot;[time_cmd_output] time_elapsed_sec=%e, faults_major=%F, faults_minor=%R, mem_maxresident_kb=%M, user_cputime=%U, sys_cputime=%S, percent_cpu=%P&quot; ./brown_ext_bst_tm_auto.debra.hytm1 -nrq 0 -nwork $(expr 96 - 0) -nprefill 96 -prefill-hybrid -prefill-hybrid-min-ms 1000 -prefill-hybrid-max-ms 5000 -insdel 5.0 5.0 -rqsize 256 -rq 0 -k 100000 -t 10000 -pin 0-23,96-119,24-47,120-143,48-71,144-167,72-95,168-191'"/>
    <x v="0"/>
  </r>
  <r>
    <n v="2362"/>
    <s v="'20.0 20.0'"/>
    <n v="100000"/>
    <s v="'brown_ext_bst_tm_auto.debra.hytm2_3path'"/>
    <s v="0-23,96-119,24-47,120-143,48-71,144-167,72-95,168-191'"/>
    <n v="10000"/>
    <n v="256"/>
    <n v="1"/>
    <x v="13"/>
    <n v="5"/>
    <s v="'false'"/>
    <n v="11.82"/>
    <n v="0"/>
    <n v="614989"/>
    <n v="1540708"/>
    <n v="154.68"/>
    <n v="7.37"/>
    <n v="1370"/>
    <x v="2"/>
    <s v="'success'"/>
    <n v="14726819"/>
    <n v="0"/>
    <n v="0"/>
    <n v="0"/>
    <n v="0"/>
    <s v="'10000'"/>
    <s v="'10000'"/>
    <s v="'reclaimer_debra'"/>
    <n v="36"/>
    <n v="19.5199"/>
    <n v="170303759"/>
    <n v="0"/>
    <n v="0"/>
    <n v="0"/>
    <s v="'jax'"/>
    <s v="'000269'"/>
    <s v="'data000269.txt'"/>
    <s v="'LD_PRELOAD=../../setbench/lib/libjemalloc.so timeout 60 numactl -i all /usr/bin/time -f &quot;[time_cmd_output] time_elapsed_sec=%e, faults_major=%F, faults_minor=%R, mem_maxresident_kb=%M, user_cputime=%U, sys_cputime=%S, percent_cpu=%P&quot; ./brown_ext_bst_tm_auto.debra.hytm2_3path -nrq 1 -nwork $(expr 12 - 1) -nprefill 12 -prefill-hybrid -prefill-hybrid-min-ms 1000 -prefill-hybrid-max-ms 5000 -insdel 20.0 20.0 -rqsize 256 -rq 0 -k 100000 -t 10000 -pin 0-23,96-119,24-47,120-143,48-71,144-167,72-95,168-191'"/>
    <x v="5"/>
  </r>
  <r>
    <n v="2363"/>
    <s v="'0.0 0.0'"/>
    <n v="100000"/>
    <s v="'brown_ext_bst_tm_auto.debra.hytm3'"/>
    <s v="0-23,96-119,24-47,120-143,48-71,144-167,72-95,168-191'"/>
    <n v="10000"/>
    <n v="256"/>
    <n v="1"/>
    <x v="7"/>
    <n v="6"/>
    <s v="'false'"/>
    <n v="11.45"/>
    <n v="0"/>
    <n v="80628"/>
    <n v="318052"/>
    <n v="687.67"/>
    <n v="4.67"/>
    <n v="6044"/>
    <x v="5"/>
    <s v="'success'"/>
    <n v="107442312"/>
    <n v="0"/>
    <n v="0"/>
    <n v="0"/>
    <n v="0"/>
    <s v="'10000'"/>
    <s v="'10000'"/>
    <s v="'reclaimer_debra'"/>
    <n v="35"/>
    <n v="19.415900000000001"/>
    <n v="1111480952"/>
    <n v="0"/>
    <n v="0"/>
    <n v="0.12956400000000001"/>
    <s v="'jax'"/>
    <s v="'002988'"/>
    <s v="'data002988.txt'"/>
    <s v="'LD_PRELOAD=../../setbench/lib/libjemalloc.so timeout 60 numactl -i all /usr/bin/time -f &quot;[time_cmd_output] time_elapsed_sec=%e, faults_major=%F, faults_minor=%R, mem_maxresident_kb=%M, user_cputime=%U, sys_cputime=%S, percent_cpu=%P&quot; ./brown_ext_bst_tm_auto.debra.hytm3 -nrq 1 -nwork $(expr 60 - 1) -nprefill 60 -prefill-hybrid -prefill-hybrid-min-ms 1000 -prefill-hybrid-max-ms 5000 -insdel 0.0 0.0 -rqsize 256 -rq 0 -k 100000 -t 10000 -pin 0-23,96-119,24-47,120-143,48-71,144-167,72-95,168-191'"/>
    <x v="3"/>
  </r>
  <r>
    <n v="2364"/>
    <s v="'5.0 5.0'"/>
    <n v="100000"/>
    <s v="'brown_ext_bst_tm_auto.debra.hytm2_3path'"/>
    <s v="0-23,96-119,24-47,120-143,48-71,144-167,72-95,168-191'"/>
    <n v="10000"/>
    <n v="256"/>
    <n v="0"/>
    <x v="3"/>
    <n v="4"/>
    <s v="'false'"/>
    <n v="11.34"/>
    <n v="0"/>
    <n v="78466"/>
    <n v="312608"/>
    <n v="221.51"/>
    <n v="4.5"/>
    <n v="1991"/>
    <x v="2"/>
    <s v="'success'"/>
    <n v="41840161"/>
    <n v="0"/>
    <n v="0"/>
    <n v="0"/>
    <n v="0"/>
    <s v="'10000'"/>
    <s v="'10000'"/>
    <s v="'reclaimer_debra'"/>
    <n v="32"/>
    <n v="19.1251"/>
    <n v="449377518"/>
    <n v="0"/>
    <n v="0"/>
    <n v="0"/>
    <s v="'jax'"/>
    <s v="'001198'"/>
    <s v="'data001198.txt'"/>
    <s v="'LD_PRELOAD=../../setbench/lib/libjemalloc.so timeout 60 numactl -i all /usr/bin/time -f &quot;[time_cmd_output] time_elapsed_sec=%e, faults_major=%F, faults_minor=%R, mem_maxresident_kb=%M, user_cputime=%U, sys_cputime=%S, percent_cpu=%P&quot; ./brown_ext_bst_tm_auto.debra.hytm2_3path -nrq 0 -nwork $(expr 18 - 0) -nprefill 18 -prefill-hybrid -prefill-hybrid-min-ms 1000 -prefill-hybrid-max-ms 5000 -insdel 5.0 5.0 -rqsize 256 -rq 0 -k 100000 -t 10000 -pin 0-23,96-119,24-47,120-143,48-71,144-167,72-95,168-191'"/>
    <x v="0"/>
  </r>
  <r>
    <n v="2365"/>
    <s v="'0.0 0.0'"/>
    <n v="100000"/>
    <s v="'brown_ext_bst_tm_auto.debra.hytm1'"/>
    <s v="0-23,96-119,24-47,120-143,48-71,144-167,72-95,168-191'"/>
    <n v="10000"/>
    <n v="256"/>
    <n v="0"/>
    <x v="7"/>
    <n v="3"/>
    <s v="'false'"/>
    <n v="11.34"/>
    <n v="0"/>
    <n v="74035"/>
    <n v="296960"/>
    <n v="684.83"/>
    <n v="6.05"/>
    <n v="6087"/>
    <x v="1"/>
    <s v="'success'"/>
    <n v="106975781"/>
    <n v="0"/>
    <n v="0"/>
    <n v="0"/>
    <n v="0"/>
    <s v="'10000'"/>
    <s v="'10000'"/>
    <s v="'reclaimer_debra'"/>
    <n v="36"/>
    <n v="19.591000000000001"/>
    <n v="1103416466"/>
    <n v="0"/>
    <n v="0"/>
    <n v="0.174514"/>
    <s v="'jax'"/>
    <s v="'002565'"/>
    <s v="'data002565.txt'"/>
    <s v="'LD_PRELOAD=../../setbench/lib/libjemalloc.so timeout 60 numactl -i all /usr/bin/time -f &quot;[time_cmd_output] time_elapsed_sec=%e, faults_major=%F, faults_minor=%R, mem_maxresident_kb=%M, user_cputime=%U, sys_cputime=%S, percent_cpu=%P&quot; ./brown_ext_bst_tm_auto.debra.hytm1 -nrq 0 -nwork $(expr 60 - 0) -nprefill 60 -prefill-hybrid -prefill-hybrid-min-ms 1000 -prefill-hybrid-max-ms 5000 -insdel 0.0 0.0 -rqsize 256 -rq 0 -k 100000 -t 10000 -pin 0-23,96-119,24-47,120-143,48-71,144-167,72-95,168-191'"/>
    <x v="4"/>
  </r>
  <r>
    <n v="2366"/>
    <s v="'0.0 0.0'"/>
    <n v="100000"/>
    <s v="'brown_ext_bst_tm_auto.debra.hytm1'"/>
    <s v="0-23,96-119,24-47,120-143,48-71,144-167,72-95,168-191'"/>
    <n v="10000"/>
    <n v="256"/>
    <n v="1"/>
    <x v="5"/>
    <n v="5"/>
    <s v="'false'"/>
    <n v="11.45"/>
    <n v="0"/>
    <n v="74350"/>
    <n v="297396"/>
    <n v="818.56"/>
    <n v="4.66"/>
    <n v="7188"/>
    <x v="1"/>
    <s v="'success'"/>
    <n v="74055132"/>
    <n v="0"/>
    <n v="0"/>
    <n v="0"/>
    <n v="0"/>
    <s v="'10000'"/>
    <s v="'10000'"/>
    <s v="'reclaimer_debra'"/>
    <n v="36"/>
    <n v="20.293800000000001"/>
    <n v="773247604"/>
    <n v="0"/>
    <n v="0"/>
    <n v="2.6764199999999998"/>
    <s v="'jax'"/>
    <s v="'002657'"/>
    <s v="'data002657.txt'"/>
    <s v="'LD_PRELOAD=../../setbench/lib/libjemalloc.so timeout 60 numactl -i all /usr/bin/time -f &quot;[time_cmd_output] time_elapsed_sec=%e, faults_major=%F, faults_minor=%R, mem_maxresident_kb=%M, user_cputime=%U, sys_cputime=%S, percent_cpu=%P&quot; ./brown_ext_bst_tm_auto.debra.hytm1 -nrq 1 -nwork $(expr 72 - 1) -nprefill 72 -prefill-hybrid -prefill-hybrid-min-ms 1000 -prefill-hybrid-max-ms 5000 -insdel 0.0 0.0 -rqsize 256 -rq 0 -k 100000 -t 10000 -pin 0-23,96-119,24-47,120-143,48-71,144-167,72-95,168-191'"/>
    <x v="3"/>
  </r>
  <r>
    <n v="2367"/>
    <s v="'5.0 5.0'"/>
    <n v="100000"/>
    <s v="'brown_ext_bst_tm_auto.debra.tl2'"/>
    <s v="0-23,96-119,24-47,120-143,48-71,144-167,72-95,168-191'"/>
    <n v="10000"/>
    <n v="256"/>
    <n v="0"/>
    <x v="5"/>
    <n v="1"/>
    <s v="'false'"/>
    <n v="11.39"/>
    <n v="0"/>
    <n v="84272"/>
    <n v="317108"/>
    <n v="819.39"/>
    <n v="5.22"/>
    <n v="7237"/>
    <x v="3"/>
    <s v="'success'"/>
    <n v="43234917"/>
    <n v="0"/>
    <n v="0"/>
    <n v="0"/>
    <n v="0"/>
    <s v="'10000'"/>
    <s v="'10000'"/>
    <s v="'reclaimer_debra'"/>
    <n v="37"/>
    <n v="19.473800000000001"/>
    <n v="442871668"/>
    <n v="0"/>
    <n v="0"/>
    <n v="0"/>
    <s v="'jax'"/>
    <s v="'001729'"/>
    <s v="'data001729.txt'"/>
    <s v="'LD_PRELOAD=../../setbench/lib/libjemalloc.so timeout 60 numactl -i all /usr/bin/time -f &quot;[time_cmd_output] time_elapsed_sec=%e, faults_major=%F, faults_minor=%R, mem_maxresident_kb=%M, user_cputime=%U, sys_cputime=%S, percent_cpu=%P&quot; ./brown_ext_bst_tm_auto.debra.tl2 -nrq 0 -nwork $(expr 72 - 0) -nprefill 72 -prefill-hybrid -prefill-hybrid-min-ms 1000 -prefill-hybrid-max-ms 5000 -insdel 5.0 5.0 -rqsize 256 -rq 0 -k 100000 -t 10000 -pin 0-23,96-119,24-47,120-143,48-71,144-167,72-95,168-191'"/>
    <x v="0"/>
  </r>
  <r>
    <n v="2368"/>
    <s v="'5.0 5.0'"/>
    <n v="100000"/>
    <s v="'brown_ext_bst_tm_auto.debra.hybridnorec'"/>
    <s v="0-23,96-119,24-47,120-143,48-71,144-167,72-95,168-191'"/>
    <n v="10000"/>
    <n v="256"/>
    <n v="0"/>
    <x v="13"/>
    <n v="3"/>
    <s v="'false'"/>
    <n v="11.33"/>
    <n v="0"/>
    <n v="72977"/>
    <n v="294968"/>
    <n v="156.46"/>
    <n v="4.6500000000000004"/>
    <n v="1421"/>
    <x v="0"/>
    <s v="'success'"/>
    <n v="24462780"/>
    <n v="0"/>
    <n v="0"/>
    <n v="0"/>
    <n v="0"/>
    <s v="'10000'"/>
    <s v="'10000'"/>
    <s v="'reclaimer_debra'"/>
    <n v="33"/>
    <n v="20.105499999999999"/>
    <n v="245736580"/>
    <n v="0"/>
    <n v="0"/>
    <n v="2.4448600000000001E-2"/>
    <s v="'jax'"/>
    <s v="'001023'"/>
    <s v="'data001023.txt'"/>
    <s v="'LD_PRELOAD=../../setbench/lib/libjemalloc.so timeout 60 numactl -i all /usr/bin/time -f &quot;[time_cmd_output] time_elapsed_sec=%e, faults_major=%F, faults_minor=%R, mem_maxresident_kb=%M, user_cputime=%U, sys_cputime=%S, percent_cpu=%P&quot; ./brown_ext_bst_tm_auto.debra.hybridnorec -nrq 0 -nwork $(expr 12 - 0) -nprefill 12 -prefill-hybrid -prefill-hybrid-min-ms 1000 -prefill-hybrid-max-ms 5000 -insdel 5.0 5.0 -rqsize 256 -rq 0 -k 100000 -t 10000 -pin 0-23,96-119,24-47,120-143,48-71,144-167,72-95,168-191'"/>
    <x v="0"/>
  </r>
  <r>
    <n v="2369"/>
    <s v="'0.0 0.0'"/>
    <n v="100000"/>
    <s v="'brown_ext_bst_tm_auto.debra.hytm3'"/>
    <s v="0-23,96-119,24-47,120-143,48-71,144-167,72-95,168-191'"/>
    <n v="10000"/>
    <n v="256"/>
    <n v="0"/>
    <x v="11"/>
    <n v="3"/>
    <s v="'false'"/>
    <n v="11.42"/>
    <n v="0"/>
    <n v="89095"/>
    <n v="337756"/>
    <n v="1610.44"/>
    <n v="5.44"/>
    <n v="14142"/>
    <x v="5"/>
    <s v="'success'"/>
    <n v="219125172"/>
    <n v="0"/>
    <n v="0"/>
    <n v="0"/>
    <n v="0"/>
    <s v="'10000'"/>
    <s v="'10000'"/>
    <s v="'reclaimer_debra'"/>
    <n v="33"/>
    <n v="18.951599999999999"/>
    <n v="2209172419"/>
    <n v="0"/>
    <n v="0"/>
    <n v="0.40484399999999998"/>
    <s v="'jax'"/>
    <s v="'002925'"/>
    <s v="'data002925.txt'"/>
    <s v="'LD_PRELOAD=../../setbench/lib/libjemalloc.so timeout 60 numactl -i all /usr/bin/time -f &quot;[time_cmd_output] time_elapsed_sec=%e, faults_major=%F, faults_minor=%R, mem_maxresident_kb=%M, user_cputime=%U, sys_cputime=%S, percent_cpu=%P&quot; ./brown_ext_bst_tm_auto.debra.hytm3 -nrq 0 -nwork $(expr 144 - 0) -nprefill 144 -prefill-hybrid -prefill-hybrid-min-ms 1000 -prefill-hybrid-max-ms 5000 -insdel 0.0 0.0 -rqsize 256 -rq 0 -k 100000 -t 10000 -pin 0-23,96-119,24-47,120-143,48-71,144-167,72-95,168-191'"/>
    <x v="4"/>
  </r>
  <r>
    <n v="2370"/>
    <s v="'5.0 5.0'"/>
    <n v="100000"/>
    <s v="'brown_ext_bst_tm_auto.debra.hytm1'"/>
    <s v="0-23,96-119,24-47,120-143,48-71,144-167,72-95,168-191'"/>
    <n v="10000"/>
    <n v="256"/>
    <n v="0"/>
    <x v="5"/>
    <n v="6"/>
    <s v="'false'"/>
    <n v="11.38"/>
    <n v="0"/>
    <n v="74457"/>
    <n v="297788"/>
    <n v="821.61"/>
    <n v="4.67"/>
    <n v="7255"/>
    <x v="1"/>
    <s v="'success'"/>
    <n v="109702215"/>
    <n v="0"/>
    <n v="0"/>
    <n v="0"/>
    <n v="0"/>
    <s v="'10000'"/>
    <s v="'10000'"/>
    <s v="'reclaimer_debra'"/>
    <n v="34"/>
    <n v="19.4132"/>
    <n v="1131345711"/>
    <n v="0"/>
    <n v="0"/>
    <n v="0.20574500000000001"/>
    <s v="'jax'"/>
    <s v="'001566'"/>
    <s v="'data001566.txt'"/>
    <s v="'LD_PRELOAD=../../setbench/lib/libjemalloc.so timeout 60 numactl -i all /usr/bin/time -f &quot;[time_cmd_output] time_elapsed_sec=%e, faults_major=%F, faults_minor=%R, mem_maxresident_kb=%M, user_cputime=%U, sys_cputime=%S, percent_cpu=%P&quot; ./brown_ext_bst_tm_auto.debra.hytm1 -nrq 0 -nwork $(expr 72 - 0) -nprefill 72 -prefill-hybrid -prefill-hybrid-min-ms 1000 -prefill-hybrid-max-ms 5000 -insdel 5.0 5.0 -rqsize 256 -rq 0 -k 100000 -t 10000 -pin 0-23,96-119,24-47,120-143,48-71,144-167,72-95,168-191'"/>
    <x v="0"/>
  </r>
  <r>
    <n v="2371"/>
    <s v="'20.0 20.0'"/>
    <n v="100000"/>
    <s v="'brown_ext_bst_tm_auto.debra.tl2'"/>
    <s v="0-23,96-119,24-47,120-143,48-71,144-167,72-95,168-191'"/>
    <n v="10000"/>
    <n v="256"/>
    <n v="0"/>
    <x v="5"/>
    <n v="2"/>
    <s v="'false'"/>
    <n v="11.37"/>
    <n v="0"/>
    <n v="89108"/>
    <n v="327588"/>
    <n v="821.85"/>
    <n v="5.08"/>
    <n v="7267"/>
    <x v="3"/>
    <s v="'success'"/>
    <n v="20574450"/>
    <n v="0"/>
    <n v="0"/>
    <n v="0"/>
    <n v="0"/>
    <s v="'10000'"/>
    <s v="'10000'"/>
    <s v="'reclaimer_debra'"/>
    <n v="35"/>
    <n v="19.303599999999999"/>
    <n v="216507466"/>
    <n v="0"/>
    <n v="0"/>
    <n v="0"/>
    <s v="'jax'"/>
    <s v="'000722'"/>
    <s v="'data000722.txt'"/>
    <s v="'LD_PRELOAD=../../setbench/lib/libjemalloc.so timeout 60 numactl -i all /usr/bin/time -f &quot;[time_cmd_output] time_elapsed_sec=%e, faults_major=%F, faults_minor=%R, mem_maxresident_kb=%M, user_cputime=%U, sys_cputime=%S, percent_cpu=%P&quot; ./brown_ext_bst_tm_auto.debra.tl2 -nrq 0 -nwork $(expr 72 - 0) -nprefill 72 -prefill-hybrid -prefill-hybrid-min-ms 1000 -prefill-hybrid-max-ms 5000 -insdel 20.0 20.0 -rqsize 256 -rq 0 -k 100000 -t 10000 -pin 0-23,96-119,24-47,120-143,48-71,144-167,72-95,168-191'"/>
    <x v="1"/>
  </r>
  <r>
    <n v="2372"/>
    <s v="'20.0 20.0'"/>
    <n v="100000"/>
    <s v="'brown_ext_bst_tm_auto.debra.hytm3'"/>
    <s v="0-23,96-119,24-47,120-143,48-71,144-167,72-95,168-191'"/>
    <n v="10000"/>
    <n v="256"/>
    <n v="1"/>
    <x v="4"/>
    <n v="3"/>
    <s v="'false'"/>
    <n v="12.61"/>
    <n v="0"/>
    <n v="766477"/>
    <n v="1877076"/>
    <n v="579.04999999999995"/>
    <n v="13.56"/>
    <n v="4698"/>
    <x v="5"/>
    <s v="'success'"/>
    <n v="18829789"/>
    <n v="0"/>
    <n v="0"/>
    <n v="0"/>
    <n v="0"/>
    <s v="'10000'"/>
    <s v="'10000'"/>
    <s v="'reclaimer_debra'"/>
    <n v="36"/>
    <n v="19.490400000000001"/>
    <n v="232152367"/>
    <n v="0"/>
    <n v="0"/>
    <n v="6.4011800000000001"/>
    <s v="'jax'"/>
    <s v="'000963'"/>
    <s v="'data000963.txt'"/>
    <s v="'LD_PRELOAD=../../setbench/lib/libjemalloc.so timeout 60 numactl -i all /usr/bin/time -f &quot;[time_cmd_output] time_elapsed_sec=%e, faults_major=%F, faults_minor=%R, mem_maxresident_kb=%M, user_cputime=%U, sys_cputime=%S, percent_cpu=%P&quot; ./brown_ext_bst_tm_auto.debra.hytm3 -nrq 1 -nwork $(expr 48 - 1) -nprefill 48 -prefill-hybrid -prefill-hybrid-min-ms 1000 -prefill-hybrid-max-ms 5000 -insdel 20.0 20.0 -rqsize 256 -rq 0 -k 100000 -t 10000 -pin 0-23,96-119,24-47,120-143,48-71,144-167,72-95,168-191'"/>
    <x v="5"/>
  </r>
  <r>
    <n v="2373"/>
    <s v="'0.0 0.0'"/>
    <n v="100000"/>
    <s v="'brown_ext_bst_tm_auto.debra.hytm3'"/>
    <s v="0-23,96-119,24-47,120-143,48-71,144-167,72-95,168-191'"/>
    <n v="10000"/>
    <n v="256"/>
    <n v="0"/>
    <x v="10"/>
    <n v="6"/>
    <s v="'false'"/>
    <n v="11.4"/>
    <n v="0"/>
    <n v="91687"/>
    <n v="344032"/>
    <n v="1866.01"/>
    <n v="6.87"/>
    <n v="16427"/>
    <x v="5"/>
    <s v="'success'"/>
    <n v="262030566"/>
    <n v="0"/>
    <n v="0"/>
    <n v="0"/>
    <n v="0"/>
    <s v="'10000'"/>
    <s v="'10000'"/>
    <s v="'reclaimer_debra'"/>
    <n v="36"/>
    <n v="20.091200000000001"/>
    <n v="2634685422"/>
    <n v="0"/>
    <n v="0"/>
    <n v="0.53153799999999995"/>
    <s v="'jax'"/>
    <s v="'002934'"/>
    <s v="'data002934.txt'"/>
    <s v="'LD_PRELOAD=../../setbench/lib/libjemalloc.so timeout 60 numactl -i all /usr/bin/time -f &quot;[time_cmd_output] time_elapsed_sec=%e, faults_major=%F, faults_minor=%R, mem_maxresident_kb=%M, user_cputime=%U, sys_cputime=%S, percent_cpu=%P&quot; ./brown_ext_bst_tm_auto.debra.hytm3 -nrq 0 -nwork $(expr 168 - 0) -nprefill 168 -prefill-hybrid -prefill-hybrid-min-ms 1000 -prefill-hybrid-max-ms 5000 -insdel 0.0 0.0 -rqsize 256 -rq 0 -k 100000 -t 10000 -pin 0-23,96-119,24-47,120-143,48-71,144-167,72-95,168-191'"/>
    <x v="4"/>
  </r>
  <r>
    <n v="2374"/>
    <s v="'5.0 5.0'"/>
    <n v="100000"/>
    <s v="'brown_ext_bst_tm_auto.debra.hytm2_3path'"/>
    <s v="0-23,96-119,24-47,120-143,48-71,144-167,72-95,168-191'"/>
    <n v="10000"/>
    <n v="256"/>
    <n v="1"/>
    <x v="2"/>
    <n v="5"/>
    <s v="'false'"/>
    <n v="14.05"/>
    <n v="0"/>
    <n v="952187"/>
    <n v="2259292"/>
    <n v="1447.29"/>
    <n v="37.01"/>
    <n v="10560"/>
    <x v="2"/>
    <s v="'success'"/>
    <n v="95281438"/>
    <n v="0"/>
    <n v="0"/>
    <n v="0"/>
    <n v="0"/>
    <s v="'10000'"/>
    <s v="'10000'"/>
    <s v="'reclaimer_debra'"/>
    <n v="36"/>
    <n v="19.512899999999998"/>
    <n v="980807163"/>
    <n v="0"/>
    <n v="0"/>
    <n v="0"/>
    <s v="'jax'"/>
    <s v="'001325'"/>
    <s v="'data001325.txt'"/>
    <s v="'LD_PRELOAD=../../setbench/lib/libjemalloc.so timeout 60 numactl -i all /usr/bin/time -f &quot;[time_cmd_output] time_elapsed_sec=%e, faults_major=%F, faults_minor=%R, mem_maxresident_kb=%M, user_cputime=%U, sys_cputime=%S, percent_cpu=%P&quot; ./brown_ext_bst_tm_auto.debra.hytm2_3path -nrq 1 -nwork $(expr 120 - 1) -nprefill 120 -prefill-hybrid -prefill-hybrid-min-ms 1000 -prefill-hybrid-max-ms 5000 -insdel 5.0 5.0 -rqsize 256 -rq 0 -k 100000 -t 10000 -pin 0-23,96-119,24-47,120-143,48-71,144-167,72-95,168-191'"/>
    <x v="2"/>
  </r>
  <r>
    <n v="2375"/>
    <s v="'5.0 5.0'"/>
    <n v="100000"/>
    <s v="'brown_ext_bst_tm_auto.debra.tl2'"/>
    <s v="0-23,96-119,24-47,120-143,48-71,144-167,72-95,168-191'"/>
    <n v="10000"/>
    <n v="256"/>
    <n v="0"/>
    <x v="6"/>
    <n v="4"/>
    <s v="'false'"/>
    <n v="11.38"/>
    <n v="0"/>
    <n v="89888"/>
    <n v="330284"/>
    <n v="1082.03"/>
    <n v="4.99"/>
    <n v="9552"/>
    <x v="3"/>
    <s v="'success'"/>
    <n v="53410985"/>
    <n v="0"/>
    <n v="0"/>
    <n v="0"/>
    <n v="0"/>
    <s v="'10000'"/>
    <s v="'10000'"/>
    <s v="'reclaimer_debra'"/>
    <n v="31"/>
    <n v="18.639700000000001"/>
    <n v="547079669"/>
    <n v="0"/>
    <n v="0"/>
    <n v="0"/>
    <s v="'jax'"/>
    <s v="'001738'"/>
    <s v="'data001738.txt'"/>
    <s v="'LD_PRELOAD=../../setbench/lib/libjemalloc.so timeout 60 numactl -i all /usr/bin/time -f &quot;[time_cmd_output] time_elapsed_sec=%e, faults_major=%F, faults_minor=%R, mem_maxresident_kb=%M, user_cputime=%U, sys_cputime=%S, percent_cpu=%P&quot; ./brown_ext_bst_tm_auto.debra.tl2 -nrq 0 -nwork $(expr 96 - 0) -nprefill 96 -prefill-hybrid -prefill-hybrid-min-ms 1000 -prefill-hybrid-max-ms 5000 -insdel 5.0 5.0 -rqsize 256 -rq 0 -k 100000 -t 10000 -pin 0-23,96-119,24-47,120-143,48-71,144-167,72-95,168-191'"/>
    <x v="0"/>
  </r>
  <r>
    <n v="2376"/>
    <s v="'5.0 5.0'"/>
    <n v="100000"/>
    <s v="'brown_ext_bst_tm_auto.debra.hytm2'"/>
    <s v="0-23,96-119,24-47,120-143,48-71,144-167,72-95,168-191'"/>
    <n v="10000"/>
    <n v="256"/>
    <n v="0"/>
    <x v="13"/>
    <n v="3"/>
    <s v="'false'"/>
    <n v="11.35"/>
    <n v="0"/>
    <n v="78025"/>
    <n v="311212"/>
    <n v="155.97"/>
    <n v="5.19"/>
    <n v="1420"/>
    <x v="4"/>
    <s v="'success'"/>
    <n v="26768650"/>
    <n v="0"/>
    <n v="0"/>
    <n v="0"/>
    <n v="0"/>
    <s v="'10000'"/>
    <s v="'10000'"/>
    <s v="'reclaimer_debra'"/>
    <n v="32"/>
    <n v="19.393999999999998"/>
    <n v="288385713"/>
    <n v="0"/>
    <n v="0"/>
    <n v="0"/>
    <s v="'jax'"/>
    <s v="'001359'"/>
    <s v="'data001359.txt'"/>
    <s v="'LD_PRELOAD=../../setbench/lib/libjemalloc.so timeout 60 numactl -i all /usr/bin/time -f &quot;[time_cmd_output] time_elapsed_sec=%e, faults_major=%F, faults_minor=%R, mem_maxresident_kb=%M, user_cputime=%U, sys_cputime=%S, percent_cpu=%P&quot; ./brown_ext_bst_tm_auto.debra.hytm2 -nrq 0 -nwork $(expr 12 - 0) -nprefill 12 -prefill-hybrid -prefill-hybrid-min-ms 1000 -prefill-hybrid-max-ms 5000 -insdel 5.0 5.0 -rqsize 256 -rq 0 -k 100000 -t 10000 -pin 0-23,96-119,24-47,120-143,48-71,144-167,72-95,168-191'"/>
    <x v="0"/>
  </r>
  <r>
    <n v="2377"/>
    <s v="'0.0 0.0'"/>
    <n v="100000"/>
    <s v="'brown_ext_bst_tm_auto.debra.hytm2_3path'"/>
    <s v="0-23,96-119,24-47,120-143,48-71,144-167,72-95,168-191'"/>
    <n v="10000"/>
    <n v="256"/>
    <n v="0"/>
    <x v="7"/>
    <n v="5"/>
    <s v="'false'"/>
    <n v="11.35"/>
    <n v="0"/>
    <n v="80974"/>
    <n v="319344"/>
    <n v="685.86"/>
    <n v="6.07"/>
    <n v="6092"/>
    <x v="2"/>
    <s v="'success'"/>
    <n v="102066895"/>
    <n v="0"/>
    <n v="0"/>
    <n v="0"/>
    <n v="0"/>
    <s v="'10000'"/>
    <s v="'10000'"/>
    <s v="'reclaimer_debra'"/>
    <n v="36"/>
    <n v="20.947399999999998"/>
    <n v="1054494383"/>
    <n v="0"/>
    <n v="0"/>
    <n v="0"/>
    <s v="'jax'"/>
    <s v="'002231'"/>
    <s v="'data002231.txt'"/>
    <s v="'LD_PRELOAD=../../setbench/lib/libjemalloc.so timeout 60 numactl -i all /usr/bin/time -f &quot;[time_cmd_output] time_elapsed_sec=%e, faults_major=%F, faults_minor=%R, mem_maxresident_kb=%M, user_cputime=%U, sys_cputime=%S, percent_cpu=%P&quot; ./brown_ext_bst_tm_auto.debra.hytm2_3path -nrq 0 -nwork $(expr 60 - 0) -nprefill 60 -prefill-hybrid -prefill-hybrid-min-ms 1000 -prefill-hybrid-max-ms 5000 -insdel 0.0 0.0 -rqsize 256 -rq 0 -k 100000 -t 10000 -pin 0-23,96-119,24-47,120-143,48-71,144-167,72-95,168-191'"/>
    <x v="4"/>
  </r>
  <r>
    <n v="2378"/>
    <s v="'5.0 5.0'"/>
    <n v="100000"/>
    <s v="'brown_ext_bst_tm_auto.debra.tl2'"/>
    <s v="0-23,96-119,24-47,120-143,48-71,144-167,72-95,168-191'"/>
    <n v="10000"/>
    <n v="256"/>
    <n v="1"/>
    <x v="1"/>
    <n v="1"/>
    <s v="'false'"/>
    <n v="11.43"/>
    <n v="0"/>
    <n v="89460"/>
    <n v="328392"/>
    <n v="419.77"/>
    <n v="5.67"/>
    <n v="3719"/>
    <x v="3"/>
    <s v="'success'"/>
    <n v="33663998"/>
    <n v="0"/>
    <n v="0"/>
    <n v="0"/>
    <n v="0"/>
    <s v="'10000'"/>
    <s v="'10000'"/>
    <s v="'reclaimer_debra'"/>
    <n v="36"/>
    <n v="19.3276"/>
    <n v="353720501"/>
    <n v="0"/>
    <n v="0"/>
    <n v="0"/>
    <s v="'jax'"/>
    <s v="'001795'"/>
    <s v="'data001795.txt'"/>
    <s v="'LD_PRELOAD=../../setbench/lib/libjemalloc.so timeout 60 numactl -i all /usr/bin/time -f &quot;[time_cmd_output] time_elapsed_sec=%e, faults_major=%F, faults_minor=%R, mem_maxresident_kb=%M, user_cputime=%U, sys_cputime=%S, percent_cpu=%P&quot; ./brown_ext_bst_tm_auto.debra.tl2 -nrq 1 -nwork $(expr 36 - 1) -nprefill 36 -prefill-hybrid -prefill-hybrid-min-ms 1000 -prefill-hybrid-max-ms 5000 -insdel 5.0 5.0 -rqsize 256 -rq 0 -k 100000 -t 10000 -pin 0-23,96-119,24-47,120-143,48-71,144-167,72-95,168-191'"/>
    <x v="2"/>
  </r>
  <r>
    <n v="2379"/>
    <s v="'0.0 0.0'"/>
    <n v="100000"/>
    <s v="'brown_ext_bst_tm_auto.debra.hytm1'"/>
    <s v="0-23,96-119,24-47,120-143,48-71,144-167,72-95,168-191'"/>
    <n v="10000"/>
    <n v="256"/>
    <n v="1"/>
    <x v="7"/>
    <n v="5"/>
    <s v="'false'"/>
    <n v="11.37"/>
    <n v="0"/>
    <n v="73974"/>
    <n v="296724"/>
    <n v="688.09"/>
    <n v="5.83"/>
    <n v="6100"/>
    <x v="1"/>
    <s v="'success'"/>
    <n v="67944394"/>
    <n v="0"/>
    <n v="0"/>
    <n v="0"/>
    <n v="0"/>
    <s v="'10000'"/>
    <s v="'10000'"/>
    <s v="'reclaimer_debra'"/>
    <n v="33"/>
    <n v="19.317599999999999"/>
    <n v="713327305"/>
    <n v="0"/>
    <n v="0"/>
    <n v="2.7346400000000002"/>
    <s v="'jax'"/>
    <s v="'002651'"/>
    <s v="'data002651.txt'"/>
    <s v="'LD_PRELOAD=../../setbench/lib/libjemalloc.so timeout 60 numactl -i all /usr/bin/time -f &quot;[time_cmd_output] time_elapsed_sec=%e, faults_major=%F, faults_minor=%R, mem_maxresident_kb=%M, user_cputime=%U, sys_cputime=%S, percent_cpu=%P&quot; ./brown_ext_bst_tm_auto.debra.hytm1 -nrq 1 -nwork $(expr 60 - 1) -nprefill 60 -prefill-hybrid -prefill-hybrid-min-ms 1000 -prefill-hybrid-max-ms 5000 -insdel 0.0 0.0 -rqsize 256 -rq 0 -k 100000 -t 10000 -pin 0-23,96-119,24-47,120-143,48-71,144-167,72-95,168-191'"/>
    <x v="3"/>
  </r>
  <r>
    <n v="2380"/>
    <s v="'0.0 0.0'"/>
    <n v="100000"/>
    <s v="'brown_ext_bst_tm_auto.debra.hytm2_3path'"/>
    <s v="0-23,96-119,24-47,120-143,48-71,144-167,72-95,168-191'"/>
    <n v="10000"/>
    <n v="256"/>
    <n v="1"/>
    <x v="7"/>
    <n v="4"/>
    <s v="'false'"/>
    <n v="11.45"/>
    <n v="0"/>
    <n v="84332"/>
    <n v="327956"/>
    <n v="684.43"/>
    <n v="4.5599999999999996"/>
    <n v="6017"/>
    <x v="2"/>
    <s v="'success'"/>
    <n v="78549851"/>
    <n v="0"/>
    <n v="0"/>
    <n v="0"/>
    <n v="0"/>
    <s v="'10000'"/>
    <s v="'10000'"/>
    <s v="'reclaimer_debra'"/>
    <n v="33"/>
    <n v="19.5212"/>
    <n v="819720240"/>
    <n v="0"/>
    <n v="0"/>
    <n v="0"/>
    <s v="'jax'"/>
    <s v="'002314'"/>
    <s v="'data002314.txt'"/>
    <s v="'LD_PRELOAD=../../setbench/lib/libjemalloc.so timeout 60 numactl -i all /usr/bin/time -f &quot;[time_cmd_output] time_elapsed_sec=%e, faults_major=%F, faults_minor=%R, mem_maxresident_kb=%M, user_cputime=%U, sys_cputime=%S, percent_cpu=%P&quot; ./brown_ext_bst_tm_auto.debra.hytm2_3path -nrq 1 -nwork $(expr 60 - 1) -nprefill 60 -prefill-hybrid -prefill-hybrid-min-ms 1000 -prefill-hybrid-max-ms 5000 -insdel 0.0 0.0 -rqsize 256 -rq 0 -k 100000 -t 10000 -pin 0-23,96-119,24-47,120-143,48-71,144-167,72-95,168-191'"/>
    <x v="3"/>
  </r>
  <r>
    <n v="2381"/>
    <s v="'20.0 20.0'"/>
    <n v="100000"/>
    <s v="'brown_ext_bst_tm_auto.debra.hybridnorec'"/>
    <s v="0-23,96-119,24-47,120-143,48-71,144-167,72-95,168-191'"/>
    <n v="10000"/>
    <n v="256"/>
    <n v="0"/>
    <x v="0"/>
    <n v="3"/>
    <s v="'false'"/>
    <n v="11.3"/>
    <n v="0"/>
    <n v="73342"/>
    <n v="296244"/>
    <n v="286.05"/>
    <n v="4.74"/>
    <n v="2571"/>
    <x v="0"/>
    <s v="'success'"/>
    <n v="2916763"/>
    <n v="0"/>
    <n v="0"/>
    <n v="0"/>
    <n v="0"/>
    <s v="'10000'"/>
    <s v="'10000'"/>
    <s v="'reclaimer_debra'"/>
    <n v="33"/>
    <n v="19.144500000000001"/>
    <n v="30351852"/>
    <n v="0"/>
    <n v="0"/>
    <n v="0.211095"/>
    <s v="'jax'"/>
    <s v="'000027'"/>
    <s v="'data000027.txt'"/>
    <s v="'LD_PRELOAD=../../setbench/lib/libjemalloc.so timeout 60 numactl -i all /usr/bin/time -f &quot;[time_cmd_output] time_elapsed_sec=%e, faults_major=%F, faults_minor=%R, mem_maxresident_kb=%M, user_cputime=%U, sys_cputime=%S, percent_cpu=%P&quot; ./brown_ext_bst_tm_auto.debra.hybridnorec -nrq 0 -nwork $(expr 24 - 0) -nprefill 24 -prefill-hybrid -prefill-hybrid-min-ms 1000 -prefill-hybrid-max-ms 5000 -insdel 20.0 20.0 -rqsize 256 -rq 0 -k 100000 -t 10000 -pin 0-23,96-119,24-47,120-143,48-71,144-167,72-95,168-191'"/>
    <x v="1"/>
  </r>
  <r>
    <n v="2382"/>
    <s v="'0.0 0.0'"/>
    <n v="100000"/>
    <s v="'brown_ext_bst_tm_auto.debra.hytm2'"/>
    <s v="0-23,96-119,24-47,120-143,48-71,144-167,72-95,168-191'"/>
    <n v="10000"/>
    <n v="256"/>
    <n v="0"/>
    <x v="13"/>
    <n v="4"/>
    <s v="'false'"/>
    <n v="11.37"/>
    <n v="0"/>
    <n v="77970"/>
    <n v="311928"/>
    <n v="160.94"/>
    <n v="4.51"/>
    <n v="1455"/>
    <x v="4"/>
    <s v="'success'"/>
    <n v="27864927"/>
    <n v="0"/>
    <n v="0"/>
    <n v="0"/>
    <n v="0"/>
    <s v="'10000'"/>
    <s v="'10000'"/>
    <s v="'reclaimer_debra'"/>
    <n v="35"/>
    <n v="19.350200000000001"/>
    <n v="299465158"/>
    <n v="0"/>
    <n v="0"/>
    <n v="0"/>
    <s v="'jax'"/>
    <s v="'002368'"/>
    <s v="'data002368.txt'"/>
    <s v="'LD_PRELOAD=../../setbench/lib/libjemalloc.so timeout 60 numactl -i all /usr/bin/time -f &quot;[time_cmd_output] time_elapsed_sec=%e, faults_major=%F, faults_minor=%R, mem_maxresident_kb=%M, user_cputime=%U, sys_cputime=%S, percent_cpu=%P&quot; ./brown_ext_bst_tm_auto.debra.hytm2 -nrq 0 -nwork $(expr 12 - 0) -nprefill 12 -prefill-hybrid -prefill-hybrid-min-ms 1000 -prefill-hybrid-max-ms 5000 -insdel 0.0 0.0 -rqsize 256 -rq 0 -k 100000 -t 10000 -pin 0-23,96-119,24-47,120-143,48-71,144-167,72-95,168-191'"/>
    <x v="4"/>
  </r>
  <r>
    <n v="2383"/>
    <s v="'0.0 0.0'"/>
    <n v="100000"/>
    <s v="'brown_ext_bst_tm_auto.debra.hybridnorec'"/>
    <s v="0-23,96-119,24-47,120-143,48-71,144-167,72-95,168-191'"/>
    <n v="10000"/>
    <n v="256"/>
    <n v="1"/>
    <x v="0"/>
    <n v="3"/>
    <s v="'false'"/>
    <n v="11.43"/>
    <n v="0"/>
    <n v="73294"/>
    <n v="296136"/>
    <n v="288.35000000000002"/>
    <n v="4.8899999999999997"/>
    <n v="2565"/>
    <x v="0"/>
    <s v="'success'"/>
    <n v="47323885"/>
    <n v="0"/>
    <n v="0"/>
    <n v="0"/>
    <n v="0"/>
    <s v="'10000'"/>
    <s v="'10000'"/>
    <s v="'reclaimer_debra'"/>
    <n v="37"/>
    <n v="19.614000000000001"/>
    <n v="474426142"/>
    <n v="0"/>
    <n v="0"/>
    <n v="0.100384"/>
    <s v="'jax'"/>
    <s v="'002127'"/>
    <s v="'data002127.txt'"/>
    <s v="'LD_PRELOAD=../../setbench/lib/libjemalloc.so timeout 60 numactl -i all /usr/bin/time -f &quot;[time_cmd_output] time_elapsed_sec=%e, faults_major=%F, faults_minor=%R, mem_maxresident_kb=%M, user_cputime=%U, sys_cputime=%S, percent_cpu=%P&quot; ./brown_ext_bst_tm_auto.debra.hybridnorec -nrq 1 -nwork $(expr 24 - 1) -nprefill 24 -prefill-hybrid -prefill-hybrid-min-ms 1000 -prefill-hybrid-max-ms 5000 -insdel 0.0 0.0 -rqsize 256 -rq 0 -k 100000 -t 10000 -pin 0-23,96-119,24-47,120-143,48-71,144-167,72-95,168-191'"/>
    <x v="3"/>
  </r>
  <r>
    <n v="2384"/>
    <s v="'20.0 20.0'"/>
    <n v="100000"/>
    <s v="'brown_ext_bst_tm_auto.debra.hytm2_3path'"/>
    <s v="0-23,96-119,24-47,120-143,48-71,144-167,72-95,168-191'"/>
    <n v="10000"/>
    <n v="256"/>
    <n v="0"/>
    <x v="7"/>
    <n v="2"/>
    <s v="'false'"/>
    <n v="11.49"/>
    <n v="0"/>
    <n v="82939"/>
    <n v="321532"/>
    <n v="685.16"/>
    <n v="5.3"/>
    <n v="6006"/>
    <x v="2"/>
    <s v="'success'"/>
    <n v="67487108"/>
    <n v="0"/>
    <n v="0"/>
    <n v="0"/>
    <n v="0"/>
    <s v="'10000'"/>
    <s v="'10000'"/>
    <s v="'reclaimer_debra'"/>
    <n v="32"/>
    <n v="19.250499999999999"/>
    <n v="706229074"/>
    <n v="0"/>
    <n v="0"/>
    <n v="0"/>
    <s v="'jax'"/>
    <s v="'000212'"/>
    <s v="'data000212.txt'"/>
    <s v="'LD_PRELOAD=../../setbench/lib/libjemalloc.so timeout 60 numactl -i all /usr/bin/time -f &quot;[time_cmd_output] time_elapsed_sec=%e, faults_major=%F, faults_minor=%R, mem_maxresident_kb=%M, user_cputime=%U, sys_cputime=%S, percent_cpu=%P&quot; ./brown_ext_bst_tm_auto.debra.hytm2_3path -nrq 0 -nwork $(expr 60 - 0) -nprefill 60 -prefill-hybrid -prefill-hybrid-min-ms 1000 -prefill-hybrid-max-ms 5000 -insdel 20.0 20.0 -rqsize 256 -rq 0 -k 100000 -t 10000 -pin 0-23,96-119,24-47,120-143,48-71,144-167,72-95,168-191'"/>
    <x v="1"/>
  </r>
  <r>
    <n v="2385"/>
    <s v="'5.0 5.0'"/>
    <n v="100000"/>
    <s v="'brown_ext_bst_tm_auto.debra.hybridnorec'"/>
    <s v="0-23,96-119,24-47,120-143,48-71,144-167,72-95,168-191'"/>
    <n v="10000"/>
    <n v="256"/>
    <n v="0"/>
    <x v="4"/>
    <n v="5"/>
    <s v="'false'"/>
    <n v="11.45"/>
    <n v="0"/>
    <n v="74758"/>
    <n v="299936"/>
    <n v="554.88"/>
    <n v="4.46"/>
    <n v="4882"/>
    <x v="0"/>
    <s v="'success'"/>
    <n v="19840656"/>
    <n v="0"/>
    <n v="0"/>
    <n v="0"/>
    <n v="0"/>
    <s v="'10000'"/>
    <s v="'10000'"/>
    <s v="'reclaimer_debra'"/>
    <n v="34"/>
    <n v="19.828700000000001"/>
    <n v="200186054"/>
    <n v="0"/>
    <n v="0"/>
    <n v="0.21132999999999999"/>
    <s v="'jax'"/>
    <s v="'001049'"/>
    <s v="'data001049.txt'"/>
    <s v="'LD_PRELOAD=../../setbench/lib/libjemalloc.so timeout 60 numactl -i all /usr/bin/time -f &quot;[time_cmd_output] time_elapsed_sec=%e, faults_major=%F, faults_minor=%R, mem_maxresident_kb=%M, user_cputime=%U, sys_cputime=%S, percent_cpu=%P&quot; ./brown_ext_bst_tm_auto.debra.hybridnorec -nrq 0 -nwork $(expr 48 - 0) -nprefill 48 -prefill-hybrid -prefill-hybrid-min-ms 1000 -prefill-hybrid-max-ms 5000 -insdel 5.0 5.0 -rqsize 256 -rq 0 -k 100000 -t 10000 -pin 0-23,96-119,24-47,120-143,48-71,144-167,72-95,168-191'"/>
    <x v="0"/>
  </r>
  <r>
    <n v="2386"/>
    <s v="'5.0 5.0'"/>
    <n v="100000"/>
    <s v="'brown_ext_bst_tm_auto.debra.hytm1'"/>
    <s v="0-23,96-119,24-47,120-143,48-71,144-167,72-95,168-191'"/>
    <n v="10000"/>
    <n v="256"/>
    <n v="0"/>
    <x v="2"/>
    <n v="4"/>
    <s v="'false'"/>
    <n v="11.44"/>
    <n v="0"/>
    <n v="76858"/>
    <n v="302564"/>
    <n v="1341.33"/>
    <n v="5.93"/>
    <n v="11774"/>
    <x v="1"/>
    <s v="'success'"/>
    <n v="155601360"/>
    <n v="0"/>
    <n v="0"/>
    <n v="0"/>
    <n v="0"/>
    <s v="'10000'"/>
    <s v="'10000'"/>
    <s v="'reclaimer_debra'"/>
    <n v="32"/>
    <n v="18.6632"/>
    <n v="1583224999"/>
    <n v="0"/>
    <n v="0"/>
    <n v="0.295956"/>
    <s v="'jax'"/>
    <s v="'001576'"/>
    <s v="'data001576.txt'"/>
    <s v="'LD_PRELOAD=../../setbench/lib/libjemalloc.so timeout 60 numactl -i all /usr/bin/time -f &quot;[time_cmd_output] time_elapsed_sec=%e, faults_major=%F, faults_minor=%R, mem_maxresident_kb=%M, user_cputime=%U, sys_cputime=%S, percent_cpu=%P&quot; ./brown_ext_bst_tm_auto.debra.hytm1 -nrq 0 -nwork $(expr 120 - 0) -nprefill 120 -prefill-hybrid -prefill-hybrid-min-ms 1000 -prefill-hybrid-max-ms 5000 -insdel 5.0 5.0 -rqsize 256 -rq 0 -k 100000 -t 10000 -pin 0-23,96-119,24-47,120-143,48-71,144-167,72-95,168-191'"/>
    <x v="0"/>
  </r>
  <r>
    <n v="2387"/>
    <s v="'0.0 0.0'"/>
    <n v="100000"/>
    <s v="'brown_ext_bst_tm_auto.debra.hytm3'"/>
    <s v="0-23,96-119,24-47,120-143,48-71,144-167,72-95,168-191'"/>
    <n v="10000"/>
    <n v="256"/>
    <n v="0"/>
    <x v="10"/>
    <n v="5"/>
    <s v="'false'"/>
    <n v="11.4"/>
    <n v="0"/>
    <n v="91655"/>
    <n v="343760"/>
    <n v="1870.92"/>
    <n v="6.16"/>
    <n v="16459"/>
    <x v="5"/>
    <s v="'success'"/>
    <n v="260890213"/>
    <n v="0"/>
    <n v="0"/>
    <n v="0"/>
    <n v="0"/>
    <s v="'10000'"/>
    <s v="'10000'"/>
    <s v="'reclaimer_debra'"/>
    <n v="39"/>
    <n v="19.613099999999999"/>
    <n v="2619550162"/>
    <n v="0"/>
    <n v="0"/>
    <n v="0.54331200000000002"/>
    <s v="'jax'"/>
    <s v="'002933'"/>
    <s v="'data002933.txt'"/>
    <s v="'LD_PRELOAD=../../setbench/lib/libjemalloc.so timeout 60 numactl -i all /usr/bin/time -f &quot;[time_cmd_output] time_elapsed_sec=%e, faults_major=%F, faults_minor=%R, mem_maxresident_kb=%M, user_cputime=%U, sys_cputime=%S, percent_cpu=%P&quot; ./brown_ext_bst_tm_auto.debra.hytm3 -nrq 0 -nwork $(expr 168 - 0) -nprefill 168 -prefill-hybrid -prefill-hybrid-min-ms 1000 -prefill-hybrid-max-ms 5000 -insdel 0.0 0.0 -rqsize 256 -rq 0 -k 100000 -t 10000 -pin 0-23,96-119,24-47,120-143,48-71,144-167,72-95,168-191'"/>
    <x v="4"/>
  </r>
  <r>
    <n v="2388"/>
    <s v="'20.0 20.0'"/>
    <n v="100000"/>
    <s v="'brown_ext_bst_tm_auto.debra.hytm1'"/>
    <s v="0-23,96-119,24-47,120-143,48-71,144-167,72-95,168-191'"/>
    <n v="10000"/>
    <n v="256"/>
    <n v="1"/>
    <x v="12"/>
    <n v="3"/>
    <s v="'false'"/>
    <n v="11.22"/>
    <n v="0"/>
    <n v="72483"/>
    <n v="294240"/>
    <n v="89.95"/>
    <n v="5.04"/>
    <n v="846"/>
    <x v="1"/>
    <s v="'success'"/>
    <n v="12040915"/>
    <n v="0"/>
    <n v="0"/>
    <n v="0"/>
    <n v="0"/>
    <s v="'10000'"/>
    <s v="'10000'"/>
    <s v="'reclaimer_debra'"/>
    <n v="34"/>
    <n v="20.4573"/>
    <n v="133906223"/>
    <n v="0"/>
    <n v="0"/>
    <n v="0.54009300000000005"/>
    <s v="'jax'"/>
    <s v="'000597'"/>
    <s v="'data000597.txt'"/>
    <s v="'LD_PRELOAD=../../setbench/lib/libjemalloc.so timeout 60 numactl -i all /usr/bin/time -f &quot;[time_cmd_output] time_elapsed_sec=%e, faults_major=%F, faults_minor=%R, mem_maxresident_kb=%M, user_cputime=%U, sys_cputime=%S, percent_cpu=%P&quot; ./brown_ext_bst_tm_auto.debra.hytm1 -nrq 1 -nwork $(expr 6 - 1) -nprefill 6 -prefill-hybrid -prefill-hybrid-min-ms 1000 -prefill-hybrid-max-ms 5000 -insdel 20.0 20.0 -rqsize 256 -rq 0 -k 100000 -t 10000 -pin 0-23,96-119,24-47,120-143,48-71,144-167,72-95,168-191'"/>
    <x v="5"/>
  </r>
  <r>
    <n v="2389"/>
    <s v="'5.0 5.0'"/>
    <n v="100000"/>
    <s v="'brown_ext_bst_tm_auto.debra.hytm3'"/>
    <s v="0-23,96-119,24-47,120-143,48-71,144-167,72-95,168-191'"/>
    <n v="10000"/>
    <n v="256"/>
    <n v="0"/>
    <x v="6"/>
    <n v="3"/>
    <s v="'false'"/>
    <n v="11.52"/>
    <n v="0"/>
    <n v="83863"/>
    <n v="324212"/>
    <n v="1087.49"/>
    <n v="4.8099999999999996"/>
    <n v="9475"/>
    <x v="5"/>
    <s v="'success'"/>
    <n v="128361531"/>
    <n v="0"/>
    <n v="0"/>
    <n v="0"/>
    <n v="0"/>
    <s v="'10000'"/>
    <s v="'10000'"/>
    <s v="'reclaimer_debra'"/>
    <n v="38"/>
    <n v="20.238600000000002"/>
    <n v="1315412234"/>
    <n v="0"/>
    <n v="0"/>
    <n v="0.21516099999999999"/>
    <s v="'jax'"/>
    <s v="'001905'"/>
    <s v="'data001905.txt'"/>
    <s v="'LD_PRELOAD=../../setbench/lib/libjemalloc.so timeout 60 numactl -i all /usr/bin/time -f &quot;[time_cmd_output] time_elapsed_sec=%e, faults_major=%F, faults_minor=%R, mem_maxresident_kb=%M, user_cputime=%U, sys_cputime=%S, percent_cpu=%P&quot; ./brown_ext_bst_tm_auto.debra.hytm3 -nrq 0 -nwork $(expr 96 - 0) -nprefill 96 -prefill-hybrid -prefill-hybrid-min-ms 1000 -prefill-hybrid-max-ms 5000 -insdel 5.0 5.0 -rqsize 256 -rq 0 -k 100000 -t 10000 -pin 0-23,96-119,24-47,120-143,48-71,144-167,72-95,168-191'"/>
    <x v="0"/>
  </r>
  <r>
    <n v="2390"/>
    <s v="'0.0 0.0'"/>
    <n v="100000"/>
    <s v="'brown_ext_bst_tm_auto.debra.tl2'"/>
    <s v="0-23,96-119,24-47,120-143,48-71,144-167,72-95,168-191'"/>
    <n v="10000"/>
    <n v="256"/>
    <n v="1"/>
    <x v="9"/>
    <n v="3"/>
    <s v="'false'"/>
    <n v="11.32"/>
    <n v="0"/>
    <n v="74567"/>
    <n v="296136"/>
    <n v="35.909999999999997"/>
    <n v="5.28"/>
    <n v="363"/>
    <x v="3"/>
    <s v="'success'"/>
    <n v="5194"/>
    <n v="0"/>
    <n v="0"/>
    <n v="0"/>
    <n v="0"/>
    <s v="'10000'"/>
    <s v="'10000'"/>
    <s v="'reclaimer_debra'"/>
    <n v="34"/>
    <n v="19.8475"/>
    <n v="1340278"/>
    <n v="0"/>
    <n v="0"/>
    <n v="0"/>
    <s v="'jax'"/>
    <s v="'002775'"/>
    <s v="'data002775.txt'"/>
    <s v="'LD_PRELOAD=../../setbench/lib/libjemalloc.so timeout 60 numactl -i all /usr/bin/time -f &quot;[time_cmd_output] time_elapsed_sec=%e, faults_major=%F, faults_minor=%R, mem_maxresident_kb=%M, user_cputime=%U, sys_cputime=%S, percent_cpu=%P&quot; ./brown_ext_bst_tm_auto.debra.tl2 -nrq 1 -nwork $(expr 1 - 1) -nprefill 1 -prefill-hybrid -prefill-hybrid-min-ms 1000 -prefill-hybrid-max-ms 5000 -insdel 0.0 0.0 -rqsize 256 -rq 0 -k 100000 -t 10000 -pin 0-23,96-119,24-47,120-143,48-71,144-167,72-95,168-191'"/>
    <x v="3"/>
  </r>
  <r>
    <n v="2391"/>
    <s v="'20.0 20.0'"/>
    <n v="100000"/>
    <s v="'brown_ext_bst_tm_auto.debra.hytm3'"/>
    <s v="0-23,96-119,24-47,120-143,48-71,144-167,72-95,168-191'"/>
    <n v="10000"/>
    <n v="256"/>
    <n v="0"/>
    <x v="12"/>
    <n v="2"/>
    <s v="'false'"/>
    <n v="11.36"/>
    <n v="0"/>
    <n v="77580"/>
    <n v="310780"/>
    <n v="91.76"/>
    <n v="5.12"/>
    <n v="852"/>
    <x v="5"/>
    <s v="'success'"/>
    <n v="14775462"/>
    <n v="0"/>
    <n v="0"/>
    <n v="0"/>
    <n v="0"/>
    <s v="'10000'"/>
    <s v="'10000'"/>
    <s v="'reclaimer_debra'"/>
    <n v="33"/>
    <n v="18.945699999999999"/>
    <n v="159534272"/>
    <n v="0"/>
    <n v="0"/>
    <n v="1.2659500000000001E-2"/>
    <s v="'jax'"/>
    <s v="'000848'"/>
    <s v="'data000848.txt'"/>
    <s v="'LD_PRELOAD=../../setbench/lib/libjemalloc.so timeout 60 numactl -i all /usr/bin/time -f &quot;[time_cmd_output] time_elapsed_sec=%e, faults_major=%F, faults_minor=%R, mem_maxresident_kb=%M, user_cputime=%U, sys_cputime=%S, percent_cpu=%P&quot; ./brown_ext_bst_tm_auto.debra.hytm3 -nrq 0 -nwork $(expr 6 - 0) -nprefill 6 -prefill-hybrid -prefill-hybrid-min-ms 1000 -prefill-hybrid-max-ms 5000 -insdel 20.0 20.0 -rqsize 256 -rq 0 -k 100000 -t 10000 -pin 0-23,96-119,24-47,120-143,48-71,144-167,72-95,168-191'"/>
    <x v="1"/>
  </r>
  <r>
    <n v="2392"/>
    <s v="'0.0 0.0'"/>
    <n v="100000"/>
    <s v="'brown_ext_bst_tm_auto.debra.tl2'"/>
    <s v="0-23,96-119,24-47,120-143,48-71,144-167,72-95,168-191'"/>
    <n v="10000"/>
    <n v="256"/>
    <n v="1"/>
    <x v="7"/>
    <n v="3"/>
    <s v="'false'"/>
    <n v="11.47"/>
    <n v="0"/>
    <n v="79804"/>
    <n v="308308"/>
    <n v="691.94"/>
    <n v="4.7300000000000004"/>
    <n v="6069"/>
    <x v="3"/>
    <s v="'success'"/>
    <n v="64826289"/>
    <n v="0"/>
    <n v="0"/>
    <n v="0"/>
    <n v="0"/>
    <s v="'10000'"/>
    <s v="'10000'"/>
    <s v="'reclaimer_debra'"/>
    <n v="33"/>
    <n v="19.494"/>
    <n v="659425178"/>
    <n v="0"/>
    <n v="0"/>
    <n v="0"/>
    <s v="'jax'"/>
    <s v="'002817'"/>
    <s v="'data002817.txt'"/>
    <s v="'LD_PRELOAD=../../setbench/lib/libjemalloc.so timeout 60 numactl -i all /usr/bin/time -f &quot;[time_cmd_output] time_elapsed_sec=%e, faults_major=%F, faults_minor=%R, mem_maxresident_kb=%M, user_cputime=%U, sys_cputime=%S, percent_cpu=%P&quot; ./brown_ext_bst_tm_auto.debra.tl2 -nrq 1 -nwork $(expr 60 - 1) -nprefill 60 -prefill-hybrid -prefill-hybrid-min-ms 1000 -prefill-hybrid-max-ms 5000 -insdel 0.0 0.0 -rqsize 256 -rq 0 -k 100000 -t 10000 -pin 0-23,96-119,24-47,120-143,48-71,144-167,72-95,168-191'"/>
    <x v="3"/>
  </r>
  <r>
    <n v="2393"/>
    <s v="'5.0 5.0'"/>
    <n v="100000"/>
    <s v="'brown_ext_bst_tm_auto.debra.hytm1'"/>
    <s v="0-23,96-119,24-47,120-143,48-71,144-167,72-95,168-191'"/>
    <n v="10000"/>
    <n v="256"/>
    <n v="0"/>
    <x v="13"/>
    <n v="4"/>
    <s v="'false'"/>
    <n v="11.33"/>
    <n v="0"/>
    <n v="72546"/>
    <n v="294064"/>
    <n v="156.66"/>
    <n v="4.67"/>
    <n v="1422"/>
    <x v="1"/>
    <s v="'success'"/>
    <n v="30936710"/>
    <n v="0"/>
    <n v="0"/>
    <n v="0"/>
    <n v="0"/>
    <s v="'10000'"/>
    <s v="'10000'"/>
    <s v="'reclaimer_debra'"/>
    <n v="35"/>
    <n v="19.931899999999999"/>
    <n v="335093763"/>
    <n v="0"/>
    <n v="0"/>
    <n v="1.2931099999999999E-2"/>
    <s v="'jax'"/>
    <s v="'001528'"/>
    <s v="'data001528.txt'"/>
    <s v="'LD_PRELOAD=../../setbench/lib/libjemalloc.so timeout 60 numactl -i all /usr/bin/time -f &quot;[time_cmd_output] time_elapsed_sec=%e, faults_major=%F, faults_minor=%R, mem_maxresident_kb=%M, user_cputime=%U, sys_cputime=%S, percent_cpu=%P&quot; ./brown_ext_bst_tm_auto.debra.hytm1 -nrq 0 -nwork $(expr 12 - 0) -nprefill 12 -prefill-hybrid -prefill-hybrid-min-ms 1000 -prefill-hybrid-max-ms 5000 -insdel 5.0 5.0 -rqsize 256 -rq 0 -k 100000 -t 10000 -pin 0-23,96-119,24-47,120-143,48-71,144-167,72-95,168-191'"/>
    <x v="0"/>
  </r>
  <r>
    <n v="2394"/>
    <s v="'5.0 5.0'"/>
    <n v="100000"/>
    <s v="'brown_ext_bst_tm_auto.debra.hytm1'"/>
    <s v="0-23,96-119,24-47,120-143,48-71,144-167,72-95,168-191'"/>
    <n v="10000"/>
    <n v="256"/>
    <n v="0"/>
    <x v="6"/>
    <n v="4"/>
    <s v="'false'"/>
    <n v="11.41"/>
    <n v="0"/>
    <n v="75575"/>
    <n v="299564"/>
    <n v="1086.29"/>
    <n v="4.72"/>
    <n v="9556"/>
    <x v="1"/>
    <s v="'success'"/>
    <n v="124147611"/>
    <n v="0"/>
    <n v="0"/>
    <n v="0"/>
    <n v="0"/>
    <s v="'10000'"/>
    <s v="'10000'"/>
    <s v="'reclaimer_debra'"/>
    <n v="32"/>
    <n v="19.467500000000001"/>
    <n v="1272838654"/>
    <n v="0"/>
    <n v="0"/>
    <n v="0.25703399999999998"/>
    <s v="'jax'"/>
    <s v="'001570'"/>
    <s v="'data001570.txt'"/>
    <s v="'LD_PRELOAD=../../setbench/lib/libjemalloc.so timeout 60 numactl -i all /usr/bin/time -f &quot;[time_cmd_output] time_elapsed_sec=%e, faults_major=%F, faults_minor=%R, mem_maxresident_kb=%M, user_cputime=%U, sys_cputime=%S, percent_cpu=%P&quot; ./brown_ext_bst_tm_auto.debra.hytm1 -nrq 0 -nwork $(expr 96 - 0) -nprefill 96 -prefill-hybrid -prefill-hybrid-min-ms 1000 -prefill-hybrid-max-ms 5000 -insdel 5.0 5.0 -rqsize 256 -rq 0 -k 100000 -t 10000 -pin 0-23,96-119,24-47,120-143,48-71,144-167,72-95,168-191'"/>
    <x v="0"/>
  </r>
  <r>
    <n v="2395"/>
    <s v="'5.0 5.0'"/>
    <n v="100000"/>
    <s v="'brown_ext_bst_tm_auto.debra.tl2'"/>
    <s v="0-23,96-119,24-47,120-143,48-71,144-167,72-95,168-191'"/>
    <n v="10000"/>
    <n v="256"/>
    <n v="1"/>
    <x v="0"/>
    <n v="6"/>
    <s v="'false'"/>
    <n v="11.4"/>
    <n v="0"/>
    <n v="88139"/>
    <n v="325444"/>
    <n v="285.45"/>
    <n v="5.36"/>
    <n v="2550"/>
    <x v="3"/>
    <s v="'success'"/>
    <n v="30174698"/>
    <n v="0"/>
    <n v="0"/>
    <n v="0"/>
    <n v="0"/>
    <s v="'10000'"/>
    <s v="'10000'"/>
    <s v="'reclaimer_debra'"/>
    <n v="35"/>
    <n v="19.3123"/>
    <n v="316593732"/>
    <n v="0"/>
    <n v="0"/>
    <n v="0"/>
    <s v="'jax'"/>
    <s v="'001794'"/>
    <s v="'data001794.txt'"/>
    <s v="'LD_PRELOAD=../../setbench/lib/libjemalloc.so timeout 60 numactl -i all /usr/bin/time -f &quot;[time_cmd_output] time_elapsed_sec=%e, faults_major=%F, faults_minor=%R, mem_maxresident_kb=%M, user_cputime=%U, sys_cputime=%S, percent_cpu=%P&quot; ./brown_ext_bst_tm_auto.debra.tl2 -nrq 1 -nwork $(expr 24 - 1) -nprefill 24 -prefill-hybrid -prefill-hybrid-min-ms 1000 -prefill-hybrid-max-ms 5000 -insdel 5.0 5.0 -rqsize 256 -rq 0 -k 100000 -t 10000 -pin 0-23,96-119,24-47,120-143,48-71,144-167,72-95,168-191'"/>
    <x v="2"/>
  </r>
  <r>
    <n v="2396"/>
    <s v="'20.0 20.0'"/>
    <n v="100000"/>
    <s v="'brown_ext_bst_tm_auto.debra.tl2'"/>
    <s v="0-23,96-119,24-47,120-143,48-71,144-167,72-95,168-191'"/>
    <n v="10000"/>
    <n v="256"/>
    <n v="0"/>
    <x v="10"/>
    <n v="6"/>
    <s v="'false'"/>
    <n v="11.36"/>
    <n v="0"/>
    <n v="109472"/>
    <n v="370612"/>
    <n v="1869.21"/>
    <n v="8.6300000000000008"/>
    <n v="16524"/>
    <x v="3"/>
    <s v="'success'"/>
    <n v="21702250"/>
    <n v="0"/>
    <n v="0"/>
    <n v="0"/>
    <n v="0"/>
    <s v="'10000'"/>
    <s v="'10000'"/>
    <s v="'reclaimer_debra'"/>
    <n v="36"/>
    <n v="20.365500000000001"/>
    <n v="227280134"/>
    <n v="0"/>
    <n v="0"/>
    <n v="0"/>
    <s v="'jax'"/>
    <s v="'000750'"/>
    <s v="'data000750.txt'"/>
    <s v="'LD_PRELOAD=../../setbench/lib/libjemalloc.so timeout 60 numactl -i all /usr/bin/time -f &quot;[time_cmd_output] time_elapsed_sec=%e, faults_major=%F, faults_minor=%R, mem_maxresident_kb=%M, user_cputime=%U, sys_cputime=%S, percent_cpu=%P&quot; ./brown_ext_bst_tm_auto.debra.tl2 -nrq 0 -nwork $(expr 168 - 0) -nprefill 168 -prefill-hybrid -prefill-hybrid-min-ms 1000 -prefill-hybrid-max-ms 5000 -insdel 20.0 20.0 -rqsize 256 -rq 0 -k 100000 -t 10000 -pin 0-23,96-119,24-47,120-143,48-71,144-167,72-95,168-191'"/>
    <x v="1"/>
  </r>
  <r>
    <n v="2397"/>
    <s v="'0.0 0.0'"/>
    <n v="100000"/>
    <s v="'brown_ext_bst_tm_auto.debra.hytm2'"/>
    <s v="0-23,96-119,24-47,120-143,48-71,144-167,72-95,168-191'"/>
    <n v="10000"/>
    <n v="256"/>
    <n v="1"/>
    <x v="5"/>
    <n v="6"/>
    <s v="'false'"/>
    <n v="11.47"/>
    <n v="0"/>
    <n v="82307"/>
    <n v="322096"/>
    <n v="820.38"/>
    <n v="5.39"/>
    <n v="7197"/>
    <x v="4"/>
    <s v="'success'"/>
    <n v="98002026"/>
    <n v="0"/>
    <n v="0"/>
    <n v="0"/>
    <n v="0"/>
    <s v="'10000'"/>
    <s v="'10000'"/>
    <s v="'reclaimer_debra'"/>
    <n v="37"/>
    <n v="19.910699999999999"/>
    <n v="998866749"/>
    <n v="0"/>
    <n v="0"/>
    <n v="0"/>
    <s v="'jax'"/>
    <s v="'002490'"/>
    <s v="'data002490.txt'"/>
    <s v="'LD_PRELOAD=../../setbench/lib/libjemalloc.so timeout 60 numactl -i all /usr/bin/time -f &quot;[time_cmd_output] time_elapsed_sec=%e, faults_major=%F, faults_minor=%R, mem_maxresident_kb=%M, user_cputime=%U, sys_cputime=%S, percent_cpu=%P&quot; ./brown_ext_bst_tm_auto.debra.hytm2 -nrq 1 -nwork $(expr 72 - 1) -nprefill 72 -prefill-hybrid -prefill-hybrid-min-ms 1000 -prefill-hybrid-max-ms 5000 -insdel 0.0 0.0 -rqsize 256 -rq 0 -k 100000 -t 10000 -pin 0-23,96-119,24-47,120-143,48-71,144-167,72-95,168-191'"/>
    <x v="3"/>
  </r>
  <r>
    <n v="2398"/>
    <s v="'20.0 20.0'"/>
    <n v="100000"/>
    <s v="'brown_ext_bst_tm_auto.debra.tl2'"/>
    <s v="0-23,96-119,24-47,120-143,48-71,144-167,72-95,168-191'"/>
    <n v="10000"/>
    <n v="256"/>
    <n v="0"/>
    <x v="8"/>
    <n v="6"/>
    <s v="'false'"/>
    <n v="11.38"/>
    <n v="0"/>
    <n v="113851"/>
    <n v="379104"/>
    <n v="2111.77"/>
    <n v="9.3800000000000008"/>
    <n v="18636"/>
    <x v="3"/>
    <s v="'success'"/>
    <n v="21315367"/>
    <n v="0"/>
    <n v="0"/>
    <n v="0"/>
    <n v="0"/>
    <s v="'10000'"/>
    <s v="'10000'"/>
    <s v="'reclaimer_debra'"/>
    <n v="38"/>
    <n v="21.0533"/>
    <n v="223419578"/>
    <n v="0"/>
    <n v="0"/>
    <n v="0"/>
    <s v="'jax'"/>
    <s v="'000756'"/>
    <s v="'data000756.txt'"/>
    <s v="'LD_PRELOAD=../../setbench/lib/libjemalloc.so timeout 60 numactl -i all /usr/bin/time -f &quot;[time_cmd_output] time_elapsed_sec=%e, faults_major=%F, faults_minor=%R, mem_maxresident_kb=%M, user_cputime=%U, sys_cputime=%S, percent_cpu=%P&quot; ./brown_ext_bst_tm_auto.debra.tl2 -nrq 0 -nwork $(expr 190 - 0) -nprefill 190 -prefill-hybrid -prefill-hybrid-min-ms 1000 -prefill-hybrid-max-ms 5000 -insdel 20.0 20.0 -rqsize 256 -rq 0 -k 100000 -t 10000 -pin 0-23,96-119,24-47,120-143,48-71,144-167,72-95,168-191'"/>
    <x v="1"/>
  </r>
  <r>
    <n v="2399"/>
    <s v="'20.0 20.0'"/>
    <n v="100000"/>
    <s v="'brown_ext_bst_tm_auto.debra.hytm2'"/>
    <s v="0-23,96-119,24-47,120-143,48-71,144-167,72-95,168-191'"/>
    <n v="10000"/>
    <n v="256"/>
    <n v="1"/>
    <x v="4"/>
    <n v="6"/>
    <s v="'false'"/>
    <n v="13.64"/>
    <n v="0"/>
    <n v="1313452"/>
    <n v="3081348"/>
    <n v="593.6"/>
    <n v="24.45"/>
    <n v="4530"/>
    <x v="4"/>
    <s v="'success'"/>
    <n v="33796750"/>
    <n v="0"/>
    <n v="0"/>
    <n v="0"/>
    <n v="0"/>
    <s v="'10000'"/>
    <s v="'10000'"/>
    <s v="'reclaimer_debra'"/>
    <n v="37"/>
    <n v="20.1174"/>
    <n v="371019495"/>
    <n v="0"/>
    <n v="0"/>
    <n v="0"/>
    <s v="'jax'"/>
    <s v="'000462'"/>
    <s v="'data000462.txt'"/>
    <s v="'LD_PRELOAD=../../setbench/lib/libjemalloc.so timeout 60 numactl -i all /usr/bin/time -f &quot;[time_cmd_output] time_elapsed_sec=%e, faults_major=%F, faults_minor=%R, mem_maxresident_kb=%M, user_cputime=%U, sys_cputime=%S, percent_cpu=%P&quot; ./brown_ext_bst_tm_auto.debra.hytm2 -nrq 1 -nwork $(expr 48 - 1) -nprefill 48 -prefill-hybrid -prefill-hybrid-min-ms 1000 -prefill-hybrid-max-ms 5000 -insdel 20.0 20.0 -rqsize 256 -rq 0 -k 100000 -t 10000 -pin 0-23,96-119,24-47,120-143,48-71,144-167,72-95,168-191'"/>
    <x v="5"/>
  </r>
  <r>
    <n v="2400"/>
    <s v="'5.0 5.0'"/>
    <n v="100000"/>
    <s v="'brown_ext_bst_tm_auto.debra.hytm3'"/>
    <s v="0-23,96-119,24-47,120-143,48-71,144-167,72-95,168-191'"/>
    <n v="10000"/>
    <n v="256"/>
    <n v="0"/>
    <x v="9"/>
    <n v="6"/>
    <s v="'false'"/>
    <n v="11.27"/>
    <n v="0"/>
    <n v="77198"/>
    <n v="309660"/>
    <n v="37.92"/>
    <n v="5.51"/>
    <n v="385"/>
    <x v="5"/>
    <s v="'success'"/>
    <n v="2874588"/>
    <n v="0"/>
    <n v="0"/>
    <n v="0"/>
    <n v="0"/>
    <s v="'10000'"/>
    <s v="'10000'"/>
    <s v="'reclaimer_debra'"/>
    <n v="37"/>
    <n v="21.321899999999999"/>
    <n v="30961639"/>
    <n v="0"/>
    <n v="0"/>
    <n v="5.0051399999999999E-3"/>
    <s v="'jax'"/>
    <s v="'001854'"/>
    <s v="'data001854.txt'"/>
    <s v="'LD_PRELOAD=../../setbench/lib/libjemalloc.so timeout 60 numactl -i all /usr/bin/time -f &quot;[time_cmd_output] time_elapsed_sec=%e, faults_major=%F, faults_minor=%R, mem_maxresident_kb=%M, user_cputime=%U, sys_cputime=%S, percent_cpu=%P&quot; ./brown_ext_bst_tm_auto.debra.hytm3 -nrq 0 -nwork $(expr 1 - 0) -nprefill 1 -prefill-hybrid -prefill-hybrid-min-ms 1000 -prefill-hybrid-max-ms 5000 -insdel 5.0 5.0 -rqsize 256 -rq 0 -k 100000 -t 10000 -pin 0-23,96-119,24-47,120-143,48-71,144-167,72-95,168-191'"/>
    <x v="0"/>
  </r>
  <r>
    <n v="2401"/>
    <s v="'0.0 0.0'"/>
    <n v="100000"/>
    <s v="'brown_ext_bst_tm_auto.debra.hytm2_3path'"/>
    <s v="0-23,96-119,24-47,120-143,48-71,144-167,72-95,168-191'"/>
    <n v="10000"/>
    <n v="256"/>
    <n v="0"/>
    <x v="2"/>
    <n v="1"/>
    <s v="'false'"/>
    <n v="11.49"/>
    <n v="0"/>
    <n v="86124"/>
    <n v="330932"/>
    <n v="1344.22"/>
    <n v="5.66"/>
    <n v="11739"/>
    <x v="2"/>
    <s v="'success'"/>
    <n v="194632451"/>
    <n v="0"/>
    <n v="0"/>
    <n v="0"/>
    <n v="0"/>
    <s v="'10000'"/>
    <s v="'10000'"/>
    <s v="'reclaimer_debra'"/>
    <n v="37"/>
    <n v="19.624700000000001"/>
    <n v="1975023564"/>
    <n v="0"/>
    <n v="0"/>
    <n v="0"/>
    <s v="'jax'"/>
    <s v="'002245'"/>
    <s v="'data002245.txt'"/>
    <s v="'LD_PRELOAD=../../setbench/lib/libjemalloc.so timeout 60 numactl -i all /usr/bin/time -f &quot;[time_cmd_output] time_elapsed_sec=%e, faults_major=%F, faults_minor=%R, mem_maxresident_kb=%M, user_cputime=%U, sys_cputime=%S, percent_cpu=%P&quot; ./brown_ext_bst_tm_auto.debra.hytm2_3path -nrq 0 -nwork $(expr 120 - 0) -nprefill 120 -prefill-hybrid -prefill-hybrid-min-ms 1000 -prefill-hybrid-max-ms 5000 -insdel 0.0 0.0 -rqsize 256 -rq 0 -k 100000 -t 10000 -pin 0-23,96-119,24-47,120-143,48-71,144-167,72-95,168-191'"/>
    <x v="4"/>
  </r>
  <r>
    <n v="2402"/>
    <s v="'20.0 20.0'"/>
    <n v="100000"/>
    <s v="'brown_ext_bst_tm_auto.debra.hytm1'"/>
    <s v="0-23,96-119,24-47,120-143,48-71,144-167,72-95,168-191'"/>
    <n v="10000"/>
    <n v="256"/>
    <n v="1"/>
    <x v="3"/>
    <n v="1"/>
    <s v="'false'"/>
    <n v="11.37"/>
    <n v="0"/>
    <n v="72790"/>
    <n v="294496"/>
    <n v="225.05"/>
    <n v="4.25"/>
    <n v="2015"/>
    <x v="1"/>
    <s v="'success'"/>
    <n v="35395036"/>
    <n v="0"/>
    <n v="0"/>
    <n v="0"/>
    <n v="0"/>
    <s v="'10000'"/>
    <s v="'10000'"/>
    <s v="'reclaimer_debra'"/>
    <n v="34"/>
    <n v="18.807200000000002"/>
    <n v="388960832"/>
    <n v="0"/>
    <n v="0"/>
    <n v="0.57642700000000002"/>
    <s v="'jax'"/>
    <s v="'000607'"/>
    <s v="'data000607.txt'"/>
    <s v="'LD_PRELOAD=../../setbench/lib/libjemalloc.so timeout 60 numactl -i all /usr/bin/time -f &quot;[time_cmd_output] time_elapsed_sec=%e, faults_major=%F, faults_minor=%R, mem_maxresident_kb=%M, user_cputime=%U, sys_cputime=%S, percent_cpu=%P&quot; ./brown_ext_bst_tm_auto.debra.hytm1 -nrq 1 -nwork $(expr 18 - 1) -nprefill 18 -prefill-hybrid -prefill-hybrid-min-ms 1000 -prefill-hybrid-max-ms 5000 -insdel 20.0 20.0 -rqsize 256 -rq 0 -k 100000 -t 10000 -pin 0-23,96-119,24-47,120-143,48-71,144-167,72-95,168-191'"/>
    <x v="5"/>
  </r>
  <r>
    <n v="2403"/>
    <s v="'20.0 20.0'"/>
    <n v="100000"/>
    <s v="'brown_ext_bst_tm_auto.debra.hytm2_3path'"/>
    <s v="0-23,96-119,24-47,120-143,48-71,144-167,72-95,168-191'"/>
    <n v="10000"/>
    <n v="256"/>
    <n v="0"/>
    <x v="9"/>
    <n v="3"/>
    <s v="'false'"/>
    <n v="11.25"/>
    <n v="0"/>
    <n v="77180"/>
    <n v="309676"/>
    <n v="32.979999999999997"/>
    <n v="5.28"/>
    <n v="340"/>
    <x v="2"/>
    <s v="'success'"/>
    <n v="2832953"/>
    <n v="0"/>
    <n v="0"/>
    <n v="0"/>
    <n v="0"/>
    <s v="'10000'"/>
    <s v="'10000'"/>
    <s v="'reclaimer_debra'"/>
    <n v="34"/>
    <n v="19.928999999999998"/>
    <n v="30762047"/>
    <n v="0"/>
    <n v="0"/>
    <n v="0"/>
    <s v="'jax'"/>
    <s v="'000171'"/>
    <s v="'data000171.txt'"/>
    <s v="'LD_PRELOAD=../../setbench/lib/libjemalloc.so timeout 60 numactl -i all /usr/bin/time -f &quot;[time_cmd_output] time_elapsed_sec=%e, faults_major=%F, faults_minor=%R, mem_maxresident_kb=%M, user_cputime=%U, sys_cputime=%S, percent_cpu=%P&quot; ./brown_ext_bst_tm_auto.debra.hytm2_3path -nrq 0 -nwork $(expr 1 - 0) -nprefill 1 -prefill-hybrid -prefill-hybrid-min-ms 1000 -prefill-hybrid-max-ms 5000 -insdel 20.0 20.0 -rqsize 256 -rq 0 -k 100000 -t 10000 -pin 0-23,96-119,24-47,120-143,48-71,144-167,72-95,168-191'"/>
    <x v="1"/>
  </r>
  <r>
    <n v="2404"/>
    <s v="'20.0 20.0'"/>
    <n v="100000"/>
    <s v="'brown_ext_bst_tm_auto.debra.hytm1'"/>
    <s v="0-23,96-119,24-47,120-143,48-71,144-167,72-95,168-191'"/>
    <n v="10000"/>
    <n v="256"/>
    <n v="0"/>
    <x v="6"/>
    <n v="4"/>
    <s v="'false'"/>
    <n v="11.5"/>
    <n v="0"/>
    <n v="75590"/>
    <n v="300588"/>
    <n v="1087.28"/>
    <n v="4.96"/>
    <n v="9497"/>
    <x v="1"/>
    <s v="'success'"/>
    <n v="71613795"/>
    <n v="0"/>
    <n v="0"/>
    <n v="0"/>
    <n v="0"/>
    <s v="'10000'"/>
    <s v="'10000'"/>
    <s v="'reclaimer_debra'"/>
    <n v="32"/>
    <n v="18.904800000000002"/>
    <n v="748303416"/>
    <n v="0"/>
    <n v="0"/>
    <n v="1.5072000000000001"/>
    <s v="'jax'"/>
    <s v="'000562'"/>
    <s v="'data000562.txt'"/>
    <s v="'LD_PRELOAD=../../setbench/lib/libjemalloc.so timeout 60 numactl -i all /usr/bin/time -f &quot;[time_cmd_output] time_elapsed_sec=%e, faults_major=%F, faults_minor=%R, mem_maxresident_kb=%M, user_cputime=%U, sys_cputime=%S, percent_cpu=%P&quot; ./brown_ext_bst_tm_auto.debra.hytm1 -nrq 0 -nwork $(expr 96 - 0) -nprefill 96 -prefill-hybrid -prefill-hybrid-min-ms 1000 -prefill-hybrid-max-ms 5000 -insdel 20.0 20.0 -rqsize 256 -rq 0 -k 100000 -t 10000 -pin 0-23,96-119,24-47,120-143,48-71,144-167,72-95,168-191'"/>
    <x v="1"/>
  </r>
  <r>
    <n v="2405"/>
    <s v="'20.0 20.0'"/>
    <n v="100000"/>
    <s v="'brown_ext_bst_tm_auto.debra.hytm3'"/>
    <s v="0-23,96-119,24-47,120-143,48-71,144-167,72-95,168-191'"/>
    <n v="10000"/>
    <n v="256"/>
    <n v="1"/>
    <x v="12"/>
    <n v="4"/>
    <s v="'false'"/>
    <n v="11.64"/>
    <n v="0"/>
    <n v="367772"/>
    <n v="974740"/>
    <n v="89.59"/>
    <n v="6.65"/>
    <n v="826"/>
    <x v="5"/>
    <s v="'success'"/>
    <n v="7963305"/>
    <n v="0"/>
    <n v="0"/>
    <n v="0"/>
    <n v="0"/>
    <s v="'10000'"/>
    <s v="'10000'"/>
    <s v="'reclaimer_debra'"/>
    <n v="35"/>
    <n v="18.918099999999999"/>
    <n v="91379163"/>
    <n v="0"/>
    <n v="0"/>
    <n v="0.81067"/>
    <s v="'jax'"/>
    <s v="'000934'"/>
    <s v="'data000934.txt'"/>
    <s v="'LD_PRELOAD=../../setbench/lib/libjemalloc.so timeout 60 numactl -i all /usr/bin/time -f &quot;[time_cmd_output] time_elapsed_sec=%e, faults_major=%F, faults_minor=%R, mem_maxresident_kb=%M, user_cputime=%U, sys_cputime=%S, percent_cpu=%P&quot; ./brown_ext_bst_tm_auto.debra.hytm3 -nrq 1 -nwork $(expr 6 - 1) -nprefill 6 -prefill-hybrid -prefill-hybrid-min-ms 1000 -prefill-hybrid-max-ms 5000 -insdel 20.0 20.0 -rqsize 256 -rq 0 -k 100000 -t 10000 -pin 0-23,96-119,24-47,120-143,48-71,144-167,72-95,168-191'"/>
    <x v="5"/>
  </r>
  <r>
    <n v="2406"/>
    <s v="'0.0 0.0'"/>
    <n v="100000"/>
    <s v="'brown_ext_bst_tm_auto.debra.hytm1'"/>
    <s v="0-23,96-119,24-47,120-143,48-71,144-167,72-95,168-191'"/>
    <n v="10000"/>
    <n v="256"/>
    <n v="1"/>
    <x v="5"/>
    <n v="4"/>
    <s v="'false'"/>
    <n v="11.37"/>
    <n v="0"/>
    <n v="74359"/>
    <n v="297612"/>
    <n v="823.5"/>
    <n v="4.29"/>
    <n v="7279"/>
    <x v="1"/>
    <s v="'success'"/>
    <n v="83958290"/>
    <n v="0"/>
    <n v="0"/>
    <n v="0"/>
    <n v="0"/>
    <s v="'10000'"/>
    <s v="'10000'"/>
    <s v="'reclaimer_debra'"/>
    <n v="35"/>
    <n v="19.504899999999999"/>
    <n v="873804515"/>
    <n v="0"/>
    <n v="0"/>
    <n v="2.6570499999999999"/>
    <s v="'jax'"/>
    <s v="'002656'"/>
    <s v="'data002656.txt'"/>
    <s v="'LD_PRELOAD=../../setbench/lib/libjemalloc.so timeout 60 numactl -i all /usr/bin/time -f &quot;[time_cmd_output] time_elapsed_sec=%e, faults_major=%F, faults_minor=%R, mem_maxresident_kb=%M, user_cputime=%U, sys_cputime=%S, percent_cpu=%P&quot; ./brown_ext_bst_tm_auto.debra.hytm1 -nrq 1 -nwork $(expr 72 - 1) -nprefill 72 -prefill-hybrid -prefill-hybrid-min-ms 1000 -prefill-hybrid-max-ms 5000 -insdel 0.0 0.0 -rqsize 256 -rq 0 -k 100000 -t 10000 -pin 0-23,96-119,24-47,120-143,48-71,144-167,72-95,168-191'"/>
    <x v="3"/>
  </r>
  <r>
    <n v="2407"/>
    <s v="'20.0 20.0'"/>
    <n v="100000"/>
    <s v="'brown_ext_bst_tm_auto.debra.hytm1'"/>
    <s v="0-23,96-119,24-47,120-143,48-71,144-167,72-95,168-191'"/>
    <n v="10000"/>
    <n v="256"/>
    <n v="1"/>
    <x v="11"/>
    <n v="2"/>
    <s v="'false'"/>
    <n v="11.47"/>
    <n v="0"/>
    <n v="78096"/>
    <n v="304768"/>
    <n v="1605.23"/>
    <n v="4.68"/>
    <n v="14032"/>
    <x v="1"/>
    <s v="'success'"/>
    <n v="46660242"/>
    <n v="0"/>
    <n v="0"/>
    <n v="0"/>
    <n v="0"/>
    <s v="'10000'"/>
    <s v="'10000'"/>
    <s v="'reclaimer_debra'"/>
    <n v="35"/>
    <n v="20.275400000000001"/>
    <n v="494050075"/>
    <n v="0"/>
    <n v="0"/>
    <n v="4.32775"/>
    <s v="'jax'"/>
    <s v="'000656'"/>
    <s v="'data000656.txt'"/>
    <s v="'LD_PRELOAD=../../setbench/lib/libjemalloc.so timeout 60 numactl -i all /usr/bin/time -f &quot;[time_cmd_output] time_elapsed_sec=%e, faults_major=%F, faults_minor=%R, mem_maxresident_kb=%M, user_cputime=%U, sys_cputime=%S, percent_cpu=%P&quot; ./brown_ext_bst_tm_auto.debra.hytm1 -nrq 1 -nwork $(expr 144 - 1) -nprefill 144 -prefill-hybrid -prefill-hybrid-min-ms 1000 -prefill-hybrid-max-ms 5000 -insdel 20.0 20.0 -rqsize 256 -rq 0 -k 100000 -t 10000 -pin 0-23,96-119,24-47,120-143,48-71,144-167,72-95,168-191'"/>
    <x v="5"/>
  </r>
  <r>
    <n v="2408"/>
    <s v="'20.0 20.0'"/>
    <n v="100000"/>
    <s v="'brown_ext_bst_tm_auto.debra.tl2'"/>
    <s v="0-23,96-119,24-47,120-143,48-71,144-167,72-95,168-191'"/>
    <n v="10000"/>
    <n v="256"/>
    <n v="0"/>
    <x v="12"/>
    <n v="2"/>
    <s v="'false'"/>
    <n v="11.34"/>
    <n v="0"/>
    <n v="74589"/>
    <n v="296508"/>
    <n v="91.96"/>
    <n v="4.5599999999999996"/>
    <n v="851"/>
    <x v="3"/>
    <s v="'success'"/>
    <n v="9403018"/>
    <n v="0"/>
    <n v="0"/>
    <n v="0"/>
    <n v="0"/>
    <s v="'10000'"/>
    <s v="'10000'"/>
    <s v="'reclaimer_debra'"/>
    <n v="33"/>
    <n v="19.275400000000001"/>
    <n v="100352783"/>
    <n v="0"/>
    <n v="0"/>
    <n v="0"/>
    <s v="'jax'"/>
    <s v="'000680'"/>
    <s v="'data000680.txt'"/>
    <s v="'LD_PRELOAD=../../setbench/lib/libjemalloc.so timeout 60 numactl -i all /usr/bin/time -f &quot;[time_cmd_output] time_elapsed_sec=%e, faults_major=%F, faults_minor=%R, mem_maxresident_kb=%M, user_cputime=%U, sys_cputime=%S, percent_cpu=%P&quot; ./brown_ext_bst_tm_auto.debra.tl2 -nrq 0 -nwork $(expr 6 - 0) -nprefill 6 -prefill-hybrid -prefill-hybrid-min-ms 1000 -prefill-hybrid-max-ms 5000 -insdel 20.0 20.0 -rqsize 256 -rq 0 -k 100000 -t 10000 -pin 0-23,96-119,24-47,120-143,48-71,144-167,72-95,168-191'"/>
    <x v="1"/>
  </r>
  <r>
    <n v="2409"/>
    <s v="'5.0 5.0'"/>
    <n v="100000"/>
    <s v="'brown_ext_bst_tm_auto.debra.hybridnorec'"/>
    <s v="0-23,96-119,24-47,120-143,48-71,144-167,72-95,168-191'"/>
    <n v="10000"/>
    <n v="256"/>
    <n v="0"/>
    <x v="0"/>
    <n v="3"/>
    <s v="'false'"/>
    <n v="11.35"/>
    <n v="0"/>
    <n v="73364"/>
    <n v="296348"/>
    <n v="291.77"/>
    <n v="4.46"/>
    <n v="2609"/>
    <x v="0"/>
    <s v="'success'"/>
    <n v="10297694"/>
    <n v="0"/>
    <n v="0"/>
    <n v="0"/>
    <n v="0"/>
    <s v="'10000'"/>
    <s v="'10000'"/>
    <s v="'reclaimer_debra'"/>
    <n v="32"/>
    <n v="18.630400000000002"/>
    <n v="104160901"/>
    <n v="0"/>
    <n v="0"/>
    <n v="0.18221200000000001"/>
    <s v="'jax'"/>
    <s v="'001035'"/>
    <s v="'data001035.txt'"/>
    <s v="'LD_PRELOAD=../../setbench/lib/libjemalloc.so timeout 60 numactl -i all /usr/bin/time -f &quot;[time_cmd_output] time_elapsed_sec=%e, faults_major=%F, faults_minor=%R, mem_maxresident_kb=%M, user_cputime=%U, sys_cputime=%S, percent_cpu=%P&quot; ./brown_ext_bst_tm_auto.debra.hybridnorec -nrq 0 -nwork $(expr 24 - 0) -nprefill 24 -prefill-hybrid -prefill-hybrid-min-ms 1000 -prefill-hybrid-max-ms 5000 -insdel 5.0 5.0 -rqsize 256 -rq 0 -k 100000 -t 10000 -pin 0-23,96-119,24-47,120-143,48-71,144-167,72-95,168-191'"/>
    <x v="0"/>
  </r>
  <r>
    <n v="2410"/>
    <s v="'5.0 5.0'"/>
    <n v="100000"/>
    <s v="'brown_ext_bst_tm_auto.debra.hybridnorec'"/>
    <s v="0-23,96-119,24-47,120-143,48-71,144-167,72-95,168-191'"/>
    <n v="10000"/>
    <n v="256"/>
    <n v="0"/>
    <x v="6"/>
    <n v="1"/>
    <s v="'false'"/>
    <n v="11.43"/>
    <n v="0"/>
    <n v="77070"/>
    <n v="306584"/>
    <n v="1081.8"/>
    <n v="5.16"/>
    <n v="9506"/>
    <x v="0"/>
    <s v="'success'"/>
    <n v="6584612"/>
    <n v="0"/>
    <n v="0"/>
    <n v="0"/>
    <n v="0"/>
    <s v="'10000'"/>
    <s v="'10000'"/>
    <s v="'reclaimer_debra'"/>
    <n v="36"/>
    <n v="19.420300000000001"/>
    <n v="66485601"/>
    <n v="0"/>
    <n v="0"/>
    <n v="0.20664099999999999"/>
    <s v="'jax'"/>
    <s v="'001063'"/>
    <s v="'data001063.txt'"/>
    <s v="'LD_PRELOAD=../../setbench/lib/libjemalloc.so timeout 60 numactl -i all /usr/bin/time -f &quot;[time_cmd_output] time_elapsed_sec=%e, faults_major=%F, faults_minor=%R, mem_maxresident_kb=%M, user_cputime=%U, sys_cputime=%S, percent_cpu=%P&quot; ./brown_ext_bst_tm_auto.debra.hybridnorec -nrq 0 -nwork $(expr 96 - 0) -nprefill 96 -prefill-hybrid -prefill-hybrid-min-ms 1000 -prefill-hybrid-max-ms 5000 -insdel 5.0 5.0 -rqsize 256 -rq 0 -k 100000 -t 10000 -pin 0-23,96-119,24-47,120-143,48-71,144-167,72-95,168-191'"/>
    <x v="0"/>
  </r>
  <r>
    <n v="2411"/>
    <s v="'20.0 20.0'"/>
    <n v="100000"/>
    <s v="'brown_ext_bst_tm_auto.debra.hytm3'"/>
    <s v="0-23,96-119,24-47,120-143,48-71,144-167,72-95,168-191'"/>
    <n v="10000"/>
    <n v="256"/>
    <n v="1"/>
    <x v="4"/>
    <n v="2"/>
    <s v="'false'"/>
    <n v="12.6"/>
    <n v="0"/>
    <n v="765370"/>
    <n v="1875828"/>
    <n v="578.94000000000005"/>
    <n v="12.68"/>
    <n v="4693"/>
    <x v="5"/>
    <s v="'success'"/>
    <n v="18801311"/>
    <n v="0"/>
    <n v="0"/>
    <n v="0"/>
    <n v="0"/>
    <s v="'10000'"/>
    <s v="'10000'"/>
    <s v="'reclaimer_debra'"/>
    <n v="36"/>
    <n v="20.111999999999998"/>
    <n v="231676469"/>
    <n v="0"/>
    <n v="0"/>
    <n v="6.3790899999999997"/>
    <s v="'jax'"/>
    <s v="'000962'"/>
    <s v="'data000962.txt'"/>
    <s v="'LD_PRELOAD=../../setbench/lib/libjemalloc.so timeout 60 numactl -i all /usr/bin/time -f &quot;[time_cmd_output] time_elapsed_sec=%e, faults_major=%F, faults_minor=%R, mem_maxresident_kb=%M, user_cputime=%U, sys_cputime=%S, percent_cpu=%P&quot; ./brown_ext_bst_tm_auto.debra.hytm3 -nrq 1 -nwork $(expr 48 - 1) -nprefill 48 -prefill-hybrid -prefill-hybrid-min-ms 1000 -prefill-hybrid-max-ms 5000 -insdel 20.0 20.0 -rqsize 256 -rq 0 -k 100000 -t 10000 -pin 0-23,96-119,24-47,120-143,48-71,144-167,72-95,168-191'"/>
    <x v="5"/>
  </r>
  <r>
    <n v="2412"/>
    <s v="'20.0 20.0'"/>
    <n v="100000"/>
    <s v="'brown_ext_bst_tm_auto.debra.tl2'"/>
    <s v="0-23,96-119,24-47,120-143,48-71,144-167,72-95,168-191'"/>
    <n v="10000"/>
    <n v="256"/>
    <n v="1"/>
    <x v="10"/>
    <n v="6"/>
    <s v="'false'"/>
    <n v="11.5"/>
    <n v="0"/>
    <n v="204041"/>
    <n v="543328"/>
    <n v="1740.78"/>
    <n v="19.34"/>
    <n v="15302"/>
    <x v="3"/>
    <s v="'success'"/>
    <n v="18280166"/>
    <n v="0"/>
    <n v="0"/>
    <n v="0"/>
    <n v="0"/>
    <s v="'10000'"/>
    <s v="'10000'"/>
    <s v="'reclaimer_debra'"/>
    <n v="34"/>
    <n v="19.8261"/>
    <n v="192556542"/>
    <n v="0"/>
    <n v="0"/>
    <n v="0"/>
    <s v="'jax'"/>
    <s v="'000834'"/>
    <s v="'data000834.txt'"/>
    <s v="'LD_PRELOAD=../../setbench/lib/libjemalloc.so timeout 60 numactl -i all /usr/bin/time -f &quot;[time_cmd_output] time_elapsed_sec=%e, faults_major=%F, faults_minor=%R, mem_maxresident_kb=%M, user_cputime=%U, sys_cputime=%S, percent_cpu=%P&quot; ./brown_ext_bst_tm_auto.debra.tl2 -nrq 1 -nwork $(expr 168 - 1) -nprefill 168 -prefill-hybrid -prefill-hybrid-min-ms 1000 -prefill-hybrid-max-ms 5000 -insdel 20.0 20.0 -rqsize 256 -rq 0 -k 100000 -t 10000 -pin 0-23,96-119,24-47,120-143,48-71,144-167,72-95,168-191'"/>
    <x v="5"/>
  </r>
  <r>
    <n v="2413"/>
    <s v="'0.0 0.0'"/>
    <n v="100000"/>
    <s v="'brown_ext_bst_tm_auto.debra.hytm1'"/>
    <s v="0-23,96-119,24-47,120-143,48-71,144-167,72-95,168-191'"/>
    <n v="10000"/>
    <n v="256"/>
    <n v="0"/>
    <x v="11"/>
    <n v="5"/>
    <s v="'false'"/>
    <n v="11.35"/>
    <n v="0"/>
    <n v="78255"/>
    <n v="308652"/>
    <n v="1600.84"/>
    <n v="4.82"/>
    <n v="14144"/>
    <x v="1"/>
    <s v="'success'"/>
    <n v="205379821"/>
    <n v="0"/>
    <n v="0"/>
    <n v="0"/>
    <n v="0"/>
    <s v="'10000'"/>
    <s v="'10000'"/>
    <s v="'reclaimer_debra'"/>
    <n v="39"/>
    <n v="19.6965"/>
    <n v="2083308660"/>
    <n v="0"/>
    <n v="0"/>
    <n v="0.223552"/>
    <s v="'jax'"/>
    <s v="'002591'"/>
    <s v="'data002591.txt'"/>
    <s v="'LD_PRELOAD=../../setbench/lib/libjemalloc.so timeout 60 numactl -i all /usr/bin/time -f &quot;[time_cmd_output] time_elapsed_sec=%e, faults_major=%F, faults_minor=%R, mem_maxresident_kb=%M, user_cputime=%U, sys_cputime=%S, percent_cpu=%P&quot; ./brown_ext_bst_tm_auto.debra.hytm1 -nrq 0 -nwork $(expr 144 - 0) -nprefill 144 -prefill-hybrid -prefill-hybrid-min-ms 1000 -prefill-hybrid-max-ms 5000 -insdel 0.0 0.0 -rqsize 256 -rq 0 -k 100000 -t 10000 -pin 0-23,96-119,24-47,120-143,48-71,144-167,72-95,168-191'"/>
    <x v="4"/>
  </r>
  <r>
    <n v="2414"/>
    <s v="'5.0 5.0'"/>
    <n v="100000"/>
    <s v="'brown_ext_bst_tm_auto.debra.hytm2_3path'"/>
    <s v="0-23,96-119,24-47,120-143,48-71,144-167,72-95,168-191'"/>
    <n v="10000"/>
    <n v="256"/>
    <n v="1"/>
    <x v="2"/>
    <n v="4"/>
    <s v="'false'"/>
    <n v="14.06"/>
    <n v="0"/>
    <n v="929794"/>
    <n v="2209108"/>
    <n v="1440.83"/>
    <n v="36.35"/>
    <n v="10500"/>
    <x v="2"/>
    <s v="'success'"/>
    <n v="92861662"/>
    <n v="0"/>
    <n v="0"/>
    <n v="0"/>
    <n v="0"/>
    <s v="'10000'"/>
    <s v="'10000'"/>
    <s v="'reclaimer_debra'"/>
    <n v="38"/>
    <n v="20.307400000000001"/>
    <n v="956393919"/>
    <n v="0"/>
    <n v="0"/>
    <n v="0"/>
    <s v="'jax'"/>
    <s v="'001324'"/>
    <s v="'data001324.txt'"/>
    <s v="'LD_PRELOAD=../../setbench/lib/libjemalloc.so timeout 60 numactl -i all /usr/bin/time -f &quot;[time_cmd_output] time_elapsed_sec=%e, faults_major=%F, faults_minor=%R, mem_maxresident_kb=%M, user_cputime=%U, sys_cputime=%S, percent_cpu=%P&quot; ./brown_ext_bst_tm_auto.debra.hytm2_3path -nrq 1 -nwork $(expr 120 - 1) -nprefill 120 -prefill-hybrid -prefill-hybrid-min-ms 1000 -prefill-hybrid-max-ms 5000 -insdel 5.0 5.0 -rqsize 256 -rq 0 -k 100000 -t 10000 -pin 0-23,96-119,24-47,120-143,48-71,144-167,72-95,168-191'"/>
    <x v="2"/>
  </r>
  <r>
    <n v="2415"/>
    <s v="'20.0 20.0'"/>
    <n v="100000"/>
    <s v="'brown_ext_bst_tm_auto.debra.hytm2_3path'"/>
    <s v="0-23,96-119,24-47,120-143,48-71,144-167,72-95,168-191'"/>
    <n v="10000"/>
    <n v="256"/>
    <n v="0"/>
    <x v="12"/>
    <n v="5"/>
    <s v="'false'"/>
    <n v="11.26"/>
    <n v="0"/>
    <n v="77547"/>
    <n v="310736"/>
    <n v="89.83"/>
    <n v="5.22"/>
    <n v="843"/>
    <x v="2"/>
    <s v="'success'"/>
    <n v="14812318"/>
    <n v="0"/>
    <n v="0"/>
    <n v="0"/>
    <n v="0"/>
    <s v="'10000'"/>
    <s v="'10000'"/>
    <s v="'reclaimer_debra'"/>
    <n v="33"/>
    <n v="19.898099999999999"/>
    <n v="160550784"/>
    <n v="0"/>
    <n v="0"/>
    <n v="0"/>
    <s v="'jax'"/>
    <s v="'000179'"/>
    <s v="'data000179.txt'"/>
    <s v="'LD_PRELOAD=../../setbench/lib/libjemalloc.so timeout 60 numactl -i all /usr/bin/time -f &quot;[time_cmd_output] time_elapsed_sec=%e, faults_major=%F, faults_minor=%R, mem_maxresident_kb=%M, user_cputime=%U, sys_cputime=%S, percent_cpu=%P&quot; ./brown_ext_bst_tm_auto.debra.hytm2_3path -nrq 0 -nwork $(expr 6 - 0) -nprefill 6 -prefill-hybrid -prefill-hybrid-min-ms 1000 -prefill-hybrid-max-ms 5000 -insdel 20.0 20.0 -rqsize 256 -rq 0 -k 100000 -t 10000 -pin 0-23,96-119,24-47,120-143,48-71,144-167,72-95,168-191'"/>
    <x v="1"/>
  </r>
  <r>
    <n v="2416"/>
    <s v="'5.0 5.0'"/>
    <n v="100000"/>
    <s v="'brown_ext_bst_tm_auto.debra.hytm3'"/>
    <s v="0-23,96-119,24-47,120-143,48-71,144-167,72-95,168-191'"/>
    <n v="10000"/>
    <n v="256"/>
    <n v="1"/>
    <x v="7"/>
    <n v="4"/>
    <s v="'false'"/>
    <n v="12.31"/>
    <n v="0"/>
    <n v="443459"/>
    <n v="1148084"/>
    <n v="705.51"/>
    <n v="11.89"/>
    <n v="5824"/>
    <x v="5"/>
    <s v="'success'"/>
    <n v="39899469"/>
    <n v="0"/>
    <n v="0"/>
    <n v="0"/>
    <n v="0"/>
    <s v="'10000'"/>
    <s v="'10000'"/>
    <s v="'reclaimer_debra'"/>
    <n v="38"/>
    <n v="19.821100000000001"/>
    <n v="435652354"/>
    <n v="0"/>
    <n v="0"/>
    <n v="5.1343899999999998"/>
    <s v="'jax'"/>
    <s v="'001978'"/>
    <s v="'data001978.txt'"/>
    <s v="'LD_PRELOAD=../../setbench/lib/libjemalloc.so timeout 60 numactl -i all /usr/bin/time -f &quot;[time_cmd_output] time_elapsed_sec=%e, faults_major=%F, faults_minor=%R, mem_maxresident_kb=%M, user_cputime=%U, sys_cputime=%S, percent_cpu=%P&quot; ./brown_ext_bst_tm_auto.debra.hytm3 -nrq 1 -nwork $(expr 60 - 1) -nprefill 60 -prefill-hybrid -prefill-hybrid-min-ms 1000 -prefill-hybrid-max-ms 5000 -insdel 5.0 5.0 -rqsize 256 -rq 0 -k 100000 -t 10000 -pin 0-23,96-119,24-47,120-143,48-71,144-167,72-95,168-191'"/>
    <x v="2"/>
  </r>
  <r>
    <n v="2417"/>
    <s v="'0.0 0.0'"/>
    <n v="100000"/>
    <s v="'brown_ext_bst_tm_auto.debra.tl2'"/>
    <s v="0-23,96-119,24-47,120-143,48-71,144-167,72-95,168-191'"/>
    <n v="10000"/>
    <n v="256"/>
    <n v="1"/>
    <x v="9"/>
    <n v="2"/>
    <s v="'false'"/>
    <n v="11.2"/>
    <n v="0"/>
    <n v="74553"/>
    <n v="296212"/>
    <n v="34.07"/>
    <n v="5.26"/>
    <n v="351"/>
    <x v="3"/>
    <s v="'success'"/>
    <n v="5176"/>
    <n v="0"/>
    <n v="0"/>
    <n v="0"/>
    <n v="0"/>
    <s v="'10000'"/>
    <s v="'10000'"/>
    <s v="'reclaimer_debra'"/>
    <n v="39"/>
    <n v="22.034300000000002"/>
    <n v="1242827"/>
    <n v="0"/>
    <n v="0"/>
    <n v="0"/>
    <s v="'jax'"/>
    <s v="'002774'"/>
    <s v="'data002774.txt'"/>
    <s v="'LD_PRELOAD=../../setbench/lib/libjemalloc.so timeout 60 numactl -i all /usr/bin/time -f &quot;[time_cmd_output] time_elapsed_sec=%e, faults_major=%F, faults_minor=%R, mem_maxresident_kb=%M, user_cputime=%U, sys_cputime=%S, percent_cpu=%P&quot; ./brown_ext_bst_tm_auto.debra.tl2 -nrq 1 -nwork $(expr 1 - 1) -nprefill 1 -prefill-hybrid -prefill-hybrid-min-ms 1000 -prefill-hybrid-max-ms 5000 -insdel 0.0 0.0 -rqsize 256 -rq 0 -k 100000 -t 10000 -pin 0-23,96-119,24-47,120-143,48-71,144-167,72-95,168-191'"/>
    <x v="3"/>
  </r>
  <r>
    <n v="2418"/>
    <s v="'0.0 0.0'"/>
    <n v="100000"/>
    <s v="'brown_ext_bst_tm_auto.debra.hytm3'"/>
    <s v="0-23,96-119,24-47,120-143,48-71,144-167,72-95,168-191'"/>
    <n v="10000"/>
    <n v="256"/>
    <n v="1"/>
    <x v="9"/>
    <n v="1"/>
    <s v="'false'"/>
    <n v="11.29"/>
    <n v="0"/>
    <n v="76979"/>
    <n v="308708"/>
    <n v="28.71"/>
    <n v="5.15"/>
    <n v="299"/>
    <x v="5"/>
    <s v="'success'"/>
    <n v="616"/>
    <n v="0"/>
    <n v="0"/>
    <n v="0"/>
    <n v="0"/>
    <s v="'10000'"/>
    <s v="'10000'"/>
    <s v="'reclaimer_debra'"/>
    <n v="38"/>
    <n v="21.024699999999999"/>
    <n v="2229982"/>
    <n v="0"/>
    <n v="0"/>
    <n v="5.6558600000000001E-2"/>
    <s v="'jax'"/>
    <s v="'002941'"/>
    <s v="'data002941.txt'"/>
    <s v="'LD_PRELOAD=../../setbench/lib/libjemalloc.so timeout 60 numactl -i all /usr/bin/time -f &quot;[time_cmd_output] time_elapsed_sec=%e, faults_major=%F, faults_minor=%R, mem_maxresident_kb=%M, user_cputime=%U, sys_cputime=%S, percent_cpu=%P&quot; ./brown_ext_bst_tm_auto.debra.hytm3 -nrq 1 -nwork $(expr 1 - 1) -nprefill 1 -prefill-hybrid -prefill-hybrid-min-ms 1000 -prefill-hybrid-max-ms 5000 -insdel 0.0 0.0 -rqsize 256 -rq 0 -k 100000 -t 10000 -pin 0-23,96-119,24-47,120-143,48-71,144-167,72-95,168-191'"/>
    <x v="3"/>
  </r>
  <r>
    <n v="2419"/>
    <s v="'0.0 0.0'"/>
    <n v="100000"/>
    <s v="'brown_ext_bst_tm_auto.debra.hytm2_3path'"/>
    <s v="0-23,96-119,24-47,120-143,48-71,144-167,72-95,168-191'"/>
    <n v="10000"/>
    <n v="256"/>
    <n v="1"/>
    <x v="10"/>
    <n v="5"/>
    <s v="'false'"/>
    <n v="11.54"/>
    <n v="0"/>
    <n v="91623"/>
    <n v="343696"/>
    <n v="1863.96"/>
    <n v="6.62"/>
    <n v="16203"/>
    <x v="2"/>
    <s v="'success'"/>
    <n v="194817431"/>
    <n v="0"/>
    <n v="0"/>
    <n v="0"/>
    <n v="0"/>
    <s v="'10000'"/>
    <s v="'10000'"/>
    <s v="'reclaimer_debra'"/>
    <n v="35"/>
    <n v="19.761900000000001"/>
    <n v="1976615859"/>
    <n v="0"/>
    <n v="0"/>
    <n v="0"/>
    <s v="'jax'"/>
    <s v="'002345'"/>
    <s v="'data002345.txt'"/>
    <s v="'LD_PRELOAD=../../setbench/lib/libjemalloc.so timeout 60 numactl -i all /usr/bin/time -f &quot;[time_cmd_output] time_elapsed_sec=%e, faults_major=%F, faults_minor=%R, mem_maxresident_kb=%M, user_cputime=%U, sys_cputime=%S, percent_cpu=%P&quot; ./brown_ext_bst_tm_auto.debra.hytm2_3path -nrq 1 -nwork $(expr 168 - 1) -nprefill 168 -prefill-hybrid -prefill-hybrid-min-ms 1000 -prefill-hybrid-max-ms 5000 -insdel 0.0 0.0 -rqsize 256 -rq 0 -k 100000 -t 10000 -pin 0-23,96-119,24-47,120-143,48-71,144-167,72-95,168-191'"/>
    <x v="3"/>
  </r>
  <r>
    <n v="2420"/>
    <s v="'0.0 0.0'"/>
    <n v="100000"/>
    <s v="'brown_ext_bst_tm_auto.debra.hytm2'"/>
    <s v="0-23,96-119,24-47,120-143,48-71,144-167,72-95,168-191'"/>
    <n v="10000"/>
    <n v="256"/>
    <n v="0"/>
    <x v="2"/>
    <n v="5"/>
    <s v="'false'"/>
    <n v="11.37"/>
    <n v="0"/>
    <n v="86423"/>
    <n v="331520"/>
    <n v="1346.74"/>
    <n v="5.0199999999999996"/>
    <n v="11881"/>
    <x v="4"/>
    <s v="'success'"/>
    <n v="167397378"/>
    <n v="0"/>
    <n v="0"/>
    <n v="0"/>
    <n v="0"/>
    <s v="'10000'"/>
    <s v="'10000'"/>
    <s v="'reclaimer_debra'"/>
    <n v="34"/>
    <n v="19.6112"/>
    <n v="1697132021"/>
    <n v="0"/>
    <n v="0"/>
    <n v="0"/>
    <s v="'jax'"/>
    <s v="'002417'"/>
    <s v="'data002417.txt'"/>
    <s v="'LD_PRELOAD=../../setbench/lib/libjemalloc.so timeout 60 numactl -i all /usr/bin/time -f &quot;[time_cmd_output] time_elapsed_sec=%e, faults_major=%F, faults_minor=%R, mem_maxresident_kb=%M, user_cputime=%U, sys_cputime=%S, percent_cpu=%P&quot; ./brown_ext_bst_tm_auto.debra.hytm2 -nrq 0 -nwork $(expr 120 - 0) -nprefill 120 -prefill-hybrid -prefill-hybrid-min-ms 1000 -prefill-hybrid-max-ms 5000 -insdel 0.0 0.0 -rqsize 256 -rq 0 -k 100000 -t 10000 -pin 0-23,96-119,24-47,120-143,48-71,144-167,72-95,168-191'"/>
    <x v="4"/>
  </r>
  <r>
    <n v="2421"/>
    <s v="'20.0 20.0'"/>
    <n v="100000"/>
    <s v="'brown_ext_bst_tm_auto.debra.tl2'"/>
    <s v="0-23,96-119,24-47,120-143,48-71,144-167,72-95,168-191'"/>
    <n v="10000"/>
    <n v="256"/>
    <n v="0"/>
    <x v="5"/>
    <n v="3"/>
    <s v="'false'"/>
    <n v="11.37"/>
    <n v="0"/>
    <n v="86338"/>
    <n v="320588"/>
    <n v="820.92"/>
    <n v="4.78"/>
    <n v="7261"/>
    <x v="3"/>
    <s v="'success'"/>
    <n v="19976777"/>
    <n v="0"/>
    <n v="0"/>
    <n v="0"/>
    <n v="0"/>
    <s v="'10000'"/>
    <s v="'10000'"/>
    <s v="'reclaimer_debra'"/>
    <n v="36"/>
    <n v="19.7315"/>
    <n v="210365456"/>
    <n v="0"/>
    <n v="0"/>
    <n v="0"/>
    <s v="'jax'"/>
    <s v="'000723'"/>
    <s v="'data000723.txt'"/>
    <s v="'LD_PRELOAD=../../setbench/lib/libjemalloc.so timeout 60 numactl -i all /usr/bin/time -f &quot;[time_cmd_output] time_elapsed_sec=%e, faults_major=%F, faults_minor=%R, mem_maxresident_kb=%M, user_cputime=%U, sys_cputime=%S, percent_cpu=%P&quot; ./brown_ext_bst_tm_auto.debra.tl2 -nrq 0 -nwork $(expr 72 - 0) -nprefill 72 -prefill-hybrid -prefill-hybrid-min-ms 1000 -prefill-hybrid-max-ms 5000 -insdel 20.0 20.0 -rqsize 256 -rq 0 -k 100000 -t 10000 -pin 0-23,96-119,24-47,120-143,48-71,144-167,72-95,168-191'"/>
    <x v="1"/>
  </r>
  <r>
    <n v="2422"/>
    <s v="'5.0 5.0'"/>
    <n v="100000"/>
    <s v="'brown_ext_bst_tm_auto.debra.hytm2_3path'"/>
    <s v="0-23,96-119,24-47,120-143,48-71,144-167,72-95,168-191'"/>
    <n v="10000"/>
    <n v="256"/>
    <n v="0"/>
    <x v="10"/>
    <n v="2"/>
    <s v="'false'"/>
    <n v="11.48"/>
    <n v="0"/>
    <n v="91946"/>
    <n v="341544"/>
    <n v="1862.45"/>
    <n v="6.26"/>
    <n v="16269"/>
    <x v="2"/>
    <s v="'success'"/>
    <n v="213318120"/>
    <n v="0"/>
    <n v="0"/>
    <n v="0"/>
    <n v="0"/>
    <s v="'10000'"/>
    <s v="'10000'"/>
    <s v="'reclaimer_debra'"/>
    <n v="33"/>
    <n v="19.645099999999999"/>
    <n v="2162498710"/>
    <n v="0"/>
    <n v="0"/>
    <n v="0"/>
    <s v="'jax'"/>
    <s v="'001250'"/>
    <s v="'data001250.txt'"/>
    <s v="'LD_PRELOAD=../../setbench/lib/libjemalloc.so timeout 60 numactl -i all /usr/bin/time -f &quot;[time_cmd_output] time_elapsed_sec=%e, faults_major=%F, faults_minor=%R, mem_maxresident_kb=%M, user_cputime=%U, sys_cputime=%S, percent_cpu=%P&quot; ./brown_ext_bst_tm_auto.debra.hytm2_3path -nrq 0 -nwork $(expr 168 - 0) -nprefill 168 -prefill-hybrid -prefill-hybrid-min-ms 1000 -prefill-hybrid-max-ms 5000 -insdel 5.0 5.0 -rqsize 256 -rq 0 -k 100000 -t 10000 -pin 0-23,96-119,24-47,120-143,48-71,144-167,72-95,168-191'"/>
    <x v="0"/>
  </r>
  <r>
    <n v="2423"/>
    <s v="'5.0 5.0'"/>
    <n v="100000"/>
    <s v="'brown_ext_bst_tm_auto.debra.hytm2_3path'"/>
    <s v="0-23,96-119,24-47,120-143,48-71,144-167,72-95,168-191'"/>
    <n v="10000"/>
    <n v="256"/>
    <n v="0"/>
    <x v="1"/>
    <n v="2"/>
    <s v="'false'"/>
    <n v="11.38"/>
    <n v="0"/>
    <n v="79812"/>
    <n v="315540"/>
    <n v="424.07"/>
    <n v="4.42"/>
    <n v="3762"/>
    <x v="2"/>
    <s v="'success'"/>
    <n v="64843998"/>
    <n v="0"/>
    <n v="0"/>
    <n v="0"/>
    <n v="0"/>
    <s v="'10000'"/>
    <s v="'10000'"/>
    <s v="'reclaimer_debra'"/>
    <n v="32"/>
    <n v="19.1754"/>
    <n v="692361158"/>
    <n v="0"/>
    <n v="0"/>
    <n v="0"/>
    <s v="'jax'"/>
    <s v="'001208'"/>
    <s v="'data001208.txt'"/>
    <s v="'LD_PRELOAD=../../setbench/lib/libjemalloc.so timeout 60 numactl -i all /usr/bin/time -f &quot;[time_cmd_output] time_elapsed_sec=%e, faults_major=%F, faults_minor=%R, mem_maxresident_kb=%M, user_cputime=%U, sys_cputime=%S, percent_cpu=%P&quot; ./brown_ext_bst_tm_auto.debra.hytm2_3path -nrq 0 -nwork $(expr 36 - 0) -nprefill 36 -prefill-hybrid -prefill-hybrid-min-ms 1000 -prefill-hybrid-max-ms 5000 -insdel 5.0 5.0 -rqsize 256 -rq 0 -k 100000 -t 10000 -pin 0-23,96-119,24-47,120-143,48-71,144-167,72-95,168-191'"/>
    <x v="0"/>
  </r>
  <r>
    <n v="2424"/>
    <s v="'5.0 5.0'"/>
    <n v="100000"/>
    <s v="'brown_ext_bst_tm_auto.debra.hytm1'"/>
    <s v="0-23,96-119,24-47,120-143,48-71,144-167,72-95,168-191'"/>
    <n v="10000"/>
    <n v="256"/>
    <n v="1"/>
    <x v="1"/>
    <n v="5"/>
    <s v="'false'"/>
    <n v="11.45"/>
    <n v="0"/>
    <n v="73827"/>
    <n v="297296"/>
    <n v="421.44"/>
    <n v="5.39"/>
    <n v="3726"/>
    <x v="1"/>
    <s v="'success'"/>
    <n v="56062600"/>
    <n v="0"/>
    <n v="0"/>
    <n v="0"/>
    <n v="0"/>
    <s v="'10000'"/>
    <s v="'10000'"/>
    <s v="'reclaimer_debra'"/>
    <n v="34"/>
    <n v="20.088899999999999"/>
    <n v="607574163"/>
    <n v="0"/>
    <n v="0"/>
    <n v="1.28685"/>
    <s v="'jax'"/>
    <s v="'001631'"/>
    <s v="'data001631.txt'"/>
    <s v="'LD_PRELOAD=../../setbench/lib/libjemalloc.so timeout 60 numactl -i all /usr/bin/time -f &quot;[time_cmd_output] time_elapsed_sec=%e, faults_major=%F, faults_minor=%R, mem_maxresident_kb=%M, user_cputime=%U, sys_cputime=%S, percent_cpu=%P&quot; ./brown_ext_bst_tm_auto.debra.hytm1 -nrq 1 -nwork $(expr 36 - 1) -nprefill 36 -prefill-hybrid -prefill-hybrid-min-ms 1000 -prefill-hybrid-max-ms 5000 -insdel 5.0 5.0 -rqsize 256 -rq 0 -k 100000 -t 10000 -pin 0-23,96-119,24-47,120-143,48-71,144-167,72-95,168-191'"/>
    <x v="2"/>
  </r>
  <r>
    <n v="2425"/>
    <s v="'5.0 5.0'"/>
    <n v="100000"/>
    <s v="'brown_ext_bst_tm_auto.debra.tl2'"/>
    <s v="0-23,96-119,24-47,120-143,48-71,144-167,72-95,168-191'"/>
    <n v="10000"/>
    <n v="256"/>
    <n v="1"/>
    <x v="2"/>
    <n v="2"/>
    <s v="'false'"/>
    <n v="11.48"/>
    <n v="0"/>
    <n v="120139"/>
    <n v="362360"/>
    <n v="1319.76"/>
    <n v="7.75"/>
    <n v="11560"/>
    <x v="3"/>
    <s v="'success'"/>
    <n v="43805231"/>
    <n v="0"/>
    <n v="0"/>
    <n v="0"/>
    <n v="0"/>
    <s v="'10000'"/>
    <s v="'10000'"/>
    <s v="'reclaimer_debra'"/>
    <n v="34"/>
    <n v="19.275200000000002"/>
    <n v="448480580"/>
    <n v="0"/>
    <n v="0"/>
    <n v="0"/>
    <s v="'jax'"/>
    <s v="'001826'"/>
    <s v="'data001826.txt'"/>
    <s v="'LD_PRELOAD=../../setbench/lib/libjemalloc.so timeout 60 numactl -i all /usr/bin/time -f &quot;[time_cmd_output] time_elapsed_sec=%e, faults_major=%F, faults_minor=%R, mem_maxresident_kb=%M, user_cputime=%U, sys_cputime=%S, percent_cpu=%P&quot; ./brown_ext_bst_tm_auto.debra.tl2 -nrq 1 -nwork $(expr 120 - 1) -nprefill 120 -prefill-hybrid -prefill-hybrid-min-ms 1000 -prefill-hybrid-max-ms 5000 -insdel 5.0 5.0 -rqsize 256 -rq 0 -k 100000 -t 10000 -pin 0-23,96-119,24-47,120-143,48-71,144-167,72-95,168-191'"/>
    <x v="2"/>
  </r>
  <r>
    <n v="2426"/>
    <s v="'5.0 5.0'"/>
    <n v="100000"/>
    <s v="'brown_ext_bst_tm_auto.debra.hytm3'"/>
    <s v="0-23,96-119,24-47,120-143,48-71,144-167,72-95,168-191'"/>
    <n v="10000"/>
    <n v="256"/>
    <n v="1"/>
    <x v="3"/>
    <n v="4"/>
    <s v="'false'"/>
    <n v="11.44"/>
    <n v="0"/>
    <n v="219345"/>
    <n v="612432"/>
    <n v="221.47"/>
    <n v="5.7"/>
    <n v="1985"/>
    <x v="5"/>
    <s v="'success'"/>
    <n v="30668194"/>
    <n v="0"/>
    <n v="0"/>
    <n v="0"/>
    <n v="0"/>
    <s v="'10000'"/>
    <s v="'10000'"/>
    <s v="'reclaimer_debra'"/>
    <n v="32"/>
    <n v="19.2806"/>
    <n v="336102716"/>
    <n v="0"/>
    <n v="0"/>
    <n v="0.67007000000000005"/>
    <s v="'jax'"/>
    <s v="'001954'"/>
    <s v="'data001954.txt'"/>
    <s v="'LD_PRELOAD=../../setbench/lib/libjemalloc.so timeout 60 numactl -i all /usr/bin/time -f &quot;[time_cmd_output] time_elapsed_sec=%e, faults_major=%F, faults_minor=%R, mem_maxresident_kb=%M, user_cputime=%U, sys_cputime=%S, percent_cpu=%P&quot; ./brown_ext_bst_tm_auto.debra.hytm3 -nrq 1 -nwork $(expr 18 - 1) -nprefill 18 -prefill-hybrid -prefill-hybrid-min-ms 1000 -prefill-hybrid-max-ms 5000 -insdel 5.0 5.0 -rqsize 256 -rq 0 -k 100000 -t 10000 -pin 0-23,96-119,24-47,120-143,48-71,144-167,72-95,168-191'"/>
    <x v="2"/>
  </r>
  <r>
    <n v="2427"/>
    <s v="'20.0 20.0'"/>
    <n v="100000"/>
    <s v="'brown_ext_bst_tm_auto.debra.hytm2'"/>
    <s v="0-23,96-119,24-47,120-143,48-71,144-167,72-95,168-191'"/>
    <n v="10000"/>
    <n v="256"/>
    <n v="1"/>
    <x v="13"/>
    <n v="2"/>
    <s v="'false'"/>
    <n v="11.83"/>
    <n v="0"/>
    <n v="644114"/>
    <n v="1607344"/>
    <n v="154.04"/>
    <n v="7.66"/>
    <n v="1366"/>
    <x v="4"/>
    <s v="'success'"/>
    <n v="15525480"/>
    <n v="0"/>
    <n v="0"/>
    <n v="0"/>
    <n v="0"/>
    <s v="'10000'"/>
    <s v="'10000'"/>
    <s v="'reclaimer_debra'"/>
    <n v="35"/>
    <n v="20.019300000000001"/>
    <n v="175823374"/>
    <n v="0"/>
    <n v="0"/>
    <n v="0"/>
    <s v="'jax'"/>
    <s v="'000434'"/>
    <s v="'data000434.txt'"/>
    <s v="'LD_PRELOAD=../../setbench/lib/libjemalloc.so timeout 60 numactl -i all /usr/bin/time -f &quot;[time_cmd_output] time_elapsed_sec=%e, faults_major=%F, faults_minor=%R, mem_maxresident_kb=%M, user_cputime=%U, sys_cputime=%S, percent_cpu=%P&quot; ./brown_ext_bst_tm_auto.debra.hytm2 -nrq 1 -nwork $(expr 12 - 1) -nprefill 12 -prefill-hybrid -prefill-hybrid-min-ms 1000 -prefill-hybrid-max-ms 5000 -insdel 20.0 20.0 -rqsize 256 -rq 0 -k 100000 -t 10000 -pin 0-23,96-119,24-47,120-143,48-71,144-167,72-95,168-191'"/>
    <x v="5"/>
  </r>
  <r>
    <n v="2428"/>
    <s v="'20.0 20.0'"/>
    <n v="100000"/>
    <s v="'brown_ext_bst_tm_auto.debra.hytm1'"/>
    <s v="0-23,96-119,24-47,120-143,48-71,144-167,72-95,168-191'"/>
    <n v="10000"/>
    <n v="256"/>
    <n v="0"/>
    <x v="6"/>
    <n v="5"/>
    <s v="'false'"/>
    <n v="11.38"/>
    <n v="0"/>
    <n v="75826"/>
    <n v="300968"/>
    <n v="1084.44"/>
    <n v="4.42"/>
    <n v="9561"/>
    <x v="1"/>
    <s v="'success'"/>
    <n v="67225013"/>
    <n v="0"/>
    <n v="0"/>
    <n v="0"/>
    <n v="0"/>
    <s v="'10000'"/>
    <s v="'10000'"/>
    <s v="'reclaimer_debra'"/>
    <n v="32"/>
    <n v="19.0365"/>
    <n v="703203639"/>
    <n v="0"/>
    <n v="0"/>
    <n v="1.4508799999999999"/>
    <s v="'jax'"/>
    <s v="'000563'"/>
    <s v="'data000563.txt'"/>
    <s v="'LD_PRELOAD=../../setbench/lib/libjemalloc.so timeout 60 numactl -i all /usr/bin/time -f &quot;[time_cmd_output] time_elapsed_sec=%e, faults_major=%F, faults_minor=%R, mem_maxresident_kb=%M, user_cputime=%U, sys_cputime=%S, percent_cpu=%P&quot; ./brown_ext_bst_tm_auto.debra.hytm1 -nrq 0 -nwork $(expr 96 - 0) -nprefill 96 -prefill-hybrid -prefill-hybrid-min-ms 1000 -prefill-hybrid-max-ms 5000 -insdel 20.0 20.0 -rqsize 256 -rq 0 -k 100000 -t 10000 -pin 0-23,96-119,24-47,120-143,48-71,144-167,72-95,168-191'"/>
    <x v="1"/>
  </r>
  <r>
    <n v="2429"/>
    <s v="'0.0 0.0'"/>
    <n v="100000"/>
    <s v="'brown_ext_bst_tm_auto.debra.hytm2_3path'"/>
    <s v="0-23,96-119,24-47,120-143,48-71,144-167,72-95,168-191'"/>
    <n v="10000"/>
    <n v="256"/>
    <n v="1"/>
    <x v="7"/>
    <n v="5"/>
    <s v="'false'"/>
    <n v="11.44"/>
    <n v="0"/>
    <n v="80824"/>
    <n v="318740"/>
    <n v="683.28"/>
    <n v="4.5"/>
    <n v="6007"/>
    <x v="2"/>
    <s v="'success'"/>
    <n v="79088720"/>
    <n v="0"/>
    <n v="0"/>
    <n v="0"/>
    <n v="0"/>
    <s v="'10000'"/>
    <s v="'10000'"/>
    <s v="'reclaimer_debra'"/>
    <n v="35"/>
    <n v="19.813199999999998"/>
    <n v="827131000"/>
    <n v="0"/>
    <n v="0"/>
    <n v="0"/>
    <s v="'jax'"/>
    <s v="'002315'"/>
    <s v="'data002315.txt'"/>
    <s v="'LD_PRELOAD=../../setbench/lib/libjemalloc.so timeout 60 numactl -i all /usr/bin/time -f &quot;[time_cmd_output] time_elapsed_sec=%e, faults_major=%F, faults_minor=%R, mem_maxresident_kb=%M, user_cputime=%U, sys_cputime=%S, percent_cpu=%P&quot; ./brown_ext_bst_tm_auto.debra.hytm2_3path -nrq 1 -nwork $(expr 60 - 1) -nprefill 60 -prefill-hybrid -prefill-hybrid-min-ms 1000 -prefill-hybrid-max-ms 5000 -insdel 0.0 0.0 -rqsize 256 -rq 0 -k 100000 -t 10000 -pin 0-23,96-119,24-47,120-143,48-71,144-167,72-95,168-191'"/>
    <x v="3"/>
  </r>
  <r>
    <n v="2430"/>
    <s v="'0.0 0.0'"/>
    <n v="100000"/>
    <s v="'brown_ext_bst_tm_auto.debra.tl2'"/>
    <s v="0-23,96-119,24-47,120-143,48-71,144-167,72-95,168-191'"/>
    <n v="10000"/>
    <n v="256"/>
    <n v="1"/>
    <x v="13"/>
    <n v="5"/>
    <s v="'false'"/>
    <n v="11.46"/>
    <n v="0"/>
    <n v="75259"/>
    <n v="298312"/>
    <n v="160.27000000000001"/>
    <n v="4.45"/>
    <n v="1436"/>
    <x v="3"/>
    <s v="'success'"/>
    <n v="21083975"/>
    <n v="0"/>
    <n v="0"/>
    <n v="0"/>
    <n v="0"/>
    <s v="'10000'"/>
    <s v="'10000'"/>
    <s v="'reclaimer_debra'"/>
    <n v="32"/>
    <n v="19.802900000000001"/>
    <n v="222017715"/>
    <n v="0"/>
    <n v="0"/>
    <n v="0"/>
    <s v="'jax'"/>
    <s v="'002789'"/>
    <s v="'data002789.txt'"/>
    <s v="'LD_PRELOAD=../../setbench/lib/libjemalloc.so timeout 60 numactl -i all /usr/bin/time -f &quot;[time_cmd_output] time_elapsed_sec=%e, faults_major=%F, faults_minor=%R, mem_maxresident_kb=%M, user_cputime=%U, sys_cputime=%S, percent_cpu=%P&quot; ./brown_ext_bst_tm_auto.debra.tl2 -nrq 1 -nwork $(expr 12 - 1) -nprefill 12 -prefill-hybrid -prefill-hybrid-min-ms 1000 -prefill-hybrid-max-ms 5000 -insdel 0.0 0.0 -rqsize 256 -rq 0 -k 100000 -t 10000 -pin 0-23,96-119,24-47,120-143,48-71,144-167,72-95,168-191'"/>
    <x v="3"/>
  </r>
  <r>
    <n v="2431"/>
    <s v="'0.0 0.0'"/>
    <n v="100000"/>
    <s v="'brown_ext_bst_tm_auto.debra.tl2'"/>
    <s v="0-23,96-119,24-47,120-143,48-71,144-167,72-95,168-191'"/>
    <n v="10000"/>
    <n v="256"/>
    <n v="0"/>
    <x v="9"/>
    <n v="1"/>
    <s v="'false'"/>
    <n v="11.33"/>
    <n v="0"/>
    <n v="74305"/>
    <n v="295724"/>
    <n v="34.14"/>
    <n v="4.5999999999999996"/>
    <n v="341"/>
    <x v="3"/>
    <s v="'success'"/>
    <n v="2495978"/>
    <n v="0"/>
    <n v="0"/>
    <n v="0"/>
    <n v="0"/>
    <s v="'10000'"/>
    <s v="'10000'"/>
    <s v="'reclaimer_debra'"/>
    <n v="36"/>
    <n v="19.481000000000002"/>
    <n v="26273656"/>
    <n v="0"/>
    <n v="0"/>
    <n v="0"/>
    <s v="'jax'"/>
    <s v="'002689'"/>
    <s v="'data002689.txt'"/>
    <s v="'LD_PRELOAD=../../setbench/lib/libjemalloc.so timeout 60 numactl -i all /usr/bin/time -f &quot;[time_cmd_output] time_elapsed_sec=%e, faults_major=%F, faults_minor=%R, mem_maxresident_kb=%M, user_cputime=%U, sys_cputime=%S, percent_cpu=%P&quot; ./brown_ext_bst_tm_auto.debra.tl2 -nrq 0 -nwork $(expr 1 - 0) -nprefill 1 -prefill-hybrid -prefill-hybrid-min-ms 1000 -prefill-hybrid-max-ms 5000 -insdel 0.0 0.0 -rqsize 256 -rq 0 -k 100000 -t 10000 -pin 0-23,96-119,24-47,120-143,48-71,144-167,72-95,168-191'"/>
    <x v="4"/>
  </r>
  <r>
    <n v="2432"/>
    <s v="'5.0 5.0'"/>
    <n v="100000"/>
    <s v="'brown_ext_bst_tm_auto.debra.hytm2_3path'"/>
    <s v="0-23,96-119,24-47,120-143,48-71,144-167,72-95,168-191'"/>
    <n v="10000"/>
    <n v="256"/>
    <n v="0"/>
    <x v="13"/>
    <n v="3"/>
    <s v="'false'"/>
    <n v="11.37"/>
    <n v="0"/>
    <n v="78085"/>
    <n v="311704"/>
    <n v="161.27000000000001"/>
    <n v="4.54"/>
    <n v="1458"/>
    <x v="2"/>
    <s v="'success'"/>
    <n v="30522376"/>
    <n v="0"/>
    <n v="0"/>
    <n v="0"/>
    <n v="0"/>
    <s v="'10000'"/>
    <s v="'10000'"/>
    <s v="'reclaimer_debra'"/>
    <n v="34"/>
    <n v="19.231100000000001"/>
    <n v="328127884"/>
    <n v="0"/>
    <n v="0"/>
    <n v="0"/>
    <s v="'jax'"/>
    <s v="'001191'"/>
    <s v="'data001191.txt'"/>
    <s v="'LD_PRELOAD=../../setbench/lib/libjemalloc.so timeout 60 numactl -i all /usr/bin/time -f &quot;[time_cmd_output] time_elapsed_sec=%e, faults_major=%F, faults_minor=%R, mem_maxresident_kb=%M, user_cputime=%U, sys_cputime=%S, percent_cpu=%P&quot; ./brown_ext_bst_tm_auto.debra.hytm2_3path -nrq 0 -nwork $(expr 12 - 0) -nprefill 12 -prefill-hybrid -prefill-hybrid-min-ms 1000 -prefill-hybrid-max-ms 5000 -insdel 5.0 5.0 -rqsize 256 -rq 0 -k 100000 -t 10000 -pin 0-23,96-119,24-47,120-143,48-71,144-167,72-95,168-191'"/>
    <x v="0"/>
  </r>
  <r>
    <n v="2433"/>
    <s v="'0.0 0.0'"/>
    <n v="100000"/>
    <s v="'brown_ext_bst_tm_auto.debra.hytm3'"/>
    <s v="0-23,96-119,24-47,120-143,48-71,144-167,72-95,168-191'"/>
    <n v="10000"/>
    <n v="256"/>
    <n v="1"/>
    <x v="11"/>
    <n v="4"/>
    <s v="'false'"/>
    <n v="11.49"/>
    <n v="0"/>
    <n v="90008"/>
    <n v="340356"/>
    <n v="1612.77"/>
    <n v="6.27"/>
    <n v="14079"/>
    <x v="5"/>
    <s v="'success'"/>
    <n v="217862551"/>
    <n v="0"/>
    <n v="0"/>
    <n v="0"/>
    <n v="0"/>
    <s v="'10000'"/>
    <s v="'10000'"/>
    <s v="'reclaimer_debra'"/>
    <n v="34"/>
    <n v="19.175999999999998"/>
    <n v="2193446998"/>
    <n v="0"/>
    <n v="0"/>
    <n v="0.49318600000000001"/>
    <s v="'jax'"/>
    <s v="'003010'"/>
    <s v="'data003010.txt'"/>
    <s v="'LD_PRELOAD=../../setbench/lib/libjemalloc.so timeout 60 numactl -i all /usr/bin/time -f &quot;[time_cmd_output] time_elapsed_sec=%e, faults_major=%F, faults_minor=%R, mem_maxresident_kb=%M, user_cputime=%U, sys_cputime=%S, percent_cpu=%P&quot; ./brown_ext_bst_tm_auto.debra.hytm3 -nrq 1 -nwork $(expr 144 - 1) -nprefill 144 -prefill-hybrid -prefill-hybrid-min-ms 1000 -prefill-hybrid-max-ms 5000 -insdel 0.0 0.0 -rqsize 256 -rq 0 -k 100000 -t 10000 -pin 0-23,96-119,24-47,120-143,48-71,144-167,72-95,168-191'"/>
    <x v="3"/>
  </r>
  <r>
    <n v="2434"/>
    <s v="'0.0 0.0'"/>
    <n v="100000"/>
    <s v="'brown_ext_bst_tm_auto.debra.hytm2_3path'"/>
    <s v="0-23,96-119,24-47,120-143,48-71,144-167,72-95,168-191'"/>
    <n v="10000"/>
    <n v="256"/>
    <n v="0"/>
    <x v="10"/>
    <n v="5"/>
    <s v="'false'"/>
    <n v="11.47"/>
    <n v="0"/>
    <n v="91632"/>
    <n v="344100"/>
    <n v="1854.07"/>
    <n v="5.97"/>
    <n v="16203"/>
    <x v="2"/>
    <s v="'success'"/>
    <n v="256984086"/>
    <n v="0"/>
    <n v="0"/>
    <n v="0"/>
    <n v="0"/>
    <s v="'10000'"/>
    <s v="'10000'"/>
    <s v="'reclaimer_debra'"/>
    <n v="34"/>
    <n v="19.7988"/>
    <n v="2599479032"/>
    <n v="0"/>
    <n v="0"/>
    <n v="0"/>
    <s v="'jax'"/>
    <s v="'002261'"/>
    <s v="'data002261.txt'"/>
    <s v="'LD_PRELOAD=../../setbench/lib/libjemalloc.so timeout 60 numactl -i all /usr/bin/time -f &quot;[time_cmd_output] time_elapsed_sec=%e, faults_major=%F, faults_minor=%R, mem_maxresident_kb=%M, user_cputime=%U, sys_cputime=%S, percent_cpu=%P&quot; ./brown_ext_bst_tm_auto.debra.hytm2_3path -nrq 0 -nwork $(expr 168 - 0) -nprefill 168 -prefill-hybrid -prefill-hybrid-min-ms 1000 -prefill-hybrid-max-ms 5000 -insdel 0.0 0.0 -rqsize 256 -rq 0 -k 100000 -t 10000 -pin 0-23,96-119,24-47,120-143,48-71,144-167,72-95,168-191'"/>
    <x v="4"/>
  </r>
  <r>
    <n v="2435"/>
    <s v="'5.0 5.0'"/>
    <n v="100000"/>
    <s v="'brown_ext_bst_tm_auto.debra.tl2'"/>
    <s v="0-23,96-119,24-47,120-143,48-71,144-167,72-95,168-191'"/>
    <n v="10000"/>
    <n v="256"/>
    <n v="1"/>
    <x v="4"/>
    <n v="5"/>
    <s v="'false'"/>
    <n v="11.42"/>
    <n v="0"/>
    <n v="90575"/>
    <n v="332212"/>
    <n v="549.79"/>
    <n v="6.79"/>
    <n v="4873"/>
    <x v="3"/>
    <s v="'success'"/>
    <n v="36270694"/>
    <n v="0"/>
    <n v="0"/>
    <n v="0"/>
    <n v="0"/>
    <s v="'10000'"/>
    <s v="'10000'"/>
    <s v="'reclaimer_debra'"/>
    <n v="39"/>
    <n v="18.995000000000001"/>
    <n v="379336572"/>
    <n v="0"/>
    <n v="0"/>
    <n v="0"/>
    <s v="'jax'"/>
    <s v="'001805'"/>
    <s v="'data001805.txt'"/>
    <s v="'LD_PRELOAD=../../setbench/lib/libjemalloc.so timeout 60 numactl -i all /usr/bin/time -f &quot;[time_cmd_output] time_elapsed_sec=%e, faults_major=%F, faults_minor=%R, mem_maxresident_kb=%M, user_cputime=%U, sys_cputime=%S, percent_cpu=%P&quot; ./brown_ext_bst_tm_auto.debra.tl2 -nrq 1 -nwork $(expr 48 - 1) -nprefill 48 -prefill-hybrid -prefill-hybrid-min-ms 1000 -prefill-hybrid-max-ms 5000 -insdel 5.0 5.0 -rqsize 256 -rq 0 -k 100000 -t 10000 -pin 0-23,96-119,24-47,120-143,48-71,144-167,72-95,168-191'"/>
    <x v="2"/>
  </r>
  <r>
    <n v="2436"/>
    <s v="'0.0 0.0'"/>
    <n v="100000"/>
    <s v="'brown_ext_bst_tm_auto.debra.hytm1'"/>
    <s v="0-23,96-119,24-47,120-143,48-71,144-167,72-95,168-191'"/>
    <n v="10000"/>
    <n v="256"/>
    <n v="0"/>
    <x v="8"/>
    <n v="1"/>
    <s v="'false'"/>
    <n v="11.39"/>
    <n v="0"/>
    <n v="80372"/>
    <n v="314436"/>
    <n v="2105.5100000000002"/>
    <n v="7.02"/>
    <n v="18540"/>
    <x v="1"/>
    <s v="'success'"/>
    <n v="197376115"/>
    <n v="0"/>
    <n v="0"/>
    <n v="0"/>
    <n v="0"/>
    <s v="'10000'"/>
    <s v="'10000'"/>
    <s v="'reclaimer_debra'"/>
    <n v="37"/>
    <n v="21.0625"/>
    <n v="1999904178"/>
    <n v="0"/>
    <n v="0"/>
    <n v="0.259353"/>
    <s v="'jax'"/>
    <s v="'002599'"/>
    <s v="'data002599.txt'"/>
    <s v="'LD_PRELOAD=../../setbench/lib/libjemalloc.so timeout 60 numactl -i all /usr/bin/time -f &quot;[time_cmd_output] time_elapsed_sec=%e, faults_major=%F, faults_minor=%R, mem_maxresident_kb=%M, user_cputime=%U, sys_cputime=%S, percent_cpu=%P&quot; ./brown_ext_bst_tm_auto.debra.hytm1 -nrq 0 -nwork $(expr 190 - 0) -nprefill 190 -prefill-hybrid -prefill-hybrid-min-ms 1000 -prefill-hybrid-max-ms 5000 -insdel 0.0 0.0 -rqsize 256 -rq 0 -k 100000 -t 10000 -pin 0-23,96-119,24-47,120-143,48-71,144-167,72-95,168-191'"/>
    <x v="4"/>
  </r>
  <r>
    <n v="2437"/>
    <s v="'20.0 20.0'"/>
    <n v="100000"/>
    <s v="'brown_ext_bst_tm_auto.debra.hytm3'"/>
    <s v="0-23,96-119,24-47,120-143,48-71,144-167,72-95,168-191'"/>
    <n v="10000"/>
    <n v="256"/>
    <n v="0"/>
    <x v="6"/>
    <n v="3"/>
    <s v="'false'"/>
    <n v="11.43"/>
    <n v="0"/>
    <n v="86007"/>
    <n v="328660"/>
    <n v="1084.75"/>
    <n v="5.46"/>
    <n v="9534"/>
    <x v="5"/>
    <s v="'success'"/>
    <n v="78234885"/>
    <n v="0"/>
    <n v="0"/>
    <n v="0"/>
    <n v="0"/>
    <s v="'10000'"/>
    <s v="'10000'"/>
    <s v="'reclaimer_debra'"/>
    <n v="33"/>
    <n v="19.075399999999998"/>
    <n v="812490505"/>
    <n v="0"/>
    <n v="0"/>
    <n v="0.64069799999999999"/>
    <s v="'jax'"/>
    <s v="'000897'"/>
    <s v="'data000897.txt'"/>
    <s v="'LD_PRELOAD=../../setbench/lib/libjemalloc.so timeout 60 numactl -i all /usr/bin/time -f &quot;[time_cmd_output] time_elapsed_sec=%e, faults_major=%F, faults_minor=%R, mem_maxresident_kb=%M, user_cputime=%U, sys_cputime=%S, percent_cpu=%P&quot; ./brown_ext_bst_tm_auto.debra.hytm3 -nrq 0 -nwork $(expr 96 - 0) -nprefill 96 -prefill-hybrid -prefill-hybrid-min-ms 1000 -prefill-hybrid-max-ms 5000 -insdel 20.0 20.0 -rqsize 256 -rq 0 -k 100000 -t 10000 -pin 0-23,96-119,24-47,120-143,48-71,144-167,72-95,168-191'"/>
    <x v="1"/>
  </r>
  <r>
    <n v="2438"/>
    <s v="'20.0 20.0'"/>
    <n v="100000"/>
    <s v="'brown_ext_bst_tm_auto.debra.hytm2'"/>
    <s v="0-23,96-119,24-47,120-143,48-71,144-167,72-95,168-191'"/>
    <n v="10000"/>
    <n v="256"/>
    <n v="0"/>
    <x v="12"/>
    <n v="3"/>
    <s v="'false'"/>
    <n v="11.34"/>
    <n v="0"/>
    <n v="77545"/>
    <n v="310592"/>
    <n v="88.8"/>
    <n v="5.41"/>
    <n v="830"/>
    <x v="4"/>
    <s v="'success'"/>
    <n v="12484049"/>
    <n v="0"/>
    <n v="0"/>
    <n v="0"/>
    <n v="0"/>
    <s v="'10000'"/>
    <s v="'10000'"/>
    <s v="'reclaimer_debra'"/>
    <n v="36"/>
    <n v="19.845600000000001"/>
    <n v="135434319"/>
    <n v="0"/>
    <n v="0"/>
    <n v="0"/>
    <s v="'jax'"/>
    <s v="'000345'"/>
    <s v="'data000345.txt'"/>
    <s v="'LD_PRELOAD=../../setbench/lib/libjemalloc.so timeout 60 numactl -i all /usr/bin/time -f &quot;[time_cmd_output] time_elapsed_sec=%e, faults_major=%F, faults_minor=%R, mem_maxresident_kb=%M, user_cputime=%U, sys_cputime=%S, percent_cpu=%P&quot; ./brown_ext_bst_tm_auto.debra.hytm2 -nrq 0 -nwork $(expr 6 - 0) -nprefill 6 -prefill-hybrid -prefill-hybrid-min-ms 1000 -prefill-hybrid-max-ms 5000 -insdel 20.0 20.0 -rqsize 256 -rq 0 -k 100000 -t 10000 -pin 0-23,96-119,24-47,120-143,48-71,144-167,72-95,168-191'"/>
    <x v="1"/>
  </r>
  <r>
    <n v="2439"/>
    <s v="'5.0 5.0'"/>
    <n v="100000"/>
    <s v="'brown_ext_bst_tm_auto.debra.hytm3'"/>
    <s v="0-23,96-119,24-47,120-143,48-71,144-167,72-95,168-191'"/>
    <n v="10000"/>
    <n v="256"/>
    <n v="0"/>
    <x v="1"/>
    <n v="4"/>
    <s v="'false'"/>
    <n v="11.38"/>
    <n v="0"/>
    <n v="80101"/>
    <n v="315552"/>
    <n v="424.09"/>
    <n v="4.4000000000000004"/>
    <n v="3764"/>
    <x v="5"/>
    <s v="'success'"/>
    <n v="65907917"/>
    <n v="0"/>
    <n v="0"/>
    <n v="0"/>
    <n v="0"/>
    <s v="'10000'"/>
    <s v="'10000'"/>
    <s v="'reclaimer_debra'"/>
    <n v="33"/>
    <n v="19.4009"/>
    <n v="702808376"/>
    <n v="0"/>
    <n v="0"/>
    <n v="3.5331599999999998E-2"/>
    <s v="'jax'"/>
    <s v="'001882'"/>
    <s v="'data001882.txt'"/>
    <s v="'LD_PRELOAD=../../setbench/lib/libjemalloc.so timeout 60 numactl -i all /usr/bin/time -f &quot;[time_cmd_output] time_elapsed_sec=%e, faults_major=%F, faults_minor=%R, mem_maxresident_kb=%M, user_cputime=%U, sys_cputime=%S, percent_cpu=%P&quot; ./brown_ext_bst_tm_auto.debra.hytm3 -nrq 0 -nwork $(expr 36 - 0) -nprefill 36 -prefill-hybrid -prefill-hybrid-min-ms 1000 -prefill-hybrid-max-ms 5000 -insdel 5.0 5.0 -rqsize 256 -rq 0 -k 100000 -t 10000 -pin 0-23,96-119,24-47,120-143,48-71,144-167,72-95,168-191'"/>
    <x v="0"/>
  </r>
  <r>
    <n v="2440"/>
    <s v="'0.0 0.0'"/>
    <n v="100000"/>
    <s v="'brown_ext_bst_tm_auto.debra.tl2'"/>
    <s v="0-23,96-119,24-47,120-143,48-71,144-167,72-95,168-191'"/>
    <n v="10000"/>
    <n v="256"/>
    <n v="0"/>
    <x v="3"/>
    <n v="1"/>
    <s v="'false'"/>
    <n v="11.34"/>
    <n v="0"/>
    <n v="75739"/>
    <n v="299280"/>
    <n v="223.06"/>
    <n v="4.76"/>
    <n v="2009"/>
    <x v="3"/>
    <s v="'success'"/>
    <n v="38576882"/>
    <n v="0"/>
    <n v="0"/>
    <n v="0"/>
    <n v="0"/>
    <s v="'10000'"/>
    <s v="'10000'"/>
    <s v="'reclaimer_debra'"/>
    <n v="32"/>
    <n v="18.8567"/>
    <n v="399897107"/>
    <n v="0"/>
    <n v="0"/>
    <n v="0"/>
    <s v="'jax'"/>
    <s v="'002707'"/>
    <s v="'data002707.txt'"/>
    <s v="'LD_PRELOAD=../../setbench/lib/libjemalloc.so timeout 60 numactl -i all /usr/bin/time -f &quot;[time_cmd_output] time_elapsed_sec=%e, faults_major=%F, faults_minor=%R, mem_maxresident_kb=%M, user_cputime=%U, sys_cputime=%S, percent_cpu=%P&quot; ./brown_ext_bst_tm_auto.debra.tl2 -nrq 0 -nwork $(expr 18 - 0) -nprefill 18 -prefill-hybrid -prefill-hybrid-min-ms 1000 -prefill-hybrid-max-ms 5000 -insdel 0.0 0.0 -rqsize 256 -rq 0 -k 100000 -t 10000 -pin 0-23,96-119,24-47,120-143,48-71,144-167,72-95,168-191'"/>
    <x v="4"/>
  </r>
  <r>
    <n v="2441"/>
    <s v="'5.0 5.0'"/>
    <n v="100000"/>
    <s v="'brown_ext_bst_tm_auto.debra.hybridnorec'"/>
    <s v="0-23,96-119,24-47,120-143,48-71,144-167,72-95,168-191'"/>
    <n v="10000"/>
    <n v="256"/>
    <n v="0"/>
    <x v="1"/>
    <n v="2"/>
    <s v="'false'"/>
    <n v="11.38"/>
    <n v="0"/>
    <n v="74168"/>
    <n v="298212"/>
    <n v="425.94"/>
    <n v="4.34"/>
    <n v="3781"/>
    <x v="0"/>
    <s v="'success'"/>
    <n v="15854633"/>
    <n v="0"/>
    <n v="0"/>
    <n v="0"/>
    <n v="0"/>
    <s v="'10000'"/>
    <s v="'10000'"/>
    <s v="'reclaimer_debra'"/>
    <n v="36"/>
    <n v="20.776"/>
    <n v="160255677"/>
    <n v="0"/>
    <n v="0"/>
    <n v="0.19171299999999999"/>
    <s v="'jax'"/>
    <s v="'001040'"/>
    <s v="'data001040.txt'"/>
    <s v="'LD_PRELOAD=../../setbench/lib/libjemalloc.so timeout 60 numactl -i all /usr/bin/time -f &quot;[time_cmd_output] time_elapsed_sec=%e, faults_major=%F, faults_minor=%R, mem_maxresident_kb=%M, user_cputime=%U, sys_cputime=%S, percent_cpu=%P&quot; ./brown_ext_bst_tm_auto.debra.hybridnorec -nrq 0 -nwork $(expr 36 - 0) -nprefill 36 -prefill-hybrid -prefill-hybrid-min-ms 1000 -prefill-hybrid-max-ms 5000 -insdel 5.0 5.0 -rqsize 256 -rq 0 -k 100000 -t 10000 -pin 0-23,96-119,24-47,120-143,48-71,144-167,72-95,168-191'"/>
    <x v="0"/>
  </r>
  <r>
    <n v="2442"/>
    <s v="'5.0 5.0'"/>
    <n v="100000"/>
    <s v="'brown_ext_bst_tm_auto.debra.hybridnorec'"/>
    <s v="0-23,96-119,24-47,120-143,48-71,144-167,72-95,168-191'"/>
    <n v="10000"/>
    <n v="256"/>
    <n v="1"/>
    <x v="6"/>
    <n v="1"/>
    <s v="'false'"/>
    <n v="11.46"/>
    <n v="0"/>
    <n v="108326"/>
    <n v="431420"/>
    <n v="1086.74"/>
    <n v="4.9800000000000004"/>
    <n v="9523"/>
    <x v="0"/>
    <s v="'success'"/>
    <n v="6262949"/>
    <n v="0"/>
    <n v="0"/>
    <n v="0"/>
    <n v="0"/>
    <s v="'10000'"/>
    <s v="'10000'"/>
    <s v="'reclaimer_debra'"/>
    <n v="34"/>
    <n v="19.4376"/>
    <n v="63253884"/>
    <n v="0"/>
    <n v="0"/>
    <n v="0.36556100000000002"/>
    <s v="'jax'"/>
    <s v="'001147'"/>
    <s v="'data001147.txt'"/>
    <s v="'LD_PRELOAD=../../setbench/lib/libjemalloc.so timeout 60 numactl -i all /usr/bin/time -f &quot;[time_cmd_output] time_elapsed_sec=%e, faults_major=%F, faults_minor=%R, mem_maxresident_kb=%M, user_cputime=%U, sys_cputime=%S, percent_cpu=%P&quot; ./brown_ext_bst_tm_auto.debra.hybridnorec -nrq 1 -nwork $(expr 96 - 1) -nprefill 96 -prefill-hybrid -prefill-hybrid-min-ms 1000 -prefill-hybrid-max-ms 5000 -insdel 5.0 5.0 -rqsize 256 -rq 0 -k 100000 -t 10000 -pin 0-23,96-119,24-47,120-143,48-71,144-167,72-95,168-191'"/>
    <x v="2"/>
  </r>
  <r>
    <n v="2443"/>
    <s v="'20.0 20.0'"/>
    <n v="100000"/>
    <s v="'brown_ext_bst_tm_auto.debra.hytm3'"/>
    <s v="0-23,96-119,24-47,120-143,48-71,144-167,72-95,168-191'"/>
    <n v="10000"/>
    <n v="256"/>
    <n v="0"/>
    <x v="6"/>
    <n v="4"/>
    <s v="'false'"/>
    <n v="11.55"/>
    <n v="0"/>
    <n v="85103"/>
    <n v="327004"/>
    <n v="1086.78"/>
    <n v="5.44"/>
    <n v="9456"/>
    <x v="5"/>
    <s v="'success'"/>
    <n v="81827062"/>
    <n v="0"/>
    <n v="0"/>
    <n v="0"/>
    <n v="0"/>
    <s v="'10000'"/>
    <s v="'10000'"/>
    <s v="'reclaimer_debra'"/>
    <n v="33"/>
    <n v="19.033899999999999"/>
    <n v="850022094"/>
    <n v="0"/>
    <n v="0"/>
    <n v="0.52385300000000001"/>
    <s v="'jax'"/>
    <s v="'000898'"/>
    <s v="'data000898.txt'"/>
    <s v="'LD_PRELOAD=../../setbench/lib/libjemalloc.so timeout 60 numactl -i all /usr/bin/time -f &quot;[time_cmd_output] time_elapsed_sec=%e, faults_major=%F, faults_minor=%R, mem_maxresident_kb=%M, user_cputime=%U, sys_cputime=%S, percent_cpu=%P&quot; ./brown_ext_bst_tm_auto.debra.hytm3 -nrq 0 -nwork $(expr 96 - 0) -nprefill 96 -prefill-hybrid -prefill-hybrid-min-ms 1000 -prefill-hybrid-max-ms 5000 -insdel 20.0 20.0 -rqsize 256 -rq 0 -k 100000 -t 10000 -pin 0-23,96-119,24-47,120-143,48-71,144-167,72-95,168-191'"/>
    <x v="1"/>
  </r>
  <r>
    <n v="2444"/>
    <s v="'5.0 5.0'"/>
    <n v="100000"/>
    <s v="'brown_ext_bst_tm_auto.debra.hytm1'"/>
    <s v="0-23,96-119,24-47,120-143,48-71,144-167,72-95,168-191'"/>
    <n v="10000"/>
    <n v="256"/>
    <n v="1"/>
    <x v="3"/>
    <n v="1"/>
    <s v="'false'"/>
    <n v="11.34"/>
    <n v="0"/>
    <n v="72732"/>
    <n v="294240"/>
    <n v="222"/>
    <n v="4.78"/>
    <n v="1999"/>
    <x v="1"/>
    <s v="'success'"/>
    <n v="37574920"/>
    <n v="0"/>
    <n v="0"/>
    <n v="0"/>
    <n v="0"/>
    <s v="'10000'"/>
    <s v="'10000'"/>
    <s v="'reclaimer_debra'"/>
    <n v="36"/>
    <n v="19.026399999999999"/>
    <n v="410761023"/>
    <n v="0"/>
    <n v="0"/>
    <n v="0.55366199999999999"/>
    <s v="'jax'"/>
    <s v="'001615'"/>
    <s v="'data001615.txt'"/>
    <s v="'LD_PRELOAD=../../setbench/lib/libjemalloc.so timeout 60 numactl -i all /usr/bin/time -f &quot;[time_cmd_output] time_elapsed_sec=%e, faults_major=%F, faults_minor=%R, mem_maxresident_kb=%M, user_cputime=%U, sys_cputime=%S, percent_cpu=%P&quot; ./brown_ext_bst_tm_auto.debra.hytm1 -nrq 1 -nwork $(expr 18 - 1) -nprefill 18 -prefill-hybrid -prefill-hybrid-min-ms 1000 -prefill-hybrid-max-ms 5000 -insdel 5.0 5.0 -rqsize 256 -rq 0 -k 100000 -t 10000 -pin 0-23,96-119,24-47,120-143,48-71,144-167,72-95,168-191'"/>
    <x v="2"/>
  </r>
  <r>
    <n v="2445"/>
    <s v="'5.0 5.0'"/>
    <n v="100000"/>
    <s v="'brown_ext_bst_tm_auto.debra.hytm1'"/>
    <s v="0-23,96-119,24-47,120-143,48-71,144-167,72-95,168-191'"/>
    <n v="10000"/>
    <n v="256"/>
    <n v="0"/>
    <x v="4"/>
    <n v="5"/>
    <s v="'false'"/>
    <n v="11.38"/>
    <n v="0"/>
    <n v="73892"/>
    <n v="296680"/>
    <n v="556.98"/>
    <n v="4.5999999999999996"/>
    <n v="4934"/>
    <x v="1"/>
    <s v="'success'"/>
    <n v="66389071"/>
    <n v="0"/>
    <n v="0"/>
    <n v="0"/>
    <n v="0"/>
    <s v="'10000'"/>
    <s v="'10000'"/>
    <s v="'reclaimer_debra'"/>
    <n v="35"/>
    <n v="21.213000000000001"/>
    <n v="696796823"/>
    <n v="0"/>
    <n v="0"/>
    <n v="0.245639"/>
    <s v="'jax'"/>
    <s v="'001553'"/>
    <s v="'data001553.txt'"/>
    <s v="'LD_PRELOAD=../../setbench/lib/libjemalloc.so timeout 60 numactl -i all /usr/bin/time -f &quot;[time_cmd_output] time_elapsed_sec=%e, faults_major=%F, faults_minor=%R, mem_maxresident_kb=%M, user_cputime=%U, sys_cputime=%S, percent_cpu=%P&quot; ./brown_ext_bst_tm_auto.debra.hytm1 -nrq 0 -nwork $(expr 48 - 0) -nprefill 48 -prefill-hybrid -prefill-hybrid-min-ms 1000 -prefill-hybrid-max-ms 5000 -insdel 5.0 5.0 -rqsize 256 -rq 0 -k 100000 -t 10000 -pin 0-23,96-119,24-47,120-143,48-71,144-167,72-95,168-191'"/>
    <x v="0"/>
  </r>
  <r>
    <n v="2446"/>
    <s v="'5.0 5.0'"/>
    <n v="100000"/>
    <s v="'brown_ext_bst_tm_auto.debra.hytm3'"/>
    <s v="0-23,96-119,24-47,120-143,48-71,144-167,72-95,168-191'"/>
    <n v="10000"/>
    <n v="256"/>
    <n v="0"/>
    <x v="10"/>
    <n v="6"/>
    <s v="'false'"/>
    <n v="11.46"/>
    <n v="0"/>
    <n v="91855"/>
    <n v="340672"/>
    <n v="1870.19"/>
    <n v="5.7"/>
    <n v="16361"/>
    <x v="5"/>
    <s v="'success'"/>
    <n v="206043698"/>
    <n v="0"/>
    <n v="0"/>
    <n v="0"/>
    <n v="0"/>
    <s v="'10000'"/>
    <s v="'10000'"/>
    <s v="'reclaimer_debra'"/>
    <n v="34"/>
    <n v="20.052399999999999"/>
    <n v="2070607718"/>
    <n v="0"/>
    <n v="0"/>
    <n v="0.73091799999999996"/>
    <s v="'jax'"/>
    <s v="'001926'"/>
    <s v="'data001926.txt'"/>
    <s v="'LD_PRELOAD=../../setbench/lib/libjemalloc.so timeout 60 numactl -i all /usr/bin/time -f &quot;[time_cmd_output] time_elapsed_sec=%e, faults_major=%F, faults_minor=%R, mem_maxresident_kb=%M, user_cputime=%U, sys_cputime=%S, percent_cpu=%P&quot; ./brown_ext_bst_tm_auto.debra.hytm3 -nrq 0 -nwork $(expr 168 - 0) -nprefill 168 -prefill-hybrid -prefill-hybrid-min-ms 1000 -prefill-hybrid-max-ms 5000 -insdel 5.0 5.0 -rqsize 256 -rq 0 -k 100000 -t 10000 -pin 0-23,96-119,24-47,120-143,48-71,144-167,72-95,168-191'"/>
    <x v="0"/>
  </r>
  <r>
    <n v="2447"/>
    <s v="'0.0 0.0'"/>
    <n v="100000"/>
    <s v="'brown_ext_bst_tm_auto.debra.hytm2_3path'"/>
    <s v="0-23,96-119,24-47,120-143,48-71,144-167,72-95,168-191'"/>
    <n v="10000"/>
    <n v="256"/>
    <n v="1"/>
    <x v="0"/>
    <n v="1"/>
    <s v="'false'"/>
    <n v="11.45"/>
    <n v="0"/>
    <n v="78622"/>
    <n v="313448"/>
    <n v="292.66000000000003"/>
    <n v="4.42"/>
    <n v="2593"/>
    <x v="2"/>
    <s v="'success'"/>
    <n v="42121278"/>
    <n v="0"/>
    <n v="0"/>
    <n v="0"/>
    <n v="0"/>
    <s v="'10000'"/>
    <s v="'10000'"/>
    <s v="'reclaimer_debra'"/>
    <n v="37"/>
    <n v="20.221299999999999"/>
    <n v="459286408"/>
    <n v="0"/>
    <n v="0"/>
    <n v="0"/>
    <s v="'jax'"/>
    <s v="'002293'"/>
    <s v="'data002293.txt'"/>
    <s v="'LD_PRELOAD=../../setbench/lib/libjemalloc.so timeout 60 numactl -i all /usr/bin/time -f &quot;[time_cmd_output] time_elapsed_sec=%e, faults_major=%F, faults_minor=%R, mem_maxresident_kb=%M, user_cputime=%U, sys_cputime=%S, percent_cpu=%P&quot; ./brown_ext_bst_tm_auto.debra.hytm2_3path -nrq 1 -nwork $(expr 24 - 1) -nprefill 24 -prefill-hybrid -prefill-hybrid-min-ms 1000 -prefill-hybrid-max-ms 5000 -insdel 0.0 0.0 -rqsize 256 -rq 0 -k 100000 -t 10000 -pin 0-23,96-119,24-47,120-143,48-71,144-167,72-95,168-191'"/>
    <x v="3"/>
  </r>
  <r>
    <n v="2448"/>
    <s v="'5.0 5.0'"/>
    <n v="100000"/>
    <s v="'brown_ext_bst_tm_auto.debra.hytm2'"/>
    <s v="0-23,96-119,24-47,120-143,48-71,144-167,72-95,168-191'"/>
    <n v="10000"/>
    <n v="256"/>
    <n v="0"/>
    <x v="4"/>
    <n v="6"/>
    <s v="'false'"/>
    <n v="11.4"/>
    <n v="0"/>
    <n v="80767"/>
    <n v="318024"/>
    <n v="557.61"/>
    <n v="5.17"/>
    <n v="4935"/>
    <x v="4"/>
    <s v="'success'"/>
    <n v="59628629"/>
    <n v="0"/>
    <n v="0"/>
    <n v="0"/>
    <n v="0"/>
    <s v="'10000'"/>
    <s v="'10000'"/>
    <s v="'reclaimer_debra'"/>
    <n v="33"/>
    <n v="19.138200000000001"/>
    <n v="631323278"/>
    <n v="0"/>
    <n v="0"/>
    <n v="0"/>
    <s v="'jax'"/>
    <s v="'001386'"/>
    <s v="'data001386.txt'"/>
    <s v="'LD_PRELOAD=../../setbench/lib/libjemalloc.so timeout 60 numactl -i all /usr/bin/time -f &quot;[time_cmd_output] time_elapsed_sec=%e, faults_major=%F, faults_minor=%R, mem_maxresident_kb=%M, user_cputime=%U, sys_cputime=%S, percent_cpu=%P&quot; ./brown_ext_bst_tm_auto.debra.hytm2 -nrq 0 -nwork $(expr 48 - 0) -nprefill 48 -prefill-hybrid -prefill-hybrid-min-ms 1000 -prefill-hybrid-max-ms 5000 -insdel 5.0 5.0 -rqsize 256 -rq 0 -k 100000 -t 10000 -pin 0-23,96-119,24-47,120-143,48-71,144-167,72-95,168-191'"/>
    <x v="0"/>
  </r>
  <r>
    <n v="2449"/>
    <s v="'0.0 0.0'"/>
    <n v="100000"/>
    <s v="'brown_ext_bst_tm_auto.debra.tl2'"/>
    <s v="0-23,96-119,24-47,120-143,48-71,144-167,72-95,168-191'"/>
    <n v="10000"/>
    <n v="256"/>
    <n v="1"/>
    <x v="2"/>
    <n v="2"/>
    <s v="'false'"/>
    <n v="11.45"/>
    <n v="0"/>
    <n v="89522"/>
    <n v="331392"/>
    <n v="1344.56"/>
    <n v="6.48"/>
    <n v="11790"/>
    <x v="3"/>
    <s v="'success'"/>
    <n v="104041250"/>
    <n v="0"/>
    <n v="0"/>
    <n v="0"/>
    <n v="0"/>
    <s v="'10000'"/>
    <s v="'10000'"/>
    <s v="'reclaimer_debra'"/>
    <n v="34"/>
    <n v="19.923100000000002"/>
    <n v="1050859124"/>
    <n v="0"/>
    <n v="0"/>
    <n v="0"/>
    <s v="'jax'"/>
    <s v="'002834'"/>
    <s v="'data002834.txt'"/>
    <s v="'LD_PRELOAD=../../setbench/lib/libjemalloc.so timeout 60 numactl -i all /usr/bin/time -f &quot;[time_cmd_output] time_elapsed_sec=%e, faults_major=%F, faults_minor=%R, mem_maxresident_kb=%M, user_cputime=%U, sys_cputime=%S, percent_cpu=%P&quot; ./brown_ext_bst_tm_auto.debra.tl2 -nrq 1 -nwork $(expr 120 - 1) -nprefill 120 -prefill-hybrid -prefill-hybrid-min-ms 1000 -prefill-hybrid-max-ms 5000 -insdel 0.0 0.0 -rqsize 256 -rq 0 -k 100000 -t 10000 -pin 0-23,96-119,24-47,120-143,48-71,144-167,72-95,168-191'"/>
    <x v="3"/>
  </r>
  <r>
    <n v="2450"/>
    <s v="'5.0 5.0'"/>
    <n v="100000"/>
    <s v="'brown_ext_bst_tm_auto.debra.hytm3'"/>
    <s v="0-23,96-119,24-47,120-143,48-71,144-167,72-95,168-191'"/>
    <n v="10000"/>
    <n v="256"/>
    <n v="1"/>
    <x v="11"/>
    <n v="4"/>
    <s v="'false'"/>
    <n v="11.91"/>
    <n v="0"/>
    <n v="290800"/>
    <n v="798396"/>
    <n v="1633.9"/>
    <n v="14.69"/>
    <n v="13840"/>
    <x v="5"/>
    <s v="'success'"/>
    <n v="22769715"/>
    <n v="0"/>
    <n v="0"/>
    <n v="0"/>
    <n v="0"/>
    <s v="'10000'"/>
    <s v="'10000'"/>
    <s v="'reclaimer_debra'"/>
    <n v="34"/>
    <n v="19.889099999999999"/>
    <n v="244330042"/>
    <n v="0"/>
    <n v="0"/>
    <n v="8.84145"/>
    <s v="'jax'"/>
    <s v="'002002'"/>
    <s v="'data002002.txt'"/>
    <s v="'LD_PRELOAD=../../setbench/lib/libjemalloc.so timeout 60 numactl -i all /usr/bin/time -f &quot;[time_cmd_output] time_elapsed_sec=%e, faults_major=%F, faults_minor=%R, mem_maxresident_kb=%M, user_cputime=%U, sys_cputime=%S, percent_cpu=%P&quot; ./brown_ext_bst_tm_auto.debra.hytm3 -nrq 1 -nwork $(expr 144 - 1) -nprefill 144 -prefill-hybrid -prefill-hybrid-min-ms 1000 -prefill-hybrid-max-ms 5000 -insdel 5.0 5.0 -rqsize 256 -rq 0 -k 100000 -t 10000 -pin 0-23,96-119,24-47,120-143,48-71,144-167,72-95,168-191'"/>
    <x v="2"/>
  </r>
  <r>
    <n v="2451"/>
    <s v="'5.0 5.0'"/>
    <n v="100000"/>
    <s v="'brown_ext_bst_tm_auto.debra.hytm2'"/>
    <s v="0-23,96-119,24-47,120-143,48-71,144-167,72-95,168-191'"/>
    <n v="10000"/>
    <n v="256"/>
    <n v="0"/>
    <x v="0"/>
    <n v="6"/>
    <s v="'false'"/>
    <n v="11.37"/>
    <n v="0"/>
    <n v="78846"/>
    <n v="313316"/>
    <n v="290.29000000000002"/>
    <n v="5.63"/>
    <n v="2601"/>
    <x v="4"/>
    <s v="'success'"/>
    <n v="45495736"/>
    <n v="0"/>
    <n v="0"/>
    <n v="0"/>
    <n v="0"/>
    <s v="'10000'"/>
    <s v="'10000'"/>
    <s v="'reclaimer_debra'"/>
    <n v="36"/>
    <n v="20.413900000000002"/>
    <n v="489644814"/>
    <n v="0"/>
    <n v="0"/>
    <n v="0"/>
    <s v="'jax'"/>
    <s v="'001374'"/>
    <s v="'data001374.txt'"/>
    <s v="'LD_PRELOAD=../../setbench/lib/libjemalloc.so timeout 60 numactl -i all /usr/bin/time -f &quot;[time_cmd_output] time_elapsed_sec=%e, faults_major=%F, faults_minor=%R, mem_maxresident_kb=%M, user_cputime=%U, sys_cputime=%S, percent_cpu=%P&quot; ./brown_ext_bst_tm_auto.debra.hytm2 -nrq 0 -nwork $(expr 24 - 0) -nprefill 24 -prefill-hybrid -prefill-hybrid-min-ms 1000 -prefill-hybrid-max-ms 5000 -insdel 5.0 5.0 -rqsize 256 -rq 0 -k 100000 -t 10000 -pin 0-23,96-119,24-47,120-143,48-71,144-167,72-95,168-191'"/>
    <x v="0"/>
  </r>
  <r>
    <n v="2452"/>
    <s v="'0.0 0.0'"/>
    <n v="100000"/>
    <s v="'brown_ext_bst_tm_auto.debra.hybridnorec'"/>
    <s v="0-23,96-119,24-47,120-143,48-71,144-167,72-95,168-191'"/>
    <n v="10000"/>
    <n v="256"/>
    <n v="0"/>
    <x v="9"/>
    <n v="4"/>
    <s v="'false'"/>
    <n v="11.25"/>
    <n v="0"/>
    <n v="72341"/>
    <n v="293604"/>
    <n v="39.74"/>
    <n v="4.26"/>
    <n v="390"/>
    <x v="0"/>
    <s v="'success'"/>
    <n v="2859477"/>
    <n v="0"/>
    <n v="0"/>
    <n v="0"/>
    <n v="0"/>
    <s v="'10000'"/>
    <s v="'10000'"/>
    <s v="'reclaimer_debra'"/>
    <n v="37"/>
    <n v="19.599499999999999"/>
    <n v="31036722"/>
    <n v="0"/>
    <n v="0"/>
    <n v="2.38214E-3"/>
    <s v="'jax'"/>
    <s v="'002020'"/>
    <s v="'data002020.txt'"/>
    <s v="'LD_PRELOAD=../../setbench/lib/libjemalloc.so timeout 60 numactl -i all /usr/bin/time -f &quot;[time_cmd_output] time_elapsed_sec=%e, faults_major=%F, faults_minor=%R, mem_maxresident_kb=%M, user_cputime=%U, sys_cputime=%S, percent_cpu=%P&quot; ./brown_ext_bst_tm_auto.debra.hybridnorec -nrq 0 -nwork $(expr 1 - 0) -nprefill 1 -prefill-hybrid -prefill-hybrid-min-ms 1000 -prefill-hybrid-max-ms 5000 -insdel 0.0 0.0 -rqsize 256 -rq 0 -k 100000 -t 10000 -pin 0-23,96-119,24-47,120-143,48-71,144-167,72-95,168-191'"/>
    <x v="4"/>
  </r>
  <r>
    <n v="2453"/>
    <s v="'5.0 5.0'"/>
    <n v="100000"/>
    <s v="'brown_ext_bst_tm_auto.debra.hybridnorec'"/>
    <s v="0-23,96-119,24-47,120-143,48-71,144-167,72-95,168-191'"/>
    <n v="10000"/>
    <n v="256"/>
    <n v="0"/>
    <x v="8"/>
    <n v="5"/>
    <s v="'false'"/>
    <n v="11.43"/>
    <n v="0"/>
    <n v="81370"/>
    <n v="317912"/>
    <n v="2116.59"/>
    <n v="4.8499999999999996"/>
    <n v="18555"/>
    <x v="0"/>
    <s v="'success'"/>
    <n v="4231129"/>
    <n v="0"/>
    <n v="0"/>
    <n v="0"/>
    <n v="0"/>
    <s v="'10000'"/>
    <s v="'10000'"/>
    <s v="'reclaimer_debra'"/>
    <n v="34"/>
    <n v="19.958100000000002"/>
    <n v="42725379"/>
    <n v="0"/>
    <n v="0"/>
    <n v="0.16133800000000001"/>
    <s v="'jax'"/>
    <s v="'001091'"/>
    <s v="'data001091.txt'"/>
    <s v="'LD_PRELOAD=../../setbench/lib/libjemalloc.so timeout 60 numactl -i all /usr/bin/time -f &quot;[time_cmd_output] time_elapsed_sec=%e, faults_major=%F, faults_minor=%R, mem_maxresident_kb=%M, user_cputime=%U, sys_cputime=%S, percent_cpu=%P&quot; ./brown_ext_bst_tm_auto.debra.hybridnorec -nrq 0 -nwork $(expr 190 - 0) -nprefill 190 -prefill-hybrid -prefill-hybrid-min-ms 1000 -prefill-hybrid-max-ms 5000 -insdel 5.0 5.0 -rqsize 256 -rq 0 -k 100000 -t 10000 -pin 0-23,96-119,24-47,120-143,48-71,144-167,72-95,168-191'"/>
    <x v="0"/>
  </r>
  <r>
    <n v="2454"/>
    <s v="'20.0 20.0'"/>
    <n v="100000"/>
    <s v="'brown_ext_bst_tm_auto.debra.tl2'"/>
    <s v="0-23,96-119,24-47,120-143,48-71,144-167,72-95,168-191'"/>
    <n v="10000"/>
    <n v="256"/>
    <n v="0"/>
    <x v="13"/>
    <n v="5"/>
    <s v="'false'"/>
    <n v="11.38"/>
    <n v="0"/>
    <n v="76059"/>
    <n v="299896"/>
    <n v="161.54"/>
    <n v="5.38"/>
    <n v="1466"/>
    <x v="3"/>
    <s v="'success'"/>
    <n v="17073939"/>
    <n v="0"/>
    <n v="0"/>
    <n v="0"/>
    <n v="0"/>
    <s v="'10000'"/>
    <s v="'10000'"/>
    <s v="'reclaimer_debra'"/>
    <n v="36"/>
    <n v="19.965599999999998"/>
    <n v="181979698"/>
    <n v="0"/>
    <n v="0"/>
    <n v="0"/>
    <s v="'jax'"/>
    <s v="'000689'"/>
    <s v="'data000689.txt'"/>
    <s v="'LD_PRELOAD=../../setbench/lib/libjemalloc.so timeout 60 numactl -i all /usr/bin/time -f &quot;[time_cmd_output] time_elapsed_sec=%e, faults_major=%F, faults_minor=%R, mem_maxresident_kb=%M, user_cputime=%U, sys_cputime=%S, percent_cpu=%P&quot; ./brown_ext_bst_tm_auto.debra.tl2 -nrq 0 -nwork $(expr 12 - 0) -nprefill 12 -prefill-hybrid -prefill-hybrid-min-ms 1000 -prefill-hybrid-max-ms 5000 -insdel 20.0 20.0 -rqsize 256 -rq 0 -k 100000 -t 10000 -pin 0-23,96-119,24-47,120-143,48-71,144-167,72-95,168-191'"/>
    <x v="1"/>
  </r>
  <r>
    <n v="2455"/>
    <s v="'20.0 20.0'"/>
    <n v="100000"/>
    <s v="'brown_ext_bst_tm_auto.debra.hybridnorec'"/>
    <s v="0-23,96-119,24-47,120-143,48-71,144-167,72-95,168-191'"/>
    <n v="10000"/>
    <n v="256"/>
    <n v="1"/>
    <x v="1"/>
    <n v="6"/>
    <s v="'false'"/>
    <n v="11.55"/>
    <n v="0"/>
    <n v="159880"/>
    <n v="641220"/>
    <n v="419.29"/>
    <n v="5.78"/>
    <n v="3677"/>
    <x v="0"/>
    <s v="'success'"/>
    <n v="4142987"/>
    <n v="0"/>
    <n v="0"/>
    <n v="0"/>
    <n v="0"/>
    <s v="'10000'"/>
    <s v="'10000'"/>
    <s v="'reclaimer_debra'"/>
    <n v="34"/>
    <n v="19.076699999999999"/>
    <n v="43125668"/>
    <n v="0"/>
    <n v="0"/>
    <n v="0.50763899999999995"/>
    <s v="'jax'"/>
    <s v="'000120'"/>
    <s v="'data000120.txt'"/>
    <s v="'LD_PRELOAD=../../setbench/lib/libjemalloc.so timeout 60 numactl -i all /usr/bin/time -f &quot;[time_cmd_output] time_elapsed_sec=%e, faults_major=%F, faults_minor=%R, mem_maxresident_kb=%M, user_cputime=%U, sys_cputime=%S, percent_cpu=%P&quot; ./brown_ext_bst_tm_auto.debra.hybridnorec -nrq 1 -nwork $(expr 36 - 1) -nprefill 36 -prefill-hybrid -prefill-hybrid-min-ms 1000 -prefill-hybrid-max-ms 5000 -insdel 20.0 20.0 -rqsize 256 -rq 0 -k 100000 -t 10000 -pin 0-23,96-119,24-47,120-143,48-71,144-167,72-95,168-191'"/>
    <x v="5"/>
  </r>
  <r>
    <n v="2456"/>
    <s v="'0.0 0.0'"/>
    <n v="100000"/>
    <s v="'brown_ext_bst_tm_auto.debra.tl2'"/>
    <s v="0-23,96-119,24-47,120-143,48-71,144-167,72-95,168-191'"/>
    <n v="10000"/>
    <n v="256"/>
    <n v="1"/>
    <x v="4"/>
    <n v="3"/>
    <s v="'false'"/>
    <n v="11.43"/>
    <n v="0"/>
    <n v="80481"/>
    <n v="310300"/>
    <n v="550.75"/>
    <n v="4.78"/>
    <n v="4860"/>
    <x v="3"/>
    <s v="'success'"/>
    <n v="40045979"/>
    <n v="0"/>
    <n v="0"/>
    <n v="0"/>
    <n v="0"/>
    <s v="'10000'"/>
    <s v="'10000'"/>
    <s v="'reclaimer_debra'"/>
    <n v="39"/>
    <n v="21.101700000000001"/>
    <n v="418834655"/>
    <n v="0"/>
    <n v="0"/>
    <n v="0"/>
    <s v="'jax'"/>
    <s v="'002811'"/>
    <s v="'data002811.txt'"/>
    <s v="'LD_PRELOAD=../../setbench/lib/libjemalloc.so timeout 60 numactl -i all /usr/bin/time -f &quot;[time_cmd_output] time_elapsed_sec=%e, faults_major=%F, faults_minor=%R, mem_maxresident_kb=%M, user_cputime=%U, sys_cputime=%S, percent_cpu=%P&quot; ./brown_ext_bst_tm_auto.debra.tl2 -nrq 1 -nwork $(expr 48 - 1) -nprefill 48 -prefill-hybrid -prefill-hybrid-min-ms 1000 -prefill-hybrid-max-ms 5000 -insdel 0.0 0.0 -rqsize 256 -rq 0 -k 100000 -t 10000 -pin 0-23,96-119,24-47,120-143,48-71,144-167,72-95,168-191'"/>
    <x v="3"/>
  </r>
  <r>
    <n v="2457"/>
    <s v="'20.0 20.0'"/>
    <n v="100000"/>
    <s v="'brown_ext_bst_tm_auto.debra.hytm3'"/>
    <s v="0-23,96-119,24-47,120-143,48-71,144-167,72-95,168-191'"/>
    <n v="10000"/>
    <n v="256"/>
    <n v="0"/>
    <x v="1"/>
    <n v="4"/>
    <s v="'false'"/>
    <n v="11.38"/>
    <n v="0"/>
    <n v="79809"/>
    <n v="314920"/>
    <n v="423.37"/>
    <n v="4.5"/>
    <n v="3758"/>
    <x v="5"/>
    <s v="'success'"/>
    <n v="58342844"/>
    <n v="0"/>
    <n v="0"/>
    <n v="0"/>
    <n v="0"/>
    <s v="'10000'"/>
    <s v="'10000'"/>
    <s v="'reclaimer_debra'"/>
    <n v="35"/>
    <n v="19.356100000000001"/>
    <n v="626690697"/>
    <n v="0"/>
    <n v="0"/>
    <n v="4.8167500000000002E-2"/>
    <s v="'jax'"/>
    <s v="'000874'"/>
    <s v="'data000874.txt'"/>
    <s v="'LD_PRELOAD=../../setbench/lib/libjemalloc.so timeout 60 numactl -i all /usr/bin/time -f &quot;[time_cmd_output] time_elapsed_sec=%e, faults_major=%F, faults_minor=%R, mem_maxresident_kb=%M, user_cputime=%U, sys_cputime=%S, percent_cpu=%P&quot; ./brown_ext_bst_tm_auto.debra.hytm3 -nrq 0 -nwork $(expr 36 - 0) -nprefill 36 -prefill-hybrid -prefill-hybrid-min-ms 1000 -prefill-hybrid-max-ms 5000 -insdel 20.0 20.0 -rqsize 256 -rq 0 -k 100000 -t 10000 -pin 0-23,96-119,24-47,120-143,48-71,144-167,72-95,168-191'"/>
    <x v="1"/>
  </r>
  <r>
    <n v="2458"/>
    <s v="'20.0 20.0'"/>
    <n v="100000"/>
    <s v="'brown_ext_bst_tm_auto.debra.hytm3'"/>
    <s v="0-23,96-119,24-47,120-143,48-71,144-167,72-95,168-191'"/>
    <n v="10000"/>
    <n v="256"/>
    <n v="0"/>
    <x v="9"/>
    <n v="1"/>
    <s v="'false'"/>
    <n v="11.36"/>
    <n v="1"/>
    <n v="77154"/>
    <n v="309648"/>
    <n v="37.15"/>
    <n v="4.5"/>
    <n v="366"/>
    <x v="5"/>
    <s v="'success'"/>
    <n v="2712792"/>
    <n v="0"/>
    <n v="0"/>
    <n v="0"/>
    <n v="0"/>
    <s v="'10000'"/>
    <s v="'10000'"/>
    <s v="'reclaimer_debra'"/>
    <n v="35"/>
    <n v="20.055399999999999"/>
    <n v="29375555"/>
    <n v="0"/>
    <n v="0"/>
    <n v="3.9546399999999997E-3"/>
    <s v="'jax'"/>
    <s v="'000841'"/>
    <s v="'data000841.txt'"/>
    <s v="'LD_PRELOAD=../../setbench/lib/libjemalloc.so timeout 60 numactl -i all /usr/bin/time -f &quot;[time_cmd_output] time_elapsed_sec=%e, faults_major=%F, faults_minor=%R, mem_maxresident_kb=%M, user_cputime=%U, sys_cputime=%S, percent_cpu=%P&quot; ./brown_ext_bst_tm_auto.debra.hytm3 -nrq 0 -nwork $(expr 1 - 0) -nprefill 1 -prefill-hybrid -prefill-hybrid-min-ms 1000 -prefill-hybrid-max-ms 5000 -insdel 20.0 20.0 -rqsize 256 -rq 0 -k 100000 -t 10000 -pin 0-23,96-119,24-47,120-143,48-71,144-167,72-95,168-191'"/>
    <x v="1"/>
  </r>
  <r>
    <n v="2459"/>
    <s v="'5.0 5.0'"/>
    <n v="100000"/>
    <s v="'brown_ext_bst_tm_auto.debra.hytm1'"/>
    <s v="0-23,96-119,24-47,120-143,48-71,144-167,72-95,168-191'"/>
    <n v="10000"/>
    <n v="256"/>
    <n v="1"/>
    <x v="7"/>
    <n v="6"/>
    <s v="'false'"/>
    <n v="11.36"/>
    <n v="0"/>
    <n v="74074"/>
    <n v="297064"/>
    <n v="687.68"/>
    <n v="4.26"/>
    <n v="6089"/>
    <x v="1"/>
    <s v="'success'"/>
    <n v="59430930"/>
    <n v="0"/>
    <n v="0"/>
    <n v="0"/>
    <n v="0"/>
    <s v="'10000'"/>
    <s v="'10000'"/>
    <s v="'reclaimer_debra'"/>
    <n v="34"/>
    <n v="20.1539"/>
    <n v="626598902"/>
    <n v="0"/>
    <n v="0"/>
    <n v="2.81874"/>
    <s v="'jax'"/>
    <s v="'001644'"/>
    <s v="'data001644.txt'"/>
    <s v="'LD_PRELOAD=../../setbench/lib/libjemalloc.so timeout 60 numactl -i all /usr/bin/time -f &quot;[time_cmd_output] time_elapsed_sec=%e, faults_major=%F, faults_minor=%R, mem_maxresident_kb=%M, user_cputime=%U, sys_cputime=%S, percent_cpu=%P&quot; ./brown_ext_bst_tm_auto.debra.hytm1 -nrq 1 -nwork $(expr 60 - 1) -nprefill 60 -prefill-hybrid -prefill-hybrid-min-ms 1000 -prefill-hybrid-max-ms 5000 -insdel 5.0 5.0 -rqsize 256 -rq 0 -k 100000 -t 10000 -pin 0-23,96-119,24-47,120-143,48-71,144-167,72-95,168-191'"/>
    <x v="2"/>
  </r>
  <r>
    <n v="2460"/>
    <s v="'20.0 20.0'"/>
    <n v="100000"/>
    <s v="'brown_ext_bst_tm_auto.debra.hytm2_3path'"/>
    <s v="0-23,96-119,24-47,120-143,48-71,144-167,72-95,168-191'"/>
    <n v="10000"/>
    <n v="256"/>
    <n v="0"/>
    <x v="10"/>
    <n v="2"/>
    <s v="'false'"/>
    <n v="11.37"/>
    <n v="0"/>
    <n v="91331"/>
    <n v="339940"/>
    <n v="1844.66"/>
    <n v="6.86"/>
    <n v="16278"/>
    <x v="2"/>
    <s v="'success'"/>
    <n v="96682356"/>
    <n v="0"/>
    <n v="0"/>
    <n v="0"/>
    <n v="0"/>
    <s v="'10000'"/>
    <s v="'10000'"/>
    <s v="'reclaimer_debra'"/>
    <n v="31"/>
    <n v="19.120799999999999"/>
    <n v="997193736"/>
    <n v="0"/>
    <n v="0"/>
    <n v="0"/>
    <s v="'jax'"/>
    <s v="'000242'"/>
    <s v="'data000242.txt'"/>
    <s v="'LD_PRELOAD=../../setbench/lib/libjemalloc.so timeout 60 numactl -i all /usr/bin/time -f &quot;[time_cmd_output] time_elapsed_sec=%e, faults_major=%F, faults_minor=%R, mem_maxresident_kb=%M, user_cputime=%U, sys_cputime=%S, percent_cpu=%P&quot; ./brown_ext_bst_tm_auto.debra.hytm2_3path -nrq 0 -nwork $(expr 168 - 0) -nprefill 168 -prefill-hybrid -prefill-hybrid-min-ms 1000 -prefill-hybrid-max-ms 5000 -insdel 20.0 20.0 -rqsize 256 -rq 0 -k 100000 -t 10000 -pin 0-23,96-119,24-47,120-143,48-71,144-167,72-95,168-191'"/>
    <x v="1"/>
  </r>
  <r>
    <n v="2461"/>
    <s v="'0.0 0.0'"/>
    <n v="100000"/>
    <s v="'brown_ext_bst_tm_auto.debra.hytm3'"/>
    <s v="0-23,96-119,24-47,120-143,48-71,144-167,72-95,168-191'"/>
    <n v="10000"/>
    <n v="256"/>
    <n v="1"/>
    <x v="6"/>
    <n v="3"/>
    <s v="'false'"/>
    <n v="11.45"/>
    <n v="0"/>
    <n v="83720"/>
    <n v="324980"/>
    <n v="1081.99"/>
    <n v="5.75"/>
    <n v="9492"/>
    <x v="5"/>
    <s v="'success'"/>
    <n v="151101867"/>
    <n v="0"/>
    <n v="0"/>
    <n v="0"/>
    <n v="0"/>
    <s v="'10000'"/>
    <s v="'10000'"/>
    <s v="'reclaimer_debra'"/>
    <n v="40"/>
    <n v="19.952999999999999"/>
    <n v="1541816677"/>
    <n v="0"/>
    <n v="0"/>
    <n v="0.22142899999999999"/>
    <s v="'jax'"/>
    <s v="'002997'"/>
    <s v="'data002997.txt'"/>
    <s v="'LD_PRELOAD=../../setbench/lib/libjemalloc.so timeout 60 numactl -i all /usr/bin/time -f &quot;[time_cmd_output] time_elapsed_sec=%e, faults_major=%F, faults_minor=%R, mem_maxresident_kb=%M, user_cputime=%U, sys_cputime=%S, percent_cpu=%P&quot; ./brown_ext_bst_tm_auto.debra.hytm3 -nrq 1 -nwork $(expr 96 - 1) -nprefill 96 -prefill-hybrid -prefill-hybrid-min-ms 1000 -prefill-hybrid-max-ms 5000 -insdel 0.0 0.0 -rqsize 256 -rq 0 -k 100000 -t 10000 -pin 0-23,96-119,24-47,120-143,48-71,144-167,72-95,168-191'"/>
    <x v="3"/>
  </r>
  <r>
    <n v="2462"/>
    <s v="'5.0 5.0'"/>
    <n v="100000"/>
    <s v="'brown_ext_bst_tm_auto.debra.hybridnorec'"/>
    <s v="0-23,96-119,24-47,120-143,48-71,144-167,72-95,168-191'"/>
    <n v="10000"/>
    <n v="256"/>
    <n v="1"/>
    <x v="4"/>
    <n v="4"/>
    <s v="'false'"/>
    <n v="11.64"/>
    <n v="0"/>
    <n v="175267"/>
    <n v="702340"/>
    <n v="559.24"/>
    <n v="6.22"/>
    <n v="4857"/>
    <x v="0"/>
    <s v="'success'"/>
    <n v="19427831"/>
    <n v="0"/>
    <n v="0"/>
    <n v="0"/>
    <n v="0"/>
    <s v="'10000'"/>
    <s v="'10000'"/>
    <s v="'reclaimer_debra'"/>
    <n v="33"/>
    <n v="19.284199999999998"/>
    <n v="196068259"/>
    <n v="0"/>
    <n v="0"/>
    <n v="0.57958299999999996"/>
    <s v="'jax'"/>
    <s v="'001132'"/>
    <s v="'data001132.txt'"/>
    <s v="'LD_PRELOAD=../../setbench/lib/libjemalloc.so timeout 60 numactl -i all /usr/bin/time -f &quot;[time_cmd_output] time_elapsed_sec=%e, faults_major=%F, faults_minor=%R, mem_maxresident_kb=%M, user_cputime=%U, sys_cputime=%S, percent_cpu=%P&quot; ./brown_ext_bst_tm_auto.debra.hybridnorec -nrq 1 -nwork $(expr 48 - 1) -nprefill 48 -prefill-hybrid -prefill-hybrid-min-ms 1000 -prefill-hybrid-max-ms 5000 -insdel 5.0 5.0 -rqsize 256 -rq 0 -k 100000 -t 10000 -pin 0-23,96-119,24-47,120-143,48-71,144-167,72-95,168-191'"/>
    <x v="2"/>
  </r>
  <r>
    <n v="2463"/>
    <s v="'5.0 5.0'"/>
    <n v="100000"/>
    <s v="'brown_ext_bst_tm_auto.debra.hytm2_3path'"/>
    <s v="0-23,96-119,24-47,120-143,48-71,144-167,72-95,168-191'"/>
    <n v="10000"/>
    <n v="256"/>
    <n v="1"/>
    <x v="7"/>
    <n v="6"/>
    <s v="'false'"/>
    <n v="12.7"/>
    <n v="0"/>
    <n v="572240"/>
    <n v="1438664"/>
    <n v="712.09"/>
    <n v="14.33"/>
    <n v="5717"/>
    <x v="2"/>
    <s v="'success'"/>
    <n v="54007843"/>
    <n v="0"/>
    <n v="0"/>
    <n v="0"/>
    <n v="0"/>
    <s v="'10000'"/>
    <s v="'10000'"/>
    <s v="'reclaimer_debra'"/>
    <n v="40"/>
    <n v="20.5853"/>
    <n v="573582018"/>
    <n v="0"/>
    <n v="0"/>
    <n v="0"/>
    <s v="'jax'"/>
    <s v="'001308'"/>
    <s v="'data001308.txt'"/>
    <s v="'LD_PRELOAD=../../setbench/lib/libjemalloc.so timeout 60 numactl -i all /usr/bin/time -f &quot;[time_cmd_output] time_elapsed_sec=%e, faults_major=%F, faults_minor=%R, mem_maxresident_kb=%M, user_cputime=%U, sys_cputime=%S, percent_cpu=%P&quot; ./brown_ext_bst_tm_auto.debra.hytm2_3path -nrq 1 -nwork $(expr 60 - 1) -nprefill 60 -prefill-hybrid -prefill-hybrid-min-ms 1000 -prefill-hybrid-max-ms 5000 -insdel 5.0 5.0 -rqsize 256 -rq 0 -k 100000 -t 10000 -pin 0-23,96-119,24-47,120-143,48-71,144-167,72-95,168-191'"/>
    <x v="2"/>
  </r>
  <r>
    <n v="2464"/>
    <s v="'5.0 5.0'"/>
    <n v="100000"/>
    <s v="'brown_ext_bst_tm_auto.debra.hytm2'"/>
    <s v="0-23,96-119,24-47,120-143,48-71,144-167,72-95,168-191'"/>
    <n v="10000"/>
    <n v="256"/>
    <n v="0"/>
    <x v="13"/>
    <n v="6"/>
    <s v="'false'"/>
    <n v="11.36"/>
    <n v="0"/>
    <n v="78041"/>
    <n v="311792"/>
    <n v="158.38999999999999"/>
    <n v="5.36"/>
    <n v="1441"/>
    <x v="4"/>
    <s v="'success'"/>
    <n v="26884880"/>
    <n v="0"/>
    <n v="0"/>
    <n v="0"/>
    <n v="0"/>
    <s v="'10000'"/>
    <s v="'10000'"/>
    <s v="'reclaimer_debra'"/>
    <n v="34"/>
    <n v="19.2224"/>
    <n v="289661995"/>
    <n v="0"/>
    <n v="0"/>
    <n v="0"/>
    <s v="'jax'"/>
    <s v="'001362'"/>
    <s v="'data001362.txt'"/>
    <s v="'LD_PRELOAD=../../setbench/lib/libjemalloc.so timeout 60 numactl -i all /usr/bin/time -f &quot;[time_cmd_output] time_elapsed_sec=%e, faults_major=%F, faults_minor=%R, mem_maxresident_kb=%M, user_cputime=%U, sys_cputime=%S, percent_cpu=%P&quot; ./brown_ext_bst_tm_auto.debra.hytm2 -nrq 0 -nwork $(expr 12 - 0) -nprefill 12 -prefill-hybrid -prefill-hybrid-min-ms 1000 -prefill-hybrid-max-ms 5000 -insdel 5.0 5.0 -rqsize 256 -rq 0 -k 100000 -t 10000 -pin 0-23,96-119,24-47,120-143,48-71,144-167,72-95,168-191'"/>
    <x v="0"/>
  </r>
  <r>
    <n v="2465"/>
    <s v="'5.0 5.0'"/>
    <n v="100000"/>
    <s v="'brown_ext_bst_tm_auto.debra.hytm1'"/>
    <s v="0-23,96-119,24-47,120-143,48-71,144-167,72-95,168-191'"/>
    <n v="10000"/>
    <n v="256"/>
    <n v="1"/>
    <x v="7"/>
    <n v="5"/>
    <s v="'false'"/>
    <n v="11.39"/>
    <n v="0"/>
    <n v="75339"/>
    <n v="299264"/>
    <n v="690.4"/>
    <n v="2.99"/>
    <n v="6083"/>
    <x v="1"/>
    <s v="'success'"/>
    <n v="60887663"/>
    <n v="0"/>
    <n v="0"/>
    <n v="0"/>
    <n v="0"/>
    <s v="'10000'"/>
    <s v="'10000'"/>
    <s v="'reclaimer_debra'"/>
    <n v="33"/>
    <n v="18.875599999999999"/>
    <n v="643909283"/>
    <n v="0"/>
    <n v="0"/>
    <n v="2.90022"/>
    <s v="'jax'"/>
    <s v="'001643'"/>
    <s v="'data001643.txt'"/>
    <s v="'LD_PRELOAD=../../setbench/lib/libjemalloc.so timeout 60 numactl -i all /usr/bin/time -f &quot;[time_cmd_output] time_elapsed_sec=%e, faults_major=%F, faults_minor=%R, mem_maxresident_kb=%M, user_cputime=%U, sys_cputime=%S, percent_cpu=%P&quot; ./brown_ext_bst_tm_auto.debra.hytm1 -nrq 1 -nwork $(expr 60 - 1) -nprefill 60 -prefill-hybrid -prefill-hybrid-min-ms 1000 -prefill-hybrid-max-ms 5000 -insdel 5.0 5.0 -rqsize 256 -rq 0 -k 100000 -t 10000 -pin 0-23,96-119,24-47,120-143,48-71,144-167,72-95,168-191'"/>
    <x v="2"/>
  </r>
  <r>
    <n v="2466"/>
    <s v="'5.0 5.0'"/>
    <n v="100000"/>
    <s v="'brown_ext_bst_tm_auto.debra.hybridnorec'"/>
    <s v="0-23,96-119,24-47,120-143,48-71,144-167,72-95,168-191'"/>
    <n v="10000"/>
    <n v="256"/>
    <n v="1"/>
    <x v="6"/>
    <n v="5"/>
    <s v="'false'"/>
    <n v="11.49"/>
    <n v="0"/>
    <n v="112953"/>
    <n v="450024"/>
    <n v="1085.9100000000001"/>
    <n v="5.15"/>
    <n v="9495"/>
    <x v="0"/>
    <s v="'success'"/>
    <n v="7146772"/>
    <n v="0"/>
    <n v="0"/>
    <n v="0"/>
    <n v="0"/>
    <s v="'10000'"/>
    <s v="'10000'"/>
    <s v="'reclaimer_debra'"/>
    <n v="33"/>
    <n v="19.709900000000001"/>
    <n v="72143505"/>
    <n v="0"/>
    <n v="0"/>
    <n v="0.39449400000000001"/>
    <s v="'jax'"/>
    <s v="'001151'"/>
    <s v="'data001151.txt'"/>
    <s v="'LD_PRELOAD=../../setbench/lib/libjemalloc.so timeout 60 numactl -i all /usr/bin/time -f &quot;[time_cmd_output] time_elapsed_sec=%e, faults_major=%F, faults_minor=%R, mem_maxresident_kb=%M, user_cputime=%U, sys_cputime=%S, percent_cpu=%P&quot; ./brown_ext_bst_tm_auto.debra.hybridnorec -nrq 1 -nwork $(expr 96 - 1) -nprefill 96 -prefill-hybrid -prefill-hybrid-min-ms 1000 -prefill-hybrid-max-ms 5000 -insdel 5.0 5.0 -rqsize 256 -rq 0 -k 100000 -t 10000 -pin 0-23,96-119,24-47,120-143,48-71,144-167,72-95,168-191'"/>
    <x v="2"/>
  </r>
  <r>
    <n v="2467"/>
    <s v="'0.0 0.0'"/>
    <n v="100000"/>
    <s v="'brown_ext_bst_tm_auto.debra.hybridnorec'"/>
    <s v="0-23,96-119,24-47,120-143,48-71,144-167,72-95,168-191'"/>
    <n v="10000"/>
    <n v="256"/>
    <n v="0"/>
    <x v="6"/>
    <n v="1"/>
    <s v="'false'"/>
    <n v="11.34"/>
    <n v="0"/>
    <n v="77241"/>
    <n v="307220"/>
    <n v="1081.3900000000001"/>
    <n v="5.0999999999999996"/>
    <n v="9574"/>
    <x v="0"/>
    <s v="'success'"/>
    <n v="134763230"/>
    <n v="0"/>
    <n v="0"/>
    <n v="0"/>
    <n v="0"/>
    <s v="'10000'"/>
    <s v="'10000'"/>
    <s v="'reclaimer_debra'"/>
    <n v="37"/>
    <n v="20.048100000000002"/>
    <n v="1348245073"/>
    <n v="0"/>
    <n v="0"/>
    <n v="2.66149E-2"/>
    <s v="'jax'"/>
    <s v="'002071'"/>
    <s v="'data002071.txt'"/>
    <s v="'LD_PRELOAD=../../setbench/lib/libjemalloc.so timeout 60 numactl -i all /usr/bin/time -f &quot;[time_cmd_output] time_elapsed_sec=%e, faults_major=%F, faults_minor=%R, mem_maxresident_kb=%M, user_cputime=%U, sys_cputime=%S, percent_cpu=%P&quot; ./brown_ext_bst_tm_auto.debra.hybridnorec -nrq 0 -nwork $(expr 96 - 0) -nprefill 96 -prefill-hybrid -prefill-hybrid-min-ms 1000 -prefill-hybrid-max-ms 5000 -insdel 0.0 0.0 -rqsize 256 -rq 0 -k 100000 -t 10000 -pin 0-23,96-119,24-47,120-143,48-71,144-167,72-95,168-191'"/>
    <x v="4"/>
  </r>
  <r>
    <n v="2468"/>
    <s v="'0.0 0.0'"/>
    <n v="100000"/>
    <s v="'brown_ext_bst_tm_auto.debra.hytm1'"/>
    <s v="0-23,96-119,24-47,120-143,48-71,144-167,72-95,168-191'"/>
    <n v="10000"/>
    <n v="256"/>
    <n v="0"/>
    <x v="4"/>
    <n v="6"/>
    <s v="'false'"/>
    <n v="11.36"/>
    <n v="0"/>
    <n v="73593"/>
    <n v="295736"/>
    <n v="557.21"/>
    <n v="3.32"/>
    <n v="4931"/>
    <x v="1"/>
    <s v="'success'"/>
    <n v="84155826"/>
    <n v="0"/>
    <n v="0"/>
    <n v="0"/>
    <n v="0"/>
    <s v="'10000'"/>
    <s v="'10000'"/>
    <s v="'reclaimer_debra'"/>
    <n v="34"/>
    <n v="18.987300000000001"/>
    <n v="883898011"/>
    <n v="0"/>
    <n v="0"/>
    <n v="0.21155399999999999"/>
    <s v="'jax'"/>
    <s v="'002562'"/>
    <s v="'data002562.txt'"/>
    <s v="'LD_PRELOAD=../../setbench/lib/libjemalloc.so timeout 60 numactl -i all /usr/bin/time -f &quot;[time_cmd_output] time_elapsed_sec=%e, faults_major=%F, faults_minor=%R, mem_maxresident_kb=%M, user_cputime=%U, sys_cputime=%S, percent_cpu=%P&quot; ./brown_ext_bst_tm_auto.debra.hytm1 -nrq 0 -nwork $(expr 48 - 0) -nprefill 48 -prefill-hybrid -prefill-hybrid-min-ms 1000 -prefill-hybrid-max-ms 5000 -insdel 0.0 0.0 -rqsize 256 -rq 0 -k 100000 -t 10000 -pin 0-23,96-119,24-47,120-143,48-71,144-167,72-95,168-191'"/>
    <x v="4"/>
  </r>
  <r>
    <n v="2469"/>
    <s v="'0.0 0.0'"/>
    <n v="100000"/>
    <s v="'brown_ext_bst_tm_auto.debra.hybridnorec'"/>
    <s v="0-23,96-119,24-47,120-143,48-71,144-167,72-95,168-191'"/>
    <n v="10000"/>
    <n v="256"/>
    <n v="1"/>
    <x v="11"/>
    <n v="5"/>
    <s v="'false'"/>
    <n v="11.56"/>
    <n v="0"/>
    <n v="79673"/>
    <n v="313808"/>
    <n v="1626.57"/>
    <n v="2.72"/>
    <n v="14085"/>
    <x v="0"/>
    <s v="'success'"/>
    <n v="170238149"/>
    <n v="0"/>
    <n v="0"/>
    <n v="0"/>
    <n v="0"/>
    <s v="'10000'"/>
    <s v="'10000'"/>
    <s v="'reclaimer_debra'"/>
    <n v="39"/>
    <n v="21.828700000000001"/>
    <n v="1702856118"/>
    <n v="0"/>
    <n v="0"/>
    <n v="0.48721799999999998"/>
    <s v="'jax'"/>
    <s v="'002171'"/>
    <s v="'data002171.txt'"/>
    <s v="'LD_PRELOAD=../../setbench/lib/libjemalloc.so timeout 60 numactl -i all /usr/bin/time -f &quot;[time_cmd_output] time_elapsed_sec=%e, faults_major=%F, faults_minor=%R, mem_maxresident_kb=%M, user_cputime=%U, sys_cputime=%S, percent_cpu=%P&quot; ./brown_ext_bst_tm_auto.debra.hybridnorec -nrq 1 -nwork $(expr 144 - 1) -nprefill 144 -prefill-hybrid -prefill-hybrid-min-ms 1000 -prefill-hybrid-max-ms 5000 -insdel 0.0 0.0 -rqsize 256 -rq 0 -k 100000 -t 10000 -pin 0-23,96-119,24-47,120-143,48-71,144-167,72-95,168-191'"/>
    <x v="3"/>
  </r>
  <r>
    <n v="2470"/>
    <s v="'5.0 5.0'"/>
    <n v="100000"/>
    <s v="'brown_ext_bst_tm_auto.debra.hytm2_3path'"/>
    <s v="0-23,96-119,24-47,120-143,48-71,144-167,72-95,168-191'"/>
    <n v="10000"/>
    <n v="256"/>
    <n v="1"/>
    <x v="4"/>
    <n v="5"/>
    <s v="'false'"/>
    <n v="12.08"/>
    <n v="0"/>
    <n v="483080"/>
    <n v="1240228"/>
    <n v="565.16"/>
    <n v="11.24"/>
    <n v="4770"/>
    <x v="2"/>
    <s v="'success'"/>
    <n v="44345680"/>
    <n v="0"/>
    <n v="0"/>
    <n v="0"/>
    <n v="0"/>
    <s v="'10000'"/>
    <s v="'10000'"/>
    <s v="'reclaimer_debra'"/>
    <n v="33"/>
    <n v="19.321000000000002"/>
    <n v="485270049"/>
    <n v="0"/>
    <n v="0"/>
    <n v="0"/>
    <s v="'jax'"/>
    <s v="'001301'"/>
    <s v="'data001301.txt'"/>
    <s v="'LD_PRELOAD=../../setbench/lib/libjemalloc.so timeout 60 numactl -i all /usr/bin/time -f &quot;[time_cmd_output] time_elapsed_sec=%e, faults_major=%F, faults_minor=%R, mem_maxresident_kb=%M, user_cputime=%U, sys_cputime=%S, percent_cpu=%P&quot; ./brown_ext_bst_tm_auto.debra.hytm2_3path -nrq 1 -nwork $(expr 48 - 1) -nprefill 48 -prefill-hybrid -prefill-hybrid-min-ms 1000 -prefill-hybrid-max-ms 5000 -insdel 5.0 5.0 -rqsize 256 -rq 0 -k 100000 -t 10000 -pin 0-23,96-119,24-47,120-143,48-71,144-167,72-95,168-191'"/>
    <x v="2"/>
  </r>
  <r>
    <n v="2471"/>
    <s v="'20.0 20.0'"/>
    <n v="100000"/>
    <s v="'brown_ext_bst_tm_auto.debra.hytm1'"/>
    <s v="0-23,96-119,24-47,120-143,48-71,144-167,72-95,168-191'"/>
    <n v="10000"/>
    <n v="256"/>
    <n v="1"/>
    <x v="2"/>
    <n v="1"/>
    <s v="'false'"/>
    <n v="11.36"/>
    <n v="0"/>
    <n v="76878"/>
    <n v="302384"/>
    <n v="1339.92"/>
    <n v="4.5999999999999996"/>
    <n v="11828"/>
    <x v="1"/>
    <s v="'success'"/>
    <n v="54745594"/>
    <n v="0"/>
    <n v="0"/>
    <n v="0"/>
    <n v="0"/>
    <s v="'10000'"/>
    <s v="'10000'"/>
    <s v="'reclaimer_debra'"/>
    <n v="38"/>
    <n v="20.088699999999999"/>
    <n v="573163626"/>
    <n v="0"/>
    <n v="0"/>
    <n v="3.5837300000000001"/>
    <s v="'jax'"/>
    <s v="'000649'"/>
    <s v="'data000649.txt'"/>
    <s v="'LD_PRELOAD=../../setbench/lib/libjemalloc.so timeout 60 numactl -i all /usr/bin/time -f &quot;[time_cmd_output] time_elapsed_sec=%e, faults_major=%F, faults_minor=%R, mem_maxresident_kb=%M, user_cputime=%U, sys_cputime=%S, percent_cpu=%P&quot; ./brown_ext_bst_tm_auto.debra.hytm1 -nrq 1 -nwork $(expr 120 - 1) -nprefill 120 -prefill-hybrid -prefill-hybrid-min-ms 1000 -prefill-hybrid-max-ms 5000 -insdel 20.0 20.0 -rqsize 256 -rq 0 -k 100000 -t 10000 -pin 0-23,96-119,24-47,120-143,48-71,144-167,72-95,168-191'"/>
    <x v="5"/>
  </r>
  <r>
    <n v="2472"/>
    <s v="'0.0 0.0'"/>
    <n v="100000"/>
    <s v="'brown_ext_bst_tm_auto.debra.hybridnorec'"/>
    <s v="0-23,96-119,24-47,120-143,48-71,144-167,72-95,168-191'"/>
    <n v="10000"/>
    <n v="256"/>
    <n v="0"/>
    <x v="4"/>
    <n v="3"/>
    <s v="'false'"/>
    <n v="11.35"/>
    <n v="0"/>
    <n v="74514"/>
    <n v="299536"/>
    <n v="555.74"/>
    <n v="5.14"/>
    <n v="4938"/>
    <x v="0"/>
    <s v="'success'"/>
    <n v="71623596"/>
    <n v="0"/>
    <n v="0"/>
    <n v="0"/>
    <n v="0"/>
    <s v="'10000'"/>
    <s v="'10000'"/>
    <s v="'reclaimer_debra'"/>
    <n v="39"/>
    <n v="20.087700000000002"/>
    <n v="718022037"/>
    <n v="0"/>
    <n v="0"/>
    <n v="2.82735E-2"/>
    <s v="'jax'"/>
    <s v="'002055'"/>
    <s v="'data002055.txt'"/>
    <s v="'LD_PRELOAD=../../setbench/lib/libjemalloc.so timeout 60 numactl -i all /usr/bin/time -f &quot;[time_cmd_output] time_elapsed_sec=%e, faults_major=%F, faults_minor=%R, mem_maxresident_kb=%M, user_cputime=%U, sys_cputime=%S, percent_cpu=%P&quot; ./brown_ext_bst_tm_auto.debra.hybridnorec -nrq 0 -nwork $(expr 48 - 0) -nprefill 48 -prefill-hybrid -prefill-hybrid-min-ms 1000 -prefill-hybrid-max-ms 5000 -insdel 0.0 0.0 -rqsize 256 -rq 0 -k 100000 -t 10000 -pin 0-23,96-119,24-47,120-143,48-71,144-167,72-95,168-191'"/>
    <x v="4"/>
  </r>
  <r>
    <n v="2473"/>
    <s v="'0.0 0.0'"/>
    <n v="100000"/>
    <s v="'brown_ext_bst_tm_auto.debra.hytm2_3path'"/>
    <s v="0-23,96-119,24-47,120-143,48-71,144-167,72-95,168-191'"/>
    <n v="10000"/>
    <n v="256"/>
    <n v="1"/>
    <x v="10"/>
    <n v="2"/>
    <s v="'false'"/>
    <n v="11.49"/>
    <n v="0"/>
    <n v="91748"/>
    <n v="344212"/>
    <n v="1860.02"/>
    <n v="5.45"/>
    <n v="16228"/>
    <x v="2"/>
    <s v="'success'"/>
    <n v="194770950"/>
    <n v="0"/>
    <n v="0"/>
    <n v="0"/>
    <n v="0"/>
    <s v="'10000'"/>
    <s v="'10000'"/>
    <s v="'reclaimer_debra'"/>
    <n v="37"/>
    <n v="19.582599999999999"/>
    <n v="1976438067"/>
    <n v="0"/>
    <n v="0"/>
    <n v="0"/>
    <s v="'jax'"/>
    <s v="'002342'"/>
    <s v="'data002342.txt'"/>
    <s v="'LD_PRELOAD=../../setbench/lib/libjemalloc.so timeout 60 numactl -i all /usr/bin/time -f &quot;[time_cmd_output] time_elapsed_sec=%e, faults_major=%F, faults_minor=%R, mem_maxresident_kb=%M, user_cputime=%U, sys_cputime=%S, percent_cpu=%P&quot; ./brown_ext_bst_tm_auto.debra.hytm2_3path -nrq 1 -nwork $(expr 168 - 1) -nprefill 168 -prefill-hybrid -prefill-hybrid-min-ms 1000 -prefill-hybrid-max-ms 5000 -insdel 0.0 0.0 -rqsize 256 -rq 0 -k 100000 -t 10000 -pin 0-23,96-119,24-47,120-143,48-71,144-167,72-95,168-191'"/>
    <x v="3"/>
  </r>
  <r>
    <n v="2474"/>
    <s v="'0.0 0.0'"/>
    <n v="100000"/>
    <s v="'brown_ext_bst_tm_auto.debra.hytm2'"/>
    <s v="0-23,96-119,24-47,120-143,48-71,144-167,72-95,168-191'"/>
    <n v="10000"/>
    <n v="256"/>
    <n v="1"/>
    <x v="12"/>
    <n v="6"/>
    <s v="'false'"/>
    <n v="11.42"/>
    <n v="0"/>
    <n v="77510"/>
    <n v="310572"/>
    <n v="88.86"/>
    <n v="5.18"/>
    <n v="822"/>
    <x v="4"/>
    <s v="'success'"/>
    <n v="12156963"/>
    <n v="0"/>
    <n v="0"/>
    <n v="0"/>
    <n v="0"/>
    <s v="'10000'"/>
    <s v="'10000'"/>
    <s v="'reclaimer_debra'"/>
    <n v="34"/>
    <n v="18.783200000000001"/>
    <n v="132477057"/>
    <n v="0"/>
    <n v="0"/>
    <n v="0"/>
    <s v="'jax'"/>
    <s v="'002448'"/>
    <s v="'data002448.txt'"/>
    <s v="'LD_PRELOAD=../../setbench/lib/libjemalloc.so timeout 60 numactl -i all /usr/bin/time -f &quot;[time_cmd_output] time_elapsed_sec=%e, faults_major=%F, faults_minor=%R, mem_maxresident_kb=%M, user_cputime=%U, sys_cputime=%S, percent_cpu=%P&quot; ./brown_ext_bst_tm_auto.debra.hytm2 -nrq 1 -nwork $(expr 6 - 1) -nprefill 6 -prefill-hybrid -prefill-hybrid-min-ms 1000 -prefill-hybrid-max-ms 5000 -insdel 0.0 0.0 -rqsize 256 -rq 0 -k 100000 -t 10000 -pin 0-23,96-119,24-47,120-143,48-71,144-167,72-95,168-191'"/>
    <x v="3"/>
  </r>
  <r>
    <n v="2475"/>
    <s v="'5.0 5.0'"/>
    <n v="100000"/>
    <s v="'brown_ext_bst_tm_auto.debra.hytm2_3path'"/>
    <s v="0-23,96-119,24-47,120-143,48-71,144-167,72-95,168-191'"/>
    <n v="10000"/>
    <n v="256"/>
    <n v="1"/>
    <x v="0"/>
    <n v="2"/>
    <s v="'false'"/>
    <n v="12.02"/>
    <n v="0"/>
    <n v="387682"/>
    <n v="1020352"/>
    <n v="303"/>
    <n v="6.64"/>
    <n v="2576"/>
    <x v="2"/>
    <s v="'success'"/>
    <n v="33965880"/>
    <n v="0"/>
    <n v="0"/>
    <n v="0"/>
    <n v="0"/>
    <s v="'10000'"/>
    <s v="'10000'"/>
    <s v="'reclaimer_debra'"/>
    <n v="35"/>
    <n v="19.5154"/>
    <n v="378979271"/>
    <n v="0"/>
    <n v="0"/>
    <n v="0"/>
    <s v="'jax'"/>
    <s v="'001286'"/>
    <s v="'data001286.txt'"/>
    <s v="'LD_PRELOAD=../../setbench/lib/libjemalloc.so timeout 60 numactl -i all /usr/bin/time -f &quot;[time_cmd_output] time_elapsed_sec=%e, faults_major=%F, faults_minor=%R, mem_maxresident_kb=%M, user_cputime=%U, sys_cputime=%S, percent_cpu=%P&quot; ./brown_ext_bst_tm_auto.debra.hytm2_3path -nrq 1 -nwork $(expr 24 - 1) -nprefill 24 -prefill-hybrid -prefill-hybrid-min-ms 1000 -prefill-hybrid-max-ms 5000 -insdel 5.0 5.0 -rqsize 256 -rq 0 -k 100000 -t 10000 -pin 0-23,96-119,24-47,120-143,48-71,144-167,72-95,168-191'"/>
    <x v="2"/>
  </r>
  <r>
    <n v="2476"/>
    <s v="'5.0 5.0'"/>
    <n v="100000"/>
    <s v="'brown_ext_bst_tm_auto.debra.hytm1'"/>
    <s v="0-23,96-119,24-47,120-143,48-71,144-167,72-95,168-191'"/>
    <n v="10000"/>
    <n v="256"/>
    <n v="1"/>
    <x v="1"/>
    <n v="1"/>
    <s v="'false'"/>
    <n v="11.36"/>
    <n v="0"/>
    <n v="73495"/>
    <n v="296216"/>
    <n v="426.17"/>
    <n v="4.5199999999999996"/>
    <n v="3789"/>
    <x v="1"/>
    <s v="'success'"/>
    <n v="56393762"/>
    <n v="0"/>
    <n v="0"/>
    <n v="0"/>
    <n v="0"/>
    <s v="'10000'"/>
    <s v="'10000'"/>
    <s v="'reclaimer_debra'"/>
    <n v="35"/>
    <n v="19.664300000000001"/>
    <n v="610648467"/>
    <n v="0"/>
    <n v="0"/>
    <n v="1.2434799999999999"/>
    <s v="'jax'"/>
    <s v="'001627'"/>
    <s v="'data001627.txt'"/>
    <s v="'LD_PRELOAD=../../setbench/lib/libjemalloc.so timeout 60 numactl -i all /usr/bin/time -f &quot;[time_cmd_output] time_elapsed_sec=%e, faults_major=%F, faults_minor=%R, mem_maxresident_kb=%M, user_cputime=%U, sys_cputime=%S, percent_cpu=%P&quot; ./brown_ext_bst_tm_auto.debra.hytm1 -nrq 1 -nwork $(expr 36 - 1) -nprefill 36 -prefill-hybrid -prefill-hybrid-min-ms 1000 -prefill-hybrid-max-ms 5000 -insdel 5.0 5.0 -rqsize 256 -rq 0 -k 100000 -t 10000 -pin 0-23,96-119,24-47,120-143,48-71,144-167,72-95,168-191'"/>
    <x v="2"/>
  </r>
  <r>
    <n v="2477"/>
    <s v="'5.0 5.0'"/>
    <n v="100000"/>
    <s v="'brown_ext_bst_tm_auto.debra.hytm3'"/>
    <s v="0-23,96-119,24-47,120-143,48-71,144-167,72-95,168-191'"/>
    <n v="10000"/>
    <n v="256"/>
    <n v="1"/>
    <x v="12"/>
    <n v="4"/>
    <s v="'false'"/>
    <n v="11.42"/>
    <n v="0"/>
    <n v="80721"/>
    <n v="317572"/>
    <n v="87.61"/>
    <n v="6.51"/>
    <n v="823"/>
    <x v="5"/>
    <s v="'success'"/>
    <n v="12100826"/>
    <n v="0"/>
    <n v="0"/>
    <n v="0"/>
    <n v="0"/>
    <s v="'10000'"/>
    <s v="'10000'"/>
    <s v="'reclaimer_debra'"/>
    <n v="36"/>
    <n v="20.212499999999999"/>
    <n v="132403953"/>
    <n v="0"/>
    <n v="0"/>
    <n v="3.51174E-2"/>
    <s v="'jax'"/>
    <s v="'001942'"/>
    <s v="'data001942.txt'"/>
    <s v="'LD_PRELOAD=../../setbench/lib/libjemalloc.so timeout 60 numactl -i all /usr/bin/time -f &quot;[time_cmd_output] time_elapsed_sec=%e, faults_major=%F, faults_minor=%R, mem_maxresident_kb=%M, user_cputime=%U, sys_cputime=%S, percent_cpu=%P&quot; ./brown_ext_bst_tm_auto.debra.hytm3 -nrq 1 -nwork $(expr 6 - 1) -nprefill 6 -prefill-hybrid -prefill-hybrid-min-ms 1000 -prefill-hybrid-max-ms 5000 -insdel 5.0 5.0 -rqsize 256 -rq 0 -k 100000 -t 10000 -pin 0-23,96-119,24-47,120-143,48-71,144-167,72-95,168-191'"/>
    <x v="2"/>
  </r>
  <r>
    <n v="2478"/>
    <s v="'5.0 5.0'"/>
    <n v="100000"/>
    <s v="'brown_ext_bst_tm_auto.debra.hytm1'"/>
    <s v="0-23,96-119,24-47,120-143,48-71,144-167,72-95,168-191'"/>
    <n v="10000"/>
    <n v="256"/>
    <n v="1"/>
    <x v="4"/>
    <n v="6"/>
    <s v="'false'"/>
    <n v="11.45"/>
    <n v="0"/>
    <n v="73671"/>
    <n v="295800"/>
    <n v="553.87"/>
    <n v="5.01"/>
    <n v="4879"/>
    <x v="1"/>
    <s v="'success'"/>
    <n v="62718258"/>
    <n v="0"/>
    <n v="0"/>
    <n v="0"/>
    <n v="0"/>
    <s v="'10000'"/>
    <s v="'10000'"/>
    <s v="'reclaimer_debra'"/>
    <n v="39"/>
    <n v="19.8871"/>
    <n v="664435734"/>
    <n v="0"/>
    <n v="0"/>
    <n v="1.6056999999999999"/>
    <s v="'jax'"/>
    <s v="'001638'"/>
    <s v="'data001638.txt'"/>
    <s v="'LD_PRELOAD=../../setbench/lib/libjemalloc.so timeout 60 numactl -i all /usr/bin/time -f &quot;[time_cmd_output] time_elapsed_sec=%e, faults_major=%F, faults_minor=%R, mem_maxresident_kb=%M, user_cputime=%U, sys_cputime=%S, percent_cpu=%P&quot; ./brown_ext_bst_tm_auto.debra.hytm1 -nrq 1 -nwork $(expr 48 - 1) -nprefill 48 -prefill-hybrid -prefill-hybrid-min-ms 1000 -prefill-hybrid-max-ms 5000 -insdel 5.0 5.0 -rqsize 256 -rq 0 -k 100000 -t 10000 -pin 0-23,96-119,24-47,120-143,48-71,144-167,72-95,168-191'"/>
    <x v="2"/>
  </r>
  <r>
    <n v="2479"/>
    <s v="'20.0 20.0'"/>
    <n v="100000"/>
    <s v="'brown_ext_bst_tm_auto.debra.hytm2_3path'"/>
    <s v="0-23,96-119,24-47,120-143,48-71,144-167,72-95,168-191'"/>
    <n v="10000"/>
    <n v="256"/>
    <n v="1"/>
    <x v="0"/>
    <n v="6"/>
    <s v="'false'"/>
    <n v="13.35"/>
    <n v="0"/>
    <n v="1011520"/>
    <n v="2388480"/>
    <n v="316.14999999999998"/>
    <n v="12.02"/>
    <n v="2457"/>
    <x v="2"/>
    <s v="'success'"/>
    <n v="25568476"/>
    <n v="0"/>
    <n v="0"/>
    <n v="0"/>
    <n v="0"/>
    <s v="'10000'"/>
    <s v="'10000'"/>
    <s v="'reclaimer_debra'"/>
    <n v="34"/>
    <n v="19.169899999999998"/>
    <n v="295423453"/>
    <n v="0"/>
    <n v="0"/>
    <n v="0"/>
    <s v="'jax'"/>
    <s v="'000282'"/>
    <s v="'data000282.txt'"/>
    <s v="'LD_PRELOAD=../../setbench/lib/libjemalloc.so timeout 60 numactl -i all /usr/bin/time -f &quot;[time_cmd_output] time_elapsed_sec=%e, faults_major=%F, faults_minor=%R, mem_maxresident_kb=%M, user_cputime=%U, sys_cputime=%S, percent_cpu=%P&quot; ./brown_ext_bst_tm_auto.debra.hytm2_3path -nrq 1 -nwork $(expr 24 - 1) -nprefill 24 -prefill-hybrid -prefill-hybrid-min-ms 1000 -prefill-hybrid-max-ms 5000 -insdel 20.0 20.0 -rqsize 256 -rq 0 -k 100000 -t 10000 -pin 0-23,96-119,24-47,120-143,48-71,144-167,72-95,168-191'"/>
    <x v="5"/>
  </r>
  <r>
    <n v="2480"/>
    <s v="'0.0 0.0'"/>
    <n v="100000"/>
    <s v="'brown_ext_bst_tm_auto.debra.hytm2_3path'"/>
    <s v="0-23,96-119,24-47,120-143,48-71,144-167,72-95,168-191'"/>
    <n v="10000"/>
    <n v="256"/>
    <n v="1"/>
    <x v="12"/>
    <n v="3"/>
    <s v="'false'"/>
    <n v="11.43"/>
    <n v="0"/>
    <n v="77488"/>
    <n v="310784"/>
    <n v="89.21"/>
    <n v="5.34"/>
    <n v="827"/>
    <x v="2"/>
    <s v="'success'"/>
    <n v="11091371"/>
    <n v="0"/>
    <n v="0"/>
    <n v="0"/>
    <n v="0"/>
    <s v="'10000'"/>
    <s v="'10000'"/>
    <s v="'reclaimer_debra'"/>
    <n v="35"/>
    <n v="19.6145"/>
    <n v="123559687"/>
    <n v="0"/>
    <n v="0"/>
    <n v="0"/>
    <s v="'jax'"/>
    <s v="'002277'"/>
    <s v="'data002277.txt'"/>
    <s v="'LD_PRELOAD=../../setbench/lib/libjemalloc.so timeout 60 numactl -i all /usr/bin/time -f &quot;[time_cmd_output] time_elapsed_sec=%e, faults_major=%F, faults_minor=%R, mem_maxresident_kb=%M, user_cputime=%U, sys_cputime=%S, percent_cpu=%P&quot; ./brown_ext_bst_tm_auto.debra.hytm2_3path -nrq 1 -nwork $(expr 6 - 1) -nprefill 6 -prefill-hybrid -prefill-hybrid-min-ms 1000 -prefill-hybrid-max-ms 5000 -insdel 0.0 0.0 -rqsize 256 -rq 0 -k 100000 -t 10000 -pin 0-23,96-119,24-47,120-143,48-71,144-167,72-95,168-191'"/>
    <x v="3"/>
  </r>
  <r>
    <n v="2481"/>
    <s v="'0.0 0.0'"/>
    <n v="100000"/>
    <s v="'brown_ext_bst_tm_auto.debra.hytm2'"/>
    <s v="0-23,96-119,24-47,120-143,48-71,144-167,72-95,168-191'"/>
    <n v="10000"/>
    <n v="256"/>
    <n v="1"/>
    <x v="5"/>
    <n v="4"/>
    <s v="'false'"/>
    <n v="11.44"/>
    <n v="0"/>
    <n v="82182"/>
    <n v="322064"/>
    <n v="815.49"/>
    <n v="5.84"/>
    <n v="7176"/>
    <x v="4"/>
    <s v="'success'"/>
    <n v="109016485"/>
    <n v="0"/>
    <n v="0"/>
    <n v="0"/>
    <n v="0"/>
    <s v="'10000'"/>
    <s v="'10000'"/>
    <s v="'reclaimer_debra'"/>
    <n v="39"/>
    <n v="19.447800000000001"/>
    <n v="1112881659"/>
    <n v="0"/>
    <n v="0"/>
    <n v="0"/>
    <s v="'jax'"/>
    <s v="'002488'"/>
    <s v="'data002488.txt'"/>
    <s v="'LD_PRELOAD=../../setbench/lib/libjemalloc.so timeout 60 numactl -i all /usr/bin/time -f &quot;[time_cmd_output] time_elapsed_sec=%e, faults_major=%F, faults_minor=%R, mem_maxresident_kb=%M, user_cputime=%U, sys_cputime=%S, percent_cpu=%P&quot; ./brown_ext_bst_tm_auto.debra.hytm2 -nrq 1 -nwork $(expr 72 - 1) -nprefill 72 -prefill-hybrid -prefill-hybrid-min-ms 1000 -prefill-hybrid-max-ms 5000 -insdel 0.0 0.0 -rqsize 256 -rq 0 -k 100000 -t 10000 -pin 0-23,96-119,24-47,120-143,48-71,144-167,72-95,168-191'"/>
    <x v="3"/>
  </r>
  <r>
    <n v="2482"/>
    <s v="'5.0 5.0'"/>
    <n v="100000"/>
    <s v="'brown_ext_bst_tm_auto.debra.hytm3'"/>
    <s v="0-23,96-119,24-47,120-143,48-71,144-167,72-95,168-191'"/>
    <n v="10000"/>
    <n v="256"/>
    <n v="0"/>
    <x v="0"/>
    <n v="5"/>
    <s v="'false'"/>
    <n v="11.37"/>
    <n v="0"/>
    <n v="78787"/>
    <n v="313244"/>
    <n v="291.95999999999998"/>
    <n v="4.62"/>
    <n v="2607"/>
    <x v="5"/>
    <s v="'success'"/>
    <n v="52100868"/>
    <n v="0"/>
    <n v="0"/>
    <n v="0"/>
    <n v="0"/>
    <s v="'10000'"/>
    <s v="'10000'"/>
    <s v="'reclaimer_debra'"/>
    <n v="34"/>
    <n v="19.2789"/>
    <n v="557841340"/>
    <n v="0"/>
    <n v="0"/>
    <n v="1.83638E-2"/>
    <s v="'jax'"/>
    <s v="'001877'"/>
    <s v="'data001877.txt'"/>
    <s v="'LD_PRELOAD=../../setbench/lib/libjemalloc.so timeout 60 numactl -i all /usr/bin/time -f &quot;[time_cmd_output] time_elapsed_sec=%e, faults_major=%F, faults_minor=%R, mem_maxresident_kb=%M, user_cputime=%U, sys_cputime=%S, percent_cpu=%P&quot; ./brown_ext_bst_tm_auto.debra.hytm3 -nrq 0 -nwork $(expr 24 - 0) -nprefill 24 -prefill-hybrid -prefill-hybrid-min-ms 1000 -prefill-hybrid-max-ms 5000 -insdel 5.0 5.0 -rqsize 256 -rq 0 -k 100000 -t 10000 -pin 0-23,96-119,24-47,120-143,48-71,144-167,72-95,168-191'"/>
    <x v="0"/>
  </r>
  <r>
    <n v="2483"/>
    <s v="'20.0 20.0'"/>
    <n v="100000"/>
    <s v="'brown_ext_bst_tm_auto.debra.hybridnorec'"/>
    <s v="0-23,96-119,24-47,120-143,48-71,144-167,72-95,168-191'"/>
    <n v="10000"/>
    <n v="256"/>
    <n v="1"/>
    <x v="6"/>
    <n v="6"/>
    <s v="'false'"/>
    <n v="11.51"/>
    <n v="0"/>
    <n v="112015"/>
    <n v="446128"/>
    <n v="1087.4100000000001"/>
    <n v="5.77"/>
    <n v="9496"/>
    <x v="0"/>
    <s v="'success'"/>
    <n v="1744782"/>
    <n v="0"/>
    <n v="0"/>
    <n v="0"/>
    <n v="0"/>
    <s v="'10000'"/>
    <s v="'10000'"/>
    <s v="'reclaimer_debra'"/>
    <n v="39"/>
    <n v="19.883500000000002"/>
    <n v="18142901"/>
    <n v="0"/>
    <n v="0"/>
    <n v="0.36502899999999999"/>
    <s v="'jax'"/>
    <s v="'000144'"/>
    <s v="'data000144.txt'"/>
    <s v="'LD_PRELOAD=../../setbench/lib/libjemalloc.so timeout 60 numactl -i all /usr/bin/time -f &quot;[time_cmd_output] time_elapsed_sec=%e, faults_major=%F, faults_minor=%R, mem_maxresident_kb=%M, user_cputime=%U, sys_cputime=%S, percent_cpu=%P&quot; ./brown_ext_bst_tm_auto.debra.hybridnorec -nrq 1 -nwork $(expr 96 - 1) -nprefill 96 -prefill-hybrid -prefill-hybrid-min-ms 1000 -prefill-hybrid-max-ms 5000 -insdel 20.0 20.0 -rqsize 256 -rq 0 -k 100000 -t 10000 -pin 0-23,96-119,24-47,120-143,48-71,144-167,72-95,168-191'"/>
    <x v="5"/>
  </r>
  <r>
    <n v="2484"/>
    <s v="'0.0 0.0'"/>
    <n v="100000"/>
    <s v="'brown_ext_bst_tm_auto.debra.hytm2'"/>
    <s v="0-23,96-119,24-47,120-143,48-71,144-167,72-95,168-191'"/>
    <n v="10000"/>
    <n v="256"/>
    <n v="0"/>
    <x v="8"/>
    <n v="3"/>
    <s v="'false'"/>
    <n v="11.4"/>
    <n v="0"/>
    <n v="94636"/>
    <n v="350840"/>
    <n v="2111.91"/>
    <n v="8.06"/>
    <n v="18581"/>
    <x v="4"/>
    <s v="'success'"/>
    <n v="227817572"/>
    <n v="0"/>
    <n v="0"/>
    <n v="0"/>
    <n v="0"/>
    <s v="'10000'"/>
    <s v="'10000'"/>
    <s v="'reclaimer_debra'"/>
    <n v="31"/>
    <n v="19.0563"/>
    <n v="2300304819"/>
    <n v="0"/>
    <n v="0"/>
    <n v="0"/>
    <s v="'jax'"/>
    <s v="'002433'"/>
    <s v="'data002433.txt'"/>
    <s v="'LD_PRELOAD=../../setbench/lib/libjemalloc.so timeout 60 numactl -i all /usr/bin/time -f &quot;[time_cmd_output] time_elapsed_sec=%e, faults_major=%F, faults_minor=%R, mem_maxresident_kb=%M, user_cputime=%U, sys_cputime=%S, percent_cpu=%P&quot; ./brown_ext_bst_tm_auto.debra.hytm2 -nrq 0 -nwork $(expr 190 - 0) -nprefill 190 -prefill-hybrid -prefill-hybrid-min-ms 1000 -prefill-hybrid-max-ms 5000 -insdel 0.0 0.0 -rqsize 256 -rq 0 -k 100000 -t 10000 -pin 0-23,96-119,24-47,120-143,48-71,144-167,72-95,168-191'"/>
    <x v="4"/>
  </r>
  <r>
    <n v="2485"/>
    <s v="'5.0 5.0'"/>
    <n v="100000"/>
    <s v="'brown_ext_bst_tm_auto.debra.hybridnorec'"/>
    <s v="0-23,96-119,24-47,120-143,48-71,144-167,72-95,168-191'"/>
    <n v="10000"/>
    <n v="256"/>
    <n v="1"/>
    <x v="0"/>
    <n v="2"/>
    <s v="'false'"/>
    <n v="11.44"/>
    <n v="0"/>
    <n v="73455"/>
    <n v="296300"/>
    <n v="288.54000000000002"/>
    <n v="5.33"/>
    <n v="2568"/>
    <x v="0"/>
    <s v="'success'"/>
    <n v="10032380"/>
    <n v="0"/>
    <n v="0"/>
    <n v="0"/>
    <n v="0"/>
    <s v="'10000'"/>
    <s v="'10000'"/>
    <s v="'reclaimer_debra'"/>
    <n v="34"/>
    <n v="19.276299999999999"/>
    <n v="101509480"/>
    <n v="0"/>
    <n v="0"/>
    <n v="0.18874299999999999"/>
    <s v="'jax'"/>
    <s v="'001118'"/>
    <s v="'data001118.txt'"/>
    <s v="'LD_PRELOAD=../../setbench/lib/libjemalloc.so timeout 60 numactl -i all /usr/bin/time -f &quot;[time_cmd_output] time_elapsed_sec=%e, faults_major=%F, faults_minor=%R, mem_maxresident_kb=%M, user_cputime=%U, sys_cputime=%S, percent_cpu=%P&quot; ./brown_ext_bst_tm_auto.debra.hybridnorec -nrq 1 -nwork $(expr 24 - 1) -nprefill 24 -prefill-hybrid -prefill-hybrid-min-ms 1000 -prefill-hybrid-max-ms 5000 -insdel 5.0 5.0 -rqsize 256 -rq 0 -k 100000 -t 10000 -pin 0-23,96-119,24-47,120-143,48-71,144-167,72-95,168-191'"/>
    <x v="2"/>
  </r>
  <r>
    <n v="2486"/>
    <s v="'5.0 5.0'"/>
    <n v="100000"/>
    <s v="'brown_ext_bst_tm_auto.debra.hytm3'"/>
    <s v="0-23,96-119,24-47,120-143,48-71,144-167,72-95,168-191'"/>
    <n v="10000"/>
    <n v="256"/>
    <n v="0"/>
    <x v="13"/>
    <n v="6"/>
    <s v="'false'"/>
    <n v="11.25"/>
    <n v="0"/>
    <n v="78194"/>
    <n v="311916"/>
    <n v="158.65"/>
    <n v="5.1100000000000003"/>
    <n v="1455"/>
    <x v="5"/>
    <s v="'success'"/>
    <n v="30326469"/>
    <n v="0"/>
    <n v="0"/>
    <n v="0"/>
    <n v="0"/>
    <s v="'10000'"/>
    <s v="'10000'"/>
    <s v="'reclaimer_debra'"/>
    <n v="34"/>
    <n v="19.800899999999999"/>
    <n v="324761829"/>
    <n v="0"/>
    <n v="0"/>
    <n v="1.46223E-2"/>
    <s v="'jax'"/>
    <s v="'001866'"/>
    <s v="'data001866.txt'"/>
    <s v="'LD_PRELOAD=../../setbench/lib/libjemalloc.so timeout 60 numactl -i all /usr/bin/time -f &quot;[time_cmd_output] time_elapsed_sec=%e, faults_major=%F, faults_minor=%R, mem_maxresident_kb=%M, user_cputime=%U, sys_cputime=%S, percent_cpu=%P&quot; ./brown_ext_bst_tm_auto.debra.hytm3 -nrq 0 -nwork $(expr 12 - 0) -nprefill 12 -prefill-hybrid -prefill-hybrid-min-ms 1000 -prefill-hybrid-max-ms 5000 -insdel 5.0 5.0 -rqsize 256 -rq 0 -k 100000 -t 10000 -pin 0-23,96-119,24-47,120-143,48-71,144-167,72-95,168-191'"/>
    <x v="0"/>
  </r>
  <r>
    <n v="2487"/>
    <s v="'20.0 20.0'"/>
    <n v="100000"/>
    <s v="'brown_ext_bst_tm_auto.debra.hytm2'"/>
    <s v="0-23,96-119,24-47,120-143,48-71,144-167,72-95,168-191'"/>
    <n v="10000"/>
    <n v="256"/>
    <n v="0"/>
    <x v="8"/>
    <n v="3"/>
    <s v="'false'"/>
    <n v="11.52"/>
    <n v="0"/>
    <n v="96351"/>
    <n v="350576"/>
    <n v="2102.73"/>
    <n v="7.03"/>
    <n v="18305"/>
    <x v="4"/>
    <s v="'success'"/>
    <n v="68327664"/>
    <n v="0"/>
    <n v="0"/>
    <n v="0"/>
    <n v="0"/>
    <s v="'10000'"/>
    <s v="'10000'"/>
    <s v="'reclaimer_debra'"/>
    <n v="33"/>
    <n v="20.576699999999999"/>
    <n v="703956642"/>
    <n v="0"/>
    <n v="0"/>
    <n v="0"/>
    <s v="'jax'"/>
    <s v="'000417'"/>
    <s v="'data000417.txt'"/>
    <s v="'LD_PRELOAD=../../setbench/lib/libjemalloc.so timeout 60 numactl -i all /usr/bin/time -f &quot;[time_cmd_output] time_elapsed_sec=%e, faults_major=%F, faults_minor=%R, mem_maxresident_kb=%M, user_cputime=%U, sys_cputime=%S, percent_cpu=%P&quot; ./brown_ext_bst_tm_auto.debra.hytm2 -nrq 0 -nwork $(expr 190 - 0) -nprefill 190 -prefill-hybrid -prefill-hybrid-min-ms 1000 -prefill-hybrid-max-ms 5000 -insdel 20.0 20.0 -rqsize 256 -rq 0 -k 100000 -t 10000 -pin 0-23,96-119,24-47,120-143,48-71,144-167,72-95,168-191'"/>
    <x v="1"/>
  </r>
  <r>
    <n v="2488"/>
    <s v="'5.0 5.0'"/>
    <n v="100000"/>
    <s v="'brown_ext_bst_tm_auto.debra.hytm2'"/>
    <s v="0-23,96-119,24-47,120-143,48-71,144-167,72-95,168-191'"/>
    <n v="10000"/>
    <n v="256"/>
    <n v="0"/>
    <x v="0"/>
    <n v="5"/>
    <s v="'false'"/>
    <n v="11.38"/>
    <n v="0"/>
    <n v="78782"/>
    <n v="313352"/>
    <n v="290.35000000000002"/>
    <n v="4.46"/>
    <n v="2590"/>
    <x v="4"/>
    <s v="'success'"/>
    <n v="46211060"/>
    <n v="0"/>
    <n v="0"/>
    <n v="0"/>
    <n v="0"/>
    <s v="'10000'"/>
    <s v="'10000'"/>
    <s v="'reclaimer_debra'"/>
    <n v="37"/>
    <n v="20.439800000000002"/>
    <n v="496875763"/>
    <n v="0"/>
    <n v="0"/>
    <n v="0"/>
    <s v="'jax'"/>
    <s v="'001373'"/>
    <s v="'data001373.txt'"/>
    <s v="'LD_PRELOAD=../../setbench/lib/libjemalloc.so timeout 60 numactl -i all /usr/bin/time -f &quot;[time_cmd_output] time_elapsed_sec=%e, faults_major=%F, faults_minor=%R, mem_maxresident_kb=%M, user_cputime=%U, sys_cputime=%S, percent_cpu=%P&quot; ./brown_ext_bst_tm_auto.debra.hytm2 -nrq 0 -nwork $(expr 24 - 0) -nprefill 24 -prefill-hybrid -prefill-hybrid-min-ms 1000 -prefill-hybrid-max-ms 5000 -insdel 5.0 5.0 -rqsize 256 -rq 0 -k 100000 -t 10000 -pin 0-23,96-119,24-47,120-143,48-71,144-167,72-95,168-191'"/>
    <x v="0"/>
  </r>
  <r>
    <n v="2489"/>
    <s v="'0.0 0.0'"/>
    <n v="100000"/>
    <s v="'brown_ext_bst_tm_auto.debra.hytm2'"/>
    <s v="0-23,96-119,24-47,120-143,48-71,144-167,72-95,168-191'"/>
    <n v="10000"/>
    <n v="256"/>
    <n v="0"/>
    <x v="10"/>
    <n v="1"/>
    <s v="'false'"/>
    <n v="11.4"/>
    <n v="0"/>
    <n v="93321"/>
    <n v="348788"/>
    <n v="1870.67"/>
    <n v="5.51"/>
    <n v="16453"/>
    <x v="4"/>
    <s v="'success'"/>
    <n v="214093545"/>
    <n v="0"/>
    <n v="0"/>
    <n v="0"/>
    <n v="0"/>
    <s v="'10000'"/>
    <s v="'10000'"/>
    <s v="'reclaimer_debra'"/>
    <n v="34"/>
    <n v="20.192799999999998"/>
    <n v="2164249208"/>
    <n v="0"/>
    <n v="0"/>
    <n v="0"/>
    <s v="'jax'"/>
    <s v="'002425'"/>
    <s v="'data002425.txt'"/>
    <s v="'LD_PRELOAD=../../setbench/lib/libjemalloc.so timeout 60 numactl -i all /usr/bin/time -f &quot;[time_cmd_output] time_elapsed_sec=%e, faults_major=%F, faults_minor=%R, mem_maxresident_kb=%M, user_cputime=%U, sys_cputime=%S, percent_cpu=%P&quot; ./brown_ext_bst_tm_auto.debra.hytm2 -nrq 0 -nwork $(expr 168 - 0) -nprefill 168 -prefill-hybrid -prefill-hybrid-min-ms 1000 -prefill-hybrid-max-ms 5000 -insdel 0.0 0.0 -rqsize 256 -rq 0 -k 100000 -t 10000 -pin 0-23,96-119,24-47,120-143,48-71,144-167,72-95,168-191'"/>
    <x v="4"/>
  </r>
  <r>
    <n v="2490"/>
    <s v="'0.0 0.0'"/>
    <n v="100000"/>
    <s v="'brown_ext_bst_tm_auto.debra.hytm2'"/>
    <s v="0-23,96-119,24-47,120-143,48-71,144-167,72-95,168-191'"/>
    <n v="10000"/>
    <n v="256"/>
    <n v="1"/>
    <x v="8"/>
    <n v="5"/>
    <s v="'false'"/>
    <n v="11.49"/>
    <n v="0"/>
    <n v="94248"/>
    <n v="349108"/>
    <n v="2109.27"/>
    <n v="6.54"/>
    <n v="18414"/>
    <x v="4"/>
    <s v="'success'"/>
    <n v="204967052"/>
    <n v="0"/>
    <n v="0"/>
    <n v="0"/>
    <n v="0"/>
    <s v="'10000'"/>
    <s v="'10000'"/>
    <s v="'reclaimer_debra'"/>
    <n v="37"/>
    <n v="20.302900000000001"/>
    <n v="2075039012"/>
    <n v="0"/>
    <n v="0"/>
    <n v="0"/>
    <s v="'jax'"/>
    <s v="'002519'"/>
    <s v="'data002519.txt'"/>
    <s v="'LD_PRELOAD=../../setbench/lib/libjemalloc.so timeout 60 numactl -i all /usr/bin/time -f &quot;[time_cmd_output] time_elapsed_sec=%e, faults_major=%F, faults_minor=%R, mem_maxresident_kb=%M, user_cputime=%U, sys_cputime=%S, percent_cpu=%P&quot; ./brown_ext_bst_tm_auto.debra.hytm2 -nrq 1 -nwork $(expr 190 - 1) -nprefill 190 -prefill-hybrid -prefill-hybrid-min-ms 1000 -prefill-hybrid-max-ms 5000 -insdel 0.0 0.0 -rqsize 256 -rq 0 -k 100000 -t 10000 -pin 0-23,96-119,24-47,120-143,48-71,144-167,72-95,168-191'"/>
    <x v="3"/>
  </r>
  <r>
    <n v="2491"/>
    <s v="'0.0 0.0'"/>
    <n v="100000"/>
    <s v="'brown_ext_bst_tm_auto.debra.hybridnorec'"/>
    <s v="0-23,96-119,24-47,120-143,48-71,144-167,72-95,168-191'"/>
    <n v="10000"/>
    <n v="256"/>
    <n v="1"/>
    <x v="6"/>
    <n v="6"/>
    <s v="'false'"/>
    <n v="11.36"/>
    <n v="0"/>
    <n v="77199"/>
    <n v="306852"/>
    <n v="1083.68"/>
    <n v="4.68"/>
    <n v="9577"/>
    <x v="0"/>
    <s v="'success'"/>
    <n v="122799783"/>
    <n v="0"/>
    <n v="0"/>
    <n v="0"/>
    <n v="0"/>
    <s v="'10000'"/>
    <s v="'10000'"/>
    <s v="'reclaimer_debra'"/>
    <n v="34"/>
    <n v="19.285399999999999"/>
    <n v="1228632453"/>
    <n v="0"/>
    <n v="0"/>
    <n v="0.52583199999999997"/>
    <s v="'jax'"/>
    <s v="'002160'"/>
    <s v="'data002160.txt'"/>
    <s v="'LD_PRELOAD=../../setbench/lib/libjemalloc.so timeout 60 numactl -i all /usr/bin/time -f &quot;[time_cmd_output] time_elapsed_sec=%e, faults_major=%F, faults_minor=%R, mem_maxresident_kb=%M, user_cputime=%U, sys_cputime=%S, percent_cpu=%P&quot; ./brown_ext_bst_tm_auto.debra.hybridnorec -nrq 1 -nwork $(expr 96 - 1) -nprefill 96 -prefill-hybrid -prefill-hybrid-min-ms 1000 -prefill-hybrid-max-ms 5000 -insdel 0.0 0.0 -rqsize 256 -rq 0 -k 100000 -t 10000 -pin 0-23,96-119,24-47,120-143,48-71,144-167,72-95,168-191'"/>
    <x v="3"/>
  </r>
  <r>
    <n v="2492"/>
    <s v="'5.0 5.0'"/>
    <n v="100000"/>
    <s v="'brown_ext_bst_tm_auto.debra.hybridnorec'"/>
    <s v="0-23,96-119,24-47,120-143,48-71,144-167,72-95,168-191'"/>
    <n v="10000"/>
    <n v="256"/>
    <n v="0"/>
    <x v="12"/>
    <n v="4"/>
    <s v="'false'"/>
    <n v="11.34"/>
    <n v="0"/>
    <n v="72559"/>
    <n v="294088"/>
    <n v="92.14"/>
    <n v="4.57"/>
    <n v="852"/>
    <x v="0"/>
    <s v="'success'"/>
    <n v="14327899"/>
    <n v="0"/>
    <n v="0"/>
    <n v="0"/>
    <n v="0"/>
    <s v="'10000'"/>
    <s v="'10000'"/>
    <s v="'reclaimer_debra'"/>
    <n v="38"/>
    <n v="21.8048"/>
    <n v="145554808"/>
    <n v="0"/>
    <n v="0"/>
    <n v="4.0660899999999996E-3"/>
    <s v="'jax'"/>
    <s v="'001018'"/>
    <s v="'data001018.txt'"/>
    <s v="'LD_PRELOAD=../../setbench/lib/libjemalloc.so timeout 60 numactl -i all /usr/bin/time -f &quot;[time_cmd_output] time_elapsed_sec=%e, faults_major=%F, faults_minor=%R, mem_maxresident_kb=%M, user_cputime=%U, sys_cputime=%S, percent_cpu=%P&quot; ./brown_ext_bst_tm_auto.debra.hybridnorec -nrq 0 -nwork $(expr 6 - 0) -nprefill 6 -prefill-hybrid -prefill-hybrid-min-ms 1000 -prefill-hybrid-max-ms 5000 -insdel 5.0 5.0 -rqsize 256 -rq 0 -k 100000 -t 10000 -pin 0-23,96-119,24-47,120-143,48-71,144-167,72-95,168-191'"/>
    <x v="0"/>
  </r>
  <r>
    <n v="2493"/>
    <s v="'0.0 0.0'"/>
    <n v="100000"/>
    <s v="'brown_ext_bst_tm_auto.debra.hybridnorec'"/>
    <s v="0-23,96-119,24-47,120-143,48-71,144-167,72-95,168-191'"/>
    <n v="10000"/>
    <n v="256"/>
    <n v="0"/>
    <x v="7"/>
    <n v="2"/>
    <s v="'false'"/>
    <n v="11.36"/>
    <n v="0"/>
    <n v="75156"/>
    <n v="301244"/>
    <n v="688.3"/>
    <n v="4.4400000000000004"/>
    <n v="6093"/>
    <x v="0"/>
    <s v="'success'"/>
    <n v="97046798"/>
    <n v="0"/>
    <n v="0"/>
    <n v="0"/>
    <n v="0"/>
    <s v="'10000'"/>
    <s v="'10000'"/>
    <s v="'reclaimer_debra'"/>
    <n v="37"/>
    <n v="20.079699999999999"/>
    <n v="971208225"/>
    <n v="0"/>
    <n v="0"/>
    <n v="1.90443E-2"/>
    <s v="'jax'"/>
    <s v="'002060'"/>
    <s v="'data002060.txt'"/>
    <s v="'LD_PRELOAD=../../setbench/lib/libjemalloc.so timeout 60 numactl -i all /usr/bin/time -f &quot;[time_cmd_output] time_elapsed_sec=%e, faults_major=%F, faults_minor=%R, mem_maxresident_kb=%M, user_cputime=%U, sys_cputime=%S, percent_cpu=%P&quot; ./brown_ext_bst_tm_auto.debra.hybridnorec -nrq 0 -nwork $(expr 60 - 0) -nprefill 60 -prefill-hybrid -prefill-hybrid-min-ms 1000 -prefill-hybrid-max-ms 5000 -insdel 0.0 0.0 -rqsize 256 -rq 0 -k 100000 -t 10000 -pin 0-23,96-119,24-47,120-143,48-71,144-167,72-95,168-191'"/>
    <x v="4"/>
  </r>
  <r>
    <n v="2494"/>
    <s v="'20.0 20.0'"/>
    <n v="100000"/>
    <s v="'brown_ext_bst_tm_auto.debra.hytm2'"/>
    <s v="0-23,96-119,24-47,120-143,48-71,144-167,72-95,168-191'"/>
    <n v="10000"/>
    <n v="256"/>
    <n v="1"/>
    <x v="7"/>
    <n v="3"/>
    <s v="'false'"/>
    <n v="15.48"/>
    <n v="0"/>
    <n v="1496546"/>
    <n v="3500684"/>
    <n v="786.83"/>
    <n v="31.37"/>
    <n v="5282"/>
    <x v="4"/>
    <s v="'success'"/>
    <n v="38793299"/>
    <n v="0"/>
    <n v="0"/>
    <n v="0"/>
    <n v="0"/>
    <s v="'10000'"/>
    <s v="'10000'"/>
    <s v="'reclaimer_debra'"/>
    <n v="37"/>
    <n v="19.162400000000002"/>
    <n v="410913435"/>
    <n v="0"/>
    <n v="0"/>
    <n v="0"/>
    <s v="'jax'"/>
    <s v="'000465'"/>
    <s v="'data000465.txt'"/>
    <s v="'LD_PRELOAD=../../setbench/lib/libjemalloc.so timeout 60 numactl -i all /usr/bin/time -f &quot;[time_cmd_output] time_elapsed_sec=%e, faults_major=%F, faults_minor=%R, mem_maxresident_kb=%M, user_cputime=%U, sys_cputime=%S, percent_cpu=%P&quot; ./brown_ext_bst_tm_auto.debra.hytm2 -nrq 1 -nwork $(expr 60 - 1) -nprefill 60 -prefill-hybrid -prefill-hybrid-min-ms 1000 -prefill-hybrid-max-ms 5000 -insdel 20.0 20.0 -rqsize 256 -rq 0 -k 100000 -t 10000 -pin 0-23,96-119,24-47,120-143,48-71,144-167,72-95,168-191'"/>
    <x v="5"/>
  </r>
  <r>
    <n v="2495"/>
    <s v="'20.0 20.0'"/>
    <n v="100000"/>
    <s v="'brown_ext_bst_tm_auto.debra.tl2'"/>
    <s v="0-23,96-119,24-47,120-143,48-71,144-167,72-95,168-191'"/>
    <n v="10000"/>
    <n v="256"/>
    <n v="0"/>
    <x v="10"/>
    <n v="5"/>
    <s v="'false'"/>
    <n v="11.39"/>
    <n v="0"/>
    <n v="107422"/>
    <n v="365932"/>
    <n v="1873.8"/>
    <n v="7.62"/>
    <n v="16511"/>
    <x v="3"/>
    <s v="'success'"/>
    <n v="21116521"/>
    <n v="0"/>
    <n v="0"/>
    <n v="0"/>
    <n v="0"/>
    <s v="'10000'"/>
    <s v="'10000'"/>
    <s v="'reclaimer_debra'"/>
    <n v="34"/>
    <n v="19.681899999999999"/>
    <n v="221362199"/>
    <n v="0"/>
    <n v="0"/>
    <n v="0"/>
    <s v="'jax'"/>
    <s v="'000749'"/>
    <s v="'data000749.txt'"/>
    <s v="'LD_PRELOAD=../../setbench/lib/libjemalloc.so timeout 60 numactl -i all /usr/bin/time -f &quot;[time_cmd_output] time_elapsed_sec=%e, faults_major=%F, faults_minor=%R, mem_maxresident_kb=%M, user_cputime=%U, sys_cputime=%S, percent_cpu=%P&quot; ./brown_ext_bst_tm_auto.debra.tl2 -nrq 0 -nwork $(expr 168 - 0) -nprefill 168 -prefill-hybrid -prefill-hybrid-min-ms 1000 -prefill-hybrid-max-ms 5000 -insdel 20.0 20.0 -rqsize 256 -rq 0 -k 100000 -t 10000 -pin 0-23,96-119,24-47,120-143,48-71,144-167,72-95,168-191'"/>
    <x v="1"/>
  </r>
  <r>
    <n v="2496"/>
    <s v="'20.0 20.0'"/>
    <n v="100000"/>
    <s v="'brown_ext_bst_tm_auto.debra.hybridnorec'"/>
    <s v="0-23,96-119,24-47,120-143,48-71,144-167,72-95,168-191'"/>
    <n v="10000"/>
    <n v="256"/>
    <n v="1"/>
    <x v="8"/>
    <n v="5"/>
    <s v="'false'"/>
    <n v="11.48"/>
    <n v="0"/>
    <n v="100592"/>
    <n v="394940"/>
    <n v="2126.8200000000002"/>
    <n v="5.19"/>
    <n v="18558"/>
    <x v="0"/>
    <s v="'success'"/>
    <n v="1018069"/>
    <n v="0"/>
    <n v="0"/>
    <n v="0"/>
    <n v="0"/>
    <s v="'10000'"/>
    <s v="'10000'"/>
    <s v="'reclaimer_debra'"/>
    <n v="33"/>
    <n v="19.030200000000001"/>
    <n v="10580843"/>
    <n v="0"/>
    <n v="0"/>
    <n v="0.28490700000000002"/>
    <s v="'jax'"/>
    <s v="'000167'"/>
    <s v="'data000167.txt'"/>
    <s v="'LD_PRELOAD=../../setbench/lib/libjemalloc.so timeout 60 numactl -i all /usr/bin/time -f &quot;[time_cmd_output] time_elapsed_sec=%e, faults_major=%F, faults_minor=%R, mem_maxresident_kb=%M, user_cputime=%U, sys_cputime=%S, percent_cpu=%P&quot; ./brown_ext_bst_tm_auto.debra.hybridnorec -nrq 1 -nwork $(expr 190 - 1) -nprefill 190 -prefill-hybrid -prefill-hybrid-min-ms 1000 -prefill-hybrid-max-ms 5000 -insdel 20.0 20.0 -rqsize 256 -rq 0 -k 100000 -t 10000 -pin 0-23,96-119,24-47,120-143,48-71,144-167,72-95,168-191'"/>
    <x v="5"/>
  </r>
  <r>
    <n v="2497"/>
    <s v="'5.0 5.0'"/>
    <n v="100000"/>
    <s v="'brown_ext_bst_tm_auto.debra.hytm2'"/>
    <s v="0-23,96-119,24-47,120-143,48-71,144-167,72-95,168-191'"/>
    <n v="10000"/>
    <n v="256"/>
    <n v="0"/>
    <x v="5"/>
    <n v="5"/>
    <s v="'false'"/>
    <n v="11.42"/>
    <n v="0"/>
    <n v="86099"/>
    <n v="326860"/>
    <n v="821.59"/>
    <n v="4.8899999999999997"/>
    <n v="7237"/>
    <x v="4"/>
    <s v="'success'"/>
    <n v="81931764"/>
    <n v="0"/>
    <n v="0"/>
    <n v="0"/>
    <n v="0"/>
    <s v="'10000'"/>
    <s v="'10000'"/>
    <s v="'reclaimer_debra'"/>
    <n v="34"/>
    <n v="20.404599999999999"/>
    <n v="840262681"/>
    <n v="0"/>
    <n v="0"/>
    <n v="0"/>
    <s v="'jax'"/>
    <s v="'001397'"/>
    <s v="'data001397.txt'"/>
    <s v="'LD_PRELOAD=../../setbench/lib/libjemalloc.so timeout 60 numactl -i all /usr/bin/time -f &quot;[time_cmd_output] time_elapsed_sec=%e, faults_major=%F, faults_minor=%R, mem_maxresident_kb=%M, user_cputime=%U, sys_cputime=%S, percent_cpu=%P&quot; ./brown_ext_bst_tm_auto.debra.hytm2 -nrq 0 -nwork $(expr 72 - 0) -nprefill 72 -prefill-hybrid -prefill-hybrid-min-ms 1000 -prefill-hybrid-max-ms 5000 -insdel 5.0 5.0 -rqsize 256 -rq 0 -k 100000 -t 10000 -pin 0-23,96-119,24-47,120-143,48-71,144-167,72-95,168-191'"/>
    <x v="0"/>
  </r>
  <r>
    <n v="2498"/>
    <s v="'20.0 20.0'"/>
    <n v="100000"/>
    <s v="'brown_ext_bst_tm_auto.debra.hytm2'"/>
    <s v="0-23,96-119,24-47,120-143,48-71,144-167,72-95,168-191'"/>
    <n v="10000"/>
    <n v="256"/>
    <n v="0"/>
    <x v="13"/>
    <n v="6"/>
    <s v="'false'"/>
    <n v="11.34"/>
    <n v="0"/>
    <n v="78054"/>
    <n v="311552"/>
    <n v="155.37"/>
    <n v="5.68"/>
    <n v="1420"/>
    <x v="4"/>
    <s v="'success'"/>
    <n v="24168215"/>
    <n v="0"/>
    <n v="0"/>
    <n v="0"/>
    <n v="0"/>
    <s v="'10000'"/>
    <s v="'10000'"/>
    <s v="'reclaimer_debra'"/>
    <n v="36"/>
    <n v="20.3443"/>
    <n v="262039828"/>
    <n v="0"/>
    <n v="0"/>
    <n v="0"/>
    <s v="'jax'"/>
    <s v="'000354'"/>
    <s v="'data000354.txt'"/>
    <s v="'LD_PRELOAD=../../setbench/lib/libjemalloc.so timeout 60 numactl -i all /usr/bin/time -f &quot;[time_cmd_output] time_elapsed_sec=%e, faults_major=%F, faults_minor=%R, mem_maxresident_kb=%M, user_cputime=%U, sys_cputime=%S, percent_cpu=%P&quot; ./brown_ext_bst_tm_auto.debra.hytm2 -nrq 0 -nwork $(expr 12 - 0) -nprefill 12 -prefill-hybrid -prefill-hybrid-min-ms 1000 -prefill-hybrid-max-ms 5000 -insdel 20.0 20.0 -rqsize 256 -rq 0 -k 100000 -t 10000 -pin 0-23,96-119,24-47,120-143,48-71,144-167,72-95,168-191'"/>
    <x v="1"/>
  </r>
  <r>
    <n v="2499"/>
    <s v="'0.0 0.0'"/>
    <n v="100000"/>
    <s v="'brown_ext_bst_tm_auto.debra.hytm2'"/>
    <s v="0-23,96-119,24-47,120-143,48-71,144-167,72-95,168-191'"/>
    <n v="10000"/>
    <n v="256"/>
    <n v="1"/>
    <x v="2"/>
    <n v="5"/>
    <s v="'false'"/>
    <n v="11.52"/>
    <n v="0"/>
    <n v="86506"/>
    <n v="331840"/>
    <n v="1348.81"/>
    <n v="5.68"/>
    <n v="11752"/>
    <x v="4"/>
    <s v="'success'"/>
    <n v="150294011"/>
    <n v="0"/>
    <n v="0"/>
    <n v="0"/>
    <n v="0"/>
    <s v="'10000'"/>
    <s v="'10000'"/>
    <s v="'reclaimer_debra'"/>
    <n v="38"/>
    <n v="20.775600000000001"/>
    <n v="1525079642"/>
    <n v="0"/>
    <n v="0"/>
    <n v="0"/>
    <s v="'jax'"/>
    <s v="'002501'"/>
    <s v="'data002501.txt'"/>
    <s v="'LD_PRELOAD=../../setbench/lib/libjemalloc.so timeout 60 numactl -i all /usr/bin/time -f &quot;[time_cmd_output] time_elapsed_sec=%e, faults_major=%F, faults_minor=%R, mem_maxresident_kb=%M, user_cputime=%U, sys_cputime=%S, percent_cpu=%P&quot; ./brown_ext_bst_tm_auto.debra.hytm2 -nrq 1 -nwork $(expr 120 - 1) -nprefill 120 -prefill-hybrid -prefill-hybrid-min-ms 1000 -prefill-hybrid-max-ms 5000 -insdel 0.0 0.0 -rqsize 256 -rq 0 -k 100000 -t 10000 -pin 0-23,96-119,24-47,120-143,48-71,144-167,72-95,168-191'"/>
    <x v="3"/>
  </r>
  <r>
    <n v="2500"/>
    <s v="'20.0 20.0'"/>
    <n v="100000"/>
    <s v="'brown_ext_bst_tm_auto.debra.hytm2'"/>
    <s v="0-23,96-119,24-47,120-143,48-71,144-167,72-95,168-191'"/>
    <n v="10000"/>
    <n v="256"/>
    <n v="0"/>
    <x v="5"/>
    <n v="1"/>
    <s v="'false'"/>
    <n v="11.39"/>
    <n v="0"/>
    <n v="83887"/>
    <n v="323652"/>
    <n v="819.15"/>
    <n v="5.15"/>
    <n v="7231"/>
    <x v="4"/>
    <s v="'success'"/>
    <n v="52650673"/>
    <n v="0"/>
    <n v="0"/>
    <n v="0"/>
    <n v="0"/>
    <s v="'10000'"/>
    <s v="'10000'"/>
    <s v="'reclaimer_debra'"/>
    <n v="32"/>
    <n v="19.3413"/>
    <n v="547901480"/>
    <n v="0"/>
    <n v="0"/>
    <n v="0"/>
    <s v="'jax'"/>
    <s v="'000385'"/>
    <s v="'data000385.txt'"/>
    <s v="'LD_PRELOAD=../../setbench/lib/libjemalloc.so timeout 60 numactl -i all /usr/bin/time -f &quot;[time_cmd_output] time_elapsed_sec=%e, faults_major=%F, faults_minor=%R, mem_maxresident_kb=%M, user_cputime=%U, sys_cputime=%S, percent_cpu=%P&quot; ./brown_ext_bst_tm_auto.debra.hytm2 -nrq 0 -nwork $(expr 72 - 0) -nprefill 72 -prefill-hybrid -prefill-hybrid-min-ms 1000 -prefill-hybrid-max-ms 5000 -insdel 20.0 20.0 -rqsize 256 -rq 0 -k 100000 -t 10000 -pin 0-23,96-119,24-47,120-143,48-71,144-167,72-95,168-191'"/>
    <x v="1"/>
  </r>
  <r>
    <n v="2501"/>
    <s v="'20.0 20.0'"/>
    <n v="100000"/>
    <s v="'brown_ext_bst_tm_auto.debra.hytm3'"/>
    <s v="0-23,96-119,24-47,120-143,48-71,144-167,72-95,168-191'"/>
    <n v="10000"/>
    <n v="256"/>
    <n v="1"/>
    <x v="5"/>
    <n v="1"/>
    <s v="'false'"/>
    <n v="12.71"/>
    <n v="0"/>
    <n v="538787"/>
    <n v="1359356"/>
    <n v="859.57"/>
    <n v="14.54"/>
    <n v="6876"/>
    <x v="5"/>
    <s v="'success'"/>
    <n v="12569088"/>
    <n v="0"/>
    <n v="0"/>
    <n v="0"/>
    <n v="0"/>
    <s v="'10000'"/>
    <s v="'10000'"/>
    <s v="'reclaimer_debra'"/>
    <n v="37"/>
    <n v="21.197299999999998"/>
    <n v="159653399"/>
    <n v="0"/>
    <n v="0"/>
    <n v="7.9123799999999997"/>
    <s v="'jax'"/>
    <s v="'000973'"/>
    <s v="'data000973.txt'"/>
    <s v="'LD_PRELOAD=../../setbench/lib/libjemalloc.so timeout 60 numactl -i all /usr/bin/time -f &quot;[time_cmd_output] time_elapsed_sec=%e, faults_major=%F, faults_minor=%R, mem_maxresident_kb=%M, user_cputime=%U, sys_cputime=%S, percent_cpu=%P&quot; ./brown_ext_bst_tm_auto.debra.hytm3 -nrq 1 -nwork $(expr 72 - 1) -nprefill 72 -prefill-hybrid -prefill-hybrid-min-ms 1000 -prefill-hybrid-max-ms 5000 -insdel 20.0 20.0 -rqsize 256 -rq 0 -k 100000 -t 10000 -pin 0-23,96-119,24-47,120-143,48-71,144-167,72-95,168-191'"/>
    <x v="5"/>
  </r>
  <r>
    <n v="2502"/>
    <s v="'0.0 0.0'"/>
    <n v="100000"/>
    <s v="'brown_ext_bst_tm_auto.debra.hytm2'"/>
    <s v="0-23,96-119,24-47,120-143,48-71,144-167,72-95,168-191'"/>
    <n v="10000"/>
    <n v="256"/>
    <n v="0"/>
    <x v="0"/>
    <n v="1"/>
    <s v="'false'"/>
    <n v="11.34"/>
    <n v="0"/>
    <n v="78691"/>
    <n v="313516"/>
    <n v="283.88"/>
    <n v="6.04"/>
    <n v="2555"/>
    <x v="4"/>
    <s v="'success'"/>
    <n v="48141295"/>
    <n v="0"/>
    <n v="0"/>
    <n v="0"/>
    <n v="0"/>
    <s v="'10000'"/>
    <s v="'10000'"/>
    <s v="'reclaimer_debra'"/>
    <n v="36"/>
    <n v="19.9574"/>
    <n v="516219240"/>
    <n v="0"/>
    <n v="0"/>
    <n v="0"/>
    <s v="'jax'"/>
    <s v="'002377'"/>
    <s v="'data002377.txt'"/>
    <s v="'LD_PRELOAD=../../setbench/lib/libjemalloc.so timeout 60 numactl -i all /usr/bin/time -f &quot;[time_cmd_output] time_elapsed_sec=%e, faults_major=%F, faults_minor=%R, mem_maxresident_kb=%M, user_cputime=%U, sys_cputime=%S, percent_cpu=%P&quot; ./brown_ext_bst_tm_auto.debra.hytm2 -nrq 0 -nwork $(expr 24 - 0) -nprefill 24 -prefill-hybrid -prefill-hybrid-min-ms 1000 -prefill-hybrid-max-ms 5000 -insdel 0.0 0.0 -rqsize 256 -rq 0 -k 100000 -t 10000 -pin 0-23,96-119,24-47,120-143,48-71,144-167,72-95,168-191'"/>
    <x v="4"/>
  </r>
  <r>
    <n v="2503"/>
    <s v="'20.0 20.0'"/>
    <n v="100000"/>
    <s v="'brown_ext_bst_tm_auto.debra.tl2'"/>
    <s v="0-23,96-119,24-47,120-143,48-71,144-167,72-95,168-191'"/>
    <n v="10000"/>
    <n v="256"/>
    <n v="1"/>
    <x v="1"/>
    <n v="5"/>
    <s v="'false'"/>
    <n v="11.42"/>
    <n v="0"/>
    <n v="117729"/>
    <n v="391212"/>
    <n v="413"/>
    <n v="7.12"/>
    <n v="3676"/>
    <x v="3"/>
    <s v="'success'"/>
    <n v="22363416"/>
    <n v="0"/>
    <n v="0"/>
    <n v="0"/>
    <n v="0"/>
    <s v="'10000'"/>
    <s v="'10000'"/>
    <s v="'reclaimer_debra'"/>
    <n v="34"/>
    <n v="19.906400000000001"/>
    <n v="240458491"/>
    <n v="0"/>
    <n v="0"/>
    <n v="0"/>
    <s v="'jax'"/>
    <s v="'000791'"/>
    <s v="'data000791.txt'"/>
    <s v="'LD_PRELOAD=../../setbench/lib/libjemalloc.so timeout 60 numactl -i all /usr/bin/time -f &quot;[time_cmd_output] time_elapsed_sec=%e, faults_major=%F, faults_minor=%R, mem_maxresident_kb=%M, user_cputime=%U, sys_cputime=%S, percent_cpu=%P&quot; ./brown_ext_bst_tm_auto.debra.tl2 -nrq 1 -nwork $(expr 36 - 1) -nprefill 36 -prefill-hybrid -prefill-hybrid-min-ms 1000 -prefill-hybrid-max-ms 5000 -insdel 20.0 20.0 -rqsize 256 -rq 0 -k 100000 -t 10000 -pin 0-23,96-119,24-47,120-143,48-71,144-167,72-95,168-191'"/>
    <x v="5"/>
  </r>
  <r>
    <n v="2504"/>
    <s v="'5.0 5.0'"/>
    <n v="100000"/>
    <s v="'brown_ext_bst_tm_auto.debra.hytm2'"/>
    <s v="0-23,96-119,24-47,120-143,48-71,144-167,72-95,168-191'"/>
    <n v="10000"/>
    <n v="256"/>
    <n v="0"/>
    <x v="7"/>
    <n v="4"/>
    <s v="'false'"/>
    <n v="11.4"/>
    <n v="0"/>
    <n v="81657"/>
    <n v="319760"/>
    <n v="689.18"/>
    <n v="5.03"/>
    <n v="6089"/>
    <x v="4"/>
    <s v="'success'"/>
    <n v="67486158"/>
    <n v="0"/>
    <n v="0"/>
    <n v="0"/>
    <n v="0"/>
    <s v="'10000'"/>
    <s v="'10000'"/>
    <s v="'reclaimer_debra'"/>
    <n v="35"/>
    <n v="19.535599999999999"/>
    <n v="696521399"/>
    <n v="0"/>
    <n v="0"/>
    <n v="0"/>
    <s v="'jax'"/>
    <s v="'001390'"/>
    <s v="'data001390.txt'"/>
    <s v="'LD_PRELOAD=../../setbench/lib/libjemalloc.so timeout 60 numactl -i all /usr/bin/time -f &quot;[time_cmd_output] time_elapsed_sec=%e, faults_major=%F, faults_minor=%R, mem_maxresident_kb=%M, user_cputime=%U, sys_cputime=%S, percent_cpu=%P&quot; ./brown_ext_bst_tm_auto.debra.hytm2 -nrq 0 -nwork $(expr 60 - 0) -nprefill 60 -prefill-hybrid -prefill-hybrid-min-ms 1000 -prefill-hybrid-max-ms 5000 -insdel 5.0 5.0 -rqsize 256 -rq 0 -k 100000 -t 10000 -pin 0-23,96-119,24-47,120-143,48-71,144-167,72-95,168-191'"/>
    <x v="0"/>
  </r>
  <r>
    <n v="2505"/>
    <s v="'0.0 0.0'"/>
    <n v="100000"/>
    <s v="'brown_ext_bst_tm_auto.debra.hytm1'"/>
    <s v="0-23,96-119,24-47,120-143,48-71,144-167,72-95,168-191'"/>
    <n v="10000"/>
    <n v="256"/>
    <n v="1"/>
    <x v="9"/>
    <n v="3"/>
    <s v="'false'"/>
    <n v="11.21"/>
    <n v="0"/>
    <n v="72198"/>
    <n v="292972"/>
    <n v="32.65"/>
    <n v="5.9"/>
    <n v="343"/>
    <x v="1"/>
    <s v="'success'"/>
    <n v="30397"/>
    <n v="0"/>
    <n v="0"/>
    <n v="0"/>
    <n v="0"/>
    <s v="'10000'"/>
    <s v="'10000'"/>
    <s v="'reclaimer_debra'"/>
    <n v="34"/>
    <n v="19.3643"/>
    <n v="2992482"/>
    <n v="0"/>
    <n v="0"/>
    <n v="0.51386500000000002"/>
    <s v="'jax'"/>
    <s v="'002607'"/>
    <s v="'data002607.txt'"/>
    <s v="'LD_PRELOAD=../../setbench/lib/libjemalloc.so timeout 60 numactl -i all /usr/bin/time -f &quot;[time_cmd_output] time_elapsed_sec=%e, faults_major=%F, faults_minor=%R, mem_maxresident_kb=%M, user_cputime=%U, sys_cputime=%S, percent_cpu=%P&quot; ./brown_ext_bst_tm_auto.debra.hytm1 -nrq 1 -nwork $(expr 1 - 1) -nprefill 1 -prefill-hybrid -prefill-hybrid-min-ms 1000 -prefill-hybrid-max-ms 5000 -insdel 0.0 0.0 -rqsize 256 -rq 0 -k 100000 -t 10000 -pin 0-23,96-119,24-47,120-143,48-71,144-167,72-95,168-191'"/>
    <x v="3"/>
  </r>
  <r>
    <n v="2506"/>
    <s v="'5.0 5.0'"/>
    <n v="100000"/>
    <s v="'brown_ext_bst_tm_auto.debra.hytm2_3path'"/>
    <s v="0-23,96-119,24-47,120-143,48-71,144-167,72-95,168-191'"/>
    <n v="10000"/>
    <n v="256"/>
    <n v="0"/>
    <x v="7"/>
    <n v="1"/>
    <s v="'false'"/>
    <n v="11.4"/>
    <n v="0"/>
    <n v="81310"/>
    <n v="318956"/>
    <n v="689.65"/>
    <n v="4.7300000000000004"/>
    <n v="6088"/>
    <x v="2"/>
    <s v="'success'"/>
    <n v="93490343"/>
    <n v="0"/>
    <n v="0"/>
    <n v="0"/>
    <n v="0"/>
    <s v="'10000'"/>
    <s v="'10000'"/>
    <s v="'reclaimer_debra'"/>
    <n v="34"/>
    <n v="19.351800000000001"/>
    <n v="970118860"/>
    <n v="0"/>
    <n v="0"/>
    <n v="0"/>
    <s v="'jax'"/>
    <s v="'001219'"/>
    <s v="'data001219.txt'"/>
    <s v="'LD_PRELOAD=../../setbench/lib/libjemalloc.so timeout 60 numactl -i all /usr/bin/time -f &quot;[time_cmd_output] time_elapsed_sec=%e, faults_major=%F, faults_minor=%R, mem_maxresident_kb=%M, user_cputime=%U, sys_cputime=%S, percent_cpu=%P&quot; ./brown_ext_bst_tm_auto.debra.hytm2_3path -nrq 0 -nwork $(expr 60 - 0) -nprefill 60 -prefill-hybrid -prefill-hybrid-min-ms 1000 -prefill-hybrid-max-ms 5000 -insdel 5.0 5.0 -rqsize 256 -rq 0 -k 100000 -t 10000 -pin 0-23,96-119,24-47,120-143,48-71,144-167,72-95,168-191'"/>
    <x v="0"/>
  </r>
  <r>
    <n v="2507"/>
    <s v="'0.0 0.0'"/>
    <n v="100000"/>
    <s v="'brown_ext_bst_tm_auto.debra.hybridnorec'"/>
    <s v="0-23,96-119,24-47,120-143,48-71,144-167,72-95,168-191'"/>
    <n v="10000"/>
    <n v="256"/>
    <n v="1"/>
    <x v="4"/>
    <n v="2"/>
    <s v="'false'"/>
    <n v="11.46"/>
    <n v="0"/>
    <n v="74524"/>
    <n v="299600"/>
    <n v="556.32000000000005"/>
    <n v="5.57"/>
    <n v="4900"/>
    <x v="0"/>
    <s v="'success'"/>
    <n v="69708898"/>
    <n v="0"/>
    <n v="0"/>
    <n v="0"/>
    <n v="0"/>
    <s v="'10000'"/>
    <s v="'10000'"/>
    <s v="'reclaimer_debra'"/>
    <n v="33"/>
    <n v="19.253"/>
    <n v="698850431"/>
    <n v="0"/>
    <n v="0"/>
    <n v="0.160326"/>
    <s v="'jax'"/>
    <s v="'002138'"/>
    <s v="'data002138.txt'"/>
    <s v="'LD_PRELOAD=../../setbench/lib/libjemalloc.so timeout 60 numactl -i all /usr/bin/time -f &quot;[time_cmd_output] time_elapsed_sec=%e, faults_major=%F, faults_minor=%R, mem_maxresident_kb=%M, user_cputime=%U, sys_cputime=%S, percent_cpu=%P&quot; ./brown_ext_bst_tm_auto.debra.hybridnorec -nrq 1 -nwork $(expr 48 - 1) -nprefill 48 -prefill-hybrid -prefill-hybrid-min-ms 1000 -prefill-hybrid-max-ms 5000 -insdel 0.0 0.0 -rqsize 256 -rq 0 -k 100000 -t 10000 -pin 0-23,96-119,24-47,120-143,48-71,144-167,72-95,168-191'"/>
    <x v="3"/>
  </r>
  <r>
    <n v="2508"/>
    <s v="'0.0 0.0'"/>
    <n v="100000"/>
    <s v="'brown_ext_bst_tm_auto.debra.hytm3'"/>
    <s v="0-23,96-119,24-47,120-143,48-71,144-167,72-95,168-191'"/>
    <n v="10000"/>
    <n v="256"/>
    <n v="0"/>
    <x v="13"/>
    <n v="5"/>
    <s v="'false'"/>
    <n v="11.32"/>
    <n v="0"/>
    <n v="77929"/>
    <n v="311984"/>
    <n v="153.13999999999999"/>
    <n v="5.7"/>
    <n v="1402"/>
    <x v="5"/>
    <s v="'success'"/>
    <n v="31484843"/>
    <n v="0"/>
    <n v="0"/>
    <n v="0"/>
    <n v="0"/>
    <s v="'10000'"/>
    <s v="'10000'"/>
    <s v="'reclaimer_debra'"/>
    <n v="32"/>
    <n v="19.918700000000001"/>
    <n v="336339215"/>
    <n v="0"/>
    <n v="0"/>
    <n v="1.2385999999999999E-2"/>
    <s v="'jax'"/>
    <s v="'002873'"/>
    <s v="'data002873.txt'"/>
    <s v="'LD_PRELOAD=../../setbench/lib/libjemalloc.so timeout 60 numactl -i all /usr/bin/time -f &quot;[time_cmd_output] time_elapsed_sec=%e, faults_major=%F, faults_minor=%R, mem_maxresident_kb=%M, user_cputime=%U, sys_cputime=%S, percent_cpu=%P&quot; ./brown_ext_bst_tm_auto.debra.hytm3 -nrq 0 -nwork $(expr 12 - 0) -nprefill 12 -prefill-hybrid -prefill-hybrid-min-ms 1000 -prefill-hybrid-max-ms 5000 -insdel 0.0 0.0 -rqsize 256 -rq 0 -k 100000 -t 10000 -pin 0-23,96-119,24-47,120-143,48-71,144-167,72-95,168-191'"/>
    <x v="4"/>
  </r>
  <r>
    <n v="2509"/>
    <s v="'0.0 0.0'"/>
    <n v="100000"/>
    <s v="'brown_ext_bst_tm_auto.debra.hytm2_3path'"/>
    <s v="0-23,96-119,24-47,120-143,48-71,144-167,72-95,168-191'"/>
    <n v="10000"/>
    <n v="256"/>
    <n v="0"/>
    <x v="11"/>
    <n v="3"/>
    <s v="'false'"/>
    <n v="11.49"/>
    <n v="0"/>
    <n v="89380"/>
    <n v="338372"/>
    <n v="1606.19"/>
    <n v="5.76"/>
    <n v="14023"/>
    <x v="2"/>
    <s v="'success'"/>
    <n v="197637210"/>
    <n v="0"/>
    <n v="0"/>
    <n v="0"/>
    <n v="0"/>
    <s v="'10000'"/>
    <s v="'10000'"/>
    <s v="'reclaimer_debra'"/>
    <n v="38"/>
    <n v="21.792200000000001"/>
    <n v="2005923760"/>
    <n v="0"/>
    <n v="0"/>
    <n v="0"/>
    <s v="'jax'"/>
    <s v="'002253'"/>
    <s v="'data002253.txt'"/>
    <s v="'LD_PRELOAD=../../setbench/lib/libjemalloc.so timeout 60 numactl -i all /usr/bin/time -f &quot;[time_cmd_output] time_elapsed_sec=%e, faults_major=%F, faults_minor=%R, mem_maxresident_kb=%M, user_cputime=%U, sys_cputime=%S, percent_cpu=%P&quot; ./brown_ext_bst_tm_auto.debra.hytm2_3path -nrq 0 -nwork $(expr 144 - 0) -nprefill 144 -prefill-hybrid -prefill-hybrid-min-ms 1000 -prefill-hybrid-max-ms 5000 -insdel 0.0 0.0 -rqsize 256 -rq 0 -k 100000 -t 10000 -pin 0-23,96-119,24-47,120-143,48-71,144-167,72-95,168-191'"/>
    <x v="4"/>
  </r>
  <r>
    <n v="2510"/>
    <s v="'20.0 20.0'"/>
    <n v="100000"/>
    <s v="'brown_ext_bst_tm_auto.debra.hytm2'"/>
    <s v="0-23,96-119,24-47,120-143,48-71,144-167,72-95,168-191'"/>
    <n v="10000"/>
    <n v="256"/>
    <n v="0"/>
    <x v="7"/>
    <n v="4"/>
    <s v="'false'"/>
    <n v="11.41"/>
    <n v="0"/>
    <n v="82283"/>
    <n v="320564"/>
    <n v="690.72"/>
    <n v="3.09"/>
    <n v="6078"/>
    <x v="4"/>
    <s v="'success'"/>
    <n v="46046515"/>
    <n v="0"/>
    <n v="0"/>
    <n v="0"/>
    <n v="0"/>
    <s v="'10000'"/>
    <s v="'10000'"/>
    <s v="'reclaimer_debra'"/>
    <n v="33"/>
    <n v="18.9421"/>
    <n v="482115219"/>
    <n v="0"/>
    <n v="0"/>
    <n v="0"/>
    <s v="'jax'"/>
    <s v="'000382'"/>
    <s v="'data000382.txt'"/>
    <s v="'LD_PRELOAD=../../setbench/lib/libjemalloc.so timeout 60 numactl -i all /usr/bin/time -f &quot;[time_cmd_output] time_elapsed_sec=%e, faults_major=%F, faults_minor=%R, mem_maxresident_kb=%M, user_cputime=%U, sys_cputime=%S, percent_cpu=%P&quot; ./brown_ext_bst_tm_auto.debra.hytm2 -nrq 0 -nwork $(expr 60 - 0) -nprefill 60 -prefill-hybrid -prefill-hybrid-min-ms 1000 -prefill-hybrid-max-ms 5000 -insdel 20.0 20.0 -rqsize 256 -rq 0 -k 100000 -t 10000 -pin 0-23,96-119,24-47,120-143,48-71,144-167,72-95,168-191'"/>
    <x v="1"/>
  </r>
  <r>
    <n v="2511"/>
    <s v="'0.0 0.0'"/>
    <n v="100000"/>
    <s v="'brown_ext_bst_tm_auto.debra.hytm3'"/>
    <s v="0-23,96-119,24-47,120-143,48-71,144-167,72-95,168-191'"/>
    <n v="10000"/>
    <n v="256"/>
    <n v="1"/>
    <x v="11"/>
    <n v="3"/>
    <s v="'false'"/>
    <n v="11.44"/>
    <n v="0"/>
    <n v="88788"/>
    <n v="336428"/>
    <n v="1606.45"/>
    <n v="5.44"/>
    <n v="14083"/>
    <x v="5"/>
    <s v="'success'"/>
    <n v="217697951"/>
    <n v="0"/>
    <n v="0"/>
    <n v="0"/>
    <n v="0"/>
    <s v="'10000'"/>
    <s v="'10000'"/>
    <s v="'reclaimer_debra'"/>
    <n v="32"/>
    <n v="18.796700000000001"/>
    <n v="2193098095"/>
    <n v="0"/>
    <n v="0"/>
    <n v="0.46917900000000001"/>
    <s v="'jax'"/>
    <s v="'003009'"/>
    <s v="'data003009.txt'"/>
    <s v="'LD_PRELOAD=../../setbench/lib/libjemalloc.so timeout 60 numactl -i all /usr/bin/time -f &quot;[time_cmd_output] time_elapsed_sec=%e, faults_major=%F, faults_minor=%R, mem_maxresident_kb=%M, user_cputime=%U, sys_cputime=%S, percent_cpu=%P&quot; ./brown_ext_bst_tm_auto.debra.hytm3 -nrq 1 -nwork $(expr 144 - 1) -nprefill 144 -prefill-hybrid -prefill-hybrid-min-ms 1000 -prefill-hybrid-max-ms 5000 -insdel 0.0 0.0 -rqsize 256 -rq 0 -k 100000 -t 10000 -pin 0-23,96-119,24-47,120-143,48-71,144-167,72-95,168-191'"/>
    <x v="3"/>
  </r>
  <r>
    <n v="2512"/>
    <s v="'20.0 20.0'"/>
    <n v="100000"/>
    <s v="'brown_ext_bst_tm_auto.debra.hytm2'"/>
    <s v="0-23,96-119,24-47,120-143,48-71,144-167,72-95,168-191'"/>
    <n v="10000"/>
    <n v="256"/>
    <n v="0"/>
    <x v="13"/>
    <n v="5"/>
    <s v="'false'"/>
    <n v="11.35"/>
    <n v="0"/>
    <n v="78083"/>
    <n v="311692"/>
    <n v="155.84"/>
    <n v="5.51"/>
    <n v="1420"/>
    <x v="4"/>
    <s v="'success'"/>
    <n v="24655041"/>
    <n v="0"/>
    <n v="0"/>
    <n v="0"/>
    <n v="0"/>
    <s v="'10000'"/>
    <s v="'10000'"/>
    <s v="'reclaimer_debra'"/>
    <n v="34"/>
    <n v="19.9788"/>
    <n v="267259168"/>
    <n v="0"/>
    <n v="0"/>
    <n v="0"/>
    <s v="'jax'"/>
    <s v="'000353'"/>
    <s v="'data000353.txt'"/>
    <s v="'LD_PRELOAD=../../setbench/lib/libjemalloc.so timeout 60 numactl -i all /usr/bin/time -f &quot;[time_cmd_output] time_elapsed_sec=%e, faults_major=%F, faults_minor=%R, mem_maxresident_kb=%M, user_cputime=%U, sys_cputime=%S, percent_cpu=%P&quot; ./brown_ext_bst_tm_auto.debra.hytm2 -nrq 0 -nwork $(expr 12 - 0) -nprefill 12 -prefill-hybrid -prefill-hybrid-min-ms 1000 -prefill-hybrid-max-ms 5000 -insdel 20.0 20.0 -rqsize 256 -rq 0 -k 100000 -t 10000 -pin 0-23,96-119,24-47,120-143,48-71,144-167,72-95,168-191'"/>
    <x v="1"/>
  </r>
  <r>
    <n v="2513"/>
    <s v="'5.0 5.0'"/>
    <n v="100000"/>
    <s v="'brown_ext_bst_tm_auto.debra.hybridnorec'"/>
    <s v="0-23,96-119,24-47,120-143,48-71,144-167,72-95,168-191'"/>
    <n v="10000"/>
    <n v="256"/>
    <n v="0"/>
    <x v="8"/>
    <n v="1"/>
    <s v="'false'"/>
    <n v="11.46"/>
    <n v="0"/>
    <n v="81420"/>
    <n v="318208"/>
    <n v="2117.64"/>
    <n v="5"/>
    <n v="18517"/>
    <x v="0"/>
    <s v="'success'"/>
    <n v="4114926"/>
    <n v="0"/>
    <n v="0"/>
    <n v="0"/>
    <n v="0"/>
    <s v="'10000'"/>
    <s v="'10000'"/>
    <s v="'reclaimer_debra'"/>
    <n v="35"/>
    <n v="20.177399999999999"/>
    <n v="41560666"/>
    <n v="0"/>
    <n v="0"/>
    <n v="0.15706999999999999"/>
    <s v="'jax'"/>
    <s v="'001087'"/>
    <s v="'data001087.txt'"/>
    <s v="'LD_PRELOAD=../../setbench/lib/libjemalloc.so timeout 60 numactl -i all /usr/bin/time -f &quot;[time_cmd_output] time_elapsed_sec=%e, faults_major=%F, faults_minor=%R, mem_maxresident_kb=%M, user_cputime=%U, sys_cputime=%S, percent_cpu=%P&quot; ./brown_ext_bst_tm_auto.debra.hybridnorec -nrq 0 -nwork $(expr 190 - 0) -nprefill 190 -prefill-hybrid -prefill-hybrid-min-ms 1000 -prefill-hybrid-max-ms 5000 -insdel 5.0 5.0 -rqsize 256 -rq 0 -k 100000 -t 10000 -pin 0-23,96-119,24-47,120-143,48-71,144-167,72-95,168-191'"/>
    <x v="0"/>
  </r>
  <r>
    <n v="2514"/>
    <s v="'0.0 0.0'"/>
    <n v="100000"/>
    <s v="'brown_ext_bst_tm_auto.debra.hytm2_3path'"/>
    <s v="0-23,96-119,24-47,120-143,48-71,144-167,72-95,168-191'"/>
    <n v="10000"/>
    <n v="256"/>
    <n v="1"/>
    <x v="13"/>
    <n v="5"/>
    <s v="'false'"/>
    <n v="11.41"/>
    <n v="0"/>
    <n v="77866"/>
    <n v="311700"/>
    <n v="151.19"/>
    <n v="5.15"/>
    <n v="1369"/>
    <x v="2"/>
    <s v="'success'"/>
    <n v="23389550"/>
    <n v="0"/>
    <n v="0"/>
    <n v="0"/>
    <n v="0"/>
    <s v="'10000'"/>
    <s v="'10000'"/>
    <s v="'reclaimer_debra'"/>
    <n v="38"/>
    <n v="20.623899999999999"/>
    <n v="256426343"/>
    <n v="0"/>
    <n v="0"/>
    <n v="0"/>
    <s v="'jax'"/>
    <s v="'002285'"/>
    <s v="'data002285.txt'"/>
    <s v="'LD_PRELOAD=../../setbench/lib/libjemalloc.so timeout 60 numactl -i all /usr/bin/time -f &quot;[time_cmd_output] time_elapsed_sec=%e, faults_major=%F, faults_minor=%R, mem_maxresident_kb=%M, user_cputime=%U, sys_cputime=%S, percent_cpu=%P&quot; ./brown_ext_bst_tm_auto.debra.hytm2_3path -nrq 1 -nwork $(expr 12 - 1) -nprefill 12 -prefill-hybrid -prefill-hybrid-min-ms 1000 -prefill-hybrid-max-ms 5000 -insdel 0.0 0.0 -rqsize 256 -rq 0 -k 100000 -t 10000 -pin 0-23,96-119,24-47,120-143,48-71,144-167,72-95,168-191'"/>
    <x v="3"/>
  </r>
  <r>
    <n v="2515"/>
    <s v="'20.0 20.0'"/>
    <n v="100000"/>
    <s v="'brown_ext_bst_tm_auto.debra.hytm3'"/>
    <s v="0-23,96-119,24-47,120-143,48-71,144-167,72-95,168-191'"/>
    <n v="10000"/>
    <n v="256"/>
    <n v="1"/>
    <x v="5"/>
    <n v="2"/>
    <s v="'false'"/>
    <n v="12.67"/>
    <n v="0"/>
    <n v="539705"/>
    <n v="1360748"/>
    <n v="853.11"/>
    <n v="14.25"/>
    <n v="6841"/>
    <x v="5"/>
    <s v="'success'"/>
    <n v="12599572"/>
    <n v="0"/>
    <n v="0"/>
    <n v="0"/>
    <n v="0"/>
    <s v="'10000'"/>
    <s v="'10000'"/>
    <s v="'reclaimer_debra'"/>
    <n v="35"/>
    <n v="19.602799999999998"/>
    <n v="159668506"/>
    <n v="0"/>
    <n v="0"/>
    <n v="7.9148500000000004"/>
    <s v="'jax'"/>
    <s v="'000974'"/>
    <s v="'data000974.txt'"/>
    <s v="'LD_PRELOAD=../../setbench/lib/libjemalloc.so timeout 60 numactl -i all /usr/bin/time -f &quot;[time_cmd_output] time_elapsed_sec=%e, faults_major=%F, faults_minor=%R, mem_maxresident_kb=%M, user_cputime=%U, sys_cputime=%S, percent_cpu=%P&quot; ./brown_ext_bst_tm_auto.debra.hytm3 -nrq 1 -nwork $(expr 72 - 1) -nprefill 72 -prefill-hybrid -prefill-hybrid-min-ms 1000 -prefill-hybrid-max-ms 5000 -insdel 20.0 20.0 -rqsize 256 -rq 0 -k 100000 -t 10000 -pin 0-23,96-119,24-47,120-143,48-71,144-167,72-95,168-191'"/>
    <x v="5"/>
  </r>
  <r>
    <n v="2516"/>
    <s v="'5.0 5.0'"/>
    <n v="100000"/>
    <s v="'brown_ext_bst_tm_auto.debra.hytm3'"/>
    <s v="0-23,96-119,24-47,120-143,48-71,144-167,72-95,168-191'"/>
    <n v="10000"/>
    <n v="256"/>
    <n v="0"/>
    <x v="2"/>
    <n v="5"/>
    <s v="'false'"/>
    <n v="11.41"/>
    <n v="0"/>
    <n v="87029"/>
    <n v="331276"/>
    <n v="1341.54"/>
    <n v="4.97"/>
    <n v="11791"/>
    <x v="5"/>
    <s v="'success'"/>
    <n v="161856107"/>
    <n v="0"/>
    <n v="0"/>
    <n v="0"/>
    <n v="0"/>
    <s v="'10000'"/>
    <s v="'10000'"/>
    <s v="'reclaimer_debra'"/>
    <n v="35"/>
    <n v="19.4709"/>
    <n v="1638821796"/>
    <n v="0"/>
    <n v="0"/>
    <n v="0.375139"/>
    <s v="'jax'"/>
    <s v="'001913'"/>
    <s v="'data001913.txt'"/>
    <s v="'LD_PRELOAD=../../setbench/lib/libjemalloc.so timeout 60 numactl -i all /usr/bin/time -f &quot;[time_cmd_output] time_elapsed_sec=%e, faults_major=%F, faults_minor=%R, mem_maxresident_kb=%M, user_cputime=%U, sys_cputime=%S, percent_cpu=%P&quot; ./brown_ext_bst_tm_auto.debra.hytm3 -nrq 0 -nwork $(expr 120 - 0) -nprefill 120 -prefill-hybrid -prefill-hybrid-min-ms 1000 -prefill-hybrid-max-ms 5000 -insdel 5.0 5.0 -rqsize 256 -rq 0 -k 100000 -t 10000 -pin 0-23,96-119,24-47,120-143,48-71,144-167,72-95,168-191'"/>
    <x v="0"/>
  </r>
  <r>
    <n v="2517"/>
    <s v="'5.0 5.0'"/>
    <n v="100000"/>
    <s v="'brown_ext_bst_tm_auto.debra.hybridnorec'"/>
    <s v="0-23,96-119,24-47,120-143,48-71,144-167,72-95,168-191'"/>
    <n v="10000"/>
    <n v="256"/>
    <n v="0"/>
    <x v="7"/>
    <n v="6"/>
    <s v="'false'"/>
    <n v="11.42"/>
    <n v="0"/>
    <n v="75147"/>
    <n v="301232"/>
    <n v="683.39"/>
    <n v="4.6399999999999997"/>
    <n v="6022"/>
    <x v="0"/>
    <s v="'success'"/>
    <n v="7854910"/>
    <n v="0"/>
    <n v="0"/>
    <n v="0"/>
    <n v="0"/>
    <s v="'10000'"/>
    <s v="'10000'"/>
    <s v="'reclaimer_debra'"/>
    <n v="36"/>
    <n v="20.486499999999999"/>
    <n v="79318910"/>
    <n v="0"/>
    <n v="0"/>
    <n v="0.18131700000000001"/>
    <s v="'jax'"/>
    <s v="'001056'"/>
    <s v="'data001056.txt'"/>
    <s v="'LD_PRELOAD=../../setbench/lib/libjemalloc.so timeout 60 numactl -i all /usr/bin/time -f &quot;[time_cmd_output] time_elapsed_sec=%e, faults_major=%F, faults_minor=%R, mem_maxresident_kb=%M, user_cputime=%U, sys_cputime=%S, percent_cpu=%P&quot; ./brown_ext_bst_tm_auto.debra.hybridnorec -nrq 0 -nwork $(expr 60 - 0) -nprefill 60 -prefill-hybrid -prefill-hybrid-min-ms 1000 -prefill-hybrid-max-ms 5000 -insdel 5.0 5.0 -rqsize 256 -rq 0 -k 100000 -t 10000 -pin 0-23,96-119,24-47,120-143,48-71,144-167,72-95,168-191'"/>
    <x v="0"/>
  </r>
  <r>
    <n v="2518"/>
    <s v="'0.0 0.0'"/>
    <n v="100000"/>
    <s v="'brown_ext_bst_tm_auto.debra.hytm1'"/>
    <s v="0-23,96-119,24-47,120-143,48-71,144-167,72-95,168-191'"/>
    <n v="10000"/>
    <n v="256"/>
    <n v="0"/>
    <x v="0"/>
    <n v="6"/>
    <s v="'false'"/>
    <n v="11.31"/>
    <n v="0"/>
    <n v="72808"/>
    <n v="294520"/>
    <n v="285.33"/>
    <n v="5.33"/>
    <n v="2568"/>
    <x v="1"/>
    <s v="'success'"/>
    <n v="53317240"/>
    <n v="0"/>
    <n v="0"/>
    <n v="0"/>
    <n v="0"/>
    <s v="'10000'"/>
    <s v="'10000'"/>
    <s v="'reclaimer_debra'"/>
    <n v="34"/>
    <n v="19.432099999999998"/>
    <n v="575719910"/>
    <n v="0"/>
    <n v="0"/>
    <n v="1.9146799999999999E-2"/>
    <s v="'jax'"/>
    <s v="'002550'"/>
    <s v="'data002550.txt'"/>
    <s v="'LD_PRELOAD=../../setbench/lib/libjemalloc.so timeout 60 numactl -i all /usr/bin/time -f &quot;[time_cmd_output] time_elapsed_sec=%e, faults_major=%F, faults_minor=%R, mem_maxresident_kb=%M, user_cputime=%U, sys_cputime=%S, percent_cpu=%P&quot; ./brown_ext_bst_tm_auto.debra.hytm1 -nrq 0 -nwork $(expr 24 - 0) -nprefill 24 -prefill-hybrid -prefill-hybrid-min-ms 1000 -prefill-hybrid-max-ms 5000 -insdel 0.0 0.0 -rqsize 256 -rq 0 -k 100000 -t 10000 -pin 0-23,96-119,24-47,120-143,48-71,144-167,72-95,168-191'"/>
    <x v="4"/>
  </r>
  <r>
    <n v="2519"/>
    <s v="'20.0 20.0'"/>
    <n v="100000"/>
    <s v="'brown_ext_bst_tm_auto.debra.tl2'"/>
    <s v="0-23,96-119,24-47,120-143,48-71,144-167,72-95,168-191'"/>
    <n v="10000"/>
    <n v="256"/>
    <n v="0"/>
    <x v="6"/>
    <n v="6"/>
    <s v="'false'"/>
    <n v="11.33"/>
    <n v="0"/>
    <n v="93953"/>
    <n v="338500"/>
    <n v="1081.97"/>
    <n v="5.0999999999999996"/>
    <n v="9588"/>
    <x v="3"/>
    <s v="'success'"/>
    <n v="23149466"/>
    <n v="0"/>
    <n v="0"/>
    <n v="0"/>
    <n v="0"/>
    <s v="'10000'"/>
    <s v="'10000'"/>
    <s v="'reclaimer_debra'"/>
    <n v="33"/>
    <n v="19.6357"/>
    <n v="243102995"/>
    <n v="0"/>
    <n v="0"/>
    <n v="0"/>
    <s v="'jax'"/>
    <s v="'000732'"/>
    <s v="'data000732.txt'"/>
    <s v="'LD_PRELOAD=../../setbench/lib/libjemalloc.so timeout 60 numactl -i all /usr/bin/time -f &quot;[time_cmd_output] time_elapsed_sec=%e, faults_major=%F, faults_minor=%R, mem_maxresident_kb=%M, user_cputime=%U, sys_cputime=%S, percent_cpu=%P&quot; ./brown_ext_bst_tm_auto.debra.tl2 -nrq 0 -nwork $(expr 96 - 0) -nprefill 96 -prefill-hybrid -prefill-hybrid-min-ms 1000 -prefill-hybrid-max-ms 5000 -insdel 20.0 20.0 -rqsize 256 -rq 0 -k 100000 -t 10000 -pin 0-23,96-119,24-47,120-143,48-71,144-167,72-95,168-191'"/>
    <x v="1"/>
  </r>
  <r>
    <n v="2520"/>
    <s v="'0.0 0.0'"/>
    <n v="100000"/>
    <s v="'brown_ext_bst_tm_auto.debra.tl2'"/>
    <s v="0-23,96-119,24-47,120-143,48-71,144-167,72-95,168-191'"/>
    <n v="10000"/>
    <n v="256"/>
    <n v="0"/>
    <x v="12"/>
    <n v="4"/>
    <s v="'false'"/>
    <n v="11.32"/>
    <n v="0"/>
    <n v="74642"/>
    <n v="297008"/>
    <n v="89.27"/>
    <n v="4.5199999999999996"/>
    <n v="828"/>
    <x v="3"/>
    <s v="'success'"/>
    <n v="13348851"/>
    <n v="0"/>
    <n v="0"/>
    <n v="0"/>
    <n v="0"/>
    <s v="'10000'"/>
    <s v="'10000'"/>
    <s v="'reclaimer_debra'"/>
    <n v="37"/>
    <n v="21.248999999999999"/>
    <n v="139444337"/>
    <n v="0"/>
    <n v="0"/>
    <n v="0"/>
    <s v="'jax'"/>
    <s v="'002698'"/>
    <s v="'data002698.txt'"/>
    <s v="'LD_PRELOAD=../../setbench/lib/libjemalloc.so timeout 60 numactl -i all /usr/bin/time -f &quot;[time_cmd_output] time_elapsed_sec=%e, faults_major=%F, faults_minor=%R, mem_maxresident_kb=%M, user_cputime=%U, sys_cputime=%S, percent_cpu=%P&quot; ./brown_ext_bst_tm_auto.debra.tl2 -nrq 0 -nwork $(expr 6 - 0) -nprefill 6 -prefill-hybrid -prefill-hybrid-min-ms 1000 -prefill-hybrid-max-ms 5000 -insdel 0.0 0.0 -rqsize 256 -rq 0 -k 100000 -t 10000 -pin 0-23,96-119,24-47,120-143,48-71,144-167,72-95,168-191'"/>
    <x v="4"/>
  </r>
  <r>
    <n v="2521"/>
    <s v="'5.0 5.0'"/>
    <n v="100000"/>
    <s v="'brown_ext_bst_tm_auto.debra.hybridnorec'"/>
    <s v="0-23,96-119,24-47,120-143,48-71,144-167,72-95,168-191'"/>
    <n v="10000"/>
    <n v="256"/>
    <n v="0"/>
    <x v="7"/>
    <n v="1"/>
    <s v="'false'"/>
    <n v="11.46"/>
    <n v="0"/>
    <n v="75191"/>
    <n v="301192"/>
    <n v="689.57"/>
    <n v="4.8"/>
    <n v="6056"/>
    <x v="0"/>
    <s v="'success'"/>
    <n v="7942575"/>
    <n v="0"/>
    <n v="0"/>
    <n v="0"/>
    <n v="0"/>
    <s v="'10000'"/>
    <s v="'10000'"/>
    <s v="'reclaimer_debra'"/>
    <n v="36"/>
    <n v="19.413900000000002"/>
    <n v="80216123"/>
    <n v="0"/>
    <n v="0"/>
    <n v="0.18754799999999999"/>
    <s v="'jax'"/>
    <s v="'001051'"/>
    <s v="'data001051.txt'"/>
    <s v="'LD_PRELOAD=../../setbench/lib/libjemalloc.so timeout 60 numactl -i all /usr/bin/time -f &quot;[time_cmd_output] time_elapsed_sec=%e, faults_major=%F, faults_minor=%R, mem_maxresident_kb=%M, user_cputime=%U, sys_cputime=%S, percent_cpu=%P&quot; ./brown_ext_bst_tm_auto.debra.hybridnorec -nrq 0 -nwork $(expr 60 - 0) -nprefill 60 -prefill-hybrid -prefill-hybrid-min-ms 1000 -prefill-hybrid-max-ms 5000 -insdel 5.0 5.0 -rqsize 256 -rq 0 -k 100000 -t 10000 -pin 0-23,96-119,24-47,120-143,48-71,144-167,72-95,168-191'"/>
    <x v="0"/>
  </r>
  <r>
    <n v="2522"/>
    <s v="'5.0 5.0'"/>
    <n v="100000"/>
    <s v="'brown_ext_bst_tm_auto.debra.hytm2'"/>
    <s v="0-23,96-119,24-47,120-143,48-71,144-167,72-95,168-191'"/>
    <n v="10000"/>
    <n v="256"/>
    <n v="0"/>
    <x v="11"/>
    <n v="3"/>
    <s v="'false'"/>
    <n v="11.55"/>
    <n v="0"/>
    <n v="88460"/>
    <n v="334904"/>
    <n v="1619.09"/>
    <n v="4.68"/>
    <n v="14057"/>
    <x v="4"/>
    <s v="'success'"/>
    <n v="113502541"/>
    <n v="0"/>
    <n v="0"/>
    <n v="0"/>
    <n v="0"/>
    <s v="'10000'"/>
    <s v="'10000'"/>
    <s v="'reclaimer_debra'"/>
    <n v="38"/>
    <n v="20.554500000000001"/>
    <n v="1158518699"/>
    <n v="0"/>
    <n v="0"/>
    <n v="0"/>
    <s v="'jax'"/>
    <s v="'001413'"/>
    <s v="'data001413.txt'"/>
    <s v="'LD_PRELOAD=../../setbench/lib/libjemalloc.so timeout 60 numactl -i all /usr/bin/time -f &quot;[time_cmd_output] time_elapsed_sec=%e, faults_major=%F, faults_minor=%R, mem_maxresident_kb=%M, user_cputime=%U, sys_cputime=%S, percent_cpu=%P&quot; ./brown_ext_bst_tm_auto.debra.hytm2 -nrq 0 -nwork $(expr 144 - 0) -nprefill 144 -prefill-hybrid -prefill-hybrid-min-ms 1000 -prefill-hybrid-max-ms 5000 -insdel 5.0 5.0 -rqsize 256 -rq 0 -k 100000 -t 10000 -pin 0-23,96-119,24-47,120-143,48-71,144-167,72-95,168-191'"/>
    <x v="0"/>
  </r>
  <r>
    <n v="2523"/>
    <s v="'0.0 0.0'"/>
    <n v="100000"/>
    <s v="'brown_ext_bst_tm_auto.debra.tl2'"/>
    <s v="0-23,96-119,24-47,120-143,48-71,144-167,72-95,168-191'"/>
    <n v="10000"/>
    <n v="256"/>
    <n v="1"/>
    <x v="0"/>
    <n v="2"/>
    <s v="'false'"/>
    <n v="11.42"/>
    <n v="0"/>
    <n v="77049"/>
    <n v="302148"/>
    <n v="288.08999999999997"/>
    <n v="4.6500000000000004"/>
    <n v="2561"/>
    <x v="3"/>
    <s v="'success'"/>
    <n v="33982284"/>
    <n v="0"/>
    <n v="0"/>
    <n v="0"/>
    <n v="0"/>
    <s v="'10000'"/>
    <s v="'10000'"/>
    <s v="'reclaimer_debra'"/>
    <n v="33"/>
    <n v="19.334800000000001"/>
    <n v="354546310"/>
    <n v="0"/>
    <n v="0"/>
    <n v="0"/>
    <s v="'jax'"/>
    <s v="'002798'"/>
    <s v="'data002798.txt'"/>
    <s v="'LD_PRELOAD=../../setbench/lib/libjemalloc.so timeout 60 numactl -i all /usr/bin/time -f &quot;[time_cmd_output] time_elapsed_sec=%e, faults_major=%F, faults_minor=%R, mem_maxresident_kb=%M, user_cputime=%U, sys_cputime=%S, percent_cpu=%P&quot; ./brown_ext_bst_tm_auto.debra.tl2 -nrq 1 -nwork $(expr 24 - 1) -nprefill 24 -prefill-hybrid -prefill-hybrid-min-ms 1000 -prefill-hybrid-max-ms 5000 -insdel 0.0 0.0 -rqsize 256 -rq 0 -k 100000 -t 10000 -pin 0-23,96-119,24-47,120-143,48-71,144-167,72-95,168-191'"/>
    <x v="3"/>
  </r>
  <r>
    <n v="2524"/>
    <s v="'20.0 20.0'"/>
    <n v="100000"/>
    <s v="'brown_ext_bst_tm_auto.debra.hytm2'"/>
    <s v="0-23,96-119,24-47,120-143,48-71,144-167,72-95,168-191'"/>
    <n v="10000"/>
    <n v="256"/>
    <n v="1"/>
    <x v="11"/>
    <n v="2"/>
    <s v="'false'"/>
    <n v="17.53"/>
    <n v="0"/>
    <n v="2296104"/>
    <n v="5335688"/>
    <n v="1950.92"/>
    <n v="105.83"/>
    <n v="11732"/>
    <x v="4"/>
    <s v="'success'"/>
    <n v="60531014"/>
    <n v="0"/>
    <n v="0"/>
    <n v="0"/>
    <n v="0"/>
    <s v="'10000'"/>
    <s v="'10000'"/>
    <s v="'reclaimer_debra'"/>
    <n v="34"/>
    <n v="20.939499999999999"/>
    <n v="623324154"/>
    <n v="0"/>
    <n v="0"/>
    <n v="0"/>
    <s v="'jax'"/>
    <s v="'000488'"/>
    <s v="'data000488.txt'"/>
    <s v="'LD_PRELOAD=../../setbench/lib/libjemalloc.so timeout 60 numactl -i all /usr/bin/time -f &quot;[time_cmd_output] time_elapsed_sec=%e, faults_major=%F, faults_minor=%R, mem_maxresident_kb=%M, user_cputime=%U, sys_cputime=%S, percent_cpu=%P&quot; ./brown_ext_bst_tm_auto.debra.hytm2 -nrq 1 -nwork $(expr 144 - 1) -nprefill 144 -prefill-hybrid -prefill-hybrid-min-ms 1000 -prefill-hybrid-max-ms 5000 -insdel 20.0 20.0 -rqsize 256 -rq 0 -k 100000 -t 10000 -pin 0-23,96-119,24-47,120-143,48-71,144-167,72-95,168-191'"/>
    <x v="5"/>
  </r>
  <r>
    <n v="2525"/>
    <s v="'20.0 20.0'"/>
    <n v="100000"/>
    <s v="'brown_ext_bst_tm_auto.debra.hytm1'"/>
    <s v="0-23,96-119,24-47,120-143,48-71,144-167,72-95,168-191'"/>
    <n v="10000"/>
    <n v="256"/>
    <n v="0"/>
    <x v="11"/>
    <n v="3"/>
    <s v="'false'"/>
    <n v="11.48"/>
    <n v="0"/>
    <n v="78155"/>
    <n v="305464"/>
    <n v="1606.06"/>
    <n v="5.83"/>
    <n v="14034"/>
    <x v="1"/>
    <s v="'success'"/>
    <n v="71516025"/>
    <n v="0"/>
    <n v="0"/>
    <n v="0"/>
    <n v="0"/>
    <s v="'10000'"/>
    <s v="'10000'"/>
    <s v="'reclaimer_debra'"/>
    <n v="35"/>
    <n v="19.877400000000002"/>
    <n v="743251560"/>
    <n v="0"/>
    <n v="0"/>
    <n v="1.79739"/>
    <s v="'jax'"/>
    <s v="'000573'"/>
    <s v="'data000573.txt'"/>
    <s v="'LD_PRELOAD=../../setbench/lib/libjemalloc.so timeout 60 numactl -i all /usr/bin/time -f &quot;[time_cmd_output] time_elapsed_sec=%e, faults_major=%F, faults_minor=%R, mem_maxresident_kb=%M, user_cputime=%U, sys_cputime=%S, percent_cpu=%P&quot; ./brown_ext_bst_tm_auto.debra.hytm1 -nrq 0 -nwork $(expr 144 - 0) -nprefill 144 -prefill-hybrid -prefill-hybrid-min-ms 1000 -prefill-hybrid-max-ms 5000 -insdel 20.0 20.0 -rqsize 256 -rq 0 -k 100000 -t 10000 -pin 0-23,96-119,24-47,120-143,48-71,144-167,72-95,168-191'"/>
    <x v="1"/>
  </r>
  <r>
    <n v="2526"/>
    <s v="'0.0 0.0'"/>
    <n v="100000"/>
    <s v="'brown_ext_bst_tm_auto.debra.tl2'"/>
    <s v="0-23,96-119,24-47,120-143,48-71,144-167,72-95,168-191'"/>
    <n v="10000"/>
    <n v="256"/>
    <n v="0"/>
    <x v="3"/>
    <n v="5"/>
    <s v="'false'"/>
    <n v="11.33"/>
    <n v="0"/>
    <n v="76002"/>
    <n v="299948"/>
    <n v="223.32"/>
    <n v="5.47"/>
    <n v="2018"/>
    <x v="3"/>
    <s v="'success'"/>
    <n v="37715453"/>
    <n v="0"/>
    <n v="0"/>
    <n v="0"/>
    <n v="0"/>
    <s v="'10000'"/>
    <s v="'10000'"/>
    <s v="'reclaimer_debra'"/>
    <n v="35"/>
    <n v="19.552199999999999"/>
    <n v="391241414"/>
    <n v="0"/>
    <n v="0"/>
    <n v="0"/>
    <s v="'jax'"/>
    <s v="'002711'"/>
    <s v="'data002711.txt'"/>
    <s v="'LD_PRELOAD=../../setbench/lib/libjemalloc.so timeout 60 numactl -i all /usr/bin/time -f &quot;[time_cmd_output] time_elapsed_sec=%e, faults_major=%F, faults_minor=%R, mem_maxresident_kb=%M, user_cputime=%U, sys_cputime=%S, percent_cpu=%P&quot; ./brown_ext_bst_tm_auto.debra.tl2 -nrq 0 -nwork $(expr 18 - 0) -nprefill 18 -prefill-hybrid -prefill-hybrid-min-ms 1000 -prefill-hybrid-max-ms 5000 -insdel 0.0 0.0 -rqsize 256 -rq 0 -k 100000 -t 10000 -pin 0-23,96-119,24-47,120-143,48-71,144-167,72-95,168-191'"/>
    <x v="4"/>
  </r>
  <r>
    <n v="2527"/>
    <s v="'0.0 0.0'"/>
    <n v="100000"/>
    <s v="'brown_ext_bst_tm_auto.debra.hytm2_3path'"/>
    <s v="0-23,96-119,24-47,120-143,48-71,144-167,72-95,168-191'"/>
    <n v="10000"/>
    <n v="256"/>
    <n v="0"/>
    <x v="4"/>
    <n v="6"/>
    <s v="'false'"/>
    <n v="11.36"/>
    <n v="0"/>
    <n v="84122"/>
    <n v="327396"/>
    <n v="553.88"/>
    <n v="5.13"/>
    <n v="4918"/>
    <x v="2"/>
    <s v="'success'"/>
    <n v="76641692"/>
    <n v="0"/>
    <n v="0"/>
    <n v="0"/>
    <n v="0"/>
    <s v="'10000'"/>
    <s v="'10000'"/>
    <s v="'reclaimer_debra'"/>
    <n v="33"/>
    <n v="19.442499999999999"/>
    <n v="807807607"/>
    <n v="0"/>
    <n v="0"/>
    <n v="0"/>
    <s v="'jax'"/>
    <s v="'002226'"/>
    <s v="'data002226.txt'"/>
    <s v="'LD_PRELOAD=../../setbench/lib/libjemalloc.so timeout 60 numactl -i all /usr/bin/time -f &quot;[time_cmd_output] time_elapsed_sec=%e, faults_major=%F, faults_minor=%R, mem_maxresident_kb=%M, user_cputime=%U, sys_cputime=%S, percent_cpu=%P&quot; ./brown_ext_bst_tm_auto.debra.hytm2_3path -nrq 0 -nwork $(expr 48 - 0) -nprefill 48 -prefill-hybrid -prefill-hybrid-min-ms 1000 -prefill-hybrid-max-ms 5000 -insdel 0.0 0.0 -rqsize 256 -rq 0 -k 100000 -t 10000 -pin 0-23,96-119,24-47,120-143,48-71,144-167,72-95,168-191'"/>
    <x v="4"/>
  </r>
  <r>
    <n v="2528"/>
    <s v="'0.0 0.0'"/>
    <n v="100000"/>
    <s v="'brown_ext_bst_tm_auto.debra.tl2'"/>
    <s v="0-23,96-119,24-47,120-143,48-71,144-167,72-95,168-191'"/>
    <n v="10000"/>
    <n v="256"/>
    <n v="0"/>
    <x v="0"/>
    <n v="6"/>
    <s v="'false'"/>
    <n v="11.36"/>
    <n v="0"/>
    <n v="76980"/>
    <n v="302464"/>
    <n v="290.10000000000002"/>
    <n v="5.67"/>
    <n v="2603"/>
    <x v="3"/>
    <s v="'success'"/>
    <n v="42985060"/>
    <n v="0"/>
    <n v="0"/>
    <n v="0"/>
    <n v="0"/>
    <s v="'10000'"/>
    <s v="'10000'"/>
    <s v="'reclaimer_debra'"/>
    <n v="36"/>
    <n v="20.810400000000001"/>
    <n v="444710705"/>
    <n v="0"/>
    <n v="0"/>
    <n v="0"/>
    <s v="'jax'"/>
    <s v="'002718'"/>
    <s v="'data002718.txt'"/>
    <s v="'LD_PRELOAD=../../setbench/lib/libjemalloc.so timeout 60 numactl -i all /usr/bin/time -f &quot;[time_cmd_output] time_elapsed_sec=%e, faults_major=%F, faults_minor=%R, mem_maxresident_kb=%M, user_cputime=%U, sys_cputime=%S, percent_cpu=%P&quot; ./brown_ext_bst_tm_auto.debra.tl2 -nrq 0 -nwork $(expr 24 - 0) -nprefill 24 -prefill-hybrid -prefill-hybrid-min-ms 1000 -prefill-hybrid-max-ms 5000 -insdel 0.0 0.0 -rqsize 256 -rq 0 -k 100000 -t 10000 -pin 0-23,96-119,24-47,120-143,48-71,144-167,72-95,168-191'"/>
    <x v="4"/>
  </r>
  <r>
    <n v="2529"/>
    <s v="'20.0 20.0'"/>
    <n v="100000"/>
    <s v="'brown_ext_bst_tm_auto.debra.tl2'"/>
    <s v="0-23,96-119,24-47,120-143,48-71,144-167,72-95,168-191'"/>
    <n v="10000"/>
    <n v="256"/>
    <n v="0"/>
    <x v="11"/>
    <n v="2"/>
    <s v="'false'"/>
    <n v="11.33"/>
    <n v="0"/>
    <n v="113002"/>
    <n v="378312"/>
    <n v="1604.09"/>
    <n v="7.51"/>
    <n v="14212"/>
    <x v="3"/>
    <s v="'success'"/>
    <n v="24066531"/>
    <n v="0"/>
    <n v="0"/>
    <n v="0"/>
    <n v="0"/>
    <s v="'10000'"/>
    <s v="'10000'"/>
    <s v="'reclaimer_debra'"/>
    <n v="33"/>
    <n v="18.9617"/>
    <n v="252399620"/>
    <n v="0"/>
    <n v="0"/>
    <n v="0"/>
    <s v="'jax'"/>
    <s v="'000740'"/>
    <s v="'data000740.txt'"/>
    <s v="'LD_PRELOAD=../../setbench/lib/libjemalloc.so timeout 60 numactl -i all /usr/bin/time -f &quot;[time_cmd_output] time_elapsed_sec=%e, faults_major=%F, faults_minor=%R, mem_maxresident_kb=%M, user_cputime=%U, sys_cputime=%S, percent_cpu=%P&quot; ./brown_ext_bst_tm_auto.debra.tl2 -nrq 0 -nwork $(expr 144 - 0) -nprefill 144 -prefill-hybrid -prefill-hybrid-min-ms 1000 -prefill-hybrid-max-ms 5000 -insdel 20.0 20.0 -rqsize 256 -rq 0 -k 100000 -t 10000 -pin 0-23,96-119,24-47,120-143,48-71,144-167,72-95,168-191'"/>
    <x v="1"/>
  </r>
  <r>
    <n v="2530"/>
    <s v="'0.0 0.0'"/>
    <n v="100000"/>
    <s v="'brown_ext_bst_tm_auto.debra.hytm3'"/>
    <s v="0-23,96-119,24-47,120-143,48-71,144-167,72-95,168-191'"/>
    <n v="10000"/>
    <n v="256"/>
    <n v="1"/>
    <x v="11"/>
    <n v="1"/>
    <s v="'false'"/>
    <n v="11.48"/>
    <n v="0"/>
    <n v="88632"/>
    <n v="336380"/>
    <n v="1607.11"/>
    <n v="7.09"/>
    <n v="14061"/>
    <x v="5"/>
    <s v="'success'"/>
    <n v="214008942"/>
    <n v="0"/>
    <n v="0"/>
    <n v="0"/>
    <n v="0"/>
    <s v="'10000'"/>
    <s v="'10000'"/>
    <s v="'reclaimer_debra'"/>
    <n v="36"/>
    <n v="20.355699999999999"/>
    <n v="2158997317"/>
    <n v="0"/>
    <n v="0"/>
    <n v="0.44829599999999997"/>
    <s v="'jax'"/>
    <s v="'003007'"/>
    <s v="'data003007.txt'"/>
    <s v="'LD_PRELOAD=../../setbench/lib/libjemalloc.so timeout 60 numactl -i all /usr/bin/time -f &quot;[time_cmd_output] time_elapsed_sec=%e, faults_major=%F, faults_minor=%R, mem_maxresident_kb=%M, user_cputime=%U, sys_cputime=%S, percent_cpu=%P&quot; ./brown_ext_bst_tm_auto.debra.hytm3 -nrq 1 -nwork $(expr 144 - 1) -nprefill 144 -prefill-hybrid -prefill-hybrid-min-ms 1000 -prefill-hybrid-max-ms 5000 -insdel 0.0 0.0 -rqsize 256 -rq 0 -k 100000 -t 10000 -pin 0-23,96-119,24-47,120-143,48-71,144-167,72-95,168-191'"/>
    <x v="3"/>
  </r>
  <r>
    <n v="2531"/>
    <s v="'5.0 5.0'"/>
    <n v="100000"/>
    <s v="'brown_ext_bst_tm_auto.debra.hytm3'"/>
    <s v="0-23,96-119,24-47,120-143,48-71,144-167,72-95,168-191'"/>
    <n v="10000"/>
    <n v="256"/>
    <n v="1"/>
    <x v="13"/>
    <n v="1"/>
    <s v="'false'"/>
    <n v="11.4"/>
    <n v="0"/>
    <n v="101759"/>
    <n v="360184"/>
    <n v="152.68"/>
    <n v="4.93"/>
    <n v="1381"/>
    <x v="5"/>
    <s v="'success'"/>
    <n v="24666500"/>
    <n v="0"/>
    <n v="0"/>
    <n v="0"/>
    <n v="0"/>
    <s v="'10000'"/>
    <s v="'10000'"/>
    <s v="'reclaimer_debra'"/>
    <n v="35"/>
    <n v="19.770199999999999"/>
    <n v="268037923"/>
    <n v="0"/>
    <n v="0"/>
    <n v="0.11987200000000001"/>
    <s v="'jax'"/>
    <s v="'001945'"/>
    <s v="'data001945.txt'"/>
    <s v="'LD_PRELOAD=../../setbench/lib/libjemalloc.so timeout 60 numactl -i all /usr/bin/time -f &quot;[time_cmd_output] time_elapsed_sec=%e, faults_major=%F, faults_minor=%R, mem_maxresident_kb=%M, user_cputime=%U, sys_cputime=%S, percent_cpu=%P&quot; ./brown_ext_bst_tm_auto.debra.hytm3 -nrq 1 -nwork $(expr 12 - 1) -nprefill 12 -prefill-hybrid -prefill-hybrid-min-ms 1000 -prefill-hybrid-max-ms 5000 -insdel 5.0 5.0 -rqsize 256 -rq 0 -k 100000 -t 10000 -pin 0-23,96-119,24-47,120-143,48-71,144-167,72-95,168-191'"/>
    <x v="2"/>
  </r>
  <r>
    <n v="2532"/>
    <s v="'20.0 20.0'"/>
    <n v="100000"/>
    <s v="'brown_ext_bst_tm_auto.debra.hytm1'"/>
    <s v="0-23,96-119,24-47,120-143,48-71,144-167,72-95,168-191'"/>
    <n v="10000"/>
    <n v="256"/>
    <n v="1"/>
    <x v="10"/>
    <n v="4"/>
    <s v="'false'"/>
    <n v="11.36"/>
    <n v="0"/>
    <n v="79308"/>
    <n v="307072"/>
    <n v="1851.83"/>
    <n v="5.68"/>
    <n v="16342"/>
    <x v="1"/>
    <s v="'success'"/>
    <n v="60217987"/>
    <n v="0"/>
    <n v="0"/>
    <n v="0"/>
    <n v="0"/>
    <s v="'10000'"/>
    <s v="'10000'"/>
    <s v="'reclaimer_debra'"/>
    <n v="33"/>
    <n v="18.800799999999999"/>
    <n v="630039496"/>
    <n v="0"/>
    <n v="0"/>
    <n v="3.91046"/>
    <s v="'jax'"/>
    <s v="'000664'"/>
    <s v="'data000664.txt'"/>
    <s v="'LD_PRELOAD=../../setbench/lib/libjemalloc.so timeout 60 numactl -i all /usr/bin/time -f &quot;[time_cmd_output] time_elapsed_sec=%e, faults_major=%F, faults_minor=%R, mem_maxresident_kb=%M, user_cputime=%U, sys_cputime=%S, percent_cpu=%P&quot; ./brown_ext_bst_tm_auto.debra.hytm1 -nrq 1 -nwork $(expr 168 - 1) -nprefill 168 -prefill-hybrid -prefill-hybrid-min-ms 1000 -prefill-hybrid-max-ms 5000 -insdel 20.0 20.0 -rqsize 256 -rq 0 -k 100000 -t 10000 -pin 0-23,96-119,24-47,120-143,48-71,144-167,72-95,168-191'"/>
    <x v="5"/>
  </r>
  <r>
    <n v="2533"/>
    <s v="'20.0 20.0'"/>
    <n v="100000"/>
    <s v="'brown_ext_bst_tm_auto.debra.hytm2'"/>
    <s v="0-23,96-119,24-47,120-143,48-71,144-167,72-95,168-191'"/>
    <n v="10000"/>
    <n v="256"/>
    <n v="1"/>
    <x v="4"/>
    <n v="1"/>
    <s v="'false'"/>
    <n v="13.63"/>
    <n v="0"/>
    <n v="1306815"/>
    <n v="3066664"/>
    <n v="594.54999999999995"/>
    <n v="24.79"/>
    <n v="4542"/>
    <x v="4"/>
    <s v="'success'"/>
    <n v="33624569"/>
    <n v="0"/>
    <n v="0"/>
    <n v="0"/>
    <n v="0"/>
    <s v="'10000'"/>
    <s v="'10000'"/>
    <s v="'reclaimer_debra'"/>
    <n v="33"/>
    <n v="20.0229"/>
    <n v="370706296"/>
    <n v="0"/>
    <n v="0"/>
    <n v="0"/>
    <s v="'jax'"/>
    <s v="'000457'"/>
    <s v="'data000457.txt'"/>
    <s v="'LD_PRELOAD=../../setbench/lib/libjemalloc.so timeout 60 numactl -i all /usr/bin/time -f &quot;[time_cmd_output] time_elapsed_sec=%e, faults_major=%F, faults_minor=%R, mem_maxresident_kb=%M, user_cputime=%U, sys_cputime=%S, percent_cpu=%P&quot; ./brown_ext_bst_tm_auto.debra.hytm2 -nrq 1 -nwork $(expr 48 - 1) -nprefill 48 -prefill-hybrid -prefill-hybrid-min-ms 1000 -prefill-hybrid-max-ms 5000 -insdel 20.0 20.0 -rqsize 256 -rq 0 -k 100000 -t 10000 -pin 0-23,96-119,24-47,120-143,48-71,144-167,72-95,168-191'"/>
    <x v="5"/>
  </r>
  <r>
    <n v="2534"/>
    <s v="'5.0 5.0'"/>
    <n v="100000"/>
    <s v="'brown_ext_bst_tm_auto.debra.hytm2'"/>
    <s v="0-23,96-119,24-47,120-143,48-71,144-167,72-95,168-191'"/>
    <n v="10000"/>
    <n v="256"/>
    <n v="1"/>
    <x v="12"/>
    <n v="5"/>
    <s v="'false'"/>
    <n v="11.4"/>
    <n v="0"/>
    <n v="79292"/>
    <n v="313944"/>
    <n v="87.47"/>
    <n v="4.5"/>
    <n v="806"/>
    <x v="4"/>
    <s v="'success'"/>
    <n v="10922173"/>
    <n v="0"/>
    <n v="0"/>
    <n v="0"/>
    <n v="0"/>
    <s v="'10000'"/>
    <s v="'10000'"/>
    <s v="'reclaimer_debra'"/>
    <n v="35"/>
    <n v="19.257100000000001"/>
    <n v="120137296"/>
    <n v="0"/>
    <n v="0"/>
    <n v="0"/>
    <s v="'jax'"/>
    <s v="'001439'"/>
    <s v="'data001439.txt'"/>
    <s v="'LD_PRELOAD=../../setbench/lib/libjemalloc.so timeout 60 numactl -i all /usr/bin/time -f &quot;[time_cmd_output] time_elapsed_sec=%e, faults_major=%F, faults_minor=%R, mem_maxresident_kb=%M, user_cputime=%U, sys_cputime=%S, percent_cpu=%P&quot; ./brown_ext_bst_tm_auto.debra.hytm2 -nrq 1 -nwork $(expr 6 - 1) -nprefill 6 -prefill-hybrid -prefill-hybrid-min-ms 1000 -prefill-hybrid-max-ms 5000 -insdel 5.0 5.0 -rqsize 256 -rq 0 -k 100000 -t 10000 -pin 0-23,96-119,24-47,120-143,48-71,144-167,72-95,168-191'"/>
    <x v="2"/>
  </r>
  <r>
    <n v="2535"/>
    <s v="'20.0 20.0'"/>
    <n v="100000"/>
    <s v="'brown_ext_bst_tm_auto.debra.hytm1'"/>
    <s v="0-23,96-119,24-47,120-143,48-71,144-167,72-95,168-191'"/>
    <n v="10000"/>
    <n v="256"/>
    <n v="1"/>
    <x v="7"/>
    <n v="2"/>
    <s v="'false'"/>
    <n v="11.36"/>
    <n v="0"/>
    <n v="74146"/>
    <n v="297036"/>
    <n v="688.47"/>
    <n v="4.2"/>
    <n v="6092"/>
    <x v="1"/>
    <s v="'success'"/>
    <n v="45272289"/>
    <n v="0"/>
    <n v="0"/>
    <n v="0"/>
    <n v="0"/>
    <s v="'10000'"/>
    <s v="'10000'"/>
    <s v="'reclaimer_debra'"/>
    <n v="33"/>
    <n v="19.8459"/>
    <n v="486241244"/>
    <n v="0"/>
    <n v="0"/>
    <n v="2.9703599999999999"/>
    <s v="'jax'"/>
    <s v="'000632'"/>
    <s v="'data000632.txt'"/>
    <s v="'LD_PRELOAD=../../setbench/lib/libjemalloc.so timeout 60 numactl -i all /usr/bin/time -f &quot;[time_cmd_output] time_elapsed_sec=%e, faults_major=%F, faults_minor=%R, mem_maxresident_kb=%M, user_cputime=%U, sys_cputime=%S, percent_cpu=%P&quot; ./brown_ext_bst_tm_auto.debra.hytm1 -nrq 1 -nwork $(expr 60 - 1) -nprefill 60 -prefill-hybrid -prefill-hybrid-min-ms 1000 -prefill-hybrid-max-ms 5000 -insdel 20.0 20.0 -rqsize 256 -rq 0 -k 100000 -t 10000 -pin 0-23,96-119,24-47,120-143,48-71,144-167,72-95,168-191'"/>
    <x v="5"/>
  </r>
  <r>
    <n v="2536"/>
    <s v="'5.0 5.0'"/>
    <n v="100000"/>
    <s v="'brown_ext_bst_tm_auto.debra.hytm2'"/>
    <s v="0-23,96-119,24-47,120-143,48-71,144-167,72-95,168-191'"/>
    <n v="10000"/>
    <n v="256"/>
    <n v="1"/>
    <x v="13"/>
    <n v="2"/>
    <s v="'false'"/>
    <n v="11.39"/>
    <n v="0"/>
    <n v="92476"/>
    <n v="335632"/>
    <n v="148.71"/>
    <n v="5.84"/>
    <n v="1355"/>
    <x v="4"/>
    <s v="'success'"/>
    <n v="21477526"/>
    <n v="0"/>
    <n v="0"/>
    <n v="0"/>
    <n v="0"/>
    <s v="'10000'"/>
    <s v="'10000'"/>
    <s v="'reclaimer_debra'"/>
    <n v="39"/>
    <n v="20.537400000000002"/>
    <n v="234988279"/>
    <n v="0"/>
    <n v="0"/>
    <n v="0"/>
    <s v="'jax'"/>
    <s v="'001442'"/>
    <s v="'data001442.txt'"/>
    <s v="'LD_PRELOAD=../../setbench/lib/libjemalloc.so timeout 60 numactl -i all /usr/bin/time -f &quot;[time_cmd_output] time_elapsed_sec=%e, faults_major=%F, faults_minor=%R, mem_maxresident_kb=%M, user_cputime=%U, sys_cputime=%S, percent_cpu=%P&quot; ./brown_ext_bst_tm_auto.debra.hytm2 -nrq 1 -nwork $(expr 12 - 1) -nprefill 12 -prefill-hybrid -prefill-hybrid-min-ms 1000 -prefill-hybrid-max-ms 5000 -insdel 5.0 5.0 -rqsize 256 -rq 0 -k 100000 -t 10000 -pin 0-23,96-119,24-47,120-143,48-71,144-167,72-95,168-191'"/>
    <x v="2"/>
  </r>
  <r>
    <n v="2537"/>
    <s v="'5.0 5.0'"/>
    <n v="100000"/>
    <s v="'brown_ext_bst_tm_auto.debra.hytm1'"/>
    <s v="0-23,96-119,24-47,120-143,48-71,144-167,72-95,168-191'"/>
    <n v="10000"/>
    <n v="256"/>
    <n v="1"/>
    <x v="10"/>
    <n v="3"/>
    <s v="'false'"/>
    <n v="11.36"/>
    <n v="0"/>
    <n v="79277"/>
    <n v="309084"/>
    <n v="1853.39"/>
    <n v="6.1"/>
    <n v="16357"/>
    <x v="1"/>
    <s v="'success'"/>
    <n v="112177435"/>
    <n v="0"/>
    <n v="0"/>
    <n v="0"/>
    <n v="0"/>
    <s v="'10000'"/>
    <s v="'10000'"/>
    <s v="'reclaimer_debra'"/>
    <n v="33"/>
    <n v="18.636199999999999"/>
    <n v="1149741462"/>
    <n v="0"/>
    <n v="0"/>
    <n v="3.4824299999999999"/>
    <s v="'jax'"/>
    <s v="'001671'"/>
    <s v="'data001671.txt'"/>
    <s v="'LD_PRELOAD=../../setbench/lib/libjemalloc.so timeout 60 numactl -i all /usr/bin/time -f &quot;[time_cmd_output] time_elapsed_sec=%e, faults_major=%F, faults_minor=%R, mem_maxresident_kb=%M, user_cputime=%U, sys_cputime=%S, percent_cpu=%P&quot; ./brown_ext_bst_tm_auto.debra.hytm1 -nrq 1 -nwork $(expr 168 - 1) -nprefill 168 -prefill-hybrid -prefill-hybrid-min-ms 1000 -prefill-hybrid-max-ms 5000 -insdel 5.0 5.0 -rqsize 256 -rq 0 -k 100000 -t 10000 -pin 0-23,96-119,24-47,120-143,48-71,144-167,72-95,168-191'"/>
    <x v="2"/>
  </r>
  <r>
    <n v="2538"/>
    <s v="'5.0 5.0'"/>
    <n v="100000"/>
    <s v="'brown_ext_bst_tm_auto.debra.tl2'"/>
    <s v="0-23,96-119,24-47,120-143,48-71,144-167,72-95,168-191'"/>
    <n v="10000"/>
    <n v="256"/>
    <n v="0"/>
    <x v="10"/>
    <n v="3"/>
    <s v="'false'"/>
    <n v="11.48"/>
    <n v="0"/>
    <n v="95834"/>
    <n v="341240"/>
    <n v="1873.31"/>
    <n v="7.28"/>
    <n v="16371"/>
    <x v="3"/>
    <s v="'success'"/>
    <n v="49673121"/>
    <n v="0"/>
    <n v="0"/>
    <n v="0"/>
    <n v="0"/>
    <s v="'10000'"/>
    <s v="'10000'"/>
    <s v="'reclaimer_debra'"/>
    <n v="36"/>
    <n v="20.5809"/>
    <n v="506947337"/>
    <n v="0"/>
    <n v="0"/>
    <n v="0"/>
    <s v="'jax'"/>
    <s v="'001755'"/>
    <s v="'data001755.txt'"/>
    <s v="'LD_PRELOAD=../../setbench/lib/libjemalloc.so timeout 60 numactl -i all /usr/bin/time -f &quot;[time_cmd_output] time_elapsed_sec=%e, faults_major=%F, faults_minor=%R, mem_maxresident_kb=%M, user_cputime=%U, sys_cputime=%S, percent_cpu=%P&quot; ./brown_ext_bst_tm_auto.debra.tl2 -nrq 0 -nwork $(expr 168 - 0) -nprefill 168 -prefill-hybrid -prefill-hybrid-min-ms 1000 -prefill-hybrid-max-ms 5000 -insdel 5.0 5.0 -rqsize 256 -rq 0 -k 100000 -t 10000 -pin 0-23,96-119,24-47,120-143,48-71,144-167,72-95,168-191'"/>
    <x v="0"/>
  </r>
  <r>
    <n v="2539"/>
    <s v="'0.0 0.0'"/>
    <n v="100000"/>
    <s v="'brown_ext_bst_tm_auto.debra.hybridnorec'"/>
    <s v="0-23,96-119,24-47,120-143,48-71,144-167,72-95,168-191'"/>
    <n v="10000"/>
    <n v="256"/>
    <n v="1"/>
    <x v="11"/>
    <n v="3"/>
    <s v="'false'"/>
    <n v="11.5"/>
    <n v="0"/>
    <n v="79771"/>
    <n v="314132"/>
    <n v="1617.99"/>
    <n v="4.9800000000000004"/>
    <n v="14109"/>
    <x v="0"/>
    <s v="'success'"/>
    <n v="176686320"/>
    <n v="0"/>
    <n v="0"/>
    <n v="0"/>
    <n v="0"/>
    <s v="'10000'"/>
    <s v="'10000'"/>
    <s v="'reclaimer_debra'"/>
    <n v="40"/>
    <n v="20.7104"/>
    <n v="1767399797"/>
    <n v="0"/>
    <n v="0"/>
    <n v="0.50455000000000005"/>
    <s v="'jax'"/>
    <s v="'002169'"/>
    <s v="'data002169.txt'"/>
    <s v="'LD_PRELOAD=../../setbench/lib/libjemalloc.so timeout 60 numactl -i all /usr/bin/time -f &quot;[time_cmd_output] time_elapsed_sec=%e, faults_major=%F, faults_minor=%R, mem_maxresident_kb=%M, user_cputime=%U, sys_cputime=%S, percent_cpu=%P&quot; ./brown_ext_bst_tm_auto.debra.hybridnorec -nrq 1 -nwork $(expr 144 - 1) -nprefill 144 -prefill-hybrid -prefill-hybrid-min-ms 1000 -prefill-hybrid-max-ms 5000 -insdel 0.0 0.0 -rqsize 256 -rq 0 -k 100000 -t 10000 -pin 0-23,96-119,24-47,120-143,48-71,144-167,72-95,168-191'"/>
    <x v="3"/>
  </r>
  <r>
    <n v="2540"/>
    <s v="'20.0 20.0'"/>
    <n v="100000"/>
    <s v="'brown_ext_bst_tm_auto.debra.tl2'"/>
    <s v="0-23,96-119,24-47,120-143,48-71,144-167,72-95,168-191'"/>
    <n v="10000"/>
    <n v="256"/>
    <n v="1"/>
    <x v="2"/>
    <n v="6"/>
    <s v="'false'"/>
    <n v="11.42"/>
    <n v="0"/>
    <n v="192474"/>
    <n v="515552"/>
    <n v="1244.68"/>
    <n v="12.48"/>
    <n v="11001"/>
    <x v="3"/>
    <s v="'success'"/>
    <n v="18520023"/>
    <n v="0"/>
    <n v="0"/>
    <n v="0"/>
    <n v="0"/>
    <s v="'10000'"/>
    <s v="'10000'"/>
    <s v="'reclaimer_debra'"/>
    <n v="34"/>
    <n v="18.892499999999998"/>
    <n v="195622235"/>
    <n v="0"/>
    <n v="0"/>
    <n v="0"/>
    <s v="'jax'"/>
    <s v="'000822'"/>
    <s v="'data000822.txt'"/>
    <s v="'LD_PRELOAD=../../setbench/lib/libjemalloc.so timeout 60 numactl -i all /usr/bin/time -f &quot;[time_cmd_output] time_elapsed_sec=%e, faults_major=%F, faults_minor=%R, mem_maxresident_kb=%M, user_cputime=%U, sys_cputime=%S, percent_cpu=%P&quot; ./brown_ext_bst_tm_auto.debra.tl2 -nrq 1 -nwork $(expr 120 - 1) -nprefill 120 -prefill-hybrid -prefill-hybrid-min-ms 1000 -prefill-hybrid-max-ms 5000 -insdel 20.0 20.0 -rqsize 256 -rq 0 -k 100000 -t 10000 -pin 0-23,96-119,24-47,120-143,48-71,144-167,72-95,168-191'"/>
    <x v="5"/>
  </r>
  <r>
    <n v="2541"/>
    <s v="'20.0 20.0'"/>
    <n v="100000"/>
    <s v="'brown_ext_bst_tm_auto.debra.hytm1'"/>
    <s v="0-23,96-119,24-47,120-143,48-71,144-167,72-95,168-191'"/>
    <n v="10000"/>
    <n v="256"/>
    <n v="0"/>
    <x v="6"/>
    <n v="1"/>
    <s v="'false'"/>
    <n v="11.39"/>
    <n v="0"/>
    <n v="75568"/>
    <n v="300376"/>
    <n v="1083.01"/>
    <n v="5.51"/>
    <n v="9556"/>
    <x v="1"/>
    <s v="'success'"/>
    <n v="68756022"/>
    <n v="0"/>
    <n v="0"/>
    <n v="0"/>
    <n v="0"/>
    <s v="'10000'"/>
    <s v="'10000'"/>
    <s v="'reclaimer_debra'"/>
    <n v="34"/>
    <n v="19.829899999999999"/>
    <n v="718727973"/>
    <n v="0"/>
    <n v="0"/>
    <n v="1.4753499999999999"/>
    <s v="'jax'"/>
    <s v="'000559'"/>
    <s v="'data000559.txt'"/>
    <s v="'LD_PRELOAD=../../setbench/lib/libjemalloc.so timeout 60 numactl -i all /usr/bin/time -f &quot;[time_cmd_output] time_elapsed_sec=%e, faults_major=%F, faults_minor=%R, mem_maxresident_kb=%M, user_cputime=%U, sys_cputime=%S, percent_cpu=%P&quot; ./brown_ext_bst_tm_auto.debra.hytm1 -nrq 0 -nwork $(expr 96 - 0) -nprefill 96 -prefill-hybrid -prefill-hybrid-min-ms 1000 -prefill-hybrid-max-ms 5000 -insdel 20.0 20.0 -rqsize 256 -rq 0 -k 100000 -t 10000 -pin 0-23,96-119,24-47,120-143,48-71,144-167,72-95,168-191'"/>
    <x v="1"/>
  </r>
  <r>
    <n v="2542"/>
    <s v="'5.0 5.0'"/>
    <n v="100000"/>
    <s v="'brown_ext_bst_tm_auto.debra.hybridnorec'"/>
    <s v="0-23,96-119,24-47,120-143,48-71,144-167,72-95,168-191'"/>
    <n v="10000"/>
    <n v="256"/>
    <n v="1"/>
    <x v="2"/>
    <n v="4"/>
    <s v="'false'"/>
    <n v="11.53"/>
    <n v="0"/>
    <n v="105560"/>
    <n v="418984"/>
    <n v="1353.88"/>
    <n v="3.27"/>
    <n v="11767"/>
    <x v="0"/>
    <s v="'success'"/>
    <n v="5525449"/>
    <n v="0"/>
    <n v="0"/>
    <n v="0"/>
    <n v="0"/>
    <s v="'10000'"/>
    <s v="'10000'"/>
    <s v="'reclaimer_debra'"/>
    <n v="36"/>
    <n v="21.4436"/>
    <n v="55801558"/>
    <n v="0"/>
    <n v="0"/>
    <n v="0.31201899999999999"/>
    <s v="'jax'"/>
    <s v="'001156'"/>
    <s v="'data001156.txt'"/>
    <s v="'LD_PRELOAD=../../setbench/lib/libjemalloc.so timeout 60 numactl -i all /usr/bin/time -f &quot;[time_cmd_output] time_elapsed_sec=%e, faults_major=%F, faults_minor=%R, mem_maxresident_kb=%M, user_cputime=%U, sys_cputime=%S, percent_cpu=%P&quot; ./brown_ext_bst_tm_auto.debra.hybridnorec -nrq 1 -nwork $(expr 120 - 1) -nprefill 120 -prefill-hybrid -prefill-hybrid-min-ms 1000 -prefill-hybrid-max-ms 5000 -insdel 5.0 5.0 -rqsize 256 -rq 0 -k 100000 -t 10000 -pin 0-23,96-119,24-47,120-143,48-71,144-167,72-95,168-191'"/>
    <x v="2"/>
  </r>
  <r>
    <n v="2543"/>
    <s v="'0.0 0.0'"/>
    <n v="100000"/>
    <s v="'brown_ext_bst_tm_auto.debra.hytm3'"/>
    <s v="0-23,96-119,24-47,120-143,48-71,144-167,72-95,168-191'"/>
    <n v="10000"/>
    <n v="256"/>
    <n v="0"/>
    <x v="0"/>
    <n v="1"/>
    <s v="'false'"/>
    <n v="11.35"/>
    <n v="0"/>
    <n v="78630"/>
    <n v="313648"/>
    <n v="287.01"/>
    <n v="6.45"/>
    <n v="2583"/>
    <x v="5"/>
    <s v="'success'"/>
    <n v="53589087"/>
    <n v="0"/>
    <n v="0"/>
    <n v="0"/>
    <n v="0"/>
    <s v="'10000'"/>
    <s v="'10000'"/>
    <s v="'reclaimer_debra'"/>
    <n v="36"/>
    <n v="19.3933"/>
    <n v="572425986"/>
    <n v="0"/>
    <n v="0"/>
    <n v="1.6734099999999998E-2"/>
    <s v="'jax'"/>
    <s v="'002881'"/>
    <s v="'data002881.txt'"/>
    <s v="'LD_PRELOAD=../../setbench/lib/libjemalloc.so timeout 60 numactl -i all /usr/bin/time -f &quot;[time_cmd_output] time_elapsed_sec=%e, faults_major=%F, faults_minor=%R, mem_maxresident_kb=%M, user_cputime=%U, sys_cputime=%S, percent_cpu=%P&quot; ./brown_ext_bst_tm_auto.debra.hytm3 -nrq 0 -nwork $(expr 24 - 0) -nprefill 24 -prefill-hybrid -prefill-hybrid-min-ms 1000 -prefill-hybrid-max-ms 5000 -insdel 0.0 0.0 -rqsize 256 -rq 0 -k 100000 -t 10000 -pin 0-23,96-119,24-47,120-143,48-71,144-167,72-95,168-191'"/>
    <x v="4"/>
  </r>
  <r>
    <n v="2544"/>
    <s v="'0.0 0.0'"/>
    <n v="100000"/>
    <s v="'brown_ext_bst_tm_auto.debra.hytm3'"/>
    <s v="0-23,96-119,24-47,120-143,48-71,144-167,72-95,168-191'"/>
    <n v="10000"/>
    <n v="256"/>
    <n v="0"/>
    <x v="2"/>
    <n v="1"/>
    <s v="'false'"/>
    <n v="11.38"/>
    <n v="0"/>
    <n v="86489"/>
    <n v="331472"/>
    <n v="1341.94"/>
    <n v="5.65"/>
    <n v="11832"/>
    <x v="5"/>
    <s v="'success'"/>
    <n v="196692102"/>
    <n v="0"/>
    <n v="0"/>
    <n v="0"/>
    <n v="0"/>
    <s v="'10000'"/>
    <s v="'10000'"/>
    <s v="'reclaimer_debra'"/>
    <n v="35"/>
    <n v="19.026900000000001"/>
    <n v="1987065490"/>
    <n v="0"/>
    <n v="0"/>
    <n v="0.278416"/>
    <s v="'jax'"/>
    <s v="'002917'"/>
    <s v="'data002917.txt'"/>
    <s v="'LD_PRELOAD=../../setbench/lib/libjemalloc.so timeout 60 numactl -i all /usr/bin/time -f &quot;[time_cmd_output] time_elapsed_sec=%e, faults_major=%F, faults_minor=%R, mem_maxresident_kb=%M, user_cputime=%U, sys_cputime=%S, percent_cpu=%P&quot; ./brown_ext_bst_tm_auto.debra.hytm3 -nrq 0 -nwork $(expr 120 - 0) -nprefill 120 -prefill-hybrid -prefill-hybrid-min-ms 1000 -prefill-hybrid-max-ms 5000 -insdel 0.0 0.0 -rqsize 256 -rq 0 -k 100000 -t 10000 -pin 0-23,96-119,24-47,120-143,48-71,144-167,72-95,168-191'"/>
    <x v="4"/>
  </r>
  <r>
    <n v="2545"/>
    <s v="'20.0 20.0'"/>
    <n v="100000"/>
    <s v="'brown_ext_bst_tm_auto.debra.hytm1'"/>
    <s v="0-23,96-119,24-47,120-143,48-71,144-167,72-95,168-191'"/>
    <n v="10000"/>
    <n v="256"/>
    <n v="0"/>
    <x v="8"/>
    <n v="6"/>
    <s v="'false'"/>
    <n v="11.4"/>
    <n v="0"/>
    <n v="80452"/>
    <n v="312060"/>
    <n v="2093.2800000000002"/>
    <n v="7.41"/>
    <n v="18417"/>
    <x v="1"/>
    <s v="'success'"/>
    <n v="77159162"/>
    <n v="0"/>
    <n v="0"/>
    <n v="0"/>
    <n v="0"/>
    <s v="'10000'"/>
    <s v="'10000'"/>
    <s v="'reclaimer_debra'"/>
    <n v="35"/>
    <n v="19.360199999999999"/>
    <n v="800274658"/>
    <n v="0"/>
    <n v="0"/>
    <n v="2.0230999999999999"/>
    <s v="'jax'"/>
    <s v="'000588'"/>
    <s v="'data000588.txt'"/>
    <s v="'LD_PRELOAD=../../setbench/lib/libjemalloc.so timeout 60 numactl -i all /usr/bin/time -f &quot;[time_cmd_output] time_elapsed_sec=%e, faults_major=%F, faults_minor=%R, mem_maxresident_kb=%M, user_cputime=%U, sys_cputime=%S, percent_cpu=%P&quot; ./brown_ext_bst_tm_auto.debra.hytm1 -nrq 0 -nwork $(expr 190 - 0) -nprefill 190 -prefill-hybrid -prefill-hybrid-min-ms 1000 -prefill-hybrid-max-ms 5000 -insdel 20.0 20.0 -rqsize 256 -rq 0 -k 100000 -t 10000 -pin 0-23,96-119,24-47,120-143,48-71,144-167,72-95,168-191'"/>
    <x v="1"/>
  </r>
  <r>
    <n v="2546"/>
    <s v="'20.0 20.0'"/>
    <n v="100000"/>
    <s v="'brown_ext_bst_tm_auto.debra.hytm2_3path'"/>
    <s v="0-23,96-119,24-47,120-143,48-71,144-167,72-95,168-191'"/>
    <n v="10000"/>
    <n v="256"/>
    <n v="1"/>
    <x v="10"/>
    <n v="2"/>
    <s v="'false'"/>
    <n v="19.52"/>
    <n v="0"/>
    <n v="2598012"/>
    <n v="6026968"/>
    <n v="2275.34"/>
    <n v="136.41999999999999"/>
    <n v="12355"/>
    <x v="2"/>
    <s v="'success'"/>
    <n v="68773733"/>
    <n v="0"/>
    <n v="0"/>
    <n v="0"/>
    <n v="0"/>
    <s v="'10000'"/>
    <s v="'10000'"/>
    <s v="'reclaimer_debra'"/>
    <n v="35"/>
    <n v="19.628599999999999"/>
    <n v="716965347"/>
    <n v="0"/>
    <n v="0"/>
    <n v="0"/>
    <s v="'jax'"/>
    <s v="'000326'"/>
    <s v="'data000326.txt'"/>
    <s v="'LD_PRELOAD=../../setbench/lib/libjemalloc.so timeout 60 numactl -i all /usr/bin/time -f &quot;[time_cmd_output] time_elapsed_sec=%e, faults_major=%F, faults_minor=%R, mem_maxresident_kb=%M, user_cputime=%U, sys_cputime=%S, percent_cpu=%P&quot; ./brown_ext_bst_tm_auto.debra.hytm2_3path -nrq 1 -nwork $(expr 168 - 1) -nprefill 168 -prefill-hybrid -prefill-hybrid-min-ms 1000 -prefill-hybrid-max-ms 5000 -insdel 20.0 20.0 -rqsize 256 -rq 0 -k 100000 -t 10000 -pin 0-23,96-119,24-47,120-143,48-71,144-167,72-95,168-191'"/>
    <x v="5"/>
  </r>
  <r>
    <n v="2547"/>
    <s v="'20.0 20.0'"/>
    <n v="100000"/>
    <s v="'brown_ext_bst_tm_auto.debra.tl2'"/>
    <s v="0-23,96-119,24-47,120-143,48-71,144-167,72-95,168-191'"/>
    <n v="10000"/>
    <n v="256"/>
    <n v="0"/>
    <x v="10"/>
    <n v="3"/>
    <s v="'false'"/>
    <n v="11.48"/>
    <n v="0"/>
    <n v="114737"/>
    <n v="381576"/>
    <n v="1873.35"/>
    <n v="8.76"/>
    <n v="16387"/>
    <x v="3"/>
    <s v="'success'"/>
    <n v="20578193"/>
    <n v="0"/>
    <n v="0"/>
    <n v="0"/>
    <n v="0"/>
    <s v="'10000'"/>
    <s v="'10000'"/>
    <s v="'reclaimer_debra'"/>
    <n v="34"/>
    <n v="19.7456"/>
    <n v="215485331"/>
    <n v="0"/>
    <n v="0"/>
    <n v="0"/>
    <s v="'jax'"/>
    <s v="'000747'"/>
    <s v="'data000747.txt'"/>
    <s v="'LD_PRELOAD=../../setbench/lib/libjemalloc.so timeout 60 numactl -i all /usr/bin/time -f &quot;[time_cmd_output] time_elapsed_sec=%e, faults_major=%F, faults_minor=%R, mem_maxresident_kb=%M, user_cputime=%U, sys_cputime=%S, percent_cpu=%P&quot; ./brown_ext_bst_tm_auto.debra.tl2 -nrq 0 -nwork $(expr 168 - 0) -nprefill 168 -prefill-hybrid -prefill-hybrid-min-ms 1000 -prefill-hybrid-max-ms 5000 -insdel 20.0 20.0 -rqsize 256 -rq 0 -k 100000 -t 10000 -pin 0-23,96-119,24-47,120-143,48-71,144-167,72-95,168-191'"/>
    <x v="1"/>
  </r>
  <r>
    <n v="2548"/>
    <s v="'5.0 5.0'"/>
    <n v="100000"/>
    <s v="'brown_ext_bst_tm_auto.debra.hytm1'"/>
    <s v="0-23,96-119,24-47,120-143,48-71,144-167,72-95,168-191'"/>
    <n v="10000"/>
    <n v="256"/>
    <n v="0"/>
    <x v="1"/>
    <n v="3"/>
    <s v="'false'"/>
    <n v="11.36"/>
    <n v="0"/>
    <n v="73462"/>
    <n v="296008"/>
    <n v="422.15"/>
    <n v="5.23"/>
    <n v="3759"/>
    <x v="1"/>
    <s v="'success'"/>
    <n v="66295568"/>
    <n v="0"/>
    <n v="0"/>
    <n v="0"/>
    <n v="0"/>
    <s v="'10000'"/>
    <s v="'10000'"/>
    <s v="'reclaimer_debra'"/>
    <n v="36"/>
    <n v="20.199200000000001"/>
    <n v="709418815"/>
    <n v="0"/>
    <n v="0"/>
    <n v="0.10234500000000001"/>
    <s v="'jax'"/>
    <s v="'001545'"/>
    <s v="'data001545.txt'"/>
    <s v="'LD_PRELOAD=../../setbench/lib/libjemalloc.so timeout 60 numactl -i all /usr/bin/time -f &quot;[time_cmd_output] time_elapsed_sec=%e, faults_major=%F, faults_minor=%R, mem_maxresident_kb=%M, user_cputime=%U, sys_cputime=%S, percent_cpu=%P&quot; ./brown_ext_bst_tm_auto.debra.hytm1 -nrq 0 -nwork $(expr 36 - 0) -nprefill 36 -prefill-hybrid -prefill-hybrid-min-ms 1000 -prefill-hybrid-max-ms 5000 -insdel 5.0 5.0 -rqsize 256 -rq 0 -k 100000 -t 10000 -pin 0-23,96-119,24-47,120-143,48-71,144-167,72-95,168-191'"/>
    <x v="0"/>
  </r>
  <r>
    <n v="2549"/>
    <s v="'20.0 20.0'"/>
    <n v="100000"/>
    <s v="'brown_ext_bst_tm_auto.debra.hytm3'"/>
    <s v="0-23,96-119,24-47,120-143,48-71,144-167,72-95,168-191'"/>
    <n v="10000"/>
    <n v="256"/>
    <n v="0"/>
    <x v="7"/>
    <n v="6"/>
    <s v="'false'"/>
    <n v="11.4"/>
    <n v="0"/>
    <n v="81182"/>
    <n v="318520"/>
    <n v="690.77"/>
    <n v="4.5199999999999996"/>
    <n v="6095"/>
    <x v="5"/>
    <s v="'success'"/>
    <n v="67822327"/>
    <n v="0"/>
    <n v="0"/>
    <n v="0"/>
    <n v="0"/>
    <s v="'10000'"/>
    <s v="'10000'"/>
    <s v="'reclaimer_debra'"/>
    <n v="35"/>
    <n v="19.939399999999999"/>
    <n v="714341586"/>
    <n v="0"/>
    <n v="0"/>
    <n v="0.10893799999999999"/>
    <s v="'jax'"/>
    <s v="'000888'"/>
    <s v="'data000888.txt'"/>
    <s v="'LD_PRELOAD=../../setbench/lib/libjemalloc.so timeout 60 numactl -i all /usr/bin/time -f &quot;[time_cmd_output] time_elapsed_sec=%e, faults_major=%F, faults_minor=%R, mem_maxresident_kb=%M, user_cputime=%U, sys_cputime=%S, percent_cpu=%P&quot; ./brown_ext_bst_tm_auto.debra.hytm3 -nrq 0 -nwork $(expr 60 - 0) -nprefill 60 -prefill-hybrid -prefill-hybrid-min-ms 1000 -prefill-hybrid-max-ms 5000 -insdel 20.0 20.0 -rqsize 256 -rq 0 -k 100000 -t 10000 -pin 0-23,96-119,24-47,120-143,48-71,144-167,72-95,168-191'"/>
    <x v="1"/>
  </r>
  <r>
    <n v="2550"/>
    <s v="'0.0 0.0'"/>
    <n v="100000"/>
    <s v="'brown_ext_bst_tm_auto.debra.hybridnorec'"/>
    <s v="0-23,96-119,24-47,120-143,48-71,144-167,72-95,168-191'"/>
    <n v="10000"/>
    <n v="256"/>
    <n v="0"/>
    <x v="13"/>
    <n v="3"/>
    <s v="'false'"/>
    <n v="11.32"/>
    <n v="0"/>
    <n v="72939"/>
    <n v="295532"/>
    <n v="155.02000000000001"/>
    <n v="5.13"/>
    <n v="1413"/>
    <x v="0"/>
    <s v="'success'"/>
    <n v="29060968"/>
    <n v="0"/>
    <n v="0"/>
    <n v="0"/>
    <n v="0"/>
    <s v="'10000'"/>
    <s v="'10000'"/>
    <s v="'reclaimer_debra'"/>
    <n v="34"/>
    <n v="19.398299999999999"/>
    <n v="291640270"/>
    <n v="0"/>
    <n v="0"/>
    <n v="1.26404E-2"/>
    <s v="'jax'"/>
    <s v="'002031'"/>
    <s v="'data002031.txt'"/>
    <s v="'LD_PRELOAD=../../setbench/lib/libjemalloc.so timeout 60 numactl -i all /usr/bin/time -f &quot;[time_cmd_output] time_elapsed_sec=%e, faults_major=%F, faults_minor=%R, mem_maxresident_kb=%M, user_cputime=%U, sys_cputime=%S, percent_cpu=%P&quot; ./brown_ext_bst_tm_auto.debra.hybridnorec -nrq 0 -nwork $(expr 12 - 0) -nprefill 12 -prefill-hybrid -prefill-hybrid-min-ms 1000 -prefill-hybrid-max-ms 5000 -insdel 0.0 0.0 -rqsize 256 -rq 0 -k 100000 -t 10000 -pin 0-23,96-119,24-47,120-143,48-71,144-167,72-95,168-191'"/>
    <x v="4"/>
  </r>
  <r>
    <n v="2551"/>
    <s v="'5.0 5.0'"/>
    <n v="100000"/>
    <s v="'brown_ext_bst_tm_auto.debra.hybridnorec'"/>
    <s v="0-23,96-119,24-47,120-143,48-71,144-167,72-95,168-191'"/>
    <n v="10000"/>
    <n v="256"/>
    <n v="1"/>
    <x v="6"/>
    <n v="3"/>
    <s v="'false'"/>
    <n v="11.54"/>
    <n v="0"/>
    <n v="107967"/>
    <n v="430240"/>
    <n v="1090.4000000000001"/>
    <n v="5.08"/>
    <n v="9492"/>
    <x v="0"/>
    <s v="'success'"/>
    <n v="6198285"/>
    <n v="0"/>
    <n v="0"/>
    <n v="0"/>
    <n v="0"/>
    <s v="'10000'"/>
    <s v="'10000'"/>
    <s v="'reclaimer_debra'"/>
    <n v="38"/>
    <n v="19.652100000000001"/>
    <n v="62622762"/>
    <n v="0"/>
    <n v="0"/>
    <n v="0.357265"/>
    <s v="'jax'"/>
    <s v="'001149'"/>
    <s v="'data001149.txt'"/>
    <s v="'LD_PRELOAD=../../setbench/lib/libjemalloc.so timeout 60 numactl -i all /usr/bin/time -f &quot;[time_cmd_output] time_elapsed_sec=%e, faults_major=%F, faults_minor=%R, mem_maxresident_kb=%M, user_cputime=%U, sys_cputime=%S, percent_cpu=%P&quot; ./brown_ext_bst_tm_auto.debra.hybridnorec -nrq 1 -nwork $(expr 96 - 1) -nprefill 96 -prefill-hybrid -prefill-hybrid-min-ms 1000 -prefill-hybrid-max-ms 5000 -insdel 5.0 5.0 -rqsize 256 -rq 0 -k 100000 -t 10000 -pin 0-23,96-119,24-47,120-143,48-71,144-167,72-95,168-191'"/>
    <x v="2"/>
  </r>
  <r>
    <n v="2552"/>
    <s v="'20.0 20.0'"/>
    <n v="100000"/>
    <s v="'brown_ext_bst_tm_auto.debra.hytm3'"/>
    <s v="0-23,96-119,24-47,120-143,48-71,144-167,72-95,168-191'"/>
    <n v="10000"/>
    <n v="256"/>
    <n v="1"/>
    <x v="9"/>
    <n v="1"/>
    <s v="'false'"/>
    <n v="11.3"/>
    <n v="0"/>
    <n v="76999"/>
    <n v="309244"/>
    <n v="31.98"/>
    <n v="4.54"/>
    <n v="323"/>
    <x v="5"/>
    <s v="'success'"/>
    <n v="626"/>
    <n v="0"/>
    <n v="0"/>
    <n v="0"/>
    <n v="0"/>
    <s v="'10000'"/>
    <s v="'10000'"/>
    <s v="'reclaimer_debra'"/>
    <n v="35"/>
    <n v="19.840800000000002"/>
    <n v="2308273"/>
    <n v="0"/>
    <n v="0"/>
    <n v="5.6960400000000001E-2"/>
    <s v="'jax'"/>
    <s v="'000925'"/>
    <s v="'data000925.txt'"/>
    <s v="'LD_PRELOAD=../../setbench/lib/libjemalloc.so timeout 60 numactl -i all /usr/bin/time -f &quot;[time_cmd_output] time_elapsed_sec=%e, faults_major=%F, faults_minor=%R, mem_maxresident_kb=%M, user_cputime=%U, sys_cputime=%S, percent_cpu=%P&quot; ./brown_ext_bst_tm_auto.debra.hytm3 -nrq 1 -nwork $(expr 1 - 1) -nprefill 1 -prefill-hybrid -prefill-hybrid-min-ms 1000 -prefill-hybrid-max-ms 5000 -insdel 20.0 20.0 -rqsize 256 -rq 0 -k 100000 -t 10000 -pin 0-23,96-119,24-47,120-143,48-71,144-167,72-95,168-191'"/>
    <x v="5"/>
  </r>
  <r>
    <n v="2553"/>
    <s v="'0.0 0.0'"/>
    <n v="100000"/>
    <s v="'brown_ext_bst_tm_auto.debra.hytm1'"/>
    <s v="0-23,96-119,24-47,120-143,48-71,144-167,72-95,168-191'"/>
    <n v="10000"/>
    <n v="256"/>
    <n v="0"/>
    <x v="4"/>
    <n v="1"/>
    <s v="'false'"/>
    <n v="11.33"/>
    <n v="0"/>
    <n v="73560"/>
    <n v="296040"/>
    <n v="553.73"/>
    <n v="4.93"/>
    <n v="4928"/>
    <x v="1"/>
    <s v="'success'"/>
    <n v="80478335"/>
    <n v="0"/>
    <n v="0"/>
    <n v="0"/>
    <n v="0"/>
    <s v="'10000'"/>
    <s v="'10000'"/>
    <s v="'reclaimer_debra'"/>
    <n v="34"/>
    <n v="19.334499999999998"/>
    <n v="843983439"/>
    <n v="0"/>
    <n v="0"/>
    <n v="0.23027300000000001"/>
    <s v="'jax'"/>
    <s v="'002557'"/>
    <s v="'data002557.txt'"/>
    <s v="'LD_PRELOAD=../../setbench/lib/libjemalloc.so timeout 60 numactl -i all /usr/bin/time -f &quot;[time_cmd_output] time_elapsed_sec=%e, faults_major=%F, faults_minor=%R, mem_maxresident_kb=%M, user_cputime=%U, sys_cputime=%S, percent_cpu=%P&quot; ./brown_ext_bst_tm_auto.debra.hytm1 -nrq 0 -nwork $(expr 48 - 0) -nprefill 48 -prefill-hybrid -prefill-hybrid-min-ms 1000 -prefill-hybrid-max-ms 5000 -insdel 0.0 0.0 -rqsize 256 -rq 0 -k 100000 -t 10000 -pin 0-23,96-119,24-47,120-143,48-71,144-167,72-95,168-191'"/>
    <x v="4"/>
  </r>
  <r>
    <n v="2554"/>
    <s v="'20.0 20.0'"/>
    <n v="100000"/>
    <s v="'brown_ext_bst_tm_auto.debra.hytm3'"/>
    <s v="0-23,96-119,24-47,120-143,48-71,144-167,72-95,168-191'"/>
    <n v="10000"/>
    <n v="256"/>
    <n v="0"/>
    <x v="1"/>
    <n v="3"/>
    <s v="'false'"/>
    <n v="11.37"/>
    <n v="0"/>
    <n v="79893"/>
    <n v="315444"/>
    <n v="420.55"/>
    <n v="6.05"/>
    <n v="3749"/>
    <x v="5"/>
    <s v="'success'"/>
    <n v="58179902"/>
    <n v="0"/>
    <n v="0"/>
    <n v="0"/>
    <n v="0"/>
    <s v="'10000'"/>
    <s v="'10000'"/>
    <s v="'reclaimer_debra'"/>
    <n v="32"/>
    <n v="19.569400000000002"/>
    <n v="624165022"/>
    <n v="0"/>
    <n v="0"/>
    <n v="4.7423899999999998E-2"/>
    <s v="'jax'"/>
    <s v="'000873'"/>
    <s v="'data000873.txt'"/>
    <s v="'LD_PRELOAD=../../setbench/lib/libjemalloc.so timeout 60 numactl -i all /usr/bin/time -f &quot;[time_cmd_output] time_elapsed_sec=%e, faults_major=%F, faults_minor=%R, mem_maxresident_kb=%M, user_cputime=%U, sys_cputime=%S, percent_cpu=%P&quot; ./brown_ext_bst_tm_auto.debra.hytm3 -nrq 0 -nwork $(expr 36 - 0) -nprefill 36 -prefill-hybrid -prefill-hybrid-min-ms 1000 -prefill-hybrid-max-ms 5000 -insdel 20.0 20.0 -rqsize 256 -rq 0 -k 100000 -t 10000 -pin 0-23,96-119,24-47,120-143,48-71,144-167,72-95,168-191'"/>
    <x v="1"/>
  </r>
  <r>
    <n v="2555"/>
    <s v="'20.0 20.0'"/>
    <n v="100000"/>
    <s v="'brown_ext_bst_tm_auto.debra.hybridnorec'"/>
    <s v="0-23,96-119,24-47,120-143,48-71,144-167,72-95,168-191'"/>
    <n v="10000"/>
    <n v="256"/>
    <n v="0"/>
    <x v="6"/>
    <n v="6"/>
    <s v="'false'"/>
    <n v="11.42"/>
    <n v="0"/>
    <n v="77373"/>
    <n v="307008"/>
    <n v="1077.5999999999999"/>
    <n v="5.39"/>
    <n v="9480"/>
    <x v="0"/>
    <s v="'success'"/>
    <n v="1695466"/>
    <n v="0"/>
    <n v="0"/>
    <n v="0"/>
    <n v="0"/>
    <s v="'10000'"/>
    <s v="'10000'"/>
    <s v="'reclaimer_debra'"/>
    <n v="37"/>
    <n v="19.7943"/>
    <n v="17637222"/>
    <n v="0"/>
    <n v="0"/>
    <n v="0.215502"/>
    <s v="'jax'"/>
    <s v="'000060'"/>
    <s v="'data000060.txt'"/>
    <s v="'LD_PRELOAD=../../setbench/lib/libjemalloc.so timeout 60 numactl -i all /usr/bin/time -f &quot;[time_cmd_output] time_elapsed_sec=%e, faults_major=%F, faults_minor=%R, mem_maxresident_kb=%M, user_cputime=%U, sys_cputime=%S, percent_cpu=%P&quot; ./brown_ext_bst_tm_auto.debra.hybridnorec -nrq 0 -nwork $(expr 96 - 0) -nprefill 96 -prefill-hybrid -prefill-hybrid-min-ms 1000 -prefill-hybrid-max-ms 5000 -insdel 20.0 20.0 -rqsize 256 -rq 0 -k 100000 -t 10000 -pin 0-23,96-119,24-47,120-143,48-71,144-167,72-95,168-191'"/>
    <x v="1"/>
  </r>
  <r>
    <n v="2556"/>
    <s v="'20.0 20.0'"/>
    <n v="100000"/>
    <s v="'brown_ext_bst_tm_auto.debra.hytm1'"/>
    <s v="0-23,96-119,24-47,120-143,48-71,144-167,72-95,168-191'"/>
    <n v="10000"/>
    <n v="256"/>
    <n v="0"/>
    <x v="11"/>
    <n v="4"/>
    <s v="'false'"/>
    <n v="11.47"/>
    <n v="0"/>
    <n v="78472"/>
    <n v="307264"/>
    <n v="1603.24"/>
    <n v="6.55"/>
    <n v="14027"/>
    <x v="1"/>
    <s v="'success'"/>
    <n v="71594032"/>
    <n v="0"/>
    <n v="0"/>
    <n v="0"/>
    <n v="0"/>
    <s v="'10000'"/>
    <s v="'10000'"/>
    <s v="'reclaimer_debra'"/>
    <n v="37"/>
    <n v="20.572600000000001"/>
    <n v="743938159"/>
    <n v="0"/>
    <n v="0"/>
    <n v="1.7950900000000001"/>
    <s v="'jax'"/>
    <s v="'000574'"/>
    <s v="'data000574.txt'"/>
    <s v="'LD_PRELOAD=../../setbench/lib/libjemalloc.so timeout 60 numactl -i all /usr/bin/time -f &quot;[time_cmd_output] time_elapsed_sec=%e, faults_major=%F, faults_minor=%R, mem_maxresident_kb=%M, user_cputime=%U, sys_cputime=%S, percent_cpu=%P&quot; ./brown_ext_bst_tm_auto.debra.hytm1 -nrq 0 -nwork $(expr 144 - 0) -nprefill 144 -prefill-hybrid -prefill-hybrid-min-ms 1000 -prefill-hybrid-max-ms 5000 -insdel 20.0 20.0 -rqsize 256 -rq 0 -k 100000 -t 10000 -pin 0-23,96-119,24-47,120-143,48-71,144-167,72-95,168-191'"/>
    <x v="1"/>
  </r>
  <r>
    <n v="2557"/>
    <s v="'0.0 0.0'"/>
    <n v="100000"/>
    <s v="'brown_ext_bst_tm_auto.debra.tl2'"/>
    <s v="0-23,96-119,24-47,120-143,48-71,144-167,72-95,168-191'"/>
    <n v="10000"/>
    <n v="256"/>
    <n v="0"/>
    <x v="9"/>
    <n v="3"/>
    <s v="'false'"/>
    <n v="11.23"/>
    <n v="0"/>
    <n v="74327"/>
    <n v="295912"/>
    <n v="36.75"/>
    <n v="4.66"/>
    <n v="368"/>
    <x v="3"/>
    <s v="'success'"/>
    <n v="2423703"/>
    <n v="0"/>
    <n v="0"/>
    <n v="0"/>
    <n v="0"/>
    <s v="'10000'"/>
    <s v="'10000'"/>
    <s v="'reclaimer_debra'"/>
    <n v="34"/>
    <n v="20.247"/>
    <n v="25510321"/>
    <n v="0"/>
    <n v="0"/>
    <n v="0"/>
    <s v="'jax'"/>
    <s v="'002691'"/>
    <s v="'data002691.txt'"/>
    <s v="'LD_PRELOAD=../../setbench/lib/libjemalloc.so timeout 60 numactl -i all /usr/bin/time -f &quot;[time_cmd_output] time_elapsed_sec=%e, faults_major=%F, faults_minor=%R, mem_maxresident_kb=%M, user_cputime=%U, sys_cputime=%S, percent_cpu=%P&quot; ./brown_ext_bst_tm_auto.debra.tl2 -nrq 0 -nwork $(expr 1 - 0) -nprefill 1 -prefill-hybrid -prefill-hybrid-min-ms 1000 -prefill-hybrid-max-ms 5000 -insdel 0.0 0.0 -rqsize 256 -rq 0 -k 100000 -t 10000 -pin 0-23,96-119,24-47,120-143,48-71,144-167,72-95,168-191'"/>
    <x v="4"/>
  </r>
  <r>
    <n v="2558"/>
    <s v="'20.0 20.0'"/>
    <n v="100000"/>
    <s v="'brown_ext_bst_tm_auto.debra.hytm2_3path'"/>
    <s v="0-23,96-119,24-47,120-143,48-71,144-167,72-95,168-191'"/>
    <n v="10000"/>
    <n v="256"/>
    <n v="0"/>
    <x v="12"/>
    <n v="4"/>
    <s v="'false'"/>
    <n v="11.23"/>
    <n v="0"/>
    <n v="77570"/>
    <n v="310820"/>
    <n v="89.24"/>
    <n v="5.16"/>
    <n v="840"/>
    <x v="2"/>
    <s v="'success'"/>
    <n v="15059446"/>
    <n v="0"/>
    <n v="0"/>
    <n v="0"/>
    <n v="0"/>
    <s v="'10000'"/>
    <s v="'10000'"/>
    <s v="'reclaimer_debra'"/>
    <n v="35"/>
    <n v="19.141500000000001"/>
    <n v="163191219"/>
    <n v="0"/>
    <n v="0"/>
    <n v="0"/>
    <s v="'jax'"/>
    <s v="'000178'"/>
    <s v="'data000178.txt'"/>
    <s v="'LD_PRELOAD=../../setbench/lib/libjemalloc.so timeout 60 numactl -i all /usr/bin/time -f &quot;[time_cmd_output] time_elapsed_sec=%e, faults_major=%F, faults_minor=%R, mem_maxresident_kb=%M, user_cputime=%U, sys_cputime=%S, percent_cpu=%P&quot; ./brown_ext_bst_tm_auto.debra.hytm2_3path -nrq 0 -nwork $(expr 6 - 0) -nprefill 6 -prefill-hybrid -prefill-hybrid-min-ms 1000 -prefill-hybrid-max-ms 5000 -insdel 20.0 20.0 -rqsize 256 -rq 0 -k 100000 -t 10000 -pin 0-23,96-119,24-47,120-143,48-71,144-167,72-95,168-191'"/>
    <x v="1"/>
  </r>
  <r>
    <n v="2559"/>
    <s v="'0.0 0.0'"/>
    <n v="100000"/>
    <s v="'brown_ext_bst_tm_auto.debra.hytm2'"/>
    <s v="0-23,96-119,24-47,120-143,48-71,144-167,72-95,168-191'"/>
    <n v="10000"/>
    <n v="256"/>
    <n v="1"/>
    <x v="13"/>
    <n v="2"/>
    <s v="'false'"/>
    <n v="11.43"/>
    <n v="0"/>
    <n v="77876"/>
    <n v="311676"/>
    <n v="155.22999999999999"/>
    <n v="5.33"/>
    <n v="1404"/>
    <x v="4"/>
    <s v="'success'"/>
    <n v="26087121"/>
    <n v="0"/>
    <n v="0"/>
    <n v="0"/>
    <n v="0"/>
    <s v="'10000'"/>
    <s v="'10000'"/>
    <s v="'reclaimer_debra'"/>
    <n v="33"/>
    <n v="18.819500000000001"/>
    <n v="281847772"/>
    <n v="0"/>
    <n v="0"/>
    <n v="0"/>
    <s v="'jax'"/>
    <s v="'002450'"/>
    <s v="'data002450.txt'"/>
    <s v="'LD_PRELOAD=../../setbench/lib/libjemalloc.so timeout 60 numactl -i all /usr/bin/time -f &quot;[time_cmd_output] time_elapsed_sec=%e, faults_major=%F, faults_minor=%R, mem_maxresident_kb=%M, user_cputime=%U, sys_cputime=%S, percent_cpu=%P&quot; ./brown_ext_bst_tm_auto.debra.hytm2 -nrq 1 -nwork $(expr 12 - 1) -nprefill 12 -prefill-hybrid -prefill-hybrid-min-ms 1000 -prefill-hybrid-max-ms 5000 -insdel 0.0 0.0 -rqsize 256 -rq 0 -k 100000 -t 10000 -pin 0-23,96-119,24-47,120-143,48-71,144-167,72-95,168-191'"/>
    <x v="3"/>
  </r>
  <r>
    <n v="2560"/>
    <s v="'0.0 0.0'"/>
    <n v="100000"/>
    <s v="'brown_ext_bst_tm_auto.debra.hytm1'"/>
    <s v="0-23,96-119,24-47,120-143,48-71,144-167,72-95,168-191'"/>
    <n v="10000"/>
    <n v="256"/>
    <n v="0"/>
    <x v="10"/>
    <n v="5"/>
    <s v="'false'"/>
    <n v="11.36"/>
    <n v="0"/>
    <n v="79250"/>
    <n v="311228"/>
    <n v="1856.62"/>
    <n v="6.44"/>
    <n v="16393"/>
    <x v="1"/>
    <s v="'success'"/>
    <n v="219932083"/>
    <n v="0"/>
    <n v="0"/>
    <n v="0"/>
    <n v="0"/>
    <s v="'10000'"/>
    <s v="'10000'"/>
    <s v="'reclaimer_debra'"/>
    <n v="35"/>
    <n v="21.0519"/>
    <n v="2224878199"/>
    <n v="0"/>
    <n v="0"/>
    <n v="0.24593899999999999"/>
    <s v="'jax'"/>
    <s v="'002597'"/>
    <s v="'data002597.txt'"/>
    <s v="'LD_PRELOAD=../../setbench/lib/libjemalloc.so timeout 60 numactl -i all /usr/bin/time -f &quot;[time_cmd_output] time_elapsed_sec=%e, faults_major=%F, faults_minor=%R, mem_maxresident_kb=%M, user_cputime=%U, sys_cputime=%S, percent_cpu=%P&quot; ./brown_ext_bst_tm_auto.debra.hytm1 -nrq 0 -nwork $(expr 168 - 0) -nprefill 168 -prefill-hybrid -prefill-hybrid-min-ms 1000 -prefill-hybrid-max-ms 5000 -insdel 0.0 0.0 -rqsize 256 -rq 0 -k 100000 -t 10000 -pin 0-23,96-119,24-47,120-143,48-71,144-167,72-95,168-191'"/>
    <x v="4"/>
  </r>
  <r>
    <n v="2561"/>
    <s v="'0.0 0.0'"/>
    <n v="100000"/>
    <s v="'brown_ext_bst_tm_auto.debra.hytm3'"/>
    <s v="0-23,96-119,24-47,120-143,48-71,144-167,72-95,168-191'"/>
    <n v="10000"/>
    <n v="256"/>
    <n v="1"/>
    <x v="3"/>
    <n v="1"/>
    <s v="'false'"/>
    <n v="11.42"/>
    <n v="0"/>
    <n v="78339"/>
    <n v="312984"/>
    <n v="219.54"/>
    <n v="6.5"/>
    <n v="1979"/>
    <x v="5"/>
    <s v="'success'"/>
    <n v="39996334"/>
    <n v="0"/>
    <n v="0"/>
    <n v="0"/>
    <n v="0"/>
    <s v="'10000'"/>
    <s v="'10000'"/>
    <s v="'reclaimer_debra'"/>
    <n v="39"/>
    <n v="20.872800000000002"/>
    <n v="429006956"/>
    <n v="0"/>
    <n v="0"/>
    <n v="6.7127599999999996E-2"/>
    <s v="'jax'"/>
    <s v="'002959'"/>
    <s v="'data002959.txt'"/>
    <s v="'LD_PRELOAD=../../setbench/lib/libjemalloc.so timeout 60 numactl -i all /usr/bin/time -f &quot;[time_cmd_output] time_elapsed_sec=%e, faults_major=%F, faults_minor=%R, mem_maxresident_kb=%M, user_cputime=%U, sys_cputime=%S, percent_cpu=%P&quot; ./brown_ext_bst_tm_auto.debra.hytm3 -nrq 1 -nwork $(expr 18 - 1) -nprefill 18 -prefill-hybrid -prefill-hybrid-min-ms 1000 -prefill-hybrid-max-ms 5000 -insdel 0.0 0.0 -rqsize 256 -rq 0 -k 100000 -t 10000 -pin 0-23,96-119,24-47,120-143,48-71,144-167,72-95,168-191'"/>
    <x v="3"/>
  </r>
  <r>
    <n v="2562"/>
    <s v="'20.0 20.0'"/>
    <n v="100000"/>
    <s v="'brown_ext_bst_tm_auto.debra.hytm2_3path'"/>
    <s v="0-23,96-119,24-47,120-143,48-71,144-167,72-95,168-191'"/>
    <n v="10000"/>
    <n v="256"/>
    <n v="0"/>
    <x v="9"/>
    <n v="1"/>
    <s v="'false'"/>
    <n v="11.25"/>
    <n v="1"/>
    <n v="77141"/>
    <n v="309668"/>
    <n v="35.06"/>
    <n v="5.43"/>
    <n v="359"/>
    <x v="2"/>
    <s v="'success'"/>
    <n v="2786809"/>
    <n v="0"/>
    <n v="0"/>
    <n v="0"/>
    <n v="0"/>
    <s v="'10000'"/>
    <s v="'10000'"/>
    <s v="'reclaimer_debra'"/>
    <n v="38"/>
    <n v="20.7654"/>
    <n v="30256577"/>
    <n v="0"/>
    <n v="0"/>
    <n v="0"/>
    <s v="'jax'"/>
    <s v="'000169'"/>
    <s v="'data000169.txt'"/>
    <s v="'LD_PRELOAD=../../setbench/lib/libjemalloc.so timeout 60 numactl -i all /usr/bin/time -f &quot;[time_cmd_output] time_elapsed_sec=%e, faults_major=%F, faults_minor=%R, mem_maxresident_kb=%M, user_cputime=%U, sys_cputime=%S, percent_cpu=%P&quot; ./brown_ext_bst_tm_auto.debra.hytm2_3path -nrq 0 -nwork $(expr 1 - 0) -nprefill 1 -prefill-hybrid -prefill-hybrid-min-ms 1000 -prefill-hybrid-max-ms 5000 -insdel 20.0 20.0 -rqsize 256 -rq 0 -k 100000 -t 10000 -pin 0-23,96-119,24-47,120-143,48-71,144-167,72-95,168-191'"/>
    <x v="1"/>
  </r>
  <r>
    <n v="2563"/>
    <s v="'0.0 0.0'"/>
    <n v="100000"/>
    <s v="'brown_ext_bst_tm_auto.debra.hytm1'"/>
    <s v="0-23,96-119,24-47,120-143,48-71,144-167,72-95,168-191'"/>
    <n v="10000"/>
    <n v="256"/>
    <n v="1"/>
    <x v="10"/>
    <n v="4"/>
    <s v="'false'"/>
    <n v="11.34"/>
    <n v="0"/>
    <n v="79300"/>
    <n v="311472"/>
    <n v="1851.23"/>
    <n v="6.24"/>
    <n v="16369"/>
    <x v="1"/>
    <s v="'success'"/>
    <n v="135927963"/>
    <n v="0"/>
    <n v="0"/>
    <n v="0"/>
    <n v="0"/>
    <s v="'10000'"/>
    <s v="'10000'"/>
    <s v="'reclaimer_debra'"/>
    <n v="36"/>
    <n v="20.492899999999999"/>
    <n v="1384605633"/>
    <n v="0"/>
    <n v="0"/>
    <n v="3.1815799999999999"/>
    <s v="'jax'"/>
    <s v="'002680'"/>
    <s v="'data002680.txt'"/>
    <s v="'LD_PRELOAD=../../setbench/lib/libjemalloc.so timeout 60 numactl -i all /usr/bin/time -f &quot;[time_cmd_output] time_elapsed_sec=%e, faults_major=%F, faults_minor=%R, mem_maxresident_kb=%M, user_cputime=%U, sys_cputime=%S, percent_cpu=%P&quot; ./brown_ext_bst_tm_auto.debra.hytm1 -nrq 1 -nwork $(expr 168 - 1) -nprefill 168 -prefill-hybrid -prefill-hybrid-min-ms 1000 -prefill-hybrid-max-ms 5000 -insdel 0.0 0.0 -rqsize 256 -rq 0 -k 100000 -t 10000 -pin 0-23,96-119,24-47,120-143,48-71,144-167,72-95,168-191'"/>
    <x v="3"/>
  </r>
  <r>
    <n v="2564"/>
    <s v="'20.0 20.0'"/>
    <n v="100000"/>
    <s v="'brown_ext_bst_tm_auto.debra.hytm2'"/>
    <s v="0-23,96-119,24-47,120-143,48-71,144-167,72-95,168-191'"/>
    <n v="10000"/>
    <n v="256"/>
    <n v="1"/>
    <x v="5"/>
    <n v="5"/>
    <s v="'false'"/>
    <n v="16.75"/>
    <n v="0"/>
    <n v="1767766"/>
    <n v="4122636"/>
    <n v="965.73"/>
    <n v="40.75"/>
    <n v="6007"/>
    <x v="4"/>
    <s v="'success'"/>
    <n v="46206075"/>
    <n v="0"/>
    <n v="0"/>
    <n v="0"/>
    <n v="0"/>
    <s v="'10000'"/>
    <s v="'10000'"/>
    <s v="'reclaimer_debra'"/>
    <n v="32"/>
    <n v="18.745000000000001"/>
    <n v="484796651"/>
    <n v="0"/>
    <n v="0"/>
    <n v="0"/>
    <s v="'jax'"/>
    <s v="'000473'"/>
    <s v="'data000473.txt'"/>
    <s v="'LD_PRELOAD=../../setbench/lib/libjemalloc.so timeout 60 numactl -i all /usr/bin/time -f &quot;[time_cmd_output] time_elapsed_sec=%e, faults_major=%F, faults_minor=%R, mem_maxresident_kb=%M, user_cputime=%U, sys_cputime=%S, percent_cpu=%P&quot; ./brown_ext_bst_tm_auto.debra.hytm2 -nrq 1 -nwork $(expr 72 - 1) -nprefill 72 -prefill-hybrid -prefill-hybrid-min-ms 1000 -prefill-hybrid-max-ms 5000 -insdel 20.0 20.0 -rqsize 256 -rq 0 -k 100000 -t 10000 -pin 0-23,96-119,24-47,120-143,48-71,144-167,72-95,168-191'"/>
    <x v="5"/>
  </r>
  <r>
    <n v="2565"/>
    <s v="'20.0 20.0'"/>
    <n v="100000"/>
    <s v="'brown_ext_bst_tm_auto.debra.hytm3'"/>
    <s v="0-23,96-119,24-47,120-143,48-71,144-167,72-95,168-191'"/>
    <n v="10000"/>
    <n v="256"/>
    <n v="0"/>
    <x v="10"/>
    <n v="5"/>
    <s v="'false'"/>
    <n v="11.54"/>
    <n v="0"/>
    <n v="91207"/>
    <n v="338336"/>
    <n v="1867.3"/>
    <n v="5.97"/>
    <n v="16227"/>
    <x v="5"/>
    <s v="'success'"/>
    <n v="101228207"/>
    <n v="0"/>
    <n v="0"/>
    <n v="0"/>
    <n v="0"/>
    <s v="'10000'"/>
    <s v="'10000'"/>
    <s v="'reclaimer_debra'"/>
    <n v="37"/>
    <n v="20.391400000000001"/>
    <n v="1030614560"/>
    <n v="0"/>
    <n v="0"/>
    <n v="0.92937000000000003"/>
    <s v="'jax'"/>
    <s v="'000917'"/>
    <s v="'data000917.txt'"/>
    <s v="'LD_PRELOAD=../../setbench/lib/libjemalloc.so timeout 60 numactl -i all /usr/bin/time -f &quot;[time_cmd_output] time_elapsed_sec=%e, faults_major=%F, faults_minor=%R, mem_maxresident_kb=%M, user_cputime=%U, sys_cputime=%S, percent_cpu=%P&quot; ./brown_ext_bst_tm_auto.debra.hytm3 -nrq 0 -nwork $(expr 168 - 0) -nprefill 168 -prefill-hybrid -prefill-hybrid-min-ms 1000 -prefill-hybrid-max-ms 5000 -insdel 20.0 20.0 -rqsize 256 -rq 0 -k 100000 -t 10000 -pin 0-23,96-119,24-47,120-143,48-71,144-167,72-95,168-191'"/>
    <x v="1"/>
  </r>
  <r>
    <n v="2566"/>
    <s v="'5.0 5.0'"/>
    <n v="100000"/>
    <s v="'brown_ext_bst_tm_auto.debra.hytm1'"/>
    <s v="0-23,96-119,24-47,120-143,48-71,144-167,72-95,168-191'"/>
    <n v="10000"/>
    <n v="256"/>
    <n v="1"/>
    <x v="2"/>
    <n v="4"/>
    <s v="'false'"/>
    <n v="11.42"/>
    <n v="0"/>
    <n v="76736"/>
    <n v="303192"/>
    <n v="1343.7"/>
    <n v="5.47"/>
    <n v="11810"/>
    <x v="1"/>
    <s v="'success'"/>
    <n v="94879085"/>
    <n v="0"/>
    <n v="0"/>
    <n v="0"/>
    <n v="0"/>
    <s v="'10000'"/>
    <s v="'10000'"/>
    <s v="'reclaimer_debra'"/>
    <n v="37"/>
    <n v="20.0762"/>
    <n v="975430003"/>
    <n v="0"/>
    <n v="0"/>
    <n v="3.0993200000000001"/>
    <s v="'jax'"/>
    <s v="'001660'"/>
    <s v="'data001660.txt'"/>
    <s v="'LD_PRELOAD=../../setbench/lib/libjemalloc.so timeout 60 numactl -i all /usr/bin/time -f &quot;[time_cmd_output] time_elapsed_sec=%e, faults_major=%F, faults_minor=%R, mem_maxresident_kb=%M, user_cputime=%U, sys_cputime=%S, percent_cpu=%P&quot; ./brown_ext_bst_tm_auto.debra.hytm1 -nrq 1 -nwork $(expr 120 - 1) -nprefill 120 -prefill-hybrid -prefill-hybrid-min-ms 1000 -prefill-hybrid-max-ms 5000 -insdel 5.0 5.0 -rqsize 256 -rq 0 -k 100000 -t 10000 -pin 0-23,96-119,24-47,120-143,48-71,144-167,72-95,168-191'"/>
    <x v="2"/>
  </r>
  <r>
    <n v="2567"/>
    <s v="'5.0 5.0'"/>
    <n v="100000"/>
    <s v="'brown_ext_bst_tm_auto.debra.hytm3'"/>
    <s v="0-23,96-119,24-47,120-143,48-71,144-167,72-95,168-191'"/>
    <n v="10000"/>
    <n v="256"/>
    <n v="1"/>
    <x v="7"/>
    <n v="5"/>
    <s v="'false'"/>
    <n v="12.36"/>
    <n v="0"/>
    <n v="448143"/>
    <n v="1158344"/>
    <n v="707.8"/>
    <n v="11.55"/>
    <n v="5817"/>
    <x v="5"/>
    <s v="'success'"/>
    <n v="40416748"/>
    <n v="0"/>
    <n v="0"/>
    <n v="0"/>
    <n v="0"/>
    <s v="'10000'"/>
    <s v="'10000'"/>
    <s v="'reclaimer_debra'"/>
    <n v="33"/>
    <n v="19.157699999999998"/>
    <n v="441239188"/>
    <n v="0"/>
    <n v="0"/>
    <n v="5.2006899999999998"/>
    <s v="'jax'"/>
    <s v="'001979'"/>
    <s v="'data001979.txt'"/>
    <s v="'LD_PRELOAD=../../setbench/lib/libjemalloc.so timeout 60 numactl -i all /usr/bin/time -f &quot;[time_cmd_output] time_elapsed_sec=%e, faults_major=%F, faults_minor=%R, mem_maxresident_kb=%M, user_cputime=%U, sys_cputime=%S, percent_cpu=%P&quot; ./brown_ext_bst_tm_auto.debra.hytm3 -nrq 1 -nwork $(expr 60 - 1) -nprefill 60 -prefill-hybrid -prefill-hybrid-min-ms 1000 -prefill-hybrid-max-ms 5000 -insdel 5.0 5.0 -rqsize 256 -rq 0 -k 100000 -t 10000 -pin 0-23,96-119,24-47,120-143,48-71,144-167,72-95,168-191'"/>
    <x v="2"/>
  </r>
  <r>
    <n v="2568"/>
    <s v="'5.0 5.0'"/>
    <n v="100000"/>
    <s v="'brown_ext_bst_tm_auto.debra.tl2'"/>
    <s v="0-23,96-119,24-47,120-143,48-71,144-167,72-95,168-191'"/>
    <n v="10000"/>
    <n v="256"/>
    <n v="1"/>
    <x v="6"/>
    <n v="3"/>
    <s v="'false'"/>
    <n v="11.4"/>
    <n v="0"/>
    <n v="157625"/>
    <n v="434304"/>
    <n v="1049.71"/>
    <n v="8.4700000000000006"/>
    <n v="9281"/>
    <x v="3"/>
    <s v="'success'"/>
    <n v="45644493"/>
    <n v="0"/>
    <n v="0"/>
    <n v="0"/>
    <n v="0"/>
    <s v="'10000'"/>
    <s v="'10000'"/>
    <s v="'reclaimer_debra'"/>
    <n v="35"/>
    <n v="19.798100000000002"/>
    <n v="468418692"/>
    <n v="0"/>
    <n v="0"/>
    <n v="0"/>
    <s v="'jax'"/>
    <s v="'001821'"/>
    <s v="'data001821.txt'"/>
    <s v="'LD_PRELOAD=../../setbench/lib/libjemalloc.so timeout 60 numactl -i all /usr/bin/time -f &quot;[time_cmd_output] time_elapsed_sec=%e, faults_major=%F, faults_minor=%R, mem_maxresident_kb=%M, user_cputime=%U, sys_cputime=%S, percent_cpu=%P&quot; ./brown_ext_bst_tm_auto.debra.tl2 -nrq 1 -nwork $(expr 96 - 1) -nprefill 96 -prefill-hybrid -prefill-hybrid-min-ms 1000 -prefill-hybrid-max-ms 5000 -insdel 5.0 5.0 -rqsize 256 -rq 0 -k 100000 -t 10000 -pin 0-23,96-119,24-47,120-143,48-71,144-167,72-95,168-191'"/>
    <x v="2"/>
  </r>
  <r>
    <n v="2569"/>
    <s v="'5.0 5.0'"/>
    <n v="100000"/>
    <s v="'brown_ext_bst_tm_auto.debra.tl2'"/>
    <s v="0-23,96-119,24-47,120-143,48-71,144-167,72-95,168-191'"/>
    <n v="10000"/>
    <n v="256"/>
    <n v="1"/>
    <x v="12"/>
    <n v="6"/>
    <s v="'false'"/>
    <n v="11.45"/>
    <n v="0"/>
    <n v="78036"/>
    <n v="303752"/>
    <n v="92.82"/>
    <n v="4.45"/>
    <n v="849"/>
    <x v="3"/>
    <s v="'success'"/>
    <n v="9390876"/>
    <n v="0"/>
    <n v="0"/>
    <n v="0"/>
    <n v="0"/>
    <s v="'10000'"/>
    <s v="'10000'"/>
    <s v="'reclaimer_debra'"/>
    <n v="34"/>
    <n v="18.894500000000001"/>
    <n v="100314109"/>
    <n v="0"/>
    <n v="0"/>
    <n v="0"/>
    <s v="'jax'"/>
    <s v="'001776'"/>
    <s v="'data001776.txt'"/>
    <s v="'LD_PRELOAD=../../setbench/lib/libjemalloc.so timeout 60 numactl -i all /usr/bin/time -f &quot;[time_cmd_output] time_elapsed_sec=%e, faults_major=%F, faults_minor=%R, mem_maxresident_kb=%M, user_cputime=%U, sys_cputime=%S, percent_cpu=%P&quot; ./brown_ext_bst_tm_auto.debra.tl2 -nrq 1 -nwork $(expr 6 - 1) -nprefill 6 -prefill-hybrid -prefill-hybrid-min-ms 1000 -prefill-hybrid-max-ms 5000 -insdel 5.0 5.0 -rqsize 256 -rq 0 -k 100000 -t 10000 -pin 0-23,96-119,24-47,120-143,48-71,144-167,72-95,168-191'"/>
    <x v="2"/>
  </r>
  <r>
    <n v="2570"/>
    <s v="'20.0 20.0'"/>
    <n v="100000"/>
    <s v="'brown_ext_bst_tm_auto.debra.hytm2_3path'"/>
    <s v="0-23,96-119,24-47,120-143,48-71,144-167,72-95,168-191'"/>
    <n v="10000"/>
    <n v="256"/>
    <n v="0"/>
    <x v="2"/>
    <n v="2"/>
    <s v="'false'"/>
    <n v="11.49"/>
    <n v="0"/>
    <n v="86600"/>
    <n v="330000"/>
    <n v="1342.92"/>
    <n v="5.37"/>
    <n v="11729"/>
    <x v="2"/>
    <s v="'success'"/>
    <n v="92267260"/>
    <n v="0"/>
    <n v="0"/>
    <n v="0"/>
    <n v="0"/>
    <s v="'10000'"/>
    <s v="'10000'"/>
    <s v="'reclaimer_debra'"/>
    <n v="35"/>
    <n v="20.359000000000002"/>
    <n v="952317537"/>
    <n v="0"/>
    <n v="0"/>
    <n v="0"/>
    <s v="'jax'"/>
    <s v="'000230'"/>
    <s v="'data000230.txt'"/>
    <s v="'LD_PRELOAD=../../setbench/lib/libjemalloc.so timeout 60 numactl -i all /usr/bin/time -f &quot;[time_cmd_output] time_elapsed_sec=%e, faults_major=%F, faults_minor=%R, mem_maxresident_kb=%M, user_cputime=%U, sys_cputime=%S, percent_cpu=%P&quot; ./brown_ext_bst_tm_auto.debra.hytm2_3path -nrq 0 -nwork $(expr 120 - 0) -nprefill 120 -prefill-hybrid -prefill-hybrid-min-ms 1000 -prefill-hybrid-max-ms 5000 -insdel 20.0 20.0 -rqsize 256 -rq 0 -k 100000 -t 10000 -pin 0-23,96-119,24-47,120-143,48-71,144-167,72-95,168-191'"/>
    <x v="1"/>
  </r>
  <r>
    <n v="2571"/>
    <s v="'5.0 5.0'"/>
    <n v="100000"/>
    <s v="'brown_ext_bst_tm_auto.debra.hybridnorec'"/>
    <s v="0-23,96-119,24-47,120-143,48-71,144-167,72-95,168-191'"/>
    <n v="10000"/>
    <n v="256"/>
    <n v="0"/>
    <x v="9"/>
    <n v="3"/>
    <s v="'false'"/>
    <n v="11.35"/>
    <n v="0"/>
    <n v="72253"/>
    <n v="293268"/>
    <n v="37.31"/>
    <n v="5.5"/>
    <n v="377"/>
    <x v="0"/>
    <s v="'success'"/>
    <n v="2722781"/>
    <n v="0"/>
    <n v="0"/>
    <n v="0"/>
    <n v="0"/>
    <s v="'10000'"/>
    <s v="'10000'"/>
    <s v="'reclaimer_debra'"/>
    <n v="36"/>
    <n v="20.6693"/>
    <n v="29605334"/>
    <n v="0"/>
    <n v="0"/>
    <n v="2.44633E-3"/>
    <s v="'jax'"/>
    <s v="'001011'"/>
    <s v="'data001011.txt'"/>
    <s v="'LD_PRELOAD=../../setbench/lib/libjemalloc.so timeout 60 numactl -i all /usr/bin/time -f &quot;[time_cmd_output] time_elapsed_sec=%e, faults_major=%F, faults_minor=%R, mem_maxresident_kb=%M, user_cputime=%U, sys_cputime=%S, percent_cpu=%P&quot; ./brown_ext_bst_tm_auto.debra.hybridnorec -nrq 0 -nwork $(expr 1 - 0) -nprefill 1 -prefill-hybrid -prefill-hybrid-min-ms 1000 -prefill-hybrid-max-ms 5000 -insdel 5.0 5.0 -rqsize 256 -rq 0 -k 100000 -t 10000 -pin 0-23,96-119,24-47,120-143,48-71,144-167,72-95,168-191'"/>
    <x v="0"/>
  </r>
  <r>
    <n v="2572"/>
    <s v="'20.0 20.0'"/>
    <n v="100000"/>
    <s v="'brown_ext_bst_tm_auto.debra.hytm2'"/>
    <s v="0-23,96-119,24-47,120-143,48-71,144-167,72-95,168-191'"/>
    <n v="10000"/>
    <n v="256"/>
    <n v="1"/>
    <x v="11"/>
    <n v="4"/>
    <s v="'false'"/>
    <n v="17.75"/>
    <n v="0"/>
    <n v="2401613"/>
    <n v="5577208"/>
    <n v="1954.33"/>
    <n v="110.92"/>
    <n v="11634"/>
    <x v="4"/>
    <s v="'success'"/>
    <n v="63418325"/>
    <n v="0"/>
    <n v="0"/>
    <n v="0"/>
    <n v="0"/>
    <s v="'10000'"/>
    <s v="'10000'"/>
    <s v="'reclaimer_debra'"/>
    <n v="33"/>
    <n v="19.432600000000001"/>
    <n v="650443583"/>
    <n v="0"/>
    <n v="0"/>
    <n v="0"/>
    <s v="'jax'"/>
    <s v="'000490'"/>
    <s v="'data000490.txt'"/>
    <s v="'LD_PRELOAD=../../setbench/lib/libjemalloc.so timeout 60 numactl -i all /usr/bin/time -f &quot;[time_cmd_output] time_elapsed_sec=%e, faults_major=%F, faults_minor=%R, mem_maxresident_kb=%M, user_cputime=%U, sys_cputime=%S, percent_cpu=%P&quot; ./brown_ext_bst_tm_auto.debra.hytm2 -nrq 1 -nwork $(expr 144 - 1) -nprefill 144 -prefill-hybrid -prefill-hybrid-min-ms 1000 -prefill-hybrid-max-ms 5000 -insdel 20.0 20.0 -rqsize 256 -rq 0 -k 100000 -t 10000 -pin 0-23,96-119,24-47,120-143,48-71,144-167,72-95,168-191'"/>
    <x v="5"/>
  </r>
  <r>
    <n v="2573"/>
    <s v="'5.0 5.0'"/>
    <n v="100000"/>
    <s v="'brown_ext_bst_tm_auto.debra.hytm1'"/>
    <s v="0-23,96-119,24-47,120-143,48-71,144-167,72-95,168-191'"/>
    <n v="10000"/>
    <n v="256"/>
    <n v="1"/>
    <x v="6"/>
    <n v="2"/>
    <s v="'false'"/>
    <n v="11.36"/>
    <n v="0"/>
    <n v="75570"/>
    <n v="300440"/>
    <n v="1080.3499999999999"/>
    <n v="4.8899999999999997"/>
    <n v="9553"/>
    <x v="1"/>
    <s v="'success'"/>
    <n v="75795864"/>
    <n v="0"/>
    <n v="0"/>
    <n v="0"/>
    <n v="0"/>
    <s v="'10000'"/>
    <s v="'10000'"/>
    <s v="'reclaimer_debra'"/>
    <n v="34"/>
    <n v="20.055199999999999"/>
    <n v="788194926"/>
    <n v="0"/>
    <n v="0"/>
    <n v="3.34463"/>
    <s v="'jax'"/>
    <s v="'001652'"/>
    <s v="'data001652.txt'"/>
    <s v="'LD_PRELOAD=../../setbench/lib/libjemalloc.so timeout 60 numactl -i all /usr/bin/time -f &quot;[time_cmd_output] time_elapsed_sec=%e, faults_major=%F, faults_minor=%R, mem_maxresident_kb=%M, user_cputime=%U, sys_cputime=%S, percent_cpu=%P&quot; ./brown_ext_bst_tm_auto.debra.hytm1 -nrq 1 -nwork $(expr 96 - 1) -nprefill 96 -prefill-hybrid -prefill-hybrid-min-ms 1000 -prefill-hybrid-max-ms 5000 -insdel 5.0 5.0 -rqsize 256 -rq 0 -k 100000 -t 10000 -pin 0-23,96-119,24-47,120-143,48-71,144-167,72-95,168-191'"/>
    <x v="2"/>
  </r>
  <r>
    <n v="2574"/>
    <s v="'5.0 5.0'"/>
    <n v="100000"/>
    <s v="'brown_ext_bst_tm_auto.debra.tl2'"/>
    <s v="0-23,96-119,24-47,120-143,48-71,144-167,72-95,168-191'"/>
    <n v="10000"/>
    <n v="256"/>
    <n v="0"/>
    <x v="2"/>
    <n v="4"/>
    <s v="'false'"/>
    <n v="11.34"/>
    <n v="0"/>
    <n v="85665"/>
    <n v="320608"/>
    <n v="1341.38"/>
    <n v="6.1"/>
    <n v="11879"/>
    <x v="3"/>
    <s v="'success'"/>
    <n v="46065390"/>
    <n v="0"/>
    <n v="0"/>
    <n v="0"/>
    <n v="0"/>
    <s v="'10000'"/>
    <s v="'10000'"/>
    <s v="'reclaimer_debra'"/>
    <n v="38"/>
    <n v="20.746600000000001"/>
    <n v="470914831"/>
    <n v="0"/>
    <n v="0"/>
    <n v="0"/>
    <s v="'jax'"/>
    <s v="'001744'"/>
    <s v="'data001744.txt'"/>
    <s v="'LD_PRELOAD=../../setbench/lib/libjemalloc.so timeout 60 numactl -i all /usr/bin/time -f &quot;[time_cmd_output] time_elapsed_sec=%e, faults_major=%F, faults_minor=%R, mem_maxresident_kb=%M, user_cputime=%U, sys_cputime=%S, percent_cpu=%P&quot; ./brown_ext_bst_tm_auto.debra.tl2 -nrq 0 -nwork $(expr 120 - 0) -nprefill 120 -prefill-hybrid -prefill-hybrid-min-ms 1000 -prefill-hybrid-max-ms 5000 -insdel 5.0 5.0 -rqsize 256 -rq 0 -k 100000 -t 10000 -pin 0-23,96-119,24-47,120-143,48-71,144-167,72-95,168-191'"/>
    <x v="0"/>
  </r>
  <r>
    <n v="2575"/>
    <s v="'0.0 0.0'"/>
    <n v="100000"/>
    <s v="'brown_ext_bst_tm_auto.debra.hytm2_3path'"/>
    <s v="0-23,96-119,24-47,120-143,48-71,144-167,72-95,168-191'"/>
    <n v="10000"/>
    <n v="256"/>
    <n v="1"/>
    <x v="11"/>
    <n v="3"/>
    <s v="'false'"/>
    <n v="11.5"/>
    <n v="0"/>
    <n v="89478"/>
    <n v="338492"/>
    <n v="1609.3"/>
    <n v="5.88"/>
    <n v="14042"/>
    <x v="2"/>
    <s v="'success'"/>
    <n v="161193737"/>
    <n v="0"/>
    <n v="0"/>
    <n v="0"/>
    <n v="0"/>
    <s v="'10000'"/>
    <s v="'10000'"/>
    <s v="'reclaimer_debra'"/>
    <n v="36"/>
    <n v="19.652200000000001"/>
    <n v="1641220551"/>
    <n v="0"/>
    <n v="0"/>
    <n v="0"/>
    <s v="'jax'"/>
    <s v="'002337'"/>
    <s v="'data002337.txt'"/>
    <s v="'LD_PRELOAD=../../setbench/lib/libjemalloc.so timeout 60 numactl -i all /usr/bin/time -f &quot;[time_cmd_output] time_elapsed_sec=%e, faults_major=%F, faults_minor=%R, mem_maxresident_kb=%M, user_cputime=%U, sys_cputime=%S, percent_cpu=%P&quot; ./brown_ext_bst_tm_auto.debra.hytm2_3path -nrq 1 -nwork $(expr 144 - 1) -nprefill 144 -prefill-hybrid -prefill-hybrid-min-ms 1000 -prefill-hybrid-max-ms 5000 -insdel 0.0 0.0 -rqsize 256 -rq 0 -k 100000 -t 10000 -pin 0-23,96-119,24-47,120-143,48-71,144-167,72-95,168-191'"/>
    <x v="3"/>
  </r>
  <r>
    <n v="2576"/>
    <s v="'0.0 0.0'"/>
    <n v="100000"/>
    <s v="'brown_ext_bst_tm_auto.debra.hytm1'"/>
    <s v="0-23,96-119,24-47,120-143,48-71,144-167,72-95,168-191'"/>
    <n v="10000"/>
    <n v="256"/>
    <n v="0"/>
    <x v="3"/>
    <n v="3"/>
    <s v="'false'"/>
    <n v="11.34"/>
    <n v="0"/>
    <n v="72668"/>
    <n v="294164"/>
    <n v="222.31"/>
    <n v="5.46"/>
    <n v="2007"/>
    <x v="1"/>
    <s v="'success'"/>
    <n v="43121018"/>
    <n v="0"/>
    <n v="0"/>
    <n v="0"/>
    <n v="0"/>
    <s v="'10000'"/>
    <s v="'10000'"/>
    <s v="'reclaimer_debra'"/>
    <n v="32"/>
    <n v="18.964600000000001"/>
    <n v="466367989"/>
    <n v="0"/>
    <n v="0"/>
    <n v="1.12613E-2"/>
    <s v="'jax'"/>
    <s v="'002541'"/>
    <s v="'data002541.txt'"/>
    <s v="'LD_PRELOAD=../../setbench/lib/libjemalloc.so timeout 60 numactl -i all /usr/bin/time -f &quot;[time_cmd_output] time_elapsed_sec=%e, faults_major=%F, faults_minor=%R, mem_maxresident_kb=%M, user_cputime=%U, sys_cputime=%S, percent_cpu=%P&quot; ./brown_ext_bst_tm_auto.debra.hytm1 -nrq 0 -nwork $(expr 18 - 0) -nprefill 18 -prefill-hybrid -prefill-hybrid-min-ms 1000 -prefill-hybrid-max-ms 5000 -insdel 0.0 0.0 -rqsize 256 -rq 0 -k 100000 -t 10000 -pin 0-23,96-119,24-47,120-143,48-71,144-167,72-95,168-191'"/>
    <x v="4"/>
  </r>
  <r>
    <n v="2577"/>
    <s v="'20.0 20.0'"/>
    <n v="100000"/>
    <s v="'brown_ext_bst_tm_auto.debra.hytm1'"/>
    <s v="0-23,96-119,24-47,120-143,48-71,144-167,72-95,168-191'"/>
    <n v="10000"/>
    <n v="256"/>
    <n v="0"/>
    <x v="4"/>
    <n v="6"/>
    <s v="'false'"/>
    <n v="11.36"/>
    <n v="0"/>
    <n v="74299"/>
    <n v="297192"/>
    <n v="554.66"/>
    <n v="3.93"/>
    <n v="4916"/>
    <x v="1"/>
    <s v="'success'"/>
    <n v="70892154"/>
    <n v="0"/>
    <n v="0"/>
    <n v="0"/>
    <n v="0"/>
    <s v="'10000'"/>
    <s v="'10000'"/>
    <s v="'reclaimer_debra'"/>
    <n v="34"/>
    <n v="19.267700000000001"/>
    <n v="749817877"/>
    <n v="0"/>
    <n v="0"/>
    <n v="0.377554"/>
    <s v="'jax'"/>
    <s v="'000546'"/>
    <s v="'data000546.txt'"/>
    <s v="'LD_PRELOAD=../../setbench/lib/libjemalloc.so timeout 60 numactl -i all /usr/bin/time -f &quot;[time_cmd_output] time_elapsed_sec=%e, faults_major=%F, faults_minor=%R, mem_maxresident_kb=%M, user_cputime=%U, sys_cputime=%S, percent_cpu=%P&quot; ./brown_ext_bst_tm_auto.debra.hytm1 -nrq 0 -nwork $(expr 48 - 0) -nprefill 48 -prefill-hybrid -prefill-hybrid-min-ms 1000 -prefill-hybrid-max-ms 5000 -insdel 20.0 20.0 -rqsize 256 -rq 0 -k 100000 -t 10000 -pin 0-23,96-119,24-47,120-143,48-71,144-167,72-95,168-191'"/>
    <x v="1"/>
  </r>
  <r>
    <n v="2578"/>
    <s v="'0.0 0.0'"/>
    <n v="100000"/>
    <s v="'brown_ext_bst_tm_auto.debra.tl2'"/>
    <s v="0-23,96-119,24-47,120-143,48-71,144-167,72-95,168-191'"/>
    <n v="10000"/>
    <n v="256"/>
    <n v="1"/>
    <x v="4"/>
    <n v="2"/>
    <s v="'false'"/>
    <n v="11.45"/>
    <n v="0"/>
    <n v="80532"/>
    <n v="310848"/>
    <n v="555.28"/>
    <n v="4.5"/>
    <n v="4885"/>
    <x v="3"/>
    <s v="'success'"/>
    <n v="42094721"/>
    <n v="0"/>
    <n v="0"/>
    <n v="0"/>
    <n v="0"/>
    <s v="'10000'"/>
    <s v="'10000'"/>
    <s v="'reclaimer_debra'"/>
    <n v="33"/>
    <n v="19.5716"/>
    <n v="439534274"/>
    <n v="0"/>
    <n v="0"/>
    <n v="0"/>
    <s v="'jax'"/>
    <s v="'002810'"/>
    <s v="'data002810.txt'"/>
    <s v="'LD_PRELOAD=../../setbench/lib/libjemalloc.so timeout 60 numactl -i all /usr/bin/time -f &quot;[time_cmd_output] time_elapsed_sec=%e, faults_major=%F, faults_minor=%R, mem_maxresident_kb=%M, user_cputime=%U, sys_cputime=%S, percent_cpu=%P&quot; ./brown_ext_bst_tm_auto.debra.tl2 -nrq 1 -nwork $(expr 48 - 1) -nprefill 48 -prefill-hybrid -prefill-hybrid-min-ms 1000 -prefill-hybrid-max-ms 5000 -insdel 0.0 0.0 -rqsize 256 -rq 0 -k 100000 -t 10000 -pin 0-23,96-119,24-47,120-143,48-71,144-167,72-95,168-191'"/>
    <x v="3"/>
  </r>
  <r>
    <n v="2579"/>
    <s v="'20.0 20.0'"/>
    <n v="100000"/>
    <s v="'brown_ext_bst_tm_auto.debra.hytm3'"/>
    <s v="0-23,96-119,24-47,120-143,48-71,144-167,72-95,168-191'"/>
    <n v="10000"/>
    <n v="256"/>
    <n v="1"/>
    <x v="10"/>
    <n v="4"/>
    <s v="'false'"/>
    <n v="11.68"/>
    <n v="0"/>
    <n v="274020"/>
    <n v="752952"/>
    <n v="1857.96"/>
    <n v="15.27"/>
    <n v="16028"/>
    <x v="5"/>
    <s v="'success'"/>
    <n v="5230291"/>
    <n v="0"/>
    <n v="0"/>
    <n v="0"/>
    <n v="0"/>
    <s v="'10000'"/>
    <s v="'10000'"/>
    <s v="'reclaimer_debra'"/>
    <n v="38"/>
    <n v="20.3752"/>
    <n v="63729649"/>
    <n v="0"/>
    <n v="0"/>
    <n v="9.5659700000000001"/>
    <s v="'jax'"/>
    <s v="'001000'"/>
    <s v="'data001000.txt'"/>
    <s v="'LD_PRELOAD=../../setbench/lib/libjemalloc.so timeout 60 numactl -i all /usr/bin/time -f &quot;[time_cmd_output] time_elapsed_sec=%e, faults_major=%F, faults_minor=%R, mem_maxresident_kb=%M, user_cputime=%U, sys_cputime=%S, percent_cpu=%P&quot; ./brown_ext_bst_tm_auto.debra.hytm3 -nrq 1 -nwork $(expr 168 - 1) -nprefill 168 -prefill-hybrid -prefill-hybrid-min-ms 1000 -prefill-hybrid-max-ms 5000 -insdel 20.0 20.0 -rqsize 256 -rq 0 -k 100000 -t 10000 -pin 0-23,96-119,24-47,120-143,48-71,144-167,72-95,168-191'"/>
    <x v="5"/>
  </r>
  <r>
    <n v="2580"/>
    <s v="'20.0 20.0'"/>
    <n v="100000"/>
    <s v="'brown_ext_bst_tm_auto.debra.tl2'"/>
    <s v="0-23,96-119,24-47,120-143,48-71,144-167,72-95,168-191'"/>
    <n v="10000"/>
    <n v="256"/>
    <n v="1"/>
    <x v="5"/>
    <n v="6"/>
    <s v="'false'"/>
    <n v="11.43"/>
    <n v="0"/>
    <n v="137692"/>
    <n v="385300"/>
    <n v="783.93"/>
    <n v="8.84"/>
    <n v="6934"/>
    <x v="3"/>
    <s v="'success'"/>
    <n v="17159918"/>
    <n v="0"/>
    <n v="0"/>
    <n v="0"/>
    <n v="0"/>
    <s v="'10000'"/>
    <s v="'10000'"/>
    <s v="'reclaimer_debra'"/>
    <n v="36"/>
    <n v="19.972799999999999"/>
    <n v="181698068"/>
    <n v="0"/>
    <n v="0"/>
    <n v="0"/>
    <s v="'jax'"/>
    <s v="'000810'"/>
    <s v="'data000810.txt'"/>
    <s v="'LD_PRELOAD=../../setbench/lib/libjemalloc.so timeout 60 numactl -i all /usr/bin/time -f &quot;[time_cmd_output] time_elapsed_sec=%e, faults_major=%F, faults_minor=%R, mem_maxresident_kb=%M, user_cputime=%U, sys_cputime=%S, percent_cpu=%P&quot; ./brown_ext_bst_tm_auto.debra.tl2 -nrq 1 -nwork $(expr 72 - 1) -nprefill 72 -prefill-hybrid -prefill-hybrid-min-ms 1000 -prefill-hybrid-max-ms 5000 -insdel 20.0 20.0 -rqsize 256 -rq 0 -k 100000 -t 10000 -pin 0-23,96-119,24-47,120-143,48-71,144-167,72-95,168-191'"/>
    <x v="5"/>
  </r>
  <r>
    <n v="2581"/>
    <s v="'20.0 20.0'"/>
    <n v="100000"/>
    <s v="'brown_ext_bst_tm_auto.debra.hytm3'"/>
    <s v="0-23,96-119,24-47,120-143,48-71,144-167,72-95,168-191'"/>
    <n v="10000"/>
    <n v="256"/>
    <n v="0"/>
    <x v="11"/>
    <n v="4"/>
    <s v="'false'"/>
    <n v="11.47"/>
    <n v="0"/>
    <n v="90364"/>
    <n v="338312"/>
    <n v="1607.03"/>
    <n v="4.92"/>
    <n v="14042"/>
    <x v="5"/>
    <s v="'success'"/>
    <n v="87751158"/>
    <n v="0"/>
    <n v="0"/>
    <n v="0"/>
    <n v="0"/>
    <s v="'10000'"/>
    <s v="'10000'"/>
    <s v="'reclaimer_debra'"/>
    <n v="36"/>
    <n v="19.486699999999999"/>
    <n v="895408945"/>
    <n v="0"/>
    <n v="0"/>
    <n v="1.08507"/>
    <s v="'jax'"/>
    <s v="'000910'"/>
    <s v="'data000910.txt'"/>
    <s v="'LD_PRELOAD=../../setbench/lib/libjemalloc.so timeout 60 numactl -i all /usr/bin/time -f &quot;[time_cmd_output] time_elapsed_sec=%e, faults_major=%F, faults_minor=%R, mem_maxresident_kb=%M, user_cputime=%U, sys_cputime=%S, percent_cpu=%P&quot; ./brown_ext_bst_tm_auto.debra.hytm3 -nrq 0 -nwork $(expr 144 - 0) -nprefill 144 -prefill-hybrid -prefill-hybrid-min-ms 1000 -prefill-hybrid-max-ms 5000 -insdel 20.0 20.0 -rqsize 256 -rq 0 -k 100000 -t 10000 -pin 0-23,96-119,24-47,120-143,48-71,144-167,72-95,168-191'"/>
    <x v="1"/>
  </r>
  <r>
    <n v="2582"/>
    <s v="'5.0 5.0'"/>
    <n v="100000"/>
    <s v="'brown_ext_bst_tm_auto.debra.hytm1'"/>
    <s v="0-23,96-119,24-47,120-143,48-71,144-167,72-95,168-191'"/>
    <n v="10000"/>
    <n v="256"/>
    <n v="1"/>
    <x v="11"/>
    <n v="5"/>
    <s v="'false'"/>
    <n v="11.39"/>
    <n v="0"/>
    <n v="78031"/>
    <n v="305808"/>
    <n v="1602.41"/>
    <n v="5.27"/>
    <n v="14114"/>
    <x v="1"/>
    <s v="'success'"/>
    <n v="97099617"/>
    <n v="0"/>
    <n v="0"/>
    <n v="0"/>
    <n v="0"/>
    <s v="'10000'"/>
    <s v="'10000'"/>
    <s v="'reclaimer_debra'"/>
    <n v="35"/>
    <n v="19.789000000000001"/>
    <n v="999420451"/>
    <n v="0"/>
    <n v="0"/>
    <n v="3.6708799999999999"/>
    <s v="'jax'"/>
    <s v="'001667'"/>
    <s v="'data001667.txt'"/>
    <s v="'LD_PRELOAD=../../setbench/lib/libjemalloc.so timeout 60 numactl -i all /usr/bin/time -f &quot;[time_cmd_output] time_elapsed_sec=%e, faults_major=%F, faults_minor=%R, mem_maxresident_kb=%M, user_cputime=%U, sys_cputime=%S, percent_cpu=%P&quot; ./brown_ext_bst_tm_auto.debra.hytm1 -nrq 1 -nwork $(expr 144 - 1) -nprefill 144 -prefill-hybrid -prefill-hybrid-min-ms 1000 -prefill-hybrid-max-ms 5000 -insdel 5.0 5.0 -rqsize 256 -rq 0 -k 100000 -t 10000 -pin 0-23,96-119,24-47,120-143,48-71,144-167,72-95,168-191'"/>
    <x v="2"/>
  </r>
  <r>
    <n v="2583"/>
    <s v="'5.0 5.0'"/>
    <n v="100000"/>
    <s v="'brown_ext_bst_tm_auto.debra.hytm3'"/>
    <s v="0-23,96-119,24-47,120-143,48-71,144-167,72-95,168-191'"/>
    <n v="10000"/>
    <n v="256"/>
    <n v="1"/>
    <x v="11"/>
    <n v="6"/>
    <s v="'false'"/>
    <n v="11.91"/>
    <n v="0"/>
    <n v="291876"/>
    <n v="800716"/>
    <n v="1629.8"/>
    <n v="15.19"/>
    <n v="13801"/>
    <x v="5"/>
    <s v="'success'"/>
    <n v="22887141"/>
    <n v="0"/>
    <n v="0"/>
    <n v="0"/>
    <n v="0"/>
    <s v="'10000'"/>
    <s v="'10000'"/>
    <s v="'reclaimer_debra'"/>
    <n v="35"/>
    <n v="19.424499999999998"/>
    <n v="247797180"/>
    <n v="0"/>
    <n v="0"/>
    <n v="8.8829499999999992"/>
    <s v="'jax'"/>
    <s v="'002004'"/>
    <s v="'data002004.txt'"/>
    <s v="'LD_PRELOAD=../../setbench/lib/libjemalloc.so timeout 60 numactl -i all /usr/bin/time -f &quot;[time_cmd_output] time_elapsed_sec=%e, faults_major=%F, faults_minor=%R, mem_maxresident_kb=%M, user_cputime=%U, sys_cputime=%S, percent_cpu=%P&quot; ./brown_ext_bst_tm_auto.debra.hytm3 -nrq 1 -nwork $(expr 144 - 1) -nprefill 144 -prefill-hybrid -prefill-hybrid-min-ms 1000 -prefill-hybrid-max-ms 5000 -insdel 5.0 5.0 -rqsize 256 -rq 0 -k 100000 -t 10000 -pin 0-23,96-119,24-47,120-143,48-71,144-167,72-95,168-191'"/>
    <x v="2"/>
  </r>
  <r>
    <n v="2584"/>
    <s v="'20.0 20.0'"/>
    <n v="100000"/>
    <s v="'brown_ext_bst_tm_auto.debra.hytm2'"/>
    <s v="0-23,96-119,24-47,120-143,48-71,144-167,72-95,168-191'"/>
    <n v="10000"/>
    <n v="256"/>
    <n v="0"/>
    <x v="0"/>
    <n v="6"/>
    <s v="'false'"/>
    <n v="11.34"/>
    <n v="0"/>
    <n v="78809"/>
    <n v="313112"/>
    <n v="287.27999999999997"/>
    <n v="5.67"/>
    <n v="2581"/>
    <x v="4"/>
    <s v="'success'"/>
    <n v="43388985"/>
    <n v="0"/>
    <n v="0"/>
    <n v="0"/>
    <n v="0"/>
    <s v="'10000'"/>
    <s v="'10000'"/>
    <s v="'reclaimer_debra'"/>
    <n v="33"/>
    <n v="19.240200000000002"/>
    <n v="469356708"/>
    <n v="0"/>
    <n v="0"/>
    <n v="0"/>
    <s v="'jax'"/>
    <s v="'000366'"/>
    <s v="'data000366.txt'"/>
    <s v="'LD_PRELOAD=../../setbench/lib/libjemalloc.so timeout 60 numactl -i all /usr/bin/time -f &quot;[time_cmd_output] time_elapsed_sec=%e, faults_major=%F, faults_minor=%R, mem_maxresident_kb=%M, user_cputime=%U, sys_cputime=%S, percent_cpu=%P&quot; ./brown_ext_bst_tm_auto.debra.hytm2 -nrq 0 -nwork $(expr 24 - 0) -nprefill 24 -prefill-hybrid -prefill-hybrid-min-ms 1000 -prefill-hybrid-max-ms 5000 -insdel 20.0 20.0 -rqsize 256 -rq 0 -k 100000 -t 10000 -pin 0-23,96-119,24-47,120-143,48-71,144-167,72-95,168-191'"/>
    <x v="1"/>
  </r>
  <r>
    <n v="2585"/>
    <s v="'20.0 20.0'"/>
    <n v="100000"/>
    <s v="'brown_ext_bst_tm_auto.debra.hytm2_3path'"/>
    <s v="0-23,96-119,24-47,120-143,48-71,144-167,72-95,168-191'"/>
    <n v="10000"/>
    <n v="256"/>
    <n v="0"/>
    <x v="5"/>
    <n v="5"/>
    <s v="'false'"/>
    <n v="11.39"/>
    <n v="0"/>
    <n v="83015"/>
    <n v="322128"/>
    <n v="817.9"/>
    <n v="6.18"/>
    <n v="7231"/>
    <x v="2"/>
    <s v="'success'"/>
    <n v="80612891"/>
    <n v="0"/>
    <n v="0"/>
    <n v="0"/>
    <n v="0"/>
    <s v="'10000'"/>
    <s v="'10000'"/>
    <s v="'reclaimer_debra'"/>
    <n v="36"/>
    <n v="19.654499999999999"/>
    <n v="839890201"/>
    <n v="0"/>
    <n v="0"/>
    <n v="0"/>
    <s v="'jax'"/>
    <s v="'000221'"/>
    <s v="'data000221.txt'"/>
    <s v="'LD_PRELOAD=../../setbench/lib/libjemalloc.so timeout 60 numactl -i all /usr/bin/time -f &quot;[time_cmd_output] time_elapsed_sec=%e, faults_major=%F, faults_minor=%R, mem_maxresident_kb=%M, user_cputime=%U, sys_cputime=%S, percent_cpu=%P&quot; ./brown_ext_bst_tm_auto.debra.hytm2_3path -nrq 0 -nwork $(expr 72 - 0) -nprefill 72 -prefill-hybrid -prefill-hybrid-min-ms 1000 -prefill-hybrid-max-ms 5000 -insdel 20.0 20.0 -rqsize 256 -rq 0 -k 100000 -t 10000 -pin 0-23,96-119,24-47,120-143,48-71,144-167,72-95,168-191'"/>
    <x v="1"/>
  </r>
  <r>
    <n v="2586"/>
    <s v="'0.0 0.0'"/>
    <n v="100000"/>
    <s v="'brown_ext_bst_tm_auto.debra.hytm3'"/>
    <s v="0-23,96-119,24-47,120-143,48-71,144-167,72-95,168-191'"/>
    <n v="10000"/>
    <n v="256"/>
    <n v="1"/>
    <x v="8"/>
    <n v="6"/>
    <s v="'false'"/>
    <n v="11.52"/>
    <n v="0"/>
    <n v="93672"/>
    <n v="348536"/>
    <n v="2121.65"/>
    <n v="4.84"/>
    <n v="18451"/>
    <x v="5"/>
    <s v="'success'"/>
    <n v="290854527"/>
    <n v="0"/>
    <n v="0"/>
    <n v="0"/>
    <n v="0"/>
    <s v="'10000'"/>
    <s v="'10000'"/>
    <s v="'reclaimer_debra'"/>
    <n v="32"/>
    <n v="19.075700000000001"/>
    <n v="2920282503"/>
    <n v="0"/>
    <n v="0"/>
    <n v="0.71632799999999996"/>
    <s v="'jax'"/>
    <s v="'003024'"/>
    <s v="'data003024.txt'"/>
    <s v="'LD_PRELOAD=../../setbench/lib/libjemalloc.so timeout 60 numactl -i all /usr/bin/time -f &quot;[time_cmd_output] time_elapsed_sec=%e, faults_major=%F, faults_minor=%R, mem_maxresident_kb=%M, user_cputime=%U, sys_cputime=%S, percent_cpu=%P&quot; ./brown_ext_bst_tm_auto.debra.hytm3 -nrq 1 -nwork $(expr 190 - 1) -nprefill 190 -prefill-hybrid -prefill-hybrid-min-ms 1000 -prefill-hybrid-max-ms 5000 -insdel 0.0 0.0 -rqsize 256 -rq 0 -k 100000 -t 10000 -pin 0-23,96-119,24-47,120-143,48-71,144-167,72-95,168-191'"/>
    <x v="3"/>
  </r>
  <r>
    <n v="2587"/>
    <s v="'5.0 5.0'"/>
    <n v="100000"/>
    <s v="'brown_ext_bst_tm_auto.debra.hybridnorec'"/>
    <s v="0-23,96-119,24-47,120-143,48-71,144-167,72-95,168-191'"/>
    <n v="10000"/>
    <n v="256"/>
    <n v="1"/>
    <x v="2"/>
    <n v="6"/>
    <s v="'false'"/>
    <n v="11.49"/>
    <n v="0"/>
    <n v="104424"/>
    <n v="414208"/>
    <n v="1349.9"/>
    <n v="5.0199999999999996"/>
    <n v="11785"/>
    <x v="0"/>
    <s v="'success'"/>
    <n v="5310795"/>
    <n v="0"/>
    <n v="0"/>
    <n v="0"/>
    <n v="0"/>
    <s v="'10000'"/>
    <s v="'10000'"/>
    <s v="'reclaimer_debra'"/>
    <n v="36"/>
    <n v="19.997199999999999"/>
    <n v="53646634"/>
    <n v="0"/>
    <n v="0"/>
    <n v="0.30642999999999998"/>
    <s v="'jax'"/>
    <s v="'001158'"/>
    <s v="'data001158.txt'"/>
    <s v="'LD_PRELOAD=../../setbench/lib/libjemalloc.so timeout 60 numactl -i all /usr/bin/time -f &quot;[time_cmd_output] time_elapsed_sec=%e, faults_major=%F, faults_minor=%R, mem_maxresident_kb=%M, user_cputime=%U, sys_cputime=%S, percent_cpu=%P&quot; ./brown_ext_bst_tm_auto.debra.hybridnorec -nrq 1 -nwork $(expr 120 - 1) -nprefill 120 -prefill-hybrid -prefill-hybrid-min-ms 1000 -prefill-hybrid-max-ms 5000 -insdel 5.0 5.0 -rqsize 256 -rq 0 -k 100000 -t 10000 -pin 0-23,96-119,24-47,120-143,48-71,144-167,72-95,168-191'"/>
    <x v="2"/>
  </r>
  <r>
    <n v="2588"/>
    <s v="'20.0 20.0'"/>
    <n v="100000"/>
    <s v="'brown_ext_bst_tm_auto.debra.hytm1'"/>
    <s v="0-23,96-119,24-47,120-143,48-71,144-167,72-95,168-191'"/>
    <n v="10000"/>
    <n v="256"/>
    <n v="1"/>
    <x v="3"/>
    <n v="3"/>
    <s v="'false'"/>
    <n v="11.35"/>
    <n v="0"/>
    <n v="72801"/>
    <n v="294552"/>
    <n v="222.76"/>
    <n v="5.29"/>
    <n v="2008"/>
    <x v="1"/>
    <s v="'success'"/>
    <n v="34939421"/>
    <n v="0"/>
    <n v="0"/>
    <n v="0"/>
    <n v="0"/>
    <s v="'10000'"/>
    <s v="'10000'"/>
    <s v="'reclaimer_debra'"/>
    <n v="37"/>
    <n v="19.523099999999999"/>
    <n v="384316000"/>
    <n v="0"/>
    <n v="0"/>
    <n v="0.57155599999999995"/>
    <s v="'jax'"/>
    <s v="'000609'"/>
    <s v="'data000609.txt'"/>
    <s v="'LD_PRELOAD=../../setbench/lib/libjemalloc.so timeout 60 numactl -i all /usr/bin/time -f &quot;[time_cmd_output] time_elapsed_sec=%e, faults_major=%F, faults_minor=%R, mem_maxresident_kb=%M, user_cputime=%U, sys_cputime=%S, percent_cpu=%P&quot; ./brown_ext_bst_tm_auto.debra.hytm1 -nrq 1 -nwork $(expr 18 - 1) -nprefill 18 -prefill-hybrid -prefill-hybrid-min-ms 1000 -prefill-hybrid-max-ms 5000 -insdel 20.0 20.0 -rqsize 256 -rq 0 -k 100000 -t 10000 -pin 0-23,96-119,24-47,120-143,48-71,144-167,72-95,168-191'"/>
    <x v="5"/>
  </r>
  <r>
    <n v="2589"/>
    <s v="'0.0 0.0'"/>
    <n v="100000"/>
    <s v="'brown_ext_bst_tm_auto.debra.hybridnorec'"/>
    <s v="0-23,96-119,24-47,120-143,48-71,144-167,72-95,168-191'"/>
    <n v="10000"/>
    <n v="256"/>
    <n v="1"/>
    <x v="10"/>
    <n v="4"/>
    <s v="'false'"/>
    <n v="11.38"/>
    <n v="0"/>
    <n v="80361"/>
    <n v="315384"/>
    <n v="1877.65"/>
    <n v="5.08"/>
    <n v="16537"/>
    <x v="0"/>
    <s v="'success'"/>
    <n v="208595537"/>
    <n v="0"/>
    <n v="0"/>
    <n v="0"/>
    <n v="0"/>
    <s v="'10000'"/>
    <s v="'10000'"/>
    <s v="'reclaimer_debra'"/>
    <n v="39"/>
    <n v="20.800899999999999"/>
    <n v="2086374459"/>
    <n v="0"/>
    <n v="0"/>
    <n v="0.52473400000000003"/>
    <s v="'jax'"/>
    <s v="'002176'"/>
    <s v="'data002176.txt'"/>
    <s v="'LD_PRELOAD=../../setbench/lib/libjemalloc.so timeout 60 numactl -i all /usr/bin/time -f &quot;[time_cmd_output] time_elapsed_sec=%e, faults_major=%F, faults_minor=%R, mem_maxresident_kb=%M, user_cputime=%U, sys_cputime=%S, percent_cpu=%P&quot; ./brown_ext_bst_tm_auto.debra.hybridnorec -nrq 1 -nwork $(expr 168 - 1) -nprefill 168 -prefill-hybrid -prefill-hybrid-min-ms 1000 -prefill-hybrid-max-ms 5000 -insdel 0.0 0.0 -rqsize 256 -rq 0 -k 100000 -t 10000 -pin 0-23,96-119,24-47,120-143,48-71,144-167,72-95,168-191'"/>
    <x v="3"/>
  </r>
  <r>
    <n v="2590"/>
    <s v="'20.0 20.0'"/>
    <n v="100000"/>
    <s v="'brown_ext_bst_tm_auto.debra.hytm3'"/>
    <s v="0-23,96-119,24-47,120-143,48-71,144-167,72-95,168-191'"/>
    <n v="10000"/>
    <n v="256"/>
    <n v="0"/>
    <x v="6"/>
    <n v="5"/>
    <s v="'false'"/>
    <n v="11.43"/>
    <n v="0"/>
    <n v="85274"/>
    <n v="327596"/>
    <n v="1085.3499999999999"/>
    <n v="5.2"/>
    <n v="9538"/>
    <x v="5"/>
    <s v="'success'"/>
    <n v="77759974"/>
    <n v="0"/>
    <n v="0"/>
    <n v="0"/>
    <n v="0"/>
    <s v="'10000'"/>
    <s v="'10000'"/>
    <s v="'reclaimer_debra'"/>
    <n v="32"/>
    <n v="19.773599999999998"/>
    <n v="809362099"/>
    <n v="0"/>
    <n v="0"/>
    <n v="0.612734"/>
    <s v="'jax'"/>
    <s v="'000899'"/>
    <s v="'data000899.txt'"/>
    <s v="'LD_PRELOAD=../../setbench/lib/libjemalloc.so timeout 60 numactl -i all /usr/bin/time -f &quot;[time_cmd_output] time_elapsed_sec=%e, faults_major=%F, faults_minor=%R, mem_maxresident_kb=%M, user_cputime=%U, sys_cputime=%S, percent_cpu=%P&quot; ./brown_ext_bst_tm_auto.debra.hytm3 -nrq 0 -nwork $(expr 96 - 0) -nprefill 96 -prefill-hybrid -prefill-hybrid-min-ms 1000 -prefill-hybrid-max-ms 5000 -insdel 20.0 20.0 -rqsize 256 -rq 0 -k 100000 -t 10000 -pin 0-23,96-119,24-47,120-143,48-71,144-167,72-95,168-191'"/>
    <x v="1"/>
  </r>
  <r>
    <n v="2591"/>
    <s v="'5.0 5.0'"/>
    <n v="100000"/>
    <s v="'brown_ext_bst_tm_auto.debra.hytm1'"/>
    <s v="0-23,96-119,24-47,120-143,48-71,144-167,72-95,168-191'"/>
    <n v="10000"/>
    <n v="256"/>
    <n v="1"/>
    <x v="10"/>
    <n v="1"/>
    <s v="'false'"/>
    <n v="11.39"/>
    <n v="0"/>
    <n v="79310"/>
    <n v="309632"/>
    <n v="1858.87"/>
    <n v="6.03"/>
    <n v="16368"/>
    <x v="1"/>
    <s v="'success'"/>
    <n v="104315695"/>
    <n v="0"/>
    <n v="0"/>
    <n v="0"/>
    <n v="0"/>
    <s v="'10000'"/>
    <s v="'10000'"/>
    <s v="'reclaimer_debra'"/>
    <n v="37"/>
    <n v="20.075299999999999"/>
    <n v="1069491266"/>
    <n v="0"/>
    <n v="0"/>
    <n v="3.31413"/>
    <s v="'jax'"/>
    <s v="'001669'"/>
    <s v="'data001669.txt'"/>
    <s v="'LD_PRELOAD=../../setbench/lib/libjemalloc.so timeout 60 numactl -i all /usr/bin/time -f &quot;[time_cmd_output] time_elapsed_sec=%e, faults_major=%F, faults_minor=%R, mem_maxresident_kb=%M, user_cputime=%U, sys_cputime=%S, percent_cpu=%P&quot; ./brown_ext_bst_tm_auto.debra.hytm1 -nrq 1 -nwork $(expr 168 - 1) -nprefill 168 -prefill-hybrid -prefill-hybrid-min-ms 1000 -prefill-hybrid-max-ms 5000 -insdel 5.0 5.0 -rqsize 256 -rq 0 -k 100000 -t 10000 -pin 0-23,96-119,24-47,120-143,48-71,144-167,72-95,168-191'"/>
    <x v="2"/>
  </r>
  <r>
    <n v="2592"/>
    <s v="'20.0 20.0'"/>
    <n v="100000"/>
    <s v="'brown_ext_bst_tm_auto.debra.hytm2_3path'"/>
    <s v="0-23,96-119,24-47,120-143,48-71,144-167,72-95,168-191'"/>
    <n v="10000"/>
    <n v="256"/>
    <n v="1"/>
    <x v="10"/>
    <n v="6"/>
    <s v="'false'"/>
    <n v="19.52"/>
    <n v="0"/>
    <n v="2592445"/>
    <n v="6014756"/>
    <n v="2270.52"/>
    <n v="136.03"/>
    <n v="12323"/>
    <x v="2"/>
    <s v="'success'"/>
    <n v="68642673"/>
    <n v="0"/>
    <n v="0"/>
    <n v="0"/>
    <n v="0"/>
    <s v="'10000'"/>
    <s v="'10000'"/>
    <s v="'reclaimer_debra'"/>
    <n v="35"/>
    <n v="19.941299999999998"/>
    <n v="715688724"/>
    <n v="0"/>
    <n v="0"/>
    <n v="0"/>
    <s v="'jax'"/>
    <s v="'000330'"/>
    <s v="'data000330.txt'"/>
    <s v="'LD_PRELOAD=../../setbench/lib/libjemalloc.so timeout 60 numactl -i all /usr/bin/time -f &quot;[time_cmd_output] time_elapsed_sec=%e, faults_major=%F, faults_minor=%R, mem_maxresident_kb=%M, user_cputime=%U, sys_cputime=%S, percent_cpu=%P&quot; ./brown_ext_bst_tm_auto.debra.hytm2_3path -nrq 1 -nwork $(expr 168 - 1) -nprefill 168 -prefill-hybrid -prefill-hybrid-min-ms 1000 -prefill-hybrid-max-ms 5000 -insdel 20.0 20.0 -rqsize 256 -rq 0 -k 100000 -t 10000 -pin 0-23,96-119,24-47,120-143,48-71,144-167,72-95,168-191'"/>
    <x v="5"/>
  </r>
  <r>
    <n v="2593"/>
    <s v="'5.0 5.0'"/>
    <n v="100000"/>
    <s v="'brown_ext_bst_tm_auto.debra.tl2'"/>
    <s v="0-23,96-119,24-47,120-143,48-71,144-167,72-95,168-191'"/>
    <n v="10000"/>
    <n v="256"/>
    <n v="1"/>
    <x v="9"/>
    <n v="3"/>
    <s v="'false'"/>
    <n v="11.41"/>
    <n v="0"/>
    <n v="74247"/>
    <n v="295632"/>
    <n v="33.67"/>
    <n v="5.18"/>
    <n v="340"/>
    <x v="3"/>
    <s v="'success'"/>
    <n v="5198"/>
    <n v="0"/>
    <n v="0"/>
    <n v="0"/>
    <n v="0"/>
    <s v="'10000'"/>
    <s v="'10000'"/>
    <s v="'reclaimer_debra'"/>
    <n v="38"/>
    <n v="19.9895"/>
    <n v="1343401"/>
    <n v="0"/>
    <n v="0"/>
    <n v="0"/>
    <s v="'jax'"/>
    <s v="'001767'"/>
    <s v="'data001767.txt'"/>
    <s v="'LD_PRELOAD=../../setbench/lib/libjemalloc.so timeout 60 numactl -i all /usr/bin/time -f &quot;[time_cmd_output] time_elapsed_sec=%e, faults_major=%F, faults_minor=%R, mem_maxresident_kb=%M, user_cputime=%U, sys_cputime=%S, percent_cpu=%P&quot; ./brown_ext_bst_tm_auto.debra.tl2 -nrq 1 -nwork $(expr 1 - 1) -nprefill 1 -prefill-hybrid -prefill-hybrid-min-ms 1000 -prefill-hybrid-max-ms 5000 -insdel 5.0 5.0 -rqsize 256 -rq 0 -k 100000 -t 10000 -pin 0-23,96-119,24-47,120-143,48-71,144-167,72-95,168-191'"/>
    <x v="2"/>
  </r>
  <r>
    <n v="2594"/>
    <s v="'20.0 20.0'"/>
    <n v="100000"/>
    <s v="'brown_ext_bst_tm_auto.debra.hytm2'"/>
    <s v="0-23,96-119,24-47,120-143,48-71,144-167,72-95,168-191'"/>
    <n v="10000"/>
    <n v="256"/>
    <n v="1"/>
    <x v="0"/>
    <n v="2"/>
    <s v="'false'"/>
    <n v="13.43"/>
    <n v="0"/>
    <n v="1051752"/>
    <n v="2480736"/>
    <n v="320.82"/>
    <n v="12.57"/>
    <n v="2481"/>
    <x v="4"/>
    <s v="'success'"/>
    <n v="26669242"/>
    <n v="0"/>
    <n v="0"/>
    <n v="0"/>
    <n v="0"/>
    <s v="'10000'"/>
    <s v="'10000'"/>
    <s v="'reclaimer_debra'"/>
    <n v="34"/>
    <n v="20.413599999999999"/>
    <n v="300964542"/>
    <n v="0"/>
    <n v="0"/>
    <n v="0"/>
    <s v="'jax'"/>
    <s v="'000446'"/>
    <s v="'data000446.txt'"/>
    <s v="'LD_PRELOAD=../../setbench/lib/libjemalloc.so timeout 60 numactl -i all /usr/bin/time -f &quot;[time_cmd_output] time_elapsed_sec=%e, faults_major=%F, faults_minor=%R, mem_maxresident_kb=%M, user_cputime=%U, sys_cputime=%S, percent_cpu=%P&quot; ./brown_ext_bst_tm_auto.debra.hytm2 -nrq 1 -nwork $(expr 24 - 1) -nprefill 24 -prefill-hybrid -prefill-hybrid-min-ms 1000 -prefill-hybrid-max-ms 5000 -insdel 20.0 20.0 -rqsize 256 -rq 0 -k 100000 -t 10000 -pin 0-23,96-119,24-47,120-143,48-71,144-167,72-95,168-191'"/>
    <x v="5"/>
  </r>
  <r>
    <n v="2595"/>
    <s v="'0.0 0.0'"/>
    <n v="100000"/>
    <s v="'brown_ext_bst_tm_auto.debra.hytm3'"/>
    <s v="0-23,96-119,24-47,120-143,48-71,144-167,72-95,168-191'"/>
    <n v="10000"/>
    <n v="256"/>
    <n v="0"/>
    <x v="1"/>
    <n v="4"/>
    <s v="'false'"/>
    <n v="11.35"/>
    <n v="0"/>
    <n v="80582"/>
    <n v="318860"/>
    <n v="421.3"/>
    <n v="5.22"/>
    <n v="3756"/>
    <x v="5"/>
    <s v="'success'"/>
    <n v="67511540"/>
    <n v="0"/>
    <n v="0"/>
    <n v="0"/>
    <n v="0"/>
    <s v="'10000'"/>
    <s v="'10000'"/>
    <s v="'reclaimer_debra'"/>
    <n v="38"/>
    <n v="20.065100000000001"/>
    <n v="717344371"/>
    <n v="0"/>
    <n v="0"/>
    <n v="3.6936799999999999E-2"/>
    <s v="'jax'"/>
    <s v="'002890'"/>
    <s v="'data002890.txt'"/>
    <s v="'LD_PRELOAD=../../setbench/lib/libjemalloc.so timeout 60 numactl -i all /usr/bin/time -f &quot;[time_cmd_output] time_elapsed_sec=%e, faults_major=%F, faults_minor=%R, mem_maxresident_kb=%M, user_cputime=%U, sys_cputime=%S, percent_cpu=%P&quot; ./brown_ext_bst_tm_auto.debra.hytm3 -nrq 0 -nwork $(expr 36 - 0) -nprefill 36 -prefill-hybrid -prefill-hybrid-min-ms 1000 -prefill-hybrid-max-ms 5000 -insdel 0.0 0.0 -rqsize 256 -rq 0 -k 100000 -t 10000 -pin 0-23,96-119,24-47,120-143,48-71,144-167,72-95,168-191'"/>
    <x v="4"/>
  </r>
  <r>
    <n v="2596"/>
    <s v="'5.0 5.0'"/>
    <n v="100000"/>
    <s v="'brown_ext_bst_tm_auto.debra.hybridnorec'"/>
    <s v="0-23,96-119,24-47,120-143,48-71,144-167,72-95,168-191'"/>
    <n v="10000"/>
    <n v="256"/>
    <n v="1"/>
    <x v="3"/>
    <n v="6"/>
    <s v="'false'"/>
    <n v="11.35"/>
    <n v="0"/>
    <n v="73217"/>
    <n v="295652"/>
    <n v="222.39"/>
    <n v="5.92"/>
    <n v="2011"/>
    <x v="0"/>
    <s v="'success'"/>
    <n v="11118023"/>
    <n v="0"/>
    <n v="0"/>
    <n v="0"/>
    <n v="0"/>
    <s v="'10000'"/>
    <s v="'10000'"/>
    <s v="'reclaimer_debra'"/>
    <n v="36"/>
    <n v="19.678899999999999"/>
    <n v="112296882"/>
    <n v="0"/>
    <n v="0"/>
    <n v="0.14604600000000001"/>
    <s v="'jax'"/>
    <s v="'001116'"/>
    <s v="'data001116.txt'"/>
    <s v="'LD_PRELOAD=../../setbench/lib/libjemalloc.so timeout 60 numactl -i all /usr/bin/time -f &quot;[time_cmd_output] time_elapsed_sec=%e, faults_major=%F, faults_minor=%R, mem_maxresident_kb=%M, user_cputime=%U, sys_cputime=%S, percent_cpu=%P&quot; ./brown_ext_bst_tm_auto.debra.hybridnorec -nrq 1 -nwork $(expr 18 - 1) -nprefill 18 -prefill-hybrid -prefill-hybrid-min-ms 1000 -prefill-hybrid-max-ms 5000 -insdel 5.0 5.0 -rqsize 256 -rq 0 -k 100000 -t 10000 -pin 0-23,96-119,24-47,120-143,48-71,144-167,72-95,168-191'"/>
    <x v="2"/>
  </r>
  <r>
    <n v="2597"/>
    <s v="'20.0 20.0'"/>
    <n v="100000"/>
    <s v="'brown_ext_bst_tm_auto.debra.hytm2'"/>
    <s v="0-23,96-119,24-47,120-143,48-71,144-167,72-95,168-191'"/>
    <n v="10000"/>
    <n v="256"/>
    <n v="1"/>
    <x v="3"/>
    <n v="3"/>
    <s v="'false'"/>
    <n v="12.58"/>
    <n v="0"/>
    <n v="878699"/>
    <n v="2129312"/>
    <n v="229.64"/>
    <n v="9.25"/>
    <n v="1897"/>
    <x v="4"/>
    <s v="'success'"/>
    <n v="21940049"/>
    <n v="0"/>
    <n v="0"/>
    <n v="0"/>
    <n v="0"/>
    <s v="'10000'"/>
    <s v="'10000'"/>
    <s v="'reclaimer_debra'"/>
    <n v="34"/>
    <n v="19.3247"/>
    <n v="248102340"/>
    <n v="0"/>
    <n v="0"/>
    <n v="0"/>
    <s v="'jax'"/>
    <s v="'000441'"/>
    <s v="'data000441.txt'"/>
    <s v="'LD_PRELOAD=../../setbench/lib/libjemalloc.so timeout 60 numactl -i all /usr/bin/time -f &quot;[time_cmd_output] time_elapsed_sec=%e, faults_major=%F, faults_minor=%R, mem_maxresident_kb=%M, user_cputime=%U, sys_cputime=%S, percent_cpu=%P&quot; ./brown_ext_bst_tm_auto.debra.hytm2 -nrq 1 -nwork $(expr 18 - 1) -nprefill 18 -prefill-hybrid -prefill-hybrid-min-ms 1000 -prefill-hybrid-max-ms 5000 -insdel 20.0 20.0 -rqsize 256 -rq 0 -k 100000 -t 10000 -pin 0-23,96-119,24-47,120-143,48-71,144-167,72-95,168-191'"/>
    <x v="5"/>
  </r>
  <r>
    <n v="2598"/>
    <s v="'5.0 5.0'"/>
    <n v="100000"/>
    <s v="'brown_ext_bst_tm_auto.debra.hybridnorec'"/>
    <s v="0-23,96-119,24-47,120-143,48-71,144-167,72-95,168-191'"/>
    <n v="10000"/>
    <n v="256"/>
    <n v="0"/>
    <x v="4"/>
    <n v="3"/>
    <s v="'false'"/>
    <n v="11.49"/>
    <n v="0"/>
    <n v="74704"/>
    <n v="299968"/>
    <n v="560.70000000000005"/>
    <n v="3.9"/>
    <n v="4910"/>
    <x v="0"/>
    <s v="'success'"/>
    <n v="19650639"/>
    <n v="0"/>
    <n v="0"/>
    <n v="0"/>
    <n v="0"/>
    <s v="'10000'"/>
    <s v="'10000'"/>
    <s v="'reclaimer_debra'"/>
    <n v="35"/>
    <n v="19.764800000000001"/>
    <n v="198345235"/>
    <n v="0"/>
    <n v="0"/>
    <n v="0.21135899999999999"/>
    <s v="'jax'"/>
    <s v="'001047'"/>
    <s v="'data001047.txt'"/>
    <s v="'LD_PRELOAD=../../setbench/lib/libjemalloc.so timeout 60 numactl -i all /usr/bin/time -f &quot;[time_cmd_output] time_elapsed_sec=%e, faults_major=%F, faults_minor=%R, mem_maxresident_kb=%M, user_cputime=%U, sys_cputime=%S, percent_cpu=%P&quot; ./brown_ext_bst_tm_auto.debra.hybridnorec -nrq 0 -nwork $(expr 48 - 0) -nprefill 48 -prefill-hybrid -prefill-hybrid-min-ms 1000 -prefill-hybrid-max-ms 5000 -insdel 5.0 5.0 -rqsize 256 -rq 0 -k 100000 -t 10000 -pin 0-23,96-119,24-47,120-143,48-71,144-167,72-95,168-191'"/>
    <x v="0"/>
  </r>
  <r>
    <n v="2599"/>
    <s v="'0.0 0.0'"/>
    <n v="100000"/>
    <s v="'brown_ext_bst_tm_auto.debra.hytm3'"/>
    <s v="0-23,96-119,24-47,120-143,48-71,144-167,72-95,168-191'"/>
    <n v="10000"/>
    <n v="256"/>
    <n v="1"/>
    <x v="10"/>
    <n v="4"/>
    <s v="'false'"/>
    <n v="11.48"/>
    <n v="0"/>
    <n v="91233"/>
    <n v="342548"/>
    <n v="1865.11"/>
    <n v="5.77"/>
    <n v="16296"/>
    <x v="5"/>
    <s v="'success'"/>
    <n v="259501339"/>
    <n v="0"/>
    <n v="0"/>
    <n v="0"/>
    <n v="0"/>
    <s v="'10000'"/>
    <s v="'10000'"/>
    <s v="'reclaimer_debra'"/>
    <n v="36"/>
    <n v="19.463999999999999"/>
    <n v="2611975617"/>
    <n v="0"/>
    <n v="0"/>
    <n v="0.57516299999999998"/>
    <s v="'jax'"/>
    <s v="'003016'"/>
    <s v="'data003016.txt'"/>
    <s v="'LD_PRELOAD=../../setbench/lib/libjemalloc.so timeout 60 numactl -i all /usr/bin/time -f &quot;[time_cmd_output] time_elapsed_sec=%e, faults_major=%F, faults_minor=%R, mem_maxresident_kb=%M, user_cputime=%U, sys_cputime=%S, percent_cpu=%P&quot; ./brown_ext_bst_tm_auto.debra.hytm3 -nrq 1 -nwork $(expr 168 - 1) -nprefill 168 -prefill-hybrid -prefill-hybrid-min-ms 1000 -prefill-hybrid-max-ms 5000 -insdel 0.0 0.0 -rqsize 256 -rq 0 -k 100000 -t 10000 -pin 0-23,96-119,24-47,120-143,48-71,144-167,72-95,168-191'"/>
    <x v="3"/>
  </r>
  <r>
    <n v="2600"/>
    <s v="'5.0 5.0'"/>
    <n v="100000"/>
    <s v="'brown_ext_bst_tm_auto.debra.hytm2_3path'"/>
    <s v="0-23,96-119,24-47,120-143,48-71,144-167,72-95,168-191'"/>
    <n v="10000"/>
    <n v="256"/>
    <n v="0"/>
    <x v="13"/>
    <n v="1"/>
    <s v="'false'"/>
    <n v="11.39"/>
    <n v="0"/>
    <n v="78076"/>
    <n v="311660"/>
    <n v="162.04"/>
    <n v="3.67"/>
    <n v="1454"/>
    <x v="2"/>
    <s v="'success'"/>
    <n v="30258938"/>
    <n v="0"/>
    <n v="0"/>
    <n v="0"/>
    <n v="0"/>
    <s v="'10000'"/>
    <s v="'10000'"/>
    <s v="'reclaimer_debra'"/>
    <n v="38"/>
    <n v="21.432099999999998"/>
    <n v="325336779"/>
    <n v="0"/>
    <n v="0"/>
    <n v="0"/>
    <s v="'jax'"/>
    <s v="'001189'"/>
    <s v="'data001189.txt'"/>
    <s v="'LD_PRELOAD=../../setbench/lib/libjemalloc.so timeout 60 numactl -i all /usr/bin/time -f &quot;[time_cmd_output] time_elapsed_sec=%e, faults_major=%F, faults_minor=%R, mem_maxresident_kb=%M, user_cputime=%U, sys_cputime=%S, percent_cpu=%P&quot; ./brown_ext_bst_tm_auto.debra.hytm2_3path -nrq 0 -nwork $(expr 12 - 0) -nprefill 12 -prefill-hybrid -prefill-hybrid-min-ms 1000 -prefill-hybrid-max-ms 5000 -insdel 5.0 5.0 -rqsize 256 -rq 0 -k 100000 -t 10000 -pin 0-23,96-119,24-47,120-143,48-71,144-167,72-95,168-191'"/>
    <x v="0"/>
  </r>
  <r>
    <n v="2601"/>
    <s v="'0.0 0.0'"/>
    <n v="100000"/>
    <s v="'brown_ext_bst_tm_auto.debra.tl2'"/>
    <s v="0-23,96-119,24-47,120-143,48-71,144-167,72-95,168-191'"/>
    <n v="10000"/>
    <n v="256"/>
    <n v="1"/>
    <x v="2"/>
    <n v="1"/>
    <s v="'false'"/>
    <n v="11.47"/>
    <n v="0"/>
    <n v="87611"/>
    <n v="326840"/>
    <n v="1346.09"/>
    <n v="6.55"/>
    <n v="11783"/>
    <x v="3"/>
    <s v="'success'"/>
    <n v="109934757"/>
    <n v="0"/>
    <n v="0"/>
    <n v="0"/>
    <n v="0"/>
    <s v="'10000'"/>
    <s v="'10000'"/>
    <s v="'reclaimer_debra'"/>
    <n v="37"/>
    <n v="20.328800000000001"/>
    <n v="1109518781"/>
    <n v="0"/>
    <n v="0"/>
    <n v="0"/>
    <s v="'jax'"/>
    <s v="'002833'"/>
    <s v="'data002833.txt'"/>
    <s v="'LD_PRELOAD=../../setbench/lib/libjemalloc.so timeout 60 numactl -i all /usr/bin/time -f &quot;[time_cmd_output] time_elapsed_sec=%e, faults_major=%F, faults_minor=%R, mem_maxresident_kb=%M, user_cputime=%U, sys_cputime=%S, percent_cpu=%P&quot; ./brown_ext_bst_tm_auto.debra.tl2 -nrq 1 -nwork $(expr 120 - 1) -nprefill 120 -prefill-hybrid -prefill-hybrid-min-ms 1000 -prefill-hybrid-max-ms 5000 -insdel 0.0 0.0 -rqsize 256 -rq 0 -k 100000 -t 10000 -pin 0-23,96-119,24-47,120-143,48-71,144-167,72-95,168-191'"/>
    <x v="3"/>
  </r>
  <r>
    <n v="2602"/>
    <s v="'5.0 5.0'"/>
    <n v="100000"/>
    <s v="'brown_ext_bst_tm_auto.debra.hytm2'"/>
    <s v="0-23,96-119,24-47,120-143,48-71,144-167,72-95,168-191'"/>
    <n v="10000"/>
    <n v="256"/>
    <n v="0"/>
    <x v="4"/>
    <n v="1"/>
    <s v="'false'"/>
    <n v="11.37"/>
    <n v="0"/>
    <n v="83531"/>
    <n v="321552"/>
    <n v="553.54999999999995"/>
    <n v="5.38"/>
    <n v="4915"/>
    <x v="4"/>
    <s v="'success'"/>
    <n v="58292723"/>
    <n v="0"/>
    <n v="0"/>
    <n v="0"/>
    <n v="0"/>
    <s v="'10000'"/>
    <s v="'10000'"/>
    <s v="'reclaimer_debra'"/>
    <n v="36"/>
    <n v="20.726500000000001"/>
    <n v="615779479"/>
    <n v="0"/>
    <n v="0"/>
    <n v="0"/>
    <s v="'jax'"/>
    <s v="'001381'"/>
    <s v="'data001381.txt'"/>
    <s v="'LD_PRELOAD=../../setbench/lib/libjemalloc.so timeout 60 numactl -i all /usr/bin/time -f &quot;[time_cmd_output] time_elapsed_sec=%e, faults_major=%F, faults_minor=%R, mem_maxresident_kb=%M, user_cputime=%U, sys_cputime=%S, percent_cpu=%P&quot; ./brown_ext_bst_tm_auto.debra.hytm2 -nrq 0 -nwork $(expr 48 - 0) -nprefill 48 -prefill-hybrid -prefill-hybrid-min-ms 1000 -prefill-hybrid-max-ms 5000 -insdel 5.0 5.0 -rqsize 256 -rq 0 -k 100000 -t 10000 -pin 0-23,96-119,24-47,120-143,48-71,144-167,72-95,168-191'"/>
    <x v="0"/>
  </r>
  <r>
    <n v="2603"/>
    <s v="'5.0 5.0'"/>
    <n v="100000"/>
    <s v="'brown_ext_bst_tm_auto.debra.hytm2_3path'"/>
    <s v="0-23,96-119,24-47,120-143,48-71,144-167,72-95,168-191'"/>
    <n v="10000"/>
    <n v="256"/>
    <n v="0"/>
    <x v="3"/>
    <n v="2"/>
    <s v="'false'"/>
    <n v="11.35"/>
    <n v="0"/>
    <n v="78349"/>
    <n v="312148"/>
    <n v="221.93"/>
    <n v="5.29"/>
    <n v="2001"/>
    <x v="2"/>
    <s v="'success'"/>
    <n v="40974263"/>
    <n v="0"/>
    <n v="0"/>
    <n v="0"/>
    <n v="0"/>
    <s v="'10000'"/>
    <s v="'10000'"/>
    <s v="'reclaimer_debra'"/>
    <n v="37"/>
    <n v="20.857500000000002"/>
    <n v="440331643"/>
    <n v="0"/>
    <n v="0"/>
    <n v="0"/>
    <s v="'jax'"/>
    <s v="'001196'"/>
    <s v="'data001196.txt'"/>
    <s v="'LD_PRELOAD=../../setbench/lib/libjemalloc.so timeout 60 numactl -i all /usr/bin/time -f &quot;[time_cmd_output] time_elapsed_sec=%e, faults_major=%F, faults_minor=%R, mem_maxresident_kb=%M, user_cputime=%U, sys_cputime=%S, percent_cpu=%P&quot; ./brown_ext_bst_tm_auto.debra.hytm2_3path -nrq 0 -nwork $(expr 18 - 0) -nprefill 18 -prefill-hybrid -prefill-hybrid-min-ms 1000 -prefill-hybrid-max-ms 5000 -insdel 5.0 5.0 -rqsize 256 -rq 0 -k 100000 -t 10000 -pin 0-23,96-119,24-47,120-143,48-71,144-167,72-95,168-191'"/>
    <x v="0"/>
  </r>
  <r>
    <n v="2604"/>
    <s v="'5.0 5.0'"/>
    <n v="100000"/>
    <s v="'brown_ext_bst_tm_auto.debra.hytm3'"/>
    <s v="0-23,96-119,24-47,120-143,48-71,144-167,72-95,168-191'"/>
    <n v="10000"/>
    <n v="256"/>
    <n v="0"/>
    <x v="4"/>
    <n v="1"/>
    <s v="'false'"/>
    <n v="11.4"/>
    <n v="0"/>
    <n v="80550"/>
    <n v="317612"/>
    <n v="557.94000000000005"/>
    <n v="4.66"/>
    <n v="4934"/>
    <x v="5"/>
    <s v="'success'"/>
    <n v="76059712"/>
    <n v="0"/>
    <n v="0"/>
    <n v="0"/>
    <n v="0"/>
    <s v="'10000'"/>
    <s v="'10000'"/>
    <s v="'reclaimer_debra'"/>
    <n v="38"/>
    <n v="19.664100000000001"/>
    <n v="806486446"/>
    <n v="0"/>
    <n v="0"/>
    <n v="4.6023799999999997E-2"/>
    <s v="'jax'"/>
    <s v="'001885'"/>
    <s v="'data001885.txt'"/>
    <s v="'LD_PRELOAD=../../setbench/lib/libjemalloc.so timeout 60 numactl -i all /usr/bin/time -f &quot;[time_cmd_output] time_elapsed_sec=%e, faults_major=%F, faults_minor=%R, mem_maxresident_kb=%M, user_cputime=%U, sys_cputime=%S, percent_cpu=%P&quot; ./brown_ext_bst_tm_auto.debra.hytm3 -nrq 0 -nwork $(expr 48 - 0) -nprefill 48 -prefill-hybrid -prefill-hybrid-min-ms 1000 -prefill-hybrid-max-ms 5000 -insdel 5.0 5.0 -rqsize 256 -rq 0 -k 100000 -t 10000 -pin 0-23,96-119,24-47,120-143,48-71,144-167,72-95,168-191'"/>
    <x v="0"/>
  </r>
  <r>
    <n v="2605"/>
    <s v="'20.0 20.0'"/>
    <n v="100000"/>
    <s v="'brown_ext_bst_tm_auto.debra.hytm2'"/>
    <s v="0-23,96-119,24-47,120-143,48-71,144-167,72-95,168-191'"/>
    <n v="10000"/>
    <n v="256"/>
    <n v="1"/>
    <x v="8"/>
    <n v="1"/>
    <s v="'false'"/>
    <n v="19.34"/>
    <n v="0"/>
    <n v="2746807"/>
    <n v="6368660"/>
    <n v="2565.4299999999998"/>
    <n v="170.33"/>
    <n v="14140"/>
    <x v="4"/>
    <s v="'success'"/>
    <n v="72784221"/>
    <n v="0"/>
    <n v="0"/>
    <n v="0"/>
    <n v="0"/>
    <s v="'10000'"/>
    <s v="'10000'"/>
    <s v="'reclaimer_debra'"/>
    <n v="33"/>
    <n v="19.695499999999999"/>
    <n v="748248891"/>
    <n v="0"/>
    <n v="0"/>
    <n v="0"/>
    <s v="'jax'"/>
    <s v="'000499'"/>
    <s v="'data000499.txt'"/>
    <s v="'LD_PRELOAD=../../setbench/lib/libjemalloc.so timeout 60 numactl -i all /usr/bin/time -f &quot;[time_cmd_output] time_elapsed_sec=%e, faults_major=%F, faults_minor=%R, mem_maxresident_kb=%M, user_cputime=%U, sys_cputime=%S, percent_cpu=%P&quot; ./brown_ext_bst_tm_auto.debra.hytm2 -nrq 1 -nwork $(expr 190 - 1) -nprefill 190 -prefill-hybrid -prefill-hybrid-min-ms 1000 -prefill-hybrid-max-ms 5000 -insdel 20.0 20.0 -rqsize 256 -rq 0 -k 100000 -t 10000 -pin 0-23,96-119,24-47,120-143,48-71,144-167,72-95,168-191'"/>
    <x v="5"/>
  </r>
  <r>
    <n v="2606"/>
    <s v="'0.0 0.0'"/>
    <n v="100000"/>
    <s v="'brown_ext_bst_tm_auto.debra.hytm3'"/>
    <s v="0-23,96-119,24-47,120-143,48-71,144-167,72-95,168-191'"/>
    <n v="10000"/>
    <n v="256"/>
    <n v="0"/>
    <x v="12"/>
    <n v="3"/>
    <s v="'false'"/>
    <n v="11.35"/>
    <n v="0"/>
    <n v="77524"/>
    <n v="311052"/>
    <n v="90.4"/>
    <n v="5.38"/>
    <n v="843"/>
    <x v="5"/>
    <s v="'success'"/>
    <n v="16390296"/>
    <n v="0"/>
    <n v="0"/>
    <n v="0"/>
    <n v="0"/>
    <s v="'10000'"/>
    <s v="'10000'"/>
    <s v="'reclaimer_debra'"/>
    <n v="35"/>
    <n v="19.819600000000001"/>
    <n v="175531773"/>
    <n v="0"/>
    <n v="0"/>
    <n v="9.3072499999999996E-3"/>
    <s v="'jax'"/>
    <s v="'002865'"/>
    <s v="'data002865.txt'"/>
    <s v="'LD_PRELOAD=../../setbench/lib/libjemalloc.so timeout 60 numactl -i all /usr/bin/time -f &quot;[time_cmd_output] time_elapsed_sec=%e, faults_major=%F, faults_minor=%R, mem_maxresident_kb=%M, user_cputime=%U, sys_cputime=%S, percent_cpu=%P&quot; ./brown_ext_bst_tm_auto.debra.hytm3 -nrq 0 -nwork $(expr 6 - 0) -nprefill 6 -prefill-hybrid -prefill-hybrid-min-ms 1000 -prefill-hybrid-max-ms 5000 -insdel 0.0 0.0 -rqsize 256 -rq 0 -k 100000 -t 10000 -pin 0-23,96-119,24-47,120-143,48-71,144-167,72-95,168-191'"/>
    <x v="4"/>
  </r>
  <r>
    <n v="2607"/>
    <s v="'20.0 20.0'"/>
    <n v="100000"/>
    <s v="'brown_ext_bst_tm_auto.debra.tl2'"/>
    <s v="0-23,96-119,24-47,120-143,48-71,144-167,72-95,168-191'"/>
    <n v="10000"/>
    <n v="256"/>
    <n v="0"/>
    <x v="9"/>
    <n v="3"/>
    <s v="'false'"/>
    <n v="11.33"/>
    <n v="0"/>
    <n v="74653"/>
    <n v="296436"/>
    <n v="35.479999999999997"/>
    <n v="4.5199999999999996"/>
    <n v="353"/>
    <x v="3"/>
    <s v="'success'"/>
    <n v="1748948"/>
    <n v="0"/>
    <n v="0"/>
    <n v="0"/>
    <n v="0"/>
    <s v="'10000'"/>
    <s v="'10000'"/>
    <s v="'reclaimer_debra'"/>
    <n v="35"/>
    <n v="20.791599999999999"/>
    <n v="18733078"/>
    <n v="0"/>
    <n v="0"/>
    <n v="0"/>
    <s v="'jax'"/>
    <s v="'000675'"/>
    <s v="'data000675.txt'"/>
    <s v="'LD_PRELOAD=../../setbench/lib/libjemalloc.so timeout 60 numactl -i all /usr/bin/time -f &quot;[time_cmd_output] time_elapsed_sec=%e, faults_major=%F, faults_minor=%R, mem_maxresident_kb=%M, user_cputime=%U, sys_cputime=%S, percent_cpu=%P&quot; ./brown_ext_bst_tm_auto.debra.tl2 -nrq 0 -nwork $(expr 1 - 0) -nprefill 1 -prefill-hybrid -prefill-hybrid-min-ms 1000 -prefill-hybrid-max-ms 5000 -insdel 20.0 20.0 -rqsize 256 -rq 0 -k 100000 -t 10000 -pin 0-23,96-119,24-47,120-143,48-71,144-167,72-95,168-191'"/>
    <x v="1"/>
  </r>
  <r>
    <n v="2608"/>
    <s v="'5.0 5.0'"/>
    <n v="100000"/>
    <s v="'brown_ext_bst_tm_auto.debra.hytm1'"/>
    <s v="0-23,96-119,24-47,120-143,48-71,144-167,72-95,168-191'"/>
    <n v="10000"/>
    <n v="256"/>
    <n v="1"/>
    <x v="4"/>
    <n v="4"/>
    <s v="'false'"/>
    <n v="11.39"/>
    <n v="0"/>
    <n v="73692"/>
    <n v="295924"/>
    <n v="558.70000000000005"/>
    <n v="3.84"/>
    <n v="4938"/>
    <x v="1"/>
    <s v="'success'"/>
    <n v="65484951"/>
    <n v="0"/>
    <n v="0"/>
    <n v="0"/>
    <n v="0"/>
    <s v="'10000'"/>
    <s v="'10000'"/>
    <s v="'reclaimer_debra'"/>
    <n v="35"/>
    <n v="19.463999999999999"/>
    <n v="693933068"/>
    <n v="0"/>
    <n v="0"/>
    <n v="1.6062099999999999"/>
    <s v="'jax'"/>
    <s v="'001636'"/>
    <s v="'data001636.txt'"/>
    <s v="'LD_PRELOAD=../../setbench/lib/libjemalloc.so timeout 60 numactl -i all /usr/bin/time -f &quot;[time_cmd_output] time_elapsed_sec=%e, faults_major=%F, faults_minor=%R, mem_maxresident_kb=%M, user_cputime=%U, sys_cputime=%S, percent_cpu=%P&quot; ./brown_ext_bst_tm_auto.debra.hytm1 -nrq 1 -nwork $(expr 48 - 1) -nprefill 48 -prefill-hybrid -prefill-hybrid-min-ms 1000 -prefill-hybrid-max-ms 5000 -insdel 5.0 5.0 -rqsize 256 -rq 0 -k 100000 -t 10000 -pin 0-23,96-119,24-47,120-143,48-71,144-167,72-95,168-191'"/>
    <x v="2"/>
  </r>
  <r>
    <n v="2609"/>
    <s v="'0.0 0.0'"/>
    <n v="100000"/>
    <s v="'brown_ext_bst_tm_auto.debra.hytm1'"/>
    <s v="0-23,96-119,24-47,120-143,48-71,144-167,72-95,168-191'"/>
    <n v="10000"/>
    <n v="256"/>
    <n v="0"/>
    <x v="13"/>
    <n v="1"/>
    <s v="'false'"/>
    <n v="11.33"/>
    <n v="0"/>
    <n v="72565"/>
    <n v="293904"/>
    <n v="155.34"/>
    <n v="5.15"/>
    <n v="1415"/>
    <x v="1"/>
    <s v="'success'"/>
    <n v="31803592"/>
    <n v="0"/>
    <n v="0"/>
    <n v="0"/>
    <n v="0"/>
    <s v="'10000'"/>
    <s v="'10000'"/>
    <s v="'reclaimer_debra'"/>
    <n v="33"/>
    <n v="19.2987"/>
    <n v="343574218"/>
    <n v="0"/>
    <n v="0"/>
    <n v="1.07335E-2"/>
    <s v="'jax'"/>
    <s v="'002533'"/>
    <s v="'data002533.txt'"/>
    <s v="'LD_PRELOAD=../../setbench/lib/libjemalloc.so timeout 60 numactl -i all /usr/bin/time -f &quot;[time_cmd_output] time_elapsed_sec=%e, faults_major=%F, faults_minor=%R, mem_maxresident_kb=%M, user_cputime=%U, sys_cputime=%S, percent_cpu=%P&quot; ./brown_ext_bst_tm_auto.debra.hytm1 -nrq 0 -nwork $(expr 12 - 0) -nprefill 12 -prefill-hybrid -prefill-hybrid-min-ms 1000 -prefill-hybrid-max-ms 5000 -insdel 0.0 0.0 -rqsize 256 -rq 0 -k 100000 -t 10000 -pin 0-23,96-119,24-47,120-143,48-71,144-167,72-95,168-191'"/>
    <x v="4"/>
  </r>
  <r>
    <n v="2610"/>
    <s v="'20.0 20.0'"/>
    <n v="100000"/>
    <s v="'brown_ext_bst_tm_auto.debra.hytm2_3path'"/>
    <s v="0-23,96-119,24-47,120-143,48-71,144-167,72-95,168-191'"/>
    <n v="10000"/>
    <n v="256"/>
    <n v="1"/>
    <x v="4"/>
    <n v="5"/>
    <s v="'false'"/>
    <n v="13.62"/>
    <n v="0"/>
    <n v="1308315"/>
    <n v="3069848"/>
    <n v="592.61"/>
    <n v="24.97"/>
    <n v="4531"/>
    <x v="2"/>
    <s v="'success'"/>
    <n v="33652015"/>
    <n v="0"/>
    <n v="0"/>
    <n v="0"/>
    <n v="0"/>
    <s v="'10000'"/>
    <s v="'10000'"/>
    <s v="'reclaimer_debra'"/>
    <n v="33"/>
    <n v="18.959599999999998"/>
    <n v="378773539"/>
    <n v="0"/>
    <n v="0"/>
    <n v="0"/>
    <s v="'jax'"/>
    <s v="'000293'"/>
    <s v="'data000293.txt'"/>
    <s v="'LD_PRELOAD=../../setbench/lib/libjemalloc.so timeout 60 numactl -i all /usr/bin/time -f &quot;[time_cmd_output] time_elapsed_sec=%e, faults_major=%F, faults_minor=%R, mem_maxresident_kb=%M, user_cputime=%U, sys_cputime=%S, percent_cpu=%P&quot; ./brown_ext_bst_tm_auto.debra.hytm2_3path -nrq 1 -nwork $(expr 48 - 1) -nprefill 48 -prefill-hybrid -prefill-hybrid-min-ms 1000 -prefill-hybrid-max-ms 5000 -insdel 20.0 20.0 -rqsize 256 -rq 0 -k 100000 -t 10000 -pin 0-23,96-119,24-47,120-143,48-71,144-167,72-95,168-191'"/>
    <x v="5"/>
  </r>
  <r>
    <n v="2611"/>
    <s v="'20.0 20.0'"/>
    <n v="100000"/>
    <s v="'brown_ext_bst_tm_auto.debra.hytm3'"/>
    <s v="0-23,96-119,24-47,120-143,48-71,144-167,72-95,168-191'"/>
    <n v="10000"/>
    <n v="256"/>
    <n v="1"/>
    <x v="8"/>
    <n v="5"/>
    <s v="'false'"/>
    <n v="11.84"/>
    <n v="0"/>
    <n v="255026"/>
    <n v="700900"/>
    <n v="2149.0300000000002"/>
    <n v="15.63"/>
    <n v="18273"/>
    <x v="5"/>
    <s v="'success'"/>
    <n v="4699649"/>
    <n v="0"/>
    <n v="0"/>
    <n v="0"/>
    <n v="0"/>
    <s v="'10000'"/>
    <s v="'10000'"/>
    <s v="'reclaimer_debra'"/>
    <n v="35"/>
    <n v="19.466200000000001"/>
    <n v="52016518"/>
    <n v="0"/>
    <n v="0"/>
    <n v="10.068899999999999"/>
    <s v="'jax'"/>
    <s v="'001007'"/>
    <s v="'data001007.txt'"/>
    <s v="'LD_PRELOAD=../../setbench/lib/libjemalloc.so timeout 60 numactl -i all /usr/bin/time -f &quot;[time_cmd_output] time_elapsed_sec=%e, faults_major=%F, faults_minor=%R, mem_maxresident_kb=%M, user_cputime=%U, sys_cputime=%S, percent_cpu=%P&quot; ./brown_ext_bst_tm_auto.debra.hytm3 -nrq 1 -nwork $(expr 190 - 1) -nprefill 190 -prefill-hybrid -prefill-hybrid-min-ms 1000 -prefill-hybrid-max-ms 5000 -insdel 20.0 20.0 -rqsize 256 -rq 0 -k 100000 -t 10000 -pin 0-23,96-119,24-47,120-143,48-71,144-167,72-95,168-191'"/>
    <x v="5"/>
  </r>
  <r>
    <n v="2612"/>
    <s v="'5.0 5.0'"/>
    <n v="100000"/>
    <s v="'brown_ext_bst_tm_auto.debra.hytm3'"/>
    <s v="0-23,96-119,24-47,120-143,48-71,144-167,72-95,168-191'"/>
    <n v="10000"/>
    <n v="256"/>
    <n v="1"/>
    <x v="5"/>
    <n v="5"/>
    <s v="'false'"/>
    <n v="12.4"/>
    <n v="0"/>
    <n v="428808"/>
    <n v="1112408"/>
    <n v="848.62"/>
    <n v="12.87"/>
    <n v="6943"/>
    <x v="5"/>
    <s v="'success'"/>
    <n v="38247840"/>
    <n v="0"/>
    <n v="0"/>
    <n v="0"/>
    <n v="0"/>
    <s v="'10000'"/>
    <s v="'10000'"/>
    <s v="'reclaimer_debra'"/>
    <n v="36"/>
    <n v="20.139199999999999"/>
    <n v="417429962"/>
    <n v="0"/>
    <n v="0"/>
    <n v="6.0505500000000003"/>
    <s v="'jax'"/>
    <s v="'001985'"/>
    <s v="'data001985.txt'"/>
    <s v="'LD_PRELOAD=../../setbench/lib/libjemalloc.so timeout 60 numactl -i all /usr/bin/time -f &quot;[time_cmd_output] time_elapsed_sec=%e, faults_major=%F, faults_minor=%R, mem_maxresident_kb=%M, user_cputime=%U, sys_cputime=%S, percent_cpu=%P&quot; ./brown_ext_bst_tm_auto.debra.hytm3 -nrq 1 -nwork $(expr 72 - 1) -nprefill 72 -prefill-hybrid -prefill-hybrid-min-ms 1000 -prefill-hybrid-max-ms 5000 -insdel 5.0 5.0 -rqsize 256 -rq 0 -k 100000 -t 10000 -pin 0-23,96-119,24-47,120-143,48-71,144-167,72-95,168-191'"/>
    <x v="2"/>
  </r>
  <r>
    <n v="2613"/>
    <s v="'5.0 5.0'"/>
    <n v="100000"/>
    <s v="'brown_ext_bst_tm_auto.debra.hytm3'"/>
    <s v="0-23,96-119,24-47,120-143,48-71,144-167,72-95,168-191'"/>
    <n v="10000"/>
    <n v="256"/>
    <n v="0"/>
    <x v="3"/>
    <n v="2"/>
    <s v="'false'"/>
    <n v="11.37"/>
    <n v="0"/>
    <n v="78339"/>
    <n v="312120"/>
    <n v="225.41"/>
    <n v="4.7"/>
    <n v="2023"/>
    <x v="5"/>
    <s v="'success'"/>
    <n v="41713553"/>
    <n v="0"/>
    <n v="0"/>
    <n v="0"/>
    <n v="0"/>
    <s v="'10000'"/>
    <s v="'10000'"/>
    <s v="'reclaimer_debra'"/>
    <n v="32"/>
    <n v="19.183800000000002"/>
    <n v="446758509"/>
    <n v="0"/>
    <n v="0"/>
    <n v="1.68956E-2"/>
    <s v="'jax'"/>
    <s v="'001868'"/>
    <s v="'data001868.txt'"/>
    <s v="'LD_PRELOAD=../../setbench/lib/libjemalloc.so timeout 60 numactl -i all /usr/bin/time -f &quot;[time_cmd_output] time_elapsed_sec=%e, faults_major=%F, faults_minor=%R, mem_maxresident_kb=%M, user_cputime=%U, sys_cputime=%S, percent_cpu=%P&quot; ./brown_ext_bst_tm_auto.debra.hytm3 -nrq 0 -nwork $(expr 18 - 0) -nprefill 18 -prefill-hybrid -prefill-hybrid-min-ms 1000 -prefill-hybrid-max-ms 5000 -insdel 5.0 5.0 -rqsize 256 -rq 0 -k 100000 -t 10000 -pin 0-23,96-119,24-47,120-143,48-71,144-167,72-95,168-191'"/>
    <x v="0"/>
  </r>
  <r>
    <n v="2614"/>
    <s v="'0.0 0.0'"/>
    <n v="100000"/>
    <s v="'brown_ext_bst_tm_auto.debra.hybridnorec'"/>
    <s v="0-23,96-119,24-47,120-143,48-71,144-167,72-95,168-191'"/>
    <n v="10000"/>
    <n v="256"/>
    <n v="1"/>
    <x v="8"/>
    <n v="5"/>
    <s v="'false'"/>
    <n v="11.54"/>
    <n v="0"/>
    <n v="81596"/>
    <n v="318640"/>
    <n v="2152.62"/>
    <n v="4.66"/>
    <n v="18684"/>
    <x v="0"/>
    <s v="'success'"/>
    <n v="226792649"/>
    <n v="0"/>
    <n v="0"/>
    <n v="0"/>
    <n v="0"/>
    <s v="'10000'"/>
    <s v="'10000'"/>
    <s v="'reclaimer_debra'"/>
    <n v="35"/>
    <n v="20.478000000000002"/>
    <n v="2268378012"/>
    <n v="0"/>
    <n v="0"/>
    <n v="0.53928200000000004"/>
    <s v="'jax'"/>
    <s v="'002183'"/>
    <s v="'data002183.txt'"/>
    <s v="'LD_PRELOAD=../../setbench/lib/libjemalloc.so timeout 60 numactl -i all /usr/bin/time -f &quot;[time_cmd_output] time_elapsed_sec=%e, faults_major=%F, faults_minor=%R, mem_maxresident_kb=%M, user_cputime=%U, sys_cputime=%S, percent_cpu=%P&quot; ./brown_ext_bst_tm_auto.debra.hybridnorec -nrq 1 -nwork $(expr 190 - 1) -nprefill 190 -prefill-hybrid -prefill-hybrid-min-ms 1000 -prefill-hybrid-max-ms 5000 -insdel 0.0 0.0 -rqsize 256 -rq 0 -k 100000 -t 10000 -pin 0-23,96-119,24-47,120-143,48-71,144-167,72-95,168-191'"/>
    <x v="3"/>
  </r>
  <r>
    <n v="2615"/>
    <s v="'0.0 0.0'"/>
    <n v="100000"/>
    <s v="'brown_ext_bst_tm_auto.debra.hytm2_3path'"/>
    <s v="0-23,96-119,24-47,120-143,48-71,144-167,72-95,168-191'"/>
    <n v="10000"/>
    <n v="256"/>
    <n v="0"/>
    <x v="3"/>
    <n v="3"/>
    <s v="'false'"/>
    <n v="11.34"/>
    <n v="0"/>
    <n v="78275"/>
    <n v="312564"/>
    <n v="223.59"/>
    <n v="5.12"/>
    <n v="2015"/>
    <x v="2"/>
    <s v="'success'"/>
    <n v="42386546"/>
    <n v="0"/>
    <n v="0"/>
    <n v="0"/>
    <n v="0"/>
    <s v="'10000'"/>
    <s v="'10000'"/>
    <s v="'reclaimer_debra'"/>
    <n v="38"/>
    <n v="20.866900000000001"/>
    <n v="454838931"/>
    <n v="0"/>
    <n v="0"/>
    <n v="0"/>
    <s v="'jax'"/>
    <s v="'002205'"/>
    <s v="'data002205.txt'"/>
    <s v="'LD_PRELOAD=../../setbench/lib/libjemalloc.so timeout 60 numactl -i all /usr/bin/time -f &quot;[time_cmd_output] time_elapsed_sec=%e, faults_major=%F, faults_minor=%R, mem_maxresident_kb=%M, user_cputime=%U, sys_cputime=%S, percent_cpu=%P&quot; ./brown_ext_bst_tm_auto.debra.hytm2_3path -nrq 0 -nwork $(expr 18 - 0) -nprefill 18 -prefill-hybrid -prefill-hybrid-min-ms 1000 -prefill-hybrid-max-ms 5000 -insdel 0.0 0.0 -rqsize 256 -rq 0 -k 100000 -t 10000 -pin 0-23,96-119,24-47,120-143,48-71,144-167,72-95,168-191'"/>
    <x v="4"/>
  </r>
  <r>
    <n v="2616"/>
    <s v="'20.0 20.0'"/>
    <n v="100000"/>
    <s v="'brown_ext_bst_tm_auto.debra.hybridnorec'"/>
    <s v="0-23,96-119,24-47,120-143,48-71,144-167,72-95,168-191'"/>
    <n v="10000"/>
    <n v="256"/>
    <n v="0"/>
    <x v="6"/>
    <n v="1"/>
    <s v="'false'"/>
    <n v="11.42"/>
    <n v="0"/>
    <n v="77243"/>
    <n v="306580"/>
    <n v="1078.94"/>
    <n v="6.76"/>
    <n v="9502"/>
    <x v="0"/>
    <s v="'success'"/>
    <n v="1567855"/>
    <n v="0"/>
    <n v="0"/>
    <n v="0"/>
    <n v="0"/>
    <s v="'10000'"/>
    <s v="'10000'"/>
    <s v="'reclaimer_debra'"/>
    <n v="36"/>
    <n v="19.868099999999998"/>
    <n v="16311510"/>
    <n v="0"/>
    <n v="0"/>
    <n v="0.19625100000000001"/>
    <s v="'jax'"/>
    <s v="'000055'"/>
    <s v="'data000055.txt'"/>
    <s v="'LD_PRELOAD=../../setbench/lib/libjemalloc.so timeout 60 numactl -i all /usr/bin/time -f &quot;[time_cmd_output] time_elapsed_sec=%e, faults_major=%F, faults_minor=%R, mem_maxresident_kb=%M, user_cputime=%U, sys_cputime=%S, percent_cpu=%P&quot; ./brown_ext_bst_tm_auto.debra.hybridnorec -nrq 0 -nwork $(expr 96 - 0) -nprefill 96 -prefill-hybrid -prefill-hybrid-min-ms 1000 -prefill-hybrid-max-ms 5000 -insdel 20.0 20.0 -rqsize 256 -rq 0 -k 100000 -t 10000 -pin 0-23,96-119,24-47,120-143,48-71,144-167,72-95,168-191'"/>
    <x v="1"/>
  </r>
  <r>
    <n v="2617"/>
    <s v="'0.0 0.0'"/>
    <n v="100000"/>
    <s v="'brown_ext_bst_tm_auto.debra.tl2'"/>
    <s v="0-23,96-119,24-47,120-143,48-71,144-167,72-95,168-191'"/>
    <n v="10000"/>
    <n v="256"/>
    <n v="1"/>
    <x v="13"/>
    <n v="3"/>
    <s v="'false'"/>
    <n v="11.42"/>
    <n v="0"/>
    <n v="75000"/>
    <n v="297592"/>
    <n v="156.99"/>
    <n v="4.7"/>
    <n v="1414"/>
    <x v="3"/>
    <s v="'success'"/>
    <n v="20143116"/>
    <n v="0"/>
    <n v="0"/>
    <n v="0"/>
    <n v="0"/>
    <s v="'10000'"/>
    <s v="'10000'"/>
    <s v="'reclaimer_debra'"/>
    <n v="37"/>
    <n v="21.043399999999998"/>
    <n v="212374113"/>
    <n v="0"/>
    <n v="0"/>
    <n v="0"/>
    <s v="'jax'"/>
    <s v="'002787'"/>
    <s v="'data002787.txt'"/>
    <s v="'LD_PRELOAD=../../setbench/lib/libjemalloc.so timeout 60 numactl -i all /usr/bin/time -f &quot;[time_cmd_output] time_elapsed_sec=%e, faults_major=%F, faults_minor=%R, mem_maxresident_kb=%M, user_cputime=%U, sys_cputime=%S, percent_cpu=%P&quot; ./brown_ext_bst_tm_auto.debra.tl2 -nrq 1 -nwork $(expr 12 - 1) -nprefill 12 -prefill-hybrid -prefill-hybrid-min-ms 1000 -prefill-hybrid-max-ms 5000 -insdel 0.0 0.0 -rqsize 256 -rq 0 -k 100000 -t 10000 -pin 0-23,96-119,24-47,120-143,48-71,144-167,72-95,168-191'"/>
    <x v="3"/>
  </r>
  <r>
    <n v="2618"/>
    <s v="'5.0 5.0'"/>
    <n v="100000"/>
    <s v="'brown_ext_bst_tm_auto.debra.hybridnorec'"/>
    <s v="0-23,96-119,24-47,120-143,48-71,144-167,72-95,168-191'"/>
    <n v="10000"/>
    <n v="256"/>
    <n v="1"/>
    <x v="11"/>
    <n v="5"/>
    <s v="'false'"/>
    <n v="11.48"/>
    <n v="0"/>
    <n v="102642"/>
    <n v="405840"/>
    <n v="1620.97"/>
    <n v="5.67"/>
    <n v="14165"/>
    <x v="0"/>
    <s v="'success'"/>
    <n v="4791615"/>
    <n v="0"/>
    <n v="0"/>
    <n v="0"/>
    <n v="0"/>
    <s v="'10000'"/>
    <s v="'10000'"/>
    <s v="'reclaimer_debra'"/>
    <n v="40"/>
    <n v="20.793500000000002"/>
    <n v="48399149"/>
    <n v="0"/>
    <n v="0"/>
    <n v="0.31509399999999999"/>
    <s v="'jax'"/>
    <s v="'001163'"/>
    <s v="'data001163.txt'"/>
    <s v="'LD_PRELOAD=../../setbench/lib/libjemalloc.so timeout 60 numactl -i all /usr/bin/time -f &quot;[time_cmd_output] time_elapsed_sec=%e, faults_major=%F, faults_minor=%R, mem_maxresident_kb=%M, user_cputime=%U, sys_cputime=%S, percent_cpu=%P&quot; ./brown_ext_bst_tm_auto.debra.hybridnorec -nrq 1 -nwork $(expr 144 - 1) -nprefill 144 -prefill-hybrid -prefill-hybrid-min-ms 1000 -prefill-hybrid-max-ms 5000 -insdel 5.0 5.0 -rqsize 256 -rq 0 -k 100000 -t 10000 -pin 0-23,96-119,24-47,120-143,48-71,144-167,72-95,168-191'"/>
    <x v="2"/>
  </r>
  <r>
    <n v="2619"/>
    <s v="'5.0 5.0'"/>
    <n v="100000"/>
    <s v="'brown_ext_bst_tm_auto.debra.hytm1'"/>
    <s v="0-23,96-119,24-47,120-143,48-71,144-167,72-95,168-191'"/>
    <n v="10000"/>
    <n v="256"/>
    <n v="1"/>
    <x v="1"/>
    <n v="3"/>
    <s v="'false'"/>
    <n v="11.39"/>
    <n v="0"/>
    <n v="73430"/>
    <n v="295876"/>
    <n v="427.02"/>
    <n v="3.77"/>
    <n v="3781"/>
    <x v="1"/>
    <s v="'success'"/>
    <n v="54601318"/>
    <n v="0"/>
    <n v="0"/>
    <n v="0"/>
    <n v="0"/>
    <s v="'10000'"/>
    <s v="'10000'"/>
    <s v="'reclaimer_debra'"/>
    <n v="38"/>
    <n v="20.305099999999999"/>
    <n v="592066280"/>
    <n v="0"/>
    <n v="0"/>
    <n v="1.2358199999999999"/>
    <s v="'jax'"/>
    <s v="'001629'"/>
    <s v="'data001629.txt'"/>
    <s v="'LD_PRELOAD=../../setbench/lib/libjemalloc.so timeout 60 numactl -i all /usr/bin/time -f &quot;[time_cmd_output] time_elapsed_sec=%e, faults_major=%F, faults_minor=%R, mem_maxresident_kb=%M, user_cputime=%U, sys_cputime=%S, percent_cpu=%P&quot; ./brown_ext_bst_tm_auto.debra.hytm1 -nrq 1 -nwork $(expr 36 - 1) -nprefill 36 -prefill-hybrid -prefill-hybrid-min-ms 1000 -prefill-hybrid-max-ms 5000 -insdel 5.0 5.0 -rqsize 256 -rq 0 -k 100000 -t 10000 -pin 0-23,96-119,24-47,120-143,48-71,144-167,72-95,168-191'"/>
    <x v="2"/>
  </r>
  <r>
    <n v="2620"/>
    <s v="'0.0 0.0'"/>
    <n v="100000"/>
    <s v="'brown_ext_bst_tm_auto.debra.hytm3'"/>
    <s v="0-23,96-119,24-47,120-143,48-71,144-167,72-95,168-191'"/>
    <n v="10000"/>
    <n v="256"/>
    <n v="1"/>
    <x v="10"/>
    <n v="6"/>
    <s v="'false'"/>
    <n v="11.48"/>
    <n v="0"/>
    <n v="91630"/>
    <n v="343188"/>
    <n v="1871.84"/>
    <n v="6.02"/>
    <n v="16350"/>
    <x v="5"/>
    <s v="'success'"/>
    <n v="250576339"/>
    <n v="0"/>
    <n v="0"/>
    <n v="0"/>
    <n v="0"/>
    <s v="'10000'"/>
    <s v="'10000'"/>
    <s v="'reclaimer_debra'"/>
    <n v="33"/>
    <n v="19.932600000000001"/>
    <n v="2515478059"/>
    <n v="0"/>
    <n v="0"/>
    <n v="0.62241500000000005"/>
    <s v="'jax'"/>
    <s v="'003018'"/>
    <s v="'data003018.txt'"/>
    <s v="'LD_PRELOAD=../../setbench/lib/libjemalloc.so timeout 60 numactl -i all /usr/bin/time -f &quot;[time_cmd_output] time_elapsed_sec=%e, faults_major=%F, faults_minor=%R, mem_maxresident_kb=%M, user_cputime=%U, sys_cputime=%S, percent_cpu=%P&quot; ./brown_ext_bst_tm_auto.debra.hytm3 -nrq 1 -nwork $(expr 168 - 1) -nprefill 168 -prefill-hybrid -prefill-hybrid-min-ms 1000 -prefill-hybrid-max-ms 5000 -insdel 0.0 0.0 -rqsize 256 -rq 0 -k 100000 -t 10000 -pin 0-23,96-119,24-47,120-143,48-71,144-167,72-95,168-191'"/>
    <x v="3"/>
  </r>
  <r>
    <n v="2621"/>
    <s v="'20.0 20.0'"/>
    <n v="100000"/>
    <s v="'brown_ext_bst_tm_auto.debra.tl2'"/>
    <s v="0-23,96-119,24-47,120-143,48-71,144-167,72-95,168-191'"/>
    <n v="10000"/>
    <n v="256"/>
    <n v="1"/>
    <x v="2"/>
    <n v="3"/>
    <s v="'false'"/>
    <n v="11.46"/>
    <n v="0"/>
    <n v="181316"/>
    <n v="489640"/>
    <n v="1271.78"/>
    <n v="11.54"/>
    <n v="11191"/>
    <x v="3"/>
    <s v="'success'"/>
    <n v="18933279"/>
    <n v="0"/>
    <n v="0"/>
    <n v="0"/>
    <n v="0"/>
    <s v="'10000'"/>
    <s v="'10000'"/>
    <s v="'reclaimer_debra'"/>
    <n v="35"/>
    <n v="20.172899999999998"/>
    <n v="199696943"/>
    <n v="0"/>
    <n v="0"/>
    <n v="0"/>
    <s v="'jax'"/>
    <s v="'000819'"/>
    <s v="'data000819.txt'"/>
    <s v="'LD_PRELOAD=../../setbench/lib/libjemalloc.so timeout 60 numactl -i all /usr/bin/time -f &quot;[time_cmd_output] time_elapsed_sec=%e, faults_major=%F, faults_minor=%R, mem_maxresident_kb=%M, user_cputime=%U, sys_cputime=%S, percent_cpu=%P&quot; ./brown_ext_bst_tm_auto.debra.tl2 -nrq 1 -nwork $(expr 120 - 1) -nprefill 120 -prefill-hybrid -prefill-hybrid-min-ms 1000 -prefill-hybrid-max-ms 5000 -insdel 20.0 20.0 -rqsize 256 -rq 0 -k 100000 -t 10000 -pin 0-23,96-119,24-47,120-143,48-71,144-167,72-95,168-191'"/>
    <x v="5"/>
  </r>
  <r>
    <n v="2622"/>
    <s v="'0.0 0.0'"/>
    <n v="100000"/>
    <s v="'brown_ext_bst_tm_auto.debra.hybridnorec'"/>
    <s v="0-23,96-119,24-47,120-143,48-71,144-167,72-95,168-191'"/>
    <n v="10000"/>
    <n v="256"/>
    <n v="0"/>
    <x v="1"/>
    <n v="6"/>
    <s v="'false'"/>
    <n v="11.33"/>
    <n v="0"/>
    <n v="73923"/>
    <n v="297644"/>
    <n v="420.11"/>
    <n v="5.32"/>
    <n v="3752"/>
    <x v="0"/>
    <s v="'success'"/>
    <n v="58775812"/>
    <n v="0"/>
    <n v="0"/>
    <n v="0"/>
    <n v="0"/>
    <s v="'10000'"/>
    <s v="'10000'"/>
    <s v="'reclaimer_debra'"/>
    <n v="38"/>
    <n v="20.897400000000001"/>
    <n v="589468859"/>
    <n v="0"/>
    <n v="0"/>
    <n v="2.5552600000000002E-2"/>
    <s v="'jax'"/>
    <s v="'002052'"/>
    <s v="'data002052.txt'"/>
    <s v="'LD_PRELOAD=../../setbench/lib/libjemalloc.so timeout 60 numactl -i all /usr/bin/time -f &quot;[time_cmd_output] time_elapsed_sec=%e, faults_major=%F, faults_minor=%R, mem_maxresident_kb=%M, user_cputime=%U, sys_cputime=%S, percent_cpu=%P&quot; ./brown_ext_bst_tm_auto.debra.hybridnorec -nrq 0 -nwork $(expr 36 - 0) -nprefill 36 -prefill-hybrid -prefill-hybrid-min-ms 1000 -prefill-hybrid-max-ms 5000 -insdel 0.0 0.0 -rqsize 256 -rq 0 -k 100000 -t 10000 -pin 0-23,96-119,24-47,120-143,48-71,144-167,72-95,168-191'"/>
    <x v="4"/>
  </r>
  <r>
    <n v="2623"/>
    <s v="'5.0 5.0'"/>
    <n v="100000"/>
    <s v="'brown_ext_bst_tm_auto.debra.hytm3'"/>
    <s v="0-23,96-119,24-47,120-143,48-71,144-167,72-95,168-191'"/>
    <n v="10000"/>
    <n v="256"/>
    <n v="0"/>
    <x v="8"/>
    <n v="2"/>
    <s v="'false'"/>
    <n v="11.43"/>
    <n v="0"/>
    <n v="93371"/>
    <n v="344144"/>
    <n v="2117.61"/>
    <n v="6.47"/>
    <n v="18573"/>
    <x v="5"/>
    <s v="'success'"/>
    <n v="221019844"/>
    <n v="0"/>
    <n v="0"/>
    <n v="0"/>
    <n v="0"/>
    <s v="'10000'"/>
    <s v="'10000'"/>
    <s v="'reclaimer_debra'"/>
    <n v="31"/>
    <n v="18.741"/>
    <n v="2214843298"/>
    <n v="0"/>
    <n v="0"/>
    <n v="0.93626500000000001"/>
    <s v="'jax'"/>
    <s v="'001928'"/>
    <s v="'data001928.txt'"/>
    <s v="'LD_PRELOAD=../../setbench/lib/libjemalloc.so timeout 60 numactl -i all /usr/bin/time -f &quot;[time_cmd_output] time_elapsed_sec=%e, faults_major=%F, faults_minor=%R, mem_maxresident_kb=%M, user_cputime=%U, sys_cputime=%S, percent_cpu=%P&quot; ./brown_ext_bst_tm_auto.debra.hytm3 -nrq 0 -nwork $(expr 190 - 0) -nprefill 190 -prefill-hybrid -prefill-hybrid-min-ms 1000 -prefill-hybrid-max-ms 5000 -insdel 5.0 5.0 -rqsize 256 -rq 0 -k 100000 -t 10000 -pin 0-23,96-119,24-47,120-143,48-71,144-167,72-95,168-191'"/>
    <x v="0"/>
  </r>
  <r>
    <n v="2624"/>
    <s v="'20.0 20.0'"/>
    <n v="100000"/>
    <s v="'brown_ext_bst_tm_auto.debra.hytm3'"/>
    <s v="0-23,96-119,24-47,120-143,48-71,144-167,72-95,168-191'"/>
    <n v="10000"/>
    <n v="256"/>
    <n v="0"/>
    <x v="8"/>
    <n v="1"/>
    <s v="'false'"/>
    <n v="11.5"/>
    <n v="0"/>
    <n v="94776"/>
    <n v="348248"/>
    <n v="2113.27"/>
    <n v="6.24"/>
    <n v="18428"/>
    <x v="5"/>
    <s v="'success'"/>
    <n v="87607942"/>
    <n v="0"/>
    <n v="0"/>
    <n v="0"/>
    <n v="0"/>
    <s v="'10000'"/>
    <s v="'10000'"/>
    <s v="'reclaimer_debra'"/>
    <n v="41"/>
    <n v="20.660900000000002"/>
    <n v="881165546"/>
    <n v="0"/>
    <n v="0"/>
    <n v="1.5417099999999999"/>
    <s v="'jax'"/>
    <s v="'000919'"/>
    <s v="'data000919.txt'"/>
    <s v="'LD_PRELOAD=../../setbench/lib/libjemalloc.so timeout 60 numactl -i all /usr/bin/time -f &quot;[time_cmd_output] time_elapsed_sec=%e, faults_major=%F, faults_minor=%R, mem_maxresident_kb=%M, user_cputime=%U, sys_cputime=%S, percent_cpu=%P&quot; ./brown_ext_bst_tm_auto.debra.hytm3 -nrq 0 -nwork $(expr 190 - 0) -nprefill 190 -prefill-hybrid -prefill-hybrid-min-ms 1000 -prefill-hybrid-max-ms 5000 -insdel 20.0 20.0 -rqsize 256 -rq 0 -k 100000 -t 10000 -pin 0-23,96-119,24-47,120-143,48-71,144-167,72-95,168-191'"/>
    <x v="1"/>
  </r>
  <r>
    <n v="2625"/>
    <s v="'5.0 5.0'"/>
    <n v="100000"/>
    <s v="'brown_ext_bst_tm_auto.debra.hytm2'"/>
    <s v="0-23,96-119,24-47,120-143,48-71,144-167,72-95,168-191'"/>
    <n v="10000"/>
    <n v="256"/>
    <n v="1"/>
    <x v="4"/>
    <n v="2"/>
    <s v="'false'"/>
    <n v="12.15"/>
    <n v="0"/>
    <n v="511799"/>
    <n v="1304700"/>
    <n v="568.65"/>
    <n v="11.23"/>
    <n v="4772"/>
    <x v="4"/>
    <s v="'success'"/>
    <n v="47426130"/>
    <n v="0"/>
    <n v="0"/>
    <n v="0"/>
    <n v="0"/>
    <s v="'10000'"/>
    <s v="'10000'"/>
    <s v="'reclaimer_debra'"/>
    <n v="35"/>
    <n v="20.7408"/>
    <n v="509026381"/>
    <n v="0"/>
    <n v="0"/>
    <n v="0"/>
    <s v="'jax'"/>
    <s v="'001466'"/>
    <s v="'data001466.txt'"/>
    <s v="'LD_PRELOAD=../../setbench/lib/libjemalloc.so timeout 60 numactl -i all /usr/bin/time -f &quot;[time_cmd_output] time_elapsed_sec=%e, faults_major=%F, faults_minor=%R, mem_maxresident_kb=%M, user_cputime=%U, sys_cputime=%S, percent_cpu=%P&quot; ./brown_ext_bst_tm_auto.debra.hytm2 -nrq 1 -nwork $(expr 48 - 1) -nprefill 48 -prefill-hybrid -prefill-hybrid-min-ms 1000 -prefill-hybrid-max-ms 5000 -insdel 5.0 5.0 -rqsize 256 -rq 0 -k 100000 -t 10000 -pin 0-23,96-119,24-47,120-143,48-71,144-167,72-95,168-191'"/>
    <x v="2"/>
  </r>
  <r>
    <n v="2626"/>
    <s v="'20.0 20.0'"/>
    <n v="100000"/>
    <s v="'brown_ext_bst_tm_auto.debra.hytm3'"/>
    <s v="0-23,96-119,24-47,120-143,48-71,144-167,72-95,168-191'"/>
    <n v="10000"/>
    <n v="256"/>
    <n v="1"/>
    <x v="10"/>
    <n v="1"/>
    <s v="'false'"/>
    <n v="11.91"/>
    <n v="0"/>
    <n v="279741"/>
    <n v="764568"/>
    <n v="1894.84"/>
    <n v="15.61"/>
    <n v="16035"/>
    <x v="5"/>
    <s v="'success'"/>
    <n v="5368842"/>
    <n v="0"/>
    <n v="0"/>
    <n v="0"/>
    <n v="0"/>
    <s v="'10000'"/>
    <s v="'10000'"/>
    <s v="'reclaimer_debra'"/>
    <n v="36"/>
    <n v="21.674299999999999"/>
    <n v="62653193"/>
    <n v="0"/>
    <n v="0"/>
    <n v="9.8762799999999995"/>
    <s v="'jax'"/>
    <s v="'000997'"/>
    <s v="'data000997.txt'"/>
    <s v="'LD_PRELOAD=../../setbench/lib/libjemalloc.so timeout 60 numactl -i all /usr/bin/time -f &quot;[time_cmd_output] time_elapsed_sec=%e, faults_major=%F, faults_minor=%R, mem_maxresident_kb=%M, user_cputime=%U, sys_cputime=%S, percent_cpu=%P&quot; ./brown_ext_bst_tm_auto.debra.hytm3 -nrq 1 -nwork $(expr 168 - 1) -nprefill 168 -prefill-hybrid -prefill-hybrid-min-ms 1000 -prefill-hybrid-max-ms 5000 -insdel 20.0 20.0 -rqsize 256 -rq 0 -k 100000 -t 10000 -pin 0-23,96-119,24-47,120-143,48-71,144-167,72-95,168-191'"/>
    <x v="5"/>
  </r>
  <r>
    <n v="2627"/>
    <s v="'20.0 20.0'"/>
    <n v="100000"/>
    <s v="'brown_ext_bst_tm_auto.debra.hytm3'"/>
    <s v="0-23,96-119,24-47,120-143,48-71,144-167,72-95,168-191'"/>
    <n v="10000"/>
    <n v="256"/>
    <n v="0"/>
    <x v="5"/>
    <n v="2"/>
    <s v="'false'"/>
    <n v="11.41"/>
    <n v="0"/>
    <n v="82422"/>
    <n v="320988"/>
    <n v="822.35"/>
    <n v="5.07"/>
    <n v="7248"/>
    <x v="5"/>
    <s v="'success'"/>
    <n v="73116197"/>
    <n v="0"/>
    <n v="0"/>
    <n v="0"/>
    <n v="0"/>
    <s v="'10000'"/>
    <s v="'10000'"/>
    <s v="'reclaimer_debra'"/>
    <n v="36"/>
    <n v="21.770299999999999"/>
    <n v="764564925"/>
    <n v="0"/>
    <n v="0"/>
    <n v="0.213007"/>
    <s v="'jax'"/>
    <s v="'000890'"/>
    <s v="'data000890.txt'"/>
    <s v="'LD_PRELOAD=../../setbench/lib/libjemalloc.so timeout 60 numactl -i all /usr/bin/time -f &quot;[time_cmd_output] time_elapsed_sec=%e, faults_major=%F, faults_minor=%R, mem_maxresident_kb=%M, user_cputime=%U, sys_cputime=%S, percent_cpu=%P&quot; ./brown_ext_bst_tm_auto.debra.hytm3 -nrq 0 -nwork $(expr 72 - 0) -nprefill 72 -prefill-hybrid -prefill-hybrid-min-ms 1000 -prefill-hybrid-max-ms 5000 -insdel 20.0 20.0 -rqsize 256 -rq 0 -k 100000 -t 10000 -pin 0-23,96-119,24-47,120-143,48-71,144-167,72-95,168-191'"/>
    <x v="1"/>
  </r>
  <r>
    <n v="2628"/>
    <s v="'0.0 0.0'"/>
    <n v="100000"/>
    <s v="'brown_ext_bst_tm_auto.debra.hytm1'"/>
    <s v="0-23,96-119,24-47,120-143,48-71,144-167,72-95,168-191'"/>
    <n v="10000"/>
    <n v="256"/>
    <n v="1"/>
    <x v="8"/>
    <n v="5"/>
    <s v="'false'"/>
    <n v="11.48"/>
    <n v="0"/>
    <n v="80899"/>
    <n v="316988"/>
    <n v="2098.6799999999998"/>
    <n v="6.66"/>
    <n v="18339"/>
    <x v="1"/>
    <s v="'success'"/>
    <n v="153627931"/>
    <n v="0"/>
    <n v="0"/>
    <n v="0"/>
    <n v="0"/>
    <s v="'10000'"/>
    <s v="'10000'"/>
    <s v="'reclaimer_debra'"/>
    <n v="33"/>
    <n v="19.3706"/>
    <n v="1564657051"/>
    <n v="0"/>
    <n v="0"/>
    <n v="3.3852500000000001"/>
    <s v="'jax'"/>
    <s v="'002687'"/>
    <s v="'data002687.txt'"/>
    <s v="'LD_PRELOAD=../../setbench/lib/libjemalloc.so timeout 60 numactl -i all /usr/bin/time -f &quot;[time_cmd_output] time_elapsed_sec=%e, faults_major=%F, faults_minor=%R, mem_maxresident_kb=%M, user_cputime=%U, sys_cputime=%S, percent_cpu=%P&quot; ./brown_ext_bst_tm_auto.debra.hytm1 -nrq 1 -nwork $(expr 190 - 1) -nprefill 190 -prefill-hybrid -prefill-hybrid-min-ms 1000 -prefill-hybrid-max-ms 5000 -insdel 0.0 0.0 -rqsize 256 -rq 0 -k 100000 -t 10000 -pin 0-23,96-119,24-47,120-143,48-71,144-167,72-95,168-191'"/>
    <x v="3"/>
  </r>
  <r>
    <n v="2629"/>
    <s v="'20.0 20.0'"/>
    <n v="100000"/>
    <s v="'brown_ext_bst_tm_auto.debra.hytm1'"/>
    <s v="0-23,96-119,24-47,120-143,48-71,144-167,72-95,168-191'"/>
    <n v="10000"/>
    <n v="256"/>
    <n v="1"/>
    <x v="12"/>
    <n v="6"/>
    <s v="'false'"/>
    <n v="11.41"/>
    <n v="0"/>
    <n v="72506"/>
    <n v="294152"/>
    <n v="88.83"/>
    <n v="5.1100000000000003"/>
    <n v="823"/>
    <x v="1"/>
    <s v="'success'"/>
    <n v="12023754"/>
    <n v="0"/>
    <n v="0"/>
    <n v="0"/>
    <n v="0"/>
    <s v="'10000'"/>
    <s v="'10000'"/>
    <s v="'reclaimer_debra'"/>
    <n v="38"/>
    <n v="20.191199999999998"/>
    <n v="133750745"/>
    <n v="0"/>
    <n v="0"/>
    <n v="0.54258200000000001"/>
    <s v="'jax'"/>
    <s v="'000600'"/>
    <s v="'data000600.txt'"/>
    <s v="'LD_PRELOAD=../../setbench/lib/libjemalloc.so timeout 60 numactl -i all /usr/bin/time -f &quot;[time_cmd_output] time_elapsed_sec=%e, faults_major=%F, faults_minor=%R, mem_maxresident_kb=%M, user_cputime=%U, sys_cputime=%S, percent_cpu=%P&quot; ./brown_ext_bst_tm_auto.debra.hytm1 -nrq 1 -nwork $(expr 6 - 1) -nprefill 6 -prefill-hybrid -prefill-hybrid-min-ms 1000 -prefill-hybrid-max-ms 5000 -insdel 20.0 20.0 -rqsize 256 -rq 0 -k 100000 -t 10000 -pin 0-23,96-119,24-47,120-143,48-71,144-167,72-95,168-191'"/>
    <x v="5"/>
  </r>
  <r>
    <n v="2630"/>
    <s v="'5.0 5.0'"/>
    <n v="100000"/>
    <s v="'brown_ext_bst_tm_auto.debra.hytm3'"/>
    <s v="0-23,96-119,24-47,120-143,48-71,144-167,72-95,168-191'"/>
    <n v="10000"/>
    <n v="256"/>
    <n v="0"/>
    <x v="1"/>
    <n v="1"/>
    <s v="'false'"/>
    <n v="11.34"/>
    <n v="0"/>
    <n v="79789"/>
    <n v="315836"/>
    <n v="418.34"/>
    <n v="5.28"/>
    <n v="3733"/>
    <x v="5"/>
    <s v="'success'"/>
    <n v="66050391"/>
    <n v="0"/>
    <n v="0"/>
    <n v="0"/>
    <n v="0"/>
    <s v="'10000'"/>
    <s v="'10000'"/>
    <s v="'reclaimer_debra'"/>
    <n v="33"/>
    <n v="19.331"/>
    <n v="704473101"/>
    <n v="0"/>
    <n v="0"/>
    <n v="3.5373099999999998E-2"/>
    <s v="'jax'"/>
    <s v="'001879'"/>
    <s v="'data001879.txt'"/>
    <s v="'LD_PRELOAD=../../setbench/lib/libjemalloc.so timeout 60 numactl -i all /usr/bin/time -f &quot;[time_cmd_output] time_elapsed_sec=%e, faults_major=%F, faults_minor=%R, mem_maxresident_kb=%M, user_cputime=%U, sys_cputime=%S, percent_cpu=%P&quot; ./brown_ext_bst_tm_auto.debra.hytm3 -nrq 0 -nwork $(expr 36 - 0) -nprefill 36 -prefill-hybrid -prefill-hybrid-min-ms 1000 -prefill-hybrid-max-ms 5000 -insdel 5.0 5.0 -rqsize 256 -rq 0 -k 100000 -t 10000 -pin 0-23,96-119,24-47,120-143,48-71,144-167,72-95,168-191'"/>
    <x v="0"/>
  </r>
  <r>
    <n v="2631"/>
    <s v="'5.0 5.0'"/>
    <n v="100000"/>
    <s v="'brown_ext_bst_tm_auto.debra.hytm2_3path'"/>
    <s v="0-23,96-119,24-47,120-143,48-71,144-167,72-95,168-191'"/>
    <n v="10000"/>
    <n v="256"/>
    <n v="1"/>
    <x v="13"/>
    <n v="1"/>
    <s v="'false'"/>
    <n v="11.43"/>
    <n v="0"/>
    <n v="100742"/>
    <n v="339232"/>
    <n v="155.75"/>
    <n v="5.94"/>
    <n v="1413"/>
    <x v="2"/>
    <s v="'success'"/>
    <n v="20183191"/>
    <n v="0"/>
    <n v="0"/>
    <n v="0"/>
    <n v="0"/>
    <s v="'10000'"/>
    <s v="'10000'"/>
    <s v="'reclaimer_debra'"/>
    <n v="36"/>
    <n v="19.253499999999999"/>
    <n v="224690623"/>
    <n v="0"/>
    <n v="0"/>
    <n v="0"/>
    <s v="'jax'"/>
    <s v="'001273'"/>
    <s v="'data001273.txt'"/>
    <s v="'LD_PRELOAD=../../setbench/lib/libjemalloc.so timeout 60 numactl -i all /usr/bin/time -f &quot;[time_cmd_output] time_elapsed_sec=%e, faults_major=%F, faults_minor=%R, mem_maxresident_kb=%M, user_cputime=%U, sys_cputime=%S, percent_cpu=%P&quot; ./brown_ext_bst_tm_auto.debra.hytm2_3path -nrq 1 -nwork $(expr 12 - 1) -nprefill 12 -prefill-hybrid -prefill-hybrid-min-ms 1000 -prefill-hybrid-max-ms 5000 -insdel 5.0 5.0 -rqsize 256 -rq 0 -k 100000 -t 10000 -pin 0-23,96-119,24-47,120-143,48-71,144-167,72-95,168-191'"/>
    <x v="2"/>
  </r>
  <r>
    <n v="2632"/>
    <s v="'0.0 0.0'"/>
    <n v="100000"/>
    <s v="'brown_ext_bst_tm_auto.debra.hytm3'"/>
    <s v="0-23,96-119,24-47,120-143,48-71,144-167,72-95,168-191'"/>
    <n v="10000"/>
    <n v="256"/>
    <n v="0"/>
    <x v="9"/>
    <n v="3"/>
    <s v="'false'"/>
    <n v="11.33"/>
    <n v="0"/>
    <n v="77156"/>
    <n v="309628"/>
    <n v="34.04"/>
    <n v="4.97"/>
    <n v="344"/>
    <x v="5"/>
    <s v="'success'"/>
    <n v="2935430"/>
    <n v="0"/>
    <n v="0"/>
    <n v="0"/>
    <n v="0"/>
    <s v="'10000'"/>
    <s v="'10000'"/>
    <s v="'reclaimer_debra'"/>
    <n v="35"/>
    <n v="20.600899999999999"/>
    <n v="31584297"/>
    <n v="0"/>
    <n v="0"/>
    <n v="4.1146799999999999E-3"/>
    <s v="'jax'"/>
    <s v="'002859'"/>
    <s v="'data002859.txt'"/>
    <s v="'LD_PRELOAD=../../setbench/lib/libjemalloc.so timeout 60 numactl -i all /usr/bin/time -f &quot;[time_cmd_output] time_elapsed_sec=%e, faults_major=%F, faults_minor=%R, mem_maxresident_kb=%M, user_cputime=%U, sys_cputime=%S, percent_cpu=%P&quot; ./brown_ext_bst_tm_auto.debra.hytm3 -nrq 0 -nwork $(expr 1 - 0) -nprefill 1 -prefill-hybrid -prefill-hybrid-min-ms 1000 -prefill-hybrid-max-ms 5000 -insdel 0.0 0.0 -rqsize 256 -rq 0 -k 100000 -t 10000 -pin 0-23,96-119,24-47,120-143,48-71,144-167,72-95,168-191'"/>
    <x v="4"/>
  </r>
  <r>
    <n v="2633"/>
    <s v="'20.0 20.0'"/>
    <n v="100000"/>
    <s v="'brown_ext_bst_tm_auto.debra.hytm2_3path'"/>
    <s v="0-23,96-119,24-47,120-143,48-71,144-167,72-95,168-191'"/>
    <n v="10000"/>
    <n v="256"/>
    <n v="1"/>
    <x v="1"/>
    <n v="3"/>
    <s v="'false'"/>
    <n v="13.65"/>
    <n v="0"/>
    <n v="1196798"/>
    <n v="2813800"/>
    <n v="464.98"/>
    <n v="18.18"/>
    <n v="3539"/>
    <x v="2"/>
    <s v="'success'"/>
    <n v="30628730"/>
    <n v="0"/>
    <n v="0"/>
    <n v="0"/>
    <n v="0"/>
    <s v="'10000'"/>
    <s v="'10000'"/>
    <s v="'reclaimer_debra'"/>
    <n v="34"/>
    <n v="18.737400000000001"/>
    <n v="350114152"/>
    <n v="0"/>
    <n v="0"/>
    <n v="0"/>
    <s v="'jax'"/>
    <s v="'000285'"/>
    <s v="'data000285.txt'"/>
    <s v="'LD_PRELOAD=../../setbench/lib/libjemalloc.so timeout 60 numactl -i all /usr/bin/time -f &quot;[time_cmd_output] time_elapsed_sec=%e, faults_major=%F, faults_minor=%R, mem_maxresident_kb=%M, user_cputime=%U, sys_cputime=%S, percent_cpu=%P&quot; ./brown_ext_bst_tm_auto.debra.hytm2_3path -nrq 1 -nwork $(expr 36 - 1) -nprefill 36 -prefill-hybrid -prefill-hybrid-min-ms 1000 -prefill-hybrid-max-ms 5000 -insdel 20.0 20.0 -rqsize 256 -rq 0 -k 100000 -t 10000 -pin 0-23,96-119,24-47,120-143,48-71,144-167,72-95,168-191'"/>
    <x v="5"/>
  </r>
  <r>
    <n v="2634"/>
    <s v="'20.0 20.0'"/>
    <n v="100000"/>
    <s v="'brown_ext_bst_tm_auto.debra.hytm2'"/>
    <s v="0-23,96-119,24-47,120-143,48-71,144-167,72-95,168-191'"/>
    <n v="10000"/>
    <n v="256"/>
    <n v="0"/>
    <x v="6"/>
    <n v="3"/>
    <s v="'false'"/>
    <n v="11.49"/>
    <n v="0"/>
    <n v="87969"/>
    <n v="332312"/>
    <n v="1080.73"/>
    <n v="5.52"/>
    <n v="9452"/>
    <x v="4"/>
    <s v="'success'"/>
    <n v="45623762"/>
    <n v="0"/>
    <n v="0"/>
    <n v="0"/>
    <n v="0"/>
    <s v="'10000'"/>
    <s v="'10000'"/>
    <s v="'reclaimer_debra'"/>
    <n v="34"/>
    <n v="19.8874"/>
    <n v="474425757"/>
    <n v="0"/>
    <n v="0"/>
    <n v="0"/>
    <s v="'jax'"/>
    <s v="'000393'"/>
    <s v="'data000393.txt'"/>
    <s v="'LD_PRELOAD=../../setbench/lib/libjemalloc.so timeout 60 numactl -i all /usr/bin/time -f &quot;[time_cmd_output] time_elapsed_sec=%e, faults_major=%F, faults_minor=%R, mem_maxresident_kb=%M, user_cputime=%U, sys_cputime=%S, percent_cpu=%P&quot; ./brown_ext_bst_tm_auto.debra.hytm2 -nrq 0 -nwork $(expr 96 - 0) -nprefill 96 -prefill-hybrid -prefill-hybrid-min-ms 1000 -prefill-hybrid-max-ms 5000 -insdel 20.0 20.0 -rqsize 256 -rq 0 -k 100000 -t 10000 -pin 0-23,96-119,24-47,120-143,48-71,144-167,72-95,168-191'"/>
    <x v="1"/>
  </r>
  <r>
    <n v="2635"/>
    <s v="'0.0 0.0'"/>
    <n v="100000"/>
    <s v="'brown_ext_bst_tm_auto.debra.hytm2_3path'"/>
    <s v="0-23,96-119,24-47,120-143,48-71,144-167,72-95,168-191'"/>
    <n v="10000"/>
    <n v="256"/>
    <n v="1"/>
    <x v="5"/>
    <n v="5"/>
    <s v="'false'"/>
    <n v="11.45"/>
    <n v="0"/>
    <n v="81870"/>
    <n v="321256"/>
    <n v="816.32"/>
    <n v="5.86"/>
    <n v="7177"/>
    <x v="2"/>
    <s v="'success'"/>
    <n v="96945805"/>
    <n v="0"/>
    <n v="0"/>
    <n v="0"/>
    <n v="0"/>
    <s v="'10000'"/>
    <s v="'10000'"/>
    <s v="'reclaimer_debra'"/>
    <n v="36"/>
    <n v="19.753299999999999"/>
    <n v="1004359342"/>
    <n v="0"/>
    <n v="0"/>
    <n v="0"/>
    <s v="'jax'"/>
    <s v="'002321'"/>
    <s v="'data002321.txt'"/>
    <s v="'LD_PRELOAD=../../setbench/lib/libjemalloc.so timeout 60 numactl -i all /usr/bin/time -f &quot;[time_cmd_output] time_elapsed_sec=%e, faults_major=%F, faults_minor=%R, mem_maxresident_kb=%M, user_cputime=%U, sys_cputime=%S, percent_cpu=%P&quot; ./brown_ext_bst_tm_auto.debra.hytm2_3path -nrq 1 -nwork $(expr 72 - 1) -nprefill 72 -prefill-hybrid -prefill-hybrid-min-ms 1000 -prefill-hybrid-max-ms 5000 -insdel 0.0 0.0 -rqsize 256 -rq 0 -k 100000 -t 10000 -pin 0-23,96-119,24-47,120-143,48-71,144-167,72-95,168-191'"/>
    <x v="3"/>
  </r>
  <r>
    <n v="2636"/>
    <s v="'5.0 5.0'"/>
    <n v="100000"/>
    <s v="'brown_ext_bst_tm_auto.debra.hybridnorec'"/>
    <s v="0-23,96-119,24-47,120-143,48-71,144-167,72-95,168-191'"/>
    <n v="10000"/>
    <n v="256"/>
    <n v="1"/>
    <x v="7"/>
    <n v="1"/>
    <s v="'false'"/>
    <n v="11.41"/>
    <n v="0"/>
    <n v="77656"/>
    <n v="310160"/>
    <n v="681.61"/>
    <n v="5.08"/>
    <n v="6014"/>
    <x v="0"/>
    <s v="'success'"/>
    <n v="6945240"/>
    <n v="0"/>
    <n v="0"/>
    <n v="0"/>
    <n v="0"/>
    <s v="'10000'"/>
    <s v="'10000'"/>
    <s v="'reclaimer_debra'"/>
    <n v="34"/>
    <n v="19.2089"/>
    <n v="70171531"/>
    <n v="0"/>
    <n v="0"/>
    <n v="0.169485"/>
    <s v="'jax'"/>
    <s v="'001135'"/>
    <s v="'data001135.txt'"/>
    <s v="'LD_PRELOAD=../../setbench/lib/libjemalloc.so timeout 60 numactl -i all /usr/bin/time -f &quot;[time_cmd_output] time_elapsed_sec=%e, faults_major=%F, faults_minor=%R, mem_maxresident_kb=%M, user_cputime=%U, sys_cputime=%S, percent_cpu=%P&quot; ./brown_ext_bst_tm_auto.debra.hybridnorec -nrq 1 -nwork $(expr 60 - 1) -nprefill 60 -prefill-hybrid -prefill-hybrid-min-ms 1000 -prefill-hybrid-max-ms 5000 -insdel 5.0 5.0 -rqsize 256 -rq 0 -k 100000 -t 10000 -pin 0-23,96-119,24-47,120-143,48-71,144-167,72-95,168-191'"/>
    <x v="2"/>
  </r>
  <r>
    <n v="2637"/>
    <s v="'0.0 0.0'"/>
    <n v="100000"/>
    <s v="'brown_ext_bst_tm_auto.debra.hytm1'"/>
    <s v="0-23,96-119,24-47,120-143,48-71,144-167,72-95,168-191'"/>
    <n v="10000"/>
    <n v="256"/>
    <n v="0"/>
    <x v="8"/>
    <n v="2"/>
    <s v="'false'"/>
    <n v="11.36"/>
    <n v="0"/>
    <n v="80848"/>
    <n v="316836"/>
    <n v="2096.3200000000002"/>
    <n v="5.67"/>
    <n v="18493"/>
    <x v="1"/>
    <s v="'success'"/>
    <n v="258010793"/>
    <n v="0"/>
    <n v="0"/>
    <n v="0"/>
    <n v="0"/>
    <s v="'10000'"/>
    <s v="'10000'"/>
    <s v="'reclaimer_debra'"/>
    <n v="33"/>
    <n v="19.2331"/>
    <n v="2609025170"/>
    <n v="0"/>
    <n v="0"/>
    <n v="0.27405299999999999"/>
    <s v="'jax'"/>
    <s v="'002600'"/>
    <s v="'data002600.txt'"/>
    <s v="'LD_PRELOAD=../../setbench/lib/libjemalloc.so timeout 60 numactl -i all /usr/bin/time -f &quot;[time_cmd_output] time_elapsed_sec=%e, faults_major=%F, faults_minor=%R, mem_maxresident_kb=%M, user_cputime=%U, sys_cputime=%S, percent_cpu=%P&quot; ./brown_ext_bst_tm_auto.debra.hytm1 -nrq 0 -nwork $(expr 190 - 0) -nprefill 190 -prefill-hybrid -prefill-hybrid-min-ms 1000 -prefill-hybrid-max-ms 5000 -insdel 0.0 0.0 -rqsize 256 -rq 0 -k 100000 -t 10000 -pin 0-23,96-119,24-47,120-143,48-71,144-167,72-95,168-191'"/>
    <x v="4"/>
  </r>
  <r>
    <n v="2638"/>
    <s v="'20.0 20.0'"/>
    <n v="100000"/>
    <s v="'brown_ext_bst_tm_auto.debra.tl2'"/>
    <s v="0-23,96-119,24-47,120-143,48-71,144-167,72-95,168-191'"/>
    <n v="10000"/>
    <n v="256"/>
    <n v="1"/>
    <x v="5"/>
    <n v="2"/>
    <s v="'false'"/>
    <n v="11.43"/>
    <n v="0"/>
    <n v="145613"/>
    <n v="402692"/>
    <n v="775.11"/>
    <n v="8.33"/>
    <n v="6853"/>
    <x v="3"/>
    <s v="'success'"/>
    <n v="19687540"/>
    <n v="0"/>
    <n v="0"/>
    <n v="0"/>
    <n v="0"/>
    <s v="'10000'"/>
    <s v="'10000'"/>
    <s v="'reclaimer_debra'"/>
    <n v="33"/>
    <n v="20.339099999999998"/>
    <n v="208668286"/>
    <n v="0"/>
    <n v="0"/>
    <n v="0"/>
    <s v="'jax'"/>
    <s v="'000806'"/>
    <s v="'data000806.txt'"/>
    <s v="'LD_PRELOAD=../../setbench/lib/libjemalloc.so timeout 60 numactl -i all /usr/bin/time -f &quot;[time_cmd_output] time_elapsed_sec=%e, faults_major=%F, faults_minor=%R, mem_maxresident_kb=%M, user_cputime=%U, sys_cputime=%S, percent_cpu=%P&quot; ./brown_ext_bst_tm_auto.debra.tl2 -nrq 1 -nwork $(expr 72 - 1) -nprefill 72 -prefill-hybrid -prefill-hybrid-min-ms 1000 -prefill-hybrid-max-ms 5000 -insdel 20.0 20.0 -rqsize 256 -rq 0 -k 100000 -t 10000 -pin 0-23,96-119,24-47,120-143,48-71,144-167,72-95,168-191'"/>
    <x v="5"/>
  </r>
  <r>
    <n v="2639"/>
    <s v="'5.0 5.0'"/>
    <n v="100000"/>
    <s v="'brown_ext_bst_tm_auto.debra.hybridnorec'"/>
    <s v="0-23,96-119,24-47,120-143,48-71,144-167,72-95,168-191'"/>
    <n v="10000"/>
    <n v="256"/>
    <n v="1"/>
    <x v="1"/>
    <n v="1"/>
    <s v="'false'"/>
    <n v="11.46"/>
    <n v="0"/>
    <n v="130186"/>
    <n v="522104"/>
    <n v="418.89"/>
    <n v="5.29"/>
    <n v="3698"/>
    <x v="0"/>
    <s v="'success'"/>
    <n v="15204104"/>
    <n v="0"/>
    <n v="0"/>
    <n v="0"/>
    <n v="0"/>
    <s v="'10000'"/>
    <s v="'10000'"/>
    <s v="'reclaimer_debra'"/>
    <n v="35"/>
    <n v="19.043399999999998"/>
    <n v="153762351"/>
    <n v="0"/>
    <n v="0"/>
    <n v="0.38572200000000001"/>
    <s v="'jax'"/>
    <s v="'001123'"/>
    <s v="'data001123.txt'"/>
    <s v="'LD_PRELOAD=../../setbench/lib/libjemalloc.so timeout 60 numactl -i all /usr/bin/time -f &quot;[time_cmd_output] time_elapsed_sec=%e, faults_major=%F, faults_minor=%R, mem_maxresident_kb=%M, user_cputime=%U, sys_cputime=%S, percent_cpu=%P&quot; ./brown_ext_bst_tm_auto.debra.hybridnorec -nrq 1 -nwork $(expr 36 - 1) -nprefill 36 -prefill-hybrid -prefill-hybrid-min-ms 1000 -prefill-hybrid-max-ms 5000 -insdel 5.0 5.0 -rqsize 256 -rq 0 -k 100000 -t 10000 -pin 0-23,96-119,24-47,120-143,48-71,144-167,72-95,168-191'"/>
    <x v="2"/>
  </r>
  <r>
    <n v="2640"/>
    <s v="'5.0 5.0'"/>
    <n v="100000"/>
    <s v="'brown_ext_bst_tm_auto.debra.hytm1'"/>
    <s v="0-23,96-119,24-47,120-143,48-71,144-167,72-95,168-191'"/>
    <n v="10000"/>
    <n v="256"/>
    <n v="0"/>
    <x v="0"/>
    <n v="6"/>
    <s v="'false'"/>
    <n v="11.33"/>
    <n v="0"/>
    <n v="73185"/>
    <n v="295524"/>
    <n v="287.61"/>
    <n v="5.28"/>
    <n v="2584"/>
    <x v="1"/>
    <s v="'success'"/>
    <n v="52527352"/>
    <n v="0"/>
    <n v="0"/>
    <n v="0"/>
    <n v="0"/>
    <s v="'10000'"/>
    <s v="'10000'"/>
    <s v="'reclaimer_debra'"/>
    <n v="35"/>
    <n v="19.2942"/>
    <n v="567387702"/>
    <n v="0"/>
    <n v="0"/>
    <n v="2.6094200000000001E-2"/>
    <s v="'jax'"/>
    <s v="'001542'"/>
    <s v="'data001542.txt'"/>
    <s v="'LD_PRELOAD=../../setbench/lib/libjemalloc.so timeout 60 numactl -i all /usr/bin/time -f &quot;[time_cmd_output] time_elapsed_sec=%e, faults_major=%F, faults_minor=%R, mem_maxresident_kb=%M, user_cputime=%U, sys_cputime=%S, percent_cpu=%P&quot; ./brown_ext_bst_tm_auto.debra.hytm1 -nrq 0 -nwork $(expr 24 - 0) -nprefill 24 -prefill-hybrid -prefill-hybrid-min-ms 1000 -prefill-hybrid-max-ms 5000 -insdel 5.0 5.0 -rqsize 256 -rq 0 -k 100000 -t 10000 -pin 0-23,96-119,24-47,120-143,48-71,144-167,72-95,168-191'"/>
    <x v="0"/>
  </r>
  <r>
    <n v="2641"/>
    <s v="'0.0 0.0'"/>
    <n v="100000"/>
    <s v="'brown_ext_bst_tm_auto.debra.hytm3'"/>
    <s v="0-23,96-119,24-47,120-143,48-71,144-167,72-95,168-191'"/>
    <n v="10000"/>
    <n v="256"/>
    <n v="1"/>
    <x v="3"/>
    <n v="4"/>
    <s v="'false'"/>
    <n v="11.44"/>
    <n v="0"/>
    <n v="78210"/>
    <n v="312436"/>
    <n v="223.46"/>
    <n v="5.62"/>
    <n v="2001"/>
    <x v="5"/>
    <s v="'success'"/>
    <n v="40689476"/>
    <n v="0"/>
    <n v="0"/>
    <n v="0"/>
    <n v="0"/>
    <s v="'10000'"/>
    <s v="'10000'"/>
    <s v="'reclaimer_debra'"/>
    <n v="36"/>
    <n v="19.613399999999999"/>
    <n v="436570576"/>
    <n v="0"/>
    <n v="0"/>
    <n v="6.7127800000000001E-2"/>
    <s v="'jax'"/>
    <s v="'002962'"/>
    <s v="'data002962.txt'"/>
    <s v="'LD_PRELOAD=../../setbench/lib/libjemalloc.so timeout 60 numactl -i all /usr/bin/time -f &quot;[time_cmd_output] time_elapsed_sec=%e, faults_major=%F, faults_minor=%R, mem_maxresident_kb=%M, user_cputime=%U, sys_cputime=%S, percent_cpu=%P&quot; ./brown_ext_bst_tm_auto.debra.hytm3 -nrq 1 -nwork $(expr 18 - 1) -nprefill 18 -prefill-hybrid -prefill-hybrid-min-ms 1000 -prefill-hybrid-max-ms 5000 -insdel 0.0 0.0 -rqsize 256 -rq 0 -k 100000 -t 10000 -pin 0-23,96-119,24-47,120-143,48-71,144-167,72-95,168-191'"/>
    <x v="3"/>
  </r>
  <r>
    <n v="2642"/>
    <s v="'20.0 20.0'"/>
    <n v="100000"/>
    <s v="'brown_ext_bst_tm_auto.debra.hytm2'"/>
    <s v="0-23,96-119,24-47,120-143,48-71,144-167,72-95,168-191'"/>
    <n v="10000"/>
    <n v="256"/>
    <n v="0"/>
    <x v="9"/>
    <n v="6"/>
    <s v="'false'"/>
    <n v="11.36"/>
    <n v="0"/>
    <n v="77152"/>
    <n v="309824"/>
    <n v="38.07"/>
    <n v="4.63"/>
    <n v="375"/>
    <x v="4"/>
    <s v="'success'"/>
    <n v="2314823"/>
    <n v="0"/>
    <n v="0"/>
    <n v="0"/>
    <n v="0"/>
    <s v="'10000'"/>
    <s v="'10000'"/>
    <s v="'reclaimer_debra'"/>
    <n v="34"/>
    <n v="19.103000000000002"/>
    <n v="25137916"/>
    <n v="0"/>
    <n v="0"/>
    <n v="0"/>
    <s v="'jax'"/>
    <s v="'000342'"/>
    <s v="'data000342.txt'"/>
    <s v="'LD_PRELOAD=../../setbench/lib/libjemalloc.so timeout 60 numactl -i all /usr/bin/time -f &quot;[time_cmd_output] time_elapsed_sec=%e, faults_major=%F, faults_minor=%R, mem_maxresident_kb=%M, user_cputime=%U, sys_cputime=%S, percent_cpu=%P&quot; ./brown_ext_bst_tm_auto.debra.hytm2 -nrq 0 -nwork $(expr 1 - 0) -nprefill 1 -prefill-hybrid -prefill-hybrid-min-ms 1000 -prefill-hybrid-max-ms 5000 -insdel 20.0 20.0 -rqsize 256 -rq 0 -k 100000 -t 10000 -pin 0-23,96-119,24-47,120-143,48-71,144-167,72-95,168-191'"/>
    <x v="1"/>
  </r>
  <r>
    <n v="2643"/>
    <s v="'0.0 0.0'"/>
    <n v="100000"/>
    <s v="'brown_ext_bst_tm_auto.debra.hytm2'"/>
    <s v="0-23,96-119,24-47,120-143,48-71,144-167,72-95,168-191'"/>
    <n v="10000"/>
    <n v="256"/>
    <n v="0"/>
    <x v="9"/>
    <n v="1"/>
    <s v="'false'"/>
    <n v="11.35"/>
    <n v="0"/>
    <n v="77196"/>
    <n v="309992"/>
    <n v="34.299999999999997"/>
    <n v="4.74"/>
    <n v="343"/>
    <x v="4"/>
    <s v="'success'"/>
    <n v="2504526"/>
    <n v="0"/>
    <n v="0"/>
    <n v="0"/>
    <n v="0"/>
    <s v="'10000'"/>
    <s v="'10000'"/>
    <s v="'reclaimer_debra'"/>
    <n v="32"/>
    <n v="19.165199999999999"/>
    <n v="27047076"/>
    <n v="0"/>
    <n v="0"/>
    <n v="0"/>
    <s v="'jax'"/>
    <s v="'002353'"/>
    <s v="'data002353.txt'"/>
    <s v="'LD_PRELOAD=../../setbench/lib/libjemalloc.so timeout 60 numactl -i all /usr/bin/time -f &quot;[time_cmd_output] time_elapsed_sec=%e, faults_major=%F, faults_minor=%R, mem_maxresident_kb=%M, user_cputime=%U, sys_cputime=%S, percent_cpu=%P&quot; ./brown_ext_bst_tm_auto.debra.hytm2 -nrq 0 -nwork $(expr 1 - 0) -nprefill 1 -prefill-hybrid -prefill-hybrid-min-ms 1000 -prefill-hybrid-max-ms 5000 -insdel 0.0 0.0 -rqsize 256 -rq 0 -k 100000 -t 10000 -pin 0-23,96-119,24-47,120-143,48-71,144-167,72-95,168-191'"/>
    <x v="4"/>
  </r>
  <r>
    <n v="2644"/>
    <s v="'5.0 5.0'"/>
    <n v="100000"/>
    <s v="'brown_ext_bst_tm_auto.debra.tl2'"/>
    <s v="0-23,96-119,24-47,120-143,48-71,144-167,72-95,168-191'"/>
    <n v="10000"/>
    <n v="256"/>
    <n v="1"/>
    <x v="9"/>
    <n v="5"/>
    <s v="'false'"/>
    <n v="11.42"/>
    <n v="0"/>
    <n v="74526"/>
    <n v="295900"/>
    <n v="37.5"/>
    <n v="5.15"/>
    <n v="373"/>
    <x v="3"/>
    <s v="'success'"/>
    <n v="5210"/>
    <n v="0"/>
    <n v="0"/>
    <n v="0"/>
    <n v="0"/>
    <s v="'10000'"/>
    <s v="'10000'"/>
    <s v="'reclaimer_debra'"/>
    <n v="34"/>
    <n v="20.212499999999999"/>
    <n v="1327696"/>
    <n v="0"/>
    <n v="0"/>
    <n v="0"/>
    <s v="'jax'"/>
    <s v="'001769'"/>
    <s v="'data001769.txt'"/>
    <s v="'LD_PRELOAD=../../setbench/lib/libjemalloc.so timeout 60 numactl -i all /usr/bin/time -f &quot;[time_cmd_output] time_elapsed_sec=%e, faults_major=%F, faults_minor=%R, mem_maxresident_kb=%M, user_cputime=%U, sys_cputime=%S, percent_cpu=%P&quot; ./brown_ext_bst_tm_auto.debra.tl2 -nrq 1 -nwork $(expr 1 - 1) -nprefill 1 -prefill-hybrid -prefill-hybrid-min-ms 1000 -prefill-hybrid-max-ms 5000 -insdel 5.0 5.0 -rqsize 256 -rq 0 -k 100000 -t 10000 -pin 0-23,96-119,24-47,120-143,48-71,144-167,72-95,168-191'"/>
    <x v="2"/>
  </r>
  <r>
    <n v="2645"/>
    <s v="'5.0 5.0'"/>
    <n v="100000"/>
    <s v="'brown_ext_bst_tm_auto.debra.hytm3'"/>
    <s v="0-23,96-119,24-47,120-143,48-71,144-167,72-95,168-191'"/>
    <n v="10000"/>
    <n v="256"/>
    <n v="1"/>
    <x v="5"/>
    <n v="2"/>
    <s v="'false'"/>
    <n v="12.5"/>
    <n v="0"/>
    <n v="430714"/>
    <n v="1116944"/>
    <n v="852.96"/>
    <n v="12.28"/>
    <n v="6920"/>
    <x v="5"/>
    <s v="'success'"/>
    <n v="38475208"/>
    <n v="0"/>
    <n v="0"/>
    <n v="0"/>
    <n v="0"/>
    <s v="'10000'"/>
    <s v="'10000'"/>
    <s v="'reclaimer_debra'"/>
    <n v="33"/>
    <n v="19.583400000000001"/>
    <n v="418054972"/>
    <n v="0"/>
    <n v="0"/>
    <n v="6.0793200000000001"/>
    <s v="'jax'"/>
    <s v="'001982'"/>
    <s v="'data001982.txt'"/>
    <s v="'LD_PRELOAD=../../setbench/lib/libjemalloc.so timeout 60 numactl -i all /usr/bin/time -f &quot;[time_cmd_output] time_elapsed_sec=%e, faults_major=%F, faults_minor=%R, mem_maxresident_kb=%M, user_cputime=%U, sys_cputime=%S, percent_cpu=%P&quot; ./brown_ext_bst_tm_auto.debra.hytm3 -nrq 1 -nwork $(expr 72 - 1) -nprefill 72 -prefill-hybrid -prefill-hybrid-min-ms 1000 -prefill-hybrid-max-ms 5000 -insdel 5.0 5.0 -rqsize 256 -rq 0 -k 100000 -t 10000 -pin 0-23,96-119,24-47,120-143,48-71,144-167,72-95,168-191'"/>
    <x v="2"/>
  </r>
  <r>
    <n v="2646"/>
    <s v="'5.0 5.0'"/>
    <n v="100000"/>
    <s v="'brown_ext_bst_tm_auto.debra.hytm3'"/>
    <s v="0-23,96-119,24-47,120-143,48-71,144-167,72-95,168-191'"/>
    <n v="10000"/>
    <n v="256"/>
    <n v="0"/>
    <x v="9"/>
    <n v="5"/>
    <s v="'false'"/>
    <n v="11.25"/>
    <n v="0"/>
    <n v="77204"/>
    <n v="309648"/>
    <n v="34.94"/>
    <n v="4.68"/>
    <n v="352"/>
    <x v="5"/>
    <s v="'success'"/>
    <n v="2904716"/>
    <n v="0"/>
    <n v="0"/>
    <n v="0"/>
    <n v="0"/>
    <s v="'10000'"/>
    <s v="'10000'"/>
    <s v="'reclaimer_debra'"/>
    <n v="37"/>
    <n v="19.740200000000002"/>
    <n v="31342900"/>
    <n v="0"/>
    <n v="0"/>
    <n v="4.8176499999999997E-3"/>
    <s v="'jax'"/>
    <s v="'001853'"/>
    <s v="'data001853.txt'"/>
    <s v="'LD_PRELOAD=../../setbench/lib/libjemalloc.so timeout 60 numactl -i all /usr/bin/time -f &quot;[time_cmd_output] time_elapsed_sec=%e, faults_major=%F, faults_minor=%R, mem_maxresident_kb=%M, user_cputime=%U, sys_cputime=%S, percent_cpu=%P&quot; ./brown_ext_bst_tm_auto.debra.hytm3 -nrq 0 -nwork $(expr 1 - 0) -nprefill 1 -prefill-hybrid -prefill-hybrid-min-ms 1000 -prefill-hybrid-max-ms 5000 -insdel 5.0 5.0 -rqsize 256 -rq 0 -k 100000 -t 10000 -pin 0-23,96-119,24-47,120-143,48-71,144-167,72-95,168-191'"/>
    <x v="0"/>
  </r>
  <r>
    <n v="2647"/>
    <s v="'0.0 0.0'"/>
    <n v="100000"/>
    <s v="'brown_ext_bst_tm_auto.debra.hytm2'"/>
    <s v="0-23,96-119,24-47,120-143,48-71,144-167,72-95,168-191'"/>
    <n v="10000"/>
    <n v="256"/>
    <n v="0"/>
    <x v="8"/>
    <n v="4"/>
    <s v="'false'"/>
    <n v="11.52"/>
    <n v="0"/>
    <n v="96307"/>
    <n v="356076"/>
    <n v="2117.81"/>
    <n v="6"/>
    <n v="18424"/>
    <x v="4"/>
    <s v="'success'"/>
    <n v="224714768"/>
    <n v="0"/>
    <n v="0"/>
    <n v="0"/>
    <n v="0"/>
    <s v="'10000'"/>
    <s v="'10000'"/>
    <s v="'reclaimer_debra'"/>
    <n v="34"/>
    <n v="19.796500000000002"/>
    <n v="2271080461"/>
    <n v="0"/>
    <n v="0"/>
    <n v="0"/>
    <s v="'jax'"/>
    <s v="'002434'"/>
    <s v="'data002434.txt'"/>
    <s v="'LD_PRELOAD=../../setbench/lib/libjemalloc.so timeout 60 numactl -i all /usr/bin/time -f &quot;[time_cmd_output] time_elapsed_sec=%e, faults_major=%F, faults_minor=%R, mem_maxresident_kb=%M, user_cputime=%U, sys_cputime=%S, percent_cpu=%P&quot; ./brown_ext_bst_tm_auto.debra.hytm2 -nrq 0 -nwork $(expr 190 - 0) -nprefill 190 -prefill-hybrid -prefill-hybrid-min-ms 1000 -prefill-hybrid-max-ms 5000 -insdel 0.0 0.0 -rqsize 256 -rq 0 -k 100000 -t 10000 -pin 0-23,96-119,24-47,120-143,48-71,144-167,72-95,168-191'"/>
    <x v="4"/>
  </r>
  <r>
    <n v="2648"/>
    <s v="'0.0 0.0'"/>
    <n v="100000"/>
    <s v="'brown_ext_bst_tm_auto.debra.hytm1'"/>
    <s v="0-23,96-119,24-47,120-143,48-71,144-167,72-95,168-191'"/>
    <n v="10000"/>
    <n v="256"/>
    <n v="1"/>
    <x v="3"/>
    <n v="1"/>
    <s v="'false'"/>
    <n v="11.46"/>
    <n v="0"/>
    <n v="73534"/>
    <n v="297632"/>
    <n v="227.65"/>
    <n v="4.0199999999999996"/>
    <n v="2020"/>
    <x v="1"/>
    <s v="'success'"/>
    <n v="37549743"/>
    <n v="0"/>
    <n v="0"/>
    <n v="0"/>
    <n v="0"/>
    <s v="'10000'"/>
    <s v="'10000'"/>
    <s v="'reclaimer_debra'"/>
    <n v="37"/>
    <n v="21.220199999999998"/>
    <n v="409016757"/>
    <n v="0"/>
    <n v="0"/>
    <n v="0.54513699999999998"/>
    <s v="'jax'"/>
    <s v="'002623'"/>
    <s v="'data002623.txt'"/>
    <s v="'LD_PRELOAD=../../setbench/lib/libjemalloc.so timeout 60 numactl -i all /usr/bin/time -f &quot;[time_cmd_output] time_elapsed_sec=%e, faults_major=%F, faults_minor=%R, mem_maxresident_kb=%M, user_cputime=%U, sys_cputime=%S, percent_cpu=%P&quot; ./brown_ext_bst_tm_auto.debra.hytm1 -nrq 1 -nwork $(expr 18 - 1) -nprefill 18 -prefill-hybrid -prefill-hybrid-min-ms 1000 -prefill-hybrid-max-ms 5000 -insdel 0.0 0.0 -rqsize 256 -rq 0 -k 100000 -t 10000 -pin 0-23,96-119,24-47,120-143,48-71,144-167,72-95,168-191'"/>
    <x v="3"/>
  </r>
  <r>
    <n v="2649"/>
    <s v="'20.0 20.0'"/>
    <n v="100000"/>
    <s v="'brown_ext_bst_tm_auto.debra.tl2'"/>
    <s v="0-23,96-119,24-47,120-143,48-71,144-167,72-95,168-191'"/>
    <n v="10000"/>
    <n v="256"/>
    <n v="0"/>
    <x v="4"/>
    <n v="3"/>
    <s v="'false'"/>
    <n v="11.36"/>
    <n v="0"/>
    <n v="84275"/>
    <n v="317988"/>
    <n v="553.84"/>
    <n v="5.37"/>
    <n v="4920"/>
    <x v="3"/>
    <s v="'success'"/>
    <n v="26801916"/>
    <n v="0"/>
    <n v="0"/>
    <n v="0"/>
    <n v="0"/>
    <s v="'10000'"/>
    <s v="'10000'"/>
    <s v="'reclaimer_debra'"/>
    <n v="41"/>
    <n v="21.637699999999999"/>
    <n v="285863016"/>
    <n v="0"/>
    <n v="0"/>
    <n v="0"/>
    <s v="'jax'"/>
    <s v="'000711'"/>
    <s v="'data000711.txt'"/>
    <s v="'LD_PRELOAD=../../setbench/lib/libjemalloc.so timeout 60 numactl -i all /usr/bin/time -f &quot;[time_cmd_output] time_elapsed_sec=%e, faults_major=%F, faults_minor=%R, mem_maxresident_kb=%M, user_cputime=%U, sys_cputime=%S, percent_cpu=%P&quot; ./brown_ext_bst_tm_auto.debra.tl2 -nrq 0 -nwork $(expr 48 - 0) -nprefill 48 -prefill-hybrid -prefill-hybrid-min-ms 1000 -prefill-hybrid-max-ms 5000 -insdel 20.0 20.0 -rqsize 256 -rq 0 -k 100000 -t 10000 -pin 0-23,96-119,24-47,120-143,48-71,144-167,72-95,168-191'"/>
    <x v="1"/>
  </r>
  <r>
    <n v="2650"/>
    <s v="'20.0 20.0'"/>
    <n v="100000"/>
    <s v="'brown_ext_bst_tm_auto.debra.hytm3'"/>
    <s v="0-23,96-119,24-47,120-143,48-71,144-167,72-95,168-191'"/>
    <n v="10000"/>
    <n v="256"/>
    <n v="1"/>
    <x v="2"/>
    <n v="6"/>
    <s v="'false'"/>
    <n v="12.21"/>
    <n v="0"/>
    <n v="364905"/>
    <n v="956196"/>
    <n v="1375.04"/>
    <n v="15.41"/>
    <n v="11387"/>
    <x v="5"/>
    <s v="'success'"/>
    <n v="7762899"/>
    <n v="0"/>
    <n v="0"/>
    <n v="0"/>
    <n v="0"/>
    <s v="'10000'"/>
    <s v="'10000'"/>
    <s v="'reclaimer_debra'"/>
    <n v="31"/>
    <n v="19.157499999999999"/>
    <n v="99603211"/>
    <n v="0"/>
    <n v="0"/>
    <n v="9.2526299999999999"/>
    <s v="'jax'"/>
    <s v="'000990'"/>
    <s v="'data000990.txt'"/>
    <s v="'LD_PRELOAD=../../setbench/lib/libjemalloc.so timeout 60 numactl -i all /usr/bin/time -f &quot;[time_cmd_output] time_elapsed_sec=%e, faults_major=%F, faults_minor=%R, mem_maxresident_kb=%M, user_cputime=%U, sys_cputime=%S, percent_cpu=%P&quot; ./brown_ext_bst_tm_auto.debra.hytm3 -nrq 1 -nwork $(expr 120 - 1) -nprefill 120 -prefill-hybrid -prefill-hybrid-min-ms 1000 -prefill-hybrid-max-ms 5000 -insdel 20.0 20.0 -rqsize 256 -rq 0 -k 100000 -t 10000 -pin 0-23,96-119,24-47,120-143,48-71,144-167,72-95,168-191'"/>
    <x v="5"/>
  </r>
  <r>
    <n v="2651"/>
    <s v="'20.0 20.0'"/>
    <n v="100000"/>
    <s v="'brown_ext_bst_tm_auto.debra.hytm2'"/>
    <s v="0-23,96-119,24-47,120-143,48-71,144-167,72-95,168-191'"/>
    <n v="10000"/>
    <n v="256"/>
    <n v="0"/>
    <x v="0"/>
    <n v="1"/>
    <s v="'false'"/>
    <n v="11.35"/>
    <n v="0"/>
    <n v="78833"/>
    <n v="313156"/>
    <n v="287.05"/>
    <n v="4.6500000000000004"/>
    <n v="2569"/>
    <x v="4"/>
    <s v="'success'"/>
    <n v="43098186"/>
    <n v="0"/>
    <n v="0"/>
    <n v="0"/>
    <n v="0"/>
    <s v="'10000'"/>
    <s v="'10000'"/>
    <s v="'reclaimer_debra'"/>
    <n v="32"/>
    <n v="19.3368"/>
    <n v="465919045"/>
    <n v="0"/>
    <n v="0"/>
    <n v="0"/>
    <s v="'jax'"/>
    <s v="'000361'"/>
    <s v="'data000361.txt'"/>
    <s v="'LD_PRELOAD=../../setbench/lib/libjemalloc.so timeout 60 numactl -i all /usr/bin/time -f &quot;[time_cmd_output] time_elapsed_sec=%e, faults_major=%F, faults_minor=%R, mem_maxresident_kb=%M, user_cputime=%U, sys_cputime=%S, percent_cpu=%P&quot; ./brown_ext_bst_tm_auto.debra.hytm2 -nrq 0 -nwork $(expr 24 - 0) -nprefill 24 -prefill-hybrid -prefill-hybrid-min-ms 1000 -prefill-hybrid-max-ms 5000 -insdel 20.0 20.0 -rqsize 256 -rq 0 -k 100000 -t 10000 -pin 0-23,96-119,24-47,120-143,48-71,144-167,72-95,168-191'"/>
    <x v="1"/>
  </r>
  <r>
    <n v="2652"/>
    <s v="'0.0 0.0'"/>
    <n v="100000"/>
    <s v="'brown_ext_bst_tm_auto.debra.hytm1'"/>
    <s v="0-23,96-119,24-47,120-143,48-71,144-167,72-95,168-191'"/>
    <n v="10000"/>
    <n v="256"/>
    <n v="0"/>
    <x v="13"/>
    <n v="2"/>
    <s v="'false'"/>
    <n v="11.34"/>
    <n v="0"/>
    <n v="72545"/>
    <n v="293620"/>
    <n v="156.15"/>
    <n v="5.63"/>
    <n v="1426"/>
    <x v="1"/>
    <s v="'success'"/>
    <n v="31919525"/>
    <n v="0"/>
    <n v="0"/>
    <n v="0"/>
    <n v="0"/>
    <s v="'10000'"/>
    <s v="'10000'"/>
    <s v="'reclaimer_debra'"/>
    <n v="32"/>
    <n v="19.409099999999999"/>
    <n v="345213576"/>
    <n v="0"/>
    <n v="0"/>
    <n v="1.01882E-2"/>
    <s v="'jax'"/>
    <s v="'002534'"/>
    <s v="'data002534.txt'"/>
    <s v="'LD_PRELOAD=../../setbench/lib/libjemalloc.so timeout 60 numactl -i all /usr/bin/time -f &quot;[time_cmd_output] time_elapsed_sec=%e, faults_major=%F, faults_minor=%R, mem_maxresident_kb=%M, user_cputime=%U, sys_cputime=%S, percent_cpu=%P&quot; ./brown_ext_bst_tm_auto.debra.hytm1 -nrq 0 -nwork $(expr 12 - 0) -nprefill 12 -prefill-hybrid -prefill-hybrid-min-ms 1000 -prefill-hybrid-max-ms 5000 -insdel 0.0 0.0 -rqsize 256 -rq 0 -k 100000 -t 10000 -pin 0-23,96-119,24-47,120-143,48-71,144-167,72-95,168-191'"/>
    <x v="4"/>
  </r>
  <r>
    <n v="2653"/>
    <s v="'20.0 20.0'"/>
    <n v="100000"/>
    <s v="'brown_ext_bst_tm_auto.debra.hytm3'"/>
    <s v="0-23,96-119,24-47,120-143,48-71,144-167,72-95,168-191'"/>
    <n v="10000"/>
    <n v="256"/>
    <n v="1"/>
    <x v="4"/>
    <n v="5"/>
    <s v="'false'"/>
    <n v="12.64"/>
    <n v="0"/>
    <n v="765669"/>
    <n v="1876524"/>
    <n v="579.09"/>
    <n v="12.72"/>
    <n v="4682"/>
    <x v="5"/>
    <s v="'success'"/>
    <n v="18806753"/>
    <n v="0"/>
    <n v="0"/>
    <n v="0"/>
    <n v="0"/>
    <s v="'10000'"/>
    <s v="'10000'"/>
    <s v="'reclaimer_debra'"/>
    <n v="34"/>
    <n v="20.128499999999999"/>
    <n v="232814816"/>
    <n v="0"/>
    <n v="0"/>
    <n v="6.3791200000000003"/>
    <s v="'jax'"/>
    <s v="'000965'"/>
    <s v="'data000965.txt'"/>
    <s v="'LD_PRELOAD=../../setbench/lib/libjemalloc.so timeout 60 numactl -i all /usr/bin/time -f &quot;[time_cmd_output] time_elapsed_sec=%e, faults_major=%F, faults_minor=%R, mem_maxresident_kb=%M, user_cputime=%U, sys_cputime=%S, percent_cpu=%P&quot; ./brown_ext_bst_tm_auto.debra.hytm3 -nrq 1 -nwork $(expr 48 - 1) -nprefill 48 -prefill-hybrid -prefill-hybrid-min-ms 1000 -prefill-hybrid-max-ms 5000 -insdel 20.0 20.0 -rqsize 256 -rq 0 -k 100000 -t 10000 -pin 0-23,96-119,24-47,120-143,48-71,144-167,72-95,168-191'"/>
    <x v="5"/>
  </r>
  <r>
    <n v="2654"/>
    <s v="'0.0 0.0'"/>
    <n v="100000"/>
    <s v="'brown_ext_bst_tm_auto.debra.hytm2'"/>
    <s v="0-23,96-119,24-47,120-143,48-71,144-167,72-95,168-191'"/>
    <n v="10000"/>
    <n v="256"/>
    <n v="0"/>
    <x v="13"/>
    <n v="2"/>
    <s v="'false'"/>
    <n v="11.36"/>
    <n v="0"/>
    <n v="77939"/>
    <n v="311752"/>
    <n v="158.46"/>
    <n v="4.67"/>
    <n v="1435"/>
    <x v="4"/>
    <s v="'success'"/>
    <n v="28119441"/>
    <n v="0"/>
    <n v="0"/>
    <n v="0"/>
    <n v="0"/>
    <s v="'10000'"/>
    <s v="'10000'"/>
    <s v="'reclaimer_debra'"/>
    <n v="31"/>
    <n v="18.8719"/>
    <n v="302163989"/>
    <n v="0"/>
    <n v="0"/>
    <n v="0"/>
    <s v="'jax'"/>
    <s v="'002366'"/>
    <s v="'data002366.txt'"/>
    <s v="'LD_PRELOAD=../../setbench/lib/libjemalloc.so timeout 60 numactl -i all /usr/bin/time -f &quot;[time_cmd_output] time_elapsed_sec=%e, faults_major=%F, faults_minor=%R, mem_maxresident_kb=%M, user_cputime=%U, sys_cputime=%S, percent_cpu=%P&quot; ./brown_ext_bst_tm_auto.debra.hytm2 -nrq 0 -nwork $(expr 12 - 0) -nprefill 12 -prefill-hybrid -prefill-hybrid-min-ms 1000 -prefill-hybrid-max-ms 5000 -insdel 0.0 0.0 -rqsize 256 -rq 0 -k 100000 -t 10000 -pin 0-23,96-119,24-47,120-143,48-71,144-167,72-95,168-191'"/>
    <x v="4"/>
  </r>
  <r>
    <n v="2655"/>
    <s v="'5.0 5.0'"/>
    <n v="100000"/>
    <s v="'brown_ext_bst_tm_auto.debra.hybridnorec'"/>
    <s v="0-23,96-119,24-47,120-143,48-71,144-167,72-95,168-191'"/>
    <n v="10000"/>
    <n v="256"/>
    <n v="0"/>
    <x v="6"/>
    <n v="2"/>
    <s v="'false'"/>
    <n v="11.43"/>
    <n v="0"/>
    <n v="77105"/>
    <n v="306540"/>
    <n v="1079.8399999999999"/>
    <n v="4.87"/>
    <n v="9489"/>
    <x v="0"/>
    <s v="'success'"/>
    <n v="6799736"/>
    <n v="0"/>
    <n v="0"/>
    <n v="0"/>
    <n v="0"/>
    <s v="'10000'"/>
    <s v="'10000'"/>
    <s v="'reclaimer_debra'"/>
    <n v="39"/>
    <n v="20.202300000000001"/>
    <n v="68651091"/>
    <n v="0"/>
    <n v="0"/>
    <n v="0.20597699999999999"/>
    <s v="'jax'"/>
    <s v="'001064'"/>
    <s v="'data001064.txt'"/>
    <s v="'LD_PRELOAD=../../setbench/lib/libjemalloc.so timeout 60 numactl -i all /usr/bin/time -f &quot;[time_cmd_output] time_elapsed_sec=%e, faults_major=%F, faults_minor=%R, mem_maxresident_kb=%M, user_cputime=%U, sys_cputime=%S, percent_cpu=%P&quot; ./brown_ext_bst_tm_auto.debra.hybridnorec -nrq 0 -nwork $(expr 96 - 0) -nprefill 96 -prefill-hybrid -prefill-hybrid-min-ms 1000 -prefill-hybrid-max-ms 5000 -insdel 5.0 5.0 -rqsize 256 -rq 0 -k 100000 -t 10000 -pin 0-23,96-119,24-47,120-143,48-71,144-167,72-95,168-191'"/>
    <x v="0"/>
  </r>
  <r>
    <n v="2656"/>
    <s v="'0.0 0.0'"/>
    <n v="100000"/>
    <s v="'brown_ext_bst_tm_auto.debra.hytm1'"/>
    <s v="0-23,96-119,24-47,120-143,48-71,144-167,72-95,168-191'"/>
    <n v="10000"/>
    <n v="256"/>
    <n v="1"/>
    <x v="12"/>
    <n v="1"/>
    <s v="'false'"/>
    <n v="11.45"/>
    <n v="0"/>
    <n v="72358"/>
    <n v="293480"/>
    <n v="90.67"/>
    <n v="5.59"/>
    <n v="840"/>
    <x v="1"/>
    <s v="'success'"/>
    <n v="13237915"/>
    <n v="0"/>
    <n v="0"/>
    <n v="0"/>
    <n v="0"/>
    <s v="'10000'"/>
    <s v="'10000'"/>
    <s v="'reclaimer_debra'"/>
    <n v="33"/>
    <n v="19.3979"/>
    <n v="145675680"/>
    <n v="0"/>
    <n v="0"/>
    <n v="0.52979799999999999"/>
    <s v="'jax'"/>
    <s v="'002611'"/>
    <s v="'data002611.txt'"/>
    <s v="'LD_PRELOAD=../../setbench/lib/libjemalloc.so timeout 60 numactl -i all /usr/bin/time -f &quot;[time_cmd_output] time_elapsed_sec=%e, faults_major=%F, faults_minor=%R, mem_maxresident_kb=%M, user_cputime=%U, sys_cputime=%S, percent_cpu=%P&quot; ./brown_ext_bst_tm_auto.debra.hytm1 -nrq 1 -nwork $(expr 6 - 1) -nprefill 6 -prefill-hybrid -prefill-hybrid-min-ms 1000 -prefill-hybrid-max-ms 5000 -insdel 0.0 0.0 -rqsize 256 -rq 0 -k 100000 -t 10000 -pin 0-23,96-119,24-47,120-143,48-71,144-167,72-95,168-191'"/>
    <x v="3"/>
  </r>
  <r>
    <n v="2657"/>
    <s v="'20.0 20.0'"/>
    <n v="100000"/>
    <s v="'brown_ext_bst_tm_auto.debra.hytm1'"/>
    <s v="0-23,96-119,24-47,120-143,48-71,144-167,72-95,168-191'"/>
    <n v="10000"/>
    <n v="256"/>
    <n v="1"/>
    <x v="11"/>
    <n v="4"/>
    <s v="'false'"/>
    <n v="11.47"/>
    <n v="0"/>
    <n v="78379"/>
    <n v="306668"/>
    <n v="1602.82"/>
    <n v="5.28"/>
    <n v="14010"/>
    <x v="1"/>
    <s v="'success'"/>
    <n v="49711779"/>
    <n v="0"/>
    <n v="0"/>
    <n v="0"/>
    <n v="0"/>
    <s v="'10000'"/>
    <s v="'10000'"/>
    <s v="'reclaimer_debra'"/>
    <n v="33"/>
    <n v="18.8931"/>
    <n v="526154022"/>
    <n v="0"/>
    <n v="0"/>
    <n v="4.6103500000000004"/>
    <s v="'jax'"/>
    <s v="'000658'"/>
    <s v="'data000658.txt'"/>
    <s v="'LD_PRELOAD=../../setbench/lib/libjemalloc.so timeout 60 numactl -i all /usr/bin/time -f &quot;[time_cmd_output] time_elapsed_sec=%e, faults_major=%F, faults_minor=%R, mem_maxresident_kb=%M, user_cputime=%U, sys_cputime=%S, percent_cpu=%P&quot; ./brown_ext_bst_tm_auto.debra.hytm1 -nrq 1 -nwork $(expr 144 - 1) -nprefill 144 -prefill-hybrid -prefill-hybrid-min-ms 1000 -prefill-hybrid-max-ms 5000 -insdel 20.0 20.0 -rqsize 256 -rq 0 -k 100000 -t 10000 -pin 0-23,96-119,24-47,120-143,48-71,144-167,72-95,168-191'"/>
    <x v="5"/>
  </r>
  <r>
    <n v="2658"/>
    <s v="'0.0 0.0'"/>
    <n v="100000"/>
    <s v="'brown_ext_bst_tm_auto.debra.hytm3'"/>
    <s v="0-23,96-119,24-47,120-143,48-71,144-167,72-95,168-191'"/>
    <n v="10000"/>
    <n v="256"/>
    <n v="0"/>
    <x v="2"/>
    <n v="3"/>
    <s v="'false'"/>
    <n v="11.4"/>
    <n v="0"/>
    <n v="86388"/>
    <n v="331348"/>
    <n v="1338.8"/>
    <n v="5.74"/>
    <n v="11791"/>
    <x v="5"/>
    <s v="'success'"/>
    <n v="189222157"/>
    <n v="0"/>
    <n v="0"/>
    <n v="0"/>
    <n v="0"/>
    <s v="'10000'"/>
    <s v="'10000'"/>
    <s v="'reclaimer_debra'"/>
    <n v="37"/>
    <n v="20.779800000000002"/>
    <n v="1912644624"/>
    <n v="0"/>
    <n v="0"/>
    <n v="0.27515499999999998"/>
    <s v="'jax'"/>
    <s v="'002919'"/>
    <s v="'data002919.txt'"/>
    <s v="'LD_PRELOAD=../../setbench/lib/libjemalloc.so timeout 60 numactl -i all /usr/bin/time -f &quot;[time_cmd_output] time_elapsed_sec=%e, faults_major=%F, faults_minor=%R, mem_maxresident_kb=%M, user_cputime=%U, sys_cputime=%S, percent_cpu=%P&quot; ./brown_ext_bst_tm_auto.debra.hytm3 -nrq 0 -nwork $(expr 120 - 0) -nprefill 120 -prefill-hybrid -prefill-hybrid-min-ms 1000 -prefill-hybrid-max-ms 5000 -insdel 0.0 0.0 -rqsize 256 -rq 0 -k 100000 -t 10000 -pin 0-23,96-119,24-47,120-143,48-71,144-167,72-95,168-191'"/>
    <x v="4"/>
  </r>
  <r>
    <n v="2659"/>
    <s v="'20.0 20.0'"/>
    <n v="100000"/>
    <s v="'brown_ext_bst_tm_auto.debra.hytm1'"/>
    <s v="0-23,96-119,24-47,120-143,48-71,144-167,72-95,168-191'"/>
    <n v="10000"/>
    <n v="256"/>
    <n v="0"/>
    <x v="0"/>
    <n v="5"/>
    <s v="'false'"/>
    <n v="11.35"/>
    <n v="0"/>
    <n v="72972"/>
    <n v="294676"/>
    <n v="289.56"/>
    <n v="4.21"/>
    <n v="2587"/>
    <x v="1"/>
    <s v="'success'"/>
    <n v="47583053"/>
    <n v="0"/>
    <n v="0"/>
    <n v="0"/>
    <n v="0"/>
    <s v="'10000'"/>
    <s v="'10000'"/>
    <s v="'reclaimer_debra'"/>
    <n v="43"/>
    <n v="21.9495"/>
    <n v="516860880"/>
    <n v="0"/>
    <n v="0"/>
    <n v="2.8382399999999999E-2"/>
    <s v="'jax'"/>
    <s v="'000533'"/>
    <s v="'data000533.txt'"/>
    <s v="'LD_PRELOAD=../../setbench/lib/libjemalloc.so timeout 60 numactl -i all /usr/bin/time -f &quot;[time_cmd_output] time_elapsed_sec=%e, faults_major=%F, faults_minor=%R, mem_maxresident_kb=%M, user_cputime=%U, sys_cputime=%S, percent_cpu=%P&quot; ./brown_ext_bst_tm_auto.debra.hytm1 -nrq 0 -nwork $(expr 24 - 0) -nprefill 24 -prefill-hybrid -prefill-hybrid-min-ms 1000 -prefill-hybrid-max-ms 5000 -insdel 20.0 20.0 -rqsize 256 -rq 0 -k 100000 -t 10000 -pin 0-23,96-119,24-47,120-143,48-71,144-167,72-95,168-191'"/>
    <x v="1"/>
  </r>
  <r>
    <n v="2660"/>
    <s v="'20.0 20.0'"/>
    <n v="100000"/>
    <s v="'brown_ext_bst_tm_auto.debra.hytm2_3path'"/>
    <s v="0-23,96-119,24-47,120-143,48-71,144-167,72-95,168-191'"/>
    <n v="10000"/>
    <n v="256"/>
    <n v="0"/>
    <x v="6"/>
    <n v="6"/>
    <s v="'false'"/>
    <n v="11.45"/>
    <n v="0"/>
    <n v="84017"/>
    <n v="324960"/>
    <n v="1087.02"/>
    <n v="5.4"/>
    <n v="9540"/>
    <x v="2"/>
    <s v="'success'"/>
    <n v="70797064"/>
    <n v="0"/>
    <n v="0"/>
    <n v="0"/>
    <n v="0"/>
    <s v="'10000'"/>
    <s v="'10000'"/>
    <s v="'reclaimer_debra'"/>
    <n v="34"/>
    <n v="20.225999999999999"/>
    <n v="737889138"/>
    <n v="0"/>
    <n v="0"/>
    <n v="0"/>
    <s v="'jax'"/>
    <s v="'000228'"/>
    <s v="'data000228.txt'"/>
    <s v="'LD_PRELOAD=../../setbench/lib/libjemalloc.so timeout 60 numactl -i all /usr/bin/time -f &quot;[time_cmd_output] time_elapsed_sec=%e, faults_major=%F, faults_minor=%R, mem_maxresident_kb=%M, user_cputime=%U, sys_cputime=%S, percent_cpu=%P&quot; ./brown_ext_bst_tm_auto.debra.hytm2_3path -nrq 0 -nwork $(expr 96 - 0) -nprefill 96 -prefill-hybrid -prefill-hybrid-min-ms 1000 -prefill-hybrid-max-ms 5000 -insdel 20.0 20.0 -rqsize 256 -rq 0 -k 100000 -t 10000 -pin 0-23,96-119,24-47,120-143,48-71,144-167,72-95,168-191'"/>
    <x v="1"/>
  </r>
  <r>
    <n v="2661"/>
    <s v="'5.0 5.0'"/>
    <n v="100000"/>
    <s v="'brown_ext_bst_tm_auto.debra.hytm2_3path'"/>
    <s v="0-23,96-119,24-47,120-143,48-71,144-167,72-95,168-191'"/>
    <n v="10000"/>
    <n v="256"/>
    <n v="0"/>
    <x v="9"/>
    <n v="4"/>
    <s v="'false'"/>
    <n v="11.26"/>
    <n v="0"/>
    <n v="77105"/>
    <n v="309516"/>
    <n v="37.08"/>
    <n v="4.91"/>
    <n v="373"/>
    <x v="2"/>
    <s v="'success'"/>
    <n v="2908140"/>
    <n v="0"/>
    <n v="0"/>
    <n v="0"/>
    <n v="0"/>
    <s v="'10000'"/>
    <s v="'10000'"/>
    <s v="'reclaimer_debra'"/>
    <n v="37"/>
    <n v="20.398499999999999"/>
    <n v="31472217"/>
    <n v="0"/>
    <n v="0"/>
    <n v="0"/>
    <s v="'jax'"/>
    <s v="'001180'"/>
    <s v="'data001180.txt'"/>
    <s v="'LD_PRELOAD=../../setbench/lib/libjemalloc.so timeout 60 numactl -i all /usr/bin/time -f &quot;[time_cmd_output] time_elapsed_sec=%e, faults_major=%F, faults_minor=%R, mem_maxresident_kb=%M, user_cputime=%U, sys_cputime=%S, percent_cpu=%P&quot; ./brown_ext_bst_tm_auto.debra.hytm2_3path -nrq 0 -nwork $(expr 1 - 0) -nprefill 1 -prefill-hybrid -prefill-hybrid-min-ms 1000 -prefill-hybrid-max-ms 5000 -insdel 5.0 5.0 -rqsize 256 -rq 0 -k 100000 -t 10000 -pin 0-23,96-119,24-47,120-143,48-71,144-167,72-95,168-191'"/>
    <x v="0"/>
  </r>
  <r>
    <n v="2662"/>
    <s v="'0.0 0.0'"/>
    <n v="100000"/>
    <s v="'brown_ext_bst_tm_auto.debra.hybridnorec'"/>
    <s v="0-23,96-119,24-47,120-143,48-71,144-167,72-95,168-191'"/>
    <n v="10000"/>
    <n v="256"/>
    <n v="0"/>
    <x v="11"/>
    <n v="2"/>
    <s v="'false'"/>
    <n v="11.37"/>
    <n v="0"/>
    <n v="79783"/>
    <n v="314464"/>
    <n v="1612.15"/>
    <n v="5.19"/>
    <n v="14215"/>
    <x v="0"/>
    <s v="'success'"/>
    <n v="176122689"/>
    <n v="0"/>
    <n v="0"/>
    <n v="0"/>
    <n v="0"/>
    <s v="'10000'"/>
    <s v="'10000'"/>
    <s v="'reclaimer_debra'"/>
    <n v="42"/>
    <n v="21.597799999999999"/>
    <n v="1761740289"/>
    <n v="0"/>
    <n v="0"/>
    <n v="2.9712700000000002E-2"/>
    <s v="'jax'"/>
    <s v="'002084'"/>
    <s v="'data002084.txt'"/>
    <s v="'LD_PRELOAD=../../setbench/lib/libjemalloc.so timeout 60 numactl -i all /usr/bin/time -f &quot;[time_cmd_output] time_elapsed_sec=%e, faults_major=%F, faults_minor=%R, mem_maxresident_kb=%M, user_cputime=%U, sys_cputime=%S, percent_cpu=%P&quot; ./brown_ext_bst_tm_auto.debra.hybridnorec -nrq 0 -nwork $(expr 144 - 0) -nprefill 144 -prefill-hybrid -prefill-hybrid-min-ms 1000 -prefill-hybrid-max-ms 5000 -insdel 0.0 0.0 -rqsize 256 -rq 0 -k 100000 -t 10000 -pin 0-23,96-119,24-47,120-143,48-71,144-167,72-95,168-191'"/>
    <x v="4"/>
  </r>
  <r>
    <n v="2663"/>
    <s v="'0.0 0.0'"/>
    <n v="100000"/>
    <s v="'brown_ext_bst_tm_auto.debra.tl2'"/>
    <s v="0-23,96-119,24-47,120-143,48-71,144-167,72-95,168-191'"/>
    <n v="10000"/>
    <n v="256"/>
    <n v="0"/>
    <x v="0"/>
    <n v="4"/>
    <s v="'false'"/>
    <n v="11.33"/>
    <n v="0"/>
    <n v="77018"/>
    <n v="302472"/>
    <n v="288.48"/>
    <n v="5.42"/>
    <n v="2592"/>
    <x v="3"/>
    <s v="'success'"/>
    <n v="43575328"/>
    <n v="0"/>
    <n v="0"/>
    <n v="0"/>
    <n v="0"/>
    <s v="'10000'"/>
    <s v="'10000'"/>
    <s v="'reclaimer_debra'"/>
    <n v="35"/>
    <n v="20.1861"/>
    <n v="450429683"/>
    <n v="0"/>
    <n v="0"/>
    <n v="0"/>
    <s v="'jax'"/>
    <s v="'002716'"/>
    <s v="'data002716.txt'"/>
    <s v="'LD_PRELOAD=../../setbench/lib/libjemalloc.so timeout 60 numactl -i all /usr/bin/time -f &quot;[time_cmd_output] time_elapsed_sec=%e, faults_major=%F, faults_minor=%R, mem_maxresident_kb=%M, user_cputime=%U, sys_cputime=%S, percent_cpu=%P&quot; ./brown_ext_bst_tm_auto.debra.tl2 -nrq 0 -nwork $(expr 24 - 0) -nprefill 24 -prefill-hybrid -prefill-hybrid-min-ms 1000 -prefill-hybrid-max-ms 5000 -insdel 0.0 0.0 -rqsize 256 -rq 0 -k 100000 -t 10000 -pin 0-23,96-119,24-47,120-143,48-71,144-167,72-95,168-191'"/>
    <x v="4"/>
  </r>
  <r>
    <n v="2664"/>
    <s v="'20.0 20.0'"/>
    <n v="100000"/>
    <s v="'brown_ext_bst_tm_auto.debra.tl2'"/>
    <s v="0-23,96-119,24-47,120-143,48-71,144-167,72-95,168-191'"/>
    <n v="10000"/>
    <n v="256"/>
    <n v="1"/>
    <x v="5"/>
    <n v="4"/>
    <s v="'false'"/>
    <n v="11.41"/>
    <n v="0"/>
    <n v="140016"/>
    <n v="393108"/>
    <n v="779.83"/>
    <n v="7.56"/>
    <n v="6896"/>
    <x v="3"/>
    <s v="'success'"/>
    <n v="17773686"/>
    <n v="0"/>
    <n v="0"/>
    <n v="0"/>
    <n v="0"/>
    <s v="'10000'"/>
    <s v="'10000'"/>
    <s v="'reclaimer_debra'"/>
    <n v="33"/>
    <n v="19.2806"/>
    <n v="188237247"/>
    <n v="0"/>
    <n v="0"/>
    <n v="0"/>
    <s v="'jax'"/>
    <s v="'000808'"/>
    <s v="'data000808.txt'"/>
    <s v="'LD_PRELOAD=../../setbench/lib/libjemalloc.so timeout 60 numactl -i all /usr/bin/time -f &quot;[time_cmd_output] time_elapsed_sec=%e, faults_major=%F, faults_minor=%R, mem_maxresident_kb=%M, user_cputime=%U, sys_cputime=%S, percent_cpu=%P&quot; ./brown_ext_bst_tm_auto.debra.tl2 -nrq 1 -nwork $(expr 72 - 1) -nprefill 72 -prefill-hybrid -prefill-hybrid-min-ms 1000 -prefill-hybrid-max-ms 5000 -insdel 20.0 20.0 -rqsize 256 -rq 0 -k 100000 -t 10000 -pin 0-23,96-119,24-47,120-143,48-71,144-167,72-95,168-191'"/>
    <x v="5"/>
  </r>
  <r>
    <n v="2665"/>
    <s v="'20.0 20.0'"/>
    <n v="100000"/>
    <s v="'brown_ext_bst_tm_auto.debra.tl2'"/>
    <s v="0-23,96-119,24-47,120-143,48-71,144-167,72-95,168-191'"/>
    <n v="10000"/>
    <n v="256"/>
    <n v="1"/>
    <x v="1"/>
    <n v="3"/>
    <s v="'false'"/>
    <n v="11.43"/>
    <n v="0"/>
    <n v="114390"/>
    <n v="382456"/>
    <n v="414.58"/>
    <n v="5.37"/>
    <n v="3673"/>
    <x v="3"/>
    <s v="'success'"/>
    <n v="22273570"/>
    <n v="0"/>
    <n v="0"/>
    <n v="0"/>
    <n v="0"/>
    <s v="'10000'"/>
    <s v="'10000'"/>
    <s v="'reclaimer_debra'"/>
    <n v="36"/>
    <n v="20.488"/>
    <n v="239591063"/>
    <n v="0"/>
    <n v="0"/>
    <n v="0"/>
    <s v="'jax'"/>
    <s v="'000789'"/>
    <s v="'data000789.txt'"/>
    <s v="'LD_PRELOAD=../../setbench/lib/libjemalloc.so timeout 60 numactl -i all /usr/bin/time -f &quot;[time_cmd_output] time_elapsed_sec=%e, faults_major=%F, faults_minor=%R, mem_maxresident_kb=%M, user_cputime=%U, sys_cputime=%S, percent_cpu=%P&quot; ./brown_ext_bst_tm_auto.debra.tl2 -nrq 1 -nwork $(expr 36 - 1) -nprefill 36 -prefill-hybrid -prefill-hybrid-min-ms 1000 -prefill-hybrid-max-ms 5000 -insdel 20.0 20.0 -rqsize 256 -rq 0 -k 100000 -t 10000 -pin 0-23,96-119,24-47,120-143,48-71,144-167,72-95,168-191'"/>
    <x v="5"/>
  </r>
  <r>
    <n v="2666"/>
    <s v="'20.0 20.0'"/>
    <n v="100000"/>
    <s v="'brown_ext_bst_tm_auto.debra.tl2'"/>
    <s v="0-23,96-119,24-47,120-143,48-71,144-167,72-95,168-191'"/>
    <n v="10000"/>
    <n v="256"/>
    <n v="1"/>
    <x v="4"/>
    <n v="6"/>
    <s v="'false'"/>
    <n v="11.42"/>
    <n v="0"/>
    <n v="134522"/>
    <n v="399068"/>
    <n v="535.9"/>
    <n v="7.45"/>
    <n v="4757"/>
    <x v="3"/>
    <s v="'success'"/>
    <n v="24617322"/>
    <n v="0"/>
    <n v="0"/>
    <n v="0"/>
    <n v="0"/>
    <s v="'10000'"/>
    <s v="'10000'"/>
    <s v="'reclaimer_debra'"/>
    <n v="32"/>
    <n v="19.736899999999999"/>
    <n v="264585892"/>
    <n v="0"/>
    <n v="0"/>
    <n v="0"/>
    <s v="'jax'"/>
    <s v="'000798'"/>
    <s v="'data000798.txt'"/>
    <s v="'LD_PRELOAD=../../setbench/lib/libjemalloc.so timeout 60 numactl -i all /usr/bin/time -f &quot;[time_cmd_output] time_elapsed_sec=%e, faults_major=%F, faults_minor=%R, mem_maxresident_kb=%M, user_cputime=%U, sys_cputime=%S, percent_cpu=%P&quot; ./brown_ext_bst_tm_auto.debra.tl2 -nrq 1 -nwork $(expr 48 - 1) -nprefill 48 -prefill-hybrid -prefill-hybrid-min-ms 1000 -prefill-hybrid-max-ms 5000 -insdel 20.0 20.0 -rqsize 256 -rq 0 -k 100000 -t 10000 -pin 0-23,96-119,24-47,120-143,48-71,144-167,72-95,168-191'"/>
    <x v="5"/>
  </r>
  <r>
    <n v="2667"/>
    <s v="'0.0 0.0'"/>
    <n v="100000"/>
    <s v="'brown_ext_bst_tm_auto.debra.hytm3'"/>
    <s v="0-23,96-119,24-47,120-143,48-71,144-167,72-95,168-191'"/>
    <n v="10000"/>
    <n v="256"/>
    <n v="1"/>
    <x v="13"/>
    <n v="5"/>
    <s v="'false'"/>
    <n v="11.43"/>
    <n v="0"/>
    <n v="77854"/>
    <n v="311756"/>
    <n v="154.71"/>
    <n v="5.0199999999999996"/>
    <n v="1396"/>
    <x v="5"/>
    <s v="'success'"/>
    <n v="28791726"/>
    <n v="0"/>
    <n v="0"/>
    <n v="0"/>
    <n v="0"/>
    <s v="'10000'"/>
    <s v="'10000'"/>
    <s v="'reclaimer_debra'"/>
    <n v="37"/>
    <n v="20.511099999999999"/>
    <n v="309300447"/>
    <n v="0"/>
    <n v="0"/>
    <n v="6.4714400000000005E-2"/>
    <s v="'jax'"/>
    <s v="'002957'"/>
    <s v="'data002957.txt'"/>
    <s v="'LD_PRELOAD=../../setbench/lib/libjemalloc.so timeout 60 numactl -i all /usr/bin/time -f &quot;[time_cmd_output] time_elapsed_sec=%e, faults_major=%F, faults_minor=%R, mem_maxresident_kb=%M, user_cputime=%U, sys_cputime=%S, percent_cpu=%P&quot; ./brown_ext_bst_tm_auto.debra.hytm3 -nrq 1 -nwork $(expr 12 - 1) -nprefill 12 -prefill-hybrid -prefill-hybrid-min-ms 1000 -prefill-hybrid-max-ms 5000 -insdel 0.0 0.0 -rqsize 256 -rq 0 -k 100000 -t 10000 -pin 0-23,96-119,24-47,120-143,48-71,144-167,72-95,168-191'"/>
    <x v="3"/>
  </r>
  <r>
    <n v="2668"/>
    <s v="'5.0 5.0'"/>
    <n v="100000"/>
    <s v="'brown_ext_bst_tm_auto.debra.hytm2'"/>
    <s v="0-23,96-119,24-47,120-143,48-71,144-167,72-95,168-191'"/>
    <n v="10000"/>
    <n v="256"/>
    <n v="0"/>
    <x v="3"/>
    <n v="3"/>
    <s v="'false'"/>
    <n v="11.36"/>
    <n v="0"/>
    <n v="78386"/>
    <n v="312316"/>
    <n v="224.6"/>
    <n v="5.3"/>
    <n v="2023"/>
    <x v="4"/>
    <s v="'success'"/>
    <n v="37901093"/>
    <n v="0"/>
    <n v="0"/>
    <n v="0"/>
    <n v="0"/>
    <s v="'10000'"/>
    <s v="'10000'"/>
    <s v="'reclaimer_debra'"/>
    <n v="34"/>
    <n v="18.873799999999999"/>
    <n v="407913310"/>
    <n v="0"/>
    <n v="0"/>
    <n v="0"/>
    <s v="'jax'"/>
    <s v="'001365'"/>
    <s v="'data001365.txt'"/>
    <s v="'LD_PRELOAD=../../setbench/lib/libjemalloc.so timeout 60 numactl -i all /usr/bin/time -f &quot;[time_cmd_output] time_elapsed_sec=%e, faults_major=%F, faults_minor=%R, mem_maxresident_kb=%M, user_cputime=%U, sys_cputime=%S, percent_cpu=%P&quot; ./brown_ext_bst_tm_auto.debra.hytm2 -nrq 0 -nwork $(expr 18 - 0) -nprefill 18 -prefill-hybrid -prefill-hybrid-min-ms 1000 -prefill-hybrid-max-ms 5000 -insdel 5.0 5.0 -rqsize 256 -rq 0 -k 100000 -t 10000 -pin 0-23,96-119,24-47,120-143,48-71,144-167,72-95,168-191'"/>
    <x v="0"/>
  </r>
  <r>
    <n v="2669"/>
    <s v="'5.0 5.0'"/>
    <n v="100000"/>
    <s v="'brown_ext_bst_tm_auto.debra.hybridnorec'"/>
    <s v="0-23,96-119,24-47,120-143,48-71,144-167,72-95,168-191'"/>
    <n v="10000"/>
    <n v="256"/>
    <n v="1"/>
    <x v="11"/>
    <n v="6"/>
    <s v="'false'"/>
    <n v="11.52"/>
    <n v="0"/>
    <n v="104134"/>
    <n v="411556"/>
    <n v="1621.82"/>
    <n v="5.26"/>
    <n v="14115"/>
    <x v="0"/>
    <s v="'success'"/>
    <n v="5073256"/>
    <n v="0"/>
    <n v="0"/>
    <n v="0"/>
    <n v="0"/>
    <s v="'10000'"/>
    <s v="'10000'"/>
    <s v="'reclaimer_debra'"/>
    <n v="34"/>
    <n v="20.0764"/>
    <n v="51235335"/>
    <n v="0"/>
    <n v="0"/>
    <n v="0.322654"/>
    <s v="'jax'"/>
    <s v="'001164'"/>
    <s v="'data001164.txt'"/>
    <s v="'LD_PRELOAD=../../setbench/lib/libjemalloc.so timeout 60 numactl -i all /usr/bin/time -f &quot;[time_cmd_output] time_elapsed_sec=%e, faults_major=%F, faults_minor=%R, mem_maxresident_kb=%M, user_cputime=%U, sys_cputime=%S, percent_cpu=%P&quot; ./brown_ext_bst_tm_auto.debra.hybridnorec -nrq 1 -nwork $(expr 144 - 1) -nprefill 144 -prefill-hybrid -prefill-hybrid-min-ms 1000 -prefill-hybrid-max-ms 5000 -insdel 5.0 5.0 -rqsize 256 -rq 0 -k 100000 -t 10000 -pin 0-23,96-119,24-47,120-143,48-71,144-167,72-95,168-191'"/>
    <x v="2"/>
  </r>
  <r>
    <n v="2670"/>
    <s v="'20.0 20.0'"/>
    <n v="100000"/>
    <s v="'brown_ext_bst_tm_auto.debra.hybridnorec'"/>
    <s v="0-23,96-119,24-47,120-143,48-71,144-167,72-95,168-191'"/>
    <n v="10000"/>
    <n v="256"/>
    <n v="1"/>
    <x v="6"/>
    <n v="5"/>
    <s v="'false'"/>
    <n v="11.46"/>
    <n v="0"/>
    <n v="107844"/>
    <n v="429424"/>
    <n v="1082.1300000000001"/>
    <n v="6.47"/>
    <n v="9496"/>
    <x v="0"/>
    <s v="'success'"/>
    <n v="1543444"/>
    <n v="0"/>
    <n v="0"/>
    <n v="0"/>
    <n v="0"/>
    <s v="'10000'"/>
    <s v="'10000'"/>
    <s v="'reclaimer_debra'"/>
    <n v="34"/>
    <n v="19.9314"/>
    <n v="16085714"/>
    <n v="0"/>
    <n v="0"/>
    <n v="0.34111799999999998"/>
    <s v="'jax'"/>
    <s v="'000143'"/>
    <s v="'data000143.txt'"/>
    <s v="'LD_PRELOAD=../../setbench/lib/libjemalloc.so timeout 60 numactl -i all /usr/bin/time -f &quot;[time_cmd_output] time_elapsed_sec=%e, faults_major=%F, faults_minor=%R, mem_maxresident_kb=%M, user_cputime=%U, sys_cputime=%S, percent_cpu=%P&quot; ./brown_ext_bst_tm_auto.debra.hybridnorec -nrq 1 -nwork $(expr 96 - 1) -nprefill 96 -prefill-hybrid -prefill-hybrid-min-ms 1000 -prefill-hybrid-max-ms 5000 -insdel 20.0 20.0 -rqsize 256 -rq 0 -k 100000 -t 10000 -pin 0-23,96-119,24-47,120-143,48-71,144-167,72-95,168-191'"/>
    <x v="5"/>
  </r>
  <r>
    <n v="2671"/>
    <s v="'20.0 20.0'"/>
    <n v="100000"/>
    <s v="'brown_ext_bst_tm_auto.debra.hytm2'"/>
    <s v="0-23,96-119,24-47,120-143,48-71,144-167,72-95,168-191'"/>
    <n v="10000"/>
    <n v="256"/>
    <n v="1"/>
    <x v="8"/>
    <n v="3"/>
    <s v="'false'"/>
    <n v="19.59"/>
    <n v="0"/>
    <n v="2793182"/>
    <n v="6475004"/>
    <n v="2549.11"/>
    <n v="170.54"/>
    <n v="13882"/>
    <x v="4"/>
    <s v="'success'"/>
    <n v="74071475"/>
    <n v="0"/>
    <n v="0"/>
    <n v="0"/>
    <n v="0"/>
    <s v="'10000'"/>
    <s v="'10000'"/>
    <s v="'reclaimer_debra'"/>
    <n v="35"/>
    <n v="20.048200000000001"/>
    <n v="765715181"/>
    <n v="0"/>
    <n v="0"/>
    <n v="0"/>
    <s v="'jax'"/>
    <s v="'000501'"/>
    <s v="'data000501.txt'"/>
    <s v="'LD_PRELOAD=../../setbench/lib/libjemalloc.so timeout 60 numactl -i all /usr/bin/time -f &quot;[time_cmd_output] time_elapsed_sec=%e, faults_major=%F, faults_minor=%R, mem_maxresident_kb=%M, user_cputime=%U, sys_cputime=%S, percent_cpu=%P&quot; ./brown_ext_bst_tm_auto.debra.hytm2 -nrq 1 -nwork $(expr 190 - 1) -nprefill 190 -prefill-hybrid -prefill-hybrid-min-ms 1000 -prefill-hybrid-max-ms 5000 -insdel 20.0 20.0 -rqsize 256 -rq 0 -k 100000 -t 10000 -pin 0-23,96-119,24-47,120-143,48-71,144-167,72-95,168-191'"/>
    <x v="5"/>
  </r>
  <r>
    <n v="2672"/>
    <s v="'20.0 20.0'"/>
    <n v="100000"/>
    <s v="'brown_ext_bst_tm_auto.debra.hytm3'"/>
    <s v="0-23,96-119,24-47,120-143,48-71,144-167,72-95,168-191'"/>
    <n v="10000"/>
    <n v="256"/>
    <n v="1"/>
    <x v="10"/>
    <n v="3"/>
    <s v="'false'"/>
    <n v="11.64"/>
    <n v="0"/>
    <n v="256170"/>
    <n v="694808"/>
    <n v="1809.01"/>
    <n v="16.3"/>
    <n v="15673"/>
    <x v="5"/>
    <s v="'success'"/>
    <n v="11102044"/>
    <n v="0"/>
    <n v="0"/>
    <n v="0"/>
    <n v="0"/>
    <s v="'10000'"/>
    <s v="'10000'"/>
    <s v="'reclaimer_debra'"/>
    <n v="38"/>
    <n v="21.4117"/>
    <n v="122952248"/>
    <n v="0"/>
    <n v="0"/>
    <n v="8.6853999999999996"/>
    <s v="'jax'"/>
    <s v="'000999'"/>
    <s v="'data000999.txt'"/>
    <s v="'LD_PRELOAD=../../setbench/lib/libjemalloc.so timeout 60 numactl -i all /usr/bin/time -f &quot;[time_cmd_output] time_elapsed_sec=%e, faults_major=%F, faults_minor=%R, mem_maxresident_kb=%M, user_cputime=%U, sys_cputime=%S, percent_cpu=%P&quot; ./brown_ext_bst_tm_auto.debra.hytm3 -nrq 1 -nwork $(expr 168 - 1) -nprefill 168 -prefill-hybrid -prefill-hybrid-min-ms 1000 -prefill-hybrid-max-ms 5000 -insdel 20.0 20.0 -rqsize 256 -rq 0 -k 100000 -t 10000 -pin 0-23,96-119,24-47,120-143,48-71,144-167,72-95,168-191'"/>
    <x v="5"/>
  </r>
  <r>
    <n v="2673"/>
    <s v="'5.0 5.0'"/>
    <n v="100000"/>
    <s v="'brown_ext_bst_tm_auto.debra.hytm3'"/>
    <s v="0-23,96-119,24-47,120-143,48-71,144-167,72-95,168-191'"/>
    <n v="10000"/>
    <n v="256"/>
    <n v="1"/>
    <x v="1"/>
    <n v="4"/>
    <s v="'false'"/>
    <n v="12.09"/>
    <n v="0"/>
    <n v="441803"/>
    <n v="1144472"/>
    <n v="430.6"/>
    <n v="9.2899999999999991"/>
    <n v="3638"/>
    <x v="5"/>
    <s v="'success'"/>
    <n v="39827571"/>
    <n v="0"/>
    <n v="0"/>
    <n v="0"/>
    <n v="0"/>
    <s v="'10000'"/>
    <s v="'10000'"/>
    <s v="'reclaimer_debra'"/>
    <n v="34"/>
    <n v="19.472999999999999"/>
    <n v="439622949"/>
    <n v="0"/>
    <n v="0"/>
    <n v="2.67767"/>
    <s v="'jax'"/>
    <s v="'001966'"/>
    <s v="'data001966.txt'"/>
    <s v="'LD_PRELOAD=../../setbench/lib/libjemalloc.so timeout 60 numactl -i all /usr/bin/time -f &quot;[time_cmd_output] time_elapsed_sec=%e, faults_major=%F, faults_minor=%R, mem_maxresident_kb=%M, user_cputime=%U, sys_cputime=%S, percent_cpu=%P&quot; ./brown_ext_bst_tm_auto.debra.hytm3 -nrq 1 -nwork $(expr 36 - 1) -nprefill 36 -prefill-hybrid -prefill-hybrid-min-ms 1000 -prefill-hybrid-max-ms 5000 -insdel 5.0 5.0 -rqsize 256 -rq 0 -k 100000 -t 10000 -pin 0-23,96-119,24-47,120-143,48-71,144-167,72-95,168-191'"/>
    <x v="2"/>
  </r>
  <r>
    <n v="2674"/>
    <s v="'5.0 5.0'"/>
    <n v="100000"/>
    <s v="'brown_ext_bst_tm_auto.debra.hytm2_3path'"/>
    <s v="0-23,96-119,24-47,120-143,48-71,144-167,72-95,168-191'"/>
    <n v="10000"/>
    <n v="256"/>
    <n v="1"/>
    <x v="9"/>
    <n v="2"/>
    <s v="'false'"/>
    <n v="11.31"/>
    <n v="0"/>
    <n v="77006"/>
    <n v="309084"/>
    <n v="33.85"/>
    <n v="4.57"/>
    <n v="339"/>
    <x v="2"/>
    <s v="'success'"/>
    <n v="648"/>
    <n v="0"/>
    <n v="0"/>
    <n v="0"/>
    <n v="0"/>
    <s v="'10000'"/>
    <s v="'10000'"/>
    <s v="'reclaimer_debra'"/>
    <n v="35"/>
    <n v="20.055099999999999"/>
    <n v="2426089"/>
    <n v="0"/>
    <n v="0"/>
    <n v="0"/>
    <s v="'jax'"/>
    <s v="'001262'"/>
    <s v="'data001262.txt'"/>
    <s v="'LD_PRELOAD=../../setbench/lib/libjemalloc.so timeout 60 numactl -i all /usr/bin/time -f &quot;[time_cmd_output] time_elapsed_sec=%e, faults_major=%F, faults_minor=%R, mem_maxresident_kb=%M, user_cputime=%U, sys_cputime=%S, percent_cpu=%P&quot; ./brown_ext_bst_tm_auto.debra.hytm2_3path -nrq 1 -nwork $(expr 1 - 1) -nprefill 1 -prefill-hybrid -prefill-hybrid-min-ms 1000 -prefill-hybrid-max-ms 5000 -insdel 5.0 5.0 -rqsize 256 -rq 0 -k 100000 -t 10000 -pin 0-23,96-119,24-47,120-143,48-71,144-167,72-95,168-191'"/>
    <x v="2"/>
  </r>
  <r>
    <n v="2675"/>
    <s v="'5.0 5.0'"/>
    <n v="100000"/>
    <s v="'brown_ext_bst_tm_auto.debra.hytm2_3path'"/>
    <s v="0-23,96-119,24-47,120-143,48-71,144-167,72-95,168-191'"/>
    <n v="10000"/>
    <n v="256"/>
    <n v="0"/>
    <x v="11"/>
    <n v="4"/>
    <s v="'false'"/>
    <n v="11.56"/>
    <n v="0"/>
    <n v="90281"/>
    <n v="337860"/>
    <n v="1612.26"/>
    <n v="5.77"/>
    <n v="13990"/>
    <x v="2"/>
    <s v="'success'"/>
    <n v="178763309"/>
    <n v="0"/>
    <n v="0"/>
    <n v="0"/>
    <n v="0"/>
    <s v="'10000'"/>
    <s v="'10000'"/>
    <s v="'reclaimer_debra'"/>
    <n v="30"/>
    <n v="18.393699999999999"/>
    <n v="1816355692"/>
    <n v="0"/>
    <n v="0"/>
    <n v="0"/>
    <s v="'jax'"/>
    <s v="'001246'"/>
    <s v="'data001246.txt'"/>
    <s v="'LD_PRELOAD=../../setbench/lib/libjemalloc.so timeout 60 numactl -i all /usr/bin/time -f &quot;[time_cmd_output] time_elapsed_sec=%e, faults_major=%F, faults_minor=%R, mem_maxresident_kb=%M, user_cputime=%U, sys_cputime=%S, percent_cpu=%P&quot; ./brown_ext_bst_tm_auto.debra.hytm2_3path -nrq 0 -nwork $(expr 144 - 0) -nprefill 144 -prefill-hybrid -prefill-hybrid-min-ms 1000 -prefill-hybrid-max-ms 5000 -insdel 5.0 5.0 -rqsize 256 -rq 0 -k 100000 -t 10000 -pin 0-23,96-119,24-47,120-143,48-71,144-167,72-95,168-191'"/>
    <x v="0"/>
  </r>
  <r>
    <n v="2676"/>
    <s v="'20.0 20.0'"/>
    <n v="100000"/>
    <s v="'brown_ext_bst_tm_auto.debra.tl2'"/>
    <s v="0-23,96-119,24-47,120-143,48-71,144-167,72-95,168-191'"/>
    <n v="10000"/>
    <n v="256"/>
    <n v="1"/>
    <x v="9"/>
    <n v="2"/>
    <s v="'false'"/>
    <n v="11.41"/>
    <n v="0"/>
    <n v="74280"/>
    <n v="295404"/>
    <n v="35.520000000000003"/>
    <n v="5.0999999999999996"/>
    <n v="356"/>
    <x v="3"/>
    <s v="'success'"/>
    <n v="5189"/>
    <n v="0"/>
    <n v="0"/>
    <n v="0"/>
    <n v="0"/>
    <s v="'10000'"/>
    <s v="'10000'"/>
    <s v="'reclaimer_debra'"/>
    <n v="36"/>
    <n v="20.923200000000001"/>
    <n v="1304513"/>
    <n v="0"/>
    <n v="0"/>
    <n v="0"/>
    <s v="'jax'"/>
    <s v="'000758'"/>
    <s v="'data000758.txt'"/>
    <s v="'LD_PRELOAD=../../setbench/lib/libjemalloc.so timeout 60 numactl -i all /usr/bin/time -f &quot;[time_cmd_output] time_elapsed_sec=%e, faults_major=%F, faults_minor=%R, mem_maxresident_kb=%M, user_cputime=%U, sys_cputime=%S, percent_cpu=%P&quot; ./brown_ext_bst_tm_auto.debra.tl2 -nrq 1 -nwork $(expr 1 - 1) -nprefill 1 -prefill-hybrid -prefill-hybrid-min-ms 1000 -prefill-hybrid-max-ms 5000 -insdel 20.0 20.0 -rqsize 256 -rq 0 -k 100000 -t 10000 -pin 0-23,96-119,24-47,120-143,48-71,144-167,72-95,168-191'"/>
    <x v="5"/>
  </r>
  <r>
    <n v="2677"/>
    <s v="'5.0 5.0'"/>
    <n v="100000"/>
    <s v="'brown_ext_bst_tm_auto.debra.hytm1'"/>
    <s v="0-23,96-119,24-47,120-143,48-71,144-167,72-95,168-191'"/>
    <n v="10000"/>
    <n v="256"/>
    <n v="1"/>
    <x v="8"/>
    <n v="2"/>
    <s v="'false'"/>
    <n v="11.39"/>
    <n v="0"/>
    <n v="80373"/>
    <n v="309920"/>
    <n v="2101.44"/>
    <n v="5.49"/>
    <n v="18489"/>
    <x v="1"/>
    <s v="'success'"/>
    <n v="110740304"/>
    <n v="0"/>
    <n v="0"/>
    <n v="0"/>
    <n v="0"/>
    <s v="'10000'"/>
    <s v="'10000'"/>
    <s v="'reclaimer_debra'"/>
    <n v="34"/>
    <n v="19.844799999999999"/>
    <n v="1136686596"/>
    <n v="0"/>
    <n v="0"/>
    <n v="4.04061"/>
    <s v="'jax'"/>
    <s v="'001676'"/>
    <s v="'data001676.txt'"/>
    <s v="'LD_PRELOAD=../../setbench/lib/libjemalloc.so timeout 60 numactl -i all /usr/bin/time -f &quot;[time_cmd_output] time_elapsed_sec=%e, faults_major=%F, faults_minor=%R, mem_maxresident_kb=%M, user_cputime=%U, sys_cputime=%S, percent_cpu=%P&quot; ./brown_ext_bst_tm_auto.debra.hytm1 -nrq 1 -nwork $(expr 190 - 1) -nprefill 190 -prefill-hybrid -prefill-hybrid-min-ms 1000 -prefill-hybrid-max-ms 5000 -insdel 5.0 5.0 -rqsize 256 -rq 0 -k 100000 -t 10000 -pin 0-23,96-119,24-47,120-143,48-71,144-167,72-95,168-191'"/>
    <x v="2"/>
  </r>
  <r>
    <n v="2678"/>
    <s v="'5.0 5.0'"/>
    <n v="100000"/>
    <s v="'brown_ext_bst_tm_auto.debra.hybridnorec'"/>
    <s v="0-23,96-119,24-47,120-143,48-71,144-167,72-95,168-191'"/>
    <n v="10000"/>
    <n v="256"/>
    <n v="0"/>
    <x v="11"/>
    <n v="6"/>
    <s v="'false'"/>
    <n v="11.45"/>
    <n v="0"/>
    <n v="79730"/>
    <n v="314256"/>
    <n v="1611.52"/>
    <n v="3.8"/>
    <n v="14103"/>
    <x v="0"/>
    <s v="'success'"/>
    <n v="4851382"/>
    <n v="0"/>
    <n v="0"/>
    <n v="0"/>
    <n v="0"/>
    <s v="'10000'"/>
    <s v="'10000'"/>
    <s v="'reclaimer_debra'"/>
    <n v="34"/>
    <n v="19.218"/>
    <n v="48993490"/>
    <n v="0"/>
    <n v="0"/>
    <n v="0.17335"/>
    <s v="'jax'"/>
    <s v="'001080'"/>
    <s v="'data001080.txt'"/>
    <s v="'LD_PRELOAD=../../setbench/lib/libjemalloc.so timeout 60 numactl -i all /usr/bin/time -f &quot;[time_cmd_output] time_elapsed_sec=%e, faults_major=%F, faults_minor=%R, mem_maxresident_kb=%M, user_cputime=%U, sys_cputime=%S, percent_cpu=%P&quot; ./brown_ext_bst_tm_auto.debra.hybridnorec -nrq 0 -nwork $(expr 144 - 0) -nprefill 144 -prefill-hybrid -prefill-hybrid-min-ms 1000 -prefill-hybrid-max-ms 5000 -insdel 5.0 5.0 -rqsize 256 -rq 0 -k 100000 -t 10000 -pin 0-23,96-119,24-47,120-143,48-71,144-167,72-95,168-191'"/>
    <x v="0"/>
  </r>
  <r>
    <n v="2679"/>
    <s v="'0.0 0.0'"/>
    <n v="100000"/>
    <s v="'brown_ext_bst_tm_auto.debra.hytm1'"/>
    <s v="0-23,96-119,24-47,120-143,48-71,144-167,72-95,168-191'"/>
    <n v="10000"/>
    <n v="256"/>
    <n v="1"/>
    <x v="1"/>
    <n v="1"/>
    <s v="'false'"/>
    <n v="11.43"/>
    <n v="0"/>
    <n v="73347"/>
    <n v="295836"/>
    <n v="421.13"/>
    <n v="4.93"/>
    <n v="3725"/>
    <x v="1"/>
    <s v="'success'"/>
    <n v="57145232"/>
    <n v="0"/>
    <n v="0"/>
    <n v="0"/>
    <n v="0"/>
    <s v="'10000'"/>
    <s v="'10000'"/>
    <s v="'reclaimer_debra'"/>
    <n v="34"/>
    <n v="20.286100000000001"/>
    <n v="617407563"/>
    <n v="0"/>
    <n v="0"/>
    <n v="1.26617"/>
    <s v="'jax'"/>
    <s v="'002635'"/>
    <s v="'data002635.txt'"/>
    <s v="'LD_PRELOAD=../../setbench/lib/libjemalloc.so timeout 60 numactl -i all /usr/bin/time -f &quot;[time_cmd_output] time_elapsed_sec=%e, faults_major=%F, faults_minor=%R, mem_maxresident_kb=%M, user_cputime=%U, sys_cputime=%S, percent_cpu=%P&quot; ./brown_ext_bst_tm_auto.debra.hytm1 -nrq 1 -nwork $(expr 36 - 1) -nprefill 36 -prefill-hybrid -prefill-hybrid-min-ms 1000 -prefill-hybrid-max-ms 5000 -insdel 0.0 0.0 -rqsize 256 -rq 0 -k 100000 -t 10000 -pin 0-23,96-119,24-47,120-143,48-71,144-167,72-95,168-191'"/>
    <x v="3"/>
  </r>
  <r>
    <n v="2680"/>
    <s v="'5.0 5.0'"/>
    <n v="100000"/>
    <s v="'brown_ext_bst_tm_auto.debra.hytm3'"/>
    <s v="0-23,96-119,24-47,120-143,48-71,144-167,72-95,168-191'"/>
    <n v="10000"/>
    <n v="256"/>
    <n v="0"/>
    <x v="7"/>
    <n v="3"/>
    <s v="'false'"/>
    <n v="11.37"/>
    <n v="0"/>
    <n v="81334"/>
    <n v="319168"/>
    <n v="685.85"/>
    <n v="4.4800000000000004"/>
    <n v="6068"/>
    <x v="5"/>
    <s v="'success'"/>
    <n v="92032959"/>
    <n v="0"/>
    <n v="0"/>
    <n v="0"/>
    <n v="0"/>
    <s v="'10000'"/>
    <s v="'10000'"/>
    <s v="'reclaimer_debra'"/>
    <n v="36"/>
    <n v="19.750800000000002"/>
    <n v="955412184"/>
    <n v="0"/>
    <n v="0"/>
    <n v="7.5995300000000002E-2"/>
    <s v="'jax'"/>
    <s v="'001893'"/>
    <s v="'data001893.txt'"/>
    <s v="'LD_PRELOAD=../../setbench/lib/libjemalloc.so timeout 60 numactl -i all /usr/bin/time -f &quot;[time_cmd_output] time_elapsed_sec=%e, faults_major=%F, faults_minor=%R, mem_maxresident_kb=%M, user_cputime=%U, sys_cputime=%S, percent_cpu=%P&quot; ./brown_ext_bst_tm_auto.debra.hytm3 -nrq 0 -nwork $(expr 60 - 0) -nprefill 60 -prefill-hybrid -prefill-hybrid-min-ms 1000 -prefill-hybrid-max-ms 5000 -insdel 5.0 5.0 -rqsize 256 -rq 0 -k 100000 -t 10000 -pin 0-23,96-119,24-47,120-143,48-71,144-167,72-95,168-191'"/>
    <x v="0"/>
  </r>
  <r>
    <n v="2681"/>
    <s v="'5.0 5.0'"/>
    <n v="100000"/>
    <s v="'brown_ext_bst_tm_auto.debra.hybridnorec'"/>
    <s v="0-23,96-119,24-47,120-143,48-71,144-167,72-95,168-191'"/>
    <n v="10000"/>
    <n v="256"/>
    <n v="0"/>
    <x v="11"/>
    <n v="1"/>
    <s v="'false'"/>
    <n v="11.46"/>
    <n v="0"/>
    <n v="79593"/>
    <n v="313740"/>
    <n v="1613.82"/>
    <n v="4.75"/>
    <n v="14123"/>
    <x v="0"/>
    <s v="'success'"/>
    <n v="5341909"/>
    <n v="0"/>
    <n v="0"/>
    <n v="0"/>
    <n v="0"/>
    <s v="'10000'"/>
    <s v="'10000'"/>
    <s v="'reclaimer_debra'"/>
    <n v="34"/>
    <n v="20.038399999999999"/>
    <n v="53946038"/>
    <n v="0"/>
    <n v="0"/>
    <n v="0.18384300000000001"/>
    <s v="'jax'"/>
    <s v="'001075'"/>
    <s v="'data001075.txt'"/>
    <s v="'LD_PRELOAD=../../setbench/lib/libjemalloc.so timeout 60 numactl -i all /usr/bin/time -f &quot;[time_cmd_output] time_elapsed_sec=%e, faults_major=%F, faults_minor=%R, mem_maxresident_kb=%M, user_cputime=%U, sys_cputime=%S, percent_cpu=%P&quot; ./brown_ext_bst_tm_auto.debra.hybridnorec -nrq 0 -nwork $(expr 144 - 0) -nprefill 144 -prefill-hybrid -prefill-hybrid-min-ms 1000 -prefill-hybrid-max-ms 5000 -insdel 5.0 5.0 -rqsize 256 -rq 0 -k 100000 -t 10000 -pin 0-23,96-119,24-47,120-143,48-71,144-167,72-95,168-191'"/>
    <x v="0"/>
  </r>
  <r>
    <n v="2682"/>
    <s v="'5.0 5.0'"/>
    <n v="100000"/>
    <s v="'brown_ext_bst_tm_auto.debra.hytm2'"/>
    <s v="0-23,96-119,24-47,120-143,48-71,144-167,72-95,168-191'"/>
    <n v="10000"/>
    <n v="256"/>
    <n v="0"/>
    <x v="11"/>
    <n v="4"/>
    <s v="'false'"/>
    <n v="11.38"/>
    <n v="0"/>
    <n v="89912"/>
    <n v="337704"/>
    <n v="1608.09"/>
    <n v="5.49"/>
    <n v="14171"/>
    <x v="4"/>
    <s v="'success'"/>
    <n v="116948586"/>
    <n v="0"/>
    <n v="0"/>
    <n v="0"/>
    <n v="0"/>
    <s v="'10000'"/>
    <s v="'10000'"/>
    <s v="'reclaimer_debra'"/>
    <n v="37"/>
    <n v="19.8933"/>
    <n v="1191304269"/>
    <n v="0"/>
    <n v="0"/>
    <n v="0"/>
    <s v="'jax'"/>
    <s v="'001414'"/>
    <s v="'data001414.txt'"/>
    <s v="'LD_PRELOAD=../../setbench/lib/libjemalloc.so timeout 60 numactl -i all /usr/bin/time -f &quot;[time_cmd_output] time_elapsed_sec=%e, faults_major=%F, faults_minor=%R, mem_maxresident_kb=%M, user_cputime=%U, sys_cputime=%S, percent_cpu=%P&quot; ./brown_ext_bst_tm_auto.debra.hytm2 -nrq 0 -nwork $(expr 144 - 0) -nprefill 144 -prefill-hybrid -prefill-hybrid-min-ms 1000 -prefill-hybrid-max-ms 5000 -insdel 5.0 5.0 -rqsize 256 -rq 0 -k 100000 -t 10000 -pin 0-23,96-119,24-47,120-143,48-71,144-167,72-95,168-191'"/>
    <x v="0"/>
  </r>
  <r>
    <n v="2683"/>
    <s v="'20.0 20.0'"/>
    <n v="100000"/>
    <s v="'brown_ext_bst_tm_auto.debra.hytm3'"/>
    <s v="0-23,96-119,24-47,120-143,48-71,144-167,72-95,168-191'"/>
    <n v="10000"/>
    <n v="256"/>
    <n v="0"/>
    <x v="11"/>
    <n v="2"/>
    <s v="'false'"/>
    <n v="11.51"/>
    <n v="0"/>
    <n v="89262"/>
    <n v="336216"/>
    <n v="1608.9"/>
    <n v="5.58"/>
    <n v="14026"/>
    <x v="5"/>
    <s v="'success'"/>
    <n v="94786584"/>
    <n v="0"/>
    <n v="0"/>
    <n v="0"/>
    <n v="0"/>
    <s v="'10000'"/>
    <s v="'10000'"/>
    <s v="'reclaimer_debra'"/>
    <n v="36"/>
    <n v="20.138100000000001"/>
    <n v="972745001"/>
    <n v="0"/>
    <n v="0"/>
    <n v="0.81379800000000002"/>
    <s v="'jax'"/>
    <s v="'000908'"/>
    <s v="'data000908.txt'"/>
    <s v="'LD_PRELOAD=../../setbench/lib/libjemalloc.so timeout 60 numactl -i all /usr/bin/time -f &quot;[time_cmd_output] time_elapsed_sec=%e, faults_major=%F, faults_minor=%R, mem_maxresident_kb=%M, user_cputime=%U, sys_cputime=%S, percent_cpu=%P&quot; ./brown_ext_bst_tm_auto.debra.hytm3 -nrq 0 -nwork $(expr 144 - 0) -nprefill 144 -prefill-hybrid -prefill-hybrid-min-ms 1000 -prefill-hybrid-max-ms 5000 -insdel 20.0 20.0 -rqsize 256 -rq 0 -k 100000 -t 10000 -pin 0-23,96-119,24-47,120-143,48-71,144-167,72-95,168-191'"/>
    <x v="1"/>
  </r>
  <r>
    <n v="2684"/>
    <s v="'20.0 20.0'"/>
    <n v="100000"/>
    <s v="'brown_ext_bst_tm_auto.debra.hybridnorec'"/>
    <s v="0-23,96-119,24-47,120-143,48-71,144-167,72-95,168-191'"/>
    <n v="10000"/>
    <n v="256"/>
    <n v="1"/>
    <x v="11"/>
    <n v="2"/>
    <s v="'false'"/>
    <n v="11.49"/>
    <n v="0"/>
    <n v="103694"/>
    <n v="409672"/>
    <n v="1618.15"/>
    <n v="4.93"/>
    <n v="14122"/>
    <x v="0"/>
    <s v="'success'"/>
    <n v="1245449"/>
    <n v="0"/>
    <n v="0"/>
    <n v="0"/>
    <n v="0"/>
    <s v="'10000'"/>
    <s v="'10000'"/>
    <s v="'reclaimer_debra'"/>
    <n v="32"/>
    <n v="19.018599999999999"/>
    <n v="12955487"/>
    <n v="0"/>
    <n v="0"/>
    <n v="0.30166199999999999"/>
    <s v="'jax'"/>
    <s v="'000152'"/>
    <s v="'data000152.txt'"/>
    <s v="'LD_PRELOAD=../../setbench/lib/libjemalloc.so timeout 60 numactl -i all /usr/bin/time -f &quot;[time_cmd_output] time_elapsed_sec=%e, faults_major=%F, faults_minor=%R, mem_maxresident_kb=%M, user_cputime=%U, sys_cputime=%S, percent_cpu=%P&quot; ./brown_ext_bst_tm_auto.debra.hybridnorec -nrq 1 -nwork $(expr 144 - 1) -nprefill 144 -prefill-hybrid -prefill-hybrid-min-ms 1000 -prefill-hybrid-max-ms 5000 -insdel 20.0 20.0 -rqsize 256 -rq 0 -k 100000 -t 10000 -pin 0-23,96-119,24-47,120-143,48-71,144-167,72-95,168-191'"/>
    <x v="5"/>
  </r>
  <r>
    <n v="2685"/>
    <s v="'5.0 5.0'"/>
    <n v="100000"/>
    <s v="'brown_ext_bst_tm_auto.debra.tl2'"/>
    <s v="0-23,96-119,24-47,120-143,48-71,144-167,72-95,168-191'"/>
    <n v="10000"/>
    <n v="256"/>
    <n v="1"/>
    <x v="8"/>
    <n v="3"/>
    <s v="'false'"/>
    <n v="11.44"/>
    <n v="0"/>
    <n v="152890"/>
    <n v="428724"/>
    <n v="2045.17"/>
    <n v="12.94"/>
    <n v="17976"/>
    <x v="3"/>
    <s v="'success'"/>
    <n v="45284625"/>
    <n v="0"/>
    <n v="0"/>
    <n v="0"/>
    <n v="0"/>
    <s v="'10000'"/>
    <s v="'10000'"/>
    <s v="'reclaimer_debra'"/>
    <n v="34"/>
    <n v="19.138500000000001"/>
    <n v="463031888"/>
    <n v="0"/>
    <n v="0"/>
    <n v="0"/>
    <s v="'jax'"/>
    <s v="'001845'"/>
    <s v="'data001845.txt'"/>
    <s v="'LD_PRELOAD=../../setbench/lib/libjemalloc.so timeout 60 numactl -i all /usr/bin/time -f &quot;[time_cmd_output] time_elapsed_sec=%e, faults_major=%F, faults_minor=%R, mem_maxresident_kb=%M, user_cputime=%U, sys_cputime=%S, percent_cpu=%P&quot; ./brown_ext_bst_tm_auto.debra.tl2 -nrq 1 -nwork $(expr 190 - 1) -nprefill 190 -prefill-hybrid -prefill-hybrid-min-ms 1000 -prefill-hybrid-max-ms 5000 -insdel 5.0 5.0 -rqsize 256 -rq 0 -k 100000 -t 10000 -pin 0-23,96-119,24-47,120-143,48-71,144-167,72-95,168-191'"/>
    <x v="2"/>
  </r>
  <r>
    <n v="2686"/>
    <s v="'20.0 20.0'"/>
    <n v="100000"/>
    <s v="'brown_ext_bst_tm_auto.debra.hytm2'"/>
    <s v="0-23,96-119,24-47,120-143,48-71,144-167,72-95,168-191'"/>
    <n v="10000"/>
    <n v="256"/>
    <n v="0"/>
    <x v="1"/>
    <n v="4"/>
    <s v="'false'"/>
    <n v="11.34"/>
    <n v="0"/>
    <n v="80656"/>
    <n v="317000"/>
    <n v="417.67"/>
    <n v="6.03"/>
    <n v="3734"/>
    <x v="4"/>
    <s v="'success'"/>
    <n v="47205352"/>
    <n v="0"/>
    <n v="0"/>
    <n v="0"/>
    <n v="0"/>
    <s v="'10000'"/>
    <s v="'10000'"/>
    <s v="'reclaimer_debra'"/>
    <n v="35"/>
    <n v="19.462199999999999"/>
    <n v="508525168"/>
    <n v="0"/>
    <n v="0"/>
    <n v="0"/>
    <s v="'jax'"/>
    <s v="'000370'"/>
    <s v="'data000370.txt'"/>
    <s v="'LD_PRELOAD=../../setbench/lib/libjemalloc.so timeout 60 numactl -i all /usr/bin/time -f &quot;[time_cmd_output] time_elapsed_sec=%e, faults_major=%F, faults_minor=%R, mem_maxresident_kb=%M, user_cputime=%U, sys_cputime=%S, percent_cpu=%P&quot; ./brown_ext_bst_tm_auto.debra.hytm2 -nrq 0 -nwork $(expr 36 - 0) -nprefill 36 -prefill-hybrid -prefill-hybrid-min-ms 1000 -prefill-hybrid-max-ms 5000 -insdel 20.0 20.0 -rqsize 256 -rq 0 -k 100000 -t 10000 -pin 0-23,96-119,24-47,120-143,48-71,144-167,72-95,168-191'"/>
    <x v="1"/>
  </r>
  <r>
    <n v="2687"/>
    <s v="'0.0 0.0'"/>
    <n v="100000"/>
    <s v="'brown_ext_bst_tm_auto.debra.tl2'"/>
    <s v="0-23,96-119,24-47,120-143,48-71,144-167,72-95,168-191'"/>
    <n v="10000"/>
    <n v="256"/>
    <n v="1"/>
    <x v="1"/>
    <n v="4"/>
    <s v="'false'"/>
    <n v="11.43"/>
    <n v="0"/>
    <n v="78994"/>
    <n v="306988"/>
    <n v="418.07"/>
    <n v="5.28"/>
    <n v="3703"/>
    <x v="3"/>
    <s v="'success'"/>
    <n v="39011736"/>
    <n v="0"/>
    <n v="0"/>
    <n v="0"/>
    <n v="0"/>
    <s v="'10000'"/>
    <s v="'10000'"/>
    <s v="'reclaimer_debra'"/>
    <n v="35"/>
    <n v="19.144500000000001"/>
    <n v="406784714"/>
    <n v="0"/>
    <n v="0"/>
    <n v="0"/>
    <s v="'jax'"/>
    <s v="'002806'"/>
    <s v="'data002806.txt'"/>
    <s v="'LD_PRELOAD=../../setbench/lib/libjemalloc.so timeout 60 numactl -i all /usr/bin/time -f &quot;[time_cmd_output] time_elapsed_sec=%e, faults_major=%F, faults_minor=%R, mem_maxresident_kb=%M, user_cputime=%U, sys_cputime=%S, percent_cpu=%P&quot; ./brown_ext_bst_tm_auto.debra.tl2 -nrq 1 -nwork $(expr 36 - 1) -nprefill 36 -prefill-hybrid -prefill-hybrid-min-ms 1000 -prefill-hybrid-max-ms 5000 -insdel 0.0 0.0 -rqsize 256 -rq 0 -k 100000 -t 10000 -pin 0-23,96-119,24-47,120-143,48-71,144-167,72-95,168-191'"/>
    <x v="3"/>
  </r>
  <r>
    <n v="2688"/>
    <s v="'0.0 0.0'"/>
    <n v="100000"/>
    <s v="'brown_ext_bst_tm_auto.debra.hytm3'"/>
    <s v="0-23,96-119,24-47,120-143,48-71,144-167,72-95,168-191'"/>
    <n v="10000"/>
    <n v="256"/>
    <n v="1"/>
    <x v="1"/>
    <n v="3"/>
    <s v="'false'"/>
    <n v="11.42"/>
    <n v="0"/>
    <n v="79334"/>
    <n v="314896"/>
    <n v="419.45"/>
    <n v="5.0199999999999996"/>
    <n v="3715"/>
    <x v="5"/>
    <s v="'success'"/>
    <n v="66328310"/>
    <n v="0"/>
    <n v="0"/>
    <n v="0"/>
    <n v="0"/>
    <s v="'10000'"/>
    <s v="'10000'"/>
    <s v="'reclaimer_debra'"/>
    <n v="33"/>
    <n v="19.866700000000002"/>
    <n v="704994565"/>
    <n v="0"/>
    <n v="0"/>
    <n v="7.7029700000000006E-2"/>
    <s v="'jax'"/>
    <s v="'002973'"/>
    <s v="'data002973.txt'"/>
    <s v="'LD_PRELOAD=../../setbench/lib/libjemalloc.so timeout 60 numactl -i all /usr/bin/time -f &quot;[time_cmd_output] time_elapsed_sec=%e, faults_major=%F, faults_minor=%R, mem_maxresident_kb=%M, user_cputime=%U, sys_cputime=%S, percent_cpu=%P&quot; ./brown_ext_bst_tm_auto.debra.hytm3 -nrq 1 -nwork $(expr 36 - 1) -nprefill 36 -prefill-hybrid -prefill-hybrid-min-ms 1000 -prefill-hybrid-max-ms 5000 -insdel 0.0 0.0 -rqsize 256 -rq 0 -k 100000 -t 10000 -pin 0-23,96-119,24-47,120-143,48-71,144-167,72-95,168-191'"/>
    <x v="3"/>
  </r>
  <r>
    <n v="2689"/>
    <s v="'0.0 0.0'"/>
    <n v="100000"/>
    <s v="'brown_ext_bst_tm_auto.debra.hybridnorec'"/>
    <s v="0-23,96-119,24-47,120-143,48-71,144-167,72-95,168-191'"/>
    <n v="10000"/>
    <n v="256"/>
    <n v="1"/>
    <x v="7"/>
    <n v="1"/>
    <s v="'false'"/>
    <n v="11.36"/>
    <n v="0"/>
    <n v="75136"/>
    <n v="301040"/>
    <n v="687.85"/>
    <n v="4.66"/>
    <n v="6091"/>
    <x v="0"/>
    <s v="'success'"/>
    <n v="84828270"/>
    <n v="0"/>
    <n v="0"/>
    <n v="0"/>
    <n v="0"/>
    <s v="'10000'"/>
    <s v="'10000'"/>
    <s v="'reclaimer_debra'"/>
    <n v="40"/>
    <n v="20.769100000000002"/>
    <n v="849026457"/>
    <n v="0"/>
    <n v="0"/>
    <n v="0.459646"/>
    <s v="'jax'"/>
    <s v="'002143'"/>
    <s v="'data002143.txt'"/>
    <s v="'LD_PRELOAD=../../setbench/lib/libjemalloc.so timeout 60 numactl -i all /usr/bin/time -f &quot;[time_cmd_output] time_elapsed_sec=%e, faults_major=%F, faults_minor=%R, mem_maxresident_kb=%M, user_cputime=%U, sys_cputime=%S, percent_cpu=%P&quot; ./brown_ext_bst_tm_auto.debra.hybridnorec -nrq 1 -nwork $(expr 60 - 1) -nprefill 60 -prefill-hybrid -prefill-hybrid-min-ms 1000 -prefill-hybrid-max-ms 5000 -insdel 0.0 0.0 -rqsize 256 -rq 0 -k 100000 -t 10000 -pin 0-23,96-119,24-47,120-143,48-71,144-167,72-95,168-191'"/>
    <x v="3"/>
  </r>
  <r>
    <n v="2690"/>
    <s v="'20.0 20.0'"/>
    <n v="100000"/>
    <s v="'brown_ext_bst_tm_auto.debra.hytm3'"/>
    <s v="0-23,96-119,24-47,120-143,48-71,144-167,72-95,168-191'"/>
    <n v="10000"/>
    <n v="256"/>
    <n v="0"/>
    <x v="7"/>
    <n v="4"/>
    <s v="'false'"/>
    <n v="11.38"/>
    <n v="0"/>
    <n v="81216"/>
    <n v="318388"/>
    <n v="687.77"/>
    <n v="4.68"/>
    <n v="6081"/>
    <x v="5"/>
    <s v="'success'"/>
    <n v="68661372"/>
    <n v="0"/>
    <n v="0"/>
    <n v="0"/>
    <n v="0"/>
    <s v="'10000'"/>
    <s v="'10000'"/>
    <s v="'reclaimer_debra'"/>
    <n v="36"/>
    <n v="19.265599999999999"/>
    <n v="722800592"/>
    <n v="0"/>
    <n v="0"/>
    <n v="0.11196299999999999"/>
    <s v="'jax'"/>
    <s v="'000886'"/>
    <s v="'data000886.txt'"/>
    <s v="'LD_PRELOAD=../../setbench/lib/libjemalloc.so timeout 60 numactl -i all /usr/bin/time -f &quot;[time_cmd_output] time_elapsed_sec=%e, faults_major=%F, faults_minor=%R, mem_maxresident_kb=%M, user_cputime=%U, sys_cputime=%S, percent_cpu=%P&quot; ./brown_ext_bst_tm_auto.debra.hytm3 -nrq 0 -nwork $(expr 60 - 0) -nprefill 60 -prefill-hybrid -prefill-hybrid-min-ms 1000 -prefill-hybrid-max-ms 5000 -insdel 20.0 20.0 -rqsize 256 -rq 0 -k 100000 -t 10000 -pin 0-23,96-119,24-47,120-143,48-71,144-167,72-95,168-191'"/>
    <x v="1"/>
  </r>
  <r>
    <n v="2691"/>
    <s v="'20.0 20.0'"/>
    <n v="100000"/>
    <s v="'brown_ext_bst_tm_auto.debra.hybridnorec'"/>
    <s v="0-23,96-119,24-47,120-143,48-71,144-167,72-95,168-191'"/>
    <n v="10000"/>
    <n v="256"/>
    <n v="1"/>
    <x v="10"/>
    <n v="4"/>
    <s v="'false'"/>
    <n v="11.52"/>
    <n v="0"/>
    <n v="101999"/>
    <n v="401764"/>
    <n v="1884.91"/>
    <n v="4.88"/>
    <n v="16394"/>
    <x v="0"/>
    <s v="'success'"/>
    <n v="1111781"/>
    <n v="0"/>
    <n v="0"/>
    <n v="0"/>
    <n v="0"/>
    <s v="'10000'"/>
    <s v="'10000'"/>
    <s v="'reclaimer_debra'"/>
    <n v="37"/>
    <n v="21.104199999999999"/>
    <n v="11568906"/>
    <n v="0"/>
    <n v="0"/>
    <n v="0.27119900000000002"/>
    <s v="'jax'"/>
    <s v="'000160'"/>
    <s v="'data000160.txt'"/>
    <s v="'LD_PRELOAD=../../setbench/lib/libjemalloc.so timeout 60 numactl -i all /usr/bin/time -f &quot;[time_cmd_output] time_elapsed_sec=%e, faults_major=%F, faults_minor=%R, mem_maxresident_kb=%M, user_cputime=%U, sys_cputime=%S, percent_cpu=%P&quot; ./brown_ext_bst_tm_auto.debra.hybridnorec -nrq 1 -nwork $(expr 168 - 1) -nprefill 168 -prefill-hybrid -prefill-hybrid-min-ms 1000 -prefill-hybrid-max-ms 5000 -insdel 20.0 20.0 -rqsize 256 -rq 0 -k 100000 -t 10000 -pin 0-23,96-119,24-47,120-143,48-71,144-167,72-95,168-191'"/>
    <x v="5"/>
  </r>
  <r>
    <n v="2692"/>
    <s v="'0.0 0.0'"/>
    <n v="100000"/>
    <s v="'brown_ext_bst_tm_auto.debra.hytm1'"/>
    <s v="0-23,96-119,24-47,120-143,48-71,144-167,72-95,168-191'"/>
    <n v="10000"/>
    <n v="256"/>
    <n v="1"/>
    <x v="7"/>
    <n v="3"/>
    <s v="'false'"/>
    <n v="11.38"/>
    <n v="0"/>
    <n v="74003"/>
    <n v="296688"/>
    <n v="690.18"/>
    <n v="4"/>
    <n v="6096"/>
    <x v="1"/>
    <s v="'success'"/>
    <n v="67695887"/>
    <n v="0"/>
    <n v="0"/>
    <n v="0"/>
    <n v="0"/>
    <s v="'10000'"/>
    <s v="'10000'"/>
    <s v="'reclaimer_debra'"/>
    <n v="34"/>
    <n v="19.533100000000001"/>
    <n v="710681938"/>
    <n v="0"/>
    <n v="0"/>
    <n v="2.7536200000000002"/>
    <s v="'jax'"/>
    <s v="'002649'"/>
    <s v="'data002649.txt'"/>
    <s v="'LD_PRELOAD=../../setbench/lib/libjemalloc.so timeout 60 numactl -i all /usr/bin/time -f &quot;[time_cmd_output] time_elapsed_sec=%e, faults_major=%F, faults_minor=%R, mem_maxresident_kb=%M, user_cputime=%U, sys_cputime=%S, percent_cpu=%P&quot; ./brown_ext_bst_tm_auto.debra.hytm1 -nrq 1 -nwork $(expr 60 - 1) -nprefill 60 -prefill-hybrid -prefill-hybrid-min-ms 1000 -prefill-hybrid-max-ms 5000 -insdel 0.0 0.0 -rqsize 256 -rq 0 -k 100000 -t 10000 -pin 0-23,96-119,24-47,120-143,48-71,144-167,72-95,168-191'"/>
    <x v="3"/>
  </r>
  <r>
    <n v="2693"/>
    <s v="'0.0 0.0'"/>
    <n v="100000"/>
    <s v="'brown_ext_bst_tm_auto.debra.hytm3'"/>
    <s v="0-23,96-119,24-47,120-143,48-71,144-167,72-95,168-191'"/>
    <n v="10000"/>
    <n v="256"/>
    <n v="0"/>
    <x v="2"/>
    <n v="6"/>
    <s v="'false'"/>
    <n v="11.38"/>
    <n v="0"/>
    <n v="86424"/>
    <n v="331152"/>
    <n v="1340.21"/>
    <n v="5.48"/>
    <n v="11823"/>
    <x v="5"/>
    <s v="'success'"/>
    <n v="191987640"/>
    <n v="0"/>
    <n v="0"/>
    <n v="0"/>
    <n v="0"/>
    <s v="'10000'"/>
    <s v="'10000'"/>
    <s v="'reclaimer_debra'"/>
    <n v="41"/>
    <n v="20.098299999999998"/>
    <n v="1939564777"/>
    <n v="0"/>
    <n v="0"/>
    <n v="0.27835199999999999"/>
    <s v="'jax'"/>
    <s v="'002922'"/>
    <s v="'data002922.txt'"/>
    <s v="'LD_PRELOAD=../../setbench/lib/libjemalloc.so timeout 60 numactl -i all /usr/bin/time -f &quot;[time_cmd_output] time_elapsed_sec=%e, faults_major=%F, faults_minor=%R, mem_maxresident_kb=%M, user_cputime=%U, sys_cputime=%S, percent_cpu=%P&quot; ./brown_ext_bst_tm_auto.debra.hytm3 -nrq 0 -nwork $(expr 120 - 0) -nprefill 120 -prefill-hybrid -prefill-hybrid-min-ms 1000 -prefill-hybrid-max-ms 5000 -insdel 0.0 0.0 -rqsize 256 -rq 0 -k 100000 -t 10000 -pin 0-23,96-119,24-47,120-143,48-71,144-167,72-95,168-191'"/>
    <x v="4"/>
  </r>
  <r>
    <n v="2694"/>
    <s v="'5.0 5.0'"/>
    <n v="100000"/>
    <s v="'brown_ext_bst_tm_auto.debra.hybridnorec'"/>
    <s v="0-23,96-119,24-47,120-143,48-71,144-167,72-95,168-191'"/>
    <n v="10000"/>
    <n v="256"/>
    <n v="1"/>
    <x v="8"/>
    <n v="5"/>
    <s v="'false'"/>
    <n v="11.62"/>
    <n v="0"/>
    <n v="101004"/>
    <n v="396040"/>
    <n v="2149.46"/>
    <n v="4.9000000000000004"/>
    <n v="18540"/>
    <x v="0"/>
    <s v="'success'"/>
    <n v="4073573"/>
    <n v="0"/>
    <n v="0"/>
    <n v="0"/>
    <n v="0"/>
    <s v="'10000'"/>
    <s v="'10000'"/>
    <s v="'reclaimer_debra'"/>
    <n v="36"/>
    <n v="21.101099999999999"/>
    <n v="41174142"/>
    <n v="0"/>
    <n v="0"/>
    <n v="0.29266700000000001"/>
    <s v="'jax'"/>
    <s v="'001175'"/>
    <s v="'data001175.txt'"/>
    <s v="'LD_PRELOAD=../../setbench/lib/libjemalloc.so timeout 60 numactl -i all /usr/bin/time -f &quot;[time_cmd_output] time_elapsed_sec=%e, faults_major=%F, faults_minor=%R, mem_maxresident_kb=%M, user_cputime=%U, sys_cputime=%S, percent_cpu=%P&quot; ./brown_ext_bst_tm_auto.debra.hybridnorec -nrq 1 -nwork $(expr 190 - 1) -nprefill 190 -prefill-hybrid -prefill-hybrid-min-ms 1000 -prefill-hybrid-max-ms 5000 -insdel 5.0 5.0 -rqsize 256 -rq 0 -k 100000 -t 10000 -pin 0-23,96-119,24-47,120-143,48-71,144-167,72-95,168-191'"/>
    <x v="2"/>
  </r>
  <r>
    <n v="2695"/>
    <s v="'20.0 20.0'"/>
    <n v="100000"/>
    <s v="'brown_ext_bst_tm_auto.debra.hytm2_3path'"/>
    <s v="0-23,96-119,24-47,120-143,48-71,144-167,72-95,168-191'"/>
    <n v="10000"/>
    <n v="256"/>
    <n v="1"/>
    <x v="10"/>
    <n v="4"/>
    <s v="'false'"/>
    <n v="19.54"/>
    <n v="0"/>
    <n v="2570006"/>
    <n v="5963256"/>
    <n v="2263.0100000000002"/>
    <n v="134.09"/>
    <n v="12263"/>
    <x v="2"/>
    <s v="'success'"/>
    <n v="68025811"/>
    <n v="0"/>
    <n v="0"/>
    <n v="0"/>
    <n v="0"/>
    <s v="'10000'"/>
    <s v="'10000'"/>
    <s v="'reclaimer_debra'"/>
    <n v="34"/>
    <n v="19.297499999999999"/>
    <n v="710626849"/>
    <n v="0"/>
    <n v="0"/>
    <n v="0"/>
    <s v="'jax'"/>
    <s v="'000328'"/>
    <s v="'data000328.txt'"/>
    <s v="'LD_PRELOAD=../../setbench/lib/libjemalloc.so timeout 60 numactl -i all /usr/bin/time -f &quot;[time_cmd_output] time_elapsed_sec=%e, faults_major=%F, faults_minor=%R, mem_maxresident_kb=%M, user_cputime=%U, sys_cputime=%S, percent_cpu=%P&quot; ./brown_ext_bst_tm_auto.debra.hytm2_3path -nrq 1 -nwork $(expr 168 - 1) -nprefill 168 -prefill-hybrid -prefill-hybrid-min-ms 1000 -prefill-hybrid-max-ms 5000 -insdel 20.0 20.0 -rqsize 256 -rq 0 -k 100000 -t 10000 -pin 0-23,96-119,24-47,120-143,48-71,144-167,72-95,168-191'"/>
    <x v="5"/>
  </r>
  <r>
    <n v="2696"/>
    <s v="'20.0 20.0'"/>
    <n v="100000"/>
    <s v="'brown_ext_bst_tm_auto.debra.hytm2_3path'"/>
    <s v="0-23,96-119,24-47,120-143,48-71,144-167,72-95,168-191'"/>
    <n v="10000"/>
    <n v="256"/>
    <n v="0"/>
    <x v="4"/>
    <n v="1"/>
    <s v="'false'"/>
    <n v="11.36"/>
    <n v="0"/>
    <n v="82029"/>
    <n v="319872"/>
    <n v="552.5"/>
    <n v="4.7"/>
    <n v="4904"/>
    <x v="2"/>
    <s v="'success'"/>
    <n v="63433796"/>
    <n v="0"/>
    <n v="0"/>
    <n v="0"/>
    <n v="0"/>
    <s v="'10000'"/>
    <s v="'10000'"/>
    <s v="'reclaimer_debra'"/>
    <n v="32"/>
    <n v="18.731200000000001"/>
    <n v="676443985"/>
    <n v="0"/>
    <n v="0"/>
    <n v="0"/>
    <s v="'jax'"/>
    <s v="'000205'"/>
    <s v="'data000205.txt'"/>
    <s v="'LD_PRELOAD=../../setbench/lib/libjemalloc.so timeout 60 numactl -i all /usr/bin/time -f &quot;[time_cmd_output] time_elapsed_sec=%e, faults_major=%F, faults_minor=%R, mem_maxresident_kb=%M, user_cputime=%U, sys_cputime=%S, percent_cpu=%P&quot; ./brown_ext_bst_tm_auto.debra.hytm2_3path -nrq 0 -nwork $(expr 48 - 0) -nprefill 48 -prefill-hybrid -prefill-hybrid-min-ms 1000 -prefill-hybrid-max-ms 5000 -insdel 20.0 20.0 -rqsize 256 -rq 0 -k 100000 -t 10000 -pin 0-23,96-119,24-47,120-143,48-71,144-167,72-95,168-191'"/>
    <x v="1"/>
  </r>
  <r>
    <n v="2697"/>
    <s v="'20.0 20.0'"/>
    <n v="100000"/>
    <s v="'brown_ext_bst_tm_auto.debra.hytm2'"/>
    <s v="0-23,96-119,24-47,120-143,48-71,144-167,72-95,168-191'"/>
    <n v="10000"/>
    <n v="256"/>
    <n v="1"/>
    <x v="9"/>
    <n v="5"/>
    <s v="'false'"/>
    <n v="11.39"/>
    <n v="0"/>
    <n v="77007"/>
    <n v="308892"/>
    <n v="30.87"/>
    <n v="5.65"/>
    <n v="320"/>
    <x v="4"/>
    <s v="'success'"/>
    <n v="626"/>
    <n v="0"/>
    <n v="0"/>
    <n v="0"/>
    <n v="0"/>
    <s v="'10000'"/>
    <s v="'10000'"/>
    <s v="'reclaimer_debra'"/>
    <n v="31"/>
    <n v="19.456700000000001"/>
    <n v="1981306"/>
    <n v="0"/>
    <n v="0"/>
    <n v="0"/>
    <s v="'jax'"/>
    <s v="'000425'"/>
    <s v="'data000425.txt'"/>
    <s v="'LD_PRELOAD=../../setbench/lib/libjemalloc.so timeout 60 numactl -i all /usr/bin/time -f &quot;[time_cmd_output] time_elapsed_sec=%e, faults_major=%F, faults_minor=%R, mem_maxresident_kb=%M, user_cputime=%U, sys_cputime=%S, percent_cpu=%P&quot; ./brown_ext_bst_tm_auto.debra.hytm2 -nrq 1 -nwork $(expr 1 - 1) -nprefill 1 -prefill-hybrid -prefill-hybrid-min-ms 1000 -prefill-hybrid-max-ms 5000 -insdel 20.0 20.0 -rqsize 256 -rq 0 -k 100000 -t 10000 -pin 0-23,96-119,24-47,120-143,48-71,144-167,72-95,168-191'"/>
    <x v="5"/>
  </r>
  <r>
    <n v="2698"/>
    <s v="'0.0 0.0'"/>
    <n v="100000"/>
    <s v="'brown_ext_bst_tm_auto.debra.hytm1'"/>
    <s v="0-23,96-119,24-47,120-143,48-71,144-167,72-95,168-191'"/>
    <n v="10000"/>
    <n v="256"/>
    <n v="0"/>
    <x v="9"/>
    <n v="2"/>
    <s v="'false'"/>
    <n v="11.33"/>
    <n v="0"/>
    <n v="72194"/>
    <n v="293196"/>
    <n v="35.119999999999997"/>
    <n v="5.54"/>
    <n v="358"/>
    <x v="1"/>
    <s v="'success'"/>
    <n v="3111149"/>
    <n v="0"/>
    <n v="0"/>
    <n v="0"/>
    <n v="0"/>
    <s v="'10000'"/>
    <s v="'10000'"/>
    <s v="'reclaimer_debra'"/>
    <n v="41"/>
    <n v="20.934699999999999"/>
    <n v="33791477"/>
    <n v="0"/>
    <n v="0"/>
    <n v="4.3779800000000001E-3"/>
    <s v="'jax'"/>
    <s v="'002522'"/>
    <s v="'data002522.txt'"/>
    <s v="'LD_PRELOAD=../../setbench/lib/libjemalloc.so timeout 60 numactl -i all /usr/bin/time -f &quot;[time_cmd_output] time_elapsed_sec=%e, faults_major=%F, faults_minor=%R, mem_maxresident_kb=%M, user_cputime=%U, sys_cputime=%S, percent_cpu=%P&quot; ./brown_ext_bst_tm_auto.debra.hytm1 -nrq 0 -nwork $(expr 1 - 0) -nprefill 1 -prefill-hybrid -prefill-hybrid-min-ms 1000 -prefill-hybrid-max-ms 5000 -insdel 0.0 0.0 -rqsize 256 -rq 0 -k 100000 -t 10000 -pin 0-23,96-119,24-47,120-143,48-71,144-167,72-95,168-191'"/>
    <x v="4"/>
  </r>
  <r>
    <n v="2699"/>
    <s v="'20.0 20.0'"/>
    <n v="100000"/>
    <s v="'brown_ext_bst_tm_auto.debra.hybridnorec'"/>
    <s v="0-23,96-119,24-47,120-143,48-71,144-167,72-95,168-191'"/>
    <n v="10000"/>
    <n v="256"/>
    <n v="1"/>
    <x v="12"/>
    <n v="5"/>
    <s v="'false'"/>
    <n v="11.39"/>
    <n v="0"/>
    <n v="73728"/>
    <n v="298804"/>
    <n v="86.22"/>
    <n v="5.49"/>
    <n v="805"/>
    <x v="0"/>
    <s v="'success'"/>
    <n v="8410478"/>
    <n v="0"/>
    <n v="0"/>
    <n v="0"/>
    <n v="0"/>
    <s v="'10000'"/>
    <s v="'10000'"/>
    <s v="'reclaimer_debra'"/>
    <n v="33"/>
    <n v="19.240400000000001"/>
    <n v="86069186"/>
    <n v="0"/>
    <n v="0"/>
    <n v="1.5640100000000001E-2"/>
    <s v="'jax'"/>
    <s v="'000095'"/>
    <s v="'data000095.txt'"/>
    <s v="'LD_PRELOAD=../../setbench/lib/libjemalloc.so timeout 60 numactl -i all /usr/bin/time -f &quot;[time_cmd_output] time_elapsed_sec=%e, faults_major=%F, faults_minor=%R, mem_maxresident_kb=%M, user_cputime=%U, sys_cputime=%S, percent_cpu=%P&quot; ./brown_ext_bst_tm_auto.debra.hybridnorec -nrq 1 -nwork $(expr 6 - 1) -nprefill 6 -prefill-hybrid -prefill-hybrid-min-ms 1000 -prefill-hybrid-max-ms 5000 -insdel 20.0 20.0 -rqsize 256 -rq 0 -k 100000 -t 10000 -pin 0-23,96-119,24-47,120-143,48-71,144-167,72-95,168-191'"/>
    <x v="5"/>
  </r>
  <r>
    <n v="2700"/>
    <s v="'20.0 20.0'"/>
    <n v="100000"/>
    <s v="'brown_ext_bst_tm_auto.debra.hytm2_3path'"/>
    <s v="0-23,96-119,24-47,120-143,48-71,144-167,72-95,168-191'"/>
    <n v="10000"/>
    <n v="256"/>
    <n v="1"/>
    <x v="13"/>
    <n v="6"/>
    <s v="'false'"/>
    <n v="11.79"/>
    <n v="0"/>
    <n v="606626"/>
    <n v="1521368"/>
    <n v="153.44"/>
    <n v="7.63"/>
    <n v="1366"/>
    <x v="2"/>
    <s v="'success'"/>
    <n v="14499069"/>
    <n v="0"/>
    <n v="0"/>
    <n v="0"/>
    <n v="0"/>
    <s v="'10000'"/>
    <s v="'10000'"/>
    <s v="'reclaimer_debra'"/>
    <n v="36"/>
    <n v="21.0672"/>
    <n v="167822635"/>
    <n v="0"/>
    <n v="0"/>
    <n v="0"/>
    <s v="'jax'"/>
    <s v="'000270'"/>
    <s v="'data000270.txt'"/>
    <s v="'LD_PRELOAD=../../setbench/lib/libjemalloc.so timeout 60 numactl -i all /usr/bin/time -f &quot;[time_cmd_output] time_elapsed_sec=%e, faults_major=%F, faults_minor=%R, mem_maxresident_kb=%M, user_cputime=%U, sys_cputime=%S, percent_cpu=%P&quot; ./brown_ext_bst_tm_auto.debra.hytm2_3path -nrq 1 -nwork $(expr 12 - 1) -nprefill 12 -prefill-hybrid -prefill-hybrid-min-ms 1000 -prefill-hybrid-max-ms 5000 -insdel 20.0 20.0 -rqsize 256 -rq 0 -k 100000 -t 10000 -pin 0-23,96-119,24-47,120-143,48-71,144-167,72-95,168-191'"/>
    <x v="5"/>
  </r>
  <r>
    <n v="2701"/>
    <s v="'20.0 20.0'"/>
    <n v="100000"/>
    <s v="'brown_ext_bst_tm_auto.debra.hybridnorec'"/>
    <s v="0-23,96-119,24-47,120-143,48-71,144-167,72-95,168-191'"/>
    <n v="10000"/>
    <n v="256"/>
    <n v="1"/>
    <x v="0"/>
    <n v="4"/>
    <s v="'false'"/>
    <n v="11.3"/>
    <n v="0"/>
    <n v="77532"/>
    <n v="310744"/>
    <n v="285.76"/>
    <n v="5.52"/>
    <n v="2577"/>
    <x v="0"/>
    <s v="'success'"/>
    <n v="2816704"/>
    <n v="0"/>
    <n v="0"/>
    <n v="0"/>
    <n v="0"/>
    <s v="'10000'"/>
    <s v="'10000'"/>
    <s v="'reclaimer_debra'"/>
    <n v="38"/>
    <n v="20.105699999999999"/>
    <n v="29356556"/>
    <n v="0"/>
    <n v="0"/>
    <n v="0.21232100000000001"/>
    <s v="'jax'"/>
    <s v="'000112'"/>
    <s v="'data000112.txt'"/>
    <s v="'LD_PRELOAD=../../setbench/lib/libjemalloc.so timeout 60 numactl -i all /usr/bin/time -f &quot;[time_cmd_output] time_elapsed_sec=%e, faults_major=%F, faults_minor=%R, mem_maxresident_kb=%M, user_cputime=%U, sys_cputime=%S, percent_cpu=%P&quot; ./brown_ext_bst_tm_auto.debra.hybridnorec -nrq 1 -nwork $(expr 24 - 1) -nprefill 24 -prefill-hybrid -prefill-hybrid-min-ms 1000 -prefill-hybrid-max-ms 5000 -insdel 20.0 20.0 -rqsize 256 -rq 0 -k 100000 -t 10000 -pin 0-23,96-119,24-47,120-143,48-71,144-167,72-95,168-191'"/>
    <x v="5"/>
  </r>
  <r>
    <n v="2702"/>
    <s v="'20.0 20.0'"/>
    <n v="100000"/>
    <s v="'brown_ext_bst_tm_auto.debra.hytm2'"/>
    <s v="0-23,96-119,24-47,120-143,48-71,144-167,72-95,168-191'"/>
    <n v="10000"/>
    <n v="256"/>
    <n v="1"/>
    <x v="2"/>
    <n v="6"/>
    <s v="'false'"/>
    <n v="18.68"/>
    <n v="0"/>
    <n v="2275690"/>
    <n v="5287440"/>
    <n v="1649.51"/>
    <n v="85.42"/>
    <n v="9284"/>
    <x v="4"/>
    <s v="'success'"/>
    <n v="60001012"/>
    <n v="0"/>
    <n v="0"/>
    <n v="0"/>
    <n v="0"/>
    <s v="'10000'"/>
    <s v="'10000'"/>
    <s v="'reclaimer_debra'"/>
    <n v="35"/>
    <n v="20.124400000000001"/>
    <n v="618643224"/>
    <n v="0"/>
    <n v="0"/>
    <n v="0"/>
    <s v="'jax'"/>
    <s v="'000486'"/>
    <s v="'data000486.txt'"/>
    <s v="'LD_PRELOAD=../../setbench/lib/libjemalloc.so timeout 60 numactl -i all /usr/bin/time -f &quot;[time_cmd_output] time_elapsed_sec=%e, faults_major=%F, faults_minor=%R, mem_maxresident_kb=%M, user_cputime=%U, sys_cputime=%S, percent_cpu=%P&quot; ./brown_ext_bst_tm_auto.debra.hytm2 -nrq 1 -nwork $(expr 120 - 1) -nprefill 120 -prefill-hybrid -prefill-hybrid-min-ms 1000 -prefill-hybrid-max-ms 5000 -insdel 20.0 20.0 -rqsize 256 -rq 0 -k 100000 -t 10000 -pin 0-23,96-119,24-47,120-143,48-71,144-167,72-95,168-191'"/>
    <x v="5"/>
  </r>
  <r>
    <n v="2703"/>
    <s v="'20.0 20.0'"/>
    <n v="100000"/>
    <s v="'brown_ext_bst_tm_auto.debra.hytm1'"/>
    <s v="0-23,96-119,24-47,120-143,48-71,144-167,72-95,168-191'"/>
    <n v="10000"/>
    <n v="256"/>
    <n v="1"/>
    <x v="3"/>
    <n v="5"/>
    <s v="'false'"/>
    <n v="11.43"/>
    <n v="0"/>
    <n v="73091"/>
    <n v="294816"/>
    <n v="223.95"/>
    <n v="4.7"/>
    <n v="1999"/>
    <x v="1"/>
    <s v="'success'"/>
    <n v="34582822"/>
    <n v="0"/>
    <n v="0"/>
    <n v="0"/>
    <n v="0"/>
    <s v="'10000'"/>
    <s v="'10000'"/>
    <s v="'reclaimer_debra'"/>
    <n v="38"/>
    <n v="21.681000000000001"/>
    <n v="379655292"/>
    <n v="0"/>
    <n v="0"/>
    <n v="0.57295700000000005"/>
    <s v="'jax'"/>
    <s v="'000611'"/>
    <s v="'data000611.txt'"/>
    <s v="'LD_PRELOAD=../../setbench/lib/libjemalloc.so timeout 60 numactl -i all /usr/bin/time -f &quot;[time_cmd_output] time_elapsed_sec=%e, faults_major=%F, faults_minor=%R, mem_maxresident_kb=%M, user_cputime=%U, sys_cputime=%S, percent_cpu=%P&quot; ./brown_ext_bst_tm_auto.debra.hytm1 -nrq 1 -nwork $(expr 18 - 1) -nprefill 18 -prefill-hybrid -prefill-hybrid-min-ms 1000 -prefill-hybrid-max-ms 5000 -insdel 20.0 20.0 -rqsize 256 -rq 0 -k 100000 -t 10000 -pin 0-23,96-119,24-47,120-143,48-71,144-167,72-95,168-191'"/>
    <x v="5"/>
  </r>
  <r>
    <n v="2704"/>
    <s v="'5.0 5.0'"/>
    <n v="100000"/>
    <s v="'brown_ext_bst_tm_auto.debra.hytm2'"/>
    <s v="0-23,96-119,24-47,120-143,48-71,144-167,72-95,168-191'"/>
    <n v="10000"/>
    <n v="256"/>
    <n v="1"/>
    <x v="2"/>
    <n v="6"/>
    <s v="'false'"/>
    <n v="14.21"/>
    <n v="0"/>
    <n v="1008249"/>
    <n v="2391112"/>
    <n v="1445.79"/>
    <n v="39.090000000000003"/>
    <n v="10448"/>
    <x v="4"/>
    <s v="'success'"/>
    <n v="101517825"/>
    <n v="0"/>
    <n v="0"/>
    <n v="0"/>
    <n v="0"/>
    <s v="'10000'"/>
    <s v="'10000'"/>
    <s v="'reclaimer_debra'"/>
    <n v="32"/>
    <n v="19.542999999999999"/>
    <n v="1036467392"/>
    <n v="0"/>
    <n v="0"/>
    <n v="0"/>
    <s v="'jax'"/>
    <s v="'001494'"/>
    <s v="'data001494.txt'"/>
    <s v="'LD_PRELOAD=../../setbench/lib/libjemalloc.so timeout 60 numactl -i all /usr/bin/time -f &quot;[time_cmd_output] time_elapsed_sec=%e, faults_major=%F, faults_minor=%R, mem_maxresident_kb=%M, user_cputime=%U, sys_cputime=%S, percent_cpu=%P&quot; ./brown_ext_bst_tm_auto.debra.hytm2 -nrq 1 -nwork $(expr 120 - 1) -nprefill 120 -prefill-hybrid -prefill-hybrid-min-ms 1000 -prefill-hybrid-max-ms 5000 -insdel 5.0 5.0 -rqsize 256 -rq 0 -k 100000 -t 10000 -pin 0-23,96-119,24-47,120-143,48-71,144-167,72-95,168-191'"/>
    <x v="2"/>
  </r>
  <r>
    <n v="2705"/>
    <s v="'5.0 5.0'"/>
    <n v="100000"/>
    <s v="'brown_ext_bst_tm_auto.debra.hytm3'"/>
    <s v="0-23,96-119,24-47,120-143,48-71,144-167,72-95,168-191'"/>
    <n v="10000"/>
    <n v="256"/>
    <n v="1"/>
    <x v="8"/>
    <n v="5"/>
    <s v="'false'"/>
    <n v="11.81"/>
    <n v="0"/>
    <n v="248346"/>
    <n v="699080"/>
    <n v="2142.81"/>
    <n v="15.93"/>
    <n v="18271"/>
    <x v="5"/>
    <s v="'success'"/>
    <n v="17933030"/>
    <n v="0"/>
    <n v="0"/>
    <n v="0"/>
    <n v="0"/>
    <s v="'10000'"/>
    <s v="'10000'"/>
    <s v="'reclaimer_debra'"/>
    <n v="38"/>
    <n v="20.135400000000001"/>
    <n v="182959313"/>
    <n v="0"/>
    <n v="0"/>
    <n v="9.6417900000000003"/>
    <s v="'jax'"/>
    <s v="'002015'"/>
    <s v="'data002015.txt'"/>
    <s v="'LD_PRELOAD=../../setbench/lib/libjemalloc.so timeout 60 numactl -i all /usr/bin/time -f &quot;[time_cmd_output] time_elapsed_sec=%e, faults_major=%F, faults_minor=%R, mem_maxresident_kb=%M, user_cputime=%U, sys_cputime=%S, percent_cpu=%P&quot; ./brown_ext_bst_tm_auto.debra.hytm3 -nrq 1 -nwork $(expr 190 - 1) -nprefill 190 -prefill-hybrid -prefill-hybrid-min-ms 1000 -prefill-hybrid-max-ms 5000 -insdel 5.0 5.0 -rqsize 256 -rq 0 -k 100000 -t 10000 -pin 0-23,96-119,24-47,120-143,48-71,144-167,72-95,168-191'"/>
    <x v="2"/>
  </r>
  <r>
    <n v="2706"/>
    <s v="'5.0 5.0'"/>
    <n v="100000"/>
    <s v="'brown_ext_bst_tm_auto.debra.hytm1'"/>
    <s v="0-23,96-119,24-47,120-143,48-71,144-167,72-95,168-191'"/>
    <n v="10000"/>
    <n v="256"/>
    <n v="1"/>
    <x v="8"/>
    <n v="4"/>
    <s v="'false'"/>
    <n v="11.51"/>
    <n v="0"/>
    <n v="80300"/>
    <n v="310836"/>
    <n v="2105.41"/>
    <n v="5.84"/>
    <n v="18341"/>
    <x v="1"/>
    <s v="'success'"/>
    <n v="104318719"/>
    <n v="0"/>
    <n v="0"/>
    <n v="0"/>
    <n v="0"/>
    <s v="'10000'"/>
    <s v="'10000'"/>
    <s v="'reclaimer_debra'"/>
    <n v="37"/>
    <n v="21.427600000000002"/>
    <n v="1070805302"/>
    <n v="0"/>
    <n v="0"/>
    <n v="3.9310399999999999"/>
    <s v="'jax'"/>
    <s v="'001678'"/>
    <s v="'data001678.txt'"/>
    <s v="'LD_PRELOAD=../../setbench/lib/libjemalloc.so timeout 60 numactl -i all /usr/bin/time -f &quot;[time_cmd_output] time_elapsed_sec=%e, faults_major=%F, faults_minor=%R, mem_maxresident_kb=%M, user_cputime=%U, sys_cputime=%S, percent_cpu=%P&quot; ./brown_ext_bst_tm_auto.debra.hytm1 -nrq 1 -nwork $(expr 190 - 1) -nprefill 190 -prefill-hybrid -prefill-hybrid-min-ms 1000 -prefill-hybrid-max-ms 5000 -insdel 5.0 5.0 -rqsize 256 -rq 0 -k 100000 -t 10000 -pin 0-23,96-119,24-47,120-143,48-71,144-167,72-95,168-191'"/>
    <x v="2"/>
  </r>
  <r>
    <n v="2707"/>
    <s v="'5.0 5.0'"/>
    <n v="100000"/>
    <s v="'brown_ext_bst_tm_auto.debra.hytm1'"/>
    <s v="0-23,96-119,24-47,120-143,48-71,144-167,72-95,168-191'"/>
    <n v="10000"/>
    <n v="256"/>
    <n v="1"/>
    <x v="12"/>
    <n v="2"/>
    <s v="'false'"/>
    <n v="11.32"/>
    <n v="0"/>
    <n v="72388"/>
    <n v="293472"/>
    <n v="90.76"/>
    <n v="4.42"/>
    <n v="840"/>
    <x v="1"/>
    <s v="'success'"/>
    <n v="12823758"/>
    <n v="0"/>
    <n v="0"/>
    <n v="0"/>
    <n v="0"/>
    <s v="'10000'"/>
    <s v="'10000'"/>
    <s v="'reclaimer_debra'"/>
    <n v="34"/>
    <n v="19.297999999999998"/>
    <n v="141737975"/>
    <n v="0"/>
    <n v="0"/>
    <n v="0.52988500000000005"/>
    <s v="'jax'"/>
    <s v="'001604'"/>
    <s v="'data001604.txt'"/>
    <s v="'LD_PRELOAD=../../setbench/lib/libjemalloc.so timeout 60 numactl -i all /usr/bin/time -f &quot;[time_cmd_output] time_elapsed_sec=%e, faults_major=%F, faults_minor=%R, mem_maxresident_kb=%M, user_cputime=%U, sys_cputime=%S, percent_cpu=%P&quot; ./brown_ext_bst_tm_auto.debra.hytm1 -nrq 1 -nwork $(expr 6 - 1) -nprefill 6 -prefill-hybrid -prefill-hybrid-min-ms 1000 -prefill-hybrid-max-ms 5000 -insdel 5.0 5.0 -rqsize 256 -rq 0 -k 100000 -t 10000 -pin 0-23,96-119,24-47,120-143,48-71,144-167,72-95,168-191'"/>
    <x v="2"/>
  </r>
  <r>
    <n v="2708"/>
    <s v="'5.0 5.0'"/>
    <n v="100000"/>
    <s v="'brown_ext_bst_tm_auto.debra.hytm3'"/>
    <s v="0-23,96-119,24-47,120-143,48-71,144-167,72-95,168-191'"/>
    <n v="10000"/>
    <n v="256"/>
    <n v="0"/>
    <x v="13"/>
    <n v="1"/>
    <s v="'false'"/>
    <n v="11.35"/>
    <n v="0"/>
    <n v="77993"/>
    <n v="311076"/>
    <n v="155.91"/>
    <n v="5.32"/>
    <n v="1420"/>
    <x v="5"/>
    <s v="'success'"/>
    <n v="30055528"/>
    <n v="0"/>
    <n v="0"/>
    <n v="0"/>
    <n v="0"/>
    <s v="'10000'"/>
    <s v="'10000'"/>
    <s v="'reclaimer_debra'"/>
    <n v="33"/>
    <n v="19.8413"/>
    <n v="321782099"/>
    <n v="0"/>
    <n v="0"/>
    <n v="1.09122E-2"/>
    <s v="'jax'"/>
    <s v="'001861'"/>
    <s v="'data001861.txt'"/>
    <s v="'LD_PRELOAD=../../setbench/lib/libjemalloc.so timeout 60 numactl -i all /usr/bin/time -f &quot;[time_cmd_output] time_elapsed_sec=%e, faults_major=%F, faults_minor=%R, mem_maxresident_kb=%M, user_cputime=%U, sys_cputime=%S, percent_cpu=%P&quot; ./brown_ext_bst_tm_auto.debra.hytm3 -nrq 0 -nwork $(expr 12 - 0) -nprefill 12 -prefill-hybrid -prefill-hybrid-min-ms 1000 -prefill-hybrid-max-ms 5000 -insdel 5.0 5.0 -rqsize 256 -rq 0 -k 100000 -t 10000 -pin 0-23,96-119,24-47,120-143,48-71,144-167,72-95,168-191'"/>
    <x v="0"/>
  </r>
  <r>
    <n v="2709"/>
    <s v="'20.0 20.0'"/>
    <n v="100000"/>
    <s v="'brown_ext_bst_tm_auto.debra.tl2'"/>
    <s v="0-23,96-119,24-47,120-143,48-71,144-167,72-95,168-191'"/>
    <n v="10000"/>
    <n v="256"/>
    <n v="1"/>
    <x v="4"/>
    <n v="4"/>
    <s v="'false'"/>
    <n v="11.46"/>
    <n v="0"/>
    <n v="135458"/>
    <n v="433332"/>
    <n v="536.45000000000005"/>
    <n v="6.7"/>
    <n v="4739"/>
    <x v="3"/>
    <s v="'success'"/>
    <n v="25013088"/>
    <n v="0"/>
    <n v="0"/>
    <n v="0"/>
    <n v="0"/>
    <s v="'10000'"/>
    <s v="'10000'"/>
    <s v="'reclaimer_debra'"/>
    <n v="33"/>
    <n v="19.250299999999999"/>
    <n v="268614911"/>
    <n v="0"/>
    <n v="0"/>
    <n v="0"/>
    <s v="'jax'"/>
    <s v="'000796'"/>
    <s v="'data000796.txt'"/>
    <s v="'LD_PRELOAD=../../setbench/lib/libjemalloc.so timeout 60 numactl -i all /usr/bin/time -f &quot;[time_cmd_output] time_elapsed_sec=%e, faults_major=%F, faults_minor=%R, mem_maxresident_kb=%M, user_cputime=%U, sys_cputime=%S, percent_cpu=%P&quot; ./brown_ext_bst_tm_auto.debra.tl2 -nrq 1 -nwork $(expr 48 - 1) -nprefill 48 -prefill-hybrid -prefill-hybrid-min-ms 1000 -prefill-hybrid-max-ms 5000 -insdel 20.0 20.0 -rqsize 256 -rq 0 -k 100000 -t 10000 -pin 0-23,96-119,24-47,120-143,48-71,144-167,72-95,168-191'"/>
    <x v="5"/>
  </r>
  <r>
    <n v="2710"/>
    <s v="'5.0 5.0'"/>
    <n v="100000"/>
    <s v="'brown_ext_bst_tm_auto.debra.tl2'"/>
    <s v="0-23,96-119,24-47,120-143,48-71,144-167,72-95,168-191'"/>
    <n v="10000"/>
    <n v="256"/>
    <n v="1"/>
    <x v="2"/>
    <n v="6"/>
    <s v="'false'"/>
    <n v="11.42"/>
    <n v="0"/>
    <n v="98016"/>
    <n v="346756"/>
    <n v="1322.11"/>
    <n v="7.83"/>
    <n v="11645"/>
    <x v="3"/>
    <s v="'success'"/>
    <n v="41765309"/>
    <n v="0"/>
    <n v="0"/>
    <n v="0"/>
    <n v="0"/>
    <s v="'10000'"/>
    <s v="'10000'"/>
    <s v="'reclaimer_debra'"/>
    <n v="33"/>
    <n v="19.1434"/>
    <n v="427502793"/>
    <n v="0"/>
    <n v="0"/>
    <n v="0"/>
    <s v="'jax'"/>
    <s v="'001830'"/>
    <s v="'data001830.txt'"/>
    <s v="'LD_PRELOAD=../../setbench/lib/libjemalloc.so timeout 60 numactl -i all /usr/bin/time -f &quot;[time_cmd_output] time_elapsed_sec=%e, faults_major=%F, faults_minor=%R, mem_maxresident_kb=%M, user_cputime=%U, sys_cputime=%S, percent_cpu=%P&quot; ./brown_ext_bst_tm_auto.debra.tl2 -nrq 1 -nwork $(expr 120 - 1) -nprefill 120 -prefill-hybrid -prefill-hybrid-min-ms 1000 -prefill-hybrid-max-ms 5000 -insdel 5.0 5.0 -rqsize 256 -rq 0 -k 100000 -t 10000 -pin 0-23,96-119,24-47,120-143,48-71,144-167,72-95,168-191'"/>
    <x v="2"/>
  </r>
  <r>
    <n v="2711"/>
    <s v="'20.0 20.0'"/>
    <n v="100000"/>
    <s v="'brown_ext_bst_tm_auto.debra.tl2'"/>
    <s v="0-23,96-119,24-47,120-143,48-71,144-167,72-95,168-191'"/>
    <n v="10000"/>
    <n v="256"/>
    <n v="1"/>
    <x v="11"/>
    <n v="3"/>
    <s v="'false'"/>
    <n v="11.58"/>
    <n v="0"/>
    <n v="204760"/>
    <n v="568192"/>
    <n v="1522.7"/>
    <n v="14.57"/>
    <n v="13268"/>
    <x v="3"/>
    <s v="'success'"/>
    <n v="20757212"/>
    <n v="0"/>
    <n v="0"/>
    <n v="0"/>
    <n v="0"/>
    <s v="'10000'"/>
    <s v="'10000'"/>
    <s v="'reclaimer_debra'"/>
    <n v="36"/>
    <n v="19.926100000000002"/>
    <n v="219188918"/>
    <n v="0"/>
    <n v="0"/>
    <n v="0"/>
    <s v="'jax'"/>
    <s v="'000825'"/>
    <s v="'data000825.txt'"/>
    <s v="'LD_PRELOAD=../../setbench/lib/libjemalloc.so timeout 60 numactl -i all /usr/bin/time -f &quot;[time_cmd_output] time_elapsed_sec=%e, faults_major=%F, faults_minor=%R, mem_maxresident_kb=%M, user_cputime=%U, sys_cputime=%S, percent_cpu=%P&quot; ./brown_ext_bst_tm_auto.debra.tl2 -nrq 1 -nwork $(expr 144 - 1) -nprefill 144 -prefill-hybrid -prefill-hybrid-min-ms 1000 -prefill-hybrid-max-ms 5000 -insdel 20.0 20.0 -rqsize 256 -rq 0 -k 100000 -t 10000 -pin 0-23,96-119,24-47,120-143,48-71,144-167,72-95,168-191'"/>
    <x v="5"/>
  </r>
  <r>
    <n v="2712"/>
    <s v="'5.0 5.0'"/>
    <n v="100000"/>
    <s v="'brown_ext_bst_tm_auto.debra.hytm3'"/>
    <s v="0-23,96-119,24-47,120-143,48-71,144-167,72-95,168-191'"/>
    <n v="10000"/>
    <n v="256"/>
    <n v="1"/>
    <x v="12"/>
    <n v="1"/>
    <s v="'false'"/>
    <n v="11.42"/>
    <n v="0"/>
    <n v="80997"/>
    <n v="318480"/>
    <n v="88.76"/>
    <n v="4.43"/>
    <n v="816"/>
    <x v="5"/>
    <s v="'success'"/>
    <n v="12252480"/>
    <n v="0"/>
    <n v="0"/>
    <n v="0"/>
    <n v="0"/>
    <s v="'10000'"/>
    <s v="'10000'"/>
    <s v="'reclaimer_debra'"/>
    <n v="36"/>
    <n v="20.223600000000001"/>
    <n v="133659469"/>
    <n v="0"/>
    <n v="0"/>
    <n v="3.7034400000000002E-2"/>
    <s v="'jax'"/>
    <s v="'001939'"/>
    <s v="'data001939.txt'"/>
    <s v="'LD_PRELOAD=../../setbench/lib/libjemalloc.so timeout 60 numactl -i all /usr/bin/time -f &quot;[time_cmd_output] time_elapsed_sec=%e, faults_major=%F, faults_minor=%R, mem_maxresident_kb=%M, user_cputime=%U, sys_cputime=%S, percent_cpu=%P&quot; ./brown_ext_bst_tm_auto.debra.hytm3 -nrq 1 -nwork $(expr 6 - 1) -nprefill 6 -prefill-hybrid -prefill-hybrid-min-ms 1000 -prefill-hybrid-max-ms 5000 -insdel 5.0 5.0 -rqsize 256 -rq 0 -k 100000 -t 10000 -pin 0-23,96-119,24-47,120-143,48-71,144-167,72-95,168-191'"/>
    <x v="2"/>
  </r>
  <r>
    <n v="2713"/>
    <s v="'0.0 0.0'"/>
    <n v="100000"/>
    <s v="'brown_ext_bst_tm_auto.debra.hybridnorec'"/>
    <s v="0-23,96-119,24-47,120-143,48-71,144-167,72-95,168-191'"/>
    <n v="10000"/>
    <n v="256"/>
    <n v="1"/>
    <x v="1"/>
    <n v="1"/>
    <s v="'false'"/>
    <n v="11.43"/>
    <n v="0"/>
    <n v="73951"/>
    <n v="297856"/>
    <n v="420.78"/>
    <n v="4.57"/>
    <n v="3718"/>
    <x v="0"/>
    <s v="'success'"/>
    <n v="59142044"/>
    <n v="0"/>
    <n v="0"/>
    <n v="0"/>
    <n v="0"/>
    <s v="'10000'"/>
    <s v="'10000'"/>
    <s v="'reclaimer_debra'"/>
    <n v="34"/>
    <n v="19.688800000000001"/>
    <n v="593112916"/>
    <n v="0"/>
    <n v="0"/>
    <n v="0.13975299999999999"/>
    <s v="'jax'"/>
    <s v="'002131'"/>
    <s v="'data002131.txt'"/>
    <s v="'LD_PRELOAD=../../setbench/lib/libjemalloc.so timeout 60 numactl -i all /usr/bin/time -f &quot;[time_cmd_output] time_elapsed_sec=%e, faults_major=%F, faults_minor=%R, mem_maxresident_kb=%M, user_cputime=%U, sys_cputime=%S, percent_cpu=%P&quot; ./brown_ext_bst_tm_auto.debra.hybridnorec -nrq 1 -nwork $(expr 36 - 1) -nprefill 36 -prefill-hybrid -prefill-hybrid-min-ms 1000 -prefill-hybrid-max-ms 5000 -insdel 0.0 0.0 -rqsize 256 -rq 0 -k 100000 -t 10000 -pin 0-23,96-119,24-47,120-143,48-71,144-167,72-95,168-191'"/>
    <x v="3"/>
  </r>
  <r>
    <n v="2714"/>
    <s v="'0.0 0.0'"/>
    <n v="100000"/>
    <s v="'brown_ext_bst_tm_auto.debra.hytm2_3path'"/>
    <s v="0-23,96-119,24-47,120-143,48-71,144-167,72-95,168-191'"/>
    <n v="10000"/>
    <n v="256"/>
    <n v="0"/>
    <x v="0"/>
    <n v="5"/>
    <s v="'false'"/>
    <n v="11.35"/>
    <n v="0"/>
    <n v="78753"/>
    <n v="314028"/>
    <n v="288.83"/>
    <n v="5.47"/>
    <n v="2590"/>
    <x v="2"/>
    <s v="'success'"/>
    <n v="52697008"/>
    <n v="0"/>
    <n v="0"/>
    <n v="0"/>
    <n v="0"/>
    <s v="'10000'"/>
    <s v="'10000'"/>
    <s v="'reclaimer_debra'"/>
    <n v="34"/>
    <n v="19.6053"/>
    <n v="565397324"/>
    <n v="0"/>
    <n v="0"/>
    <n v="0"/>
    <s v="'jax'"/>
    <s v="'002213'"/>
    <s v="'data002213.txt'"/>
    <s v="'LD_PRELOAD=../../setbench/lib/libjemalloc.so timeout 60 numactl -i all /usr/bin/time -f &quot;[time_cmd_output] time_elapsed_sec=%e, faults_major=%F, faults_minor=%R, mem_maxresident_kb=%M, user_cputime=%U, sys_cputime=%S, percent_cpu=%P&quot; ./brown_ext_bst_tm_auto.debra.hytm2_3path -nrq 0 -nwork $(expr 24 - 0) -nprefill 24 -prefill-hybrid -prefill-hybrid-min-ms 1000 -prefill-hybrid-max-ms 5000 -insdel 0.0 0.0 -rqsize 256 -rq 0 -k 100000 -t 10000 -pin 0-23,96-119,24-47,120-143,48-71,144-167,72-95,168-191'"/>
    <x v="4"/>
  </r>
  <r>
    <n v="2715"/>
    <s v="'20.0 20.0'"/>
    <n v="100000"/>
    <s v="'brown_ext_bst_tm_auto.debra.tl2'"/>
    <s v="0-23,96-119,24-47,120-143,48-71,144-167,72-95,168-191'"/>
    <n v="10000"/>
    <n v="256"/>
    <n v="0"/>
    <x v="4"/>
    <n v="1"/>
    <s v="'false'"/>
    <n v="11.37"/>
    <n v="0"/>
    <n v="85384"/>
    <n v="320308"/>
    <n v="557.64"/>
    <n v="4.3899999999999997"/>
    <n v="4941"/>
    <x v="3"/>
    <s v="'success'"/>
    <n v="28317934"/>
    <n v="0"/>
    <n v="0"/>
    <n v="0"/>
    <n v="0"/>
    <s v="'10000'"/>
    <s v="'10000'"/>
    <s v="'reclaimer_debra'"/>
    <n v="34"/>
    <n v="19.629300000000001"/>
    <n v="301610253"/>
    <n v="0"/>
    <n v="0"/>
    <n v="0"/>
    <s v="'jax'"/>
    <s v="'000709'"/>
    <s v="'data000709.txt'"/>
    <s v="'LD_PRELOAD=../../setbench/lib/libjemalloc.so timeout 60 numactl -i all /usr/bin/time -f &quot;[time_cmd_output] time_elapsed_sec=%e, faults_major=%F, faults_minor=%R, mem_maxresident_kb=%M, user_cputime=%U, sys_cputime=%S, percent_cpu=%P&quot; ./brown_ext_bst_tm_auto.debra.tl2 -nrq 0 -nwork $(expr 48 - 0) -nprefill 48 -prefill-hybrid -prefill-hybrid-min-ms 1000 -prefill-hybrid-max-ms 5000 -insdel 20.0 20.0 -rqsize 256 -rq 0 -k 100000 -t 10000 -pin 0-23,96-119,24-47,120-143,48-71,144-167,72-95,168-191'"/>
    <x v="1"/>
  </r>
  <r>
    <n v="2716"/>
    <s v="'5.0 5.0'"/>
    <n v="100000"/>
    <s v="'brown_ext_bst_tm_auto.debra.hybridnorec'"/>
    <s v="0-23,96-119,24-47,120-143,48-71,144-167,72-95,168-191'"/>
    <n v="10000"/>
    <n v="256"/>
    <n v="0"/>
    <x v="2"/>
    <n v="4"/>
    <s v="'false'"/>
    <n v="11.49"/>
    <n v="0"/>
    <n v="78046"/>
    <n v="308976"/>
    <n v="1351.3"/>
    <n v="4.4800000000000004"/>
    <n v="11795"/>
    <x v="0"/>
    <s v="'success'"/>
    <n v="4985646"/>
    <n v="0"/>
    <n v="0"/>
    <n v="0"/>
    <n v="0"/>
    <s v="'10000'"/>
    <s v="'10000'"/>
    <s v="'reclaimer_debra'"/>
    <n v="34"/>
    <n v="19.613499999999998"/>
    <n v="50334618"/>
    <n v="0"/>
    <n v="0"/>
    <n v="0.15403600000000001"/>
    <s v="'jax'"/>
    <s v="'001072'"/>
    <s v="'data001072.txt'"/>
    <s v="'LD_PRELOAD=../../setbench/lib/libjemalloc.so timeout 60 numactl -i all /usr/bin/time -f &quot;[time_cmd_output] time_elapsed_sec=%e, faults_major=%F, faults_minor=%R, mem_maxresident_kb=%M, user_cputime=%U, sys_cputime=%S, percent_cpu=%P&quot; ./brown_ext_bst_tm_auto.debra.hybridnorec -nrq 0 -nwork $(expr 120 - 0) -nprefill 120 -prefill-hybrid -prefill-hybrid-min-ms 1000 -prefill-hybrid-max-ms 5000 -insdel 5.0 5.0 -rqsize 256 -rq 0 -k 100000 -t 10000 -pin 0-23,96-119,24-47,120-143,48-71,144-167,72-95,168-191'"/>
    <x v="0"/>
  </r>
  <r>
    <n v="2717"/>
    <s v="'5.0 5.0'"/>
    <n v="100000"/>
    <s v="'brown_ext_bst_tm_auto.debra.hybridnorec'"/>
    <s v="0-23,96-119,24-47,120-143,48-71,144-167,72-95,168-191'"/>
    <n v="10000"/>
    <n v="256"/>
    <n v="0"/>
    <x v="5"/>
    <n v="2"/>
    <s v="'false'"/>
    <n v="11.42"/>
    <n v="0"/>
    <n v="75586"/>
    <n v="301996"/>
    <n v="816.73"/>
    <n v="4.6500000000000004"/>
    <n v="7190"/>
    <x v="0"/>
    <s v="'success'"/>
    <n v="6592285"/>
    <n v="0"/>
    <n v="0"/>
    <n v="0"/>
    <n v="0"/>
    <s v="'10000'"/>
    <s v="'10000'"/>
    <s v="'reclaimer_debra'"/>
    <n v="35"/>
    <n v="19.78"/>
    <n v="66568048"/>
    <n v="0"/>
    <n v="0"/>
    <n v="0.17607400000000001"/>
    <s v="'jax'"/>
    <s v="'001058'"/>
    <s v="'data001058.txt'"/>
    <s v="'LD_PRELOAD=../../setbench/lib/libjemalloc.so timeout 60 numactl -i all /usr/bin/time -f &quot;[time_cmd_output] time_elapsed_sec=%e, faults_major=%F, faults_minor=%R, mem_maxresident_kb=%M, user_cputime=%U, sys_cputime=%S, percent_cpu=%P&quot; ./brown_ext_bst_tm_auto.debra.hybridnorec -nrq 0 -nwork $(expr 72 - 0) -nprefill 72 -prefill-hybrid -prefill-hybrid-min-ms 1000 -prefill-hybrid-max-ms 5000 -insdel 5.0 5.0 -rqsize 256 -rq 0 -k 100000 -t 10000 -pin 0-23,96-119,24-47,120-143,48-71,144-167,72-95,168-191'"/>
    <x v="0"/>
  </r>
  <r>
    <n v="2718"/>
    <s v="'20.0 20.0'"/>
    <n v="100000"/>
    <s v="'brown_ext_bst_tm_auto.debra.hybridnorec'"/>
    <s v="0-23,96-119,24-47,120-143,48-71,144-167,72-95,168-191'"/>
    <n v="10000"/>
    <n v="256"/>
    <n v="1"/>
    <x v="1"/>
    <n v="1"/>
    <s v="'false'"/>
    <n v="11.55"/>
    <n v="0"/>
    <n v="157834"/>
    <n v="633524"/>
    <n v="421.3"/>
    <n v="6.17"/>
    <n v="3699"/>
    <x v="0"/>
    <s v="'success'"/>
    <n v="4046453"/>
    <n v="0"/>
    <n v="0"/>
    <n v="0"/>
    <n v="0"/>
    <s v="'10000'"/>
    <s v="'10000'"/>
    <s v="'reclaimer_debra'"/>
    <n v="36"/>
    <n v="19.339300000000001"/>
    <n v="42134910"/>
    <n v="0"/>
    <n v="0"/>
    <n v="0.49344500000000002"/>
    <s v="'jax'"/>
    <s v="'000115'"/>
    <s v="'data000115.txt'"/>
    <s v="'LD_PRELOAD=../../setbench/lib/libjemalloc.so timeout 60 numactl -i all /usr/bin/time -f &quot;[time_cmd_output] time_elapsed_sec=%e, faults_major=%F, faults_minor=%R, mem_maxresident_kb=%M, user_cputime=%U, sys_cputime=%S, percent_cpu=%P&quot; ./brown_ext_bst_tm_auto.debra.hybridnorec -nrq 1 -nwork $(expr 36 - 1) -nprefill 36 -prefill-hybrid -prefill-hybrid-min-ms 1000 -prefill-hybrid-max-ms 5000 -insdel 20.0 20.0 -rqsize 256 -rq 0 -k 100000 -t 10000 -pin 0-23,96-119,24-47,120-143,48-71,144-167,72-95,168-191'"/>
    <x v="5"/>
  </r>
  <r>
    <n v="2719"/>
    <s v="'0.0 0.0'"/>
    <n v="100000"/>
    <s v="'brown_ext_bst_tm_auto.debra.hytm2'"/>
    <s v="0-23,96-119,24-47,120-143,48-71,144-167,72-95,168-191'"/>
    <n v="10000"/>
    <n v="256"/>
    <n v="0"/>
    <x v="0"/>
    <n v="3"/>
    <s v="'false'"/>
    <n v="11.35"/>
    <n v="0"/>
    <n v="78585"/>
    <n v="313444"/>
    <n v="290.39"/>
    <n v="4.72"/>
    <n v="2598"/>
    <x v="4"/>
    <s v="'success'"/>
    <n v="48550234"/>
    <n v="0"/>
    <n v="0"/>
    <n v="0"/>
    <n v="0"/>
    <s v="'10000'"/>
    <s v="'10000'"/>
    <s v="'reclaimer_debra'"/>
    <n v="36"/>
    <n v="19.9895"/>
    <n v="520477957"/>
    <n v="0"/>
    <n v="0"/>
    <n v="0"/>
    <s v="'jax'"/>
    <s v="'002379'"/>
    <s v="'data002379.txt'"/>
    <s v="'LD_PRELOAD=../../setbench/lib/libjemalloc.so timeout 60 numactl -i all /usr/bin/time -f &quot;[time_cmd_output] time_elapsed_sec=%e, faults_major=%F, faults_minor=%R, mem_maxresident_kb=%M, user_cputime=%U, sys_cputime=%S, percent_cpu=%P&quot; ./brown_ext_bst_tm_auto.debra.hytm2 -nrq 0 -nwork $(expr 24 - 0) -nprefill 24 -prefill-hybrid -prefill-hybrid-min-ms 1000 -prefill-hybrid-max-ms 5000 -insdel 0.0 0.0 -rqsize 256 -rq 0 -k 100000 -t 10000 -pin 0-23,96-119,24-47,120-143,48-71,144-167,72-95,168-191'"/>
    <x v="4"/>
  </r>
  <r>
    <n v="2720"/>
    <s v="'5.0 5.0'"/>
    <n v="100000"/>
    <s v="'brown_ext_bst_tm_auto.debra.hybridnorec'"/>
    <s v="0-23,96-119,24-47,120-143,48-71,144-167,72-95,168-191'"/>
    <n v="10000"/>
    <n v="256"/>
    <n v="1"/>
    <x v="13"/>
    <n v="3"/>
    <s v="'false'"/>
    <n v="11.35"/>
    <n v="0"/>
    <n v="73005"/>
    <n v="295144"/>
    <n v="158.13"/>
    <n v="5.0199999999999996"/>
    <n v="1436"/>
    <x v="0"/>
    <s v="'success'"/>
    <n v="19645866"/>
    <n v="0"/>
    <n v="0"/>
    <n v="0"/>
    <n v="0"/>
    <s v="'10000'"/>
    <s v="'10000'"/>
    <s v="'reclaimer_debra'"/>
    <n v="34"/>
    <n v="19.414200000000001"/>
    <n v="197453353"/>
    <n v="0"/>
    <n v="0"/>
    <n v="5.9594899999999999E-2"/>
    <s v="'jax'"/>
    <s v="'001107'"/>
    <s v="'data001107.txt'"/>
    <s v="'LD_PRELOAD=../../setbench/lib/libjemalloc.so timeout 60 numactl -i all /usr/bin/time -f &quot;[time_cmd_output] time_elapsed_sec=%e, faults_major=%F, faults_minor=%R, mem_maxresident_kb=%M, user_cputime=%U, sys_cputime=%S, percent_cpu=%P&quot; ./brown_ext_bst_tm_auto.debra.hybridnorec -nrq 1 -nwork $(expr 12 - 1) -nprefill 12 -prefill-hybrid -prefill-hybrid-min-ms 1000 -prefill-hybrid-max-ms 5000 -insdel 5.0 5.0 -rqsize 256 -rq 0 -k 100000 -t 10000 -pin 0-23,96-119,24-47,120-143,48-71,144-167,72-95,168-191'"/>
    <x v="2"/>
  </r>
  <r>
    <n v="2721"/>
    <s v="'20.0 20.0'"/>
    <n v="100000"/>
    <s v="'brown_ext_bst_tm_auto.debra.hytm3'"/>
    <s v="0-23,96-119,24-47,120-143,48-71,144-167,72-95,168-191'"/>
    <n v="10000"/>
    <n v="256"/>
    <n v="1"/>
    <x v="2"/>
    <n v="4"/>
    <s v="'false'"/>
    <n v="12.16"/>
    <n v="0"/>
    <n v="363739"/>
    <n v="957340"/>
    <n v="1373.1"/>
    <n v="15.32"/>
    <n v="11416"/>
    <x v="5"/>
    <s v="'success'"/>
    <n v="7723283"/>
    <n v="0"/>
    <n v="0"/>
    <n v="0"/>
    <n v="0"/>
    <s v="'10000'"/>
    <s v="'10000'"/>
    <s v="'reclaimer_debra'"/>
    <n v="38"/>
    <n v="21.008500000000002"/>
    <n v="99051347"/>
    <n v="0"/>
    <n v="0"/>
    <n v="9.2192799999999995"/>
    <s v="'jax'"/>
    <s v="'000988'"/>
    <s v="'data000988.txt'"/>
    <s v="'LD_PRELOAD=../../setbench/lib/libjemalloc.so timeout 60 numactl -i all /usr/bin/time -f &quot;[time_cmd_output] time_elapsed_sec=%e, faults_major=%F, faults_minor=%R, mem_maxresident_kb=%M, user_cputime=%U, sys_cputime=%S, percent_cpu=%P&quot; ./brown_ext_bst_tm_auto.debra.hytm3 -nrq 1 -nwork $(expr 120 - 1) -nprefill 120 -prefill-hybrid -prefill-hybrid-min-ms 1000 -prefill-hybrid-max-ms 5000 -insdel 20.0 20.0 -rqsize 256 -rq 0 -k 100000 -t 10000 -pin 0-23,96-119,24-47,120-143,48-71,144-167,72-95,168-191'"/>
    <x v="5"/>
  </r>
  <r>
    <n v="2722"/>
    <s v="'5.0 5.0'"/>
    <n v="100000"/>
    <s v="'brown_ext_bst_tm_auto.debra.hytm1'"/>
    <s v="0-23,96-119,24-47,120-143,48-71,144-167,72-95,168-191'"/>
    <n v="10000"/>
    <n v="256"/>
    <n v="0"/>
    <x v="0"/>
    <n v="1"/>
    <s v="'false'"/>
    <n v="11.34"/>
    <n v="0"/>
    <n v="72936"/>
    <n v="294884"/>
    <n v="291.33999999999997"/>
    <n v="4.7699999999999996"/>
    <n v="2609"/>
    <x v="1"/>
    <s v="'success'"/>
    <n v="51432667"/>
    <n v="0"/>
    <n v="0"/>
    <n v="0"/>
    <n v="0"/>
    <s v="'10000'"/>
    <s v="'10000'"/>
    <s v="'reclaimer_debra'"/>
    <n v="35"/>
    <n v="20.022300000000001"/>
    <n v="555971230"/>
    <n v="0"/>
    <n v="0"/>
    <n v="2.33371E-2"/>
    <s v="'jax'"/>
    <s v="'001537'"/>
    <s v="'data001537.txt'"/>
    <s v="'LD_PRELOAD=../../setbench/lib/libjemalloc.so timeout 60 numactl -i all /usr/bin/time -f &quot;[time_cmd_output] time_elapsed_sec=%e, faults_major=%F, faults_minor=%R, mem_maxresident_kb=%M, user_cputime=%U, sys_cputime=%S, percent_cpu=%P&quot; ./brown_ext_bst_tm_auto.debra.hytm1 -nrq 0 -nwork $(expr 24 - 0) -nprefill 24 -prefill-hybrid -prefill-hybrid-min-ms 1000 -prefill-hybrid-max-ms 5000 -insdel 5.0 5.0 -rqsize 256 -rq 0 -k 100000 -t 10000 -pin 0-23,96-119,24-47,120-143,48-71,144-167,72-95,168-191'"/>
    <x v="0"/>
  </r>
  <r>
    <n v="2723"/>
    <s v="'20.0 20.0'"/>
    <n v="100000"/>
    <s v="'brown_ext_bst_tm_auto.debra.hytm2'"/>
    <s v="0-23,96-119,24-47,120-143,48-71,144-167,72-95,168-191'"/>
    <n v="10000"/>
    <n v="256"/>
    <n v="1"/>
    <x v="0"/>
    <n v="6"/>
    <s v="'false'"/>
    <n v="13.5"/>
    <n v="0"/>
    <n v="1051149"/>
    <n v="2479380"/>
    <n v="326.04000000000002"/>
    <n v="11.84"/>
    <n v="2501"/>
    <x v="4"/>
    <s v="'success'"/>
    <n v="26657787"/>
    <n v="0"/>
    <n v="0"/>
    <n v="0"/>
    <n v="0"/>
    <s v="'10000'"/>
    <s v="'10000'"/>
    <s v="'reclaimer_debra'"/>
    <n v="35"/>
    <n v="20.625800000000002"/>
    <n v="300659496"/>
    <n v="0"/>
    <n v="0"/>
    <n v="0"/>
    <s v="'jax'"/>
    <s v="'000450'"/>
    <s v="'data000450.txt'"/>
    <s v="'LD_PRELOAD=../../setbench/lib/libjemalloc.so timeout 60 numactl -i all /usr/bin/time -f &quot;[time_cmd_output] time_elapsed_sec=%e, faults_major=%F, faults_minor=%R, mem_maxresident_kb=%M, user_cputime=%U, sys_cputime=%S, percent_cpu=%P&quot; ./brown_ext_bst_tm_auto.debra.hytm2 -nrq 1 -nwork $(expr 24 - 1) -nprefill 24 -prefill-hybrid -prefill-hybrid-min-ms 1000 -prefill-hybrid-max-ms 5000 -insdel 20.0 20.0 -rqsize 256 -rq 0 -k 100000 -t 10000 -pin 0-23,96-119,24-47,120-143,48-71,144-167,72-95,168-191'"/>
    <x v="5"/>
  </r>
  <r>
    <n v="2724"/>
    <s v="'5.0 5.0'"/>
    <n v="100000"/>
    <s v="'brown_ext_bst_tm_auto.debra.hytm2'"/>
    <s v="0-23,96-119,24-47,120-143,48-71,144-167,72-95,168-191'"/>
    <n v="10000"/>
    <n v="256"/>
    <n v="0"/>
    <x v="6"/>
    <n v="1"/>
    <s v="'false'"/>
    <n v="11.41"/>
    <n v="0"/>
    <n v="85688"/>
    <n v="328660"/>
    <n v="1085.05"/>
    <n v="4.74"/>
    <n v="9545"/>
    <x v="4"/>
    <s v="'success'"/>
    <n v="88236951"/>
    <n v="0"/>
    <n v="0"/>
    <n v="0"/>
    <n v="0"/>
    <s v="'10000'"/>
    <s v="'10000'"/>
    <s v="'reclaimer_debra'"/>
    <n v="37"/>
    <n v="19.7011"/>
    <n v="903208171"/>
    <n v="0"/>
    <n v="0"/>
    <n v="0"/>
    <s v="'jax'"/>
    <s v="'001399'"/>
    <s v="'data001399.txt'"/>
    <s v="'LD_PRELOAD=../../setbench/lib/libjemalloc.so timeout 60 numactl -i all /usr/bin/time -f &quot;[time_cmd_output] time_elapsed_sec=%e, faults_major=%F, faults_minor=%R, mem_maxresident_kb=%M, user_cputime=%U, sys_cputime=%S, percent_cpu=%P&quot; ./brown_ext_bst_tm_auto.debra.hytm2 -nrq 0 -nwork $(expr 96 - 0) -nprefill 96 -prefill-hybrid -prefill-hybrid-min-ms 1000 -prefill-hybrid-max-ms 5000 -insdel 5.0 5.0 -rqsize 256 -rq 0 -k 100000 -t 10000 -pin 0-23,96-119,24-47,120-143,48-71,144-167,72-95,168-191'"/>
    <x v="0"/>
  </r>
  <r>
    <n v="2725"/>
    <s v="'0.0 0.0'"/>
    <n v="100000"/>
    <s v="'brown_ext_bst_tm_auto.debra.hytm2_3path'"/>
    <s v="0-23,96-119,24-47,120-143,48-71,144-167,72-95,168-191'"/>
    <n v="10000"/>
    <n v="256"/>
    <n v="0"/>
    <x v="13"/>
    <n v="6"/>
    <s v="'false'"/>
    <n v="11.37"/>
    <n v="0"/>
    <n v="77944"/>
    <n v="311976"/>
    <n v="161.52000000000001"/>
    <n v="4.9800000000000004"/>
    <n v="1463"/>
    <x v="2"/>
    <s v="'success'"/>
    <n v="31543675"/>
    <n v="0"/>
    <n v="0"/>
    <n v="0"/>
    <n v="0"/>
    <s v="'10000'"/>
    <s v="'10000'"/>
    <s v="'reclaimer_debra'"/>
    <n v="33"/>
    <n v="19.140999999999998"/>
    <n v="338840065"/>
    <n v="0"/>
    <n v="0"/>
    <n v="0"/>
    <s v="'jax'"/>
    <s v="'002202'"/>
    <s v="'data002202.txt'"/>
    <s v="'LD_PRELOAD=../../setbench/lib/libjemalloc.so timeout 60 numactl -i all /usr/bin/time -f &quot;[time_cmd_output] time_elapsed_sec=%e, faults_major=%F, faults_minor=%R, mem_maxresident_kb=%M, user_cputime=%U, sys_cputime=%S, percent_cpu=%P&quot; ./brown_ext_bst_tm_auto.debra.hytm2_3path -nrq 0 -nwork $(expr 12 - 0) -nprefill 12 -prefill-hybrid -prefill-hybrid-min-ms 1000 -prefill-hybrid-max-ms 5000 -insdel 0.0 0.0 -rqsize 256 -rq 0 -k 100000 -t 10000 -pin 0-23,96-119,24-47,120-143,48-71,144-167,72-95,168-191'"/>
    <x v="4"/>
  </r>
  <r>
    <n v="2726"/>
    <s v="'20.0 20.0'"/>
    <n v="100000"/>
    <s v="'brown_ext_bst_tm_auto.debra.hytm1'"/>
    <s v="0-23,96-119,24-47,120-143,48-71,144-167,72-95,168-191'"/>
    <n v="10000"/>
    <n v="256"/>
    <n v="1"/>
    <x v="8"/>
    <n v="6"/>
    <s v="'false'"/>
    <n v="11.48"/>
    <n v="0"/>
    <n v="80299"/>
    <n v="310512"/>
    <n v="2098.46"/>
    <n v="6.71"/>
    <n v="18336"/>
    <x v="1"/>
    <s v="'success'"/>
    <n v="52612565"/>
    <n v="0"/>
    <n v="0"/>
    <n v="0"/>
    <n v="0"/>
    <s v="'10000'"/>
    <s v="'10000'"/>
    <s v="'reclaimer_debra'"/>
    <n v="34"/>
    <n v="19.447700000000001"/>
    <n v="555603373"/>
    <n v="0"/>
    <n v="0"/>
    <n v="4.4688800000000004"/>
    <s v="'jax'"/>
    <s v="'000672'"/>
    <s v="'data000672.txt'"/>
    <s v="'LD_PRELOAD=../../setbench/lib/libjemalloc.so timeout 60 numactl -i all /usr/bin/time -f &quot;[time_cmd_output] time_elapsed_sec=%e, faults_major=%F, faults_minor=%R, mem_maxresident_kb=%M, user_cputime=%U, sys_cputime=%S, percent_cpu=%P&quot; ./brown_ext_bst_tm_auto.debra.hytm1 -nrq 1 -nwork $(expr 190 - 1) -nprefill 190 -prefill-hybrid -prefill-hybrid-min-ms 1000 -prefill-hybrid-max-ms 5000 -insdel 20.0 20.0 -rqsize 256 -rq 0 -k 100000 -t 10000 -pin 0-23,96-119,24-47,120-143,48-71,144-167,72-95,168-191'"/>
    <x v="5"/>
  </r>
  <r>
    <n v="2727"/>
    <s v="'20.0 20.0'"/>
    <n v="100000"/>
    <s v="'brown_ext_bst_tm_auto.debra.hytm1'"/>
    <s v="0-23,96-119,24-47,120-143,48-71,144-167,72-95,168-191'"/>
    <n v="10000"/>
    <n v="256"/>
    <n v="0"/>
    <x v="2"/>
    <n v="1"/>
    <s v="'false'"/>
    <n v="11.42"/>
    <n v="0"/>
    <n v="76983"/>
    <n v="302712"/>
    <n v="1345.56"/>
    <n v="4.87"/>
    <n v="11820"/>
    <x v="1"/>
    <s v="'success'"/>
    <n v="77845531"/>
    <n v="0"/>
    <n v="0"/>
    <n v="0"/>
    <n v="0"/>
    <s v="'10000'"/>
    <s v="'10000'"/>
    <s v="'reclaimer_debra'"/>
    <n v="40"/>
    <n v="20.884"/>
    <n v="803921502"/>
    <n v="0"/>
    <n v="0"/>
    <n v="1.3156300000000001"/>
    <s v="'jax'"/>
    <s v="'000565'"/>
    <s v="'data000565.txt'"/>
    <s v="'LD_PRELOAD=../../setbench/lib/libjemalloc.so timeout 60 numactl -i all /usr/bin/time -f &quot;[time_cmd_output] time_elapsed_sec=%e, faults_major=%F, faults_minor=%R, mem_maxresident_kb=%M, user_cputime=%U, sys_cputime=%S, percent_cpu=%P&quot; ./brown_ext_bst_tm_auto.debra.hytm1 -nrq 0 -nwork $(expr 120 - 0) -nprefill 120 -prefill-hybrid -prefill-hybrid-min-ms 1000 -prefill-hybrid-max-ms 5000 -insdel 20.0 20.0 -rqsize 256 -rq 0 -k 100000 -t 10000 -pin 0-23,96-119,24-47,120-143,48-71,144-167,72-95,168-191'"/>
    <x v="1"/>
  </r>
  <r>
    <n v="2728"/>
    <s v="'5.0 5.0'"/>
    <n v="100000"/>
    <s v="'brown_ext_bst_tm_auto.debra.tl2'"/>
    <s v="0-23,96-119,24-47,120-143,48-71,144-167,72-95,168-191'"/>
    <n v="10000"/>
    <n v="256"/>
    <n v="0"/>
    <x v="9"/>
    <n v="3"/>
    <s v="'false'"/>
    <n v="11.35"/>
    <n v="0"/>
    <n v="74634"/>
    <n v="296280"/>
    <n v="39.659999999999997"/>
    <n v="4.29"/>
    <n v="387"/>
    <x v="3"/>
    <s v="'success'"/>
    <n v="2218747"/>
    <n v="0"/>
    <n v="0"/>
    <n v="0"/>
    <n v="0"/>
    <s v="'10000'"/>
    <s v="'10000'"/>
    <s v="'reclaimer_debra'"/>
    <n v="36"/>
    <n v="19.864799999999999"/>
    <n v="23468925"/>
    <n v="0"/>
    <n v="0"/>
    <n v="0"/>
    <s v="'jax'"/>
    <s v="'001683'"/>
    <s v="'data001683.txt'"/>
    <s v="'LD_PRELOAD=../../setbench/lib/libjemalloc.so timeout 60 numactl -i all /usr/bin/time -f &quot;[time_cmd_output] time_elapsed_sec=%e, faults_major=%F, faults_minor=%R, mem_maxresident_kb=%M, user_cputime=%U, sys_cputime=%S, percent_cpu=%P&quot; ./brown_ext_bst_tm_auto.debra.tl2 -nrq 0 -nwork $(expr 1 - 0) -nprefill 1 -prefill-hybrid -prefill-hybrid-min-ms 1000 -prefill-hybrid-max-ms 5000 -insdel 5.0 5.0 -rqsize 256 -rq 0 -k 100000 -t 10000 -pin 0-23,96-119,24-47,120-143,48-71,144-167,72-95,168-191'"/>
    <x v="0"/>
  </r>
  <r>
    <n v="2729"/>
    <s v="'0.0 0.0'"/>
    <n v="100000"/>
    <s v="'brown_ext_bst_tm_auto.debra.hytm2'"/>
    <s v="0-23,96-119,24-47,120-143,48-71,144-167,72-95,168-191'"/>
    <n v="10000"/>
    <n v="256"/>
    <n v="0"/>
    <x v="9"/>
    <n v="2"/>
    <s v="'false'"/>
    <n v="11.24"/>
    <n v="0"/>
    <n v="77183"/>
    <n v="309876"/>
    <n v="36.46"/>
    <n v="4.46"/>
    <n v="364"/>
    <x v="4"/>
    <s v="'success'"/>
    <n v="2470094"/>
    <n v="0"/>
    <n v="0"/>
    <n v="0"/>
    <n v="0"/>
    <s v="'10000'"/>
    <s v="'10000'"/>
    <s v="'reclaimer_debra'"/>
    <n v="35"/>
    <n v="19.412800000000001"/>
    <n v="26683862"/>
    <n v="0"/>
    <n v="0"/>
    <n v="0"/>
    <s v="'jax'"/>
    <s v="'002354'"/>
    <s v="'data002354.txt'"/>
    <s v="'LD_PRELOAD=../../setbench/lib/libjemalloc.so timeout 60 numactl -i all /usr/bin/time -f &quot;[time_cmd_output] time_elapsed_sec=%e, faults_major=%F, faults_minor=%R, mem_maxresident_kb=%M, user_cputime=%U, sys_cputime=%S, percent_cpu=%P&quot; ./brown_ext_bst_tm_auto.debra.hytm2 -nrq 0 -nwork $(expr 1 - 0) -nprefill 1 -prefill-hybrid -prefill-hybrid-min-ms 1000 -prefill-hybrid-max-ms 5000 -insdel 0.0 0.0 -rqsize 256 -rq 0 -k 100000 -t 10000 -pin 0-23,96-119,24-47,120-143,48-71,144-167,72-95,168-191'"/>
    <x v="4"/>
  </r>
  <r>
    <n v="2730"/>
    <s v="'0.0 0.0'"/>
    <n v="100000"/>
    <s v="'brown_ext_bst_tm_auto.debra.hybridnorec'"/>
    <s v="0-23,96-119,24-47,120-143,48-71,144-167,72-95,168-191'"/>
    <n v="10000"/>
    <n v="256"/>
    <n v="0"/>
    <x v="5"/>
    <n v="5"/>
    <s v="'false'"/>
    <n v="11.36"/>
    <n v="0"/>
    <n v="75733"/>
    <n v="302836"/>
    <n v="819.86"/>
    <n v="5.44"/>
    <n v="7262"/>
    <x v="0"/>
    <s v="'success'"/>
    <n v="115505532"/>
    <n v="0"/>
    <n v="0"/>
    <n v="0"/>
    <n v="0"/>
    <s v="'10000'"/>
    <s v="'10000'"/>
    <s v="'reclaimer_debra'"/>
    <n v="35"/>
    <n v="20.2911"/>
    <n v="1155725249"/>
    <n v="0"/>
    <n v="0"/>
    <n v="2.09056E-2"/>
    <s v="'jax'"/>
    <s v="'002069'"/>
    <s v="'data002069.txt'"/>
    <s v="'LD_PRELOAD=../../setbench/lib/libjemalloc.so timeout 60 numactl -i all /usr/bin/time -f &quot;[time_cmd_output] time_elapsed_sec=%e, faults_major=%F, faults_minor=%R, mem_maxresident_kb=%M, user_cputime=%U, sys_cputime=%S, percent_cpu=%P&quot; ./brown_ext_bst_tm_auto.debra.hybridnorec -nrq 0 -nwork $(expr 72 - 0) -nprefill 72 -prefill-hybrid -prefill-hybrid-min-ms 1000 -prefill-hybrid-max-ms 5000 -insdel 0.0 0.0 -rqsize 256 -rq 0 -k 100000 -t 10000 -pin 0-23,96-119,24-47,120-143,48-71,144-167,72-95,168-191'"/>
    <x v="4"/>
  </r>
  <r>
    <n v="2731"/>
    <s v="'20.0 20.0'"/>
    <n v="100000"/>
    <s v="'brown_ext_bst_tm_auto.debra.hytm2'"/>
    <s v="0-23,96-119,24-47,120-143,48-71,144-167,72-95,168-191'"/>
    <n v="10000"/>
    <n v="256"/>
    <n v="1"/>
    <x v="2"/>
    <n v="1"/>
    <s v="'false'"/>
    <n v="18.86"/>
    <n v="0"/>
    <n v="2342647"/>
    <n v="5439676"/>
    <n v="1657"/>
    <n v="86.57"/>
    <n v="9243"/>
    <x v="4"/>
    <s v="'success'"/>
    <n v="61837003"/>
    <n v="0"/>
    <n v="0"/>
    <n v="0"/>
    <n v="0"/>
    <s v="'10000'"/>
    <s v="'10000'"/>
    <s v="'reclaimer_debra'"/>
    <n v="36"/>
    <n v="19.347799999999999"/>
    <n v="641262844"/>
    <n v="0"/>
    <n v="0"/>
    <n v="0"/>
    <s v="'jax'"/>
    <s v="'000481'"/>
    <s v="'data000481.txt'"/>
    <s v="'LD_PRELOAD=../../setbench/lib/libjemalloc.so timeout 60 numactl -i all /usr/bin/time -f &quot;[time_cmd_output] time_elapsed_sec=%e, faults_major=%F, faults_minor=%R, mem_maxresident_kb=%M, user_cputime=%U, sys_cputime=%S, percent_cpu=%P&quot; ./brown_ext_bst_tm_auto.debra.hytm2 -nrq 1 -nwork $(expr 120 - 1) -nprefill 120 -prefill-hybrid -prefill-hybrid-min-ms 1000 -prefill-hybrid-max-ms 5000 -insdel 20.0 20.0 -rqsize 256 -rq 0 -k 100000 -t 10000 -pin 0-23,96-119,24-47,120-143,48-71,144-167,72-95,168-191'"/>
    <x v="5"/>
  </r>
  <r>
    <n v="2732"/>
    <s v="'5.0 5.0'"/>
    <n v="100000"/>
    <s v="'brown_ext_bst_tm_auto.debra.hytm2_3path'"/>
    <s v="0-23,96-119,24-47,120-143,48-71,144-167,72-95,168-191'"/>
    <n v="10000"/>
    <n v="256"/>
    <n v="0"/>
    <x v="6"/>
    <n v="3"/>
    <s v="'false'"/>
    <n v="11.45"/>
    <n v="0"/>
    <n v="84438"/>
    <n v="325828"/>
    <n v="1086.58"/>
    <n v="5.08"/>
    <n v="9528"/>
    <x v="2"/>
    <s v="'success'"/>
    <n v="129042607"/>
    <n v="0"/>
    <n v="0"/>
    <n v="0"/>
    <n v="0"/>
    <s v="'10000'"/>
    <s v="'10000'"/>
    <s v="'reclaimer_debra'"/>
    <n v="33"/>
    <n v="19.390699999999999"/>
    <n v="1321262696"/>
    <n v="0"/>
    <n v="0"/>
    <n v="0"/>
    <s v="'jax'"/>
    <s v="'001233'"/>
    <s v="'data001233.txt'"/>
    <s v="'LD_PRELOAD=../../setbench/lib/libjemalloc.so timeout 60 numactl -i all /usr/bin/time -f &quot;[time_cmd_output] time_elapsed_sec=%e, faults_major=%F, faults_minor=%R, mem_maxresident_kb=%M, user_cputime=%U, sys_cputime=%S, percent_cpu=%P&quot; ./brown_ext_bst_tm_auto.debra.hytm2_3path -nrq 0 -nwork $(expr 96 - 0) -nprefill 96 -prefill-hybrid -prefill-hybrid-min-ms 1000 -prefill-hybrid-max-ms 5000 -insdel 5.0 5.0 -rqsize 256 -rq 0 -k 100000 -t 10000 -pin 0-23,96-119,24-47,120-143,48-71,144-167,72-95,168-191'"/>
    <x v="0"/>
  </r>
  <r>
    <n v="2733"/>
    <s v="'20.0 20.0'"/>
    <n v="100000"/>
    <s v="'brown_ext_bst_tm_auto.debra.hytm2'"/>
    <s v="0-23,96-119,24-47,120-143,48-71,144-167,72-95,168-191'"/>
    <n v="10000"/>
    <n v="256"/>
    <n v="0"/>
    <x v="2"/>
    <n v="5"/>
    <s v="'false'"/>
    <n v="11.47"/>
    <n v="0"/>
    <n v="89294"/>
    <n v="335488"/>
    <n v="1345.88"/>
    <n v="5.19"/>
    <n v="11771"/>
    <x v="4"/>
    <s v="'success'"/>
    <n v="64933429"/>
    <n v="0"/>
    <n v="0"/>
    <n v="0"/>
    <n v="0"/>
    <s v="'10000'"/>
    <s v="'10000'"/>
    <s v="'reclaimer_debra'"/>
    <n v="37"/>
    <n v="20.405799999999999"/>
    <n v="670831298"/>
    <n v="0"/>
    <n v="0"/>
    <n v="0"/>
    <s v="'jax'"/>
    <s v="'000401'"/>
    <s v="'data000401.txt'"/>
    <s v="'LD_PRELOAD=../../setbench/lib/libjemalloc.so timeout 60 numactl -i all /usr/bin/time -f &quot;[time_cmd_output] time_elapsed_sec=%e, faults_major=%F, faults_minor=%R, mem_maxresident_kb=%M, user_cputime=%U, sys_cputime=%S, percent_cpu=%P&quot; ./brown_ext_bst_tm_auto.debra.hytm2 -nrq 0 -nwork $(expr 120 - 0) -nprefill 120 -prefill-hybrid -prefill-hybrid-min-ms 1000 -prefill-hybrid-max-ms 5000 -insdel 20.0 20.0 -rqsize 256 -rq 0 -k 100000 -t 10000 -pin 0-23,96-119,24-47,120-143,48-71,144-167,72-95,168-191'"/>
    <x v="1"/>
  </r>
  <r>
    <n v="2734"/>
    <s v="'5.0 5.0'"/>
    <n v="100000"/>
    <s v="'brown_ext_bst_tm_auto.debra.hytm2_3path'"/>
    <s v="0-23,96-119,24-47,120-143,48-71,144-167,72-95,168-191'"/>
    <n v="10000"/>
    <n v="256"/>
    <n v="1"/>
    <x v="6"/>
    <n v="5"/>
    <s v="'false'"/>
    <n v="13.25"/>
    <n v="0"/>
    <n v="760376"/>
    <n v="1835716"/>
    <n v="1152.33"/>
    <n v="27.54"/>
    <n v="8899"/>
    <x v="2"/>
    <s v="'success'"/>
    <n v="74387455"/>
    <n v="0"/>
    <n v="0"/>
    <n v="0"/>
    <n v="0"/>
    <s v="'10000'"/>
    <s v="'10000'"/>
    <s v="'reclaimer_debra'"/>
    <n v="35"/>
    <n v="19.097200000000001"/>
    <n v="774960260"/>
    <n v="0"/>
    <n v="0"/>
    <n v="0"/>
    <s v="'jax'"/>
    <s v="'001319'"/>
    <s v="'data001319.txt'"/>
    <s v="'LD_PRELOAD=../../setbench/lib/libjemalloc.so timeout 60 numactl -i all /usr/bin/time -f &quot;[time_cmd_output] time_elapsed_sec=%e, faults_major=%F, faults_minor=%R, mem_maxresident_kb=%M, user_cputime=%U, sys_cputime=%S, percent_cpu=%P&quot; ./brown_ext_bst_tm_auto.debra.hytm2_3path -nrq 1 -nwork $(expr 96 - 1) -nprefill 96 -prefill-hybrid -prefill-hybrid-min-ms 1000 -prefill-hybrid-max-ms 5000 -insdel 5.0 5.0 -rqsize 256 -rq 0 -k 100000 -t 10000 -pin 0-23,96-119,24-47,120-143,48-71,144-167,72-95,168-191'"/>
    <x v="2"/>
  </r>
  <r>
    <n v="2735"/>
    <s v="'0.0 0.0'"/>
    <n v="100000"/>
    <s v="'brown_ext_bst_tm_auto.debra.hytm2'"/>
    <s v="0-23,96-119,24-47,120-143,48-71,144-167,72-95,168-191'"/>
    <n v="10000"/>
    <n v="256"/>
    <n v="0"/>
    <x v="11"/>
    <n v="4"/>
    <s v="'false'"/>
    <n v="11.4"/>
    <n v="0"/>
    <n v="90284"/>
    <n v="340712"/>
    <n v="1613.05"/>
    <n v="5.32"/>
    <n v="14193"/>
    <x v="4"/>
    <s v="'success'"/>
    <n v="177447147"/>
    <n v="0"/>
    <n v="0"/>
    <n v="0"/>
    <n v="0"/>
    <s v="'10000'"/>
    <s v="'10000'"/>
    <s v="'reclaimer_debra'"/>
    <n v="39"/>
    <n v="19.673400000000001"/>
    <n v="1794683344"/>
    <n v="0"/>
    <n v="0"/>
    <n v="0"/>
    <s v="'jax'"/>
    <s v="'002422'"/>
    <s v="'data002422.txt'"/>
    <s v="'LD_PRELOAD=../../setbench/lib/libjemalloc.so timeout 60 numactl -i all /usr/bin/time -f &quot;[time_cmd_output] time_elapsed_sec=%e, faults_major=%F, faults_minor=%R, mem_maxresident_kb=%M, user_cputime=%U, sys_cputime=%S, percent_cpu=%P&quot; ./brown_ext_bst_tm_auto.debra.hytm2 -nrq 0 -nwork $(expr 144 - 0) -nprefill 144 -prefill-hybrid -prefill-hybrid-min-ms 1000 -prefill-hybrid-max-ms 5000 -insdel 0.0 0.0 -rqsize 256 -rq 0 -k 100000 -t 10000 -pin 0-23,96-119,24-47,120-143,48-71,144-167,72-95,168-191'"/>
    <x v="4"/>
  </r>
  <r>
    <n v="2736"/>
    <s v="'20.0 20.0'"/>
    <n v="100000"/>
    <s v="'brown_ext_bst_tm_auto.debra.hybridnorec'"/>
    <s v="0-23,96-119,24-47,120-143,48-71,144-167,72-95,168-191'"/>
    <n v="10000"/>
    <n v="256"/>
    <n v="0"/>
    <x v="3"/>
    <n v="2"/>
    <s v="'false'"/>
    <n v="11.31"/>
    <n v="0"/>
    <n v="73126"/>
    <n v="295568"/>
    <n v="218.98"/>
    <n v="6.05"/>
    <n v="1988"/>
    <x v="0"/>
    <s v="'success'"/>
    <n v="2694309"/>
    <n v="0"/>
    <n v="0"/>
    <n v="0"/>
    <n v="0"/>
    <s v="'10000'"/>
    <s v="'10000'"/>
    <s v="'reclaimer_debra'"/>
    <n v="35"/>
    <n v="20.166"/>
    <n v="28031762"/>
    <n v="0"/>
    <n v="0"/>
    <n v="0.174819"/>
    <s v="'jax'"/>
    <s v="'000020'"/>
    <s v="'data000020.txt'"/>
    <s v="'LD_PRELOAD=../../setbench/lib/libjemalloc.so timeout 60 numactl -i all /usr/bin/time -f &quot;[time_cmd_output] time_elapsed_sec=%e, faults_major=%F, faults_minor=%R, mem_maxresident_kb=%M, user_cputime=%U, sys_cputime=%S, percent_cpu=%P&quot; ./brown_ext_bst_tm_auto.debra.hybridnorec -nrq 0 -nwork $(expr 18 - 0) -nprefill 18 -prefill-hybrid -prefill-hybrid-min-ms 1000 -prefill-hybrid-max-ms 5000 -insdel 20.0 20.0 -rqsize 256 -rq 0 -k 100000 -t 10000 -pin 0-23,96-119,24-47,120-143,48-71,144-167,72-95,168-191'"/>
    <x v="1"/>
  </r>
  <r>
    <n v="2737"/>
    <s v="'20.0 20.0'"/>
    <n v="100000"/>
    <s v="'brown_ext_bst_tm_auto.debra.hybridnorec'"/>
    <s v="0-23,96-119,24-47,120-143,48-71,144-167,72-95,168-191'"/>
    <n v="10000"/>
    <n v="256"/>
    <n v="1"/>
    <x v="3"/>
    <n v="2"/>
    <s v="'false'"/>
    <n v="11.32"/>
    <n v="0"/>
    <n v="73120"/>
    <n v="295276"/>
    <n v="221.05"/>
    <n v="5.77"/>
    <n v="2003"/>
    <x v="0"/>
    <s v="'success'"/>
    <n v="2760660"/>
    <n v="0"/>
    <n v="0"/>
    <n v="0"/>
    <n v="0"/>
    <s v="'10000'"/>
    <s v="'10000'"/>
    <s v="'reclaimer_debra'"/>
    <n v="35"/>
    <n v="20.151700000000002"/>
    <n v="28746571"/>
    <n v="0"/>
    <n v="0"/>
    <n v="0.17516599999999999"/>
    <s v="'jax'"/>
    <s v="'000104'"/>
    <s v="'data000104.txt'"/>
    <s v="'LD_PRELOAD=../../setbench/lib/libjemalloc.so timeout 60 numactl -i all /usr/bin/time -f &quot;[time_cmd_output] time_elapsed_sec=%e, faults_major=%F, faults_minor=%R, mem_maxresident_kb=%M, user_cputime=%U, sys_cputime=%S, percent_cpu=%P&quot; ./brown_ext_bst_tm_auto.debra.hybridnorec -nrq 1 -nwork $(expr 18 - 1) -nprefill 18 -prefill-hybrid -prefill-hybrid-min-ms 1000 -prefill-hybrid-max-ms 5000 -insdel 20.0 20.0 -rqsize 256 -rq 0 -k 100000 -t 10000 -pin 0-23,96-119,24-47,120-143,48-71,144-167,72-95,168-191'"/>
    <x v="5"/>
  </r>
  <r>
    <n v="2738"/>
    <s v="'0.0 0.0'"/>
    <n v="100000"/>
    <s v="'brown_ext_bst_tm_auto.debra.hytm3'"/>
    <s v="0-23,96-119,24-47,120-143,48-71,144-167,72-95,168-191'"/>
    <n v="10000"/>
    <n v="256"/>
    <n v="0"/>
    <x v="5"/>
    <n v="4"/>
    <s v="'false'"/>
    <n v="11.49"/>
    <n v="0"/>
    <n v="81909"/>
    <n v="321484"/>
    <n v="823.1"/>
    <n v="4.46"/>
    <n v="7201"/>
    <x v="5"/>
    <s v="'success'"/>
    <n v="124633107"/>
    <n v="0"/>
    <n v="0"/>
    <n v="0"/>
    <n v="0"/>
    <s v="'10000'"/>
    <s v="'10000'"/>
    <s v="'reclaimer_debra'"/>
    <n v="35"/>
    <n v="20.670500000000001"/>
    <n v="1279877780"/>
    <n v="0"/>
    <n v="0"/>
    <n v="9.3281000000000003E-2"/>
    <s v="'jax'"/>
    <s v="'002908'"/>
    <s v="'data002908.txt'"/>
    <s v="'LD_PRELOAD=../../setbench/lib/libjemalloc.so timeout 60 numactl -i all /usr/bin/time -f &quot;[time_cmd_output] time_elapsed_sec=%e, faults_major=%F, faults_minor=%R, mem_maxresident_kb=%M, user_cputime=%U, sys_cputime=%S, percent_cpu=%P&quot; ./brown_ext_bst_tm_auto.debra.hytm3 -nrq 0 -nwork $(expr 72 - 0) -nprefill 72 -prefill-hybrid -prefill-hybrid-min-ms 1000 -prefill-hybrid-max-ms 5000 -insdel 0.0 0.0 -rqsize 256 -rq 0 -k 100000 -t 10000 -pin 0-23,96-119,24-47,120-143,48-71,144-167,72-95,168-191'"/>
    <x v="4"/>
  </r>
  <r>
    <n v="2739"/>
    <s v="'20.0 20.0'"/>
    <n v="100000"/>
    <s v="'brown_ext_bst_tm_auto.debra.hytm3'"/>
    <s v="0-23,96-119,24-47,120-143,48-71,144-167,72-95,168-191'"/>
    <n v="10000"/>
    <n v="256"/>
    <n v="0"/>
    <x v="2"/>
    <n v="6"/>
    <s v="'false'"/>
    <n v="11.49"/>
    <n v="0"/>
    <n v="87421"/>
    <n v="332148"/>
    <n v="1338.85"/>
    <n v="6.27"/>
    <n v="11699"/>
    <x v="5"/>
    <s v="'success'"/>
    <n v="92921789"/>
    <n v="0"/>
    <n v="0"/>
    <n v="0"/>
    <n v="0"/>
    <s v="'10000'"/>
    <s v="'10000'"/>
    <s v="'reclaimer_debra'"/>
    <n v="35"/>
    <n v="19.653300000000002"/>
    <n v="951462698"/>
    <n v="0"/>
    <n v="0"/>
    <n v="0.65963400000000005"/>
    <s v="'jax'"/>
    <s v="'000906'"/>
    <s v="'data000906.txt'"/>
    <s v="'LD_PRELOAD=../../setbench/lib/libjemalloc.so timeout 60 numactl -i all /usr/bin/time -f &quot;[time_cmd_output] time_elapsed_sec=%e, faults_major=%F, faults_minor=%R, mem_maxresident_kb=%M, user_cputime=%U, sys_cputime=%S, percent_cpu=%P&quot; ./brown_ext_bst_tm_auto.debra.hytm3 -nrq 0 -nwork $(expr 120 - 0) -nprefill 120 -prefill-hybrid -prefill-hybrid-min-ms 1000 -prefill-hybrid-max-ms 5000 -insdel 20.0 20.0 -rqsize 256 -rq 0 -k 100000 -t 10000 -pin 0-23,96-119,24-47,120-143,48-71,144-167,72-95,168-191'"/>
    <x v="1"/>
  </r>
  <r>
    <n v="2740"/>
    <s v="'5.0 5.0'"/>
    <n v="100000"/>
    <s v="'brown_ext_bst_tm_auto.debra.hytm2'"/>
    <s v="0-23,96-119,24-47,120-143,48-71,144-167,72-95,168-191'"/>
    <n v="10000"/>
    <n v="256"/>
    <n v="1"/>
    <x v="0"/>
    <n v="1"/>
    <s v="'false'"/>
    <n v="12.04"/>
    <n v="0"/>
    <n v="405487"/>
    <n v="1061044"/>
    <n v="299.36"/>
    <n v="7.58"/>
    <n v="2548"/>
    <x v="4"/>
    <s v="'success'"/>
    <n v="35891444"/>
    <n v="0"/>
    <n v="0"/>
    <n v="0"/>
    <n v="0"/>
    <s v="'10000'"/>
    <s v="'10000'"/>
    <s v="'reclaimer_debra'"/>
    <n v="37"/>
    <n v="21.267499999999998"/>
    <n v="393244996"/>
    <n v="0"/>
    <n v="0"/>
    <n v="0"/>
    <s v="'jax'"/>
    <s v="'001453'"/>
    <s v="'data001453.txt'"/>
    <s v="'LD_PRELOAD=../../setbench/lib/libjemalloc.so timeout 60 numactl -i all /usr/bin/time -f &quot;[time_cmd_output] time_elapsed_sec=%e, faults_major=%F, faults_minor=%R, mem_maxresident_kb=%M, user_cputime=%U, sys_cputime=%S, percent_cpu=%P&quot; ./brown_ext_bst_tm_auto.debra.hytm2 -nrq 1 -nwork $(expr 24 - 1) -nprefill 24 -prefill-hybrid -prefill-hybrid-min-ms 1000 -prefill-hybrid-max-ms 5000 -insdel 5.0 5.0 -rqsize 256 -rq 0 -k 100000 -t 10000 -pin 0-23,96-119,24-47,120-143,48-71,144-167,72-95,168-191'"/>
    <x v="2"/>
  </r>
  <r>
    <n v="2741"/>
    <s v="'20.0 20.0'"/>
    <n v="100000"/>
    <s v="'brown_ext_bst_tm_auto.debra.hytm2'"/>
    <s v="0-23,96-119,24-47,120-143,48-71,144-167,72-95,168-191'"/>
    <n v="10000"/>
    <n v="256"/>
    <n v="0"/>
    <x v="9"/>
    <n v="1"/>
    <s v="'false'"/>
    <n v="11.35"/>
    <n v="0"/>
    <n v="77127"/>
    <n v="309668"/>
    <n v="35.159999999999997"/>
    <n v="6.57"/>
    <n v="367"/>
    <x v="4"/>
    <s v="'success'"/>
    <n v="2279617"/>
    <n v="0"/>
    <n v="0"/>
    <n v="0"/>
    <n v="0"/>
    <s v="'10000'"/>
    <s v="'10000'"/>
    <s v="'reclaimer_debra'"/>
    <n v="36"/>
    <n v="20.006"/>
    <n v="24591954"/>
    <n v="0"/>
    <n v="0"/>
    <n v="0"/>
    <s v="'jax'"/>
    <s v="'000337'"/>
    <s v="'data000337.txt'"/>
    <s v="'LD_PRELOAD=../../setbench/lib/libjemalloc.so timeout 60 numactl -i all /usr/bin/time -f &quot;[time_cmd_output] time_elapsed_sec=%e, faults_major=%F, faults_minor=%R, mem_maxresident_kb=%M, user_cputime=%U, sys_cputime=%S, percent_cpu=%P&quot; ./brown_ext_bst_tm_auto.debra.hytm2 -nrq 0 -nwork $(expr 1 - 0) -nprefill 1 -prefill-hybrid -prefill-hybrid-min-ms 1000 -prefill-hybrid-max-ms 5000 -insdel 20.0 20.0 -rqsize 256 -rq 0 -k 100000 -t 10000 -pin 0-23,96-119,24-47,120-143,48-71,144-167,72-95,168-191'"/>
    <x v="1"/>
  </r>
  <r>
    <n v="2742"/>
    <s v="'0.0 0.0'"/>
    <n v="100000"/>
    <s v="'brown_ext_bst_tm_auto.debra.hytm3'"/>
    <s v="0-23,96-119,24-47,120-143,48-71,144-167,72-95,168-191'"/>
    <n v="10000"/>
    <n v="256"/>
    <n v="1"/>
    <x v="6"/>
    <n v="5"/>
    <s v="'false'"/>
    <n v="11.46"/>
    <n v="0"/>
    <n v="83945"/>
    <n v="325568"/>
    <n v="1081.97"/>
    <n v="5"/>
    <n v="9481"/>
    <x v="5"/>
    <s v="'success'"/>
    <n v="151793854"/>
    <n v="0"/>
    <n v="0"/>
    <n v="0"/>
    <n v="0"/>
    <s v="'10000'"/>
    <s v="'10000'"/>
    <s v="'reclaimer_debra'"/>
    <n v="35"/>
    <n v="19.476199999999999"/>
    <n v="1547483535"/>
    <n v="0"/>
    <n v="0"/>
    <n v="0.234069"/>
    <s v="'jax'"/>
    <s v="'002999'"/>
    <s v="'data002999.txt'"/>
    <s v="'LD_PRELOAD=../../setbench/lib/libjemalloc.so timeout 60 numactl -i all /usr/bin/time -f &quot;[time_cmd_output] time_elapsed_sec=%e, faults_major=%F, faults_minor=%R, mem_maxresident_kb=%M, user_cputime=%U, sys_cputime=%S, percent_cpu=%P&quot; ./brown_ext_bst_tm_auto.debra.hytm3 -nrq 1 -nwork $(expr 96 - 1) -nprefill 96 -prefill-hybrid -prefill-hybrid-min-ms 1000 -prefill-hybrid-max-ms 5000 -insdel 0.0 0.0 -rqsize 256 -rq 0 -k 100000 -t 10000 -pin 0-23,96-119,24-47,120-143,48-71,144-167,72-95,168-191'"/>
    <x v="3"/>
  </r>
  <r>
    <n v="2743"/>
    <s v="'20.0 20.0'"/>
    <n v="100000"/>
    <s v="'brown_ext_bst_tm_auto.debra.hytm2_3path'"/>
    <s v="0-23,96-119,24-47,120-143,48-71,144-167,72-95,168-191'"/>
    <n v="10000"/>
    <n v="256"/>
    <n v="0"/>
    <x v="7"/>
    <n v="4"/>
    <s v="'false'"/>
    <n v="11.37"/>
    <n v="0"/>
    <n v="83969"/>
    <n v="322684"/>
    <n v="686.17"/>
    <n v="4.87"/>
    <n v="6072"/>
    <x v="2"/>
    <s v="'success'"/>
    <n v="67640632"/>
    <n v="0"/>
    <n v="0"/>
    <n v="0"/>
    <n v="0"/>
    <s v="'10000'"/>
    <s v="'10000'"/>
    <s v="'reclaimer_debra'"/>
    <n v="37"/>
    <n v="20.144600000000001"/>
    <n v="709869343"/>
    <n v="0"/>
    <n v="0"/>
    <n v="0"/>
    <s v="'jax'"/>
    <s v="'000214'"/>
    <s v="'data000214.txt'"/>
    <s v="'LD_PRELOAD=../../setbench/lib/libjemalloc.so timeout 60 numactl -i all /usr/bin/time -f &quot;[time_cmd_output] time_elapsed_sec=%e, faults_major=%F, faults_minor=%R, mem_maxresident_kb=%M, user_cputime=%U, sys_cputime=%S, percent_cpu=%P&quot; ./brown_ext_bst_tm_auto.debra.hytm2_3path -nrq 0 -nwork $(expr 60 - 0) -nprefill 60 -prefill-hybrid -prefill-hybrid-min-ms 1000 -prefill-hybrid-max-ms 5000 -insdel 20.0 20.0 -rqsize 256 -rq 0 -k 100000 -t 10000 -pin 0-23,96-119,24-47,120-143,48-71,144-167,72-95,168-191'"/>
    <x v="1"/>
  </r>
  <r>
    <n v="2744"/>
    <s v="'0.0 0.0'"/>
    <n v="100000"/>
    <s v="'brown_ext_bst_tm_auto.debra.hybridnorec'"/>
    <s v="0-23,96-119,24-47,120-143,48-71,144-167,72-95,168-191'"/>
    <n v="10000"/>
    <n v="256"/>
    <n v="1"/>
    <x v="1"/>
    <n v="6"/>
    <s v="'false'"/>
    <n v="11.46"/>
    <n v="0"/>
    <n v="73982"/>
    <n v="298048"/>
    <n v="422"/>
    <n v="5.34"/>
    <n v="3729"/>
    <x v="0"/>
    <s v="'success'"/>
    <n v="59703949"/>
    <n v="0"/>
    <n v="0"/>
    <n v="0"/>
    <n v="0"/>
    <s v="'10000'"/>
    <s v="'10000'"/>
    <s v="'reclaimer_debra'"/>
    <n v="35"/>
    <n v="19.262799999999999"/>
    <n v="598709569"/>
    <n v="0"/>
    <n v="0"/>
    <n v="0.141981"/>
    <s v="'jax'"/>
    <s v="'002136'"/>
    <s v="'data002136.txt'"/>
    <s v="'LD_PRELOAD=../../setbench/lib/libjemalloc.so timeout 60 numactl -i all /usr/bin/time -f &quot;[time_cmd_output] time_elapsed_sec=%e, faults_major=%F, faults_minor=%R, mem_maxresident_kb=%M, user_cputime=%U, sys_cputime=%S, percent_cpu=%P&quot; ./brown_ext_bst_tm_auto.debra.hybridnorec -nrq 1 -nwork $(expr 36 - 1) -nprefill 36 -prefill-hybrid -prefill-hybrid-min-ms 1000 -prefill-hybrid-max-ms 5000 -insdel 0.0 0.0 -rqsize 256 -rq 0 -k 100000 -t 10000 -pin 0-23,96-119,24-47,120-143,48-71,144-167,72-95,168-191'"/>
    <x v="3"/>
  </r>
  <r>
    <n v="2745"/>
    <s v="'0.0 0.0'"/>
    <n v="100000"/>
    <s v="'brown_ext_bst_tm_auto.debra.tl2'"/>
    <s v="0-23,96-119,24-47,120-143,48-71,144-167,72-95,168-191'"/>
    <n v="10000"/>
    <n v="256"/>
    <n v="1"/>
    <x v="5"/>
    <n v="2"/>
    <s v="'false'"/>
    <n v="11.48"/>
    <n v="0"/>
    <n v="82449"/>
    <n v="315424"/>
    <n v="821.75"/>
    <n v="5.0599999999999996"/>
    <n v="7201"/>
    <x v="3"/>
    <s v="'success'"/>
    <n v="70956857"/>
    <n v="0"/>
    <n v="0"/>
    <n v="0"/>
    <n v="0"/>
    <s v="'10000'"/>
    <s v="'10000'"/>
    <s v="'reclaimer_debra'"/>
    <n v="36"/>
    <n v="20.9557"/>
    <n v="721068451"/>
    <n v="0"/>
    <n v="0"/>
    <n v="0"/>
    <s v="'jax'"/>
    <s v="'002822'"/>
    <s v="'data002822.txt'"/>
    <s v="'LD_PRELOAD=../../setbench/lib/libjemalloc.so timeout 60 numactl -i all /usr/bin/time -f &quot;[time_cmd_output] time_elapsed_sec=%e, faults_major=%F, faults_minor=%R, mem_maxresident_kb=%M, user_cputime=%U, sys_cputime=%S, percent_cpu=%P&quot; ./brown_ext_bst_tm_auto.debra.tl2 -nrq 1 -nwork $(expr 72 - 1) -nprefill 72 -prefill-hybrid -prefill-hybrid-min-ms 1000 -prefill-hybrid-max-ms 5000 -insdel 0.0 0.0 -rqsize 256 -rq 0 -k 100000 -t 10000 -pin 0-23,96-119,24-47,120-143,48-71,144-167,72-95,168-191'"/>
    <x v="3"/>
  </r>
  <r>
    <n v="2746"/>
    <s v="'5.0 5.0'"/>
    <n v="100000"/>
    <s v="'brown_ext_bst_tm_auto.debra.hytm2'"/>
    <s v="0-23,96-119,24-47,120-143,48-71,144-167,72-95,168-191'"/>
    <n v="10000"/>
    <n v="256"/>
    <n v="0"/>
    <x v="7"/>
    <n v="2"/>
    <s v="'false'"/>
    <n v="11.38"/>
    <n v="0"/>
    <n v="83926"/>
    <n v="324908"/>
    <n v="686.42"/>
    <n v="4.7699999999999996"/>
    <n v="6070"/>
    <x v="4"/>
    <s v="'success'"/>
    <n v="64910018"/>
    <n v="0"/>
    <n v="0"/>
    <n v="0"/>
    <n v="0"/>
    <s v="'10000'"/>
    <s v="'10000'"/>
    <s v="'reclaimer_debra'"/>
    <n v="33"/>
    <n v="19.751300000000001"/>
    <n v="668159917"/>
    <n v="0"/>
    <n v="0"/>
    <n v="0"/>
    <s v="'jax'"/>
    <s v="'001388'"/>
    <s v="'data001388.txt'"/>
    <s v="'LD_PRELOAD=../../setbench/lib/libjemalloc.so timeout 60 numactl -i all /usr/bin/time -f &quot;[time_cmd_output] time_elapsed_sec=%e, faults_major=%F, faults_minor=%R, mem_maxresident_kb=%M, user_cputime=%U, sys_cputime=%S, percent_cpu=%P&quot; ./brown_ext_bst_tm_auto.debra.hytm2 -nrq 0 -nwork $(expr 60 - 0) -nprefill 60 -prefill-hybrid -prefill-hybrid-min-ms 1000 -prefill-hybrid-max-ms 5000 -insdel 5.0 5.0 -rqsize 256 -rq 0 -k 100000 -t 10000 -pin 0-23,96-119,24-47,120-143,48-71,144-167,72-95,168-191'"/>
    <x v="0"/>
  </r>
  <r>
    <n v="2747"/>
    <s v="'0.0 0.0'"/>
    <n v="100000"/>
    <s v="'brown_ext_bst_tm_auto.debra.hybridnorec'"/>
    <s v="0-23,96-119,24-47,120-143,48-71,144-167,72-95,168-191'"/>
    <n v="10000"/>
    <n v="256"/>
    <n v="0"/>
    <x v="10"/>
    <n v="4"/>
    <s v="'false'"/>
    <n v="11.4"/>
    <n v="0"/>
    <n v="80578"/>
    <n v="316044"/>
    <n v="1881.14"/>
    <n v="4.54"/>
    <n v="16536"/>
    <x v="0"/>
    <s v="'success'"/>
    <n v="234071023"/>
    <n v="0"/>
    <n v="0"/>
    <n v="0"/>
    <n v="0"/>
    <s v="'10000'"/>
    <s v="'10000'"/>
    <s v="'reclaimer_debra'"/>
    <n v="34"/>
    <n v="20.4526"/>
    <n v="2341162269"/>
    <n v="0"/>
    <n v="0"/>
    <n v="2.6698300000000001E-2"/>
    <s v="'jax'"/>
    <s v="'002092'"/>
    <s v="'data002092.txt'"/>
    <s v="'LD_PRELOAD=../../setbench/lib/libjemalloc.so timeout 60 numactl -i all /usr/bin/time -f &quot;[time_cmd_output] time_elapsed_sec=%e, faults_major=%F, faults_minor=%R, mem_maxresident_kb=%M, user_cputime=%U, sys_cputime=%S, percent_cpu=%P&quot; ./brown_ext_bst_tm_auto.debra.hybridnorec -nrq 0 -nwork $(expr 168 - 0) -nprefill 168 -prefill-hybrid -prefill-hybrid-min-ms 1000 -prefill-hybrid-max-ms 5000 -insdel 0.0 0.0 -rqsize 256 -rq 0 -k 100000 -t 10000 -pin 0-23,96-119,24-47,120-143,48-71,144-167,72-95,168-191'"/>
    <x v="4"/>
  </r>
  <r>
    <n v="2748"/>
    <s v="'5.0 5.0'"/>
    <n v="100000"/>
    <s v="'brown_ext_bst_tm_auto.debra.tl2'"/>
    <s v="0-23,96-119,24-47,120-143,48-71,144-167,72-95,168-191'"/>
    <n v="10000"/>
    <n v="256"/>
    <n v="1"/>
    <x v="4"/>
    <n v="2"/>
    <s v="'false'"/>
    <n v="11.38"/>
    <n v="0"/>
    <n v="90727"/>
    <n v="329812"/>
    <n v="543.51"/>
    <n v="5.89"/>
    <n v="4824"/>
    <x v="3"/>
    <s v="'success'"/>
    <n v="35819427"/>
    <n v="0"/>
    <n v="0"/>
    <n v="0"/>
    <n v="0"/>
    <s v="'10000'"/>
    <s v="'10000'"/>
    <s v="'reclaimer_debra'"/>
    <n v="40"/>
    <n v="20.0884"/>
    <n v="376792547"/>
    <n v="0"/>
    <n v="0"/>
    <n v="0"/>
    <s v="'jax'"/>
    <s v="'001802'"/>
    <s v="'data001802.txt'"/>
    <s v="'LD_PRELOAD=../../setbench/lib/libjemalloc.so timeout 60 numactl -i all /usr/bin/time -f &quot;[time_cmd_output] time_elapsed_sec=%e, faults_major=%F, faults_minor=%R, mem_maxresident_kb=%M, user_cputime=%U, sys_cputime=%S, percent_cpu=%P&quot; ./brown_ext_bst_tm_auto.debra.tl2 -nrq 1 -nwork $(expr 48 - 1) -nprefill 48 -prefill-hybrid -prefill-hybrid-min-ms 1000 -prefill-hybrid-max-ms 5000 -insdel 5.0 5.0 -rqsize 256 -rq 0 -k 100000 -t 10000 -pin 0-23,96-119,24-47,120-143,48-71,144-167,72-95,168-191'"/>
    <x v="2"/>
  </r>
  <r>
    <n v="2749"/>
    <s v="'20.0 20.0'"/>
    <n v="100000"/>
    <s v="'brown_ext_bst_tm_auto.debra.hytm1'"/>
    <s v="0-23,96-119,24-47,120-143,48-71,144-167,72-95,168-191'"/>
    <n v="10000"/>
    <n v="256"/>
    <n v="1"/>
    <x v="10"/>
    <n v="3"/>
    <s v="'false'"/>
    <n v="11.49"/>
    <n v="0"/>
    <n v="79249"/>
    <n v="306588"/>
    <n v="1858.52"/>
    <n v="5.42"/>
    <n v="16222"/>
    <x v="1"/>
    <s v="'success'"/>
    <n v="55585515"/>
    <n v="0"/>
    <n v="0"/>
    <n v="0"/>
    <n v="0"/>
    <s v="'10000'"/>
    <s v="'10000'"/>
    <s v="'reclaimer_debra'"/>
    <n v="36"/>
    <n v="20.372699999999998"/>
    <n v="582212500"/>
    <n v="0"/>
    <n v="0"/>
    <n v="3.89236"/>
    <s v="'jax'"/>
    <s v="'000663'"/>
    <s v="'data000663.txt'"/>
    <s v="'LD_PRELOAD=../../setbench/lib/libjemalloc.so timeout 60 numactl -i all /usr/bin/time -f &quot;[time_cmd_output] time_elapsed_sec=%e, faults_major=%F, faults_minor=%R, mem_maxresident_kb=%M, user_cputime=%U, sys_cputime=%S, percent_cpu=%P&quot; ./brown_ext_bst_tm_auto.debra.hytm1 -nrq 1 -nwork $(expr 168 - 1) -nprefill 168 -prefill-hybrid -prefill-hybrid-min-ms 1000 -prefill-hybrid-max-ms 5000 -insdel 20.0 20.0 -rqsize 256 -rq 0 -k 100000 -t 10000 -pin 0-23,96-119,24-47,120-143,48-71,144-167,72-95,168-191'"/>
    <x v="5"/>
  </r>
  <r>
    <n v="2750"/>
    <s v="'0.0 0.0'"/>
    <n v="100000"/>
    <s v="'brown_ext_bst_tm_auto.debra.hytm2_3path'"/>
    <s v="0-23,96-119,24-47,120-143,48-71,144-167,72-95,168-191'"/>
    <n v="10000"/>
    <n v="256"/>
    <n v="1"/>
    <x v="6"/>
    <n v="4"/>
    <s v="'false'"/>
    <n v="11.47"/>
    <n v="0"/>
    <n v="84074"/>
    <n v="325936"/>
    <n v="1085.6400000000001"/>
    <n v="4.13"/>
    <n v="9495"/>
    <x v="2"/>
    <s v="'success'"/>
    <n v="108289487"/>
    <n v="0"/>
    <n v="0"/>
    <n v="0"/>
    <n v="0"/>
    <s v="'10000'"/>
    <s v="'10000'"/>
    <s v="'reclaimer_debra'"/>
    <n v="36"/>
    <n v="20.518699999999999"/>
    <n v="1113895129"/>
    <n v="0"/>
    <n v="0"/>
    <n v="0"/>
    <s v="'jax'"/>
    <s v="'002326'"/>
    <s v="'data002326.txt'"/>
    <s v="'LD_PRELOAD=../../setbench/lib/libjemalloc.so timeout 60 numactl -i all /usr/bin/time -f &quot;[time_cmd_output] time_elapsed_sec=%e, faults_major=%F, faults_minor=%R, mem_maxresident_kb=%M, user_cputime=%U, sys_cputime=%S, percent_cpu=%P&quot; ./brown_ext_bst_tm_auto.debra.hytm2_3path -nrq 1 -nwork $(expr 96 - 1) -nprefill 96 -prefill-hybrid -prefill-hybrid-min-ms 1000 -prefill-hybrid-max-ms 5000 -insdel 0.0 0.0 -rqsize 256 -rq 0 -k 100000 -t 10000 -pin 0-23,96-119,24-47,120-143,48-71,144-167,72-95,168-191'"/>
    <x v="3"/>
  </r>
  <r>
    <n v="2751"/>
    <s v="'20.0 20.0'"/>
    <n v="100000"/>
    <s v="'brown_ext_bst_tm_auto.debra.hytm1'"/>
    <s v="0-23,96-119,24-47,120-143,48-71,144-167,72-95,168-191'"/>
    <n v="10000"/>
    <n v="256"/>
    <n v="0"/>
    <x v="9"/>
    <n v="4"/>
    <s v="'false'"/>
    <n v="11.34"/>
    <n v="0"/>
    <n v="72212"/>
    <n v="293320"/>
    <n v="38.92"/>
    <n v="4.38"/>
    <n v="381"/>
    <x v="1"/>
    <s v="'success'"/>
    <n v="2964174"/>
    <n v="0"/>
    <n v="0"/>
    <n v="0"/>
    <n v="0"/>
    <s v="'10000'"/>
    <s v="'10000'"/>
    <s v="'reclaimer_debra'"/>
    <n v="35"/>
    <n v="19.7546"/>
    <n v="32333642"/>
    <n v="0"/>
    <n v="0"/>
    <n v="8.8298100000000004E-3"/>
    <s v="'jax'"/>
    <s v="'000508'"/>
    <s v="'data000508.txt'"/>
    <s v="'LD_PRELOAD=../../setbench/lib/libjemalloc.so timeout 60 numactl -i all /usr/bin/time -f &quot;[time_cmd_output] time_elapsed_sec=%e, faults_major=%F, faults_minor=%R, mem_maxresident_kb=%M, user_cputime=%U, sys_cputime=%S, percent_cpu=%P&quot; ./brown_ext_bst_tm_auto.debra.hytm1 -nrq 0 -nwork $(expr 1 - 0) -nprefill 1 -prefill-hybrid -prefill-hybrid-min-ms 1000 -prefill-hybrid-max-ms 5000 -insdel 20.0 20.0 -rqsize 256 -rq 0 -k 100000 -t 10000 -pin 0-23,96-119,24-47,120-143,48-71,144-167,72-95,168-191'"/>
    <x v="1"/>
  </r>
  <r>
    <n v="2752"/>
    <s v="'20.0 20.0'"/>
    <n v="100000"/>
    <s v="'brown_ext_bst_tm_auto.debra.hytm2'"/>
    <s v="0-23,96-119,24-47,120-143,48-71,144-167,72-95,168-191'"/>
    <n v="10000"/>
    <n v="256"/>
    <n v="0"/>
    <x v="10"/>
    <n v="2"/>
    <s v="'false'"/>
    <n v="11.51"/>
    <n v="0"/>
    <n v="96757"/>
    <n v="351640"/>
    <n v="1869.35"/>
    <n v="6.54"/>
    <n v="16292"/>
    <x v="4"/>
    <s v="'success'"/>
    <n v="71590982"/>
    <n v="0"/>
    <n v="0"/>
    <n v="0"/>
    <n v="0"/>
    <s v="'10000'"/>
    <s v="'10000'"/>
    <s v="'reclaimer_debra'"/>
    <n v="34"/>
    <n v="19.6416"/>
    <n v="739937448"/>
    <n v="0"/>
    <n v="0"/>
    <n v="0"/>
    <s v="'jax'"/>
    <s v="'000410'"/>
    <s v="'data000410.txt'"/>
    <s v="'LD_PRELOAD=../../setbench/lib/libjemalloc.so timeout 60 numactl -i all /usr/bin/time -f &quot;[time_cmd_output] time_elapsed_sec=%e, faults_major=%F, faults_minor=%R, mem_maxresident_kb=%M, user_cputime=%U, sys_cputime=%S, percent_cpu=%P&quot; ./brown_ext_bst_tm_auto.debra.hytm2 -nrq 0 -nwork $(expr 168 - 0) -nprefill 168 -prefill-hybrid -prefill-hybrid-min-ms 1000 -prefill-hybrid-max-ms 5000 -insdel 20.0 20.0 -rqsize 256 -rq 0 -k 100000 -t 10000 -pin 0-23,96-119,24-47,120-143,48-71,144-167,72-95,168-191'"/>
    <x v="1"/>
  </r>
  <r>
    <n v="2753"/>
    <s v="'0.0 0.0'"/>
    <n v="100000"/>
    <s v="'brown_ext_bst_tm_auto.debra.hytm2'"/>
    <s v="0-23,96-119,24-47,120-143,48-71,144-167,72-95,168-191'"/>
    <n v="10000"/>
    <n v="256"/>
    <n v="0"/>
    <x v="4"/>
    <n v="6"/>
    <s v="'false'"/>
    <n v="11.35"/>
    <n v="0"/>
    <n v="80486"/>
    <n v="317916"/>
    <n v="551.30999999999995"/>
    <n v="5.88"/>
    <n v="4905"/>
    <x v="4"/>
    <s v="'success'"/>
    <n v="63074199"/>
    <n v="0"/>
    <n v="0"/>
    <n v="0"/>
    <n v="0"/>
    <s v="'10000'"/>
    <s v="'10000'"/>
    <s v="'reclaimer_debra'"/>
    <n v="34"/>
    <n v="20.148700000000002"/>
    <n v="664880313"/>
    <n v="0"/>
    <n v="0"/>
    <n v="0"/>
    <s v="'jax'"/>
    <s v="'002394'"/>
    <s v="'data002394.txt'"/>
    <s v="'LD_PRELOAD=../../setbench/lib/libjemalloc.so timeout 60 numactl -i all /usr/bin/time -f &quot;[time_cmd_output] time_elapsed_sec=%e, faults_major=%F, faults_minor=%R, mem_maxresident_kb=%M, user_cputime=%U, sys_cputime=%S, percent_cpu=%P&quot; ./brown_ext_bst_tm_auto.debra.hytm2 -nrq 0 -nwork $(expr 48 - 0) -nprefill 48 -prefill-hybrid -prefill-hybrid-min-ms 1000 -prefill-hybrid-max-ms 5000 -insdel 0.0 0.0 -rqsize 256 -rq 0 -k 100000 -t 10000 -pin 0-23,96-119,24-47,120-143,48-71,144-167,72-95,168-191'"/>
    <x v="4"/>
  </r>
  <r>
    <n v="2754"/>
    <s v="'0.0 0.0'"/>
    <n v="100000"/>
    <s v="'brown_ext_bst_tm_auto.debra.tl2'"/>
    <s v="0-23,96-119,24-47,120-143,48-71,144-167,72-95,168-191'"/>
    <n v="10000"/>
    <n v="256"/>
    <n v="0"/>
    <x v="8"/>
    <n v="6"/>
    <s v="'false'"/>
    <n v="11.48"/>
    <n v="0"/>
    <n v="96260"/>
    <n v="344204"/>
    <n v="2126.2800000000002"/>
    <n v="8.2100000000000009"/>
    <n v="18586"/>
    <x v="3"/>
    <s v="'success'"/>
    <n v="189645737"/>
    <n v="0"/>
    <n v="0"/>
    <n v="0"/>
    <n v="0"/>
    <s v="'10000'"/>
    <s v="'10000'"/>
    <s v="'reclaimer_debra'"/>
    <n v="35"/>
    <n v="20.650200000000002"/>
    <n v="1906964300"/>
    <n v="0"/>
    <n v="0"/>
    <n v="0"/>
    <s v="'jax'"/>
    <s v="'002772'"/>
    <s v="'data002772.txt'"/>
    <s v="'LD_PRELOAD=../../setbench/lib/libjemalloc.so timeout 60 numactl -i all /usr/bin/time -f &quot;[time_cmd_output] time_elapsed_sec=%e, faults_major=%F, faults_minor=%R, mem_maxresident_kb=%M, user_cputime=%U, sys_cputime=%S, percent_cpu=%P&quot; ./brown_ext_bst_tm_auto.debra.tl2 -nrq 0 -nwork $(expr 190 - 0) -nprefill 190 -prefill-hybrid -prefill-hybrid-min-ms 1000 -prefill-hybrid-max-ms 5000 -insdel 0.0 0.0 -rqsize 256 -rq 0 -k 100000 -t 10000 -pin 0-23,96-119,24-47,120-143,48-71,144-167,72-95,168-191'"/>
    <x v="4"/>
  </r>
  <r>
    <n v="2755"/>
    <s v="'5.0 5.0'"/>
    <n v="100000"/>
    <s v="'brown_ext_bst_tm_auto.debra.hybridnorec'"/>
    <s v="0-23,96-119,24-47,120-143,48-71,144-167,72-95,168-191'"/>
    <n v="10000"/>
    <n v="256"/>
    <n v="1"/>
    <x v="3"/>
    <n v="1"/>
    <s v="'false'"/>
    <n v="11.48"/>
    <n v="0"/>
    <n v="73209"/>
    <n v="295784"/>
    <n v="226.67"/>
    <n v="4.66"/>
    <n v="2015"/>
    <x v="0"/>
    <s v="'success'"/>
    <n v="12219320"/>
    <n v="0"/>
    <n v="0"/>
    <n v="0"/>
    <n v="0"/>
    <s v="'10000'"/>
    <s v="'10000'"/>
    <s v="'reclaimer_debra'"/>
    <n v="34"/>
    <n v="19.397300000000001"/>
    <n v="123358119"/>
    <n v="0"/>
    <n v="0"/>
    <n v="0.14101"/>
    <s v="'jax'"/>
    <s v="'001111'"/>
    <s v="'data001111.txt'"/>
    <s v="'LD_PRELOAD=../../setbench/lib/libjemalloc.so timeout 60 numactl -i all /usr/bin/time -f &quot;[time_cmd_output] time_elapsed_sec=%e, faults_major=%F, faults_minor=%R, mem_maxresident_kb=%M, user_cputime=%U, sys_cputime=%S, percent_cpu=%P&quot; ./brown_ext_bst_tm_auto.debra.hybridnorec -nrq 1 -nwork $(expr 18 - 1) -nprefill 18 -prefill-hybrid -prefill-hybrid-min-ms 1000 -prefill-hybrid-max-ms 5000 -insdel 5.0 5.0 -rqsize 256 -rq 0 -k 100000 -t 10000 -pin 0-23,96-119,24-47,120-143,48-71,144-167,72-95,168-191'"/>
    <x v="2"/>
  </r>
  <r>
    <n v="2756"/>
    <s v="'20.0 20.0'"/>
    <n v="100000"/>
    <s v="'brown_ext_bst_tm_auto.debra.hytm1'"/>
    <s v="0-23,96-119,24-47,120-143,48-71,144-167,72-95,168-191'"/>
    <n v="10000"/>
    <n v="256"/>
    <n v="1"/>
    <x v="5"/>
    <n v="4"/>
    <s v="'false'"/>
    <n v="11.37"/>
    <n v="0"/>
    <n v="74682"/>
    <n v="297568"/>
    <n v="821.41"/>
    <n v="3.92"/>
    <n v="7255"/>
    <x v="1"/>
    <s v="'success'"/>
    <n v="49475493"/>
    <n v="0"/>
    <n v="0"/>
    <n v="0"/>
    <n v="0"/>
    <s v="'10000'"/>
    <s v="'10000'"/>
    <s v="'reclaimer_debra'"/>
    <n v="39"/>
    <n v="19.879000000000001"/>
    <n v="527989953"/>
    <n v="0"/>
    <n v="0"/>
    <n v="2.8567399999999998"/>
    <s v="'jax'"/>
    <s v="'000640'"/>
    <s v="'data000640.txt'"/>
    <s v="'LD_PRELOAD=../../setbench/lib/libjemalloc.so timeout 60 numactl -i all /usr/bin/time -f &quot;[time_cmd_output] time_elapsed_sec=%e, faults_major=%F, faults_minor=%R, mem_maxresident_kb=%M, user_cputime=%U, sys_cputime=%S, percent_cpu=%P&quot; ./brown_ext_bst_tm_auto.debra.hytm1 -nrq 1 -nwork $(expr 72 - 1) -nprefill 72 -prefill-hybrid -prefill-hybrid-min-ms 1000 -prefill-hybrid-max-ms 5000 -insdel 20.0 20.0 -rqsize 256 -rq 0 -k 100000 -t 10000 -pin 0-23,96-119,24-47,120-143,48-71,144-167,72-95,168-191'"/>
    <x v="5"/>
  </r>
  <r>
    <n v="2757"/>
    <s v="'0.0 0.0'"/>
    <n v="100000"/>
    <s v="'brown_ext_bst_tm_auto.debra.hytm2'"/>
    <s v="0-23,96-119,24-47,120-143,48-71,144-167,72-95,168-191'"/>
    <n v="10000"/>
    <n v="256"/>
    <n v="1"/>
    <x v="0"/>
    <n v="2"/>
    <s v="'false'"/>
    <n v="11.43"/>
    <n v="0"/>
    <n v="78581"/>
    <n v="313056"/>
    <n v="288.14"/>
    <n v="5.91"/>
    <n v="2572"/>
    <x v="4"/>
    <s v="'success'"/>
    <n v="44883613"/>
    <n v="0"/>
    <n v="0"/>
    <n v="0"/>
    <n v="0"/>
    <s v="'10000'"/>
    <s v="'10000'"/>
    <s v="'reclaimer_debra'"/>
    <n v="38"/>
    <n v="21.470199999999998"/>
    <n v="482662248"/>
    <n v="0"/>
    <n v="0"/>
    <n v="0"/>
    <s v="'jax'"/>
    <s v="'002462'"/>
    <s v="'data002462.txt'"/>
    <s v="'LD_PRELOAD=../../setbench/lib/libjemalloc.so timeout 60 numactl -i all /usr/bin/time -f &quot;[time_cmd_output] time_elapsed_sec=%e, faults_major=%F, faults_minor=%R, mem_maxresident_kb=%M, user_cputime=%U, sys_cputime=%S, percent_cpu=%P&quot; ./brown_ext_bst_tm_auto.debra.hytm2 -nrq 1 -nwork $(expr 24 - 1) -nprefill 24 -prefill-hybrid -prefill-hybrid-min-ms 1000 -prefill-hybrid-max-ms 5000 -insdel 0.0 0.0 -rqsize 256 -rq 0 -k 100000 -t 10000 -pin 0-23,96-119,24-47,120-143,48-71,144-167,72-95,168-191'"/>
    <x v="3"/>
  </r>
  <r>
    <n v="2758"/>
    <s v="'20.0 20.0'"/>
    <n v="100000"/>
    <s v="'brown_ext_bst_tm_auto.debra.hytm1'"/>
    <s v="0-23,96-119,24-47,120-143,48-71,144-167,72-95,168-191'"/>
    <n v="10000"/>
    <n v="256"/>
    <n v="1"/>
    <x v="2"/>
    <n v="3"/>
    <s v="'false'"/>
    <n v="11.45"/>
    <n v="0"/>
    <n v="76983"/>
    <n v="302108"/>
    <n v="1336.44"/>
    <n v="5.28"/>
    <n v="11712"/>
    <x v="1"/>
    <s v="'success'"/>
    <n v="58261015"/>
    <n v="0"/>
    <n v="0"/>
    <n v="0"/>
    <n v="0"/>
    <s v="'10000'"/>
    <s v="'10000'"/>
    <s v="'reclaimer_debra'"/>
    <n v="32"/>
    <n v="18.784600000000001"/>
    <n v="610015992"/>
    <n v="0"/>
    <n v="0"/>
    <n v="3.61938"/>
    <s v="'jax'"/>
    <s v="'000651'"/>
    <s v="'data000651.txt'"/>
    <s v="'LD_PRELOAD=../../setbench/lib/libjemalloc.so timeout 60 numactl -i all /usr/bin/time -f &quot;[time_cmd_output] time_elapsed_sec=%e, faults_major=%F, faults_minor=%R, mem_maxresident_kb=%M, user_cputime=%U, sys_cputime=%S, percent_cpu=%P&quot; ./brown_ext_bst_tm_auto.debra.hytm1 -nrq 1 -nwork $(expr 120 - 1) -nprefill 120 -prefill-hybrid -prefill-hybrid-min-ms 1000 -prefill-hybrid-max-ms 5000 -insdel 20.0 20.0 -rqsize 256 -rq 0 -k 100000 -t 10000 -pin 0-23,96-119,24-47,120-143,48-71,144-167,72-95,168-191'"/>
    <x v="5"/>
  </r>
  <r>
    <n v="2759"/>
    <s v="'0.0 0.0'"/>
    <n v="100000"/>
    <s v="'brown_ext_bst_tm_auto.debra.hytm2_3path'"/>
    <s v="0-23,96-119,24-47,120-143,48-71,144-167,72-95,168-191'"/>
    <n v="10000"/>
    <n v="256"/>
    <n v="0"/>
    <x v="7"/>
    <n v="4"/>
    <s v="'false'"/>
    <n v="11.39"/>
    <n v="0"/>
    <n v="80824"/>
    <n v="318728"/>
    <n v="689.19"/>
    <n v="4.04"/>
    <n v="6085"/>
    <x v="2"/>
    <s v="'success'"/>
    <n v="105632568"/>
    <n v="0"/>
    <n v="0"/>
    <n v="0"/>
    <n v="0"/>
    <s v="'10000'"/>
    <s v="'10000'"/>
    <s v="'reclaimer_debra'"/>
    <n v="34"/>
    <n v="19.855899999999998"/>
    <n v="1090245282"/>
    <n v="0"/>
    <n v="0"/>
    <n v="0"/>
    <s v="'jax'"/>
    <s v="'002230'"/>
    <s v="'data002230.txt'"/>
    <s v="'LD_PRELOAD=../../setbench/lib/libjemalloc.so timeout 60 numactl -i all /usr/bin/time -f &quot;[time_cmd_output] time_elapsed_sec=%e, faults_major=%F, faults_minor=%R, mem_maxresident_kb=%M, user_cputime=%U, sys_cputime=%S, percent_cpu=%P&quot; ./brown_ext_bst_tm_auto.debra.hytm2_3path -nrq 0 -nwork $(expr 60 - 0) -nprefill 60 -prefill-hybrid -prefill-hybrid-min-ms 1000 -prefill-hybrid-max-ms 5000 -insdel 0.0 0.0 -rqsize 256 -rq 0 -k 100000 -t 10000 -pin 0-23,96-119,24-47,120-143,48-71,144-167,72-95,168-191'"/>
    <x v="4"/>
  </r>
  <r>
    <n v="2760"/>
    <s v="'5.0 5.0'"/>
    <n v="100000"/>
    <s v="'brown_ext_bst_tm_auto.debra.hytm3'"/>
    <s v="0-23,96-119,24-47,120-143,48-71,144-167,72-95,168-191'"/>
    <n v="10000"/>
    <n v="256"/>
    <n v="0"/>
    <x v="3"/>
    <n v="4"/>
    <s v="'false'"/>
    <n v="11.37"/>
    <n v="0"/>
    <n v="78381"/>
    <n v="312540"/>
    <n v="224.75"/>
    <n v="5.62"/>
    <n v="2025"/>
    <x v="5"/>
    <s v="'success'"/>
    <n v="41625620"/>
    <n v="0"/>
    <n v="0"/>
    <n v="0"/>
    <n v="0"/>
    <s v="'10000'"/>
    <s v="'10000'"/>
    <s v="'reclaimer_debra'"/>
    <n v="32"/>
    <n v="19.3858"/>
    <n v="446196220"/>
    <n v="0"/>
    <n v="0"/>
    <n v="1.6183699999999999E-2"/>
    <s v="'jax'"/>
    <s v="'001870'"/>
    <s v="'data001870.txt'"/>
    <s v="'LD_PRELOAD=../../setbench/lib/libjemalloc.so timeout 60 numactl -i all /usr/bin/time -f &quot;[time_cmd_output] time_elapsed_sec=%e, faults_major=%F, faults_minor=%R, mem_maxresident_kb=%M, user_cputime=%U, sys_cputime=%S, percent_cpu=%P&quot; ./brown_ext_bst_tm_auto.debra.hytm3 -nrq 0 -nwork $(expr 18 - 0) -nprefill 18 -prefill-hybrid -prefill-hybrid-min-ms 1000 -prefill-hybrid-max-ms 5000 -insdel 5.0 5.0 -rqsize 256 -rq 0 -k 100000 -t 10000 -pin 0-23,96-119,24-47,120-143,48-71,144-167,72-95,168-191'"/>
    <x v="0"/>
  </r>
  <r>
    <n v="2761"/>
    <s v="'20.0 20.0'"/>
    <n v="100000"/>
    <s v="'brown_ext_bst_tm_auto.debra.hytm2'"/>
    <s v="0-23,96-119,24-47,120-143,48-71,144-167,72-95,168-191'"/>
    <n v="10000"/>
    <n v="256"/>
    <n v="1"/>
    <x v="10"/>
    <n v="5"/>
    <s v="'false'"/>
    <n v="20.03"/>
    <n v="0"/>
    <n v="2669145"/>
    <n v="6189220"/>
    <n v="2286.1999999999998"/>
    <n v="139.11000000000001"/>
    <n v="12102"/>
    <x v="4"/>
    <s v="'success'"/>
    <n v="70706237"/>
    <n v="0"/>
    <n v="0"/>
    <n v="0"/>
    <n v="0"/>
    <s v="'10000'"/>
    <s v="'10000'"/>
    <s v="'reclaimer_debra'"/>
    <n v="34"/>
    <n v="19.052600000000002"/>
    <n v="731654882"/>
    <n v="0"/>
    <n v="0"/>
    <n v="0"/>
    <s v="'jax'"/>
    <s v="'000497'"/>
    <s v="'data000497.txt'"/>
    <s v="'LD_PRELOAD=../../setbench/lib/libjemalloc.so timeout 60 numactl -i all /usr/bin/time -f &quot;[time_cmd_output] time_elapsed_sec=%e, faults_major=%F, faults_minor=%R, mem_maxresident_kb=%M, user_cputime=%U, sys_cputime=%S, percent_cpu=%P&quot; ./brown_ext_bst_tm_auto.debra.hytm2 -nrq 1 -nwork $(expr 168 - 1) -nprefill 168 -prefill-hybrid -prefill-hybrid-min-ms 1000 -prefill-hybrid-max-ms 5000 -insdel 20.0 20.0 -rqsize 256 -rq 0 -k 100000 -t 10000 -pin 0-23,96-119,24-47,120-143,48-71,144-167,72-95,168-191'"/>
    <x v="5"/>
  </r>
  <r>
    <n v="2762"/>
    <s v="'0.0 0.0'"/>
    <n v="100000"/>
    <s v="'brown_ext_bst_tm_auto.debra.tl2'"/>
    <s v="0-23,96-119,24-47,120-143,48-71,144-167,72-95,168-191'"/>
    <n v="10000"/>
    <n v="256"/>
    <n v="0"/>
    <x v="6"/>
    <n v="5"/>
    <s v="'false'"/>
    <n v="11.4"/>
    <n v="0"/>
    <n v="85789"/>
    <n v="323956"/>
    <n v="1087.0999999999999"/>
    <n v="4.82"/>
    <n v="9574"/>
    <x v="3"/>
    <s v="'success'"/>
    <n v="97050904"/>
    <n v="0"/>
    <n v="0"/>
    <n v="0"/>
    <n v="0"/>
    <s v="'10000'"/>
    <s v="'10000'"/>
    <s v="'reclaimer_debra'"/>
    <n v="43"/>
    <n v="20.664200000000001"/>
    <n v="982404398"/>
    <n v="0"/>
    <n v="0"/>
    <n v="0"/>
    <s v="'jax'"/>
    <s v="'002747'"/>
    <s v="'data002747.txt'"/>
    <s v="'LD_PRELOAD=../../setbench/lib/libjemalloc.so timeout 60 numactl -i all /usr/bin/time -f &quot;[time_cmd_output] time_elapsed_sec=%e, faults_major=%F, faults_minor=%R, mem_maxresident_kb=%M, user_cputime=%U, sys_cputime=%S, percent_cpu=%P&quot; ./brown_ext_bst_tm_auto.debra.tl2 -nrq 0 -nwork $(expr 96 - 0) -nprefill 96 -prefill-hybrid -prefill-hybrid-min-ms 1000 -prefill-hybrid-max-ms 5000 -insdel 0.0 0.0 -rqsize 256 -rq 0 -k 100000 -t 10000 -pin 0-23,96-119,24-47,120-143,48-71,144-167,72-95,168-191'"/>
    <x v="4"/>
  </r>
  <r>
    <n v="2763"/>
    <s v="'0.0 0.0'"/>
    <n v="100000"/>
    <s v="'brown_ext_bst_tm_auto.debra.hytm1'"/>
    <s v="0-23,96-119,24-47,120-143,48-71,144-167,72-95,168-191'"/>
    <n v="10000"/>
    <n v="256"/>
    <n v="1"/>
    <x v="11"/>
    <n v="2"/>
    <s v="'false'"/>
    <n v="11.48"/>
    <n v="0"/>
    <n v="78323"/>
    <n v="309316"/>
    <n v="1602.97"/>
    <n v="5.6"/>
    <n v="14005"/>
    <x v="1"/>
    <s v="'success'"/>
    <n v="134374630"/>
    <n v="0"/>
    <n v="0"/>
    <n v="0"/>
    <n v="0"/>
    <s v="'10000'"/>
    <s v="'10000'"/>
    <s v="'reclaimer_debra'"/>
    <n v="34"/>
    <n v="19.624500000000001"/>
    <n v="1371857813"/>
    <n v="0"/>
    <n v="0"/>
    <n v="3.52576"/>
    <s v="'jax'"/>
    <s v="'002672'"/>
    <s v="'data002672.txt'"/>
    <s v="'LD_PRELOAD=../../setbench/lib/libjemalloc.so timeout 60 numactl -i all /usr/bin/time -f &quot;[time_cmd_output] time_elapsed_sec=%e, faults_major=%F, faults_minor=%R, mem_maxresident_kb=%M, user_cputime=%U, sys_cputime=%S, percent_cpu=%P&quot; ./brown_ext_bst_tm_auto.debra.hytm1 -nrq 1 -nwork $(expr 144 - 1) -nprefill 144 -prefill-hybrid -prefill-hybrid-min-ms 1000 -prefill-hybrid-max-ms 5000 -insdel 0.0 0.0 -rqsize 256 -rq 0 -k 100000 -t 10000 -pin 0-23,96-119,24-47,120-143,48-71,144-167,72-95,168-191'"/>
    <x v="3"/>
  </r>
  <r>
    <n v="2764"/>
    <s v="'0.0 0.0'"/>
    <n v="100000"/>
    <s v="'brown_ext_bst_tm_auto.debra.hytm2_3path'"/>
    <s v="0-23,96-119,24-47,120-143,48-71,144-167,72-95,168-191'"/>
    <n v="10000"/>
    <n v="256"/>
    <n v="1"/>
    <x v="11"/>
    <n v="5"/>
    <s v="'false'"/>
    <n v="11.46"/>
    <n v="0"/>
    <n v="89487"/>
    <n v="338484"/>
    <n v="1603"/>
    <n v="5.83"/>
    <n v="14032"/>
    <x v="2"/>
    <s v="'success'"/>
    <n v="158664501"/>
    <n v="0"/>
    <n v="0"/>
    <n v="0"/>
    <n v="0"/>
    <s v="'10000'"/>
    <s v="'10000'"/>
    <s v="'reclaimer_debra'"/>
    <n v="37"/>
    <n v="20.558399999999999"/>
    <n v="1616072409"/>
    <n v="0"/>
    <n v="0"/>
    <n v="0"/>
    <s v="'jax'"/>
    <s v="'002339'"/>
    <s v="'data002339.txt'"/>
    <s v="'LD_PRELOAD=../../setbench/lib/libjemalloc.so timeout 60 numactl -i all /usr/bin/time -f &quot;[time_cmd_output] time_elapsed_sec=%e, faults_major=%F, faults_minor=%R, mem_maxresident_kb=%M, user_cputime=%U, sys_cputime=%S, percent_cpu=%P&quot; ./brown_ext_bst_tm_auto.debra.hytm2_3path -nrq 1 -nwork $(expr 144 - 1) -nprefill 144 -prefill-hybrid -prefill-hybrid-min-ms 1000 -prefill-hybrid-max-ms 5000 -insdel 0.0 0.0 -rqsize 256 -rq 0 -k 100000 -t 10000 -pin 0-23,96-119,24-47,120-143,48-71,144-167,72-95,168-191'"/>
    <x v="3"/>
  </r>
  <r>
    <n v="2765"/>
    <s v="'0.0 0.0'"/>
    <n v="100000"/>
    <s v="'brown_ext_bst_tm_auto.debra.hytm2'"/>
    <s v="0-23,96-119,24-47,120-143,48-71,144-167,72-95,168-191'"/>
    <n v="10000"/>
    <n v="256"/>
    <n v="1"/>
    <x v="8"/>
    <n v="3"/>
    <s v="'false'"/>
    <n v="11.48"/>
    <n v="0"/>
    <n v="94284"/>
    <n v="349400"/>
    <n v="2110.16"/>
    <n v="6.96"/>
    <n v="18429"/>
    <x v="4"/>
    <s v="'success'"/>
    <n v="208522987"/>
    <n v="0"/>
    <n v="0"/>
    <n v="0"/>
    <n v="0"/>
    <s v="'10000'"/>
    <s v="'10000'"/>
    <s v="'reclaimer_debra'"/>
    <n v="39"/>
    <n v="22.227900000000002"/>
    <n v="2107486356"/>
    <n v="0"/>
    <n v="0"/>
    <n v="0"/>
    <s v="'jax'"/>
    <s v="'002517'"/>
    <s v="'data002517.txt'"/>
    <s v="'LD_PRELOAD=../../setbench/lib/libjemalloc.so timeout 60 numactl -i all /usr/bin/time -f &quot;[time_cmd_output] time_elapsed_sec=%e, faults_major=%F, faults_minor=%R, mem_maxresident_kb=%M, user_cputime=%U, sys_cputime=%S, percent_cpu=%P&quot; ./brown_ext_bst_tm_auto.debra.hytm2 -nrq 1 -nwork $(expr 190 - 1) -nprefill 190 -prefill-hybrid -prefill-hybrid-min-ms 1000 -prefill-hybrid-max-ms 5000 -insdel 0.0 0.0 -rqsize 256 -rq 0 -k 100000 -t 10000 -pin 0-23,96-119,24-47,120-143,48-71,144-167,72-95,168-191'"/>
    <x v="3"/>
  </r>
  <r>
    <n v="2766"/>
    <s v="'20.0 20.0'"/>
    <n v="100000"/>
    <s v="'brown_ext_bst_tm_auto.debra.tl2'"/>
    <s v="0-23,96-119,24-47,120-143,48-71,144-167,72-95,168-191'"/>
    <n v="10000"/>
    <n v="256"/>
    <n v="0"/>
    <x v="7"/>
    <n v="4"/>
    <s v="'false'"/>
    <n v="11.38"/>
    <n v="0"/>
    <n v="84760"/>
    <n v="317592"/>
    <n v="686.78"/>
    <n v="4.78"/>
    <n v="6074"/>
    <x v="3"/>
    <s v="'success'"/>
    <n v="19485904"/>
    <n v="0"/>
    <n v="0"/>
    <n v="0"/>
    <n v="0"/>
    <s v="'10000'"/>
    <s v="'10000'"/>
    <s v="'reclaimer_debra'"/>
    <n v="33"/>
    <n v="18.774899999999999"/>
    <n v="205708914"/>
    <n v="0"/>
    <n v="0"/>
    <n v="0"/>
    <s v="'jax'"/>
    <s v="'000718'"/>
    <s v="'data000718.txt'"/>
    <s v="'LD_PRELOAD=../../setbench/lib/libjemalloc.so timeout 60 numactl -i all /usr/bin/time -f &quot;[time_cmd_output] time_elapsed_sec=%e, faults_major=%F, faults_minor=%R, mem_maxresident_kb=%M, user_cputime=%U, sys_cputime=%S, percent_cpu=%P&quot; ./brown_ext_bst_tm_auto.debra.tl2 -nrq 0 -nwork $(expr 60 - 0) -nprefill 60 -prefill-hybrid -prefill-hybrid-min-ms 1000 -prefill-hybrid-max-ms 5000 -insdel 20.0 20.0 -rqsize 256 -rq 0 -k 100000 -t 10000 -pin 0-23,96-119,24-47,120-143,48-71,144-167,72-95,168-191'"/>
    <x v="1"/>
  </r>
  <r>
    <n v="2767"/>
    <s v="'20.0 20.0'"/>
    <n v="100000"/>
    <s v="'brown_ext_bst_tm_auto.debra.hybridnorec'"/>
    <s v="0-23,96-119,24-47,120-143,48-71,144-167,72-95,168-191'"/>
    <n v="10000"/>
    <n v="256"/>
    <n v="0"/>
    <x v="11"/>
    <n v="5"/>
    <s v="'false'"/>
    <n v="11.41"/>
    <n v="0"/>
    <n v="79894"/>
    <n v="314544"/>
    <n v="1606.76"/>
    <n v="5.15"/>
    <n v="14122"/>
    <x v="0"/>
    <s v="'success'"/>
    <n v="1241703"/>
    <n v="0"/>
    <n v="0"/>
    <n v="0"/>
    <n v="0"/>
    <s v="'10000'"/>
    <s v="'10000'"/>
    <s v="'reclaimer_debra'"/>
    <n v="35"/>
    <n v="19.5718"/>
    <n v="12923586"/>
    <n v="0"/>
    <n v="0"/>
    <n v="0.173901"/>
    <s v="'jax'"/>
    <s v="'000071'"/>
    <s v="'data000071.txt'"/>
    <s v="'LD_PRELOAD=../../setbench/lib/libjemalloc.so timeout 60 numactl -i all /usr/bin/time -f &quot;[time_cmd_output] time_elapsed_sec=%e, faults_major=%F, faults_minor=%R, mem_maxresident_kb=%M, user_cputime=%U, sys_cputime=%S, percent_cpu=%P&quot; ./brown_ext_bst_tm_auto.debra.hybridnorec -nrq 0 -nwork $(expr 144 - 0) -nprefill 144 -prefill-hybrid -prefill-hybrid-min-ms 1000 -prefill-hybrid-max-ms 5000 -insdel 20.0 20.0 -rqsize 256 -rq 0 -k 100000 -t 10000 -pin 0-23,96-119,24-47,120-143,48-71,144-167,72-95,168-191'"/>
    <x v="1"/>
  </r>
  <r>
    <n v="2768"/>
    <s v="'5.0 5.0'"/>
    <n v="100000"/>
    <s v="'brown_ext_bst_tm_auto.debra.hybridnorec'"/>
    <s v="0-23,96-119,24-47,120-143,48-71,144-167,72-95,168-191'"/>
    <n v="10000"/>
    <n v="256"/>
    <n v="1"/>
    <x v="7"/>
    <n v="6"/>
    <s v="'false'"/>
    <n v="11.44"/>
    <n v="0"/>
    <n v="76711"/>
    <n v="306344"/>
    <n v="682.39"/>
    <n v="5.34"/>
    <n v="6008"/>
    <x v="0"/>
    <s v="'success'"/>
    <n v="7462061"/>
    <n v="0"/>
    <n v="0"/>
    <n v="0"/>
    <n v="0"/>
    <s v="'10000'"/>
    <s v="'10000'"/>
    <s v="'reclaimer_debra'"/>
    <n v="40"/>
    <n v="21.771699999999999"/>
    <n v="75383291"/>
    <n v="0"/>
    <n v="0"/>
    <n v="0.179869"/>
    <s v="'jax'"/>
    <s v="'001140'"/>
    <s v="'data001140.txt'"/>
    <s v="'LD_PRELOAD=../../setbench/lib/libjemalloc.so timeout 60 numactl -i all /usr/bin/time -f &quot;[time_cmd_output] time_elapsed_sec=%e, faults_major=%F, faults_minor=%R, mem_maxresident_kb=%M, user_cputime=%U, sys_cputime=%S, percent_cpu=%P&quot; ./brown_ext_bst_tm_auto.debra.hybridnorec -nrq 1 -nwork $(expr 60 - 1) -nprefill 60 -prefill-hybrid -prefill-hybrid-min-ms 1000 -prefill-hybrid-max-ms 5000 -insdel 5.0 5.0 -rqsize 256 -rq 0 -k 100000 -t 10000 -pin 0-23,96-119,24-47,120-143,48-71,144-167,72-95,168-191'"/>
    <x v="2"/>
  </r>
  <r>
    <n v="2769"/>
    <s v="'0.0 0.0'"/>
    <n v="100000"/>
    <s v="'brown_ext_bst_tm_auto.debra.hytm2_3path'"/>
    <s v="0-23,96-119,24-47,120-143,48-71,144-167,72-95,168-191'"/>
    <n v="10000"/>
    <n v="256"/>
    <n v="0"/>
    <x v="5"/>
    <n v="5"/>
    <s v="'false'"/>
    <n v="11.38"/>
    <n v="0"/>
    <n v="81863"/>
    <n v="321152"/>
    <n v="822.55"/>
    <n v="3.87"/>
    <n v="7256"/>
    <x v="2"/>
    <s v="'success'"/>
    <n v="125405913"/>
    <n v="0"/>
    <n v="0"/>
    <n v="0"/>
    <n v="0"/>
    <s v="'10000'"/>
    <s v="'10000'"/>
    <s v="'reclaimer_debra'"/>
    <n v="33"/>
    <n v="19.7181"/>
    <n v="1289960569"/>
    <n v="0"/>
    <n v="0"/>
    <n v="0"/>
    <s v="'jax'"/>
    <s v="'002237'"/>
    <s v="'data002237.txt'"/>
    <s v="'LD_PRELOAD=../../setbench/lib/libjemalloc.so timeout 60 numactl -i all /usr/bin/time -f &quot;[time_cmd_output] time_elapsed_sec=%e, faults_major=%F, faults_minor=%R, mem_maxresident_kb=%M, user_cputime=%U, sys_cputime=%S, percent_cpu=%P&quot; ./brown_ext_bst_tm_auto.debra.hytm2_3path -nrq 0 -nwork $(expr 72 - 0) -nprefill 72 -prefill-hybrid -prefill-hybrid-min-ms 1000 -prefill-hybrid-max-ms 5000 -insdel 0.0 0.0 -rqsize 256 -rq 0 -k 100000 -t 10000 -pin 0-23,96-119,24-47,120-143,48-71,144-167,72-95,168-191'"/>
    <x v="4"/>
  </r>
  <r>
    <n v="2770"/>
    <s v="'0.0 0.0'"/>
    <n v="100000"/>
    <s v="'brown_ext_bst_tm_auto.debra.hytm1'"/>
    <s v="0-23,96-119,24-47,120-143,48-71,144-167,72-95,168-191'"/>
    <n v="10000"/>
    <n v="256"/>
    <n v="1"/>
    <x v="6"/>
    <n v="5"/>
    <s v="'false'"/>
    <n v="11.34"/>
    <n v="0"/>
    <n v="75473"/>
    <n v="300600"/>
    <n v="1081.55"/>
    <n v="5.84"/>
    <n v="9581"/>
    <x v="1"/>
    <s v="'success'"/>
    <n v="93001256"/>
    <n v="0"/>
    <n v="0"/>
    <n v="0"/>
    <n v="0"/>
    <s v="'10000'"/>
    <s v="'10000'"/>
    <s v="'reclaimer_debra'"/>
    <n v="36"/>
    <n v="20.630199999999999"/>
    <n v="959809392"/>
    <n v="0"/>
    <n v="0"/>
    <n v="3.0990600000000001"/>
    <s v="'jax'"/>
    <s v="'002663'"/>
    <s v="'data002663.txt'"/>
    <s v="'LD_PRELOAD=../../setbench/lib/libjemalloc.so timeout 60 numactl -i all /usr/bin/time -f &quot;[time_cmd_output] time_elapsed_sec=%e, faults_major=%F, faults_minor=%R, mem_maxresident_kb=%M, user_cputime=%U, sys_cputime=%S, percent_cpu=%P&quot; ./brown_ext_bst_tm_auto.debra.hytm1 -nrq 1 -nwork $(expr 96 - 1) -nprefill 96 -prefill-hybrid -prefill-hybrid-min-ms 1000 -prefill-hybrid-max-ms 5000 -insdel 0.0 0.0 -rqsize 256 -rq 0 -k 100000 -t 10000 -pin 0-23,96-119,24-47,120-143,48-71,144-167,72-95,168-191'"/>
    <x v="3"/>
  </r>
  <r>
    <n v="2771"/>
    <s v="'20.0 20.0'"/>
    <n v="100000"/>
    <s v="'brown_ext_bst_tm_auto.debra.hytm1'"/>
    <s v="0-23,96-119,24-47,120-143,48-71,144-167,72-95,168-191'"/>
    <n v="10000"/>
    <n v="256"/>
    <n v="0"/>
    <x v="8"/>
    <n v="4"/>
    <s v="'false'"/>
    <n v="11.49"/>
    <n v="0"/>
    <n v="80497"/>
    <n v="312072"/>
    <n v="2098.4699999999998"/>
    <n v="6.78"/>
    <n v="18309"/>
    <x v="1"/>
    <s v="'success'"/>
    <n v="72328568"/>
    <n v="0"/>
    <n v="0"/>
    <n v="0"/>
    <n v="0"/>
    <s v="'10000'"/>
    <s v="'10000'"/>
    <s v="'reclaimer_debra'"/>
    <n v="37"/>
    <n v="20.698799999999999"/>
    <n v="750574978"/>
    <n v="0"/>
    <n v="0"/>
    <n v="1.9833000000000001"/>
    <s v="'jax'"/>
    <s v="'000586'"/>
    <s v="'data000586.txt'"/>
    <s v="'LD_PRELOAD=../../setbench/lib/libjemalloc.so timeout 60 numactl -i all /usr/bin/time -f &quot;[time_cmd_output] time_elapsed_sec=%e, faults_major=%F, faults_minor=%R, mem_maxresident_kb=%M, user_cputime=%U, sys_cputime=%S, percent_cpu=%P&quot; ./brown_ext_bst_tm_auto.debra.hytm1 -nrq 0 -nwork $(expr 190 - 0) -nprefill 190 -prefill-hybrid -prefill-hybrid-min-ms 1000 -prefill-hybrid-max-ms 5000 -insdel 20.0 20.0 -rqsize 256 -rq 0 -k 100000 -t 10000 -pin 0-23,96-119,24-47,120-143,48-71,144-167,72-95,168-191'"/>
    <x v="1"/>
  </r>
  <r>
    <n v="2772"/>
    <s v="'20.0 20.0'"/>
    <n v="100000"/>
    <s v="'brown_ext_bst_tm_auto.debra.tl2'"/>
    <s v="0-23,96-119,24-47,120-143,48-71,144-167,72-95,168-191'"/>
    <n v="10000"/>
    <n v="256"/>
    <n v="1"/>
    <x v="10"/>
    <n v="5"/>
    <s v="'false'"/>
    <n v="11.61"/>
    <n v="0"/>
    <n v="227664"/>
    <n v="603804"/>
    <n v="1761.42"/>
    <n v="19.329999999999998"/>
    <n v="15338"/>
    <x v="3"/>
    <s v="'success'"/>
    <n v="18064215"/>
    <n v="0"/>
    <n v="0"/>
    <n v="0"/>
    <n v="0"/>
    <s v="'10000'"/>
    <s v="'10000'"/>
    <s v="'reclaimer_debra'"/>
    <n v="34"/>
    <n v="19.750599999999999"/>
    <n v="190245788"/>
    <n v="0"/>
    <n v="0"/>
    <n v="0"/>
    <s v="'jax'"/>
    <s v="'000833'"/>
    <s v="'data000833.txt'"/>
    <s v="'LD_PRELOAD=../../setbench/lib/libjemalloc.so timeout 60 numactl -i all /usr/bin/time -f &quot;[time_cmd_output] time_elapsed_sec=%e, faults_major=%F, faults_minor=%R, mem_maxresident_kb=%M, user_cputime=%U, sys_cputime=%S, percent_cpu=%P&quot; ./brown_ext_bst_tm_auto.debra.tl2 -nrq 1 -nwork $(expr 168 - 1) -nprefill 168 -prefill-hybrid -prefill-hybrid-min-ms 1000 -prefill-hybrid-max-ms 5000 -insdel 20.0 20.0 -rqsize 256 -rq 0 -k 100000 -t 10000 -pin 0-23,96-119,24-47,120-143,48-71,144-167,72-95,168-191'"/>
    <x v="5"/>
  </r>
  <r>
    <n v="2773"/>
    <s v="'20.0 20.0'"/>
    <n v="100000"/>
    <s v="'brown_ext_bst_tm_auto.debra.hybridnorec'"/>
    <s v="0-23,96-119,24-47,120-143,48-71,144-167,72-95,168-191'"/>
    <n v="10000"/>
    <n v="256"/>
    <n v="0"/>
    <x v="0"/>
    <n v="5"/>
    <s v="'false'"/>
    <n v="11.41"/>
    <n v="0"/>
    <n v="73333"/>
    <n v="295940"/>
    <n v="285.07"/>
    <n v="5.55"/>
    <n v="2546"/>
    <x v="0"/>
    <s v="'success'"/>
    <n v="2906318"/>
    <n v="0"/>
    <n v="0"/>
    <n v="0"/>
    <n v="0"/>
    <s v="'10000'"/>
    <s v="'10000'"/>
    <s v="'reclaimer_debra'"/>
    <n v="37"/>
    <n v="21.497199999999999"/>
    <n v="30247095"/>
    <n v="0"/>
    <n v="0"/>
    <n v="0.213616"/>
    <s v="'jax'"/>
    <s v="'000029'"/>
    <s v="'data000029.txt'"/>
    <s v="'LD_PRELOAD=../../setbench/lib/libjemalloc.so timeout 60 numactl -i all /usr/bin/time -f &quot;[time_cmd_output] time_elapsed_sec=%e, faults_major=%F, faults_minor=%R, mem_maxresident_kb=%M, user_cputime=%U, sys_cputime=%S, percent_cpu=%P&quot; ./brown_ext_bst_tm_auto.debra.hybridnorec -nrq 0 -nwork $(expr 24 - 0) -nprefill 24 -prefill-hybrid -prefill-hybrid-min-ms 1000 -prefill-hybrid-max-ms 5000 -insdel 20.0 20.0 -rqsize 256 -rq 0 -k 100000 -t 10000 -pin 0-23,96-119,24-47,120-143,48-71,144-167,72-95,168-191'"/>
    <x v="1"/>
  </r>
  <r>
    <n v="2774"/>
    <s v="'20.0 20.0'"/>
    <n v="100000"/>
    <s v="'brown_ext_bst_tm_auto.debra.hytm3'"/>
    <s v="0-23,96-119,24-47,120-143,48-71,144-167,72-95,168-191'"/>
    <n v="10000"/>
    <n v="256"/>
    <n v="1"/>
    <x v="3"/>
    <n v="4"/>
    <s v="'false'"/>
    <n v="12.37"/>
    <n v="0"/>
    <n v="736958"/>
    <n v="1814224"/>
    <n v="233.03"/>
    <n v="8"/>
    <n v="1947"/>
    <x v="5"/>
    <s v="'success'"/>
    <n v="18054665"/>
    <n v="0"/>
    <n v="0"/>
    <n v="0"/>
    <n v="0"/>
    <s v="'10000'"/>
    <s v="'10000'"/>
    <s v="'reclaimer_debra'"/>
    <n v="34"/>
    <n v="19.549800000000001"/>
    <n v="210324881"/>
    <n v="0"/>
    <n v="0"/>
    <n v="2.82294"/>
    <s v="'jax'"/>
    <s v="'000946'"/>
    <s v="'data000946.txt'"/>
    <s v="'LD_PRELOAD=../../setbench/lib/libjemalloc.so timeout 60 numactl -i all /usr/bin/time -f &quot;[time_cmd_output] time_elapsed_sec=%e, faults_major=%F, faults_minor=%R, mem_maxresident_kb=%M, user_cputime=%U, sys_cputime=%S, percent_cpu=%P&quot; ./brown_ext_bst_tm_auto.debra.hytm3 -nrq 1 -nwork $(expr 18 - 1) -nprefill 18 -prefill-hybrid -prefill-hybrid-min-ms 1000 -prefill-hybrid-max-ms 5000 -insdel 20.0 20.0 -rqsize 256 -rq 0 -k 100000 -t 10000 -pin 0-23,96-119,24-47,120-143,48-71,144-167,72-95,168-191'"/>
    <x v="5"/>
  </r>
  <r>
    <n v="2775"/>
    <s v="'0.0 0.0'"/>
    <n v="100000"/>
    <s v="'brown_ext_bst_tm_auto.debra.tl2'"/>
    <s v="0-23,96-119,24-47,120-143,48-71,144-167,72-95,168-191'"/>
    <n v="10000"/>
    <n v="256"/>
    <n v="0"/>
    <x v="12"/>
    <n v="6"/>
    <s v="'false'"/>
    <n v="11.33"/>
    <n v="0"/>
    <n v="74178"/>
    <n v="295604"/>
    <n v="93.67"/>
    <n v="5.0599999999999996"/>
    <n v="870"/>
    <x v="3"/>
    <s v="'success'"/>
    <n v="14007576"/>
    <n v="0"/>
    <n v="0"/>
    <n v="0"/>
    <n v="0"/>
    <s v="'10000'"/>
    <s v="'10000'"/>
    <s v="'reclaimer_debra'"/>
    <n v="35"/>
    <n v="19.964200000000002"/>
    <n v="146293668"/>
    <n v="0"/>
    <n v="0"/>
    <n v="0"/>
    <s v="'jax'"/>
    <s v="'002700'"/>
    <s v="'data002700.txt'"/>
    <s v="'LD_PRELOAD=../../setbench/lib/libjemalloc.so timeout 60 numactl -i all /usr/bin/time -f &quot;[time_cmd_output] time_elapsed_sec=%e, faults_major=%F, faults_minor=%R, mem_maxresident_kb=%M, user_cputime=%U, sys_cputime=%S, percent_cpu=%P&quot; ./brown_ext_bst_tm_auto.debra.tl2 -nrq 0 -nwork $(expr 6 - 0) -nprefill 6 -prefill-hybrid -prefill-hybrid-min-ms 1000 -prefill-hybrid-max-ms 5000 -insdel 0.0 0.0 -rqsize 256 -rq 0 -k 100000 -t 10000 -pin 0-23,96-119,24-47,120-143,48-71,144-167,72-95,168-191'"/>
    <x v="4"/>
  </r>
  <r>
    <n v="2776"/>
    <s v="'0.0 0.0'"/>
    <n v="100000"/>
    <s v="'brown_ext_bst_tm_auto.debra.hytm2'"/>
    <s v="0-23,96-119,24-47,120-143,48-71,144-167,72-95,168-191'"/>
    <n v="10000"/>
    <n v="256"/>
    <n v="0"/>
    <x v="11"/>
    <n v="1"/>
    <s v="'false'"/>
    <n v="11.41"/>
    <n v="0"/>
    <n v="89405"/>
    <n v="338364"/>
    <n v="1611.05"/>
    <n v="6.06"/>
    <n v="14172"/>
    <x v="4"/>
    <s v="'success'"/>
    <n v="176679278"/>
    <n v="0"/>
    <n v="0"/>
    <n v="0"/>
    <n v="0"/>
    <s v="'10000'"/>
    <s v="'10000'"/>
    <s v="'reclaimer_debra'"/>
    <n v="33"/>
    <n v="19.559699999999999"/>
    <n v="1790552212"/>
    <n v="0"/>
    <n v="0"/>
    <n v="0"/>
    <s v="'jax'"/>
    <s v="'002419'"/>
    <s v="'data002419.txt'"/>
    <s v="'LD_PRELOAD=../../setbench/lib/libjemalloc.so timeout 60 numactl -i all /usr/bin/time -f &quot;[time_cmd_output] time_elapsed_sec=%e, faults_major=%F, faults_minor=%R, mem_maxresident_kb=%M, user_cputime=%U, sys_cputime=%S, percent_cpu=%P&quot; ./brown_ext_bst_tm_auto.debra.hytm2 -nrq 0 -nwork $(expr 144 - 0) -nprefill 144 -prefill-hybrid -prefill-hybrid-min-ms 1000 -prefill-hybrid-max-ms 5000 -insdel 0.0 0.0 -rqsize 256 -rq 0 -k 100000 -t 10000 -pin 0-23,96-119,24-47,120-143,48-71,144-167,72-95,168-191'"/>
    <x v="4"/>
  </r>
  <r>
    <n v="2777"/>
    <s v="'0.0 0.0'"/>
    <n v="100000"/>
    <s v="'brown_ext_bst_tm_auto.debra.tl2'"/>
    <s v="0-23,96-119,24-47,120-143,48-71,144-167,72-95,168-191'"/>
    <n v="10000"/>
    <n v="256"/>
    <n v="1"/>
    <x v="7"/>
    <n v="5"/>
    <s v="'false'"/>
    <n v="11.38"/>
    <n v="0"/>
    <n v="80103"/>
    <n v="308992"/>
    <n v="689.57"/>
    <n v="4.75"/>
    <n v="6099"/>
    <x v="3"/>
    <s v="'success'"/>
    <n v="64751631"/>
    <n v="0"/>
    <n v="0"/>
    <n v="0"/>
    <n v="0"/>
    <s v="'10000'"/>
    <s v="'10000'"/>
    <s v="'reclaimer_debra'"/>
    <n v="37"/>
    <n v="19.7273"/>
    <n v="658976488"/>
    <n v="0"/>
    <n v="0"/>
    <n v="0"/>
    <s v="'jax'"/>
    <s v="'002819'"/>
    <s v="'data002819.txt'"/>
    <s v="'LD_PRELOAD=../../setbench/lib/libjemalloc.so timeout 60 numactl -i all /usr/bin/time -f &quot;[time_cmd_output] time_elapsed_sec=%e, faults_major=%F, faults_minor=%R, mem_maxresident_kb=%M, user_cputime=%U, sys_cputime=%S, percent_cpu=%P&quot; ./brown_ext_bst_tm_auto.debra.tl2 -nrq 1 -nwork $(expr 60 - 1) -nprefill 60 -prefill-hybrid -prefill-hybrid-min-ms 1000 -prefill-hybrid-max-ms 5000 -insdel 0.0 0.0 -rqsize 256 -rq 0 -k 100000 -t 10000 -pin 0-23,96-119,24-47,120-143,48-71,144-167,72-95,168-191'"/>
    <x v="3"/>
  </r>
  <r>
    <n v="2778"/>
    <s v="'5.0 5.0'"/>
    <n v="100000"/>
    <s v="'brown_ext_bst_tm_auto.debra.hybridnorec'"/>
    <s v="0-23,96-119,24-47,120-143,48-71,144-167,72-95,168-191'"/>
    <n v="10000"/>
    <n v="256"/>
    <n v="1"/>
    <x v="9"/>
    <n v="6"/>
    <s v="'false'"/>
    <n v="11.42"/>
    <n v="0"/>
    <n v="72299"/>
    <n v="293268"/>
    <n v="34.340000000000003"/>
    <n v="5.56"/>
    <n v="349"/>
    <x v="0"/>
    <s v="'success'"/>
    <n v="15376"/>
    <n v="0"/>
    <n v="0"/>
    <n v="0"/>
    <n v="0"/>
    <s v="'10000'"/>
    <s v="'10000'"/>
    <s v="'reclaimer_debra'"/>
    <n v="34"/>
    <n v="20.2941"/>
    <n v="2565557"/>
    <n v="0"/>
    <n v="0"/>
    <n v="6.5482499999999999E-2"/>
    <s v="'jax'"/>
    <s v="'001098'"/>
    <s v="'data001098.txt'"/>
    <s v="'LD_PRELOAD=../../setbench/lib/libjemalloc.so timeout 60 numactl -i all /usr/bin/time -f &quot;[time_cmd_output] time_elapsed_sec=%e, faults_major=%F, faults_minor=%R, mem_maxresident_kb=%M, user_cputime=%U, sys_cputime=%S, percent_cpu=%P&quot; ./brown_ext_bst_tm_auto.debra.hybridnorec -nrq 1 -nwork $(expr 1 - 1) -nprefill 1 -prefill-hybrid -prefill-hybrid-min-ms 1000 -prefill-hybrid-max-ms 5000 -insdel 5.0 5.0 -rqsize 256 -rq 0 -k 100000 -t 10000 -pin 0-23,96-119,24-47,120-143,48-71,144-167,72-95,168-191'"/>
    <x v="2"/>
  </r>
  <r>
    <n v="2779"/>
    <s v="'0.0 0.0'"/>
    <n v="100000"/>
    <s v="'brown_ext_bst_tm_auto.debra.hytm1'"/>
    <s v="0-23,96-119,24-47,120-143,48-71,144-167,72-95,168-191'"/>
    <n v="10000"/>
    <n v="256"/>
    <n v="1"/>
    <x v="6"/>
    <n v="6"/>
    <s v="'false'"/>
    <n v="11.47"/>
    <n v="0"/>
    <n v="75515"/>
    <n v="300928"/>
    <n v="1086.08"/>
    <n v="4.17"/>
    <n v="9498"/>
    <x v="1"/>
    <s v="'success'"/>
    <n v="92515898"/>
    <n v="0"/>
    <n v="0"/>
    <n v="0"/>
    <n v="0"/>
    <s v="'10000'"/>
    <s v="'10000'"/>
    <s v="'reclaimer_debra'"/>
    <n v="34"/>
    <n v="19.226299999999998"/>
    <n v="955852984"/>
    <n v="0"/>
    <n v="0"/>
    <n v="3.4831599999999998"/>
    <s v="'jax'"/>
    <s v="'002664'"/>
    <s v="'data002664.txt'"/>
    <s v="'LD_PRELOAD=../../setbench/lib/libjemalloc.so timeout 60 numactl -i all /usr/bin/time -f &quot;[time_cmd_output] time_elapsed_sec=%e, faults_major=%F, faults_minor=%R, mem_maxresident_kb=%M, user_cputime=%U, sys_cputime=%S, percent_cpu=%P&quot; ./brown_ext_bst_tm_auto.debra.hytm1 -nrq 1 -nwork $(expr 96 - 1) -nprefill 96 -prefill-hybrid -prefill-hybrid-min-ms 1000 -prefill-hybrid-max-ms 5000 -insdel 0.0 0.0 -rqsize 256 -rq 0 -k 100000 -t 10000 -pin 0-23,96-119,24-47,120-143,48-71,144-167,72-95,168-191'"/>
    <x v="3"/>
  </r>
  <r>
    <n v="2780"/>
    <s v="'5.0 5.0'"/>
    <n v="100000"/>
    <s v="'brown_ext_bst_tm_auto.debra.hytm2_3path'"/>
    <s v="0-23,96-119,24-47,120-143,48-71,144-167,72-95,168-191'"/>
    <n v="10000"/>
    <n v="256"/>
    <n v="1"/>
    <x v="3"/>
    <n v="3"/>
    <s v="'false'"/>
    <n v="11.45"/>
    <n v="0"/>
    <n v="226975"/>
    <n v="618900"/>
    <n v="223.27"/>
    <n v="5.45"/>
    <n v="1996"/>
    <x v="2"/>
    <s v="'success'"/>
    <n v="26554699"/>
    <n v="0"/>
    <n v="0"/>
    <n v="0"/>
    <n v="0"/>
    <s v="'10000'"/>
    <s v="'10000'"/>
    <s v="'reclaimer_debra'"/>
    <n v="37"/>
    <n v="20.054600000000001"/>
    <n v="296641883"/>
    <n v="0"/>
    <n v="0"/>
    <n v="0"/>
    <s v="'jax'"/>
    <s v="'001281'"/>
    <s v="'data001281.txt'"/>
    <s v="'LD_PRELOAD=../../setbench/lib/libjemalloc.so timeout 60 numactl -i all /usr/bin/time -f &quot;[time_cmd_output] time_elapsed_sec=%e, faults_major=%F, faults_minor=%R, mem_maxresident_kb=%M, user_cputime=%U, sys_cputime=%S, percent_cpu=%P&quot; ./brown_ext_bst_tm_auto.debra.hytm2_3path -nrq 1 -nwork $(expr 18 - 1) -nprefill 18 -prefill-hybrid -prefill-hybrid-min-ms 1000 -prefill-hybrid-max-ms 5000 -insdel 5.0 5.0 -rqsize 256 -rq 0 -k 100000 -t 10000 -pin 0-23,96-119,24-47,120-143,48-71,144-167,72-95,168-191'"/>
    <x v="2"/>
  </r>
  <r>
    <n v="2781"/>
    <s v="'0.0 0.0'"/>
    <n v="100000"/>
    <s v="'brown_ext_bst_tm_auto.debra.hytm2_3path'"/>
    <s v="0-23,96-119,24-47,120-143,48-71,144-167,72-95,168-191'"/>
    <n v="10000"/>
    <n v="256"/>
    <n v="1"/>
    <x v="0"/>
    <n v="2"/>
    <s v="'false'"/>
    <n v="11.41"/>
    <n v="0"/>
    <n v="78624"/>
    <n v="313236"/>
    <n v="284.8"/>
    <n v="5.4"/>
    <n v="2542"/>
    <x v="2"/>
    <s v="'success'"/>
    <n v="42620446"/>
    <n v="0"/>
    <n v="0"/>
    <n v="0"/>
    <n v="0"/>
    <s v="'10000'"/>
    <s v="'10000'"/>
    <s v="'reclaimer_debra'"/>
    <n v="38"/>
    <n v="19.474399999999999"/>
    <n v="465069764"/>
    <n v="0"/>
    <n v="0"/>
    <n v="0"/>
    <s v="'jax'"/>
    <s v="'002294'"/>
    <s v="'data002294.txt'"/>
    <s v="'LD_PRELOAD=../../setbench/lib/libjemalloc.so timeout 60 numactl -i all /usr/bin/time -f &quot;[time_cmd_output] time_elapsed_sec=%e, faults_major=%F, faults_minor=%R, mem_maxresident_kb=%M, user_cputime=%U, sys_cputime=%S, percent_cpu=%P&quot; ./brown_ext_bst_tm_auto.debra.hytm2_3path -nrq 1 -nwork $(expr 24 - 1) -nprefill 24 -prefill-hybrid -prefill-hybrid-min-ms 1000 -prefill-hybrid-max-ms 5000 -insdel 0.0 0.0 -rqsize 256 -rq 0 -k 100000 -t 10000 -pin 0-23,96-119,24-47,120-143,48-71,144-167,72-95,168-191'"/>
    <x v="3"/>
  </r>
  <r>
    <n v="2782"/>
    <s v="'0.0 0.0'"/>
    <n v="100000"/>
    <s v="'brown_ext_bst_tm_auto.debra.hytm1'"/>
    <s v="0-23,96-119,24-47,120-143,48-71,144-167,72-95,168-191'"/>
    <n v="10000"/>
    <n v="256"/>
    <n v="0"/>
    <x v="0"/>
    <n v="4"/>
    <s v="'false'"/>
    <n v="11.34"/>
    <n v="0"/>
    <n v="72867"/>
    <n v="294224"/>
    <n v="287.63"/>
    <n v="5.21"/>
    <n v="2581"/>
    <x v="1"/>
    <s v="'success'"/>
    <n v="54041545"/>
    <n v="0"/>
    <n v="0"/>
    <n v="0"/>
    <n v="0"/>
    <s v="'10000'"/>
    <s v="'10000'"/>
    <s v="'reclaimer_debra'"/>
    <n v="33"/>
    <n v="19.043800000000001"/>
    <n v="582921189"/>
    <n v="0"/>
    <n v="0"/>
    <n v="2.2128999999999999E-2"/>
    <s v="'jax'"/>
    <s v="'002548'"/>
    <s v="'data002548.txt'"/>
    <s v="'LD_PRELOAD=../../setbench/lib/libjemalloc.so timeout 60 numactl -i all /usr/bin/time -f &quot;[time_cmd_output] time_elapsed_sec=%e, faults_major=%F, faults_minor=%R, mem_maxresident_kb=%M, user_cputime=%U, sys_cputime=%S, percent_cpu=%P&quot; ./brown_ext_bst_tm_auto.debra.hytm1 -nrq 0 -nwork $(expr 24 - 0) -nprefill 24 -prefill-hybrid -prefill-hybrid-min-ms 1000 -prefill-hybrid-max-ms 5000 -insdel 0.0 0.0 -rqsize 256 -rq 0 -k 100000 -t 10000 -pin 0-23,96-119,24-47,120-143,48-71,144-167,72-95,168-191'"/>
    <x v="4"/>
  </r>
  <r>
    <n v="2783"/>
    <s v="'20.0 20.0'"/>
    <n v="100000"/>
    <s v="'brown_ext_bst_tm_auto.debra.hybridnorec'"/>
    <s v="0-23,96-119,24-47,120-143,48-71,144-167,72-95,168-191'"/>
    <n v="10000"/>
    <n v="256"/>
    <n v="1"/>
    <x v="3"/>
    <n v="1"/>
    <s v="'false'"/>
    <n v="11.42"/>
    <n v="0"/>
    <n v="73170"/>
    <n v="295464"/>
    <n v="220.61"/>
    <n v="5.09"/>
    <n v="1975"/>
    <x v="0"/>
    <s v="'success'"/>
    <n v="2618138"/>
    <n v="0"/>
    <n v="0"/>
    <n v="0"/>
    <n v="0"/>
    <s v="'10000'"/>
    <s v="'10000'"/>
    <s v="'reclaimer_debra'"/>
    <n v="35"/>
    <n v="19.440100000000001"/>
    <n v="27267149"/>
    <n v="0"/>
    <n v="0"/>
    <n v="0.17737700000000001"/>
    <s v="'jax'"/>
    <s v="'000103'"/>
    <s v="'data000103.txt'"/>
    <s v="'LD_PRELOAD=../../setbench/lib/libjemalloc.so timeout 60 numactl -i all /usr/bin/time -f &quot;[time_cmd_output] time_elapsed_sec=%e, faults_major=%F, faults_minor=%R, mem_maxresident_kb=%M, user_cputime=%U, sys_cputime=%S, percent_cpu=%P&quot; ./brown_ext_bst_tm_auto.debra.hybridnorec -nrq 1 -nwork $(expr 18 - 1) -nprefill 18 -prefill-hybrid -prefill-hybrid-min-ms 1000 -prefill-hybrid-max-ms 5000 -insdel 20.0 20.0 -rqsize 256 -rq 0 -k 100000 -t 10000 -pin 0-23,96-119,24-47,120-143,48-71,144-167,72-95,168-191'"/>
    <x v="5"/>
  </r>
  <r>
    <n v="2784"/>
    <s v="'5.0 5.0'"/>
    <n v="100000"/>
    <s v="'brown_ext_bst_tm_auto.debra.hybridnorec'"/>
    <s v="0-23,96-119,24-47,120-143,48-71,144-167,72-95,168-191'"/>
    <n v="10000"/>
    <n v="256"/>
    <n v="1"/>
    <x v="9"/>
    <n v="4"/>
    <s v="'false'"/>
    <n v="11.34"/>
    <n v="0"/>
    <n v="72290"/>
    <n v="293516"/>
    <n v="37.909999999999997"/>
    <n v="5.64"/>
    <n v="384"/>
    <x v="0"/>
    <s v="'success'"/>
    <n v="15363"/>
    <n v="0"/>
    <n v="0"/>
    <n v="0"/>
    <n v="0"/>
    <s v="'10000'"/>
    <s v="'10000'"/>
    <s v="'reclaimer_debra'"/>
    <n v="34"/>
    <n v="19.730399999999999"/>
    <n v="2568949"/>
    <n v="0"/>
    <n v="0"/>
    <n v="6.51336E-2"/>
    <s v="'jax'"/>
    <s v="'001096'"/>
    <s v="'data001096.txt'"/>
    <s v="'LD_PRELOAD=../../setbench/lib/libjemalloc.so timeout 60 numactl -i all /usr/bin/time -f &quot;[time_cmd_output] time_elapsed_sec=%e, faults_major=%F, faults_minor=%R, mem_maxresident_kb=%M, user_cputime=%U, sys_cputime=%S, percent_cpu=%P&quot; ./brown_ext_bst_tm_auto.debra.hybridnorec -nrq 1 -nwork $(expr 1 - 1) -nprefill 1 -prefill-hybrid -prefill-hybrid-min-ms 1000 -prefill-hybrid-max-ms 5000 -insdel 5.0 5.0 -rqsize 256 -rq 0 -k 100000 -t 10000 -pin 0-23,96-119,24-47,120-143,48-71,144-167,72-95,168-191'"/>
    <x v="2"/>
  </r>
  <r>
    <n v="2785"/>
    <s v="'5.0 5.0'"/>
    <n v="100000"/>
    <s v="'brown_ext_bst_tm_auto.debra.hytm2'"/>
    <s v="0-23,96-119,24-47,120-143,48-71,144-167,72-95,168-191'"/>
    <n v="10000"/>
    <n v="256"/>
    <n v="0"/>
    <x v="9"/>
    <n v="6"/>
    <s v="'false'"/>
    <n v="11.25"/>
    <n v="0"/>
    <n v="77179"/>
    <n v="309772"/>
    <n v="38.85"/>
    <n v="4.22"/>
    <n v="382"/>
    <x v="4"/>
    <s v="'success'"/>
    <n v="2403931"/>
    <n v="0"/>
    <n v="0"/>
    <n v="0"/>
    <n v="0"/>
    <s v="'10000'"/>
    <s v="'10000'"/>
    <s v="'reclaimer_debra'"/>
    <n v="37"/>
    <n v="20.2852"/>
    <n v="26004175"/>
    <n v="0"/>
    <n v="0"/>
    <n v="0"/>
    <s v="'jax'"/>
    <s v="'001350'"/>
    <s v="'data001350.txt'"/>
    <s v="'LD_PRELOAD=../../setbench/lib/libjemalloc.so timeout 60 numactl -i all /usr/bin/time -f &quot;[time_cmd_output] time_elapsed_sec=%e, faults_major=%F, faults_minor=%R, mem_maxresident_kb=%M, user_cputime=%U, sys_cputime=%S, percent_cpu=%P&quot; ./brown_ext_bst_tm_auto.debra.hytm2 -nrq 0 -nwork $(expr 1 - 0) -nprefill 1 -prefill-hybrid -prefill-hybrid-min-ms 1000 -prefill-hybrid-max-ms 5000 -insdel 5.0 5.0 -rqsize 256 -rq 0 -k 100000 -t 10000 -pin 0-23,96-119,24-47,120-143,48-71,144-167,72-95,168-191'"/>
    <x v="0"/>
  </r>
  <r>
    <n v="2786"/>
    <s v="'0.0 0.0'"/>
    <n v="100000"/>
    <s v="'brown_ext_bst_tm_auto.debra.hybridnorec'"/>
    <s v="0-23,96-119,24-47,120-143,48-71,144-167,72-95,168-191'"/>
    <n v="10000"/>
    <n v="256"/>
    <n v="0"/>
    <x v="3"/>
    <n v="2"/>
    <s v="'false'"/>
    <n v="11.34"/>
    <n v="0"/>
    <n v="73073"/>
    <n v="295516"/>
    <n v="221.5"/>
    <n v="6.34"/>
    <n v="2009"/>
    <x v="0"/>
    <s v="'success'"/>
    <n v="39375665"/>
    <n v="0"/>
    <n v="0"/>
    <n v="0"/>
    <n v="0"/>
    <s v="'10000'"/>
    <s v="'10000'"/>
    <s v="'reclaimer_debra'"/>
    <n v="35"/>
    <n v="19.798100000000002"/>
    <n v="394871437"/>
    <n v="0"/>
    <n v="0"/>
    <n v="1.84496E-2"/>
    <s v="'jax'"/>
    <s v="'002036'"/>
    <s v="'data002036.txt'"/>
    <s v="'LD_PRELOAD=../../setbench/lib/libjemalloc.so timeout 60 numactl -i all /usr/bin/time -f &quot;[time_cmd_output] time_elapsed_sec=%e, faults_major=%F, faults_minor=%R, mem_maxresident_kb=%M, user_cputime=%U, sys_cputime=%S, percent_cpu=%P&quot; ./brown_ext_bst_tm_auto.debra.hybridnorec -nrq 0 -nwork $(expr 18 - 0) -nprefill 18 -prefill-hybrid -prefill-hybrid-min-ms 1000 -prefill-hybrid-max-ms 5000 -insdel 0.0 0.0 -rqsize 256 -rq 0 -k 100000 -t 10000 -pin 0-23,96-119,24-47,120-143,48-71,144-167,72-95,168-191'"/>
    <x v="4"/>
  </r>
  <r>
    <n v="2787"/>
    <s v="'20.0 20.0'"/>
    <n v="100000"/>
    <s v="'brown_ext_bst_tm_auto.debra.hytm1'"/>
    <s v="0-23,96-119,24-47,120-143,48-71,144-167,72-95,168-191'"/>
    <n v="10000"/>
    <n v="256"/>
    <n v="1"/>
    <x v="1"/>
    <n v="5"/>
    <s v="'false'"/>
    <n v="11.34"/>
    <n v="0"/>
    <n v="73533"/>
    <n v="295732"/>
    <n v="421.22"/>
    <n v="5.67"/>
    <n v="3761"/>
    <x v="1"/>
    <s v="'success'"/>
    <n v="51057813"/>
    <n v="0"/>
    <n v="0"/>
    <n v="0"/>
    <n v="0"/>
    <s v="'10000'"/>
    <s v="'10000'"/>
    <s v="'reclaimer_debra'"/>
    <n v="32"/>
    <n v="19.21"/>
    <n v="557004479"/>
    <n v="0"/>
    <n v="0"/>
    <n v="1.4156"/>
    <s v="'jax'"/>
    <s v="'000623'"/>
    <s v="'data000623.txt'"/>
    <s v="'LD_PRELOAD=../../setbench/lib/libjemalloc.so timeout 60 numactl -i all /usr/bin/time -f &quot;[time_cmd_output] time_elapsed_sec=%e, faults_major=%F, faults_minor=%R, mem_maxresident_kb=%M, user_cputime=%U, sys_cputime=%S, percent_cpu=%P&quot; ./brown_ext_bst_tm_auto.debra.hytm1 -nrq 1 -nwork $(expr 36 - 1) -nprefill 36 -prefill-hybrid -prefill-hybrid-min-ms 1000 -prefill-hybrid-max-ms 5000 -insdel 20.0 20.0 -rqsize 256 -rq 0 -k 100000 -t 10000 -pin 0-23,96-119,24-47,120-143,48-71,144-167,72-95,168-191'"/>
    <x v="5"/>
  </r>
  <r>
    <n v="2788"/>
    <s v="'0.0 0.0'"/>
    <n v="100000"/>
    <s v="'brown_ext_bst_tm_auto.debra.hytm2_3path'"/>
    <s v="0-23,96-119,24-47,120-143,48-71,144-167,72-95,168-191'"/>
    <n v="10000"/>
    <n v="256"/>
    <n v="1"/>
    <x v="7"/>
    <n v="3"/>
    <s v="'false'"/>
    <n v="11.44"/>
    <n v="0"/>
    <n v="80864"/>
    <n v="318840"/>
    <n v="684.24"/>
    <n v="5.51"/>
    <n v="6025"/>
    <x v="2"/>
    <s v="'success'"/>
    <n v="77669510"/>
    <n v="0"/>
    <n v="0"/>
    <n v="0"/>
    <n v="0"/>
    <s v="'10000'"/>
    <s v="'10000'"/>
    <s v="'reclaimer_debra'"/>
    <n v="36"/>
    <n v="20.6052"/>
    <n v="811569924"/>
    <n v="0"/>
    <n v="0"/>
    <n v="0"/>
    <s v="'jax'"/>
    <s v="'002313'"/>
    <s v="'data002313.txt'"/>
    <s v="'LD_PRELOAD=../../setbench/lib/libjemalloc.so timeout 60 numactl -i all /usr/bin/time -f &quot;[time_cmd_output] time_elapsed_sec=%e, faults_major=%F, faults_minor=%R, mem_maxresident_kb=%M, user_cputime=%U, sys_cputime=%S, percent_cpu=%P&quot; ./brown_ext_bst_tm_auto.debra.hytm2_3path -nrq 1 -nwork $(expr 60 - 1) -nprefill 60 -prefill-hybrid -prefill-hybrid-min-ms 1000 -prefill-hybrid-max-ms 5000 -insdel 0.0 0.0 -rqsize 256 -rq 0 -k 100000 -t 10000 -pin 0-23,96-119,24-47,120-143,48-71,144-167,72-95,168-191'"/>
    <x v="3"/>
  </r>
  <r>
    <n v="2789"/>
    <s v="'5.0 5.0'"/>
    <n v="100000"/>
    <s v="'brown_ext_bst_tm_auto.debra.hytm2_3path'"/>
    <s v="0-23,96-119,24-47,120-143,48-71,144-167,72-95,168-191'"/>
    <n v="10000"/>
    <n v="256"/>
    <n v="1"/>
    <x v="2"/>
    <n v="2"/>
    <s v="'false'"/>
    <n v="14.03"/>
    <n v="0"/>
    <n v="930624"/>
    <n v="2210712"/>
    <n v="1442.25"/>
    <n v="35.57"/>
    <n v="10528"/>
    <x v="2"/>
    <s v="'success'"/>
    <n v="92919919"/>
    <n v="0"/>
    <n v="0"/>
    <n v="0"/>
    <n v="0"/>
    <s v="'10000'"/>
    <s v="'10000'"/>
    <s v="'reclaimer_debra'"/>
    <n v="37"/>
    <n v="20.575399999999998"/>
    <n v="956555872"/>
    <n v="0"/>
    <n v="0"/>
    <n v="0"/>
    <s v="'jax'"/>
    <s v="'001322'"/>
    <s v="'data001322.txt'"/>
    <s v="'LD_PRELOAD=../../setbench/lib/libjemalloc.so timeout 60 numactl -i all /usr/bin/time -f &quot;[time_cmd_output] time_elapsed_sec=%e, faults_major=%F, faults_minor=%R, mem_maxresident_kb=%M, user_cputime=%U, sys_cputime=%S, percent_cpu=%P&quot; ./brown_ext_bst_tm_auto.debra.hytm2_3path -nrq 1 -nwork $(expr 120 - 1) -nprefill 120 -prefill-hybrid -prefill-hybrid-min-ms 1000 -prefill-hybrid-max-ms 5000 -insdel 5.0 5.0 -rqsize 256 -rq 0 -k 100000 -t 10000 -pin 0-23,96-119,24-47,120-143,48-71,144-167,72-95,168-191'"/>
    <x v="2"/>
  </r>
  <r>
    <n v="2790"/>
    <s v="'0.0 0.0'"/>
    <n v="100000"/>
    <s v="'brown_ext_bst_tm_auto.debra.hytm2'"/>
    <s v="0-23,96-119,24-47,120-143,48-71,144-167,72-95,168-191'"/>
    <n v="10000"/>
    <n v="256"/>
    <n v="1"/>
    <x v="2"/>
    <n v="3"/>
    <s v="'false'"/>
    <n v="11.44"/>
    <n v="0"/>
    <n v="87135"/>
    <n v="333960"/>
    <n v="1342.87"/>
    <n v="5.84"/>
    <n v="11788"/>
    <x v="4"/>
    <s v="'success'"/>
    <n v="155893483"/>
    <n v="0"/>
    <n v="0"/>
    <n v="0"/>
    <n v="0"/>
    <s v="'10000'"/>
    <s v="'10000'"/>
    <s v="'reclaimer_debra'"/>
    <n v="36"/>
    <n v="19.656600000000001"/>
    <n v="1580874041"/>
    <n v="0"/>
    <n v="0"/>
    <n v="0"/>
    <s v="'jax'"/>
    <s v="'002499'"/>
    <s v="'data002499.txt'"/>
    <s v="'LD_PRELOAD=../../setbench/lib/libjemalloc.so timeout 60 numactl -i all /usr/bin/time -f &quot;[time_cmd_output] time_elapsed_sec=%e, faults_major=%F, faults_minor=%R, mem_maxresident_kb=%M, user_cputime=%U, sys_cputime=%S, percent_cpu=%P&quot; ./brown_ext_bst_tm_auto.debra.hytm2 -nrq 1 -nwork $(expr 120 - 1) -nprefill 120 -prefill-hybrid -prefill-hybrid-min-ms 1000 -prefill-hybrid-max-ms 5000 -insdel 0.0 0.0 -rqsize 256 -rq 0 -k 100000 -t 10000 -pin 0-23,96-119,24-47,120-143,48-71,144-167,72-95,168-191'"/>
    <x v="3"/>
  </r>
  <r>
    <n v="2791"/>
    <s v="'0.0 0.0'"/>
    <n v="100000"/>
    <s v="'brown_ext_bst_tm_auto.debra.hytm1'"/>
    <s v="0-23,96-119,24-47,120-143,48-71,144-167,72-95,168-191'"/>
    <n v="10000"/>
    <n v="256"/>
    <n v="1"/>
    <x v="3"/>
    <n v="2"/>
    <s v="'false'"/>
    <n v="11.34"/>
    <n v="0"/>
    <n v="72666"/>
    <n v="293980"/>
    <n v="223.49"/>
    <n v="5.03"/>
    <n v="2014"/>
    <x v="1"/>
    <s v="'success'"/>
    <n v="38356956"/>
    <n v="0"/>
    <n v="0"/>
    <n v="0"/>
    <n v="0"/>
    <s v="'10000'"/>
    <s v="'10000'"/>
    <s v="'reclaimer_debra'"/>
    <n v="33"/>
    <n v="19.308900000000001"/>
    <n v="418243783"/>
    <n v="0"/>
    <n v="0"/>
    <n v="0.53825599999999996"/>
    <s v="'jax'"/>
    <s v="'002624'"/>
    <s v="'data002624.txt'"/>
    <s v="'LD_PRELOAD=../../setbench/lib/libjemalloc.so timeout 60 numactl -i all /usr/bin/time -f &quot;[time_cmd_output] time_elapsed_sec=%e, faults_major=%F, faults_minor=%R, mem_maxresident_kb=%M, user_cputime=%U, sys_cputime=%S, percent_cpu=%P&quot; ./brown_ext_bst_tm_auto.debra.hytm1 -nrq 1 -nwork $(expr 18 - 1) -nprefill 18 -prefill-hybrid -prefill-hybrid-min-ms 1000 -prefill-hybrid-max-ms 5000 -insdel 0.0 0.0 -rqsize 256 -rq 0 -k 100000 -t 10000 -pin 0-23,96-119,24-47,120-143,48-71,144-167,72-95,168-191'"/>
    <x v="3"/>
  </r>
  <r>
    <n v="2792"/>
    <s v="'5.0 5.0'"/>
    <n v="100000"/>
    <s v="'brown_ext_bst_tm_auto.debra.hytm3'"/>
    <s v="0-23,96-119,24-47,120-143,48-71,144-167,72-95,168-191'"/>
    <n v="10000"/>
    <n v="256"/>
    <n v="1"/>
    <x v="4"/>
    <n v="2"/>
    <s v="'false'"/>
    <n v="12.09"/>
    <n v="0"/>
    <n v="456186"/>
    <n v="1177344"/>
    <n v="570.70000000000005"/>
    <n v="8.5299999999999994"/>
    <n v="4789"/>
    <x v="5"/>
    <s v="'success'"/>
    <n v="41337826"/>
    <n v="0"/>
    <n v="0"/>
    <n v="0"/>
    <n v="0"/>
    <s v="'10000'"/>
    <s v="'10000'"/>
    <s v="'reclaimer_debra'"/>
    <n v="34"/>
    <n v="19.683299999999999"/>
    <n v="455585147"/>
    <n v="0"/>
    <n v="0"/>
    <n v="3.8158400000000001"/>
    <s v="'jax'"/>
    <s v="'001970'"/>
    <s v="'data001970.txt'"/>
    <s v="'LD_PRELOAD=../../setbench/lib/libjemalloc.so timeout 60 numactl -i all /usr/bin/time -f &quot;[time_cmd_output] time_elapsed_sec=%e, faults_major=%F, faults_minor=%R, mem_maxresident_kb=%M, user_cputime=%U, sys_cputime=%S, percent_cpu=%P&quot; ./brown_ext_bst_tm_auto.debra.hytm3 -nrq 1 -nwork $(expr 48 - 1) -nprefill 48 -prefill-hybrid -prefill-hybrid-min-ms 1000 -prefill-hybrid-max-ms 5000 -insdel 5.0 5.0 -rqsize 256 -rq 0 -k 100000 -t 10000 -pin 0-23,96-119,24-47,120-143,48-71,144-167,72-95,168-191'"/>
    <x v="2"/>
  </r>
  <r>
    <n v="2793"/>
    <s v="'20.0 20.0'"/>
    <n v="100000"/>
    <s v="'brown_ext_bst_tm_auto.debra.hytm2_3path'"/>
    <s v="0-23,96-119,24-47,120-143,48-71,144-167,72-95,168-191'"/>
    <n v="10000"/>
    <n v="256"/>
    <n v="1"/>
    <x v="13"/>
    <n v="2"/>
    <s v="'false'"/>
    <n v="11.81"/>
    <n v="0"/>
    <n v="615832"/>
    <n v="1542452"/>
    <n v="153.63999999999999"/>
    <n v="8.1199999999999992"/>
    <n v="1369"/>
    <x v="2"/>
    <s v="'success'"/>
    <n v="14748465"/>
    <n v="0"/>
    <n v="0"/>
    <n v="0"/>
    <n v="0"/>
    <s v="'10000'"/>
    <s v="'10000'"/>
    <s v="'reclaimer_debra'"/>
    <n v="36"/>
    <n v="19.752400000000002"/>
    <n v="170475659"/>
    <n v="0"/>
    <n v="0"/>
    <n v="0"/>
    <s v="'jax'"/>
    <s v="'000266'"/>
    <s v="'data000266.txt'"/>
    <s v="'LD_PRELOAD=../../setbench/lib/libjemalloc.so timeout 60 numactl -i all /usr/bin/time -f &quot;[time_cmd_output] time_elapsed_sec=%e, faults_major=%F, faults_minor=%R, mem_maxresident_kb=%M, user_cputime=%U, sys_cputime=%S, percent_cpu=%P&quot; ./brown_ext_bst_tm_auto.debra.hytm2_3path -nrq 1 -nwork $(expr 12 - 1) -nprefill 12 -prefill-hybrid -prefill-hybrid-min-ms 1000 -prefill-hybrid-max-ms 5000 -insdel 20.0 20.0 -rqsize 256 -rq 0 -k 100000 -t 10000 -pin 0-23,96-119,24-47,120-143,48-71,144-167,72-95,168-191'"/>
    <x v="5"/>
  </r>
  <r>
    <n v="2794"/>
    <s v="'0.0 0.0'"/>
    <n v="100000"/>
    <s v="'brown_ext_bst_tm_auto.debra.hybridnorec'"/>
    <s v="0-23,96-119,24-47,120-143,48-71,144-167,72-95,168-191'"/>
    <n v="10000"/>
    <n v="256"/>
    <n v="1"/>
    <x v="3"/>
    <n v="2"/>
    <s v="'false'"/>
    <n v="11.43"/>
    <n v="0"/>
    <n v="73065"/>
    <n v="295340"/>
    <n v="220.01"/>
    <n v="4.67"/>
    <n v="1964"/>
    <x v="0"/>
    <s v="'success'"/>
    <n v="35088943"/>
    <n v="0"/>
    <n v="0"/>
    <n v="0"/>
    <n v="0"/>
    <s v="'10000'"/>
    <s v="'10000'"/>
    <s v="'reclaimer_debra'"/>
    <n v="42"/>
    <n v="21.623999999999999"/>
    <n v="351987760"/>
    <n v="0"/>
    <n v="0"/>
    <n v="9.3628500000000003E-2"/>
    <s v="'jax'"/>
    <s v="'002120'"/>
    <s v="'data002120.txt'"/>
    <s v="'LD_PRELOAD=../../setbench/lib/libjemalloc.so timeout 60 numactl -i all /usr/bin/time -f &quot;[time_cmd_output] time_elapsed_sec=%e, faults_major=%F, faults_minor=%R, mem_maxresident_kb=%M, user_cputime=%U, sys_cputime=%S, percent_cpu=%P&quot; ./brown_ext_bst_tm_auto.debra.hybridnorec -nrq 1 -nwork $(expr 18 - 1) -nprefill 18 -prefill-hybrid -prefill-hybrid-min-ms 1000 -prefill-hybrid-max-ms 5000 -insdel 0.0 0.0 -rqsize 256 -rq 0 -k 100000 -t 10000 -pin 0-23,96-119,24-47,120-143,48-71,144-167,72-95,168-191'"/>
    <x v="3"/>
  </r>
  <r>
    <n v="2795"/>
    <s v="'0.0 0.0'"/>
    <n v="100000"/>
    <s v="'brown_ext_bst_tm_auto.debra.tl2'"/>
    <s v="0-23,96-119,24-47,120-143,48-71,144-167,72-95,168-191'"/>
    <n v="10000"/>
    <n v="256"/>
    <n v="0"/>
    <x v="1"/>
    <n v="6"/>
    <s v="'false'"/>
    <n v="11.36"/>
    <n v="0"/>
    <n v="79257"/>
    <n v="307288"/>
    <n v="424.69"/>
    <n v="4.59"/>
    <n v="3777"/>
    <x v="3"/>
    <s v="'success'"/>
    <n v="46146740"/>
    <n v="0"/>
    <n v="0"/>
    <n v="0"/>
    <n v="0"/>
    <s v="'10000'"/>
    <s v="'10000'"/>
    <s v="'reclaimer_debra'"/>
    <n v="36"/>
    <n v="20.880500000000001"/>
    <n v="478094926"/>
    <n v="0"/>
    <n v="0"/>
    <n v="0"/>
    <s v="'jax'"/>
    <s v="'002724'"/>
    <s v="'data002724.txt'"/>
    <s v="'LD_PRELOAD=../../setbench/lib/libjemalloc.so timeout 60 numactl -i all /usr/bin/time -f &quot;[time_cmd_output] time_elapsed_sec=%e, faults_major=%F, faults_minor=%R, mem_maxresident_kb=%M, user_cputime=%U, sys_cputime=%S, percent_cpu=%P&quot; ./brown_ext_bst_tm_auto.debra.tl2 -nrq 0 -nwork $(expr 36 - 0) -nprefill 36 -prefill-hybrid -prefill-hybrid-min-ms 1000 -prefill-hybrid-max-ms 5000 -insdel 0.0 0.0 -rqsize 256 -rq 0 -k 100000 -t 10000 -pin 0-23,96-119,24-47,120-143,48-71,144-167,72-95,168-191'"/>
    <x v="4"/>
  </r>
  <r>
    <n v="2796"/>
    <s v="'20.0 20.0'"/>
    <n v="100000"/>
    <s v="'brown_ext_bst_tm_auto.debra.hytm2_3path'"/>
    <s v="0-23,96-119,24-47,120-143,48-71,144-167,72-95,168-191'"/>
    <n v="10000"/>
    <n v="256"/>
    <n v="1"/>
    <x v="13"/>
    <n v="4"/>
    <s v="'false'"/>
    <n v="11.82"/>
    <n v="0"/>
    <n v="617448"/>
    <n v="1546208"/>
    <n v="157.46"/>
    <n v="7.56"/>
    <n v="1395"/>
    <x v="2"/>
    <s v="'success'"/>
    <n v="14792295"/>
    <n v="0"/>
    <n v="0"/>
    <n v="0"/>
    <n v="0"/>
    <s v="'10000'"/>
    <s v="'10000'"/>
    <s v="'reclaimer_debra'"/>
    <n v="35"/>
    <n v="19.878699999999998"/>
    <n v="171838316"/>
    <n v="0"/>
    <n v="0"/>
    <n v="0"/>
    <s v="'jax'"/>
    <s v="'000268'"/>
    <s v="'data000268.txt'"/>
    <s v="'LD_PRELOAD=../../setbench/lib/libjemalloc.so timeout 60 numactl -i all /usr/bin/time -f &quot;[time_cmd_output] time_elapsed_sec=%e, faults_major=%F, faults_minor=%R, mem_maxresident_kb=%M, user_cputime=%U, sys_cputime=%S, percent_cpu=%P&quot; ./brown_ext_bst_tm_auto.debra.hytm2_3path -nrq 1 -nwork $(expr 12 - 1) -nprefill 12 -prefill-hybrid -prefill-hybrid-min-ms 1000 -prefill-hybrid-max-ms 5000 -insdel 20.0 20.0 -rqsize 256 -rq 0 -k 100000 -t 10000 -pin 0-23,96-119,24-47,120-143,48-71,144-167,72-95,168-191'"/>
    <x v="5"/>
  </r>
  <r>
    <n v="2797"/>
    <s v="'20.0 20.0'"/>
    <n v="100000"/>
    <s v="'brown_ext_bst_tm_auto.debra.hytm1'"/>
    <s v="0-23,96-119,24-47,120-143,48-71,144-167,72-95,168-191'"/>
    <n v="10000"/>
    <n v="256"/>
    <n v="0"/>
    <x v="10"/>
    <n v="5"/>
    <s v="'false'"/>
    <n v="11.5"/>
    <n v="0"/>
    <n v="79251"/>
    <n v="308440"/>
    <n v="1861.23"/>
    <n v="5.52"/>
    <n v="16224"/>
    <x v="1"/>
    <s v="'success'"/>
    <n v="79514794"/>
    <n v="0"/>
    <n v="0"/>
    <n v="0"/>
    <n v="0"/>
    <s v="'10000'"/>
    <s v="'10000'"/>
    <s v="'reclaimer_debra'"/>
    <n v="35"/>
    <n v="20.1935"/>
    <n v="821397793"/>
    <n v="0"/>
    <n v="0"/>
    <n v="1.75661"/>
    <s v="'jax'"/>
    <s v="'000581'"/>
    <s v="'data000581.txt'"/>
    <s v="'LD_PRELOAD=../../setbench/lib/libjemalloc.so timeout 60 numactl -i all /usr/bin/time -f &quot;[time_cmd_output] time_elapsed_sec=%e, faults_major=%F, faults_minor=%R, mem_maxresident_kb=%M, user_cputime=%U, sys_cputime=%S, percent_cpu=%P&quot; ./brown_ext_bst_tm_auto.debra.hytm1 -nrq 0 -nwork $(expr 168 - 0) -nprefill 168 -prefill-hybrid -prefill-hybrid-min-ms 1000 -prefill-hybrid-max-ms 5000 -insdel 20.0 20.0 -rqsize 256 -rq 0 -k 100000 -t 10000 -pin 0-23,96-119,24-47,120-143,48-71,144-167,72-95,168-191'"/>
    <x v="1"/>
  </r>
  <r>
    <n v="2798"/>
    <s v="'5.0 5.0'"/>
    <n v="100000"/>
    <s v="'brown_ext_bst_tm_auto.debra.tl2'"/>
    <s v="0-23,96-119,24-47,120-143,48-71,144-167,72-95,168-191'"/>
    <n v="10000"/>
    <n v="256"/>
    <n v="1"/>
    <x v="12"/>
    <n v="1"/>
    <s v="'false'"/>
    <n v="11.44"/>
    <n v="0"/>
    <n v="77762"/>
    <n v="303088"/>
    <n v="91.79"/>
    <n v="5.95"/>
    <n v="853"/>
    <x v="3"/>
    <s v="'success'"/>
    <n v="9129263"/>
    <n v="0"/>
    <n v="0"/>
    <n v="0"/>
    <n v="0"/>
    <s v="'10000'"/>
    <s v="'10000'"/>
    <s v="'reclaimer_debra'"/>
    <n v="36"/>
    <n v="19.661200000000001"/>
    <n v="97473014"/>
    <n v="0"/>
    <n v="0"/>
    <n v="0"/>
    <s v="'jax'"/>
    <s v="'001771'"/>
    <s v="'data001771.txt'"/>
    <s v="'LD_PRELOAD=../../setbench/lib/libjemalloc.so timeout 60 numactl -i all /usr/bin/time -f &quot;[time_cmd_output] time_elapsed_sec=%e, faults_major=%F, faults_minor=%R, mem_maxresident_kb=%M, user_cputime=%U, sys_cputime=%S, percent_cpu=%P&quot; ./brown_ext_bst_tm_auto.debra.tl2 -nrq 1 -nwork $(expr 6 - 1) -nprefill 6 -prefill-hybrid -prefill-hybrid-min-ms 1000 -prefill-hybrid-max-ms 5000 -insdel 5.0 5.0 -rqsize 256 -rq 0 -k 100000 -t 10000 -pin 0-23,96-119,24-47,120-143,48-71,144-167,72-95,168-191'"/>
    <x v="2"/>
  </r>
  <r>
    <n v="2799"/>
    <s v="'20.0 20.0'"/>
    <n v="100000"/>
    <s v="'brown_ext_bst_tm_auto.debra.hybridnorec'"/>
    <s v="0-23,96-119,24-47,120-143,48-71,144-167,72-95,168-191'"/>
    <n v="10000"/>
    <n v="256"/>
    <n v="0"/>
    <x v="11"/>
    <n v="3"/>
    <s v="'false'"/>
    <n v="11.43"/>
    <n v="0"/>
    <n v="79935"/>
    <n v="314792"/>
    <n v="1609"/>
    <n v="5.52"/>
    <n v="14120"/>
    <x v="0"/>
    <s v="'success'"/>
    <n v="1237078"/>
    <n v="0"/>
    <n v="0"/>
    <n v="0"/>
    <n v="0"/>
    <s v="'10000'"/>
    <s v="'10000'"/>
    <s v="'reclaimer_debra'"/>
    <n v="34"/>
    <n v="19.3766"/>
    <n v="12871396"/>
    <n v="0"/>
    <n v="0"/>
    <n v="0.17827599999999999"/>
    <s v="'jax'"/>
    <s v="'000069'"/>
    <s v="'data000069.txt'"/>
    <s v="'LD_PRELOAD=../../setbench/lib/libjemalloc.so timeout 60 numactl -i all /usr/bin/time -f &quot;[time_cmd_output] time_elapsed_sec=%e, faults_major=%F, faults_minor=%R, mem_maxresident_kb=%M, user_cputime=%U, sys_cputime=%S, percent_cpu=%P&quot; ./brown_ext_bst_tm_auto.debra.hybridnorec -nrq 0 -nwork $(expr 144 - 0) -nprefill 144 -prefill-hybrid -prefill-hybrid-min-ms 1000 -prefill-hybrid-max-ms 5000 -insdel 20.0 20.0 -rqsize 256 -rq 0 -k 100000 -t 10000 -pin 0-23,96-119,24-47,120-143,48-71,144-167,72-95,168-191'"/>
    <x v="1"/>
  </r>
  <r>
    <n v="2800"/>
    <s v="'5.0 5.0'"/>
    <n v="100000"/>
    <s v="'brown_ext_bst_tm_auto.debra.hytm2'"/>
    <s v="0-23,96-119,24-47,120-143,48-71,144-167,72-95,168-191'"/>
    <n v="10000"/>
    <n v="256"/>
    <n v="1"/>
    <x v="10"/>
    <n v="5"/>
    <s v="'false'"/>
    <n v="15.04"/>
    <n v="0"/>
    <n v="1228338"/>
    <n v="2895120"/>
    <n v="2044.89"/>
    <n v="63.15"/>
    <n v="14007"/>
    <x v="4"/>
    <s v="'success'"/>
    <n v="125180997"/>
    <n v="0"/>
    <n v="0"/>
    <n v="0"/>
    <n v="0"/>
    <s v="'10000'"/>
    <s v="'10000'"/>
    <s v="'reclaimer_debra'"/>
    <n v="33"/>
    <n v="18.8002"/>
    <n v="1271998152"/>
    <n v="0"/>
    <n v="0"/>
    <n v="0"/>
    <s v="'jax'"/>
    <s v="'001505'"/>
    <s v="'data001505.txt'"/>
    <s v="'LD_PRELOAD=../../setbench/lib/libjemalloc.so timeout 60 numactl -i all /usr/bin/time -f &quot;[time_cmd_output] time_elapsed_sec=%e, faults_major=%F, faults_minor=%R, mem_maxresident_kb=%M, user_cputime=%U, sys_cputime=%S, percent_cpu=%P&quot; ./brown_ext_bst_tm_auto.debra.hytm2 -nrq 1 -nwork $(expr 168 - 1) -nprefill 168 -prefill-hybrid -prefill-hybrid-min-ms 1000 -prefill-hybrid-max-ms 5000 -insdel 5.0 5.0 -rqsize 256 -rq 0 -k 100000 -t 10000 -pin 0-23,96-119,24-47,120-143,48-71,144-167,72-95,168-191'"/>
    <x v="2"/>
  </r>
  <r>
    <n v="2801"/>
    <s v="'5.0 5.0'"/>
    <n v="100000"/>
    <s v="'brown_ext_bst_tm_auto.debra.tl2'"/>
    <s v="0-23,96-119,24-47,120-143,48-71,144-167,72-95,168-191'"/>
    <n v="10000"/>
    <n v="256"/>
    <n v="0"/>
    <x v="1"/>
    <n v="5"/>
    <s v="'false'"/>
    <n v="11.33"/>
    <n v="0"/>
    <n v="79639"/>
    <n v="307168"/>
    <n v="419.08"/>
    <n v="5.07"/>
    <n v="3742"/>
    <x v="3"/>
    <s v="'success'"/>
    <n v="39383722"/>
    <n v="0"/>
    <n v="0"/>
    <n v="0"/>
    <n v="0"/>
    <s v="'10000'"/>
    <s v="'10000'"/>
    <s v="'reclaimer_debra'"/>
    <n v="35"/>
    <n v="19.539000000000001"/>
    <n v="410690436"/>
    <n v="0"/>
    <n v="0"/>
    <n v="0"/>
    <s v="'jax'"/>
    <s v="'001715'"/>
    <s v="'data001715.txt'"/>
    <s v="'LD_PRELOAD=../../setbench/lib/libjemalloc.so timeout 60 numactl -i all /usr/bin/time -f &quot;[time_cmd_output] time_elapsed_sec=%e, faults_major=%F, faults_minor=%R, mem_maxresident_kb=%M, user_cputime=%U, sys_cputime=%S, percent_cpu=%P&quot; ./brown_ext_bst_tm_auto.debra.tl2 -nrq 0 -nwork $(expr 36 - 0) -nprefill 36 -prefill-hybrid -prefill-hybrid-min-ms 1000 -prefill-hybrid-max-ms 5000 -insdel 5.0 5.0 -rqsize 256 -rq 0 -k 100000 -t 10000 -pin 0-23,96-119,24-47,120-143,48-71,144-167,72-95,168-191'"/>
    <x v="0"/>
  </r>
  <r>
    <n v="2802"/>
    <s v="'0.0 0.0'"/>
    <n v="100000"/>
    <s v="'brown_ext_bst_tm_auto.debra.hytm1'"/>
    <s v="0-23,96-119,24-47,120-143,48-71,144-167,72-95,168-191'"/>
    <n v="10000"/>
    <n v="256"/>
    <n v="0"/>
    <x v="5"/>
    <n v="5"/>
    <s v="'false'"/>
    <n v="11.34"/>
    <n v="0"/>
    <n v="74392"/>
    <n v="297696"/>
    <n v="818.78"/>
    <n v="5"/>
    <n v="7258"/>
    <x v="1"/>
    <s v="'success'"/>
    <n v="124973258"/>
    <n v="0"/>
    <n v="0"/>
    <n v="0"/>
    <n v="0"/>
    <s v="'10000'"/>
    <s v="'10000'"/>
    <s v="'reclaimer_debra'"/>
    <n v="34"/>
    <n v="19.7379"/>
    <n v="1284508386"/>
    <n v="0"/>
    <n v="0"/>
    <n v="0.17005899999999999"/>
    <s v="'jax'"/>
    <s v="'002573'"/>
    <s v="'data002573.txt'"/>
    <s v="'LD_PRELOAD=../../setbench/lib/libjemalloc.so timeout 60 numactl -i all /usr/bin/time -f &quot;[time_cmd_output] time_elapsed_sec=%e, faults_major=%F, faults_minor=%R, mem_maxresident_kb=%M, user_cputime=%U, sys_cputime=%S, percent_cpu=%P&quot; ./brown_ext_bst_tm_auto.debra.hytm1 -nrq 0 -nwork $(expr 72 - 0) -nprefill 72 -prefill-hybrid -prefill-hybrid-min-ms 1000 -prefill-hybrid-max-ms 5000 -insdel 0.0 0.0 -rqsize 256 -rq 0 -k 100000 -t 10000 -pin 0-23,96-119,24-47,120-143,48-71,144-167,72-95,168-191'"/>
    <x v="4"/>
  </r>
  <r>
    <n v="2803"/>
    <s v="'0.0 0.0'"/>
    <n v="100000"/>
    <s v="'brown_ext_bst_tm_auto.debra.hytm1'"/>
    <s v="0-23,96-119,24-47,120-143,48-71,144-167,72-95,168-191'"/>
    <n v="10000"/>
    <n v="256"/>
    <n v="1"/>
    <x v="5"/>
    <n v="6"/>
    <s v="'false'"/>
    <n v="11.37"/>
    <n v="0"/>
    <n v="74625"/>
    <n v="298232"/>
    <n v="820.55"/>
    <n v="5.0199999999999996"/>
    <n v="7260"/>
    <x v="1"/>
    <s v="'success'"/>
    <n v="83364495"/>
    <n v="0"/>
    <n v="0"/>
    <n v="0"/>
    <n v="0"/>
    <s v="'10000'"/>
    <s v="'10000'"/>
    <s v="'reclaimer_debra'"/>
    <n v="34"/>
    <n v="19.5687"/>
    <n v="867915427"/>
    <n v="0"/>
    <n v="0"/>
    <n v="2.6357400000000002"/>
    <s v="'jax'"/>
    <s v="'002658'"/>
    <s v="'data002658.txt'"/>
    <s v="'LD_PRELOAD=../../setbench/lib/libjemalloc.so timeout 60 numactl -i all /usr/bin/time -f &quot;[time_cmd_output] time_elapsed_sec=%e, faults_major=%F, faults_minor=%R, mem_maxresident_kb=%M, user_cputime=%U, sys_cputime=%S, percent_cpu=%P&quot; ./brown_ext_bst_tm_auto.debra.hytm1 -nrq 1 -nwork $(expr 72 - 1) -nprefill 72 -prefill-hybrid -prefill-hybrid-min-ms 1000 -prefill-hybrid-max-ms 5000 -insdel 0.0 0.0 -rqsize 256 -rq 0 -k 100000 -t 10000 -pin 0-23,96-119,24-47,120-143,48-71,144-167,72-95,168-191'"/>
    <x v="3"/>
  </r>
  <r>
    <n v="2804"/>
    <s v="'0.0 0.0'"/>
    <n v="100000"/>
    <s v="'brown_ext_bst_tm_auto.debra.tl2'"/>
    <s v="0-23,96-119,24-47,120-143,48-71,144-167,72-95,168-191'"/>
    <n v="10000"/>
    <n v="256"/>
    <n v="1"/>
    <x v="10"/>
    <n v="2"/>
    <s v="'false'"/>
    <n v="11.5"/>
    <n v="0"/>
    <n v="93894"/>
    <n v="339792"/>
    <n v="1875.7"/>
    <n v="6.64"/>
    <n v="16363"/>
    <x v="3"/>
    <s v="'success'"/>
    <n v="150418057"/>
    <n v="0"/>
    <n v="0"/>
    <n v="0"/>
    <n v="0"/>
    <s v="'10000'"/>
    <s v="'10000'"/>
    <s v="'reclaimer_debra'"/>
    <n v="34"/>
    <n v="19.558199999999999"/>
    <n v="1514389009"/>
    <n v="0"/>
    <n v="0"/>
    <n v="0"/>
    <s v="'jax'"/>
    <s v="'002846'"/>
    <s v="'data002846.txt'"/>
    <s v="'LD_PRELOAD=../../setbench/lib/libjemalloc.so timeout 60 numactl -i all /usr/bin/time -f &quot;[time_cmd_output] time_elapsed_sec=%e, faults_major=%F, faults_minor=%R, mem_maxresident_kb=%M, user_cputime=%U, sys_cputime=%S, percent_cpu=%P&quot; ./brown_ext_bst_tm_auto.debra.tl2 -nrq 1 -nwork $(expr 168 - 1) -nprefill 168 -prefill-hybrid -prefill-hybrid-min-ms 1000 -prefill-hybrid-max-ms 5000 -insdel 0.0 0.0 -rqsize 256 -rq 0 -k 100000 -t 10000 -pin 0-23,96-119,24-47,120-143,48-71,144-167,72-95,168-191'"/>
    <x v="3"/>
  </r>
  <r>
    <n v="2805"/>
    <s v="'5.0 5.0'"/>
    <n v="100000"/>
    <s v="'brown_ext_bst_tm_auto.debra.hytm1'"/>
    <s v="0-23,96-119,24-47,120-143,48-71,144-167,72-95,168-191'"/>
    <n v="10000"/>
    <n v="256"/>
    <n v="0"/>
    <x v="8"/>
    <n v="3"/>
    <s v="'false'"/>
    <n v="11.45"/>
    <n v="0"/>
    <n v="80088"/>
    <n v="307776"/>
    <n v="2107.91"/>
    <n v="5.84"/>
    <n v="18457"/>
    <x v="1"/>
    <s v="'success'"/>
    <n v="172215048"/>
    <n v="0"/>
    <n v="0"/>
    <n v="0"/>
    <n v="0"/>
    <s v="'10000'"/>
    <s v="'10000'"/>
    <s v="'reclaimer_debra'"/>
    <n v="36"/>
    <n v="20.532"/>
    <n v="1749590602"/>
    <n v="0"/>
    <n v="0"/>
    <n v="0.41276400000000002"/>
    <s v="'jax'"/>
    <s v="'001593'"/>
    <s v="'data001593.txt'"/>
    <s v="'LD_PRELOAD=../../setbench/lib/libjemalloc.so timeout 60 numactl -i all /usr/bin/time -f &quot;[time_cmd_output] time_elapsed_sec=%e, faults_major=%F, faults_minor=%R, mem_maxresident_kb=%M, user_cputime=%U, sys_cputime=%S, percent_cpu=%P&quot; ./brown_ext_bst_tm_auto.debra.hytm1 -nrq 0 -nwork $(expr 190 - 0) -nprefill 190 -prefill-hybrid -prefill-hybrid-min-ms 1000 -prefill-hybrid-max-ms 5000 -insdel 5.0 5.0 -rqsize 256 -rq 0 -k 100000 -t 10000 -pin 0-23,96-119,24-47,120-143,48-71,144-167,72-95,168-191'"/>
    <x v="0"/>
  </r>
  <r>
    <n v="2806"/>
    <s v="'0.0 0.0'"/>
    <n v="100000"/>
    <s v="'brown_ext_bst_tm_auto.debra.hytm2'"/>
    <s v="0-23,96-119,24-47,120-143,48-71,144-167,72-95,168-191'"/>
    <n v="10000"/>
    <n v="256"/>
    <n v="1"/>
    <x v="10"/>
    <n v="2"/>
    <s v="'false'"/>
    <n v="11.49"/>
    <n v="0"/>
    <n v="91362"/>
    <n v="343152"/>
    <n v="1872.39"/>
    <n v="6.19"/>
    <n v="16346"/>
    <x v="4"/>
    <s v="'success'"/>
    <n v="190140940"/>
    <n v="0"/>
    <n v="0"/>
    <n v="0"/>
    <n v="0"/>
    <s v="'10000'"/>
    <s v="'10000'"/>
    <s v="'reclaimer_debra'"/>
    <n v="34"/>
    <n v="20.589099999999998"/>
    <n v="1924372749"/>
    <n v="0"/>
    <n v="0"/>
    <n v="0"/>
    <s v="'jax'"/>
    <s v="'002510'"/>
    <s v="'data002510.txt'"/>
    <s v="'LD_PRELOAD=../../setbench/lib/libjemalloc.so timeout 60 numactl -i all /usr/bin/time -f &quot;[time_cmd_output] time_elapsed_sec=%e, faults_major=%F, faults_minor=%R, mem_maxresident_kb=%M, user_cputime=%U, sys_cputime=%S, percent_cpu=%P&quot; ./brown_ext_bst_tm_auto.debra.hytm2 -nrq 1 -nwork $(expr 168 - 1) -nprefill 168 -prefill-hybrid -prefill-hybrid-min-ms 1000 -prefill-hybrid-max-ms 5000 -insdel 0.0 0.0 -rqsize 256 -rq 0 -k 100000 -t 10000 -pin 0-23,96-119,24-47,120-143,48-71,144-167,72-95,168-191'"/>
    <x v="3"/>
  </r>
  <r>
    <n v="2807"/>
    <s v="'5.0 5.0'"/>
    <n v="100000"/>
    <s v="'brown_ext_bst_tm_auto.debra.hytm3'"/>
    <s v="0-23,96-119,24-47,120-143,48-71,144-167,72-95,168-191'"/>
    <n v="10000"/>
    <n v="256"/>
    <n v="0"/>
    <x v="8"/>
    <n v="4"/>
    <s v="'false'"/>
    <n v="11.5"/>
    <n v="0"/>
    <n v="93223"/>
    <n v="343572"/>
    <n v="2128.86"/>
    <n v="6.34"/>
    <n v="18552"/>
    <x v="5"/>
    <s v="'success'"/>
    <n v="213034821"/>
    <n v="0"/>
    <n v="0"/>
    <n v="0"/>
    <n v="0"/>
    <s v="'10000'"/>
    <s v="'10000'"/>
    <s v="'reclaimer_debra'"/>
    <n v="36"/>
    <n v="20.0837"/>
    <n v="2134798772"/>
    <n v="0"/>
    <n v="0"/>
    <n v="0.93079599999999996"/>
    <s v="'jax'"/>
    <s v="'001930'"/>
    <s v="'data001930.txt'"/>
    <s v="'LD_PRELOAD=../../setbench/lib/libjemalloc.so timeout 60 numactl -i all /usr/bin/time -f &quot;[time_cmd_output] time_elapsed_sec=%e, faults_major=%F, faults_minor=%R, mem_maxresident_kb=%M, user_cputime=%U, sys_cputime=%S, percent_cpu=%P&quot; ./brown_ext_bst_tm_auto.debra.hytm3 -nrq 0 -nwork $(expr 190 - 0) -nprefill 190 -prefill-hybrid -prefill-hybrid-min-ms 1000 -prefill-hybrid-max-ms 5000 -insdel 5.0 5.0 -rqsize 256 -rq 0 -k 100000 -t 10000 -pin 0-23,96-119,24-47,120-143,48-71,144-167,72-95,168-191'"/>
    <x v="0"/>
  </r>
  <r>
    <n v="2808"/>
    <s v="'20.0 20.0'"/>
    <n v="100000"/>
    <s v="'brown_ext_bst_tm_auto.debra.hybridnorec'"/>
    <s v="0-23,96-119,24-47,120-143,48-71,144-167,72-95,168-191'"/>
    <n v="10000"/>
    <n v="256"/>
    <n v="0"/>
    <x v="5"/>
    <n v="4"/>
    <s v="'false'"/>
    <n v="11.39"/>
    <n v="0"/>
    <n v="75733"/>
    <n v="302256"/>
    <n v="810.81"/>
    <n v="6.43"/>
    <n v="7170"/>
    <x v="0"/>
    <s v="'success'"/>
    <n v="1901784"/>
    <n v="0"/>
    <n v="0"/>
    <n v="0"/>
    <n v="0"/>
    <s v="'10000'"/>
    <s v="'10000'"/>
    <s v="'reclaimer_debra'"/>
    <n v="41"/>
    <n v="20.473099999999999"/>
    <n v="19797045"/>
    <n v="0"/>
    <n v="0"/>
    <n v="0.194269"/>
    <s v="'jax'"/>
    <s v="'000052'"/>
    <s v="'data000052.txt'"/>
    <s v="'LD_PRELOAD=../../setbench/lib/libjemalloc.so timeout 60 numactl -i all /usr/bin/time -f &quot;[time_cmd_output] time_elapsed_sec=%e, faults_major=%F, faults_minor=%R, mem_maxresident_kb=%M, user_cputime=%U, sys_cputime=%S, percent_cpu=%P&quot; ./brown_ext_bst_tm_auto.debra.hybridnorec -nrq 0 -nwork $(expr 72 - 0) -nprefill 72 -prefill-hybrid -prefill-hybrid-min-ms 1000 -prefill-hybrid-max-ms 5000 -insdel 20.0 20.0 -rqsize 256 -rq 0 -k 100000 -t 10000 -pin 0-23,96-119,24-47,120-143,48-71,144-167,72-95,168-191'"/>
    <x v="1"/>
  </r>
  <r>
    <n v="2809"/>
    <s v="'20.0 20.0'"/>
    <n v="100000"/>
    <s v="'brown_ext_bst_tm_auto.debra.hybridnorec'"/>
    <s v="0-23,96-119,24-47,120-143,48-71,144-167,72-95,168-191'"/>
    <n v="10000"/>
    <n v="256"/>
    <n v="1"/>
    <x v="7"/>
    <n v="3"/>
    <s v="'false'"/>
    <n v="11.4"/>
    <n v="0"/>
    <n v="78665"/>
    <n v="312784"/>
    <n v="678.36"/>
    <n v="5.69"/>
    <n v="5999"/>
    <x v="0"/>
    <s v="'success'"/>
    <n v="2123402"/>
    <n v="0"/>
    <n v="0"/>
    <n v="0"/>
    <n v="0"/>
    <s v="'10000'"/>
    <s v="'10000'"/>
    <s v="'reclaimer_debra'"/>
    <n v="34"/>
    <n v="18.844899999999999"/>
    <n v="22108526"/>
    <n v="0"/>
    <n v="0"/>
    <n v="0.19742899999999999"/>
    <s v="'jax'"/>
    <s v="'000129'"/>
    <s v="'data000129.txt'"/>
    <s v="'LD_PRELOAD=../../setbench/lib/libjemalloc.so timeout 60 numactl -i all /usr/bin/time -f &quot;[time_cmd_output] time_elapsed_sec=%e, faults_major=%F, faults_minor=%R, mem_maxresident_kb=%M, user_cputime=%U, sys_cputime=%S, percent_cpu=%P&quot; ./brown_ext_bst_tm_auto.debra.hybridnorec -nrq 1 -nwork $(expr 60 - 1) -nprefill 60 -prefill-hybrid -prefill-hybrid-min-ms 1000 -prefill-hybrid-max-ms 5000 -insdel 20.0 20.0 -rqsize 256 -rq 0 -k 100000 -t 10000 -pin 0-23,96-119,24-47,120-143,48-71,144-167,72-95,168-191'"/>
    <x v="5"/>
  </r>
  <r>
    <n v="2810"/>
    <s v="'20.0 20.0'"/>
    <n v="100000"/>
    <s v="'brown_ext_bst_tm_auto.debra.hytm3'"/>
    <s v="0-23,96-119,24-47,120-143,48-71,144-167,72-95,168-191'"/>
    <n v="10000"/>
    <n v="256"/>
    <n v="0"/>
    <x v="8"/>
    <n v="4"/>
    <s v="'false'"/>
    <n v="11.41"/>
    <n v="0"/>
    <n v="95170"/>
    <n v="348848"/>
    <n v="2112.7199999999998"/>
    <n v="6.75"/>
    <n v="18565"/>
    <x v="5"/>
    <s v="'success'"/>
    <n v="95214752"/>
    <n v="0"/>
    <n v="0"/>
    <n v="0"/>
    <n v="0"/>
    <s v="'10000'"/>
    <s v="'10000'"/>
    <s v="'reclaimer_debra'"/>
    <n v="35"/>
    <n v="18.594899999999999"/>
    <n v="956884736"/>
    <n v="0"/>
    <n v="0"/>
    <n v="1.49563"/>
    <s v="'jax'"/>
    <s v="'000922'"/>
    <s v="'data000922.txt'"/>
    <s v="'LD_PRELOAD=../../setbench/lib/libjemalloc.so timeout 60 numactl -i all /usr/bin/time -f &quot;[time_cmd_output] time_elapsed_sec=%e, faults_major=%F, faults_minor=%R, mem_maxresident_kb=%M, user_cputime=%U, sys_cputime=%S, percent_cpu=%P&quot; ./brown_ext_bst_tm_auto.debra.hytm3 -nrq 0 -nwork $(expr 190 - 0) -nprefill 190 -prefill-hybrid -prefill-hybrid-min-ms 1000 -prefill-hybrid-max-ms 5000 -insdel 20.0 20.0 -rqsize 256 -rq 0 -k 100000 -t 10000 -pin 0-23,96-119,24-47,120-143,48-71,144-167,72-95,168-191'"/>
    <x v="1"/>
  </r>
  <r>
    <n v="2811"/>
    <s v="'5.0 5.0'"/>
    <n v="100000"/>
    <s v="'brown_ext_bst_tm_auto.debra.hytm2_3path'"/>
    <s v="0-23,96-119,24-47,120-143,48-71,144-167,72-95,168-191'"/>
    <n v="10000"/>
    <n v="256"/>
    <n v="0"/>
    <x v="8"/>
    <n v="3"/>
    <s v="'false'"/>
    <n v="11.48"/>
    <n v="0"/>
    <n v="94449"/>
    <n v="347248"/>
    <n v="2107.65"/>
    <n v="6.4"/>
    <n v="18400"/>
    <x v="2"/>
    <s v="'success'"/>
    <n v="203738454"/>
    <n v="0"/>
    <n v="0"/>
    <n v="0"/>
    <n v="0"/>
    <s v="'10000'"/>
    <s v="'10000'"/>
    <s v="'reclaimer_debra'"/>
    <n v="36"/>
    <n v="19.892499999999998"/>
    <n v="2066640027"/>
    <n v="0"/>
    <n v="0"/>
    <n v="0"/>
    <s v="'jax'"/>
    <s v="'001257'"/>
    <s v="'data001257.txt'"/>
    <s v="'LD_PRELOAD=../../setbench/lib/libjemalloc.so timeout 60 numactl -i all /usr/bin/time -f &quot;[time_cmd_output] time_elapsed_sec=%e, faults_major=%F, faults_minor=%R, mem_maxresident_kb=%M, user_cputime=%U, sys_cputime=%S, percent_cpu=%P&quot; ./brown_ext_bst_tm_auto.debra.hytm2_3path -nrq 0 -nwork $(expr 190 - 0) -nprefill 190 -prefill-hybrid -prefill-hybrid-min-ms 1000 -prefill-hybrid-max-ms 5000 -insdel 5.0 5.0 -rqsize 256 -rq 0 -k 100000 -t 10000 -pin 0-23,96-119,24-47,120-143,48-71,144-167,72-95,168-191'"/>
    <x v="0"/>
  </r>
  <r>
    <n v="2812"/>
    <s v="'20.0 20.0'"/>
    <n v="100000"/>
    <s v="'brown_ext_bst_tm_auto.debra.hytm3'"/>
    <s v="0-23,96-119,24-47,120-143,48-71,144-167,72-95,168-191'"/>
    <n v="10000"/>
    <n v="256"/>
    <n v="1"/>
    <x v="0"/>
    <n v="2"/>
    <s v="'false'"/>
    <n v="12.92"/>
    <n v="0"/>
    <n v="806700"/>
    <n v="1945464"/>
    <n v="316.39"/>
    <n v="9.2799999999999994"/>
    <n v="2519"/>
    <x v="5"/>
    <s v="'success'"/>
    <n v="19959533"/>
    <n v="0"/>
    <n v="0"/>
    <n v="0"/>
    <n v="0"/>
    <s v="'10000'"/>
    <s v="'10000'"/>
    <s v="'reclaimer_debra'"/>
    <n v="34"/>
    <n v="19.317799999999998"/>
    <n v="236296634"/>
    <n v="0"/>
    <n v="0"/>
    <n v="3.6867299999999998"/>
    <s v="'jax'"/>
    <s v="'000950'"/>
    <s v="'data000950.txt'"/>
    <s v="'LD_PRELOAD=../../setbench/lib/libjemalloc.so timeout 60 numactl -i all /usr/bin/time -f &quot;[time_cmd_output] time_elapsed_sec=%e, faults_major=%F, faults_minor=%R, mem_maxresident_kb=%M, user_cputime=%U, sys_cputime=%S, percent_cpu=%P&quot; ./brown_ext_bst_tm_auto.debra.hytm3 -nrq 1 -nwork $(expr 24 - 1) -nprefill 24 -prefill-hybrid -prefill-hybrid-min-ms 1000 -prefill-hybrid-max-ms 5000 -insdel 20.0 20.0 -rqsize 256 -rq 0 -k 100000 -t 10000 -pin 0-23,96-119,24-47,120-143,48-71,144-167,72-95,168-191'"/>
    <x v="5"/>
  </r>
  <r>
    <n v="2813"/>
    <s v="'20.0 20.0'"/>
    <n v="100000"/>
    <s v="'brown_ext_bst_tm_auto.debra.hytm2_3path'"/>
    <s v="0-23,96-119,24-47,120-143,48-71,144-167,72-95,168-191'"/>
    <n v="10000"/>
    <n v="256"/>
    <n v="0"/>
    <x v="12"/>
    <n v="2"/>
    <s v="'false'"/>
    <n v="11.34"/>
    <n v="0"/>
    <n v="77511"/>
    <n v="310480"/>
    <n v="86.98"/>
    <n v="5.98"/>
    <n v="819"/>
    <x v="2"/>
    <s v="'success'"/>
    <n v="14855529"/>
    <n v="0"/>
    <n v="0"/>
    <n v="0"/>
    <n v="0"/>
    <s v="'10000'"/>
    <s v="'10000'"/>
    <s v="'reclaimer_debra'"/>
    <n v="37"/>
    <n v="19.856999999999999"/>
    <n v="160985283"/>
    <n v="0"/>
    <n v="0"/>
    <n v="0"/>
    <s v="'jax'"/>
    <s v="'000176'"/>
    <s v="'data000176.txt'"/>
    <s v="'LD_PRELOAD=../../setbench/lib/libjemalloc.so timeout 60 numactl -i all /usr/bin/time -f &quot;[time_cmd_output] time_elapsed_sec=%e, faults_major=%F, faults_minor=%R, mem_maxresident_kb=%M, user_cputime=%U, sys_cputime=%S, percent_cpu=%P&quot; ./brown_ext_bst_tm_auto.debra.hytm2_3path -nrq 0 -nwork $(expr 6 - 0) -nprefill 6 -prefill-hybrid -prefill-hybrid-min-ms 1000 -prefill-hybrid-max-ms 5000 -insdel 20.0 20.0 -rqsize 256 -rq 0 -k 100000 -t 10000 -pin 0-23,96-119,24-47,120-143,48-71,144-167,72-95,168-191'"/>
    <x v="1"/>
  </r>
  <r>
    <n v="2814"/>
    <s v="'0.0 0.0'"/>
    <n v="100000"/>
    <s v="'brown_ext_bst_tm_auto.debra.hytm3'"/>
    <s v="0-23,96-119,24-47,120-143,48-71,144-167,72-95,168-191'"/>
    <n v="10000"/>
    <n v="256"/>
    <n v="0"/>
    <x v="0"/>
    <n v="6"/>
    <s v="'false'"/>
    <n v="11.35"/>
    <n v="0"/>
    <n v="78601"/>
    <n v="313624"/>
    <n v="287.8"/>
    <n v="5.51"/>
    <n v="2582"/>
    <x v="5"/>
    <s v="'success'"/>
    <n v="52834817"/>
    <n v="0"/>
    <n v="0"/>
    <n v="0"/>
    <n v="0"/>
    <s v="'10000'"/>
    <s v="'10000'"/>
    <s v="'reclaimer_debra'"/>
    <n v="35"/>
    <n v="20.0594"/>
    <n v="564592754"/>
    <n v="0"/>
    <n v="0"/>
    <n v="1.59428E-2"/>
    <s v="'jax'"/>
    <s v="'002886'"/>
    <s v="'data002886.txt'"/>
    <s v="'LD_PRELOAD=../../setbench/lib/libjemalloc.so timeout 60 numactl -i all /usr/bin/time -f &quot;[time_cmd_output] time_elapsed_sec=%e, faults_major=%F, faults_minor=%R, mem_maxresident_kb=%M, user_cputime=%U, sys_cputime=%S, percent_cpu=%P&quot; ./brown_ext_bst_tm_auto.debra.hytm3 -nrq 0 -nwork $(expr 24 - 0) -nprefill 24 -prefill-hybrid -prefill-hybrid-min-ms 1000 -prefill-hybrid-max-ms 5000 -insdel 0.0 0.0 -rqsize 256 -rq 0 -k 100000 -t 10000 -pin 0-23,96-119,24-47,120-143,48-71,144-167,72-95,168-191'"/>
    <x v="4"/>
  </r>
  <r>
    <n v="2815"/>
    <s v="'20.0 20.0'"/>
    <n v="100000"/>
    <s v="'brown_ext_bst_tm_auto.debra.hytm2'"/>
    <s v="0-23,96-119,24-47,120-143,48-71,144-167,72-95,168-191'"/>
    <n v="10000"/>
    <n v="256"/>
    <n v="0"/>
    <x v="6"/>
    <n v="4"/>
    <s v="'false'"/>
    <n v="11.39"/>
    <n v="0"/>
    <n v="88407"/>
    <n v="333148"/>
    <n v="1082.93"/>
    <n v="5.64"/>
    <n v="9557"/>
    <x v="4"/>
    <s v="'success'"/>
    <n v="50822029"/>
    <n v="0"/>
    <n v="0"/>
    <n v="0"/>
    <n v="0"/>
    <s v="'10000'"/>
    <s v="'10000'"/>
    <s v="'reclaimer_debra'"/>
    <n v="33"/>
    <n v="19.172000000000001"/>
    <n v="529551442"/>
    <n v="0"/>
    <n v="0"/>
    <n v="0"/>
    <s v="'jax'"/>
    <s v="'000394'"/>
    <s v="'data000394.txt'"/>
    <s v="'LD_PRELOAD=../../setbench/lib/libjemalloc.so timeout 60 numactl -i all /usr/bin/time -f &quot;[time_cmd_output] time_elapsed_sec=%e, faults_major=%F, faults_minor=%R, mem_maxresident_kb=%M, user_cputime=%U, sys_cputime=%S, percent_cpu=%P&quot; ./brown_ext_bst_tm_auto.debra.hytm2 -nrq 0 -nwork $(expr 96 - 0) -nprefill 96 -prefill-hybrid -prefill-hybrid-min-ms 1000 -prefill-hybrid-max-ms 5000 -insdel 20.0 20.0 -rqsize 256 -rq 0 -k 100000 -t 10000 -pin 0-23,96-119,24-47,120-143,48-71,144-167,72-95,168-191'"/>
    <x v="1"/>
  </r>
  <r>
    <n v="2816"/>
    <s v="'20.0 20.0'"/>
    <n v="100000"/>
    <s v="'brown_ext_bst_tm_auto.debra.hytm1'"/>
    <s v="0-23,96-119,24-47,120-143,48-71,144-167,72-95,168-191'"/>
    <n v="10000"/>
    <n v="256"/>
    <n v="1"/>
    <x v="12"/>
    <n v="5"/>
    <s v="'false'"/>
    <n v="11.33"/>
    <n v="0"/>
    <n v="72465"/>
    <n v="293748"/>
    <n v="92.63"/>
    <n v="4.53"/>
    <n v="857"/>
    <x v="1"/>
    <s v="'success'"/>
    <n v="12138774"/>
    <n v="0"/>
    <n v="0"/>
    <n v="0"/>
    <n v="0"/>
    <s v="'10000'"/>
    <s v="'10000'"/>
    <s v="'reclaimer_debra'"/>
    <n v="34"/>
    <n v="19.616599999999998"/>
    <n v="135011388"/>
    <n v="0"/>
    <n v="0"/>
    <n v="0.54228900000000002"/>
    <s v="'jax'"/>
    <s v="'000599'"/>
    <s v="'data000599.txt'"/>
    <s v="'LD_PRELOAD=../../setbench/lib/libjemalloc.so timeout 60 numactl -i all /usr/bin/time -f &quot;[time_cmd_output] time_elapsed_sec=%e, faults_major=%F, faults_minor=%R, mem_maxresident_kb=%M, user_cputime=%U, sys_cputime=%S, percent_cpu=%P&quot; ./brown_ext_bst_tm_auto.debra.hytm1 -nrq 1 -nwork $(expr 6 - 1) -nprefill 6 -prefill-hybrid -prefill-hybrid-min-ms 1000 -prefill-hybrid-max-ms 5000 -insdel 20.0 20.0 -rqsize 256 -rq 0 -k 100000 -t 10000 -pin 0-23,96-119,24-47,120-143,48-71,144-167,72-95,168-191'"/>
    <x v="5"/>
  </r>
  <r>
    <n v="2817"/>
    <s v="'20.0 20.0'"/>
    <n v="100000"/>
    <s v="'brown_ext_bst_tm_auto.debra.hytm2_3path'"/>
    <s v="0-23,96-119,24-47,120-143,48-71,144-167,72-95,168-191'"/>
    <n v="10000"/>
    <n v="256"/>
    <n v="0"/>
    <x v="13"/>
    <n v="3"/>
    <s v="'false'"/>
    <n v="11.36"/>
    <n v="0"/>
    <n v="78265"/>
    <n v="312068"/>
    <n v="157.51"/>
    <n v="4.78"/>
    <n v="1428"/>
    <x v="2"/>
    <s v="'success'"/>
    <n v="28393947"/>
    <n v="0"/>
    <n v="0"/>
    <n v="0"/>
    <n v="0"/>
    <s v="'10000'"/>
    <s v="'10000'"/>
    <s v="'reclaimer_debra'"/>
    <n v="35"/>
    <n v="19.436599999999999"/>
    <n v="306823519"/>
    <n v="0"/>
    <n v="0"/>
    <n v="0"/>
    <s v="'jax'"/>
    <s v="'000183'"/>
    <s v="'data000183.txt'"/>
    <s v="'LD_PRELOAD=../../setbench/lib/libjemalloc.so timeout 60 numactl -i all /usr/bin/time -f &quot;[time_cmd_output] time_elapsed_sec=%e, faults_major=%F, faults_minor=%R, mem_maxresident_kb=%M, user_cputime=%U, sys_cputime=%S, percent_cpu=%P&quot; ./brown_ext_bst_tm_auto.debra.hytm2_3path -nrq 0 -nwork $(expr 12 - 0) -nprefill 12 -prefill-hybrid -prefill-hybrid-min-ms 1000 -prefill-hybrid-max-ms 5000 -insdel 20.0 20.0 -rqsize 256 -rq 0 -k 100000 -t 10000 -pin 0-23,96-119,24-47,120-143,48-71,144-167,72-95,168-191'"/>
    <x v="1"/>
  </r>
  <r>
    <n v="2818"/>
    <s v="'20.0 20.0'"/>
    <n v="100000"/>
    <s v="'brown_ext_bst_tm_auto.debra.hytm3'"/>
    <s v="0-23,96-119,24-47,120-143,48-71,144-167,72-95,168-191'"/>
    <n v="10000"/>
    <n v="256"/>
    <n v="1"/>
    <x v="13"/>
    <n v="5"/>
    <s v="'false'"/>
    <n v="11.82"/>
    <n v="0"/>
    <n v="597909"/>
    <n v="1501780"/>
    <n v="156.51"/>
    <n v="6.92"/>
    <n v="1382"/>
    <x v="5"/>
    <s v="'success'"/>
    <n v="14258783"/>
    <n v="0"/>
    <n v="0"/>
    <n v="0"/>
    <n v="0"/>
    <s v="'10000'"/>
    <s v="'10000'"/>
    <s v="'reclaimer_debra'"/>
    <n v="35"/>
    <n v="20.6709"/>
    <n v="163823288"/>
    <n v="0"/>
    <n v="0"/>
    <n v="1.8634900000000001"/>
    <s v="'jax'"/>
    <s v="'000941'"/>
    <s v="'data000941.txt'"/>
    <s v="'LD_PRELOAD=../../setbench/lib/libjemalloc.so timeout 60 numactl -i all /usr/bin/time -f &quot;[time_cmd_output] time_elapsed_sec=%e, faults_major=%F, faults_minor=%R, mem_maxresident_kb=%M, user_cputime=%U, sys_cputime=%S, percent_cpu=%P&quot; ./brown_ext_bst_tm_auto.debra.hytm3 -nrq 1 -nwork $(expr 12 - 1) -nprefill 12 -prefill-hybrid -prefill-hybrid-min-ms 1000 -prefill-hybrid-max-ms 5000 -insdel 20.0 20.0 -rqsize 256 -rq 0 -k 100000 -t 10000 -pin 0-23,96-119,24-47,120-143,48-71,144-167,72-95,168-191'"/>
    <x v="5"/>
  </r>
  <r>
    <n v="2819"/>
    <s v="'20.0 20.0'"/>
    <n v="100000"/>
    <s v="'brown_ext_bst_tm_auto.debra.hybridnorec'"/>
    <s v="0-23,96-119,24-47,120-143,48-71,144-167,72-95,168-191'"/>
    <n v="10000"/>
    <n v="256"/>
    <n v="0"/>
    <x v="7"/>
    <n v="1"/>
    <s v="'false'"/>
    <n v="11.43"/>
    <n v="0"/>
    <n v="75276"/>
    <n v="301532"/>
    <n v="685.11"/>
    <n v="4.41"/>
    <n v="6028"/>
    <x v="0"/>
    <s v="'success'"/>
    <n v="1938149"/>
    <n v="0"/>
    <n v="0"/>
    <n v="0"/>
    <n v="0"/>
    <s v="'10000'"/>
    <s v="'10000'"/>
    <s v="'reclaimer_debra'"/>
    <n v="34"/>
    <n v="19.2258"/>
    <n v="20163382"/>
    <n v="0"/>
    <n v="0"/>
    <n v="0.16602700000000001"/>
    <s v="'jax'"/>
    <s v="'000043'"/>
    <s v="'data000043.txt'"/>
    <s v="'LD_PRELOAD=../../setbench/lib/libjemalloc.so timeout 60 numactl -i all /usr/bin/time -f &quot;[time_cmd_output] time_elapsed_sec=%e, faults_major=%F, faults_minor=%R, mem_maxresident_kb=%M, user_cputime=%U, sys_cputime=%S, percent_cpu=%P&quot; ./brown_ext_bst_tm_auto.debra.hybridnorec -nrq 0 -nwork $(expr 60 - 0) -nprefill 60 -prefill-hybrid -prefill-hybrid-min-ms 1000 -prefill-hybrid-max-ms 5000 -insdel 20.0 20.0 -rqsize 256 -rq 0 -k 100000 -t 10000 -pin 0-23,96-119,24-47,120-143,48-71,144-167,72-95,168-191'"/>
    <x v="1"/>
  </r>
  <r>
    <n v="2820"/>
    <s v="'5.0 5.0'"/>
    <n v="100000"/>
    <s v="'brown_ext_bst_tm_auto.debra.hytm2'"/>
    <s v="0-23,96-119,24-47,120-143,48-71,144-167,72-95,168-191'"/>
    <n v="10000"/>
    <n v="256"/>
    <n v="0"/>
    <x v="10"/>
    <n v="5"/>
    <s v="'false'"/>
    <n v="11.46"/>
    <n v="0"/>
    <n v="90237"/>
    <n v="338544"/>
    <n v="1871.49"/>
    <n v="5.78"/>
    <n v="16379"/>
    <x v="4"/>
    <s v="'success'"/>
    <n v="133980889"/>
    <n v="0"/>
    <n v="0"/>
    <n v="0"/>
    <n v="0"/>
    <s v="'10000'"/>
    <s v="'10000'"/>
    <s v="'reclaimer_debra'"/>
    <n v="35"/>
    <n v="20.687100000000001"/>
    <n v="1363461134"/>
    <n v="0"/>
    <n v="0"/>
    <n v="0"/>
    <s v="'jax'"/>
    <s v="'001421'"/>
    <s v="'data001421.txt'"/>
    <s v="'LD_PRELOAD=../../setbench/lib/libjemalloc.so timeout 60 numactl -i all /usr/bin/time -f &quot;[time_cmd_output] time_elapsed_sec=%e, faults_major=%F, faults_minor=%R, mem_maxresident_kb=%M, user_cputime=%U, sys_cputime=%S, percent_cpu=%P&quot; ./brown_ext_bst_tm_auto.debra.hytm2 -nrq 0 -nwork $(expr 168 - 0) -nprefill 168 -prefill-hybrid -prefill-hybrid-min-ms 1000 -prefill-hybrid-max-ms 5000 -insdel 5.0 5.0 -rqsize 256 -rq 0 -k 100000 -t 10000 -pin 0-23,96-119,24-47,120-143,48-71,144-167,72-95,168-191'"/>
    <x v="0"/>
  </r>
  <r>
    <n v="2821"/>
    <s v="'0.0 0.0'"/>
    <n v="100000"/>
    <s v="'brown_ext_bst_tm_auto.debra.tl2'"/>
    <s v="0-23,96-119,24-47,120-143,48-71,144-167,72-95,168-191'"/>
    <n v="10000"/>
    <n v="256"/>
    <n v="0"/>
    <x v="1"/>
    <n v="5"/>
    <s v="'false'"/>
    <n v="11.33"/>
    <n v="0"/>
    <n v="78638"/>
    <n v="306108"/>
    <n v="420.29"/>
    <n v="4.6100000000000003"/>
    <n v="3748"/>
    <x v="3"/>
    <s v="'success'"/>
    <n v="48347302"/>
    <n v="0"/>
    <n v="0"/>
    <n v="0"/>
    <n v="0"/>
    <s v="'10000'"/>
    <s v="'10000'"/>
    <s v="'reclaimer_debra'"/>
    <n v="36"/>
    <n v="19.240400000000001"/>
    <n v="500524058"/>
    <n v="0"/>
    <n v="0"/>
    <n v="0"/>
    <s v="'jax'"/>
    <s v="'002723'"/>
    <s v="'data002723.txt'"/>
    <s v="'LD_PRELOAD=../../setbench/lib/libjemalloc.so timeout 60 numactl -i all /usr/bin/time -f &quot;[time_cmd_output] time_elapsed_sec=%e, faults_major=%F, faults_minor=%R, mem_maxresident_kb=%M, user_cputime=%U, sys_cputime=%S, percent_cpu=%P&quot; ./brown_ext_bst_tm_auto.debra.tl2 -nrq 0 -nwork $(expr 36 - 0) -nprefill 36 -prefill-hybrid -prefill-hybrid-min-ms 1000 -prefill-hybrid-max-ms 5000 -insdel 0.0 0.0 -rqsize 256 -rq 0 -k 100000 -t 10000 -pin 0-23,96-119,24-47,120-143,48-71,144-167,72-95,168-191'"/>
    <x v="4"/>
  </r>
  <r>
    <n v="2822"/>
    <s v="'20.0 20.0'"/>
    <n v="100000"/>
    <s v="'brown_ext_bst_tm_auto.debra.hytm2_3path'"/>
    <s v="0-23,96-119,24-47,120-143,48-71,144-167,72-95,168-191'"/>
    <n v="10000"/>
    <n v="256"/>
    <n v="0"/>
    <x v="11"/>
    <n v="5"/>
    <s v="'false'"/>
    <n v="11.5"/>
    <n v="0"/>
    <n v="90298"/>
    <n v="338104"/>
    <n v="1606.33"/>
    <n v="5.79"/>
    <n v="14014"/>
    <x v="2"/>
    <s v="'success'"/>
    <n v="85408995"/>
    <n v="0"/>
    <n v="0"/>
    <n v="0"/>
    <n v="0"/>
    <s v="'10000'"/>
    <s v="'10000'"/>
    <s v="'reclaimer_debra'"/>
    <n v="35"/>
    <n v="19.158300000000001"/>
    <n v="883843035"/>
    <n v="0"/>
    <n v="0"/>
    <n v="0"/>
    <s v="'jax'"/>
    <s v="'000239'"/>
    <s v="'data000239.txt'"/>
    <s v="'LD_PRELOAD=../../setbench/lib/libjemalloc.so timeout 60 numactl -i all /usr/bin/time -f &quot;[time_cmd_output] time_elapsed_sec=%e, faults_major=%F, faults_minor=%R, mem_maxresident_kb=%M, user_cputime=%U, sys_cputime=%S, percent_cpu=%P&quot; ./brown_ext_bst_tm_auto.debra.hytm2_3path -nrq 0 -nwork $(expr 144 - 0) -nprefill 144 -prefill-hybrid -prefill-hybrid-min-ms 1000 -prefill-hybrid-max-ms 5000 -insdel 20.0 20.0 -rqsize 256 -rq 0 -k 100000 -t 10000 -pin 0-23,96-119,24-47,120-143,48-71,144-167,72-95,168-191'"/>
    <x v="1"/>
  </r>
  <r>
    <n v="2823"/>
    <s v="'5.0 5.0'"/>
    <n v="100000"/>
    <s v="'brown_ext_bst_tm_auto.debra.hytm2'"/>
    <s v="0-23,96-119,24-47,120-143,48-71,144-167,72-95,168-191'"/>
    <n v="10000"/>
    <n v="256"/>
    <n v="1"/>
    <x v="4"/>
    <n v="4"/>
    <s v="'false'"/>
    <n v="12.16"/>
    <n v="0"/>
    <n v="525073"/>
    <n v="1334504"/>
    <n v="567.11"/>
    <n v="12.31"/>
    <n v="4765"/>
    <x v="4"/>
    <s v="'success'"/>
    <n v="48880291"/>
    <n v="0"/>
    <n v="0"/>
    <n v="0"/>
    <n v="0"/>
    <s v="'10000'"/>
    <s v="'10000'"/>
    <s v="'reclaimer_debra'"/>
    <n v="35"/>
    <n v="19.911000000000001"/>
    <n v="525201382"/>
    <n v="0"/>
    <n v="0"/>
    <n v="0"/>
    <s v="'jax'"/>
    <s v="'001468'"/>
    <s v="'data001468.txt'"/>
    <s v="'LD_PRELOAD=../../setbench/lib/libjemalloc.so timeout 60 numactl -i all /usr/bin/time -f &quot;[time_cmd_output] time_elapsed_sec=%e, faults_major=%F, faults_minor=%R, mem_maxresident_kb=%M, user_cputime=%U, sys_cputime=%S, percent_cpu=%P&quot; ./brown_ext_bst_tm_auto.debra.hytm2 -nrq 1 -nwork $(expr 48 - 1) -nprefill 48 -prefill-hybrid -prefill-hybrid-min-ms 1000 -prefill-hybrid-max-ms 5000 -insdel 5.0 5.0 -rqsize 256 -rq 0 -k 100000 -t 10000 -pin 0-23,96-119,24-47,120-143,48-71,144-167,72-95,168-191'"/>
    <x v="2"/>
  </r>
  <r>
    <n v="2824"/>
    <s v="'0.0 0.0'"/>
    <n v="100000"/>
    <s v="'brown_ext_bst_tm_auto.debra.hybridnorec'"/>
    <s v="0-23,96-119,24-47,120-143,48-71,144-167,72-95,168-191'"/>
    <n v="10000"/>
    <n v="256"/>
    <n v="1"/>
    <x v="8"/>
    <n v="6"/>
    <s v="'false'"/>
    <n v="11.4"/>
    <n v="0"/>
    <n v="81499"/>
    <n v="318604"/>
    <n v="2124.4"/>
    <n v="5.14"/>
    <n v="18676"/>
    <x v="0"/>
    <s v="'success'"/>
    <n v="230008787"/>
    <n v="0"/>
    <n v="0"/>
    <n v="0"/>
    <n v="0"/>
    <s v="'10000'"/>
    <s v="'10000'"/>
    <s v="'reclaimer_debra'"/>
    <n v="36"/>
    <n v="20.142299999999999"/>
    <n v="2300514078"/>
    <n v="0"/>
    <n v="0"/>
    <n v="0.53060300000000005"/>
    <s v="'jax'"/>
    <s v="'002184'"/>
    <s v="'data002184.txt'"/>
    <s v="'LD_PRELOAD=../../setbench/lib/libjemalloc.so timeout 60 numactl -i all /usr/bin/time -f &quot;[time_cmd_output] time_elapsed_sec=%e, faults_major=%F, faults_minor=%R, mem_maxresident_kb=%M, user_cputime=%U, sys_cputime=%S, percent_cpu=%P&quot; ./brown_ext_bst_tm_auto.debra.hybridnorec -nrq 1 -nwork $(expr 190 - 1) -nprefill 190 -prefill-hybrid -prefill-hybrid-min-ms 1000 -prefill-hybrid-max-ms 5000 -insdel 0.0 0.0 -rqsize 256 -rq 0 -k 100000 -t 10000 -pin 0-23,96-119,24-47,120-143,48-71,144-167,72-95,168-191'"/>
    <x v="3"/>
  </r>
  <r>
    <n v="2825"/>
    <s v="'0.0 0.0'"/>
    <n v="100000"/>
    <s v="'brown_ext_bst_tm_auto.debra.hytm1'"/>
    <s v="0-23,96-119,24-47,120-143,48-71,144-167,72-95,168-191'"/>
    <n v="10000"/>
    <n v="256"/>
    <n v="0"/>
    <x v="9"/>
    <n v="5"/>
    <s v="'false'"/>
    <n v="11.34"/>
    <n v="0"/>
    <n v="72217"/>
    <n v="293228"/>
    <n v="38.22"/>
    <n v="4.83"/>
    <n v="379"/>
    <x v="1"/>
    <s v="'success'"/>
    <n v="3126392"/>
    <n v="0"/>
    <n v="0"/>
    <n v="0"/>
    <n v="0"/>
    <s v="'10000'"/>
    <s v="'10000'"/>
    <s v="'reclaimer_debra'"/>
    <n v="34"/>
    <n v="20.117999999999999"/>
    <n v="33917635"/>
    <n v="0"/>
    <n v="0"/>
    <n v="4.5110000000000003E-3"/>
    <s v="'jax'"/>
    <s v="'002525'"/>
    <s v="'data002525.txt'"/>
    <s v="'LD_PRELOAD=../../setbench/lib/libjemalloc.so timeout 60 numactl -i all /usr/bin/time -f &quot;[time_cmd_output] time_elapsed_sec=%e, faults_major=%F, faults_minor=%R, mem_maxresident_kb=%M, user_cputime=%U, sys_cputime=%S, percent_cpu=%P&quot; ./brown_ext_bst_tm_auto.debra.hytm1 -nrq 0 -nwork $(expr 1 - 0) -nprefill 1 -prefill-hybrid -prefill-hybrid-min-ms 1000 -prefill-hybrid-max-ms 5000 -insdel 0.0 0.0 -rqsize 256 -rq 0 -k 100000 -t 10000 -pin 0-23,96-119,24-47,120-143,48-71,144-167,72-95,168-191'"/>
    <x v="4"/>
  </r>
  <r>
    <n v="2826"/>
    <s v="'20.0 20.0'"/>
    <n v="100000"/>
    <s v="'brown_ext_bst_tm_auto.debra.hytm2_3path'"/>
    <s v="0-23,96-119,24-47,120-143,48-71,144-167,72-95,168-191'"/>
    <n v="10000"/>
    <n v="256"/>
    <n v="0"/>
    <x v="10"/>
    <n v="5"/>
    <s v="'false'"/>
    <n v="11.52"/>
    <n v="0"/>
    <n v="91669"/>
    <n v="340540"/>
    <n v="1854.49"/>
    <n v="7.1"/>
    <n v="16155"/>
    <x v="2"/>
    <s v="'success'"/>
    <n v="97312677"/>
    <n v="0"/>
    <n v="0"/>
    <n v="0"/>
    <n v="0"/>
    <s v="'10000'"/>
    <s v="'10000'"/>
    <s v="'reclaimer_debra'"/>
    <n v="31"/>
    <n v="18.640599999999999"/>
    <n v="1004141839"/>
    <n v="0"/>
    <n v="0"/>
    <n v="0"/>
    <s v="'jax'"/>
    <s v="'000245'"/>
    <s v="'data000245.txt'"/>
    <s v="'LD_PRELOAD=../../setbench/lib/libjemalloc.so timeout 60 numactl -i all /usr/bin/time -f &quot;[time_cmd_output] time_elapsed_sec=%e, faults_major=%F, faults_minor=%R, mem_maxresident_kb=%M, user_cputime=%U, sys_cputime=%S, percent_cpu=%P&quot; ./brown_ext_bst_tm_auto.debra.hytm2_3path -nrq 0 -nwork $(expr 168 - 0) -nprefill 168 -prefill-hybrid -prefill-hybrid-min-ms 1000 -prefill-hybrid-max-ms 5000 -insdel 20.0 20.0 -rqsize 256 -rq 0 -k 100000 -t 10000 -pin 0-23,96-119,24-47,120-143,48-71,144-167,72-95,168-191'"/>
    <x v="1"/>
  </r>
  <r>
    <n v="2827"/>
    <s v="'0.0 0.0'"/>
    <n v="100000"/>
    <s v="'brown_ext_bst_tm_auto.debra.hytm2_3path'"/>
    <s v="0-23,96-119,24-47,120-143,48-71,144-167,72-95,168-191'"/>
    <n v="10000"/>
    <n v="256"/>
    <n v="0"/>
    <x v="12"/>
    <n v="5"/>
    <s v="'false'"/>
    <n v="11.35"/>
    <n v="0"/>
    <n v="77547"/>
    <n v="310908"/>
    <n v="91.04"/>
    <n v="4.67"/>
    <n v="843"/>
    <x v="2"/>
    <s v="'success'"/>
    <n v="16295581"/>
    <n v="0"/>
    <n v="0"/>
    <n v="0"/>
    <n v="0"/>
    <s v="'10000'"/>
    <s v="'10000'"/>
    <s v="'reclaimer_debra'"/>
    <n v="34"/>
    <n v="19.340399999999999"/>
    <n v="175602528"/>
    <n v="0"/>
    <n v="0"/>
    <n v="0"/>
    <s v="'jax'"/>
    <s v="'002195'"/>
    <s v="'data002195.txt'"/>
    <s v="'LD_PRELOAD=../../setbench/lib/libjemalloc.so timeout 60 numactl -i all /usr/bin/time -f &quot;[time_cmd_output] time_elapsed_sec=%e, faults_major=%F, faults_minor=%R, mem_maxresident_kb=%M, user_cputime=%U, sys_cputime=%S, percent_cpu=%P&quot; ./brown_ext_bst_tm_auto.debra.hytm2_3path -nrq 0 -nwork $(expr 6 - 0) -nprefill 6 -prefill-hybrid -prefill-hybrid-min-ms 1000 -prefill-hybrid-max-ms 5000 -insdel 0.0 0.0 -rqsize 256 -rq 0 -k 100000 -t 10000 -pin 0-23,96-119,24-47,120-143,48-71,144-167,72-95,168-191'"/>
    <x v="4"/>
  </r>
  <r>
    <n v="2828"/>
    <s v="'5.0 5.0'"/>
    <n v="100000"/>
    <s v="'brown_ext_bst_tm_auto.debra.hytm3'"/>
    <s v="0-23,96-119,24-47,120-143,48-71,144-167,72-95,168-191'"/>
    <n v="10000"/>
    <n v="256"/>
    <n v="1"/>
    <x v="3"/>
    <n v="3"/>
    <s v="'false'"/>
    <n v="11.74"/>
    <n v="0"/>
    <n v="351207"/>
    <n v="937344"/>
    <n v="220.94"/>
    <n v="7.36"/>
    <n v="1944"/>
    <x v="5"/>
    <s v="'success'"/>
    <n v="29977645"/>
    <n v="0"/>
    <n v="0"/>
    <n v="0"/>
    <n v="0"/>
    <s v="'10000'"/>
    <s v="'10000'"/>
    <s v="'reclaimer_debra'"/>
    <n v="36"/>
    <n v="19.4833"/>
    <n v="330375099"/>
    <n v="0"/>
    <n v="0"/>
    <n v="1.2397400000000001"/>
    <s v="'jax'"/>
    <s v="'001953'"/>
    <s v="'data001953.txt'"/>
    <s v="'LD_PRELOAD=../../setbench/lib/libjemalloc.so timeout 60 numactl -i all /usr/bin/time -f &quot;[time_cmd_output] time_elapsed_sec=%e, faults_major=%F, faults_minor=%R, mem_maxresident_kb=%M, user_cputime=%U, sys_cputime=%S, percent_cpu=%P&quot; ./brown_ext_bst_tm_auto.debra.hytm3 -nrq 1 -nwork $(expr 18 - 1) -nprefill 18 -prefill-hybrid -prefill-hybrid-min-ms 1000 -prefill-hybrid-max-ms 5000 -insdel 5.0 5.0 -rqsize 256 -rq 0 -k 100000 -t 10000 -pin 0-23,96-119,24-47,120-143,48-71,144-167,72-95,168-191'"/>
    <x v="2"/>
  </r>
  <r>
    <n v="2829"/>
    <s v="'0.0 0.0'"/>
    <n v="100000"/>
    <s v="'brown_ext_bst_tm_auto.debra.hybridnorec'"/>
    <s v="0-23,96-119,24-47,120-143,48-71,144-167,72-95,168-191'"/>
    <n v="10000"/>
    <n v="256"/>
    <n v="0"/>
    <x v="6"/>
    <n v="6"/>
    <s v="'false'"/>
    <n v="11.39"/>
    <n v="0"/>
    <n v="77184"/>
    <n v="307212"/>
    <n v="1084.53"/>
    <n v="5.25"/>
    <n v="9567"/>
    <x v="0"/>
    <s v="'success'"/>
    <n v="136869513"/>
    <n v="0"/>
    <n v="0"/>
    <n v="0"/>
    <n v="0"/>
    <s v="'10000'"/>
    <s v="'10000'"/>
    <s v="'reclaimer_debra'"/>
    <n v="36"/>
    <n v="19.959299999999999"/>
    <n v="1369369769"/>
    <n v="0"/>
    <n v="0"/>
    <n v="2.73405E-2"/>
    <s v="'jax'"/>
    <s v="'002076'"/>
    <s v="'data002076.txt'"/>
    <s v="'LD_PRELOAD=../../setbench/lib/libjemalloc.so timeout 60 numactl -i all /usr/bin/time -f &quot;[time_cmd_output] time_elapsed_sec=%e, faults_major=%F, faults_minor=%R, mem_maxresident_kb=%M, user_cputime=%U, sys_cputime=%S, percent_cpu=%P&quot; ./brown_ext_bst_tm_auto.debra.hybridnorec -nrq 0 -nwork $(expr 96 - 0) -nprefill 96 -prefill-hybrid -prefill-hybrid-min-ms 1000 -prefill-hybrid-max-ms 5000 -insdel 0.0 0.0 -rqsize 256 -rq 0 -k 100000 -t 10000 -pin 0-23,96-119,24-47,120-143,48-71,144-167,72-95,168-191'"/>
    <x v="4"/>
  </r>
  <r>
    <n v="2830"/>
    <s v="'5.0 5.0'"/>
    <n v="100000"/>
    <s v="'brown_ext_bst_tm_auto.debra.hytm1'"/>
    <s v="0-23,96-119,24-47,120-143,48-71,144-167,72-95,168-191'"/>
    <n v="10000"/>
    <n v="256"/>
    <n v="1"/>
    <x v="6"/>
    <n v="5"/>
    <s v="'false'"/>
    <n v="11.42"/>
    <n v="0"/>
    <n v="75592"/>
    <n v="300500"/>
    <n v="1087.25"/>
    <n v="4.25"/>
    <n v="9557"/>
    <x v="1"/>
    <s v="'success'"/>
    <n v="76891646"/>
    <n v="0"/>
    <n v="0"/>
    <n v="0"/>
    <n v="0"/>
    <s v="'10000'"/>
    <s v="'10000'"/>
    <s v="'reclaimer_debra'"/>
    <n v="36"/>
    <n v="19.889800000000001"/>
    <n v="799585632"/>
    <n v="0"/>
    <n v="0"/>
    <n v="3.42374"/>
    <s v="'jax'"/>
    <s v="'001655'"/>
    <s v="'data001655.txt'"/>
    <s v="'LD_PRELOAD=../../setbench/lib/libjemalloc.so timeout 60 numactl -i all /usr/bin/time -f &quot;[time_cmd_output] time_elapsed_sec=%e, faults_major=%F, faults_minor=%R, mem_maxresident_kb=%M, user_cputime=%U, sys_cputime=%S, percent_cpu=%P&quot; ./brown_ext_bst_tm_auto.debra.hytm1 -nrq 1 -nwork $(expr 96 - 1) -nprefill 96 -prefill-hybrid -prefill-hybrid-min-ms 1000 -prefill-hybrid-max-ms 5000 -insdel 5.0 5.0 -rqsize 256 -rq 0 -k 100000 -t 10000 -pin 0-23,96-119,24-47,120-143,48-71,144-167,72-95,168-191'"/>
    <x v="2"/>
  </r>
  <r>
    <n v="2831"/>
    <s v="'0.0 0.0'"/>
    <n v="100000"/>
    <s v="'brown_ext_bst_tm_auto.debra.hytm3'"/>
    <s v="0-23,96-119,24-47,120-143,48-71,144-167,72-95,168-191'"/>
    <n v="10000"/>
    <n v="256"/>
    <n v="0"/>
    <x v="9"/>
    <n v="6"/>
    <s v="'false'"/>
    <n v="11.33"/>
    <n v="0"/>
    <n v="77215"/>
    <n v="309916"/>
    <n v="34.909999999999997"/>
    <n v="5.23"/>
    <n v="354"/>
    <x v="5"/>
    <s v="'success'"/>
    <n v="2988913"/>
    <n v="0"/>
    <n v="0"/>
    <n v="0"/>
    <n v="0"/>
    <s v="'10000'"/>
    <s v="'10000'"/>
    <s v="'reclaimer_debra'"/>
    <n v="34"/>
    <n v="19.560300000000002"/>
    <n v="32186864"/>
    <n v="0"/>
    <n v="0"/>
    <n v="4.3137599999999998E-3"/>
    <s v="'jax'"/>
    <s v="'002862'"/>
    <s v="'data002862.txt'"/>
    <s v="'LD_PRELOAD=../../setbench/lib/libjemalloc.so timeout 60 numactl -i all /usr/bin/time -f &quot;[time_cmd_output] time_elapsed_sec=%e, faults_major=%F, faults_minor=%R, mem_maxresident_kb=%M, user_cputime=%U, sys_cputime=%S, percent_cpu=%P&quot; ./brown_ext_bst_tm_auto.debra.hytm3 -nrq 0 -nwork $(expr 1 - 0) -nprefill 1 -prefill-hybrid -prefill-hybrid-min-ms 1000 -prefill-hybrid-max-ms 5000 -insdel 0.0 0.0 -rqsize 256 -rq 0 -k 100000 -t 10000 -pin 0-23,96-119,24-47,120-143,48-71,144-167,72-95,168-191'"/>
    <x v="4"/>
  </r>
  <r>
    <n v="2832"/>
    <s v="'0.0 0.0'"/>
    <n v="100000"/>
    <s v="'brown_ext_bst_tm_auto.debra.hybridnorec'"/>
    <s v="0-23,96-119,24-47,120-143,48-71,144-167,72-95,168-191'"/>
    <n v="10000"/>
    <n v="256"/>
    <n v="1"/>
    <x v="11"/>
    <n v="1"/>
    <s v="'false'"/>
    <n v="11.5"/>
    <n v="0"/>
    <n v="79693"/>
    <n v="313996"/>
    <n v="1617.08"/>
    <n v="5.28"/>
    <n v="14101"/>
    <x v="0"/>
    <s v="'success'"/>
    <n v="178834839"/>
    <n v="0"/>
    <n v="0"/>
    <n v="0"/>
    <n v="0"/>
    <s v="'10000'"/>
    <s v="'10000'"/>
    <s v="'reclaimer_debra'"/>
    <n v="36"/>
    <n v="19.720099999999999"/>
    <n v="1788846339"/>
    <n v="0"/>
    <n v="0"/>
    <n v="0.49826999999999999"/>
    <s v="'jax'"/>
    <s v="'002167'"/>
    <s v="'data002167.txt'"/>
    <s v="'LD_PRELOAD=../../setbench/lib/libjemalloc.so timeout 60 numactl -i all /usr/bin/time -f &quot;[time_cmd_output] time_elapsed_sec=%e, faults_major=%F, faults_minor=%R, mem_maxresident_kb=%M, user_cputime=%U, sys_cputime=%S, percent_cpu=%P&quot; ./brown_ext_bst_tm_auto.debra.hybridnorec -nrq 1 -nwork $(expr 144 - 1) -nprefill 144 -prefill-hybrid -prefill-hybrid-min-ms 1000 -prefill-hybrid-max-ms 5000 -insdel 0.0 0.0 -rqsize 256 -rq 0 -k 100000 -t 10000 -pin 0-23,96-119,24-47,120-143,48-71,144-167,72-95,168-191'"/>
    <x v="3"/>
  </r>
  <r>
    <n v="2833"/>
    <s v="'0.0 0.0'"/>
    <n v="100000"/>
    <s v="'brown_ext_bst_tm_auto.debra.hytm3'"/>
    <s v="0-23,96-119,24-47,120-143,48-71,144-167,72-95,168-191'"/>
    <n v="10000"/>
    <n v="256"/>
    <n v="1"/>
    <x v="9"/>
    <n v="6"/>
    <s v="'false'"/>
    <n v="11.41"/>
    <n v="0"/>
    <n v="76990"/>
    <n v="309128"/>
    <n v="32.22"/>
    <n v="5.25"/>
    <n v="328"/>
    <x v="5"/>
    <s v="'success'"/>
    <n v="617"/>
    <n v="0"/>
    <n v="0"/>
    <n v="0"/>
    <n v="0"/>
    <s v="'10000'"/>
    <s v="'10000'"/>
    <s v="'reclaimer_debra'"/>
    <n v="37"/>
    <n v="20.68"/>
    <n v="2248832"/>
    <n v="0"/>
    <n v="0"/>
    <n v="5.8354299999999998E-2"/>
    <s v="'jax'"/>
    <s v="'002946'"/>
    <s v="'data002946.txt'"/>
    <s v="'LD_PRELOAD=../../setbench/lib/libjemalloc.so timeout 60 numactl -i all /usr/bin/time -f &quot;[time_cmd_output] time_elapsed_sec=%e, faults_major=%F, faults_minor=%R, mem_maxresident_kb=%M, user_cputime=%U, sys_cputime=%S, percent_cpu=%P&quot; ./brown_ext_bst_tm_auto.debra.hytm3 -nrq 1 -nwork $(expr 1 - 1) -nprefill 1 -prefill-hybrid -prefill-hybrid-min-ms 1000 -prefill-hybrid-max-ms 5000 -insdel 0.0 0.0 -rqsize 256 -rq 0 -k 100000 -t 10000 -pin 0-23,96-119,24-47,120-143,48-71,144-167,72-95,168-191'"/>
    <x v="3"/>
  </r>
  <r>
    <n v="2834"/>
    <s v="'0.0 0.0'"/>
    <n v="100000"/>
    <s v="'brown_ext_bst_tm_auto.debra.hytm3'"/>
    <s v="0-23,96-119,24-47,120-143,48-71,144-167,72-95,168-191'"/>
    <n v="10000"/>
    <n v="256"/>
    <n v="0"/>
    <x v="1"/>
    <n v="2"/>
    <s v="'false'"/>
    <n v="11.33"/>
    <n v="0"/>
    <n v="79477"/>
    <n v="315704"/>
    <n v="419.24"/>
    <n v="5.39"/>
    <n v="3744"/>
    <x v="5"/>
    <s v="'success'"/>
    <n v="67480106"/>
    <n v="0"/>
    <n v="0"/>
    <n v="0"/>
    <n v="0"/>
    <s v="'10000'"/>
    <s v="'10000'"/>
    <s v="'reclaimer_debra'"/>
    <n v="35"/>
    <n v="20.2072"/>
    <n v="718247142"/>
    <n v="0"/>
    <n v="0"/>
    <n v="3.05624E-2"/>
    <s v="'jax'"/>
    <s v="'002888'"/>
    <s v="'data002888.txt'"/>
    <s v="'LD_PRELOAD=../../setbench/lib/libjemalloc.so timeout 60 numactl -i all /usr/bin/time -f &quot;[time_cmd_output] time_elapsed_sec=%e, faults_major=%F, faults_minor=%R, mem_maxresident_kb=%M, user_cputime=%U, sys_cputime=%S, percent_cpu=%P&quot; ./brown_ext_bst_tm_auto.debra.hytm3 -nrq 0 -nwork $(expr 36 - 0) -nprefill 36 -prefill-hybrid -prefill-hybrid-min-ms 1000 -prefill-hybrid-max-ms 5000 -insdel 0.0 0.0 -rqsize 256 -rq 0 -k 100000 -t 10000 -pin 0-23,96-119,24-47,120-143,48-71,144-167,72-95,168-191'"/>
    <x v="4"/>
  </r>
  <r>
    <n v="2835"/>
    <s v="'5.0 5.0'"/>
    <n v="100000"/>
    <s v="'brown_ext_bst_tm_auto.debra.hytm2_3path'"/>
    <s v="0-23,96-119,24-47,120-143,48-71,144-167,72-95,168-191'"/>
    <n v="10000"/>
    <n v="256"/>
    <n v="1"/>
    <x v="13"/>
    <n v="2"/>
    <s v="'false'"/>
    <n v="11.43"/>
    <n v="0"/>
    <n v="103159"/>
    <n v="341952"/>
    <n v="155.47999999999999"/>
    <n v="5.3"/>
    <n v="1406"/>
    <x v="2"/>
    <s v="'success'"/>
    <n v="19924470"/>
    <n v="0"/>
    <n v="0"/>
    <n v="0"/>
    <n v="0"/>
    <s v="'10000'"/>
    <s v="'10000'"/>
    <s v="'reclaimer_debra'"/>
    <n v="33"/>
    <n v="19.543199999999999"/>
    <n v="222496017"/>
    <n v="0"/>
    <n v="0"/>
    <n v="0"/>
    <s v="'jax'"/>
    <s v="'001274'"/>
    <s v="'data001274.txt'"/>
    <s v="'LD_PRELOAD=../../setbench/lib/libjemalloc.so timeout 60 numactl -i all /usr/bin/time -f &quot;[time_cmd_output] time_elapsed_sec=%e, faults_major=%F, faults_minor=%R, mem_maxresident_kb=%M, user_cputime=%U, sys_cputime=%S, percent_cpu=%P&quot; ./brown_ext_bst_tm_auto.debra.hytm2_3path -nrq 1 -nwork $(expr 12 - 1) -nprefill 12 -prefill-hybrid -prefill-hybrid-min-ms 1000 -prefill-hybrid-max-ms 5000 -insdel 5.0 5.0 -rqsize 256 -rq 0 -k 100000 -t 10000 -pin 0-23,96-119,24-47,120-143,48-71,144-167,72-95,168-191'"/>
    <x v="2"/>
  </r>
  <r>
    <n v="2836"/>
    <s v="'5.0 5.0'"/>
    <n v="100000"/>
    <s v="'brown_ext_bst_tm_auto.debra.tl2'"/>
    <s v="0-23,96-119,24-47,120-143,48-71,144-167,72-95,168-191'"/>
    <n v="10000"/>
    <n v="256"/>
    <n v="0"/>
    <x v="9"/>
    <n v="4"/>
    <s v="'false'"/>
    <n v="11.32"/>
    <n v="0"/>
    <n v="74310"/>
    <n v="295776"/>
    <n v="36.68"/>
    <n v="5.47"/>
    <n v="372"/>
    <x v="3"/>
    <s v="'success'"/>
    <n v="2261816"/>
    <n v="0"/>
    <n v="0"/>
    <n v="0"/>
    <n v="0"/>
    <s v="'10000'"/>
    <s v="'10000'"/>
    <s v="'reclaimer_debra'"/>
    <n v="34"/>
    <n v="19.8581"/>
    <n v="23906199"/>
    <n v="0"/>
    <n v="0"/>
    <n v="0"/>
    <s v="'jax'"/>
    <s v="'001684'"/>
    <s v="'data001684.txt'"/>
    <s v="'LD_PRELOAD=../../setbench/lib/libjemalloc.so timeout 60 numactl -i all /usr/bin/time -f &quot;[time_cmd_output] time_elapsed_sec=%e, faults_major=%F, faults_minor=%R, mem_maxresident_kb=%M, user_cputime=%U, sys_cputime=%S, percent_cpu=%P&quot; ./brown_ext_bst_tm_auto.debra.tl2 -nrq 0 -nwork $(expr 1 - 0) -nprefill 1 -prefill-hybrid -prefill-hybrid-min-ms 1000 -prefill-hybrid-max-ms 5000 -insdel 5.0 5.0 -rqsize 256 -rq 0 -k 100000 -t 10000 -pin 0-23,96-119,24-47,120-143,48-71,144-167,72-95,168-191'"/>
    <x v="0"/>
  </r>
  <r>
    <n v="2837"/>
    <s v="'5.0 5.0'"/>
    <n v="100000"/>
    <s v="'brown_ext_bst_tm_auto.debra.hytm2_3path'"/>
    <s v="0-23,96-119,24-47,120-143,48-71,144-167,72-95,168-191'"/>
    <n v="10000"/>
    <n v="256"/>
    <n v="1"/>
    <x v="8"/>
    <n v="3"/>
    <s v="'false'"/>
    <n v="14.41"/>
    <n v="0"/>
    <n v="1155156"/>
    <n v="2733592"/>
    <n v="2264.86"/>
    <n v="70.040000000000006"/>
    <n v="16203"/>
    <x v="2"/>
    <s v="'success'"/>
    <n v="117371589"/>
    <n v="0"/>
    <n v="0"/>
    <n v="0"/>
    <n v="0"/>
    <s v="'10000'"/>
    <s v="'10000'"/>
    <s v="'reclaimer_debra'"/>
    <n v="35"/>
    <n v="20.105899999999998"/>
    <n v="1204946263"/>
    <n v="0"/>
    <n v="0"/>
    <n v="0"/>
    <s v="'jax'"/>
    <s v="'001341'"/>
    <s v="'data001341.txt'"/>
    <s v="'LD_PRELOAD=../../setbench/lib/libjemalloc.so timeout 60 numactl -i all /usr/bin/time -f &quot;[time_cmd_output] time_elapsed_sec=%e, faults_major=%F, faults_minor=%R, mem_maxresident_kb=%M, user_cputime=%U, sys_cputime=%S, percent_cpu=%P&quot; ./brown_ext_bst_tm_auto.debra.hytm2_3path -nrq 1 -nwork $(expr 190 - 1) -nprefill 190 -prefill-hybrid -prefill-hybrid-min-ms 1000 -prefill-hybrid-max-ms 5000 -insdel 5.0 5.0 -rqsize 256 -rq 0 -k 100000 -t 10000 -pin 0-23,96-119,24-47,120-143,48-71,144-167,72-95,168-191'"/>
    <x v="2"/>
  </r>
  <r>
    <n v="2838"/>
    <s v="'5.0 5.0'"/>
    <n v="100000"/>
    <s v="'brown_ext_bst_tm_auto.debra.tl2'"/>
    <s v="0-23,96-119,24-47,120-143,48-71,144-167,72-95,168-191'"/>
    <n v="10000"/>
    <n v="256"/>
    <n v="0"/>
    <x v="3"/>
    <n v="5"/>
    <s v="'false'"/>
    <n v="11.35"/>
    <n v="0"/>
    <n v="76619"/>
    <n v="300420"/>
    <n v="225.37"/>
    <n v="5.03"/>
    <n v="2029"/>
    <x v="3"/>
    <s v="'success'"/>
    <n v="31987247"/>
    <n v="0"/>
    <n v="0"/>
    <n v="0"/>
    <n v="0"/>
    <s v="'10000'"/>
    <s v="'10000'"/>
    <s v="'reclaimer_debra'"/>
    <n v="32"/>
    <n v="19.371200000000002"/>
    <n v="333898235"/>
    <n v="0"/>
    <n v="0"/>
    <n v="0"/>
    <s v="'jax'"/>
    <s v="'001703'"/>
    <s v="'data001703.txt'"/>
    <s v="'LD_PRELOAD=../../setbench/lib/libjemalloc.so timeout 60 numactl -i all /usr/bin/time -f &quot;[time_cmd_output] time_elapsed_sec=%e, faults_major=%F, faults_minor=%R, mem_maxresident_kb=%M, user_cputime=%U, sys_cputime=%S, percent_cpu=%P&quot; ./brown_ext_bst_tm_auto.debra.tl2 -nrq 0 -nwork $(expr 18 - 0) -nprefill 18 -prefill-hybrid -prefill-hybrid-min-ms 1000 -prefill-hybrid-max-ms 5000 -insdel 5.0 5.0 -rqsize 256 -rq 0 -k 100000 -t 10000 -pin 0-23,96-119,24-47,120-143,48-71,144-167,72-95,168-191'"/>
    <x v="0"/>
  </r>
  <r>
    <n v="2839"/>
    <s v="'20.0 20.0'"/>
    <n v="100000"/>
    <s v="'brown_ext_bst_tm_auto.debra.hytm1'"/>
    <s v="0-23,96-119,24-47,120-143,48-71,144-167,72-95,168-191'"/>
    <n v="10000"/>
    <n v="256"/>
    <n v="0"/>
    <x v="13"/>
    <n v="1"/>
    <s v="'false'"/>
    <n v="11.33"/>
    <n v="0"/>
    <n v="72622"/>
    <n v="294272"/>
    <n v="155.84"/>
    <n v="5.2"/>
    <n v="1421"/>
    <x v="1"/>
    <s v="'success'"/>
    <n v="29768966"/>
    <n v="0"/>
    <n v="0"/>
    <n v="0"/>
    <n v="0"/>
    <s v="'10000'"/>
    <s v="'10000'"/>
    <s v="'reclaimer_debra'"/>
    <n v="33"/>
    <n v="18.805199999999999"/>
    <n v="323137706"/>
    <n v="0"/>
    <n v="0"/>
    <n v="1.9544200000000001E-2"/>
    <s v="'jax'"/>
    <s v="'000517'"/>
    <s v="'data000517.txt'"/>
    <s v="'LD_PRELOAD=../../setbench/lib/libjemalloc.so timeout 60 numactl -i all /usr/bin/time -f &quot;[time_cmd_output] time_elapsed_sec=%e, faults_major=%F, faults_minor=%R, mem_maxresident_kb=%M, user_cputime=%U, sys_cputime=%S, percent_cpu=%P&quot; ./brown_ext_bst_tm_auto.debra.hytm1 -nrq 0 -nwork $(expr 12 - 0) -nprefill 12 -prefill-hybrid -prefill-hybrid-min-ms 1000 -prefill-hybrid-max-ms 5000 -insdel 20.0 20.0 -rqsize 256 -rq 0 -k 100000 -t 10000 -pin 0-23,96-119,24-47,120-143,48-71,144-167,72-95,168-191'"/>
    <x v="1"/>
  </r>
  <r>
    <n v="2840"/>
    <s v="'0.0 0.0'"/>
    <n v="100000"/>
    <s v="'brown_ext_bst_tm_auto.debra.hytm2_3path'"/>
    <s v="0-23,96-119,24-47,120-143,48-71,144-167,72-95,168-191'"/>
    <n v="10000"/>
    <n v="256"/>
    <n v="1"/>
    <x v="1"/>
    <n v="4"/>
    <s v="'false'"/>
    <n v="11.43"/>
    <n v="0"/>
    <n v="79444"/>
    <n v="315504"/>
    <n v="419.92"/>
    <n v="4.74"/>
    <n v="3715"/>
    <x v="2"/>
    <s v="'success'"/>
    <n v="48869908"/>
    <n v="0"/>
    <n v="0"/>
    <n v="0"/>
    <n v="0"/>
    <s v="'10000'"/>
    <s v="'10000'"/>
    <s v="'reclaimer_debra'"/>
    <n v="34"/>
    <n v="20.027799999999999"/>
    <n v="530482812"/>
    <n v="0"/>
    <n v="0"/>
    <n v="0"/>
    <s v="'jax'"/>
    <s v="'002302'"/>
    <s v="'data002302.txt'"/>
    <s v="'LD_PRELOAD=../../setbench/lib/libjemalloc.so timeout 60 numactl -i all /usr/bin/time -f &quot;[time_cmd_output] time_elapsed_sec=%e, faults_major=%F, faults_minor=%R, mem_maxresident_kb=%M, user_cputime=%U, sys_cputime=%S, percent_cpu=%P&quot; ./brown_ext_bst_tm_auto.debra.hytm2_3path -nrq 1 -nwork $(expr 36 - 1) -nprefill 36 -prefill-hybrid -prefill-hybrid-min-ms 1000 -prefill-hybrid-max-ms 5000 -insdel 0.0 0.0 -rqsize 256 -rq 0 -k 100000 -t 10000 -pin 0-23,96-119,24-47,120-143,48-71,144-167,72-95,168-191'"/>
    <x v="3"/>
  </r>
  <r>
    <n v="2841"/>
    <s v="'20.0 20.0'"/>
    <n v="100000"/>
    <s v="'brown_ext_bst_tm_auto.debra.hytm3'"/>
    <s v="0-23,96-119,24-47,120-143,48-71,144-167,72-95,168-191'"/>
    <n v="10000"/>
    <n v="256"/>
    <n v="0"/>
    <x v="12"/>
    <n v="4"/>
    <s v="'false'"/>
    <n v="11.35"/>
    <n v="0"/>
    <n v="77587"/>
    <n v="310780"/>
    <n v="92.37"/>
    <n v="5.04"/>
    <n v="857"/>
    <x v="5"/>
    <s v="'success'"/>
    <n v="14591086"/>
    <n v="0"/>
    <n v="0"/>
    <n v="0"/>
    <n v="0"/>
    <s v="'10000'"/>
    <s v="'10000'"/>
    <s v="'reclaimer_debra'"/>
    <n v="36"/>
    <n v="19.242000000000001"/>
    <n v="157518188"/>
    <n v="0"/>
    <n v="0"/>
    <n v="1.1112199999999999E-2"/>
    <s v="'jax'"/>
    <s v="'000850'"/>
    <s v="'data000850.txt'"/>
    <s v="'LD_PRELOAD=../../setbench/lib/libjemalloc.so timeout 60 numactl -i all /usr/bin/time -f &quot;[time_cmd_output] time_elapsed_sec=%e, faults_major=%F, faults_minor=%R, mem_maxresident_kb=%M, user_cputime=%U, sys_cputime=%S, percent_cpu=%P&quot; ./brown_ext_bst_tm_auto.debra.hytm3 -nrq 0 -nwork $(expr 6 - 0) -nprefill 6 -prefill-hybrid -prefill-hybrid-min-ms 1000 -prefill-hybrid-max-ms 5000 -insdel 20.0 20.0 -rqsize 256 -rq 0 -k 100000 -t 10000 -pin 0-23,96-119,24-47,120-143,48-71,144-167,72-95,168-191'"/>
    <x v="1"/>
  </r>
  <r>
    <n v="2842"/>
    <s v="'20.0 20.0'"/>
    <n v="100000"/>
    <s v="'brown_ext_bst_tm_auto.debra.tl2'"/>
    <s v="0-23,96-119,24-47,120-143,48-71,144-167,72-95,168-191'"/>
    <n v="10000"/>
    <n v="256"/>
    <n v="0"/>
    <x v="5"/>
    <n v="4"/>
    <s v="'false'"/>
    <n v="11.34"/>
    <n v="0"/>
    <n v="88930"/>
    <n v="327368"/>
    <n v="818.78"/>
    <n v="4.7"/>
    <n v="7256"/>
    <x v="3"/>
    <s v="'success'"/>
    <n v="19754829"/>
    <n v="0"/>
    <n v="0"/>
    <n v="0"/>
    <n v="0"/>
    <s v="'10000'"/>
    <s v="'10000'"/>
    <s v="'reclaimer_debra'"/>
    <n v="35"/>
    <n v="19.382000000000001"/>
    <n v="207628142"/>
    <n v="0"/>
    <n v="0"/>
    <n v="0"/>
    <s v="'jax'"/>
    <s v="'000724'"/>
    <s v="'data000724.txt'"/>
    <s v="'LD_PRELOAD=../../setbench/lib/libjemalloc.so timeout 60 numactl -i all /usr/bin/time -f &quot;[time_cmd_output] time_elapsed_sec=%e, faults_major=%F, faults_minor=%R, mem_maxresident_kb=%M, user_cputime=%U, sys_cputime=%S, percent_cpu=%P&quot; ./brown_ext_bst_tm_auto.debra.tl2 -nrq 0 -nwork $(expr 72 - 0) -nprefill 72 -prefill-hybrid -prefill-hybrid-min-ms 1000 -prefill-hybrid-max-ms 5000 -insdel 20.0 20.0 -rqsize 256 -rq 0 -k 100000 -t 10000 -pin 0-23,96-119,24-47,120-143,48-71,144-167,72-95,168-191'"/>
    <x v="1"/>
  </r>
  <r>
    <n v="2843"/>
    <s v="'0.0 0.0'"/>
    <n v="100000"/>
    <s v="'brown_ext_bst_tm_auto.debra.hytm2'"/>
    <s v="0-23,96-119,24-47,120-143,48-71,144-167,72-95,168-191'"/>
    <n v="10000"/>
    <n v="256"/>
    <n v="0"/>
    <x v="0"/>
    <n v="6"/>
    <s v="'false'"/>
    <n v="11.35"/>
    <n v="0"/>
    <n v="78595"/>
    <n v="313500"/>
    <n v="288.95999999999998"/>
    <n v="5.0199999999999996"/>
    <n v="2590"/>
    <x v="4"/>
    <s v="'success'"/>
    <n v="47702883"/>
    <n v="0"/>
    <n v="0"/>
    <n v="0"/>
    <n v="0"/>
    <s v="'10000'"/>
    <s v="'10000'"/>
    <s v="'reclaimer_debra'"/>
    <n v="35"/>
    <n v="19.3416"/>
    <n v="512289791"/>
    <n v="0"/>
    <n v="0"/>
    <n v="0"/>
    <s v="'jax'"/>
    <s v="'002382'"/>
    <s v="'data002382.txt'"/>
    <s v="'LD_PRELOAD=../../setbench/lib/libjemalloc.so timeout 60 numactl -i all /usr/bin/time -f &quot;[time_cmd_output] time_elapsed_sec=%e, faults_major=%F, faults_minor=%R, mem_maxresident_kb=%M, user_cputime=%U, sys_cputime=%S, percent_cpu=%P&quot; ./brown_ext_bst_tm_auto.debra.hytm2 -nrq 0 -nwork $(expr 24 - 0) -nprefill 24 -prefill-hybrid -prefill-hybrid-min-ms 1000 -prefill-hybrid-max-ms 5000 -insdel 0.0 0.0 -rqsize 256 -rq 0 -k 100000 -t 10000 -pin 0-23,96-119,24-47,120-143,48-71,144-167,72-95,168-191'"/>
    <x v="4"/>
  </r>
  <r>
    <n v="2844"/>
    <s v="'20.0 20.0'"/>
    <n v="100000"/>
    <s v="'brown_ext_bst_tm_auto.debra.hytm2'"/>
    <s v="0-23,96-119,24-47,120-143,48-71,144-167,72-95,168-191'"/>
    <n v="10000"/>
    <n v="256"/>
    <n v="0"/>
    <x v="9"/>
    <n v="3"/>
    <s v="'false'"/>
    <n v="11.24"/>
    <n v="0"/>
    <n v="77164"/>
    <n v="309460"/>
    <n v="35.020000000000003"/>
    <n v="5.29"/>
    <n v="358"/>
    <x v="4"/>
    <s v="'success'"/>
    <n v="2269828"/>
    <n v="0"/>
    <n v="0"/>
    <n v="0"/>
    <n v="0"/>
    <s v="'10000'"/>
    <s v="'10000'"/>
    <s v="'reclaimer_debra'"/>
    <n v="37"/>
    <n v="20.487300000000001"/>
    <n v="24653630"/>
    <n v="0"/>
    <n v="0"/>
    <n v="0"/>
    <s v="'jax'"/>
    <s v="'000339'"/>
    <s v="'data000339.txt'"/>
    <s v="'LD_PRELOAD=../../setbench/lib/libjemalloc.so timeout 60 numactl -i all /usr/bin/time -f &quot;[time_cmd_output] time_elapsed_sec=%e, faults_major=%F, faults_minor=%R, mem_maxresident_kb=%M, user_cputime=%U, sys_cputime=%S, percent_cpu=%P&quot; ./brown_ext_bst_tm_auto.debra.hytm2 -nrq 0 -nwork $(expr 1 - 0) -nprefill 1 -prefill-hybrid -prefill-hybrid-min-ms 1000 -prefill-hybrid-max-ms 5000 -insdel 20.0 20.0 -rqsize 256 -rq 0 -k 100000 -t 10000 -pin 0-23,96-119,24-47,120-143,48-71,144-167,72-95,168-191'"/>
    <x v="1"/>
  </r>
  <r>
    <n v="2845"/>
    <s v="'5.0 5.0'"/>
    <n v="100000"/>
    <s v="'brown_ext_bst_tm_auto.debra.hytm1'"/>
    <s v="0-23,96-119,24-47,120-143,48-71,144-167,72-95,168-191'"/>
    <n v="10000"/>
    <n v="256"/>
    <n v="0"/>
    <x v="9"/>
    <n v="2"/>
    <s v="'false'"/>
    <n v="11.33"/>
    <n v="0"/>
    <n v="72206"/>
    <n v="293208"/>
    <n v="37.19"/>
    <n v="3.79"/>
    <n v="361"/>
    <x v="1"/>
    <s v="'success'"/>
    <n v="3055403"/>
    <n v="0"/>
    <n v="0"/>
    <n v="0"/>
    <n v="0"/>
    <s v="'10000'"/>
    <s v="'10000'"/>
    <s v="'reclaimer_debra'"/>
    <n v="38"/>
    <n v="19.1083"/>
    <n v="33229096"/>
    <n v="0"/>
    <n v="0"/>
    <n v="5.9788699999999998E-3"/>
    <s v="'jax'"/>
    <s v="'001514'"/>
    <s v="'data001514.txt'"/>
    <s v="'LD_PRELOAD=../../setbench/lib/libjemalloc.so timeout 60 numactl -i all /usr/bin/time -f &quot;[time_cmd_output] time_elapsed_sec=%e, faults_major=%F, faults_minor=%R, mem_maxresident_kb=%M, user_cputime=%U, sys_cputime=%S, percent_cpu=%P&quot; ./brown_ext_bst_tm_auto.debra.hytm1 -nrq 0 -nwork $(expr 1 - 0) -nprefill 1 -prefill-hybrid -prefill-hybrid-min-ms 1000 -prefill-hybrid-max-ms 5000 -insdel 5.0 5.0 -rqsize 256 -rq 0 -k 100000 -t 10000 -pin 0-23,96-119,24-47,120-143,48-71,144-167,72-95,168-191'"/>
    <x v="0"/>
  </r>
  <r>
    <n v="2846"/>
    <s v="'5.0 5.0'"/>
    <n v="100000"/>
    <s v="'brown_ext_bst_tm_auto.debra.hytm2'"/>
    <s v="0-23,96-119,24-47,120-143,48-71,144-167,72-95,168-191'"/>
    <n v="10000"/>
    <n v="256"/>
    <n v="0"/>
    <x v="9"/>
    <n v="2"/>
    <s v="'false'"/>
    <n v="11.36"/>
    <n v="0"/>
    <n v="77196"/>
    <n v="310044"/>
    <n v="37.729999999999997"/>
    <n v="5.23"/>
    <n v="378"/>
    <x v="4"/>
    <s v="'success'"/>
    <n v="2332543"/>
    <n v="0"/>
    <n v="0"/>
    <n v="0"/>
    <n v="0"/>
    <s v="'10000'"/>
    <s v="'10000'"/>
    <s v="'reclaimer_debra'"/>
    <n v="39"/>
    <n v="22.154699999999998"/>
    <n v="25226748"/>
    <n v="0"/>
    <n v="0"/>
    <n v="0"/>
    <s v="'jax'"/>
    <s v="'001346'"/>
    <s v="'data001346.txt'"/>
    <s v="'LD_PRELOAD=../../setbench/lib/libjemalloc.so timeout 60 numactl -i all /usr/bin/time -f &quot;[time_cmd_output] time_elapsed_sec=%e, faults_major=%F, faults_minor=%R, mem_maxresident_kb=%M, user_cputime=%U, sys_cputime=%S, percent_cpu=%P&quot; ./brown_ext_bst_tm_auto.debra.hytm2 -nrq 0 -nwork $(expr 1 - 0) -nprefill 1 -prefill-hybrid -prefill-hybrid-min-ms 1000 -prefill-hybrid-max-ms 5000 -insdel 5.0 5.0 -rqsize 256 -rq 0 -k 100000 -t 10000 -pin 0-23,96-119,24-47,120-143,48-71,144-167,72-95,168-191'"/>
    <x v="0"/>
  </r>
  <r>
    <n v="2847"/>
    <s v="'0.0 0.0'"/>
    <n v="100000"/>
    <s v="'brown_ext_bst_tm_auto.debra.hytm2_3path'"/>
    <s v="0-23,96-119,24-47,120-143,48-71,144-167,72-95,168-191'"/>
    <n v="10000"/>
    <n v="256"/>
    <n v="0"/>
    <x v="12"/>
    <n v="2"/>
    <s v="'false'"/>
    <n v="11.36"/>
    <n v="0"/>
    <n v="77551"/>
    <n v="310884"/>
    <n v="92.08"/>
    <n v="4.49"/>
    <n v="850"/>
    <x v="2"/>
    <s v="'success'"/>
    <n v="16332410"/>
    <n v="0"/>
    <n v="0"/>
    <n v="0"/>
    <n v="0"/>
    <s v="'10000'"/>
    <s v="'10000'"/>
    <s v="'reclaimer_debra'"/>
    <n v="33"/>
    <n v="19.621700000000001"/>
    <n v="175982620"/>
    <n v="0"/>
    <n v="0"/>
    <n v="0"/>
    <s v="'jax'"/>
    <s v="'002192'"/>
    <s v="'data002192.txt'"/>
    <s v="'LD_PRELOAD=../../setbench/lib/libjemalloc.so timeout 60 numactl -i all /usr/bin/time -f &quot;[time_cmd_output] time_elapsed_sec=%e, faults_major=%F, faults_minor=%R, mem_maxresident_kb=%M, user_cputime=%U, sys_cputime=%S, percent_cpu=%P&quot; ./brown_ext_bst_tm_auto.debra.hytm2_3path -nrq 0 -nwork $(expr 6 - 0) -nprefill 6 -prefill-hybrid -prefill-hybrid-min-ms 1000 -prefill-hybrid-max-ms 5000 -insdel 0.0 0.0 -rqsize 256 -rq 0 -k 100000 -t 10000 -pin 0-23,96-119,24-47,120-143,48-71,144-167,72-95,168-191'"/>
    <x v="4"/>
  </r>
  <r>
    <n v="2848"/>
    <s v="'0.0 0.0'"/>
    <n v="100000"/>
    <s v="'brown_ext_bst_tm_auto.debra.hytm2_3path'"/>
    <s v="0-23,96-119,24-47,120-143,48-71,144-167,72-95,168-191'"/>
    <n v="10000"/>
    <n v="256"/>
    <n v="1"/>
    <x v="9"/>
    <n v="2"/>
    <s v="'false'"/>
    <n v="11.4"/>
    <n v="0"/>
    <n v="76984"/>
    <n v="308876"/>
    <n v="29.63"/>
    <n v="5.78"/>
    <n v="310"/>
    <x v="2"/>
    <s v="'success'"/>
    <n v="659"/>
    <n v="0"/>
    <n v="0"/>
    <n v="0"/>
    <n v="0"/>
    <s v="'10000'"/>
    <s v="'10000'"/>
    <s v="'reclaimer_debra'"/>
    <n v="36"/>
    <n v="19.8368"/>
    <n v="2432464"/>
    <n v="0"/>
    <n v="0"/>
    <n v="0"/>
    <s v="'jax'"/>
    <s v="'002270'"/>
    <s v="'data002270.txt'"/>
    <s v="'LD_PRELOAD=../../setbench/lib/libjemalloc.so timeout 60 numactl -i all /usr/bin/time -f &quot;[time_cmd_output] time_elapsed_sec=%e, faults_major=%F, faults_minor=%R, mem_maxresident_kb=%M, user_cputime=%U, sys_cputime=%S, percent_cpu=%P&quot; ./brown_ext_bst_tm_auto.debra.hytm2_3path -nrq 1 -nwork $(expr 1 - 1) -nprefill 1 -prefill-hybrid -prefill-hybrid-min-ms 1000 -prefill-hybrid-max-ms 5000 -insdel 0.0 0.0 -rqsize 256 -rq 0 -k 100000 -t 10000 -pin 0-23,96-119,24-47,120-143,48-71,144-167,72-95,168-191'"/>
    <x v="3"/>
  </r>
  <r>
    <n v="2849"/>
    <s v="'0.0 0.0'"/>
    <n v="100000"/>
    <s v="'brown_ext_bst_tm_auto.debra.tl2'"/>
    <s v="0-23,96-119,24-47,120-143,48-71,144-167,72-95,168-191'"/>
    <n v="10000"/>
    <n v="256"/>
    <n v="0"/>
    <x v="7"/>
    <n v="2"/>
    <s v="'false'"/>
    <n v="11.34"/>
    <n v="0"/>
    <n v="80129"/>
    <n v="308776"/>
    <n v="684.56"/>
    <n v="5.63"/>
    <n v="6085"/>
    <x v="3"/>
    <s v="'success'"/>
    <n v="78514994"/>
    <n v="0"/>
    <n v="0"/>
    <n v="0"/>
    <n v="0"/>
    <s v="'10000'"/>
    <s v="'10000'"/>
    <s v="'reclaimer_debra'"/>
    <n v="35"/>
    <n v="19.4056"/>
    <n v="796497050"/>
    <n v="0"/>
    <n v="0"/>
    <n v="0"/>
    <s v="'jax'"/>
    <s v="'002732'"/>
    <s v="'data002732.txt'"/>
    <s v="'LD_PRELOAD=../../setbench/lib/libjemalloc.so timeout 60 numactl -i all /usr/bin/time -f &quot;[time_cmd_output] time_elapsed_sec=%e, faults_major=%F, faults_minor=%R, mem_maxresident_kb=%M, user_cputime=%U, sys_cputime=%S, percent_cpu=%P&quot; ./brown_ext_bst_tm_auto.debra.tl2 -nrq 0 -nwork $(expr 60 - 0) -nprefill 60 -prefill-hybrid -prefill-hybrid-min-ms 1000 -prefill-hybrid-max-ms 5000 -insdel 0.0 0.0 -rqsize 256 -rq 0 -k 100000 -t 10000 -pin 0-23,96-119,24-47,120-143,48-71,144-167,72-95,168-191'"/>
    <x v="4"/>
  </r>
  <r>
    <n v="2850"/>
    <s v="'5.0 5.0'"/>
    <n v="100000"/>
    <s v="'brown_ext_bst_tm_auto.debra.tl2'"/>
    <s v="0-23,96-119,24-47,120-143,48-71,144-167,72-95,168-191'"/>
    <n v="10000"/>
    <n v="256"/>
    <n v="0"/>
    <x v="7"/>
    <n v="5"/>
    <s v="'false'"/>
    <n v="11.37"/>
    <n v="0"/>
    <n v="81601"/>
    <n v="311288"/>
    <n v="686.57"/>
    <n v="5.3"/>
    <n v="6081"/>
    <x v="3"/>
    <s v="'success'"/>
    <n v="41283994"/>
    <n v="0"/>
    <n v="0"/>
    <n v="0"/>
    <n v="0"/>
    <s v="'10000'"/>
    <s v="'10000'"/>
    <s v="'reclaimer_debra'"/>
    <n v="34"/>
    <n v="19.026399999999999"/>
    <n v="424161012"/>
    <n v="0"/>
    <n v="0"/>
    <n v="0"/>
    <s v="'jax'"/>
    <s v="'001727'"/>
    <s v="'data001727.txt'"/>
    <s v="'LD_PRELOAD=../../setbench/lib/libjemalloc.so timeout 60 numactl -i all /usr/bin/time -f &quot;[time_cmd_output] time_elapsed_sec=%e, faults_major=%F, faults_minor=%R, mem_maxresident_kb=%M, user_cputime=%U, sys_cputime=%S, percent_cpu=%P&quot; ./brown_ext_bst_tm_auto.debra.tl2 -nrq 0 -nwork $(expr 60 - 0) -nprefill 60 -prefill-hybrid -prefill-hybrid-min-ms 1000 -prefill-hybrid-max-ms 5000 -insdel 5.0 5.0 -rqsize 256 -rq 0 -k 100000 -t 10000 -pin 0-23,96-119,24-47,120-143,48-71,144-167,72-95,168-191'"/>
    <x v="0"/>
  </r>
  <r>
    <n v="2851"/>
    <s v="'5.0 5.0'"/>
    <n v="100000"/>
    <s v="'brown_ext_bst_tm_auto.debra.hytm2'"/>
    <s v="0-23,96-119,24-47,120-143,48-71,144-167,72-95,168-191'"/>
    <n v="10000"/>
    <n v="256"/>
    <n v="1"/>
    <x v="12"/>
    <n v="3"/>
    <s v="'false'"/>
    <n v="11.42"/>
    <n v="0"/>
    <n v="79625"/>
    <n v="315412"/>
    <n v="88.76"/>
    <n v="4.62"/>
    <n v="817"/>
    <x v="4"/>
    <s v="'success'"/>
    <n v="10703979"/>
    <n v="0"/>
    <n v="0"/>
    <n v="0"/>
    <n v="0"/>
    <s v="'10000'"/>
    <s v="'10000'"/>
    <s v="'reclaimer_debra'"/>
    <n v="35"/>
    <n v="20.306999999999999"/>
    <n v="117794167"/>
    <n v="0"/>
    <n v="0"/>
    <n v="0"/>
    <s v="'jax'"/>
    <s v="'001437'"/>
    <s v="'data001437.txt'"/>
    <s v="'LD_PRELOAD=../../setbench/lib/libjemalloc.so timeout 60 numactl -i all /usr/bin/time -f &quot;[time_cmd_output] time_elapsed_sec=%e, faults_major=%F, faults_minor=%R, mem_maxresident_kb=%M, user_cputime=%U, sys_cputime=%S, percent_cpu=%P&quot; ./brown_ext_bst_tm_auto.debra.hytm2 -nrq 1 -nwork $(expr 6 - 1) -nprefill 6 -prefill-hybrid -prefill-hybrid-min-ms 1000 -prefill-hybrid-max-ms 5000 -insdel 5.0 5.0 -rqsize 256 -rq 0 -k 100000 -t 10000 -pin 0-23,96-119,24-47,120-143,48-71,144-167,72-95,168-191'"/>
    <x v="2"/>
  </r>
  <r>
    <n v="2852"/>
    <s v="'20.0 20.0'"/>
    <n v="100000"/>
    <s v="'brown_ext_bst_tm_auto.debra.hytm1'"/>
    <s v="0-23,96-119,24-47,120-143,48-71,144-167,72-95,168-191'"/>
    <n v="10000"/>
    <n v="256"/>
    <n v="0"/>
    <x v="3"/>
    <n v="3"/>
    <s v="'false'"/>
    <n v="11.33"/>
    <n v="0"/>
    <n v="72732"/>
    <n v="294376"/>
    <n v="220.61"/>
    <n v="4.58"/>
    <n v="1986"/>
    <x v="1"/>
    <s v="'success'"/>
    <n v="39476227"/>
    <n v="0"/>
    <n v="0"/>
    <n v="0"/>
    <n v="0"/>
    <s v="'10000'"/>
    <s v="'10000'"/>
    <s v="'reclaimer_debra'"/>
    <n v="34"/>
    <n v="20.804400000000001"/>
    <n v="429419597"/>
    <n v="0"/>
    <n v="0"/>
    <n v="2.09038E-2"/>
    <s v="'jax'"/>
    <s v="'000525'"/>
    <s v="'data000525.txt'"/>
    <s v="'LD_PRELOAD=../../setbench/lib/libjemalloc.so timeout 60 numactl -i all /usr/bin/time -f &quot;[time_cmd_output] time_elapsed_sec=%e, faults_major=%F, faults_minor=%R, mem_maxresident_kb=%M, user_cputime=%U, sys_cputime=%S, percent_cpu=%P&quot; ./brown_ext_bst_tm_auto.debra.hytm1 -nrq 0 -nwork $(expr 18 - 0) -nprefill 18 -prefill-hybrid -prefill-hybrid-min-ms 1000 -prefill-hybrid-max-ms 5000 -insdel 20.0 20.0 -rqsize 256 -rq 0 -k 100000 -t 10000 -pin 0-23,96-119,24-47,120-143,48-71,144-167,72-95,168-191'"/>
    <x v="1"/>
  </r>
  <r>
    <n v="2853"/>
    <s v="'0.0 0.0'"/>
    <n v="100000"/>
    <s v="'brown_ext_bst_tm_auto.debra.hytm2'"/>
    <s v="0-23,96-119,24-47,120-143,48-71,144-167,72-95,168-191'"/>
    <n v="10000"/>
    <n v="256"/>
    <n v="1"/>
    <x v="4"/>
    <n v="2"/>
    <s v="'false'"/>
    <n v="11.44"/>
    <n v="0"/>
    <n v="83713"/>
    <n v="326088"/>
    <n v="554.26"/>
    <n v="4.8600000000000003"/>
    <n v="4884"/>
    <x v="4"/>
    <s v="'success'"/>
    <n v="61639672"/>
    <n v="0"/>
    <n v="0"/>
    <n v="0"/>
    <n v="0"/>
    <s v="'10000'"/>
    <s v="'10000'"/>
    <s v="'reclaimer_debra'"/>
    <n v="34"/>
    <n v="19.0745"/>
    <n v="650978644"/>
    <n v="0"/>
    <n v="0"/>
    <n v="0"/>
    <s v="'jax'"/>
    <s v="'002474'"/>
    <s v="'data002474.txt'"/>
    <s v="'LD_PRELOAD=../../setbench/lib/libjemalloc.so timeout 60 numactl -i all /usr/bin/time -f &quot;[time_cmd_output] time_elapsed_sec=%e, faults_major=%F, faults_minor=%R, mem_maxresident_kb=%M, user_cputime=%U, sys_cputime=%S, percent_cpu=%P&quot; ./brown_ext_bst_tm_auto.debra.hytm2 -nrq 1 -nwork $(expr 48 - 1) -nprefill 48 -prefill-hybrid -prefill-hybrid-min-ms 1000 -prefill-hybrid-max-ms 5000 -insdel 0.0 0.0 -rqsize 256 -rq 0 -k 100000 -t 10000 -pin 0-23,96-119,24-47,120-143,48-71,144-167,72-95,168-191'"/>
    <x v="3"/>
  </r>
  <r>
    <n v="2854"/>
    <s v="'5.0 5.0'"/>
    <n v="100000"/>
    <s v="'brown_ext_bst_tm_auto.debra.hytm3'"/>
    <s v="0-23,96-119,24-47,120-143,48-71,144-167,72-95,168-191'"/>
    <n v="10000"/>
    <n v="256"/>
    <n v="1"/>
    <x v="2"/>
    <n v="1"/>
    <s v="'false'"/>
    <n v="12.09"/>
    <n v="0"/>
    <n v="335829"/>
    <n v="899672"/>
    <n v="1367.93"/>
    <n v="14.68"/>
    <n v="11427"/>
    <x v="5"/>
    <s v="'success'"/>
    <n v="27824961"/>
    <n v="0"/>
    <n v="0"/>
    <n v="0"/>
    <n v="0"/>
    <s v="'10000'"/>
    <s v="'10000'"/>
    <s v="'reclaimer_debra'"/>
    <n v="34"/>
    <n v="19.668600000000001"/>
    <n v="300247224"/>
    <n v="0"/>
    <n v="0"/>
    <n v="8.29434"/>
    <s v="'jax'"/>
    <s v="'001993'"/>
    <s v="'data001993.txt'"/>
    <s v="'LD_PRELOAD=../../setbench/lib/libjemalloc.so timeout 60 numactl -i all /usr/bin/time -f &quot;[time_cmd_output] time_elapsed_sec=%e, faults_major=%F, faults_minor=%R, mem_maxresident_kb=%M, user_cputime=%U, sys_cputime=%S, percent_cpu=%P&quot; ./brown_ext_bst_tm_auto.debra.hytm3 -nrq 1 -nwork $(expr 120 - 1) -nprefill 120 -prefill-hybrid -prefill-hybrid-min-ms 1000 -prefill-hybrid-max-ms 5000 -insdel 5.0 5.0 -rqsize 256 -rq 0 -k 100000 -t 10000 -pin 0-23,96-119,24-47,120-143,48-71,144-167,72-95,168-191'"/>
    <x v="2"/>
  </r>
  <r>
    <n v="2855"/>
    <s v="'20.0 20.0'"/>
    <n v="100000"/>
    <s v="'brown_ext_bst_tm_auto.debra.tl2'"/>
    <s v="0-23,96-119,24-47,120-143,48-71,144-167,72-95,168-191'"/>
    <n v="10000"/>
    <n v="256"/>
    <n v="0"/>
    <x v="0"/>
    <n v="2"/>
    <s v="'false'"/>
    <n v="11.35"/>
    <n v="0"/>
    <n v="79062"/>
    <n v="306344"/>
    <n v="293.08999999999997"/>
    <n v="4.37"/>
    <n v="2618"/>
    <x v="3"/>
    <s v="'success'"/>
    <n v="23605866"/>
    <n v="0"/>
    <n v="0"/>
    <n v="0"/>
    <n v="0"/>
    <s v="'10000'"/>
    <s v="'10000'"/>
    <s v="'reclaimer_debra'"/>
    <n v="39"/>
    <n v="22.094899999999999"/>
    <n v="250858811"/>
    <n v="0"/>
    <n v="0"/>
    <n v="0"/>
    <s v="'jax'"/>
    <s v="'000698'"/>
    <s v="'data000698.txt'"/>
    <s v="'LD_PRELOAD=../../setbench/lib/libjemalloc.so timeout 60 numactl -i all /usr/bin/time -f &quot;[time_cmd_output] time_elapsed_sec=%e, faults_major=%F, faults_minor=%R, mem_maxresident_kb=%M, user_cputime=%U, sys_cputime=%S, percent_cpu=%P&quot; ./brown_ext_bst_tm_auto.debra.tl2 -nrq 0 -nwork $(expr 24 - 0) -nprefill 24 -prefill-hybrid -prefill-hybrid-min-ms 1000 -prefill-hybrid-max-ms 5000 -insdel 20.0 20.0 -rqsize 256 -rq 0 -k 100000 -t 10000 -pin 0-23,96-119,24-47,120-143,48-71,144-167,72-95,168-191'"/>
    <x v="1"/>
  </r>
  <r>
    <n v="2856"/>
    <s v="'0.0 0.0'"/>
    <n v="100000"/>
    <s v="'brown_ext_bst_tm_auto.debra.hytm2_3path'"/>
    <s v="0-23,96-119,24-47,120-143,48-71,144-167,72-95,168-191'"/>
    <n v="10000"/>
    <n v="256"/>
    <n v="0"/>
    <x v="11"/>
    <n v="4"/>
    <s v="'false'"/>
    <n v="11.53"/>
    <n v="0"/>
    <n v="89115"/>
    <n v="337504"/>
    <n v="1610.26"/>
    <n v="6.08"/>
    <n v="14016"/>
    <x v="2"/>
    <s v="'success'"/>
    <n v="219540921"/>
    <n v="0"/>
    <n v="0"/>
    <n v="0"/>
    <n v="0"/>
    <s v="'10000'"/>
    <s v="'10000'"/>
    <s v="'reclaimer_debra'"/>
    <n v="34"/>
    <n v="19.040600000000001"/>
    <n v="2224250404"/>
    <n v="0"/>
    <n v="0"/>
    <n v="0"/>
    <s v="'jax'"/>
    <s v="'002254'"/>
    <s v="'data002254.txt'"/>
    <s v="'LD_PRELOAD=../../setbench/lib/libjemalloc.so timeout 60 numactl -i all /usr/bin/time -f &quot;[time_cmd_output] time_elapsed_sec=%e, faults_major=%F, faults_minor=%R, mem_maxresident_kb=%M, user_cputime=%U, sys_cputime=%S, percent_cpu=%P&quot; ./brown_ext_bst_tm_auto.debra.hytm2_3path -nrq 0 -nwork $(expr 144 - 0) -nprefill 144 -prefill-hybrid -prefill-hybrid-min-ms 1000 -prefill-hybrid-max-ms 5000 -insdel 0.0 0.0 -rqsize 256 -rq 0 -k 100000 -t 10000 -pin 0-23,96-119,24-47,120-143,48-71,144-167,72-95,168-191'"/>
    <x v="4"/>
  </r>
  <r>
    <n v="2857"/>
    <s v="'0.0 0.0'"/>
    <n v="100000"/>
    <s v="'brown_ext_bst_tm_auto.debra.hybridnorec'"/>
    <s v="0-23,96-119,24-47,120-143,48-71,144-167,72-95,168-191'"/>
    <n v="10000"/>
    <n v="256"/>
    <n v="0"/>
    <x v="3"/>
    <n v="4"/>
    <s v="'false'"/>
    <n v="11.35"/>
    <n v="0"/>
    <n v="73073"/>
    <n v="295528"/>
    <n v="227.48"/>
    <n v="2.84"/>
    <n v="2027"/>
    <x v="0"/>
    <s v="'success'"/>
    <n v="39561334"/>
    <n v="0"/>
    <n v="0"/>
    <n v="0"/>
    <n v="0"/>
    <s v="'10000'"/>
    <s v="'10000'"/>
    <s v="'reclaimer_debra'"/>
    <n v="36"/>
    <n v="19.754999999999999"/>
    <n v="396776242"/>
    <n v="0"/>
    <n v="0"/>
    <n v="1.9099499999999998E-2"/>
    <s v="'jax'"/>
    <s v="'002038'"/>
    <s v="'data002038.txt'"/>
    <s v="'LD_PRELOAD=../../setbench/lib/libjemalloc.so timeout 60 numactl -i all /usr/bin/time -f &quot;[time_cmd_output] time_elapsed_sec=%e, faults_major=%F, faults_minor=%R, mem_maxresident_kb=%M, user_cputime=%U, sys_cputime=%S, percent_cpu=%P&quot; ./brown_ext_bst_tm_auto.debra.hybridnorec -nrq 0 -nwork $(expr 18 - 0) -nprefill 18 -prefill-hybrid -prefill-hybrid-min-ms 1000 -prefill-hybrid-max-ms 5000 -insdel 0.0 0.0 -rqsize 256 -rq 0 -k 100000 -t 10000 -pin 0-23,96-119,24-47,120-143,48-71,144-167,72-95,168-191'"/>
    <x v="4"/>
  </r>
  <r>
    <n v="2858"/>
    <s v="'20.0 20.0'"/>
    <n v="100000"/>
    <s v="'brown_ext_bst_tm_auto.debra.hybridnorec'"/>
    <s v="0-23,96-119,24-47,120-143,48-71,144-167,72-95,168-191'"/>
    <n v="10000"/>
    <n v="256"/>
    <n v="1"/>
    <x v="12"/>
    <n v="2"/>
    <s v="'false'"/>
    <n v="11.3"/>
    <n v="0"/>
    <n v="73576"/>
    <n v="298092"/>
    <n v="86.65"/>
    <n v="5.55"/>
    <n v="816"/>
    <x v="0"/>
    <s v="'success'"/>
    <n v="8522468"/>
    <n v="0"/>
    <n v="0"/>
    <n v="0"/>
    <n v="0"/>
    <s v="'10000'"/>
    <s v="'10000'"/>
    <s v="'reclaimer_debra'"/>
    <n v="36"/>
    <n v="19.886199999999999"/>
    <n v="86894034"/>
    <n v="0"/>
    <n v="0"/>
    <n v="1.6589799999999998E-2"/>
    <s v="'jax'"/>
    <s v="'000092'"/>
    <s v="'data000092.txt'"/>
    <s v="'LD_PRELOAD=../../setbench/lib/libjemalloc.so timeout 60 numactl -i all /usr/bin/time -f &quot;[time_cmd_output] time_elapsed_sec=%e, faults_major=%F, faults_minor=%R, mem_maxresident_kb=%M, user_cputime=%U, sys_cputime=%S, percent_cpu=%P&quot; ./brown_ext_bst_tm_auto.debra.hybridnorec -nrq 1 -nwork $(expr 6 - 1) -nprefill 6 -prefill-hybrid -prefill-hybrid-min-ms 1000 -prefill-hybrid-max-ms 5000 -insdel 20.0 20.0 -rqsize 256 -rq 0 -k 100000 -t 10000 -pin 0-23,96-119,24-47,120-143,48-71,144-167,72-95,168-191'"/>
    <x v="5"/>
  </r>
  <r>
    <n v="2859"/>
    <s v="'5.0 5.0'"/>
    <n v="100000"/>
    <s v="'brown_ext_bst_tm_auto.debra.tl2'"/>
    <s v="0-23,96-119,24-47,120-143,48-71,144-167,72-95,168-191'"/>
    <n v="10000"/>
    <n v="256"/>
    <n v="1"/>
    <x v="10"/>
    <n v="1"/>
    <s v="'false'"/>
    <n v="11.47"/>
    <n v="0"/>
    <n v="119484"/>
    <n v="379764"/>
    <n v="1828.25"/>
    <n v="10.08"/>
    <n v="16024"/>
    <x v="3"/>
    <s v="'success'"/>
    <n v="45170666"/>
    <n v="0"/>
    <n v="0"/>
    <n v="0"/>
    <n v="0"/>
    <s v="'10000'"/>
    <s v="'10000'"/>
    <s v="'reclaimer_debra'"/>
    <n v="32"/>
    <n v="19.1037"/>
    <n v="461792165"/>
    <n v="0"/>
    <n v="0"/>
    <n v="0"/>
    <s v="'jax'"/>
    <s v="'001837'"/>
    <s v="'data001837.txt'"/>
    <s v="'LD_PRELOAD=../../setbench/lib/libjemalloc.so timeout 60 numactl -i all /usr/bin/time -f &quot;[time_cmd_output] time_elapsed_sec=%e, faults_major=%F, faults_minor=%R, mem_maxresident_kb=%M, user_cputime=%U, sys_cputime=%S, percent_cpu=%P&quot; ./brown_ext_bst_tm_auto.debra.tl2 -nrq 1 -nwork $(expr 168 - 1) -nprefill 168 -prefill-hybrid -prefill-hybrid-min-ms 1000 -prefill-hybrid-max-ms 5000 -insdel 5.0 5.0 -rqsize 256 -rq 0 -k 100000 -t 10000 -pin 0-23,96-119,24-47,120-143,48-71,144-167,72-95,168-191'"/>
    <x v="2"/>
  </r>
  <r>
    <n v="2860"/>
    <s v="'0.0 0.0'"/>
    <n v="100000"/>
    <s v="'brown_ext_bst_tm_auto.debra.hytm3'"/>
    <s v="0-23,96-119,24-47,120-143,48-71,144-167,72-95,168-191'"/>
    <n v="10000"/>
    <n v="256"/>
    <n v="0"/>
    <x v="13"/>
    <n v="6"/>
    <s v="'false'"/>
    <n v="11.35"/>
    <n v="0"/>
    <n v="77957"/>
    <n v="311996"/>
    <n v="157.15"/>
    <n v="4.5"/>
    <n v="1423"/>
    <x v="5"/>
    <s v="'success'"/>
    <n v="31415913"/>
    <n v="0"/>
    <n v="0"/>
    <n v="0"/>
    <n v="0"/>
    <s v="'10000'"/>
    <s v="'10000'"/>
    <s v="'reclaimer_debra'"/>
    <n v="32"/>
    <n v="19.466000000000001"/>
    <n v="335790687"/>
    <n v="0"/>
    <n v="0"/>
    <n v="1.0803200000000001E-2"/>
    <s v="'jax'"/>
    <s v="'002874'"/>
    <s v="'data002874.txt'"/>
    <s v="'LD_PRELOAD=../../setbench/lib/libjemalloc.so timeout 60 numactl -i all /usr/bin/time -f &quot;[time_cmd_output] time_elapsed_sec=%e, faults_major=%F, faults_minor=%R, mem_maxresident_kb=%M, user_cputime=%U, sys_cputime=%S, percent_cpu=%P&quot; ./brown_ext_bst_tm_auto.debra.hytm3 -nrq 0 -nwork $(expr 12 - 0) -nprefill 12 -prefill-hybrid -prefill-hybrid-min-ms 1000 -prefill-hybrid-max-ms 5000 -insdel 0.0 0.0 -rqsize 256 -rq 0 -k 100000 -t 10000 -pin 0-23,96-119,24-47,120-143,48-71,144-167,72-95,168-191'"/>
    <x v="4"/>
  </r>
  <r>
    <n v="2861"/>
    <s v="'20.0 20.0'"/>
    <n v="100000"/>
    <s v="'brown_ext_bst_tm_auto.debra.hytm1'"/>
    <s v="0-23,96-119,24-47,120-143,48-71,144-167,72-95,168-191'"/>
    <n v="10000"/>
    <n v="256"/>
    <n v="1"/>
    <x v="7"/>
    <n v="5"/>
    <s v="'false'"/>
    <n v="11.38"/>
    <n v="0"/>
    <n v="74933"/>
    <n v="298456"/>
    <n v="687.2"/>
    <n v="5.32"/>
    <n v="6085"/>
    <x v="1"/>
    <s v="'success'"/>
    <n v="46345404"/>
    <n v="0"/>
    <n v="0"/>
    <n v="0"/>
    <n v="0"/>
    <s v="'10000'"/>
    <s v="'10000'"/>
    <s v="'reclaimer_debra'"/>
    <n v="38"/>
    <n v="19.412299999999998"/>
    <n v="497109700"/>
    <n v="0"/>
    <n v="0"/>
    <n v="2.98916"/>
    <s v="'jax'"/>
    <s v="'000635'"/>
    <s v="'data000635.txt'"/>
    <s v="'LD_PRELOAD=../../setbench/lib/libjemalloc.so timeout 60 numactl -i all /usr/bin/time -f &quot;[time_cmd_output] time_elapsed_sec=%e, faults_major=%F, faults_minor=%R, mem_maxresident_kb=%M, user_cputime=%U, sys_cputime=%S, percent_cpu=%P&quot; ./brown_ext_bst_tm_auto.debra.hytm1 -nrq 1 -nwork $(expr 60 - 1) -nprefill 60 -prefill-hybrid -prefill-hybrid-min-ms 1000 -prefill-hybrid-max-ms 5000 -insdel 20.0 20.0 -rqsize 256 -rq 0 -k 100000 -t 10000 -pin 0-23,96-119,24-47,120-143,48-71,144-167,72-95,168-191'"/>
    <x v="5"/>
  </r>
  <r>
    <n v="2862"/>
    <s v="'5.0 5.0'"/>
    <n v="100000"/>
    <s v="'brown_ext_bst_tm_auto.debra.hytm1'"/>
    <s v="0-23,96-119,24-47,120-143,48-71,144-167,72-95,168-191'"/>
    <n v="10000"/>
    <n v="256"/>
    <n v="0"/>
    <x v="9"/>
    <n v="1"/>
    <s v="'false'"/>
    <n v="11.33"/>
    <n v="0"/>
    <n v="72206"/>
    <n v="292936"/>
    <n v="36.56"/>
    <n v="6.44"/>
    <n v="379"/>
    <x v="1"/>
    <s v="'success'"/>
    <n v="3072412"/>
    <n v="0"/>
    <n v="0"/>
    <n v="0"/>
    <n v="0"/>
    <s v="'10000'"/>
    <s v="'10000'"/>
    <s v="'reclaimer_debra'"/>
    <n v="38"/>
    <n v="20.0425"/>
    <n v="33194335"/>
    <n v="0"/>
    <n v="0"/>
    <n v="7.2180100000000004E-3"/>
    <s v="'jax'"/>
    <s v="'001513'"/>
    <s v="'data001513.txt'"/>
    <s v="'LD_PRELOAD=../../setbench/lib/libjemalloc.so timeout 60 numactl -i all /usr/bin/time -f &quot;[time_cmd_output] time_elapsed_sec=%e, faults_major=%F, faults_minor=%R, mem_maxresident_kb=%M, user_cputime=%U, sys_cputime=%S, percent_cpu=%P&quot; ./brown_ext_bst_tm_auto.debra.hytm1 -nrq 0 -nwork $(expr 1 - 0) -nprefill 1 -prefill-hybrid -prefill-hybrid-min-ms 1000 -prefill-hybrid-max-ms 5000 -insdel 5.0 5.0 -rqsize 256 -rq 0 -k 100000 -t 10000 -pin 0-23,96-119,24-47,120-143,48-71,144-167,72-95,168-191'"/>
    <x v="0"/>
  </r>
  <r>
    <n v="2863"/>
    <s v="'20.0 20.0'"/>
    <n v="100000"/>
    <s v="'brown_ext_bst_tm_auto.debra.hytm3'"/>
    <s v="0-23,96-119,24-47,120-143,48-71,144-167,72-95,168-191'"/>
    <n v="10000"/>
    <n v="256"/>
    <n v="0"/>
    <x v="13"/>
    <n v="5"/>
    <s v="'false'"/>
    <n v="11.34"/>
    <n v="0"/>
    <n v="78039"/>
    <n v="311276"/>
    <n v="156.16999999999999"/>
    <n v="4.5999999999999996"/>
    <n v="1416"/>
    <x v="5"/>
    <s v="'success'"/>
    <n v="27061659"/>
    <n v="0"/>
    <n v="0"/>
    <n v="0"/>
    <n v="0"/>
    <s v="'10000'"/>
    <s v="'10000'"/>
    <s v="'reclaimer_debra'"/>
    <n v="35"/>
    <n v="20.438199999999998"/>
    <n v="291921003"/>
    <n v="0"/>
    <n v="0"/>
    <n v="1.39857E-2"/>
    <s v="'jax'"/>
    <s v="'000857'"/>
    <s v="'data000857.txt'"/>
    <s v="'LD_PRELOAD=../../setbench/lib/libjemalloc.so timeout 60 numactl -i all /usr/bin/time -f &quot;[time_cmd_output] time_elapsed_sec=%e, faults_major=%F, faults_minor=%R, mem_maxresident_kb=%M, user_cputime=%U, sys_cputime=%S, percent_cpu=%P&quot; ./brown_ext_bst_tm_auto.debra.hytm3 -nrq 0 -nwork $(expr 12 - 0) -nprefill 12 -prefill-hybrid -prefill-hybrid-min-ms 1000 -prefill-hybrid-max-ms 5000 -insdel 20.0 20.0 -rqsize 256 -rq 0 -k 100000 -t 10000 -pin 0-23,96-119,24-47,120-143,48-71,144-167,72-95,168-191'"/>
    <x v="1"/>
  </r>
  <r>
    <n v="2864"/>
    <s v="'5.0 5.0'"/>
    <n v="100000"/>
    <s v="'brown_ext_bst_tm_auto.debra.tl2'"/>
    <s v="0-23,96-119,24-47,120-143,48-71,144-167,72-95,168-191'"/>
    <n v="10000"/>
    <n v="256"/>
    <n v="0"/>
    <x v="1"/>
    <n v="2"/>
    <s v="'false'"/>
    <n v="11.38"/>
    <n v="0"/>
    <n v="79772"/>
    <n v="307492"/>
    <n v="425.03"/>
    <n v="4.4400000000000004"/>
    <n v="3773"/>
    <x v="3"/>
    <s v="'success'"/>
    <n v="38665379"/>
    <n v="0"/>
    <n v="0"/>
    <n v="0"/>
    <n v="0"/>
    <s v="'10000'"/>
    <s v="'10000'"/>
    <s v="'reclaimer_debra'"/>
    <n v="32"/>
    <n v="18.8933"/>
    <n v="403499441"/>
    <n v="0"/>
    <n v="0"/>
    <n v="0"/>
    <s v="'jax'"/>
    <s v="'001712'"/>
    <s v="'data001712.txt'"/>
    <s v="'LD_PRELOAD=../../setbench/lib/libjemalloc.so timeout 60 numactl -i all /usr/bin/time -f &quot;[time_cmd_output] time_elapsed_sec=%e, faults_major=%F, faults_minor=%R, mem_maxresident_kb=%M, user_cputime=%U, sys_cputime=%S, percent_cpu=%P&quot; ./brown_ext_bst_tm_auto.debra.tl2 -nrq 0 -nwork $(expr 36 - 0) -nprefill 36 -prefill-hybrid -prefill-hybrid-min-ms 1000 -prefill-hybrid-max-ms 5000 -insdel 5.0 5.0 -rqsize 256 -rq 0 -k 100000 -t 10000 -pin 0-23,96-119,24-47,120-143,48-71,144-167,72-95,168-191'"/>
    <x v="0"/>
  </r>
  <r>
    <n v="2865"/>
    <s v="'0.0 0.0'"/>
    <n v="100000"/>
    <s v="'brown_ext_bst_tm_auto.debra.hytm1'"/>
    <s v="0-23,96-119,24-47,120-143,48-71,144-167,72-95,168-191'"/>
    <n v="10000"/>
    <n v="256"/>
    <n v="0"/>
    <x v="11"/>
    <n v="2"/>
    <s v="'false'"/>
    <n v="11.39"/>
    <n v="0"/>
    <n v="78271"/>
    <n v="309060"/>
    <n v="1604.64"/>
    <n v="6.02"/>
    <n v="14137"/>
    <x v="1"/>
    <s v="'success'"/>
    <n v="202867196"/>
    <n v="0"/>
    <n v="0"/>
    <n v="0"/>
    <n v="0"/>
    <s v="'10000'"/>
    <s v="'10000'"/>
    <s v="'reclaimer_debra'"/>
    <n v="34"/>
    <n v="20.322700000000001"/>
    <n v="2056774653"/>
    <n v="0"/>
    <n v="0"/>
    <n v="0.22114400000000001"/>
    <s v="'jax'"/>
    <s v="'002588'"/>
    <s v="'data002588.txt'"/>
    <s v="'LD_PRELOAD=../../setbench/lib/libjemalloc.so timeout 60 numactl -i all /usr/bin/time -f &quot;[time_cmd_output] time_elapsed_sec=%e, faults_major=%F, faults_minor=%R, mem_maxresident_kb=%M, user_cputime=%U, sys_cputime=%S, percent_cpu=%P&quot; ./brown_ext_bst_tm_auto.debra.hytm1 -nrq 0 -nwork $(expr 144 - 0) -nprefill 144 -prefill-hybrid -prefill-hybrid-min-ms 1000 -prefill-hybrid-max-ms 5000 -insdel 0.0 0.0 -rqsize 256 -rq 0 -k 100000 -t 10000 -pin 0-23,96-119,24-47,120-143,48-71,144-167,72-95,168-191'"/>
    <x v="4"/>
  </r>
  <r>
    <n v="2866"/>
    <s v="'5.0 5.0'"/>
    <n v="100000"/>
    <s v="'brown_ext_bst_tm_auto.debra.hybridnorec'"/>
    <s v="0-23,96-119,24-47,120-143,48-71,144-167,72-95,168-191'"/>
    <n v="10000"/>
    <n v="256"/>
    <n v="0"/>
    <x v="13"/>
    <n v="4"/>
    <s v="'false'"/>
    <n v="11.35"/>
    <n v="0"/>
    <n v="72950"/>
    <n v="294968"/>
    <n v="156.36000000000001"/>
    <n v="5.81"/>
    <n v="1427"/>
    <x v="0"/>
    <s v="'success'"/>
    <n v="22605524"/>
    <n v="0"/>
    <n v="0"/>
    <n v="0"/>
    <n v="0"/>
    <s v="'10000'"/>
    <s v="'10000'"/>
    <s v="'reclaimer_debra'"/>
    <n v="35"/>
    <n v="19.476199999999999"/>
    <n v="227080188"/>
    <n v="0"/>
    <n v="0"/>
    <n v="3.1582100000000002E-2"/>
    <s v="'jax'"/>
    <s v="'001024'"/>
    <s v="'data001024.txt'"/>
    <s v="'LD_PRELOAD=../../setbench/lib/libjemalloc.so timeout 60 numactl -i all /usr/bin/time -f &quot;[time_cmd_output] time_elapsed_sec=%e, faults_major=%F, faults_minor=%R, mem_maxresident_kb=%M, user_cputime=%U, sys_cputime=%S, percent_cpu=%P&quot; ./brown_ext_bst_tm_auto.debra.hybridnorec -nrq 0 -nwork $(expr 12 - 0) -nprefill 12 -prefill-hybrid -prefill-hybrid-min-ms 1000 -prefill-hybrid-max-ms 5000 -insdel 5.0 5.0 -rqsize 256 -rq 0 -k 100000 -t 10000 -pin 0-23,96-119,24-47,120-143,48-71,144-167,72-95,168-191'"/>
    <x v="0"/>
  </r>
  <r>
    <n v="2867"/>
    <s v="'5.0 5.0'"/>
    <n v="100000"/>
    <s v="'brown_ext_bst_tm_auto.debra.tl2'"/>
    <s v="0-23,96-119,24-47,120-143,48-71,144-167,72-95,168-191'"/>
    <n v="10000"/>
    <n v="256"/>
    <n v="0"/>
    <x v="11"/>
    <n v="6"/>
    <s v="'false'"/>
    <n v="11.46"/>
    <n v="0"/>
    <n v="94791"/>
    <n v="338244"/>
    <n v="1610.82"/>
    <n v="6.79"/>
    <n v="14104"/>
    <x v="3"/>
    <s v="'success'"/>
    <n v="50593742"/>
    <n v="0"/>
    <n v="0"/>
    <n v="0"/>
    <n v="0"/>
    <s v="'10000'"/>
    <s v="'10000'"/>
    <s v="'reclaimer_debra'"/>
    <n v="32"/>
    <n v="19.0959"/>
    <n v="516788753"/>
    <n v="0"/>
    <n v="0"/>
    <n v="0"/>
    <s v="'jax'"/>
    <s v="'001752'"/>
    <s v="'data001752.txt'"/>
    <s v="'LD_PRELOAD=../../setbench/lib/libjemalloc.so timeout 60 numactl -i all /usr/bin/time -f &quot;[time_cmd_output] time_elapsed_sec=%e, faults_major=%F, faults_minor=%R, mem_maxresident_kb=%M, user_cputime=%U, sys_cputime=%S, percent_cpu=%P&quot; ./brown_ext_bst_tm_auto.debra.tl2 -nrq 0 -nwork $(expr 144 - 0) -nprefill 144 -prefill-hybrid -prefill-hybrid-min-ms 1000 -prefill-hybrid-max-ms 5000 -insdel 5.0 5.0 -rqsize 256 -rq 0 -k 100000 -t 10000 -pin 0-23,96-119,24-47,120-143,48-71,144-167,72-95,168-191'"/>
    <x v="0"/>
  </r>
  <r>
    <n v="2868"/>
    <s v="'5.0 5.0'"/>
    <n v="100000"/>
    <s v="'brown_ext_bst_tm_auto.debra.hytm1'"/>
    <s v="0-23,96-119,24-47,120-143,48-71,144-167,72-95,168-191'"/>
    <n v="10000"/>
    <n v="256"/>
    <n v="0"/>
    <x v="6"/>
    <n v="2"/>
    <s v="'false'"/>
    <n v="11.39"/>
    <n v="0"/>
    <n v="75563"/>
    <n v="299876"/>
    <n v="1082.07"/>
    <n v="5.42"/>
    <n v="9542"/>
    <x v="1"/>
    <s v="'success'"/>
    <n v="116032344"/>
    <n v="0"/>
    <n v="0"/>
    <n v="0"/>
    <n v="0"/>
    <s v="'10000'"/>
    <s v="'10000'"/>
    <s v="'reclaimer_debra'"/>
    <n v="40"/>
    <n v="20.742000000000001"/>
    <n v="1189861225"/>
    <n v="0"/>
    <n v="0"/>
    <n v="0.25826500000000002"/>
    <s v="'jax'"/>
    <s v="'001568'"/>
    <s v="'data001568.txt'"/>
    <s v="'LD_PRELOAD=../../setbench/lib/libjemalloc.so timeout 60 numactl -i all /usr/bin/time -f &quot;[time_cmd_output] time_elapsed_sec=%e, faults_major=%F, faults_minor=%R, mem_maxresident_kb=%M, user_cputime=%U, sys_cputime=%S, percent_cpu=%P&quot; ./brown_ext_bst_tm_auto.debra.hytm1 -nrq 0 -nwork $(expr 96 - 0) -nprefill 96 -prefill-hybrid -prefill-hybrid-min-ms 1000 -prefill-hybrid-max-ms 5000 -insdel 5.0 5.0 -rqsize 256 -rq 0 -k 100000 -t 10000 -pin 0-23,96-119,24-47,120-143,48-71,144-167,72-95,168-191'"/>
    <x v="0"/>
  </r>
  <r>
    <n v="2869"/>
    <s v="'5.0 5.0'"/>
    <n v="100000"/>
    <s v="'brown_ext_bst_tm_auto.debra.hybridnorec'"/>
    <s v="0-23,96-119,24-47,120-143,48-71,144-167,72-95,168-191'"/>
    <n v="10000"/>
    <n v="256"/>
    <n v="1"/>
    <x v="8"/>
    <n v="2"/>
    <s v="'false'"/>
    <n v="11.53"/>
    <n v="0"/>
    <n v="101923"/>
    <n v="400112"/>
    <n v="2133.5500000000002"/>
    <n v="3.98"/>
    <n v="18529"/>
    <x v="0"/>
    <s v="'success'"/>
    <n v="4257109"/>
    <n v="0"/>
    <n v="0"/>
    <n v="0"/>
    <n v="0"/>
    <s v="'10000'"/>
    <s v="'10000'"/>
    <s v="'reclaimer_debra'"/>
    <n v="38"/>
    <n v="20.8002"/>
    <n v="43002846"/>
    <n v="0"/>
    <n v="0"/>
    <n v="0.29974899999999999"/>
    <s v="'jax'"/>
    <s v="'001172'"/>
    <s v="'data001172.txt'"/>
    <s v="'LD_PRELOAD=../../setbench/lib/libjemalloc.so timeout 60 numactl -i all /usr/bin/time -f &quot;[time_cmd_output] time_elapsed_sec=%e, faults_major=%F, faults_minor=%R, mem_maxresident_kb=%M, user_cputime=%U, sys_cputime=%S, percent_cpu=%P&quot; ./brown_ext_bst_tm_auto.debra.hybridnorec -nrq 1 -nwork $(expr 190 - 1) -nprefill 190 -prefill-hybrid -prefill-hybrid-min-ms 1000 -prefill-hybrid-max-ms 5000 -insdel 5.0 5.0 -rqsize 256 -rq 0 -k 100000 -t 10000 -pin 0-23,96-119,24-47,120-143,48-71,144-167,72-95,168-191'"/>
    <x v="2"/>
  </r>
  <r>
    <n v="2870"/>
    <s v="'0.0 0.0'"/>
    <n v="100000"/>
    <s v="'brown_ext_bst_tm_auto.debra.hytm3'"/>
    <s v="0-23,96-119,24-47,120-143,48-71,144-167,72-95,168-191'"/>
    <n v="10000"/>
    <n v="256"/>
    <n v="1"/>
    <x v="12"/>
    <n v="4"/>
    <s v="'false'"/>
    <n v="11.43"/>
    <n v="0"/>
    <n v="77426"/>
    <n v="310644"/>
    <n v="89.74"/>
    <n v="5.09"/>
    <n v="829"/>
    <x v="5"/>
    <s v="'success'"/>
    <n v="13943920"/>
    <n v="0"/>
    <n v="0"/>
    <n v="0"/>
    <n v="0"/>
    <s v="'10000'"/>
    <s v="'10000'"/>
    <s v="'reclaimer_debra'"/>
    <n v="35"/>
    <n v="19.736899999999999"/>
    <n v="151039446"/>
    <n v="0"/>
    <n v="0"/>
    <n v="6.7388799999999999E-2"/>
    <s v="'jax'"/>
    <s v="'002950'"/>
    <s v="'data002950.txt'"/>
    <s v="'LD_PRELOAD=../../setbench/lib/libjemalloc.so timeout 60 numactl -i all /usr/bin/time -f &quot;[time_cmd_output] time_elapsed_sec=%e, faults_major=%F, faults_minor=%R, mem_maxresident_kb=%M, user_cputime=%U, sys_cputime=%S, percent_cpu=%P&quot; ./brown_ext_bst_tm_auto.debra.hytm3 -nrq 1 -nwork $(expr 6 - 1) -nprefill 6 -prefill-hybrid -prefill-hybrid-min-ms 1000 -prefill-hybrid-max-ms 5000 -insdel 0.0 0.0 -rqsize 256 -rq 0 -k 100000 -t 10000 -pin 0-23,96-119,24-47,120-143,48-71,144-167,72-95,168-191'"/>
    <x v="3"/>
  </r>
  <r>
    <n v="2871"/>
    <s v="'5.0 5.0'"/>
    <n v="100000"/>
    <s v="'brown_ext_bst_tm_auto.debra.hytm2_3path'"/>
    <s v="0-23,96-119,24-47,120-143,48-71,144-167,72-95,168-191'"/>
    <n v="10000"/>
    <n v="256"/>
    <n v="1"/>
    <x v="4"/>
    <n v="1"/>
    <s v="'false'"/>
    <n v="12.06"/>
    <n v="0"/>
    <n v="476729"/>
    <n v="1224180"/>
    <n v="564.96"/>
    <n v="11.79"/>
    <n v="4778"/>
    <x v="2"/>
    <s v="'success'"/>
    <n v="43572320"/>
    <n v="0"/>
    <n v="0"/>
    <n v="0"/>
    <n v="0"/>
    <s v="'10000'"/>
    <s v="'10000'"/>
    <s v="'reclaimer_debra'"/>
    <n v="36"/>
    <n v="19.910399999999999"/>
    <n v="474982729"/>
    <n v="0"/>
    <n v="0"/>
    <n v="0"/>
    <s v="'jax'"/>
    <s v="'001297'"/>
    <s v="'data001297.txt'"/>
    <s v="'LD_PRELOAD=../../setbench/lib/libjemalloc.so timeout 60 numactl -i all /usr/bin/time -f &quot;[time_cmd_output] time_elapsed_sec=%e, faults_major=%F, faults_minor=%R, mem_maxresident_kb=%M, user_cputime=%U, sys_cputime=%S, percent_cpu=%P&quot; ./brown_ext_bst_tm_auto.debra.hytm2_3path -nrq 1 -nwork $(expr 48 - 1) -nprefill 48 -prefill-hybrid -prefill-hybrid-min-ms 1000 -prefill-hybrid-max-ms 5000 -insdel 5.0 5.0 -rqsize 256 -rq 0 -k 100000 -t 10000 -pin 0-23,96-119,24-47,120-143,48-71,144-167,72-95,168-191'"/>
    <x v="2"/>
  </r>
  <r>
    <n v="2872"/>
    <s v="'0.0 0.0'"/>
    <n v="100000"/>
    <s v="'brown_ext_bst_tm_auto.debra.hytm2_3path'"/>
    <s v="0-23,96-119,24-47,120-143,48-71,144-167,72-95,168-191'"/>
    <n v="10000"/>
    <n v="256"/>
    <n v="0"/>
    <x v="7"/>
    <n v="2"/>
    <s v="'false'"/>
    <n v="11.38"/>
    <n v="0"/>
    <n v="80899"/>
    <n v="318972"/>
    <n v="689.59"/>
    <n v="4.8499999999999996"/>
    <n v="6098"/>
    <x v="2"/>
    <s v="'success'"/>
    <n v="104388903"/>
    <n v="0"/>
    <n v="0"/>
    <n v="0"/>
    <n v="0"/>
    <s v="'10000'"/>
    <s v="'10000'"/>
    <s v="'reclaimer_debra'"/>
    <n v="37"/>
    <n v="20.034600000000001"/>
    <n v="1078692935"/>
    <n v="0"/>
    <n v="0"/>
    <n v="0"/>
    <s v="'jax'"/>
    <s v="'002228'"/>
    <s v="'data002228.txt'"/>
    <s v="'LD_PRELOAD=../../setbench/lib/libjemalloc.so timeout 60 numactl -i all /usr/bin/time -f &quot;[time_cmd_output] time_elapsed_sec=%e, faults_major=%F, faults_minor=%R, mem_maxresident_kb=%M, user_cputime=%U, sys_cputime=%S, percent_cpu=%P&quot; ./brown_ext_bst_tm_auto.debra.hytm2_3path -nrq 0 -nwork $(expr 60 - 0) -nprefill 60 -prefill-hybrid -prefill-hybrid-min-ms 1000 -prefill-hybrid-max-ms 5000 -insdel 0.0 0.0 -rqsize 256 -rq 0 -k 100000 -t 10000 -pin 0-23,96-119,24-47,120-143,48-71,144-167,72-95,168-191'"/>
    <x v="4"/>
  </r>
  <r>
    <n v="2873"/>
    <s v="'20.0 20.0'"/>
    <n v="100000"/>
    <s v="'brown_ext_bst_tm_auto.debra.hytm2_3path'"/>
    <s v="0-23,96-119,24-47,120-143,48-71,144-167,72-95,168-191'"/>
    <n v="10000"/>
    <n v="256"/>
    <n v="1"/>
    <x v="9"/>
    <n v="2"/>
    <s v="'false'"/>
    <n v="11.31"/>
    <n v="0"/>
    <n v="76992"/>
    <n v="308936"/>
    <n v="31.88"/>
    <n v="5.45"/>
    <n v="330"/>
    <x v="2"/>
    <s v="'success'"/>
    <n v="642"/>
    <n v="0"/>
    <n v="0"/>
    <n v="0"/>
    <n v="0"/>
    <s v="'10000'"/>
    <s v="'10000'"/>
    <s v="'reclaimer_debra'"/>
    <n v="36"/>
    <n v="19.479800000000001"/>
    <n v="2423984"/>
    <n v="0"/>
    <n v="0"/>
    <n v="0"/>
    <s v="'jax'"/>
    <s v="'000254'"/>
    <s v="'data000254.txt'"/>
    <s v="'LD_PRELOAD=../../setbench/lib/libjemalloc.so timeout 60 numactl -i all /usr/bin/time -f &quot;[time_cmd_output] time_elapsed_sec=%e, faults_major=%F, faults_minor=%R, mem_maxresident_kb=%M, user_cputime=%U, sys_cputime=%S, percent_cpu=%P&quot; ./brown_ext_bst_tm_auto.debra.hytm2_3path -nrq 1 -nwork $(expr 1 - 1) -nprefill 1 -prefill-hybrid -prefill-hybrid-min-ms 1000 -prefill-hybrid-max-ms 5000 -insdel 20.0 20.0 -rqsize 256 -rq 0 -k 100000 -t 10000 -pin 0-23,96-119,24-47,120-143,48-71,144-167,72-95,168-191'"/>
    <x v="5"/>
  </r>
  <r>
    <n v="2874"/>
    <s v="'20.0 20.0'"/>
    <n v="100000"/>
    <s v="'brown_ext_bst_tm_auto.debra.hybridnorec'"/>
    <s v="0-23,96-119,24-47,120-143,48-71,144-167,72-95,168-191'"/>
    <n v="10000"/>
    <n v="256"/>
    <n v="0"/>
    <x v="4"/>
    <n v="2"/>
    <s v="'false'"/>
    <n v="11.3"/>
    <n v="0"/>
    <n v="74493"/>
    <n v="299140"/>
    <n v="549.04"/>
    <n v="5.29"/>
    <n v="4904"/>
    <x v="0"/>
    <s v="'success'"/>
    <n v="4532029"/>
    <n v="0"/>
    <n v="0"/>
    <n v="0"/>
    <n v="0"/>
    <s v="'10000'"/>
    <s v="'10000'"/>
    <s v="'reclaimer_debra'"/>
    <n v="36"/>
    <n v="20.63"/>
    <n v="47067434"/>
    <n v="0"/>
    <n v="0"/>
    <n v="0.27714800000000001"/>
    <s v="'jax'"/>
    <s v="'000038'"/>
    <s v="'data000038.txt'"/>
    <s v="'LD_PRELOAD=../../setbench/lib/libjemalloc.so timeout 60 numactl -i all /usr/bin/time -f &quot;[time_cmd_output] time_elapsed_sec=%e, faults_major=%F, faults_minor=%R, mem_maxresident_kb=%M, user_cputime=%U, sys_cputime=%S, percent_cpu=%P&quot; ./brown_ext_bst_tm_auto.debra.hybridnorec -nrq 0 -nwork $(expr 48 - 0) -nprefill 48 -prefill-hybrid -prefill-hybrid-min-ms 1000 -prefill-hybrid-max-ms 5000 -insdel 20.0 20.0 -rqsize 256 -rq 0 -k 100000 -t 10000 -pin 0-23,96-119,24-47,120-143,48-71,144-167,72-95,168-191'"/>
    <x v="1"/>
  </r>
  <r>
    <n v="2875"/>
    <s v="'5.0 5.0'"/>
    <n v="100000"/>
    <s v="'brown_ext_bst_tm_auto.debra.hytm2'"/>
    <s v="0-23,96-119,24-47,120-143,48-71,144-167,72-95,168-191'"/>
    <n v="10000"/>
    <n v="256"/>
    <n v="1"/>
    <x v="9"/>
    <n v="2"/>
    <s v="'false'"/>
    <n v="11.31"/>
    <n v="0"/>
    <n v="76987"/>
    <n v="309252"/>
    <n v="34.53"/>
    <n v="4.99"/>
    <n v="349"/>
    <x v="4"/>
    <s v="'success'"/>
    <n v="615"/>
    <n v="0"/>
    <n v="0"/>
    <n v="0"/>
    <n v="0"/>
    <s v="'10000'"/>
    <s v="'10000'"/>
    <s v="'reclaimer_debra'"/>
    <n v="35"/>
    <n v="19.601800000000001"/>
    <n v="1988651"/>
    <n v="0"/>
    <n v="0"/>
    <n v="0"/>
    <s v="'jax'"/>
    <s v="'001430'"/>
    <s v="'data001430.txt'"/>
    <s v="'LD_PRELOAD=../../setbench/lib/libjemalloc.so timeout 60 numactl -i all /usr/bin/time -f &quot;[time_cmd_output] time_elapsed_sec=%e, faults_major=%F, faults_minor=%R, mem_maxresident_kb=%M, user_cputime=%U, sys_cputime=%S, percent_cpu=%P&quot; ./brown_ext_bst_tm_auto.debra.hytm2 -nrq 1 -nwork $(expr 1 - 1) -nprefill 1 -prefill-hybrid -prefill-hybrid-min-ms 1000 -prefill-hybrid-max-ms 5000 -insdel 5.0 5.0 -rqsize 256 -rq 0 -k 100000 -t 10000 -pin 0-23,96-119,24-47,120-143,48-71,144-167,72-95,168-191'"/>
    <x v="2"/>
  </r>
  <r>
    <n v="2876"/>
    <s v="'0.0 0.0'"/>
    <n v="100000"/>
    <s v="'brown_ext_bst_tm_auto.debra.tl2'"/>
    <s v="0-23,96-119,24-47,120-143,48-71,144-167,72-95,168-191'"/>
    <n v="10000"/>
    <n v="256"/>
    <n v="0"/>
    <x v="12"/>
    <n v="2"/>
    <s v="'false'"/>
    <n v="11.31"/>
    <n v="0"/>
    <n v="74416"/>
    <n v="296104"/>
    <n v="85.87"/>
    <n v="5.96"/>
    <n v="812"/>
    <x v="3"/>
    <s v="'success'"/>
    <n v="13884907"/>
    <n v="0"/>
    <n v="0"/>
    <n v="0"/>
    <n v="0"/>
    <s v="'10000'"/>
    <s v="'10000'"/>
    <s v="'reclaimer_debra'"/>
    <n v="39"/>
    <n v="20.133099999999999"/>
    <n v="145055593"/>
    <n v="0"/>
    <n v="0"/>
    <n v="0"/>
    <s v="'jax'"/>
    <s v="'002696'"/>
    <s v="'data002696.txt'"/>
    <s v="'LD_PRELOAD=../../setbench/lib/libjemalloc.so timeout 60 numactl -i all /usr/bin/time -f &quot;[time_cmd_output] time_elapsed_sec=%e, faults_major=%F, faults_minor=%R, mem_maxresident_kb=%M, user_cputime=%U, sys_cputime=%S, percent_cpu=%P&quot; ./brown_ext_bst_tm_auto.debra.tl2 -nrq 0 -nwork $(expr 6 - 0) -nprefill 6 -prefill-hybrid -prefill-hybrid-min-ms 1000 -prefill-hybrid-max-ms 5000 -insdel 0.0 0.0 -rqsize 256 -rq 0 -k 100000 -t 10000 -pin 0-23,96-119,24-47,120-143,48-71,144-167,72-95,168-191'"/>
    <x v="4"/>
  </r>
  <r>
    <n v="2877"/>
    <s v="'5.0 5.0'"/>
    <n v="100000"/>
    <s v="'brown_ext_bst_tm_auto.debra.hytm2_3path'"/>
    <s v="0-23,96-119,24-47,120-143,48-71,144-167,72-95,168-191'"/>
    <n v="10000"/>
    <n v="256"/>
    <n v="1"/>
    <x v="10"/>
    <n v="1"/>
    <s v="'false'"/>
    <n v="14.54"/>
    <n v="0"/>
    <n v="1108935"/>
    <n v="2623244"/>
    <n v="2009.69"/>
    <n v="57.75"/>
    <n v="14214"/>
    <x v="2"/>
    <s v="'success'"/>
    <n v="112184877"/>
    <n v="0"/>
    <n v="0"/>
    <n v="0"/>
    <n v="0"/>
    <s v="'10000'"/>
    <s v="'10000'"/>
    <s v="'reclaimer_debra'"/>
    <n v="34"/>
    <n v="20.166499999999999"/>
    <n v="1149961333"/>
    <n v="0"/>
    <n v="0"/>
    <n v="0"/>
    <s v="'jax'"/>
    <s v="'001333'"/>
    <s v="'data001333.txt'"/>
    <s v="'LD_PRELOAD=../../setbench/lib/libjemalloc.so timeout 60 numactl -i all /usr/bin/time -f &quot;[time_cmd_output] time_elapsed_sec=%e, faults_major=%F, faults_minor=%R, mem_maxresident_kb=%M, user_cputime=%U, sys_cputime=%S, percent_cpu=%P&quot; ./brown_ext_bst_tm_auto.debra.hytm2_3path -nrq 1 -nwork $(expr 168 - 1) -nprefill 168 -prefill-hybrid -prefill-hybrid-min-ms 1000 -prefill-hybrid-max-ms 5000 -insdel 5.0 5.0 -rqsize 256 -rq 0 -k 100000 -t 10000 -pin 0-23,96-119,24-47,120-143,48-71,144-167,72-95,168-191'"/>
    <x v="2"/>
  </r>
  <r>
    <n v="2878"/>
    <s v="'0.0 0.0'"/>
    <n v="100000"/>
    <s v="'brown_ext_bst_tm_auto.debra.tl2'"/>
    <s v="0-23,96-119,24-47,120-143,48-71,144-167,72-95,168-191'"/>
    <n v="10000"/>
    <n v="256"/>
    <n v="0"/>
    <x v="10"/>
    <n v="3"/>
    <s v="'false'"/>
    <n v="11.44"/>
    <n v="0"/>
    <n v="93908"/>
    <n v="339832"/>
    <n v="1880.15"/>
    <n v="7.58"/>
    <n v="16493"/>
    <x v="3"/>
    <s v="'success'"/>
    <n v="181916546"/>
    <n v="0"/>
    <n v="0"/>
    <n v="0"/>
    <n v="0"/>
    <s v="'10000'"/>
    <s v="'10000'"/>
    <s v="'reclaimer_debra'"/>
    <n v="34"/>
    <n v="20.3064"/>
    <n v="1828674302"/>
    <n v="0"/>
    <n v="0"/>
    <n v="0"/>
    <s v="'jax'"/>
    <s v="'002763'"/>
    <s v="'data002763.txt'"/>
    <s v="'LD_PRELOAD=../../setbench/lib/libjemalloc.so timeout 60 numactl -i all /usr/bin/time -f &quot;[time_cmd_output] time_elapsed_sec=%e, faults_major=%F, faults_minor=%R, mem_maxresident_kb=%M, user_cputime=%U, sys_cputime=%S, percent_cpu=%P&quot; ./brown_ext_bst_tm_auto.debra.tl2 -nrq 0 -nwork $(expr 168 - 0) -nprefill 168 -prefill-hybrid -prefill-hybrid-min-ms 1000 -prefill-hybrid-max-ms 5000 -insdel 0.0 0.0 -rqsize 256 -rq 0 -k 100000 -t 10000 -pin 0-23,96-119,24-47,120-143,48-71,144-167,72-95,168-191'"/>
    <x v="4"/>
  </r>
  <r>
    <n v="2879"/>
    <s v="'20.0 20.0'"/>
    <n v="100000"/>
    <s v="'brown_ext_bst_tm_auto.debra.hytm2_3path'"/>
    <s v="0-23,96-119,24-47,120-143,48-71,144-167,72-95,168-191'"/>
    <n v="10000"/>
    <n v="256"/>
    <n v="1"/>
    <x v="11"/>
    <n v="3"/>
    <s v="'false'"/>
    <n v="17.89"/>
    <n v="0"/>
    <n v="2365303"/>
    <n v="5493472"/>
    <n v="1945.6"/>
    <n v="109.71"/>
    <n v="11483"/>
    <x v="2"/>
    <s v="'success'"/>
    <n v="62467586"/>
    <n v="0"/>
    <n v="0"/>
    <n v="0"/>
    <n v="0"/>
    <s v="'10000'"/>
    <s v="'10000'"/>
    <s v="'reclaimer_debra'"/>
    <n v="31"/>
    <n v="18.5932"/>
    <n v="654049739"/>
    <n v="0"/>
    <n v="0"/>
    <n v="0"/>
    <s v="'jax'"/>
    <s v="'000321'"/>
    <s v="'data000321.txt'"/>
    <s v="'LD_PRELOAD=../../setbench/lib/libjemalloc.so timeout 60 numactl -i all /usr/bin/time -f &quot;[time_cmd_output] time_elapsed_sec=%e, faults_major=%F, faults_minor=%R, mem_maxresident_kb=%M, user_cputime=%U, sys_cputime=%S, percent_cpu=%P&quot; ./brown_ext_bst_tm_auto.debra.hytm2_3path -nrq 1 -nwork $(expr 144 - 1) -nprefill 144 -prefill-hybrid -prefill-hybrid-min-ms 1000 -prefill-hybrid-max-ms 5000 -insdel 20.0 20.0 -rqsize 256 -rq 0 -k 100000 -t 10000 -pin 0-23,96-119,24-47,120-143,48-71,144-167,72-95,168-191'"/>
    <x v="5"/>
  </r>
  <r>
    <n v="2880"/>
    <s v="'20.0 20.0'"/>
    <n v="100000"/>
    <s v="'brown_ext_bst_tm_auto.debra.hytm2_3path'"/>
    <s v="0-23,96-119,24-47,120-143,48-71,144-167,72-95,168-191'"/>
    <n v="10000"/>
    <n v="256"/>
    <n v="0"/>
    <x v="1"/>
    <n v="4"/>
    <s v="'false'"/>
    <n v="11.45"/>
    <n v="0"/>
    <n v="80063"/>
    <n v="315700"/>
    <n v="420.42"/>
    <n v="4.9800000000000004"/>
    <n v="3712"/>
    <x v="2"/>
    <s v="'success'"/>
    <n v="58011022"/>
    <n v="0"/>
    <n v="0"/>
    <n v="0"/>
    <n v="0"/>
    <s v="'10000'"/>
    <s v="'10000'"/>
    <s v="'reclaimer_debra'"/>
    <n v="34"/>
    <n v="19.647400000000001"/>
    <n v="621892880"/>
    <n v="0"/>
    <n v="0"/>
    <n v="0"/>
    <s v="'jax'"/>
    <s v="'000202'"/>
    <s v="'data000202.txt'"/>
    <s v="'LD_PRELOAD=../../setbench/lib/libjemalloc.so timeout 60 numactl -i all /usr/bin/time -f &quot;[time_cmd_output] time_elapsed_sec=%e, faults_major=%F, faults_minor=%R, mem_maxresident_kb=%M, user_cputime=%U, sys_cputime=%S, percent_cpu=%P&quot; ./brown_ext_bst_tm_auto.debra.hytm2_3path -nrq 0 -nwork $(expr 36 - 0) -nprefill 36 -prefill-hybrid -prefill-hybrid-min-ms 1000 -prefill-hybrid-max-ms 5000 -insdel 20.0 20.0 -rqsize 256 -rq 0 -k 100000 -t 10000 -pin 0-23,96-119,24-47,120-143,48-71,144-167,72-95,168-191'"/>
    <x v="1"/>
  </r>
  <r>
    <n v="2881"/>
    <s v="'0.0 0.0'"/>
    <n v="100000"/>
    <s v="'brown_ext_bst_tm_auto.debra.hybridnorec'"/>
    <s v="0-23,96-119,24-47,120-143,48-71,144-167,72-95,168-191'"/>
    <n v="10000"/>
    <n v="256"/>
    <n v="1"/>
    <x v="7"/>
    <n v="2"/>
    <s v="'false'"/>
    <n v="11.45"/>
    <n v="0"/>
    <n v="75120"/>
    <n v="301108"/>
    <n v="684.75"/>
    <n v="4.9400000000000004"/>
    <n v="6018"/>
    <x v="0"/>
    <s v="'success'"/>
    <n v="82622070"/>
    <n v="0"/>
    <n v="0"/>
    <n v="0"/>
    <n v="0"/>
    <s v="'10000'"/>
    <s v="'10000'"/>
    <s v="'reclaimer_debra'"/>
    <n v="38"/>
    <n v="20.830100000000002"/>
    <n v="826991859"/>
    <n v="0"/>
    <n v="0"/>
    <n v="0.444747"/>
    <s v="'jax'"/>
    <s v="'002144'"/>
    <s v="'data002144.txt'"/>
    <s v="'LD_PRELOAD=../../setbench/lib/libjemalloc.so timeout 60 numactl -i all /usr/bin/time -f &quot;[time_cmd_output] time_elapsed_sec=%e, faults_major=%F, faults_minor=%R, mem_maxresident_kb=%M, user_cputime=%U, sys_cputime=%S, percent_cpu=%P&quot; ./brown_ext_bst_tm_auto.debra.hybridnorec -nrq 1 -nwork $(expr 60 - 1) -nprefill 60 -prefill-hybrid -prefill-hybrid-min-ms 1000 -prefill-hybrid-max-ms 5000 -insdel 0.0 0.0 -rqsize 256 -rq 0 -k 100000 -t 10000 -pin 0-23,96-119,24-47,120-143,48-71,144-167,72-95,168-191'"/>
    <x v="3"/>
  </r>
  <r>
    <n v="2882"/>
    <s v="'20.0 20.0'"/>
    <n v="100000"/>
    <s v="'brown_ext_bst_tm_auto.debra.hybridnorec'"/>
    <s v="0-23,96-119,24-47,120-143,48-71,144-167,72-95,168-191'"/>
    <n v="10000"/>
    <n v="256"/>
    <n v="0"/>
    <x v="7"/>
    <n v="2"/>
    <s v="'false'"/>
    <n v="11.39"/>
    <n v="0"/>
    <n v="75287"/>
    <n v="301628"/>
    <n v="680.52"/>
    <n v="4.71"/>
    <n v="6013"/>
    <x v="0"/>
    <s v="'success'"/>
    <n v="1830380"/>
    <n v="0"/>
    <n v="0"/>
    <n v="0"/>
    <n v="0"/>
    <s v="'10000'"/>
    <s v="'10000'"/>
    <s v="'reclaimer_debra'"/>
    <n v="36"/>
    <n v="20.4755"/>
    <n v="19027417"/>
    <n v="0"/>
    <n v="0"/>
    <n v="0.16248199999999999"/>
    <s v="'jax'"/>
    <s v="'000044'"/>
    <s v="'data000044.txt'"/>
    <s v="'LD_PRELOAD=../../setbench/lib/libjemalloc.so timeout 60 numactl -i all /usr/bin/time -f &quot;[time_cmd_output] time_elapsed_sec=%e, faults_major=%F, faults_minor=%R, mem_maxresident_kb=%M, user_cputime=%U, sys_cputime=%S, percent_cpu=%P&quot; ./brown_ext_bst_tm_auto.debra.hybridnorec -nrq 0 -nwork $(expr 60 - 0) -nprefill 60 -prefill-hybrid -prefill-hybrid-min-ms 1000 -prefill-hybrid-max-ms 5000 -insdel 20.0 20.0 -rqsize 256 -rq 0 -k 100000 -t 10000 -pin 0-23,96-119,24-47,120-143,48-71,144-167,72-95,168-191'"/>
    <x v="1"/>
  </r>
  <r>
    <n v="2883"/>
    <s v="'20.0 20.0'"/>
    <n v="100000"/>
    <s v="'brown_ext_bst_tm_auto.debra.hybridnorec'"/>
    <s v="0-23,96-119,24-47,120-143,48-71,144-167,72-95,168-191'"/>
    <n v="10000"/>
    <n v="256"/>
    <n v="0"/>
    <x v="1"/>
    <n v="1"/>
    <s v="'false'"/>
    <n v="11.31"/>
    <n v="0"/>
    <n v="74140"/>
    <n v="297984"/>
    <n v="417.71"/>
    <n v="5.48"/>
    <n v="3740"/>
    <x v="0"/>
    <s v="'success'"/>
    <n v="4259457"/>
    <n v="0"/>
    <n v="0"/>
    <n v="0"/>
    <n v="0"/>
    <s v="'10000'"/>
    <s v="'10000'"/>
    <s v="'reclaimer_debra'"/>
    <n v="33"/>
    <n v="19.867599999999999"/>
    <n v="44299401"/>
    <n v="0"/>
    <n v="0"/>
    <n v="0.23863400000000001"/>
    <s v="'jax'"/>
    <s v="'000031'"/>
    <s v="'data000031.txt'"/>
    <s v="'LD_PRELOAD=../../setbench/lib/libjemalloc.so timeout 60 numactl -i all /usr/bin/time -f &quot;[time_cmd_output] time_elapsed_sec=%e, faults_major=%F, faults_minor=%R, mem_maxresident_kb=%M, user_cputime=%U, sys_cputime=%S, percent_cpu=%P&quot; ./brown_ext_bst_tm_auto.debra.hybridnorec -nrq 0 -nwork $(expr 36 - 0) -nprefill 36 -prefill-hybrid -prefill-hybrid-min-ms 1000 -prefill-hybrid-max-ms 5000 -insdel 20.0 20.0 -rqsize 256 -rq 0 -k 100000 -t 10000 -pin 0-23,96-119,24-47,120-143,48-71,144-167,72-95,168-191'"/>
    <x v="1"/>
  </r>
  <r>
    <n v="2884"/>
    <s v="'0.0 0.0'"/>
    <n v="100000"/>
    <s v="'brown_ext_bst_tm_auto.debra.hytm2_3path'"/>
    <s v="0-23,96-119,24-47,120-143,48-71,144-167,72-95,168-191'"/>
    <n v="10000"/>
    <n v="256"/>
    <n v="1"/>
    <x v="6"/>
    <n v="6"/>
    <s v="'false'"/>
    <n v="11.45"/>
    <n v="0"/>
    <n v="83916"/>
    <n v="325800"/>
    <n v="1081.08"/>
    <n v="5.03"/>
    <n v="9483"/>
    <x v="2"/>
    <s v="'success'"/>
    <n v="110224465"/>
    <n v="0"/>
    <n v="0"/>
    <n v="0"/>
    <n v="0"/>
    <s v="'10000'"/>
    <s v="'10000'"/>
    <s v="'reclaimer_debra'"/>
    <n v="36"/>
    <n v="19.471699999999998"/>
    <n v="1134899279"/>
    <n v="0"/>
    <n v="0"/>
    <n v="0"/>
    <s v="'jax'"/>
    <s v="'002328'"/>
    <s v="'data002328.txt'"/>
    <s v="'LD_PRELOAD=../../setbench/lib/libjemalloc.so timeout 60 numactl -i all /usr/bin/time -f &quot;[time_cmd_output] time_elapsed_sec=%e, faults_major=%F, faults_minor=%R, mem_maxresident_kb=%M, user_cputime=%U, sys_cputime=%S, percent_cpu=%P&quot; ./brown_ext_bst_tm_auto.debra.hytm2_3path -nrq 1 -nwork $(expr 96 - 1) -nprefill 96 -prefill-hybrid -prefill-hybrid-min-ms 1000 -prefill-hybrid-max-ms 5000 -insdel 0.0 0.0 -rqsize 256 -rq 0 -k 100000 -t 10000 -pin 0-23,96-119,24-47,120-143,48-71,144-167,72-95,168-191'"/>
    <x v="3"/>
  </r>
  <r>
    <n v="2885"/>
    <s v="'20.0 20.0'"/>
    <n v="100000"/>
    <s v="'brown_ext_bst_tm_auto.debra.hytm1'"/>
    <s v="0-23,96-119,24-47,120-143,48-71,144-167,72-95,168-191'"/>
    <n v="10000"/>
    <n v="256"/>
    <n v="1"/>
    <x v="0"/>
    <n v="6"/>
    <s v="'false'"/>
    <n v="11.35"/>
    <n v="0"/>
    <n v="73051"/>
    <n v="295160"/>
    <n v="291.83"/>
    <n v="4.5199999999999996"/>
    <n v="2610"/>
    <x v="1"/>
    <s v="'success'"/>
    <n v="43997329"/>
    <n v="0"/>
    <n v="0"/>
    <n v="0"/>
    <n v="0"/>
    <s v="'10000'"/>
    <s v="'10000'"/>
    <s v="'reclaimer_debra'"/>
    <n v="33"/>
    <n v="19.3017"/>
    <n v="482617958"/>
    <n v="0"/>
    <n v="0"/>
    <n v="0.59638599999999997"/>
    <s v="'jax'"/>
    <s v="'000618'"/>
    <s v="'data000618.txt'"/>
    <s v="'LD_PRELOAD=../../setbench/lib/libjemalloc.so timeout 60 numactl -i all /usr/bin/time -f &quot;[time_cmd_output] time_elapsed_sec=%e, faults_major=%F, faults_minor=%R, mem_maxresident_kb=%M, user_cputime=%U, sys_cputime=%S, percent_cpu=%P&quot; ./brown_ext_bst_tm_auto.debra.hytm1 -nrq 1 -nwork $(expr 24 - 1) -nprefill 24 -prefill-hybrid -prefill-hybrid-min-ms 1000 -prefill-hybrid-max-ms 5000 -insdel 20.0 20.0 -rqsize 256 -rq 0 -k 100000 -t 10000 -pin 0-23,96-119,24-47,120-143,48-71,144-167,72-95,168-191'"/>
    <x v="5"/>
  </r>
  <r>
    <n v="2886"/>
    <s v="'5.0 5.0'"/>
    <n v="100000"/>
    <s v="'brown_ext_bst_tm_auto.debra.hybridnorec'"/>
    <s v="0-23,96-119,24-47,120-143,48-71,144-167,72-95,168-191'"/>
    <n v="10000"/>
    <n v="256"/>
    <n v="0"/>
    <x v="8"/>
    <n v="3"/>
    <s v="'false'"/>
    <n v="11.47"/>
    <n v="0"/>
    <n v="81311"/>
    <n v="317376"/>
    <n v="2120.21"/>
    <n v="4.6900000000000004"/>
    <n v="18516"/>
    <x v="0"/>
    <s v="'success'"/>
    <n v="4008515"/>
    <n v="0"/>
    <n v="0"/>
    <n v="0"/>
    <n v="0"/>
    <s v="'10000'"/>
    <s v="'10000'"/>
    <s v="'reclaimer_debra'"/>
    <n v="35"/>
    <n v="20.7807"/>
    <n v="40480954"/>
    <n v="0"/>
    <n v="0"/>
    <n v="0.151701"/>
    <s v="'jax'"/>
    <s v="'001089'"/>
    <s v="'data001089.txt'"/>
    <s v="'LD_PRELOAD=../../setbench/lib/libjemalloc.so timeout 60 numactl -i all /usr/bin/time -f &quot;[time_cmd_output] time_elapsed_sec=%e, faults_major=%F, faults_minor=%R, mem_maxresident_kb=%M, user_cputime=%U, sys_cputime=%S, percent_cpu=%P&quot; ./brown_ext_bst_tm_auto.debra.hybridnorec -nrq 0 -nwork $(expr 190 - 0) -nprefill 190 -prefill-hybrid -prefill-hybrid-min-ms 1000 -prefill-hybrid-max-ms 5000 -insdel 5.0 5.0 -rqsize 256 -rq 0 -k 100000 -t 10000 -pin 0-23,96-119,24-47,120-143,48-71,144-167,72-95,168-191'"/>
    <x v="0"/>
  </r>
  <r>
    <n v="2887"/>
    <s v="'0.0 0.0'"/>
    <n v="100000"/>
    <s v="'brown_ext_bst_tm_auto.debra.hytm3'"/>
    <s v="0-23,96-119,24-47,120-143,48-71,144-167,72-95,168-191'"/>
    <n v="10000"/>
    <n v="256"/>
    <n v="1"/>
    <x v="6"/>
    <n v="6"/>
    <s v="'false'"/>
    <n v="11.5"/>
    <n v="0"/>
    <n v="83832"/>
    <n v="325192"/>
    <n v="1089.32"/>
    <n v="5.96"/>
    <n v="9520"/>
    <x v="5"/>
    <s v="'success'"/>
    <n v="152306324"/>
    <n v="0"/>
    <n v="0"/>
    <n v="0"/>
    <n v="0"/>
    <s v="'10000'"/>
    <s v="'10000'"/>
    <s v="'reclaimer_debra'"/>
    <n v="38"/>
    <n v="19.455200000000001"/>
    <n v="1552966985"/>
    <n v="0"/>
    <n v="0"/>
    <n v="0.23103399999999999"/>
    <s v="'jax'"/>
    <s v="'003000'"/>
    <s v="'data003000.txt'"/>
    <s v="'LD_PRELOAD=../../setbench/lib/libjemalloc.so timeout 60 numactl -i all /usr/bin/time -f &quot;[time_cmd_output] time_elapsed_sec=%e, faults_major=%F, faults_minor=%R, mem_maxresident_kb=%M, user_cputime=%U, sys_cputime=%S, percent_cpu=%P&quot; ./brown_ext_bst_tm_auto.debra.hytm3 -nrq 1 -nwork $(expr 96 - 1) -nprefill 96 -prefill-hybrid -prefill-hybrid-min-ms 1000 -prefill-hybrid-max-ms 5000 -insdel 0.0 0.0 -rqsize 256 -rq 0 -k 100000 -t 10000 -pin 0-23,96-119,24-47,120-143,48-71,144-167,72-95,168-191'"/>
    <x v="3"/>
  </r>
  <r>
    <n v="2888"/>
    <s v="'0.0 0.0'"/>
    <n v="100000"/>
    <s v="'brown_ext_bst_tm_auto.debra.hytm1'"/>
    <s v="0-23,96-119,24-47,120-143,48-71,144-167,72-95,168-191'"/>
    <n v="10000"/>
    <n v="256"/>
    <n v="0"/>
    <x v="0"/>
    <n v="2"/>
    <s v="'false'"/>
    <n v="11.33"/>
    <n v="0"/>
    <n v="72863"/>
    <n v="294608"/>
    <n v="288.47000000000003"/>
    <n v="5.2"/>
    <n v="2590"/>
    <x v="1"/>
    <s v="'success'"/>
    <n v="53789102"/>
    <n v="0"/>
    <n v="0"/>
    <n v="0"/>
    <n v="0"/>
    <s v="'10000'"/>
    <s v="'10000'"/>
    <s v="'reclaimer_debra'"/>
    <n v="32"/>
    <n v="19.2895"/>
    <n v="580556544"/>
    <n v="0"/>
    <n v="0"/>
    <n v="1.73203E-2"/>
    <s v="'jax'"/>
    <s v="'002546'"/>
    <s v="'data002546.txt'"/>
    <s v="'LD_PRELOAD=../../setbench/lib/libjemalloc.so timeout 60 numactl -i all /usr/bin/time -f &quot;[time_cmd_output] time_elapsed_sec=%e, faults_major=%F, faults_minor=%R, mem_maxresident_kb=%M, user_cputime=%U, sys_cputime=%S, percent_cpu=%P&quot; ./brown_ext_bst_tm_auto.debra.hytm1 -nrq 0 -nwork $(expr 24 - 0) -nprefill 24 -prefill-hybrid -prefill-hybrid-min-ms 1000 -prefill-hybrid-max-ms 5000 -insdel 0.0 0.0 -rqsize 256 -rq 0 -k 100000 -t 10000 -pin 0-23,96-119,24-47,120-143,48-71,144-167,72-95,168-191'"/>
    <x v="4"/>
  </r>
  <r>
    <n v="2889"/>
    <s v="'5.0 5.0'"/>
    <n v="100000"/>
    <s v="'brown_ext_bst_tm_auto.debra.hytm3'"/>
    <s v="0-23,96-119,24-47,120-143,48-71,144-167,72-95,168-191'"/>
    <n v="10000"/>
    <n v="256"/>
    <n v="1"/>
    <x v="8"/>
    <n v="2"/>
    <s v="'false'"/>
    <n v="11.83"/>
    <n v="0"/>
    <n v="248528"/>
    <n v="701784"/>
    <n v="2141.69"/>
    <n v="16.12"/>
    <n v="18234"/>
    <x v="5"/>
    <s v="'success'"/>
    <n v="17943572"/>
    <n v="0"/>
    <n v="0"/>
    <n v="0"/>
    <n v="0"/>
    <s v="'10000'"/>
    <s v="'10000'"/>
    <s v="'reclaimer_debra'"/>
    <n v="34"/>
    <n v="19.7776"/>
    <n v="182790697"/>
    <n v="0"/>
    <n v="0"/>
    <n v="9.6519100000000009"/>
    <s v="'jax'"/>
    <s v="'002012'"/>
    <s v="'data002012.txt'"/>
    <s v="'LD_PRELOAD=../../setbench/lib/libjemalloc.so timeout 60 numactl -i all /usr/bin/time -f &quot;[time_cmd_output] time_elapsed_sec=%e, faults_major=%F, faults_minor=%R, mem_maxresident_kb=%M, user_cputime=%U, sys_cputime=%S, percent_cpu=%P&quot; ./brown_ext_bst_tm_auto.debra.hytm3 -nrq 1 -nwork $(expr 190 - 1) -nprefill 190 -prefill-hybrid -prefill-hybrid-min-ms 1000 -prefill-hybrid-max-ms 5000 -insdel 5.0 5.0 -rqsize 256 -rq 0 -k 100000 -t 10000 -pin 0-23,96-119,24-47,120-143,48-71,144-167,72-95,168-191'"/>
    <x v="2"/>
  </r>
  <r>
    <n v="2890"/>
    <s v="'20.0 20.0'"/>
    <n v="100000"/>
    <s v="'brown_ext_bst_tm_auto.debra.tl2'"/>
    <s v="0-23,96-119,24-47,120-143,48-71,144-167,72-95,168-191'"/>
    <n v="10000"/>
    <n v="256"/>
    <n v="1"/>
    <x v="1"/>
    <n v="1"/>
    <s v="'false'"/>
    <n v="11.41"/>
    <n v="0"/>
    <n v="121754"/>
    <n v="378832"/>
    <n v="410.35"/>
    <n v="6.51"/>
    <n v="3653"/>
    <x v="3"/>
    <s v="'success'"/>
    <n v="22626445"/>
    <n v="0"/>
    <n v="0"/>
    <n v="0"/>
    <n v="0"/>
    <s v="'10000'"/>
    <s v="'10000'"/>
    <s v="'reclaimer_debra'"/>
    <n v="33"/>
    <n v="19.295200000000001"/>
    <n v="243104862"/>
    <n v="0"/>
    <n v="0"/>
    <n v="0"/>
    <s v="'jax'"/>
    <s v="'000787'"/>
    <s v="'data000787.txt'"/>
    <s v="'LD_PRELOAD=../../setbench/lib/libjemalloc.so timeout 60 numactl -i all /usr/bin/time -f &quot;[time_cmd_output] time_elapsed_sec=%e, faults_major=%F, faults_minor=%R, mem_maxresident_kb=%M, user_cputime=%U, sys_cputime=%S, percent_cpu=%P&quot; ./brown_ext_bst_tm_auto.debra.tl2 -nrq 1 -nwork $(expr 36 - 1) -nprefill 36 -prefill-hybrid -prefill-hybrid-min-ms 1000 -prefill-hybrid-max-ms 5000 -insdel 20.0 20.0 -rqsize 256 -rq 0 -k 100000 -t 10000 -pin 0-23,96-119,24-47,120-143,48-71,144-167,72-95,168-191'"/>
    <x v="5"/>
  </r>
  <r>
    <n v="2891"/>
    <s v="'5.0 5.0'"/>
    <n v="100000"/>
    <s v="'brown_ext_bst_tm_auto.debra.hytm2_3path'"/>
    <s v="0-23,96-119,24-47,120-143,48-71,144-167,72-95,168-191'"/>
    <n v="10000"/>
    <n v="256"/>
    <n v="0"/>
    <x v="1"/>
    <n v="4"/>
    <s v="'false'"/>
    <n v="11.36"/>
    <n v="0"/>
    <n v="79898"/>
    <n v="315808"/>
    <n v="421.8"/>
    <n v="4.5999999999999996"/>
    <n v="3752"/>
    <x v="2"/>
    <s v="'success'"/>
    <n v="62703666"/>
    <n v="0"/>
    <n v="0"/>
    <n v="0"/>
    <n v="0"/>
    <s v="'10000'"/>
    <s v="'10000'"/>
    <s v="'reclaimer_debra'"/>
    <n v="34"/>
    <n v="20.587900000000001"/>
    <n v="668923489"/>
    <n v="0"/>
    <n v="0"/>
    <n v="0"/>
    <s v="'jax'"/>
    <s v="'001210'"/>
    <s v="'data001210.txt'"/>
    <s v="'LD_PRELOAD=../../setbench/lib/libjemalloc.so timeout 60 numactl -i all /usr/bin/time -f &quot;[time_cmd_output] time_elapsed_sec=%e, faults_major=%F, faults_minor=%R, mem_maxresident_kb=%M, user_cputime=%U, sys_cputime=%S, percent_cpu=%P&quot; ./brown_ext_bst_tm_auto.debra.hytm2_3path -nrq 0 -nwork $(expr 36 - 0) -nprefill 36 -prefill-hybrid -prefill-hybrid-min-ms 1000 -prefill-hybrid-max-ms 5000 -insdel 5.0 5.0 -rqsize 256 -rq 0 -k 100000 -t 10000 -pin 0-23,96-119,24-47,120-143,48-71,144-167,72-95,168-191'"/>
    <x v="0"/>
  </r>
  <r>
    <n v="2892"/>
    <s v="'0.0 0.0'"/>
    <n v="100000"/>
    <s v="'brown_ext_bst_tm_auto.debra.hytm2'"/>
    <s v="0-23,96-119,24-47,120-143,48-71,144-167,72-95,168-191'"/>
    <n v="10000"/>
    <n v="256"/>
    <n v="1"/>
    <x v="4"/>
    <n v="1"/>
    <s v="'false'"/>
    <n v="11.49"/>
    <n v="0"/>
    <n v="82344"/>
    <n v="323220"/>
    <n v="555.55999999999995"/>
    <n v="5.31"/>
    <n v="4878"/>
    <x v="4"/>
    <s v="'success'"/>
    <n v="56504132"/>
    <n v="0"/>
    <n v="0"/>
    <n v="0"/>
    <n v="0"/>
    <s v="'10000'"/>
    <s v="'10000'"/>
    <s v="'reclaimer_debra'"/>
    <n v="38"/>
    <n v="20.121300000000002"/>
    <n v="597077473"/>
    <n v="0"/>
    <n v="0"/>
    <n v="0"/>
    <s v="'jax'"/>
    <s v="'002473'"/>
    <s v="'data002473.txt'"/>
    <s v="'LD_PRELOAD=../../setbench/lib/libjemalloc.so timeout 60 numactl -i all /usr/bin/time -f &quot;[time_cmd_output] time_elapsed_sec=%e, faults_major=%F, faults_minor=%R, mem_maxresident_kb=%M, user_cputime=%U, sys_cputime=%S, percent_cpu=%P&quot; ./brown_ext_bst_tm_auto.debra.hytm2 -nrq 1 -nwork $(expr 48 - 1) -nprefill 48 -prefill-hybrid -prefill-hybrid-min-ms 1000 -prefill-hybrid-max-ms 5000 -insdel 0.0 0.0 -rqsize 256 -rq 0 -k 100000 -t 10000 -pin 0-23,96-119,24-47,120-143,48-71,144-167,72-95,168-191'"/>
    <x v="3"/>
  </r>
  <r>
    <n v="2893"/>
    <s v="'0.0 0.0'"/>
    <n v="100000"/>
    <s v="'brown_ext_bst_tm_auto.debra.hytm2_3path'"/>
    <s v="0-23,96-119,24-47,120-143,48-71,144-167,72-95,168-191'"/>
    <n v="10000"/>
    <n v="256"/>
    <n v="0"/>
    <x v="4"/>
    <n v="1"/>
    <s v="'false'"/>
    <n v="11.36"/>
    <n v="0"/>
    <n v="82445"/>
    <n v="323400"/>
    <n v="553.95000000000005"/>
    <n v="4.62"/>
    <n v="4914"/>
    <x v="2"/>
    <s v="'success'"/>
    <n v="75755401"/>
    <n v="0"/>
    <n v="0"/>
    <n v="0"/>
    <n v="0"/>
    <s v="'10000'"/>
    <s v="'10000'"/>
    <s v="'reclaimer_debra'"/>
    <n v="34"/>
    <n v="19.892800000000001"/>
    <n v="797037854"/>
    <n v="0"/>
    <n v="0"/>
    <n v="0"/>
    <s v="'jax'"/>
    <s v="'002221'"/>
    <s v="'data002221.txt'"/>
    <s v="'LD_PRELOAD=../../setbench/lib/libjemalloc.so timeout 60 numactl -i all /usr/bin/time -f &quot;[time_cmd_output] time_elapsed_sec=%e, faults_major=%F, faults_minor=%R, mem_maxresident_kb=%M, user_cputime=%U, sys_cputime=%S, percent_cpu=%P&quot; ./brown_ext_bst_tm_auto.debra.hytm2_3path -nrq 0 -nwork $(expr 48 - 0) -nprefill 48 -prefill-hybrid -prefill-hybrid-min-ms 1000 -prefill-hybrid-max-ms 5000 -insdel 0.0 0.0 -rqsize 256 -rq 0 -k 100000 -t 10000 -pin 0-23,96-119,24-47,120-143,48-71,144-167,72-95,168-191'"/>
    <x v="4"/>
  </r>
  <r>
    <n v="2894"/>
    <s v="'20.0 20.0'"/>
    <n v="100000"/>
    <s v="'brown_ext_bst_tm_auto.debra.hytm3'"/>
    <s v="0-23,96-119,24-47,120-143,48-71,144-167,72-95,168-191'"/>
    <n v="10000"/>
    <n v="256"/>
    <n v="1"/>
    <x v="2"/>
    <n v="2"/>
    <s v="'false'"/>
    <n v="12.19"/>
    <n v="0"/>
    <n v="364504"/>
    <n v="959284"/>
    <n v="1377.12"/>
    <n v="15.45"/>
    <n v="11417"/>
    <x v="5"/>
    <s v="'success'"/>
    <n v="7732078"/>
    <n v="0"/>
    <n v="0"/>
    <n v="0"/>
    <n v="0"/>
    <s v="'10000'"/>
    <s v="'10000'"/>
    <s v="'reclaimer_debra'"/>
    <n v="33"/>
    <n v="19.114899999999999"/>
    <n v="97563589"/>
    <n v="0"/>
    <n v="0"/>
    <n v="9.2618399999999994"/>
    <s v="'jax'"/>
    <s v="'000986'"/>
    <s v="'data000986.txt'"/>
    <s v="'LD_PRELOAD=../../setbench/lib/libjemalloc.so timeout 60 numactl -i all /usr/bin/time -f &quot;[time_cmd_output] time_elapsed_sec=%e, faults_major=%F, faults_minor=%R, mem_maxresident_kb=%M, user_cputime=%U, sys_cputime=%S, percent_cpu=%P&quot; ./brown_ext_bst_tm_auto.debra.hytm3 -nrq 1 -nwork $(expr 120 - 1) -nprefill 120 -prefill-hybrid -prefill-hybrid-min-ms 1000 -prefill-hybrid-max-ms 5000 -insdel 20.0 20.0 -rqsize 256 -rq 0 -k 100000 -t 10000 -pin 0-23,96-119,24-47,120-143,48-71,144-167,72-95,168-191'"/>
    <x v="5"/>
  </r>
  <r>
    <n v="2895"/>
    <s v="'5.0 5.0'"/>
    <n v="100000"/>
    <s v="'brown_ext_bst_tm_auto.debra.hytm2'"/>
    <s v="0-23,96-119,24-47,120-143,48-71,144-167,72-95,168-191'"/>
    <n v="10000"/>
    <n v="256"/>
    <n v="1"/>
    <x v="5"/>
    <n v="6"/>
    <s v="'false'"/>
    <n v="13.55"/>
    <n v="0"/>
    <n v="742577"/>
    <n v="1776984"/>
    <n v="880.3"/>
    <n v="19.04"/>
    <n v="6634"/>
    <x v="4"/>
    <s v="'success'"/>
    <n v="72546295"/>
    <n v="0"/>
    <n v="0"/>
    <n v="0"/>
    <n v="0"/>
    <s v="'10000'"/>
    <s v="'10000'"/>
    <s v="'reclaimer_debra'"/>
    <n v="34"/>
    <n v="20.3048"/>
    <n v="746032580"/>
    <n v="0"/>
    <n v="0"/>
    <n v="0"/>
    <s v="'jax'"/>
    <s v="'001482'"/>
    <s v="'data001482.txt'"/>
    <s v="'LD_PRELOAD=../../setbench/lib/libjemalloc.so timeout 60 numactl -i all /usr/bin/time -f &quot;[time_cmd_output] time_elapsed_sec=%e, faults_major=%F, faults_minor=%R, mem_maxresident_kb=%M, user_cputime=%U, sys_cputime=%S, percent_cpu=%P&quot; ./brown_ext_bst_tm_auto.debra.hytm2 -nrq 1 -nwork $(expr 72 - 1) -nprefill 72 -prefill-hybrid -prefill-hybrid-min-ms 1000 -prefill-hybrid-max-ms 5000 -insdel 5.0 5.0 -rqsize 256 -rq 0 -k 100000 -t 10000 -pin 0-23,96-119,24-47,120-143,48-71,144-167,72-95,168-191'"/>
    <x v="2"/>
  </r>
  <r>
    <n v="2896"/>
    <s v="'20.0 20.0'"/>
    <n v="100000"/>
    <s v="'brown_ext_bst_tm_auto.debra.hytm3'"/>
    <s v="0-23,96-119,24-47,120-143,48-71,144-167,72-95,168-191'"/>
    <n v="10000"/>
    <n v="256"/>
    <n v="0"/>
    <x v="3"/>
    <n v="1"/>
    <s v="'false'"/>
    <n v="11.37"/>
    <n v="0"/>
    <n v="78476"/>
    <n v="312232"/>
    <n v="225.12"/>
    <n v="4.59"/>
    <n v="2019"/>
    <x v="5"/>
    <s v="'success'"/>
    <n v="36690652"/>
    <n v="0"/>
    <n v="0"/>
    <n v="0"/>
    <n v="0"/>
    <s v="'10000'"/>
    <s v="'10000'"/>
    <s v="'reclaimer_debra'"/>
    <n v="37"/>
    <n v="20.7897"/>
    <n v="396109966"/>
    <n v="0"/>
    <n v="0"/>
    <n v="1.7485299999999999E-2"/>
    <s v="'jax'"/>
    <s v="'000859'"/>
    <s v="'data000859.txt'"/>
    <s v="'LD_PRELOAD=../../setbench/lib/libjemalloc.so timeout 60 numactl -i all /usr/bin/time -f &quot;[time_cmd_output] time_elapsed_sec=%e, faults_major=%F, faults_minor=%R, mem_maxresident_kb=%M, user_cputime=%U, sys_cputime=%S, percent_cpu=%P&quot; ./brown_ext_bst_tm_auto.debra.hytm3 -nrq 0 -nwork $(expr 18 - 0) -nprefill 18 -prefill-hybrid -prefill-hybrid-min-ms 1000 -prefill-hybrid-max-ms 5000 -insdel 20.0 20.0 -rqsize 256 -rq 0 -k 100000 -t 10000 -pin 0-23,96-119,24-47,120-143,48-71,144-167,72-95,168-191'"/>
    <x v="1"/>
  </r>
  <r>
    <n v="2897"/>
    <s v="'0.0 0.0'"/>
    <n v="100000"/>
    <s v="'brown_ext_bst_tm_auto.debra.hytm2'"/>
    <s v="0-23,96-119,24-47,120-143,48-71,144-167,72-95,168-191'"/>
    <n v="10000"/>
    <n v="256"/>
    <n v="1"/>
    <x v="11"/>
    <n v="6"/>
    <s v="'false'"/>
    <n v="11.53"/>
    <n v="0"/>
    <n v="88969"/>
    <n v="337028"/>
    <n v="1617.79"/>
    <n v="5.84"/>
    <n v="14078"/>
    <x v="4"/>
    <s v="'success'"/>
    <n v="168974326"/>
    <n v="0"/>
    <n v="0"/>
    <n v="0"/>
    <n v="0"/>
    <s v="'10000'"/>
    <s v="'10000'"/>
    <s v="'reclaimer_debra'"/>
    <n v="40"/>
    <n v="21.3369"/>
    <n v="1711082065"/>
    <n v="0"/>
    <n v="0"/>
    <n v="0"/>
    <s v="'jax'"/>
    <s v="'002508'"/>
    <s v="'data002508.txt'"/>
    <s v="'LD_PRELOAD=../../setbench/lib/libjemalloc.so timeout 60 numactl -i all /usr/bin/time -f &quot;[time_cmd_output] time_elapsed_sec=%e, faults_major=%F, faults_minor=%R, mem_maxresident_kb=%M, user_cputime=%U, sys_cputime=%S, percent_cpu=%P&quot; ./brown_ext_bst_tm_auto.debra.hytm2 -nrq 1 -nwork $(expr 144 - 1) -nprefill 144 -prefill-hybrid -prefill-hybrid-min-ms 1000 -prefill-hybrid-max-ms 5000 -insdel 0.0 0.0 -rqsize 256 -rq 0 -k 100000 -t 10000 -pin 0-23,96-119,24-47,120-143,48-71,144-167,72-95,168-191'"/>
    <x v="3"/>
  </r>
  <r>
    <n v="2898"/>
    <s v="'5.0 5.0'"/>
    <n v="100000"/>
    <s v="'brown_ext_bst_tm_auto.debra.hybridnorec'"/>
    <s v="0-23,96-119,24-47,120-143,48-71,144-167,72-95,168-191'"/>
    <n v="10000"/>
    <n v="256"/>
    <n v="0"/>
    <x v="3"/>
    <n v="6"/>
    <s v="'false'"/>
    <n v="11.33"/>
    <n v="0"/>
    <n v="73069"/>
    <n v="295352"/>
    <n v="222.93"/>
    <n v="4.54"/>
    <n v="2006"/>
    <x v="0"/>
    <s v="'success'"/>
    <n v="9574933"/>
    <n v="0"/>
    <n v="0"/>
    <n v="0"/>
    <n v="0"/>
    <s v="'10000'"/>
    <s v="'10000'"/>
    <s v="'reclaimer_debra'"/>
    <n v="34"/>
    <n v="19.1633"/>
    <n v="96805363"/>
    <n v="0"/>
    <n v="0"/>
    <n v="0.14602899999999999"/>
    <s v="'jax'"/>
    <s v="'001032'"/>
    <s v="'data001032.txt'"/>
    <s v="'LD_PRELOAD=../../setbench/lib/libjemalloc.so timeout 60 numactl -i all /usr/bin/time -f &quot;[time_cmd_output] time_elapsed_sec=%e, faults_major=%F, faults_minor=%R, mem_maxresident_kb=%M, user_cputime=%U, sys_cputime=%S, percent_cpu=%P&quot; ./brown_ext_bst_tm_auto.debra.hybridnorec -nrq 0 -nwork $(expr 18 - 0) -nprefill 18 -prefill-hybrid -prefill-hybrid-min-ms 1000 -prefill-hybrid-max-ms 5000 -insdel 5.0 5.0 -rqsize 256 -rq 0 -k 100000 -t 10000 -pin 0-23,96-119,24-47,120-143,48-71,144-167,72-95,168-191'"/>
    <x v="0"/>
  </r>
  <r>
    <n v="2899"/>
    <s v="'5.0 5.0'"/>
    <n v="100000"/>
    <s v="'brown_ext_bst_tm_auto.debra.hytm2'"/>
    <s v="0-23,96-119,24-47,120-143,48-71,144-167,72-95,168-191'"/>
    <n v="10000"/>
    <n v="256"/>
    <n v="1"/>
    <x v="0"/>
    <n v="2"/>
    <s v="'false'"/>
    <n v="12.07"/>
    <n v="0"/>
    <n v="416463"/>
    <n v="1085924"/>
    <n v="299.68"/>
    <n v="7.37"/>
    <n v="2543"/>
    <x v="4"/>
    <s v="'success'"/>
    <n v="37110863"/>
    <n v="0"/>
    <n v="0"/>
    <n v="0"/>
    <n v="0"/>
    <s v="'10000'"/>
    <s v="'10000'"/>
    <s v="'reclaimer_debra'"/>
    <n v="37"/>
    <n v="19.977"/>
    <n v="406121945"/>
    <n v="0"/>
    <n v="0"/>
    <n v="0"/>
    <s v="'jax'"/>
    <s v="'001454'"/>
    <s v="'data001454.txt'"/>
    <s v="'LD_PRELOAD=../../setbench/lib/libjemalloc.so timeout 60 numactl -i all /usr/bin/time -f &quot;[time_cmd_output] time_elapsed_sec=%e, faults_major=%F, faults_minor=%R, mem_maxresident_kb=%M, user_cputime=%U, sys_cputime=%S, percent_cpu=%P&quot; ./brown_ext_bst_tm_auto.debra.hytm2 -nrq 1 -nwork $(expr 24 - 1) -nprefill 24 -prefill-hybrid -prefill-hybrid-min-ms 1000 -prefill-hybrid-max-ms 5000 -insdel 5.0 5.0 -rqsize 256 -rq 0 -k 100000 -t 10000 -pin 0-23,96-119,24-47,120-143,48-71,144-167,72-95,168-191'"/>
    <x v="2"/>
  </r>
  <r>
    <n v="2900"/>
    <s v="'0.0 0.0'"/>
    <n v="100000"/>
    <s v="'brown_ext_bst_tm_auto.debra.hytm3'"/>
    <s v="0-23,96-119,24-47,120-143,48-71,144-167,72-95,168-191'"/>
    <n v="10000"/>
    <n v="256"/>
    <n v="1"/>
    <x v="11"/>
    <n v="5"/>
    <s v="'false'"/>
    <n v="11.37"/>
    <n v="0"/>
    <n v="88668"/>
    <n v="336428"/>
    <n v="1608.84"/>
    <n v="5.16"/>
    <n v="14185"/>
    <x v="5"/>
    <s v="'success'"/>
    <n v="210724906"/>
    <n v="0"/>
    <n v="0"/>
    <n v="0"/>
    <n v="0"/>
    <s v="'10000'"/>
    <s v="'10000'"/>
    <s v="'reclaimer_debra'"/>
    <n v="34"/>
    <n v="20.1661"/>
    <n v="2123973361"/>
    <n v="0"/>
    <n v="0"/>
    <n v="0.45899899999999999"/>
    <s v="'jax'"/>
    <s v="'003011'"/>
    <s v="'data003011.txt'"/>
    <s v="'LD_PRELOAD=../../setbench/lib/libjemalloc.so timeout 60 numactl -i all /usr/bin/time -f &quot;[time_cmd_output] time_elapsed_sec=%e, faults_major=%F, faults_minor=%R, mem_maxresident_kb=%M, user_cputime=%U, sys_cputime=%S, percent_cpu=%P&quot; ./brown_ext_bst_tm_auto.debra.hytm3 -nrq 1 -nwork $(expr 144 - 1) -nprefill 144 -prefill-hybrid -prefill-hybrid-min-ms 1000 -prefill-hybrid-max-ms 5000 -insdel 0.0 0.0 -rqsize 256 -rq 0 -k 100000 -t 10000 -pin 0-23,96-119,24-47,120-143,48-71,144-167,72-95,168-191'"/>
    <x v="3"/>
  </r>
  <r>
    <n v="2901"/>
    <s v="'20.0 20.0'"/>
    <n v="100000"/>
    <s v="'brown_ext_bst_tm_auto.debra.tl2'"/>
    <s v="0-23,96-119,24-47,120-143,48-71,144-167,72-95,168-191'"/>
    <n v="10000"/>
    <n v="256"/>
    <n v="0"/>
    <x v="3"/>
    <n v="1"/>
    <s v="'false'"/>
    <n v="11.36"/>
    <n v="0"/>
    <n v="77897"/>
    <n v="304128"/>
    <n v="229.04"/>
    <n v="4.71"/>
    <n v="2056"/>
    <x v="3"/>
    <s v="'success'"/>
    <n v="22252328"/>
    <n v="0"/>
    <n v="0"/>
    <n v="0"/>
    <n v="0"/>
    <s v="'10000'"/>
    <s v="'10000'"/>
    <s v="'reclaimer_debra'"/>
    <n v="32"/>
    <n v="19.306899999999999"/>
    <n v="236593403"/>
    <n v="0"/>
    <n v="0"/>
    <n v="0"/>
    <s v="'jax'"/>
    <s v="'000691'"/>
    <s v="'data000691.txt'"/>
    <s v="'LD_PRELOAD=../../setbench/lib/libjemalloc.so timeout 60 numactl -i all /usr/bin/time -f &quot;[time_cmd_output] time_elapsed_sec=%e, faults_major=%F, faults_minor=%R, mem_maxresident_kb=%M, user_cputime=%U, sys_cputime=%S, percent_cpu=%P&quot; ./brown_ext_bst_tm_auto.debra.tl2 -nrq 0 -nwork $(expr 18 - 0) -nprefill 18 -prefill-hybrid -prefill-hybrid-min-ms 1000 -prefill-hybrid-max-ms 5000 -insdel 20.0 20.0 -rqsize 256 -rq 0 -k 100000 -t 10000 -pin 0-23,96-119,24-47,120-143,48-71,144-167,72-95,168-191'"/>
    <x v="1"/>
  </r>
  <r>
    <n v="2902"/>
    <s v="'0.0 0.0'"/>
    <n v="100000"/>
    <s v="'brown_ext_bst_tm_auto.debra.hytm3'"/>
    <s v="0-23,96-119,24-47,120-143,48-71,144-167,72-95,168-191'"/>
    <n v="10000"/>
    <n v="256"/>
    <n v="1"/>
    <x v="1"/>
    <n v="4"/>
    <s v="'false'"/>
    <n v="11.43"/>
    <n v="0"/>
    <n v="79409"/>
    <n v="315232"/>
    <n v="421.5"/>
    <n v="5.4"/>
    <n v="3733"/>
    <x v="5"/>
    <s v="'success'"/>
    <n v="66661066"/>
    <n v="0"/>
    <n v="0"/>
    <n v="0"/>
    <n v="0"/>
    <s v="'10000'"/>
    <s v="'10000'"/>
    <s v="'reclaimer_debra'"/>
    <n v="35"/>
    <n v="19.793700000000001"/>
    <n v="709111091"/>
    <n v="0"/>
    <n v="0"/>
    <n v="7.45257E-2"/>
    <s v="'jax'"/>
    <s v="'002974'"/>
    <s v="'data002974.txt'"/>
    <s v="'LD_PRELOAD=../../setbench/lib/libjemalloc.so timeout 60 numactl -i all /usr/bin/time -f &quot;[time_cmd_output] time_elapsed_sec=%e, faults_major=%F, faults_minor=%R, mem_maxresident_kb=%M, user_cputime=%U, sys_cputime=%S, percent_cpu=%P&quot; ./brown_ext_bst_tm_auto.debra.hytm3 -nrq 1 -nwork $(expr 36 - 1) -nprefill 36 -prefill-hybrid -prefill-hybrid-min-ms 1000 -prefill-hybrid-max-ms 5000 -insdel 0.0 0.0 -rqsize 256 -rq 0 -k 100000 -t 10000 -pin 0-23,96-119,24-47,120-143,48-71,144-167,72-95,168-191'"/>
    <x v="3"/>
  </r>
  <r>
    <n v="2903"/>
    <s v="'5.0 5.0'"/>
    <n v="100000"/>
    <s v="'brown_ext_bst_tm_auto.debra.hytm3'"/>
    <s v="0-23,96-119,24-47,120-143,48-71,144-167,72-95,168-191'"/>
    <n v="10000"/>
    <n v="256"/>
    <n v="1"/>
    <x v="2"/>
    <n v="2"/>
    <s v="'false'"/>
    <n v="12.13"/>
    <n v="0"/>
    <n v="333950"/>
    <n v="895448"/>
    <n v="1370.79"/>
    <n v="14.36"/>
    <n v="11413"/>
    <x v="5"/>
    <s v="'success'"/>
    <n v="27587213"/>
    <n v="0"/>
    <n v="0"/>
    <n v="0"/>
    <n v="0"/>
    <s v="'10000'"/>
    <s v="'10000'"/>
    <s v="'reclaimer_debra'"/>
    <n v="36"/>
    <n v="20.541799999999999"/>
    <n v="297030455"/>
    <n v="0"/>
    <n v="0"/>
    <n v="8.2515999999999998"/>
    <s v="'jax'"/>
    <s v="'001994'"/>
    <s v="'data001994.txt'"/>
    <s v="'LD_PRELOAD=../../setbench/lib/libjemalloc.so timeout 60 numactl -i all /usr/bin/time -f &quot;[time_cmd_output] time_elapsed_sec=%e, faults_major=%F, faults_minor=%R, mem_maxresident_kb=%M, user_cputime=%U, sys_cputime=%S, percent_cpu=%P&quot; ./brown_ext_bst_tm_auto.debra.hytm3 -nrq 1 -nwork $(expr 120 - 1) -nprefill 120 -prefill-hybrid -prefill-hybrid-min-ms 1000 -prefill-hybrid-max-ms 5000 -insdel 5.0 5.0 -rqsize 256 -rq 0 -k 100000 -t 10000 -pin 0-23,96-119,24-47,120-143,48-71,144-167,72-95,168-191'"/>
    <x v="2"/>
  </r>
  <r>
    <n v="2904"/>
    <s v="'5.0 5.0'"/>
    <n v="100000"/>
    <s v="'brown_ext_bst_tm_auto.debra.hytm3'"/>
    <s v="0-23,96-119,24-47,120-143,48-71,144-167,72-95,168-191'"/>
    <n v="10000"/>
    <n v="256"/>
    <n v="1"/>
    <x v="11"/>
    <n v="5"/>
    <s v="'false'"/>
    <n v="11.9"/>
    <n v="0"/>
    <n v="290794"/>
    <n v="798320"/>
    <n v="1631.69"/>
    <n v="15.49"/>
    <n v="13833"/>
    <x v="5"/>
    <s v="'success'"/>
    <n v="22715590"/>
    <n v="0"/>
    <n v="0"/>
    <n v="0"/>
    <n v="0"/>
    <s v="'10000'"/>
    <s v="'10000'"/>
    <s v="'reclaimer_debra'"/>
    <n v="32"/>
    <n v="19.918500000000002"/>
    <n v="240813796"/>
    <n v="0"/>
    <n v="0"/>
    <n v="8.8689599999999995"/>
    <s v="'jax'"/>
    <s v="'002003'"/>
    <s v="'data002003.txt'"/>
    <s v="'LD_PRELOAD=../../setbench/lib/libjemalloc.so timeout 60 numactl -i all /usr/bin/time -f &quot;[time_cmd_output] time_elapsed_sec=%e, faults_major=%F, faults_minor=%R, mem_maxresident_kb=%M, user_cputime=%U, sys_cputime=%S, percent_cpu=%P&quot; ./brown_ext_bst_tm_auto.debra.hytm3 -nrq 1 -nwork $(expr 144 - 1) -nprefill 144 -prefill-hybrid -prefill-hybrid-min-ms 1000 -prefill-hybrid-max-ms 5000 -insdel 5.0 5.0 -rqsize 256 -rq 0 -k 100000 -t 10000 -pin 0-23,96-119,24-47,120-143,48-71,144-167,72-95,168-191'"/>
    <x v="2"/>
  </r>
  <r>
    <n v="2905"/>
    <s v="'5.0 5.0'"/>
    <n v="100000"/>
    <s v="'brown_ext_bst_tm_auto.debra.hybridnorec'"/>
    <s v="0-23,96-119,24-47,120-143,48-71,144-167,72-95,168-191'"/>
    <n v="10000"/>
    <n v="256"/>
    <n v="1"/>
    <x v="1"/>
    <n v="2"/>
    <s v="'false'"/>
    <n v="11.4"/>
    <n v="0"/>
    <n v="88977"/>
    <n v="352064"/>
    <n v="418.04"/>
    <n v="5.93"/>
    <n v="3716"/>
    <x v="0"/>
    <s v="'success'"/>
    <n v="15150706"/>
    <n v="0"/>
    <n v="0"/>
    <n v="0"/>
    <n v="0"/>
    <s v="'10000'"/>
    <s v="'10000'"/>
    <s v="'reclaimer_debra'"/>
    <n v="38"/>
    <n v="20.583100000000002"/>
    <n v="153158852"/>
    <n v="0"/>
    <n v="0"/>
    <n v="0.24082600000000001"/>
    <s v="'jax'"/>
    <s v="'001124'"/>
    <s v="'data001124.txt'"/>
    <s v="'LD_PRELOAD=../../setbench/lib/libjemalloc.so timeout 60 numactl -i all /usr/bin/time -f &quot;[time_cmd_output] time_elapsed_sec=%e, faults_major=%F, faults_minor=%R, mem_maxresident_kb=%M, user_cputime=%U, sys_cputime=%S, percent_cpu=%P&quot; ./brown_ext_bst_tm_auto.debra.hybridnorec -nrq 1 -nwork $(expr 36 - 1) -nprefill 36 -prefill-hybrid -prefill-hybrid-min-ms 1000 -prefill-hybrid-max-ms 5000 -insdel 5.0 5.0 -rqsize 256 -rq 0 -k 100000 -t 10000 -pin 0-23,96-119,24-47,120-143,48-71,144-167,72-95,168-191'"/>
    <x v="2"/>
  </r>
  <r>
    <n v="2906"/>
    <s v="'5.0 5.0'"/>
    <n v="100000"/>
    <s v="'brown_ext_bst_tm_auto.debra.hytm2_3path'"/>
    <s v="0-23,96-119,24-47,120-143,48-71,144-167,72-95,168-191'"/>
    <n v="10000"/>
    <n v="256"/>
    <n v="1"/>
    <x v="0"/>
    <n v="6"/>
    <s v="'false'"/>
    <n v="12"/>
    <n v="0"/>
    <n v="386142"/>
    <n v="1016716"/>
    <n v="296.05"/>
    <n v="7.75"/>
    <n v="2531"/>
    <x v="2"/>
    <s v="'success'"/>
    <n v="33779080"/>
    <n v="0"/>
    <n v="0"/>
    <n v="0"/>
    <n v="0"/>
    <s v="'10000'"/>
    <s v="'10000'"/>
    <s v="'reclaimer_debra'"/>
    <n v="34"/>
    <n v="19.242100000000001"/>
    <n v="377813702"/>
    <n v="0"/>
    <n v="0"/>
    <n v="0"/>
    <s v="'jax'"/>
    <s v="'001290'"/>
    <s v="'data001290.txt'"/>
    <s v="'LD_PRELOAD=../../setbench/lib/libjemalloc.so timeout 60 numactl -i all /usr/bin/time -f &quot;[time_cmd_output] time_elapsed_sec=%e, faults_major=%F, faults_minor=%R, mem_maxresident_kb=%M, user_cputime=%U, sys_cputime=%S, percent_cpu=%P&quot; ./brown_ext_bst_tm_auto.debra.hytm2_3path -nrq 1 -nwork $(expr 24 - 1) -nprefill 24 -prefill-hybrid -prefill-hybrid-min-ms 1000 -prefill-hybrid-max-ms 5000 -insdel 5.0 5.0 -rqsize 256 -rq 0 -k 100000 -t 10000 -pin 0-23,96-119,24-47,120-143,48-71,144-167,72-95,168-191'"/>
    <x v="2"/>
  </r>
  <r>
    <n v="2907"/>
    <s v="'5.0 5.0'"/>
    <n v="100000"/>
    <s v="'brown_ext_bst_tm_auto.debra.hytm3'"/>
    <s v="0-23,96-119,24-47,120-143,48-71,144-167,72-95,168-191'"/>
    <n v="10000"/>
    <n v="256"/>
    <n v="0"/>
    <x v="2"/>
    <n v="6"/>
    <s v="'false'"/>
    <n v="11.44"/>
    <n v="0"/>
    <n v="86620"/>
    <n v="330456"/>
    <n v="1344.36"/>
    <n v="6.25"/>
    <n v="11796"/>
    <x v="5"/>
    <s v="'success'"/>
    <n v="161543280"/>
    <n v="0"/>
    <n v="0"/>
    <n v="0"/>
    <n v="0"/>
    <s v="'10000'"/>
    <s v="'10000'"/>
    <s v="'reclaimer_debra'"/>
    <n v="34"/>
    <n v="19.503699999999998"/>
    <n v="1636349408"/>
    <n v="0"/>
    <n v="0"/>
    <n v="0.36703599999999997"/>
    <s v="'jax'"/>
    <s v="'001914'"/>
    <s v="'data001914.txt'"/>
    <s v="'LD_PRELOAD=../../setbench/lib/libjemalloc.so timeout 60 numactl -i all /usr/bin/time -f &quot;[time_cmd_output] time_elapsed_sec=%e, faults_major=%F, faults_minor=%R, mem_maxresident_kb=%M, user_cputime=%U, sys_cputime=%S, percent_cpu=%P&quot; ./brown_ext_bst_tm_auto.debra.hytm3 -nrq 0 -nwork $(expr 120 - 0) -nprefill 120 -prefill-hybrid -prefill-hybrid-min-ms 1000 -prefill-hybrid-max-ms 5000 -insdel 5.0 5.0 -rqsize 256 -rq 0 -k 100000 -t 10000 -pin 0-23,96-119,24-47,120-143,48-71,144-167,72-95,168-191'"/>
    <x v="0"/>
  </r>
  <r>
    <n v="2908"/>
    <s v="'5.0 5.0'"/>
    <n v="100000"/>
    <s v="'brown_ext_bst_tm_auto.debra.hytm2_3path'"/>
    <s v="0-23,96-119,24-47,120-143,48-71,144-167,72-95,168-191'"/>
    <n v="10000"/>
    <n v="256"/>
    <n v="0"/>
    <x v="12"/>
    <n v="5"/>
    <s v="'false'"/>
    <n v="11.35"/>
    <n v="0"/>
    <n v="77518"/>
    <n v="310780"/>
    <n v="93.31"/>
    <n v="4.37"/>
    <n v="860"/>
    <x v="2"/>
    <s v="'success'"/>
    <n v="16060326"/>
    <n v="0"/>
    <n v="0"/>
    <n v="0"/>
    <n v="0"/>
    <s v="'10000'"/>
    <s v="'10000'"/>
    <s v="'reclaimer_debra'"/>
    <n v="39"/>
    <n v="19.383099999999999"/>
    <n v="173258173"/>
    <n v="0"/>
    <n v="0"/>
    <n v="0"/>
    <s v="'jax'"/>
    <s v="'001187'"/>
    <s v="'data001187.txt'"/>
    <s v="'LD_PRELOAD=../../setbench/lib/libjemalloc.so timeout 60 numactl -i all /usr/bin/time -f &quot;[time_cmd_output] time_elapsed_sec=%e, faults_major=%F, faults_minor=%R, mem_maxresident_kb=%M, user_cputime=%U, sys_cputime=%S, percent_cpu=%P&quot; ./brown_ext_bst_tm_auto.debra.hytm2_3path -nrq 0 -nwork $(expr 6 - 0) -nprefill 6 -prefill-hybrid -prefill-hybrid-min-ms 1000 -prefill-hybrid-max-ms 5000 -insdel 5.0 5.0 -rqsize 256 -rq 0 -k 100000 -t 10000 -pin 0-23,96-119,24-47,120-143,48-71,144-167,72-95,168-191'"/>
    <x v="0"/>
  </r>
  <r>
    <n v="2909"/>
    <s v="'20.0 20.0'"/>
    <n v="100000"/>
    <s v="'brown_ext_bst_tm_auto.debra.hytm2_3path'"/>
    <s v="0-23,96-119,24-47,120-143,48-71,144-167,72-95,168-191'"/>
    <n v="10000"/>
    <n v="256"/>
    <n v="0"/>
    <x v="7"/>
    <n v="3"/>
    <s v="'false'"/>
    <n v="11.39"/>
    <n v="0"/>
    <n v="84325"/>
    <n v="321920"/>
    <n v="686.91"/>
    <n v="5.95"/>
    <n v="6081"/>
    <x v="2"/>
    <s v="'success'"/>
    <n v="67683882"/>
    <n v="0"/>
    <n v="0"/>
    <n v="0"/>
    <n v="0"/>
    <s v="'10000'"/>
    <s v="'10000'"/>
    <s v="'reclaimer_debra'"/>
    <n v="36"/>
    <n v="20.102499999999999"/>
    <n v="708941446"/>
    <n v="0"/>
    <n v="0"/>
    <n v="0"/>
    <s v="'jax'"/>
    <s v="'000213'"/>
    <s v="'data000213.txt'"/>
    <s v="'LD_PRELOAD=../../setbench/lib/libjemalloc.so timeout 60 numactl -i all /usr/bin/time -f &quot;[time_cmd_output] time_elapsed_sec=%e, faults_major=%F, faults_minor=%R, mem_maxresident_kb=%M, user_cputime=%U, sys_cputime=%S, percent_cpu=%P&quot; ./brown_ext_bst_tm_auto.debra.hytm2_3path -nrq 0 -nwork $(expr 60 - 0) -nprefill 60 -prefill-hybrid -prefill-hybrid-min-ms 1000 -prefill-hybrid-max-ms 5000 -insdel 20.0 20.0 -rqsize 256 -rq 0 -k 100000 -t 10000 -pin 0-23,96-119,24-47,120-143,48-71,144-167,72-95,168-191'"/>
    <x v="1"/>
  </r>
  <r>
    <n v="2910"/>
    <s v="'0.0 0.0'"/>
    <n v="100000"/>
    <s v="'brown_ext_bst_tm_auto.debra.hytm3'"/>
    <s v="0-23,96-119,24-47,120-143,48-71,144-167,72-95,168-191'"/>
    <n v="10000"/>
    <n v="256"/>
    <n v="1"/>
    <x v="12"/>
    <n v="2"/>
    <s v="'false'"/>
    <n v="11.35"/>
    <n v="0"/>
    <n v="77414"/>
    <n v="310472"/>
    <n v="91.27"/>
    <n v="4.5199999999999996"/>
    <n v="843"/>
    <x v="5"/>
    <s v="'success'"/>
    <n v="13903766"/>
    <n v="0"/>
    <n v="0"/>
    <n v="0"/>
    <n v="0"/>
    <s v="'10000'"/>
    <s v="'10000'"/>
    <s v="'reclaimer_debra'"/>
    <n v="33"/>
    <n v="19.455300000000001"/>
    <n v="150805727"/>
    <n v="0"/>
    <n v="0"/>
    <n v="6.2134000000000002E-2"/>
    <s v="'jax'"/>
    <s v="'002948'"/>
    <s v="'data002948.txt'"/>
    <s v="'LD_PRELOAD=../../setbench/lib/libjemalloc.so timeout 60 numactl -i all /usr/bin/time -f &quot;[time_cmd_output] time_elapsed_sec=%e, faults_major=%F, faults_minor=%R, mem_maxresident_kb=%M, user_cputime=%U, sys_cputime=%S, percent_cpu=%P&quot; ./brown_ext_bst_tm_auto.debra.hytm3 -nrq 1 -nwork $(expr 6 - 1) -nprefill 6 -prefill-hybrid -prefill-hybrid-min-ms 1000 -prefill-hybrid-max-ms 5000 -insdel 0.0 0.0 -rqsize 256 -rq 0 -k 100000 -t 10000 -pin 0-23,96-119,24-47,120-143,48-71,144-167,72-95,168-191'"/>
    <x v="3"/>
  </r>
  <r>
    <n v="2911"/>
    <s v="'5.0 5.0'"/>
    <n v="100000"/>
    <s v="'brown_ext_bst_tm_auto.debra.hytm2_3path'"/>
    <s v="0-23,96-119,24-47,120-143,48-71,144-167,72-95,168-191'"/>
    <n v="10000"/>
    <n v="256"/>
    <n v="0"/>
    <x v="0"/>
    <n v="6"/>
    <s v="'false'"/>
    <n v="11.36"/>
    <n v="0"/>
    <n v="78774"/>
    <n v="313400"/>
    <n v="291.58999999999997"/>
    <n v="4.95"/>
    <n v="2608"/>
    <x v="2"/>
    <s v="'success'"/>
    <n v="52380141"/>
    <n v="0"/>
    <n v="0"/>
    <n v="0"/>
    <n v="0"/>
    <s v="'10000'"/>
    <s v="'10000'"/>
    <s v="'reclaimer_debra'"/>
    <n v="33"/>
    <n v="18.950299999999999"/>
    <n v="563476071"/>
    <n v="0"/>
    <n v="0"/>
    <n v="0"/>
    <s v="'jax'"/>
    <s v="'001206'"/>
    <s v="'data001206.txt'"/>
    <s v="'LD_PRELOAD=../../setbench/lib/libjemalloc.so timeout 60 numactl -i all /usr/bin/time -f &quot;[time_cmd_output] time_elapsed_sec=%e, faults_major=%F, faults_minor=%R, mem_maxresident_kb=%M, user_cputime=%U, sys_cputime=%S, percent_cpu=%P&quot; ./brown_ext_bst_tm_auto.debra.hytm2_3path -nrq 0 -nwork $(expr 24 - 0) -nprefill 24 -prefill-hybrid -prefill-hybrid-min-ms 1000 -prefill-hybrid-max-ms 5000 -insdel 5.0 5.0 -rqsize 256 -rq 0 -k 100000 -t 10000 -pin 0-23,96-119,24-47,120-143,48-71,144-167,72-95,168-191'"/>
    <x v="0"/>
  </r>
  <r>
    <n v="2912"/>
    <s v="'5.0 5.0'"/>
    <n v="100000"/>
    <s v="'brown_ext_bst_tm_auto.debra.tl2'"/>
    <s v="0-23,96-119,24-47,120-143,48-71,144-167,72-95,168-191'"/>
    <n v="10000"/>
    <n v="256"/>
    <n v="1"/>
    <x v="13"/>
    <n v="2"/>
    <s v="'false'"/>
    <n v="11.45"/>
    <n v="0"/>
    <n v="81461"/>
    <n v="310976"/>
    <n v="158.88"/>
    <n v="5.16"/>
    <n v="1432"/>
    <x v="3"/>
    <s v="'success'"/>
    <n v="18918475"/>
    <n v="0"/>
    <n v="0"/>
    <n v="0"/>
    <n v="0"/>
    <s v="'10000'"/>
    <s v="'10000'"/>
    <s v="'reclaimer_debra'"/>
    <n v="37"/>
    <n v="19.533999999999999"/>
    <n v="200425488"/>
    <n v="0"/>
    <n v="0"/>
    <n v="0"/>
    <s v="'jax'"/>
    <s v="'001778'"/>
    <s v="'data001778.txt'"/>
    <s v="'LD_PRELOAD=../../setbench/lib/libjemalloc.so timeout 60 numactl -i all /usr/bin/time -f &quot;[time_cmd_output] time_elapsed_sec=%e, faults_major=%F, faults_minor=%R, mem_maxresident_kb=%M, user_cputime=%U, sys_cputime=%S, percent_cpu=%P&quot; ./brown_ext_bst_tm_auto.debra.tl2 -nrq 1 -nwork $(expr 12 - 1) -nprefill 12 -prefill-hybrid -prefill-hybrid-min-ms 1000 -prefill-hybrid-max-ms 5000 -insdel 5.0 5.0 -rqsize 256 -rq 0 -k 100000 -t 10000 -pin 0-23,96-119,24-47,120-143,48-71,144-167,72-95,168-191'"/>
    <x v="2"/>
  </r>
  <r>
    <n v="2913"/>
    <s v="'20.0 20.0'"/>
    <n v="100000"/>
    <s v="'brown_ext_bst_tm_auto.debra.hytm1'"/>
    <s v="0-23,96-119,24-47,120-143,48-71,144-167,72-95,168-191'"/>
    <n v="10000"/>
    <n v="256"/>
    <n v="0"/>
    <x v="13"/>
    <n v="3"/>
    <s v="'false'"/>
    <n v="11.33"/>
    <n v="0"/>
    <n v="72608"/>
    <n v="293936"/>
    <n v="154.85"/>
    <n v="5.66"/>
    <n v="1415"/>
    <x v="1"/>
    <s v="'success'"/>
    <n v="29292078"/>
    <n v="0"/>
    <n v="0"/>
    <n v="0"/>
    <n v="0"/>
    <s v="'10000'"/>
    <s v="'10000'"/>
    <s v="'reclaimer_debra'"/>
    <n v="38"/>
    <n v="19.970400000000001"/>
    <n v="318674611"/>
    <n v="0"/>
    <n v="0"/>
    <n v="1.8521300000000001E-2"/>
    <s v="'jax'"/>
    <s v="'000519'"/>
    <s v="'data000519.txt'"/>
    <s v="'LD_PRELOAD=../../setbench/lib/libjemalloc.so timeout 60 numactl -i all /usr/bin/time -f &quot;[time_cmd_output] time_elapsed_sec=%e, faults_major=%F, faults_minor=%R, mem_maxresident_kb=%M, user_cputime=%U, sys_cputime=%S, percent_cpu=%P&quot; ./brown_ext_bst_tm_auto.debra.hytm1 -nrq 0 -nwork $(expr 12 - 0) -nprefill 12 -prefill-hybrid -prefill-hybrid-min-ms 1000 -prefill-hybrid-max-ms 5000 -insdel 20.0 20.0 -rqsize 256 -rq 0 -k 100000 -t 10000 -pin 0-23,96-119,24-47,120-143,48-71,144-167,72-95,168-191'"/>
    <x v="1"/>
  </r>
  <r>
    <n v="2914"/>
    <s v="'0.0 0.0'"/>
    <n v="100000"/>
    <s v="'brown_ext_bst_tm_auto.debra.hybridnorec'"/>
    <s v="0-23,96-119,24-47,120-143,48-71,144-167,72-95,168-191'"/>
    <n v="10000"/>
    <n v="256"/>
    <n v="0"/>
    <x v="0"/>
    <n v="3"/>
    <s v="'false'"/>
    <n v="11.32"/>
    <n v="0"/>
    <n v="73302"/>
    <n v="295868"/>
    <n v="288.29000000000002"/>
    <n v="4.62"/>
    <n v="2585"/>
    <x v="0"/>
    <s v="'success'"/>
    <n v="49212381"/>
    <n v="0"/>
    <n v="0"/>
    <n v="0"/>
    <n v="0"/>
    <s v="'10000'"/>
    <s v="'10000'"/>
    <s v="'reclaimer_debra'"/>
    <n v="36"/>
    <n v="19.6614"/>
    <n v="493305400"/>
    <n v="0"/>
    <n v="0"/>
    <n v="2.2208599999999998E-2"/>
    <s v="'jax'"/>
    <s v="'002043'"/>
    <s v="'data002043.txt'"/>
    <s v="'LD_PRELOAD=../../setbench/lib/libjemalloc.so timeout 60 numactl -i all /usr/bin/time -f &quot;[time_cmd_output] time_elapsed_sec=%e, faults_major=%F, faults_minor=%R, mem_maxresident_kb=%M, user_cputime=%U, sys_cputime=%S, percent_cpu=%P&quot; ./brown_ext_bst_tm_auto.debra.hybridnorec -nrq 0 -nwork $(expr 24 - 0) -nprefill 24 -prefill-hybrid -prefill-hybrid-min-ms 1000 -prefill-hybrid-max-ms 5000 -insdel 0.0 0.0 -rqsize 256 -rq 0 -k 100000 -t 10000 -pin 0-23,96-119,24-47,120-143,48-71,144-167,72-95,168-191'"/>
    <x v="4"/>
  </r>
  <r>
    <n v="2915"/>
    <s v="'5.0 5.0'"/>
    <n v="100000"/>
    <s v="'brown_ext_bst_tm_auto.debra.hytm2_3path'"/>
    <s v="0-23,96-119,24-47,120-143,48-71,144-167,72-95,168-191'"/>
    <n v="10000"/>
    <n v="256"/>
    <n v="1"/>
    <x v="6"/>
    <n v="3"/>
    <s v="'false'"/>
    <n v="13.06"/>
    <n v="0"/>
    <n v="750956"/>
    <n v="1824576"/>
    <n v="1137.23"/>
    <n v="26.59"/>
    <n v="8909"/>
    <x v="2"/>
    <s v="'success'"/>
    <n v="73366902"/>
    <n v="0"/>
    <n v="0"/>
    <n v="0"/>
    <n v="0"/>
    <s v="'10000'"/>
    <s v="'10000'"/>
    <s v="'reclaimer_debra'"/>
    <n v="33"/>
    <n v="19.797599999999999"/>
    <n v="765990119"/>
    <n v="0"/>
    <n v="0"/>
    <n v="0"/>
    <s v="'jax'"/>
    <s v="'001317'"/>
    <s v="'data001317.txt'"/>
    <s v="'LD_PRELOAD=../../setbench/lib/libjemalloc.so timeout 60 numactl -i all /usr/bin/time -f &quot;[time_cmd_output] time_elapsed_sec=%e, faults_major=%F, faults_minor=%R, mem_maxresident_kb=%M, user_cputime=%U, sys_cputime=%S, percent_cpu=%P&quot; ./brown_ext_bst_tm_auto.debra.hytm2_3path -nrq 1 -nwork $(expr 96 - 1) -nprefill 96 -prefill-hybrid -prefill-hybrid-min-ms 1000 -prefill-hybrid-max-ms 5000 -insdel 5.0 5.0 -rqsize 256 -rq 0 -k 100000 -t 10000 -pin 0-23,96-119,24-47,120-143,48-71,144-167,72-95,168-191'"/>
    <x v="2"/>
  </r>
  <r>
    <n v="2916"/>
    <s v="'0.0 0.0'"/>
    <n v="100000"/>
    <s v="'brown_ext_bst_tm_auto.debra.tl2'"/>
    <s v="0-23,96-119,24-47,120-143,48-71,144-167,72-95,168-191'"/>
    <n v="10000"/>
    <n v="256"/>
    <n v="0"/>
    <x v="3"/>
    <n v="3"/>
    <s v="'false'"/>
    <n v="11.35"/>
    <n v="0"/>
    <n v="75929"/>
    <n v="300004"/>
    <n v="225.44"/>
    <n v="5.4"/>
    <n v="2032"/>
    <x v="3"/>
    <s v="'success'"/>
    <n v="37860050"/>
    <n v="0"/>
    <n v="0"/>
    <n v="0"/>
    <n v="0"/>
    <s v="'10000'"/>
    <s v="'10000'"/>
    <s v="'reclaimer_debra'"/>
    <n v="37"/>
    <n v="19.251300000000001"/>
    <n v="392689812"/>
    <n v="0"/>
    <n v="0"/>
    <n v="0"/>
    <s v="'jax'"/>
    <s v="'002709'"/>
    <s v="'data002709.txt'"/>
    <s v="'LD_PRELOAD=../../setbench/lib/libjemalloc.so timeout 60 numactl -i all /usr/bin/time -f &quot;[time_cmd_output] time_elapsed_sec=%e, faults_major=%F, faults_minor=%R, mem_maxresident_kb=%M, user_cputime=%U, sys_cputime=%S, percent_cpu=%P&quot; ./brown_ext_bst_tm_auto.debra.tl2 -nrq 0 -nwork $(expr 18 - 0) -nprefill 18 -prefill-hybrid -prefill-hybrid-min-ms 1000 -prefill-hybrid-max-ms 5000 -insdel 0.0 0.0 -rqsize 256 -rq 0 -k 100000 -t 10000 -pin 0-23,96-119,24-47,120-143,48-71,144-167,72-95,168-191'"/>
    <x v="4"/>
  </r>
  <r>
    <n v="2917"/>
    <s v="'5.0 5.0'"/>
    <n v="100000"/>
    <s v="'brown_ext_bst_tm_auto.debra.hytm1'"/>
    <s v="0-23,96-119,24-47,120-143,48-71,144-167,72-95,168-191'"/>
    <n v="10000"/>
    <n v="256"/>
    <n v="0"/>
    <x v="8"/>
    <n v="4"/>
    <s v="'false'"/>
    <n v="11.42"/>
    <n v="0"/>
    <n v="80447"/>
    <n v="308656"/>
    <n v="2105.79"/>
    <n v="5.22"/>
    <n v="18483"/>
    <x v="1"/>
    <s v="'success'"/>
    <n v="165780617"/>
    <n v="0"/>
    <n v="0"/>
    <n v="0"/>
    <n v="0"/>
    <s v="'10000'"/>
    <s v="'10000'"/>
    <s v="'reclaimer_debra'"/>
    <n v="40"/>
    <n v="21.523199999999999"/>
    <n v="1684751163"/>
    <n v="0"/>
    <n v="0"/>
    <n v="0.418514"/>
    <s v="'jax'"/>
    <s v="'001594'"/>
    <s v="'data001594.txt'"/>
    <s v="'LD_PRELOAD=../../setbench/lib/libjemalloc.so timeout 60 numactl -i all /usr/bin/time -f &quot;[time_cmd_output] time_elapsed_sec=%e, faults_major=%F, faults_minor=%R, mem_maxresident_kb=%M, user_cputime=%U, sys_cputime=%S, percent_cpu=%P&quot; ./brown_ext_bst_tm_auto.debra.hytm1 -nrq 0 -nwork $(expr 190 - 0) -nprefill 190 -prefill-hybrid -prefill-hybrid-min-ms 1000 -prefill-hybrid-max-ms 5000 -insdel 5.0 5.0 -rqsize 256 -rq 0 -k 100000 -t 10000 -pin 0-23,96-119,24-47,120-143,48-71,144-167,72-95,168-191'"/>
    <x v="0"/>
  </r>
  <r>
    <n v="2918"/>
    <s v="'0.0 0.0'"/>
    <n v="100000"/>
    <s v="'brown_ext_bst_tm_auto.debra.tl2'"/>
    <s v="0-23,96-119,24-47,120-143,48-71,144-167,72-95,168-191'"/>
    <n v="10000"/>
    <n v="256"/>
    <n v="1"/>
    <x v="10"/>
    <n v="6"/>
    <s v="'false'"/>
    <n v="11.51"/>
    <n v="0"/>
    <n v="94780"/>
    <n v="342504"/>
    <n v="1875.28"/>
    <n v="5.97"/>
    <n v="16344"/>
    <x v="3"/>
    <s v="'success'"/>
    <n v="136796766"/>
    <n v="0"/>
    <n v="0"/>
    <n v="0"/>
    <n v="0"/>
    <s v="'10000'"/>
    <s v="'10000'"/>
    <s v="'reclaimer_debra'"/>
    <n v="36"/>
    <n v="20.0855"/>
    <n v="1378109402"/>
    <n v="0"/>
    <n v="0"/>
    <n v="0"/>
    <s v="'jax'"/>
    <s v="'002850'"/>
    <s v="'data002850.txt'"/>
    <s v="'LD_PRELOAD=../../setbench/lib/libjemalloc.so timeout 60 numactl -i all /usr/bin/time -f &quot;[time_cmd_output] time_elapsed_sec=%e, faults_major=%F, faults_minor=%R, mem_maxresident_kb=%M, user_cputime=%U, sys_cputime=%S, percent_cpu=%P&quot; ./brown_ext_bst_tm_auto.debra.tl2 -nrq 1 -nwork $(expr 168 - 1) -nprefill 168 -prefill-hybrid -prefill-hybrid-min-ms 1000 -prefill-hybrid-max-ms 5000 -insdel 0.0 0.0 -rqsize 256 -rq 0 -k 100000 -t 10000 -pin 0-23,96-119,24-47,120-143,48-71,144-167,72-95,168-191'"/>
    <x v="3"/>
  </r>
  <r>
    <n v="2919"/>
    <s v="'5.0 5.0'"/>
    <n v="100000"/>
    <s v="'brown_ext_bst_tm_auto.debra.hytm1'"/>
    <s v="0-23,96-119,24-47,120-143,48-71,144-167,72-95,168-191'"/>
    <n v="10000"/>
    <n v="256"/>
    <n v="0"/>
    <x v="2"/>
    <n v="5"/>
    <s v="'false'"/>
    <n v="11.44"/>
    <n v="0"/>
    <n v="76650"/>
    <n v="302212"/>
    <n v="1342.58"/>
    <n v="5.91"/>
    <n v="11783"/>
    <x v="1"/>
    <s v="'success'"/>
    <n v="154509447"/>
    <n v="0"/>
    <n v="0"/>
    <n v="0"/>
    <n v="0"/>
    <s v="'10000'"/>
    <s v="'10000'"/>
    <s v="'reclaimer_debra'"/>
    <n v="38"/>
    <n v="19.7593"/>
    <n v="1571068128"/>
    <n v="0"/>
    <n v="0"/>
    <n v="0.29868499999999998"/>
    <s v="'jax'"/>
    <s v="'001577'"/>
    <s v="'data001577.txt'"/>
    <s v="'LD_PRELOAD=../../setbench/lib/libjemalloc.so timeout 60 numactl -i all /usr/bin/time -f &quot;[time_cmd_output] time_elapsed_sec=%e, faults_major=%F, faults_minor=%R, mem_maxresident_kb=%M, user_cputime=%U, sys_cputime=%S, percent_cpu=%P&quot; ./brown_ext_bst_tm_auto.debra.hytm1 -nrq 0 -nwork $(expr 120 - 0) -nprefill 120 -prefill-hybrid -prefill-hybrid-min-ms 1000 -prefill-hybrid-max-ms 5000 -insdel 5.0 5.0 -rqsize 256 -rq 0 -k 100000 -t 10000 -pin 0-23,96-119,24-47,120-143,48-71,144-167,72-95,168-191'"/>
    <x v="0"/>
  </r>
  <r>
    <n v="2920"/>
    <s v="'20.0 20.0'"/>
    <n v="100000"/>
    <s v="'brown_ext_bst_tm_auto.debra.tl2'"/>
    <s v="0-23,96-119,24-47,120-143,48-71,144-167,72-95,168-191'"/>
    <n v="10000"/>
    <n v="256"/>
    <n v="0"/>
    <x v="8"/>
    <n v="1"/>
    <s v="'false'"/>
    <n v="11.46"/>
    <n v="0"/>
    <n v="114372"/>
    <n v="379856"/>
    <n v="2108.8000000000002"/>
    <n v="9.99"/>
    <n v="18474"/>
    <x v="3"/>
    <s v="'success'"/>
    <n v="21573820"/>
    <n v="0"/>
    <n v="0"/>
    <n v="0"/>
    <n v="0"/>
    <s v="'10000'"/>
    <s v="'10000'"/>
    <s v="'reclaimer_debra'"/>
    <n v="36"/>
    <n v="21.413"/>
    <n v="226204867"/>
    <n v="0"/>
    <n v="0"/>
    <n v="0"/>
    <s v="'jax'"/>
    <s v="'000751'"/>
    <s v="'data000751.txt'"/>
    <s v="'LD_PRELOAD=../../setbench/lib/libjemalloc.so timeout 60 numactl -i all /usr/bin/time -f &quot;[time_cmd_output] time_elapsed_sec=%e, faults_major=%F, faults_minor=%R, mem_maxresident_kb=%M, user_cputime=%U, sys_cputime=%S, percent_cpu=%P&quot; ./brown_ext_bst_tm_auto.debra.tl2 -nrq 0 -nwork $(expr 190 - 0) -nprefill 190 -prefill-hybrid -prefill-hybrid-min-ms 1000 -prefill-hybrid-max-ms 5000 -insdel 20.0 20.0 -rqsize 256 -rq 0 -k 100000 -t 10000 -pin 0-23,96-119,24-47,120-143,48-71,144-167,72-95,168-191'"/>
    <x v="1"/>
  </r>
  <r>
    <n v="2921"/>
    <s v="'20.0 20.0'"/>
    <n v="100000"/>
    <s v="'brown_ext_bst_tm_auto.debra.hytm2_3path'"/>
    <s v="0-23,96-119,24-47,120-143,48-71,144-167,72-95,168-191'"/>
    <n v="10000"/>
    <n v="256"/>
    <n v="1"/>
    <x v="5"/>
    <n v="5"/>
    <s v="'false'"/>
    <n v="16.309999999999999"/>
    <n v="0"/>
    <n v="1625064"/>
    <n v="3796572"/>
    <n v="947.22"/>
    <n v="38.33"/>
    <n v="6041"/>
    <x v="2"/>
    <s v="'success'"/>
    <n v="42307470"/>
    <n v="0"/>
    <n v="0"/>
    <n v="0"/>
    <n v="0"/>
    <s v="'10000'"/>
    <s v="'10000'"/>
    <s v="'reclaimer_debra'"/>
    <n v="37"/>
    <n v="20.057500000000001"/>
    <n v="456872707"/>
    <n v="0"/>
    <n v="0"/>
    <n v="0"/>
    <s v="'jax'"/>
    <s v="'000305'"/>
    <s v="'data000305.txt'"/>
    <s v="'LD_PRELOAD=../../setbench/lib/libjemalloc.so timeout 60 numactl -i all /usr/bin/time -f &quot;[time_cmd_output] time_elapsed_sec=%e, faults_major=%F, faults_minor=%R, mem_maxresident_kb=%M, user_cputime=%U, sys_cputime=%S, percent_cpu=%P&quot; ./brown_ext_bst_tm_auto.debra.hytm2_3path -nrq 1 -nwork $(expr 72 - 1) -nprefill 72 -prefill-hybrid -prefill-hybrid-min-ms 1000 -prefill-hybrid-max-ms 5000 -insdel 20.0 20.0 -rqsize 256 -rq 0 -k 100000 -t 10000 -pin 0-23,96-119,24-47,120-143,48-71,144-167,72-95,168-191'"/>
    <x v="5"/>
  </r>
  <r>
    <n v="2922"/>
    <s v="'0.0 0.0'"/>
    <n v="100000"/>
    <s v="'brown_ext_bst_tm_auto.debra.hytm2'"/>
    <s v="0-23,96-119,24-47,120-143,48-71,144-167,72-95,168-191'"/>
    <n v="10000"/>
    <n v="256"/>
    <n v="1"/>
    <x v="7"/>
    <n v="3"/>
    <s v="'false'"/>
    <n v="11.47"/>
    <n v="0"/>
    <n v="80944"/>
    <n v="318800"/>
    <n v="690.11"/>
    <n v="4.0999999999999996"/>
    <n v="6049"/>
    <x v="4"/>
    <s v="'success'"/>
    <n v="81832852"/>
    <n v="0"/>
    <n v="0"/>
    <n v="0"/>
    <n v="0"/>
    <s v="'10000'"/>
    <s v="'10000'"/>
    <s v="'reclaimer_debra'"/>
    <n v="40"/>
    <n v="19.850200000000001"/>
    <n v="839310266"/>
    <n v="0"/>
    <n v="0"/>
    <n v="0"/>
    <s v="'jax'"/>
    <s v="'002481'"/>
    <s v="'data002481.txt'"/>
    <s v="'LD_PRELOAD=../../setbench/lib/libjemalloc.so timeout 60 numactl -i all /usr/bin/time -f &quot;[time_cmd_output] time_elapsed_sec=%e, faults_major=%F, faults_minor=%R, mem_maxresident_kb=%M, user_cputime=%U, sys_cputime=%S, percent_cpu=%P&quot; ./brown_ext_bst_tm_auto.debra.hytm2 -nrq 1 -nwork $(expr 60 - 1) -nprefill 60 -prefill-hybrid -prefill-hybrid-min-ms 1000 -prefill-hybrid-max-ms 5000 -insdel 0.0 0.0 -rqsize 256 -rq 0 -k 100000 -t 10000 -pin 0-23,96-119,24-47,120-143,48-71,144-167,72-95,168-191'"/>
    <x v="3"/>
  </r>
  <r>
    <n v="2923"/>
    <s v="'0.0 0.0'"/>
    <n v="100000"/>
    <s v="'brown_ext_bst_tm_auto.debra.hytm1'"/>
    <s v="0-23,96-119,24-47,120-143,48-71,144-167,72-95,168-191'"/>
    <n v="10000"/>
    <n v="256"/>
    <n v="0"/>
    <x v="11"/>
    <n v="4"/>
    <s v="'false'"/>
    <n v="11.37"/>
    <n v="0"/>
    <n v="78264"/>
    <n v="309068"/>
    <n v="1599.49"/>
    <n v="6.73"/>
    <n v="14124"/>
    <x v="1"/>
    <s v="'success'"/>
    <n v="212317787"/>
    <n v="0"/>
    <n v="0"/>
    <n v="0"/>
    <n v="0"/>
    <s v="'10000'"/>
    <s v="'10000'"/>
    <s v="'reclaimer_debra'"/>
    <n v="33"/>
    <n v="19.441199999999998"/>
    <n v="2152881792"/>
    <n v="0"/>
    <n v="0"/>
    <n v="0.22444500000000001"/>
    <s v="'jax'"/>
    <s v="'002590'"/>
    <s v="'data002590.txt'"/>
    <s v="'LD_PRELOAD=../../setbench/lib/libjemalloc.so timeout 60 numactl -i all /usr/bin/time -f &quot;[time_cmd_output] time_elapsed_sec=%e, faults_major=%F, faults_minor=%R, mem_maxresident_kb=%M, user_cputime=%U, sys_cputime=%S, percent_cpu=%P&quot; ./brown_ext_bst_tm_auto.debra.hytm1 -nrq 0 -nwork $(expr 144 - 0) -nprefill 144 -prefill-hybrid -prefill-hybrid-min-ms 1000 -prefill-hybrid-max-ms 5000 -insdel 0.0 0.0 -rqsize 256 -rq 0 -k 100000 -t 10000 -pin 0-23,96-119,24-47,120-143,48-71,144-167,72-95,168-191'"/>
    <x v="4"/>
  </r>
  <r>
    <n v="2924"/>
    <s v="'0.0 0.0'"/>
    <n v="100000"/>
    <s v="'brown_ext_bst_tm_auto.debra.tl2'"/>
    <s v="0-23,96-119,24-47,120-143,48-71,144-167,72-95,168-191'"/>
    <n v="10000"/>
    <n v="256"/>
    <n v="0"/>
    <x v="7"/>
    <n v="5"/>
    <s v="'false'"/>
    <n v="11.35"/>
    <n v="0"/>
    <n v="80187"/>
    <n v="308960"/>
    <n v="688.37"/>
    <n v="4.7"/>
    <n v="6103"/>
    <x v="3"/>
    <s v="'success'"/>
    <n v="78380157"/>
    <n v="0"/>
    <n v="0"/>
    <n v="0"/>
    <n v="0"/>
    <s v="'10000'"/>
    <s v="'10000'"/>
    <s v="'reclaimer_debra'"/>
    <n v="34"/>
    <n v="19.414899999999999"/>
    <n v="796441380"/>
    <n v="0"/>
    <n v="0"/>
    <n v="0"/>
    <s v="'jax'"/>
    <s v="'002735'"/>
    <s v="'data002735.txt'"/>
    <s v="'LD_PRELOAD=../../setbench/lib/libjemalloc.so timeout 60 numactl -i all /usr/bin/time -f &quot;[time_cmd_output] time_elapsed_sec=%e, faults_major=%F, faults_minor=%R, mem_maxresident_kb=%M, user_cputime=%U, sys_cputime=%S, percent_cpu=%P&quot; ./brown_ext_bst_tm_auto.debra.tl2 -nrq 0 -nwork $(expr 60 - 0) -nprefill 60 -prefill-hybrid -prefill-hybrid-min-ms 1000 -prefill-hybrid-max-ms 5000 -insdel 0.0 0.0 -rqsize 256 -rq 0 -k 100000 -t 10000 -pin 0-23,96-119,24-47,120-143,48-71,144-167,72-95,168-191'"/>
    <x v="4"/>
  </r>
  <r>
    <n v="2925"/>
    <s v="'5.0 5.0'"/>
    <n v="100000"/>
    <s v="'brown_ext_bst_tm_auto.debra.hytm2_3path'"/>
    <s v="0-23,96-119,24-47,120-143,48-71,144-167,72-95,168-191'"/>
    <n v="10000"/>
    <n v="256"/>
    <n v="1"/>
    <x v="10"/>
    <n v="2"/>
    <s v="'false'"/>
    <n v="14.72"/>
    <n v="0"/>
    <n v="1147236"/>
    <n v="2711252"/>
    <n v="2021.38"/>
    <n v="59.71"/>
    <n v="14130"/>
    <x v="2"/>
    <s v="'success'"/>
    <n v="116440885"/>
    <n v="0"/>
    <n v="0"/>
    <n v="0"/>
    <n v="0"/>
    <s v="'10000'"/>
    <s v="'10000'"/>
    <s v="'reclaimer_debra'"/>
    <n v="33"/>
    <n v="19.2622"/>
    <n v="1192951268"/>
    <n v="0"/>
    <n v="0"/>
    <n v="0"/>
    <s v="'jax'"/>
    <s v="'001334'"/>
    <s v="'data001334.txt'"/>
    <s v="'LD_PRELOAD=../../setbench/lib/libjemalloc.so timeout 60 numactl -i all /usr/bin/time -f &quot;[time_cmd_output] time_elapsed_sec=%e, faults_major=%F, faults_minor=%R, mem_maxresident_kb=%M, user_cputime=%U, sys_cputime=%S, percent_cpu=%P&quot; ./brown_ext_bst_tm_auto.debra.hytm2_3path -nrq 1 -nwork $(expr 168 - 1) -nprefill 168 -prefill-hybrid -prefill-hybrid-min-ms 1000 -prefill-hybrid-max-ms 5000 -insdel 5.0 5.0 -rqsize 256 -rq 0 -k 100000 -t 10000 -pin 0-23,96-119,24-47,120-143,48-71,144-167,72-95,168-191'"/>
    <x v="2"/>
  </r>
  <r>
    <n v="2926"/>
    <s v="'20.0 20.0'"/>
    <n v="100000"/>
    <s v="'brown_ext_bst_tm_auto.debra.hytm3'"/>
    <s v="0-23,96-119,24-47,120-143,48-71,144-167,72-95,168-191'"/>
    <n v="10000"/>
    <n v="256"/>
    <n v="0"/>
    <x v="9"/>
    <n v="6"/>
    <s v="'false'"/>
    <n v="11.34"/>
    <n v="0"/>
    <n v="77113"/>
    <n v="309344"/>
    <n v="33.81"/>
    <n v="5.22"/>
    <n v="344"/>
    <x v="5"/>
    <s v="'success'"/>
    <n v="2716908"/>
    <n v="0"/>
    <n v="0"/>
    <n v="0"/>
    <n v="0"/>
    <s v="'10000'"/>
    <s v="'10000'"/>
    <s v="'reclaimer_debra'"/>
    <n v="35"/>
    <n v="20.427399999999999"/>
    <n v="29432153"/>
    <n v="0"/>
    <n v="0"/>
    <n v="5.54683E-3"/>
    <s v="'jax'"/>
    <s v="'000846'"/>
    <s v="'data000846.txt'"/>
    <s v="'LD_PRELOAD=../../setbench/lib/libjemalloc.so timeout 60 numactl -i all /usr/bin/time -f &quot;[time_cmd_output] time_elapsed_sec=%e, faults_major=%F, faults_minor=%R, mem_maxresident_kb=%M, user_cputime=%U, sys_cputime=%S, percent_cpu=%P&quot; ./brown_ext_bst_tm_auto.debra.hytm3 -nrq 0 -nwork $(expr 1 - 0) -nprefill 1 -prefill-hybrid -prefill-hybrid-min-ms 1000 -prefill-hybrid-max-ms 5000 -insdel 20.0 20.0 -rqsize 256 -rq 0 -k 100000 -t 10000 -pin 0-23,96-119,24-47,120-143,48-71,144-167,72-95,168-191'"/>
    <x v="1"/>
  </r>
  <r>
    <n v="2927"/>
    <s v="'5.0 5.0'"/>
    <n v="100000"/>
    <s v="'brown_ext_bst_tm_auto.debra.hytm2'"/>
    <s v="0-23,96-119,24-47,120-143,48-71,144-167,72-95,168-191'"/>
    <n v="10000"/>
    <n v="256"/>
    <n v="0"/>
    <x v="9"/>
    <n v="4"/>
    <s v="'false'"/>
    <n v="11.36"/>
    <n v="0"/>
    <n v="77184"/>
    <n v="309924"/>
    <n v="37.869999999999997"/>
    <n v="5.16"/>
    <n v="378"/>
    <x v="4"/>
    <s v="'success'"/>
    <n v="2331570"/>
    <n v="0"/>
    <n v="0"/>
    <n v="0"/>
    <n v="0"/>
    <s v="'10000'"/>
    <s v="'10000'"/>
    <s v="'reclaimer_debra'"/>
    <n v="38"/>
    <n v="20.093299999999999"/>
    <n v="25184018"/>
    <n v="0"/>
    <n v="0"/>
    <n v="0"/>
    <s v="'jax'"/>
    <s v="'001348'"/>
    <s v="'data001348.txt'"/>
    <s v="'LD_PRELOAD=../../setbench/lib/libjemalloc.so timeout 60 numactl -i all /usr/bin/time -f &quot;[time_cmd_output] time_elapsed_sec=%e, faults_major=%F, faults_minor=%R, mem_maxresident_kb=%M, user_cputime=%U, sys_cputime=%S, percent_cpu=%P&quot; ./brown_ext_bst_tm_auto.debra.hytm2 -nrq 0 -nwork $(expr 1 - 0) -nprefill 1 -prefill-hybrid -prefill-hybrid-min-ms 1000 -prefill-hybrid-max-ms 5000 -insdel 5.0 5.0 -rqsize 256 -rq 0 -k 100000 -t 10000 -pin 0-23,96-119,24-47,120-143,48-71,144-167,72-95,168-191'"/>
    <x v="0"/>
  </r>
  <r>
    <n v="2928"/>
    <s v="'5.0 5.0'"/>
    <n v="100000"/>
    <s v="'brown_ext_bst_tm_auto.debra.tl2'"/>
    <s v="0-23,96-119,24-47,120-143,48-71,144-167,72-95,168-191'"/>
    <n v="10000"/>
    <n v="256"/>
    <n v="0"/>
    <x v="2"/>
    <n v="3"/>
    <s v="'false'"/>
    <n v="11.41"/>
    <n v="0"/>
    <n v="89690"/>
    <n v="328316"/>
    <n v="1351.21"/>
    <n v="6.26"/>
    <n v="11891"/>
    <x v="3"/>
    <s v="'success'"/>
    <n v="47693144"/>
    <n v="0"/>
    <n v="0"/>
    <n v="0"/>
    <n v="0"/>
    <s v="'10000'"/>
    <s v="'10000'"/>
    <s v="'reclaimer_debra'"/>
    <n v="35"/>
    <n v="20.193899999999999"/>
    <n v="487386065"/>
    <n v="0"/>
    <n v="0"/>
    <n v="0"/>
    <s v="'jax'"/>
    <s v="'001743'"/>
    <s v="'data001743.txt'"/>
    <s v="'LD_PRELOAD=../../setbench/lib/libjemalloc.so timeout 60 numactl -i all /usr/bin/time -f &quot;[time_cmd_output] time_elapsed_sec=%e, faults_major=%F, faults_minor=%R, mem_maxresident_kb=%M, user_cputime=%U, sys_cputime=%S, percent_cpu=%P&quot; ./brown_ext_bst_tm_auto.debra.tl2 -nrq 0 -nwork $(expr 120 - 0) -nprefill 120 -prefill-hybrid -prefill-hybrid-min-ms 1000 -prefill-hybrid-max-ms 5000 -insdel 5.0 5.0 -rqsize 256 -rq 0 -k 100000 -t 10000 -pin 0-23,96-119,24-47,120-143,48-71,144-167,72-95,168-191'"/>
    <x v="0"/>
  </r>
  <r>
    <n v="2929"/>
    <s v="'5.0 5.0'"/>
    <n v="100000"/>
    <s v="'brown_ext_bst_tm_auto.debra.hytm2_3path'"/>
    <s v="0-23,96-119,24-47,120-143,48-71,144-167,72-95,168-191'"/>
    <n v="10000"/>
    <n v="256"/>
    <n v="0"/>
    <x v="0"/>
    <n v="1"/>
    <s v="'false'"/>
    <n v="11.34"/>
    <n v="0"/>
    <n v="78710"/>
    <n v="312996"/>
    <n v="287.77999999999997"/>
    <n v="4.6399999999999997"/>
    <n v="2577"/>
    <x v="2"/>
    <s v="'success'"/>
    <n v="51888533"/>
    <n v="0"/>
    <n v="0"/>
    <n v="0"/>
    <n v="0"/>
    <s v="'10000'"/>
    <s v="'10000'"/>
    <s v="'reclaimer_debra'"/>
    <n v="39"/>
    <n v="19.664100000000001"/>
    <n v="557602307"/>
    <n v="0"/>
    <n v="0"/>
    <n v="0"/>
    <s v="'jax'"/>
    <s v="'001201'"/>
    <s v="'data001201.txt'"/>
    <s v="'LD_PRELOAD=../../setbench/lib/libjemalloc.so timeout 60 numactl -i all /usr/bin/time -f &quot;[time_cmd_output] time_elapsed_sec=%e, faults_major=%F, faults_minor=%R, mem_maxresident_kb=%M, user_cputime=%U, sys_cputime=%S, percent_cpu=%P&quot; ./brown_ext_bst_tm_auto.debra.hytm2_3path -nrq 0 -nwork $(expr 24 - 0) -nprefill 24 -prefill-hybrid -prefill-hybrid-min-ms 1000 -prefill-hybrid-max-ms 5000 -insdel 5.0 5.0 -rqsize 256 -rq 0 -k 100000 -t 10000 -pin 0-23,96-119,24-47,120-143,48-71,144-167,72-95,168-191'"/>
    <x v="0"/>
  </r>
  <r>
    <n v="2930"/>
    <s v="'0.0 0.0'"/>
    <n v="100000"/>
    <s v="'brown_ext_bst_tm_auto.debra.hytm2'"/>
    <s v="0-23,96-119,24-47,120-143,48-71,144-167,72-95,168-191'"/>
    <n v="10000"/>
    <n v="256"/>
    <n v="1"/>
    <x v="0"/>
    <n v="5"/>
    <s v="'false'"/>
    <n v="11.4"/>
    <n v="0"/>
    <n v="78489"/>
    <n v="313140"/>
    <n v="283.95"/>
    <n v="5.17"/>
    <n v="2534"/>
    <x v="4"/>
    <s v="'success'"/>
    <n v="46517250"/>
    <n v="0"/>
    <n v="0"/>
    <n v="0"/>
    <n v="0"/>
    <s v="'10000'"/>
    <s v="'10000'"/>
    <s v="'reclaimer_debra'"/>
    <n v="35"/>
    <n v="19.665199999999999"/>
    <n v="500793523"/>
    <n v="0"/>
    <n v="0"/>
    <n v="0"/>
    <s v="'jax'"/>
    <s v="'002465'"/>
    <s v="'data002465.txt'"/>
    <s v="'LD_PRELOAD=../../setbench/lib/libjemalloc.so timeout 60 numactl -i all /usr/bin/time -f &quot;[time_cmd_output] time_elapsed_sec=%e, faults_major=%F, faults_minor=%R, mem_maxresident_kb=%M, user_cputime=%U, sys_cputime=%S, percent_cpu=%P&quot; ./brown_ext_bst_tm_auto.debra.hytm2 -nrq 1 -nwork $(expr 24 - 1) -nprefill 24 -prefill-hybrid -prefill-hybrid-min-ms 1000 -prefill-hybrid-max-ms 5000 -insdel 0.0 0.0 -rqsize 256 -rq 0 -k 100000 -t 10000 -pin 0-23,96-119,24-47,120-143,48-71,144-167,72-95,168-191'"/>
    <x v="3"/>
  </r>
  <r>
    <n v="2931"/>
    <s v="'0.0 0.0'"/>
    <n v="100000"/>
    <s v="'brown_ext_bst_tm_auto.debra.hytm3'"/>
    <s v="0-23,96-119,24-47,120-143,48-71,144-167,72-95,168-191'"/>
    <n v="10000"/>
    <n v="256"/>
    <n v="0"/>
    <x v="5"/>
    <n v="2"/>
    <s v="'false'"/>
    <n v="11.38"/>
    <n v="0"/>
    <n v="81735"/>
    <n v="320552"/>
    <n v="822.33"/>
    <n v="4.49"/>
    <n v="7259"/>
    <x v="5"/>
    <s v="'success'"/>
    <n v="126460004"/>
    <n v="0"/>
    <n v="0"/>
    <n v="0"/>
    <n v="0"/>
    <s v="'10000'"/>
    <s v="'10000'"/>
    <s v="'reclaimer_debra'"/>
    <n v="38"/>
    <n v="20.4938"/>
    <n v="1298984727"/>
    <n v="0"/>
    <n v="0"/>
    <n v="8.6023100000000005E-2"/>
    <s v="'jax'"/>
    <s v="'002906'"/>
    <s v="'data002906.txt'"/>
    <s v="'LD_PRELOAD=../../setbench/lib/libjemalloc.so timeout 60 numactl -i all /usr/bin/time -f &quot;[time_cmd_output] time_elapsed_sec=%e, faults_major=%F, faults_minor=%R, mem_maxresident_kb=%M, user_cputime=%U, sys_cputime=%S, percent_cpu=%P&quot; ./brown_ext_bst_tm_auto.debra.hytm3 -nrq 0 -nwork $(expr 72 - 0) -nprefill 72 -prefill-hybrid -prefill-hybrid-min-ms 1000 -prefill-hybrid-max-ms 5000 -insdel 0.0 0.0 -rqsize 256 -rq 0 -k 100000 -t 10000 -pin 0-23,96-119,24-47,120-143,48-71,144-167,72-95,168-191'"/>
    <x v="4"/>
  </r>
  <r>
    <n v="2932"/>
    <s v="'5.0 5.0'"/>
    <n v="100000"/>
    <s v="'brown_ext_bst_tm_auto.debra.hytm3'"/>
    <s v="0-23,96-119,24-47,120-143,48-71,144-167,72-95,168-191'"/>
    <n v="10000"/>
    <n v="256"/>
    <n v="0"/>
    <x v="5"/>
    <n v="6"/>
    <s v="'false'"/>
    <n v="11.41"/>
    <n v="0"/>
    <n v="82126"/>
    <n v="320604"/>
    <n v="820.72"/>
    <n v="4.99"/>
    <n v="7234"/>
    <x v="5"/>
    <s v="'success'"/>
    <n v="110474128"/>
    <n v="0"/>
    <n v="0"/>
    <n v="0"/>
    <n v="0"/>
    <s v="'10000'"/>
    <s v="'10000'"/>
    <s v="'reclaimer_debra'"/>
    <n v="34"/>
    <n v="19.396100000000001"/>
    <n v="1138776011"/>
    <n v="0"/>
    <n v="0"/>
    <n v="0.115312"/>
    <s v="'jax'"/>
    <s v="'001902'"/>
    <s v="'data001902.txt'"/>
    <s v="'LD_PRELOAD=../../setbench/lib/libjemalloc.so timeout 60 numactl -i all /usr/bin/time -f &quot;[time_cmd_output] time_elapsed_sec=%e, faults_major=%F, faults_minor=%R, mem_maxresident_kb=%M, user_cputime=%U, sys_cputime=%S, percent_cpu=%P&quot; ./brown_ext_bst_tm_auto.debra.hytm3 -nrq 0 -nwork $(expr 72 - 0) -nprefill 72 -prefill-hybrid -prefill-hybrid-min-ms 1000 -prefill-hybrid-max-ms 5000 -insdel 5.0 5.0 -rqsize 256 -rq 0 -k 100000 -t 10000 -pin 0-23,96-119,24-47,120-143,48-71,144-167,72-95,168-191'"/>
    <x v="0"/>
  </r>
  <r>
    <n v="2933"/>
    <s v="'5.0 5.0'"/>
    <n v="100000"/>
    <s v="'brown_ext_bst_tm_auto.debra.hytm2'"/>
    <s v="0-23,96-119,24-47,120-143,48-71,144-167,72-95,168-191'"/>
    <n v="10000"/>
    <n v="256"/>
    <n v="1"/>
    <x v="10"/>
    <n v="2"/>
    <s v="'false'"/>
    <n v="14.92"/>
    <n v="0"/>
    <n v="1164542"/>
    <n v="2748816"/>
    <n v="2029.16"/>
    <n v="60.56"/>
    <n v="13997"/>
    <x v="4"/>
    <s v="'success'"/>
    <n v="118215758"/>
    <n v="0"/>
    <n v="0"/>
    <n v="0"/>
    <n v="0"/>
    <s v="'10000'"/>
    <s v="'10000'"/>
    <s v="'reclaimer_debra'"/>
    <n v="36"/>
    <n v="20.9663"/>
    <n v="1198140382"/>
    <n v="0"/>
    <n v="0"/>
    <n v="0"/>
    <s v="'jax'"/>
    <s v="'001502'"/>
    <s v="'data001502.txt'"/>
    <s v="'LD_PRELOAD=../../setbench/lib/libjemalloc.so timeout 60 numactl -i all /usr/bin/time -f &quot;[time_cmd_output] time_elapsed_sec=%e, faults_major=%F, faults_minor=%R, mem_maxresident_kb=%M, user_cputime=%U, sys_cputime=%S, percent_cpu=%P&quot; ./brown_ext_bst_tm_auto.debra.hytm2 -nrq 1 -nwork $(expr 168 - 1) -nprefill 168 -prefill-hybrid -prefill-hybrid-min-ms 1000 -prefill-hybrid-max-ms 5000 -insdel 5.0 5.0 -rqsize 256 -rq 0 -k 100000 -t 10000 -pin 0-23,96-119,24-47,120-143,48-71,144-167,72-95,168-191'"/>
    <x v="2"/>
  </r>
  <r>
    <n v="2934"/>
    <s v="'0.0 0.0'"/>
    <n v="100000"/>
    <s v="'brown_ext_bst_tm_auto.debra.hybridnorec'"/>
    <s v="0-23,96-119,24-47,120-143,48-71,144-167,72-95,168-191'"/>
    <n v="10000"/>
    <n v="256"/>
    <n v="0"/>
    <x v="2"/>
    <n v="2"/>
    <s v="'false'"/>
    <n v="11.39"/>
    <n v="0"/>
    <n v="78441"/>
    <n v="310608"/>
    <n v="1350.34"/>
    <n v="4.09"/>
    <n v="11888"/>
    <x v="0"/>
    <s v="'success'"/>
    <n v="178702629"/>
    <n v="0"/>
    <n v="0"/>
    <n v="0"/>
    <n v="0"/>
    <s v="'10000'"/>
    <s v="'10000'"/>
    <s v="'reclaimer_debra'"/>
    <n v="36"/>
    <n v="19.965900000000001"/>
    <n v="1787509910"/>
    <n v="0"/>
    <n v="0"/>
    <n v="2.5194999999999999E-2"/>
    <s v="'jax'"/>
    <s v="'002078'"/>
    <s v="'data002078.txt'"/>
    <s v="'LD_PRELOAD=../../setbench/lib/libjemalloc.so timeout 60 numactl -i all /usr/bin/time -f &quot;[time_cmd_output] time_elapsed_sec=%e, faults_major=%F, faults_minor=%R, mem_maxresident_kb=%M, user_cputime=%U, sys_cputime=%S, percent_cpu=%P&quot; ./brown_ext_bst_tm_auto.debra.hybridnorec -nrq 0 -nwork $(expr 120 - 0) -nprefill 120 -prefill-hybrid -prefill-hybrid-min-ms 1000 -prefill-hybrid-max-ms 5000 -insdel 0.0 0.0 -rqsize 256 -rq 0 -k 100000 -t 10000 -pin 0-23,96-119,24-47,120-143,48-71,144-167,72-95,168-191'"/>
    <x v="4"/>
  </r>
  <r>
    <n v="2935"/>
    <s v="'0.0 0.0'"/>
    <n v="100000"/>
    <s v="'brown_ext_bst_tm_auto.debra.hybridnorec'"/>
    <s v="0-23,96-119,24-47,120-143,48-71,144-167,72-95,168-191'"/>
    <n v="10000"/>
    <n v="256"/>
    <n v="1"/>
    <x v="0"/>
    <n v="5"/>
    <s v="'false'"/>
    <n v="11.34"/>
    <n v="0"/>
    <n v="73326"/>
    <n v="296244"/>
    <n v="290.10000000000002"/>
    <n v="4.82"/>
    <n v="2600"/>
    <x v="0"/>
    <s v="'success'"/>
    <n v="46139741"/>
    <n v="0"/>
    <n v="0"/>
    <n v="0"/>
    <n v="0"/>
    <s v="'10000'"/>
    <s v="'10000'"/>
    <s v="'reclaimer_debra'"/>
    <n v="37"/>
    <n v="20.674399999999999"/>
    <n v="462600147"/>
    <n v="0"/>
    <n v="0"/>
    <n v="0.10025000000000001"/>
    <s v="'jax'"/>
    <s v="'002129'"/>
    <s v="'data002129.txt'"/>
    <s v="'LD_PRELOAD=../../setbench/lib/libjemalloc.so timeout 60 numactl -i all /usr/bin/time -f &quot;[time_cmd_output] time_elapsed_sec=%e, faults_major=%F, faults_minor=%R, mem_maxresident_kb=%M, user_cputime=%U, sys_cputime=%S, percent_cpu=%P&quot; ./brown_ext_bst_tm_auto.debra.hybridnorec -nrq 1 -nwork $(expr 24 - 1) -nprefill 24 -prefill-hybrid -prefill-hybrid-min-ms 1000 -prefill-hybrid-max-ms 5000 -insdel 0.0 0.0 -rqsize 256 -rq 0 -k 100000 -t 10000 -pin 0-23,96-119,24-47,120-143,48-71,144-167,72-95,168-191'"/>
    <x v="3"/>
  </r>
  <r>
    <n v="2936"/>
    <s v="'20.0 20.0'"/>
    <n v="100000"/>
    <s v="'brown_ext_bst_tm_auto.debra.tl2'"/>
    <s v="0-23,96-119,24-47,120-143,48-71,144-167,72-95,168-191'"/>
    <n v="10000"/>
    <n v="256"/>
    <n v="1"/>
    <x v="3"/>
    <n v="6"/>
    <s v="'false'"/>
    <n v="11.42"/>
    <n v="0"/>
    <n v="94868"/>
    <n v="341200"/>
    <n v="221.54"/>
    <n v="5.39"/>
    <n v="1986"/>
    <x v="3"/>
    <s v="'success'"/>
    <n v="18682565"/>
    <n v="0"/>
    <n v="0"/>
    <n v="0"/>
    <n v="0"/>
    <s v="'10000'"/>
    <s v="'10000'"/>
    <s v="'reclaimer_debra'"/>
    <n v="34"/>
    <n v="19.686199999999999"/>
    <n v="200708148"/>
    <n v="0"/>
    <n v="0"/>
    <n v="0"/>
    <s v="'jax'"/>
    <s v="'000780'"/>
    <s v="'data000780.txt'"/>
    <s v="'LD_PRELOAD=../../setbench/lib/libjemalloc.so timeout 60 numactl -i all /usr/bin/time -f &quot;[time_cmd_output] time_elapsed_sec=%e, faults_major=%F, faults_minor=%R, mem_maxresident_kb=%M, user_cputime=%U, sys_cputime=%S, percent_cpu=%P&quot; ./brown_ext_bst_tm_auto.debra.tl2 -nrq 1 -nwork $(expr 18 - 1) -nprefill 18 -prefill-hybrid -prefill-hybrid-min-ms 1000 -prefill-hybrid-max-ms 5000 -insdel 20.0 20.0 -rqsize 256 -rq 0 -k 100000 -t 10000 -pin 0-23,96-119,24-47,120-143,48-71,144-167,72-95,168-191'"/>
    <x v="5"/>
  </r>
  <r>
    <n v="2937"/>
    <s v="'20.0 20.0'"/>
    <n v="100000"/>
    <s v="'brown_ext_bst_tm_auto.debra.hytm2'"/>
    <s v="0-23,96-119,24-47,120-143,48-71,144-167,72-95,168-191'"/>
    <n v="10000"/>
    <n v="256"/>
    <n v="1"/>
    <x v="0"/>
    <n v="4"/>
    <s v="'false'"/>
    <n v="13.48"/>
    <n v="0"/>
    <n v="1073773"/>
    <n v="2530816"/>
    <n v="322.26"/>
    <n v="12.01"/>
    <n v="2479"/>
    <x v="4"/>
    <s v="'success'"/>
    <n v="27271471"/>
    <n v="0"/>
    <n v="0"/>
    <n v="0"/>
    <n v="0"/>
    <s v="'10000'"/>
    <s v="'10000'"/>
    <s v="'reclaimer_debra'"/>
    <n v="33"/>
    <n v="19.0564"/>
    <n v="308126642"/>
    <n v="0"/>
    <n v="0"/>
    <n v="0"/>
    <s v="'jax'"/>
    <s v="'000448'"/>
    <s v="'data000448.txt'"/>
    <s v="'LD_PRELOAD=../../setbench/lib/libjemalloc.so timeout 60 numactl -i all /usr/bin/time -f &quot;[time_cmd_output] time_elapsed_sec=%e, faults_major=%F, faults_minor=%R, mem_maxresident_kb=%M, user_cputime=%U, sys_cputime=%S, percent_cpu=%P&quot; ./brown_ext_bst_tm_auto.debra.hytm2 -nrq 1 -nwork $(expr 24 - 1) -nprefill 24 -prefill-hybrid -prefill-hybrid-min-ms 1000 -prefill-hybrid-max-ms 5000 -insdel 20.0 20.0 -rqsize 256 -rq 0 -k 100000 -t 10000 -pin 0-23,96-119,24-47,120-143,48-71,144-167,72-95,168-191'"/>
    <x v="5"/>
  </r>
  <r>
    <n v="2938"/>
    <s v="'0.0 0.0'"/>
    <n v="100000"/>
    <s v="'brown_ext_bst_tm_auto.debra.hytm3'"/>
    <s v="0-23,96-119,24-47,120-143,48-71,144-167,72-95,168-191'"/>
    <n v="10000"/>
    <n v="256"/>
    <n v="1"/>
    <x v="8"/>
    <n v="5"/>
    <s v="'false'"/>
    <n v="11.55"/>
    <n v="0"/>
    <n v="93777"/>
    <n v="348216"/>
    <n v="2126.0500000000002"/>
    <n v="5.7"/>
    <n v="18447"/>
    <x v="5"/>
    <s v="'success'"/>
    <n v="282123094"/>
    <n v="0"/>
    <n v="0"/>
    <n v="0"/>
    <n v="0"/>
    <s v="'10000'"/>
    <s v="'10000'"/>
    <s v="'reclaimer_debra'"/>
    <n v="36"/>
    <n v="19.815899999999999"/>
    <n v="2832430028"/>
    <n v="0"/>
    <n v="0"/>
    <n v="0.73242099999999999"/>
    <s v="'jax'"/>
    <s v="'003023'"/>
    <s v="'data003023.txt'"/>
    <s v="'LD_PRELOAD=../../setbench/lib/libjemalloc.so timeout 60 numactl -i all /usr/bin/time -f &quot;[time_cmd_output] time_elapsed_sec=%e, faults_major=%F, faults_minor=%R, mem_maxresident_kb=%M, user_cputime=%U, sys_cputime=%S, percent_cpu=%P&quot; ./brown_ext_bst_tm_auto.debra.hytm3 -nrq 1 -nwork $(expr 190 - 1) -nprefill 190 -prefill-hybrid -prefill-hybrid-min-ms 1000 -prefill-hybrid-max-ms 5000 -insdel 0.0 0.0 -rqsize 256 -rq 0 -k 100000 -t 10000 -pin 0-23,96-119,24-47,120-143,48-71,144-167,72-95,168-191'"/>
    <x v="3"/>
  </r>
  <r>
    <n v="2939"/>
    <s v="'0.0 0.0'"/>
    <n v="100000"/>
    <s v="'brown_ext_bst_tm_auto.debra.hytm3'"/>
    <s v="0-23,96-119,24-47,120-143,48-71,144-167,72-95,168-191'"/>
    <n v="10000"/>
    <n v="256"/>
    <n v="1"/>
    <x v="5"/>
    <n v="2"/>
    <s v="'false'"/>
    <n v="11.45"/>
    <n v="0"/>
    <n v="81783"/>
    <n v="320516"/>
    <n v="819.41"/>
    <n v="5.27"/>
    <n v="7199"/>
    <x v="5"/>
    <s v="'success'"/>
    <n v="125818094"/>
    <n v="0"/>
    <n v="0"/>
    <n v="0"/>
    <n v="0"/>
    <s v="'10000'"/>
    <s v="'10000'"/>
    <s v="'reclaimer_debra'"/>
    <n v="33"/>
    <n v="19.679600000000001"/>
    <n v="1291869696"/>
    <n v="0"/>
    <n v="0"/>
    <n v="0.16122800000000001"/>
    <s v="'jax'"/>
    <s v="'002990'"/>
    <s v="'data002990.txt'"/>
    <s v="'LD_PRELOAD=../../setbench/lib/libjemalloc.so timeout 60 numactl -i all /usr/bin/time -f &quot;[time_cmd_output] time_elapsed_sec=%e, faults_major=%F, faults_minor=%R, mem_maxresident_kb=%M, user_cputime=%U, sys_cputime=%S, percent_cpu=%P&quot; ./brown_ext_bst_tm_auto.debra.hytm3 -nrq 1 -nwork $(expr 72 - 1) -nprefill 72 -prefill-hybrid -prefill-hybrid-min-ms 1000 -prefill-hybrid-max-ms 5000 -insdel 0.0 0.0 -rqsize 256 -rq 0 -k 100000 -t 10000 -pin 0-23,96-119,24-47,120-143,48-71,144-167,72-95,168-191'"/>
    <x v="3"/>
  </r>
  <r>
    <n v="2940"/>
    <s v="'5.0 5.0'"/>
    <n v="100000"/>
    <s v="'brown_ext_bst_tm_auto.debra.tl2'"/>
    <s v="0-23,96-119,24-47,120-143,48-71,144-167,72-95,168-191'"/>
    <n v="10000"/>
    <n v="256"/>
    <n v="1"/>
    <x v="3"/>
    <n v="2"/>
    <s v="'false'"/>
    <n v="11.43"/>
    <n v="0"/>
    <n v="86077"/>
    <n v="320804"/>
    <n v="225.55"/>
    <n v="3.66"/>
    <n v="2005"/>
    <x v="3"/>
    <s v="'success'"/>
    <n v="25786906"/>
    <n v="0"/>
    <n v="0"/>
    <n v="0"/>
    <n v="0"/>
    <s v="'10000'"/>
    <s v="'10000'"/>
    <s v="'reclaimer_debra'"/>
    <n v="34"/>
    <n v="19.834900000000001"/>
    <n v="271585497"/>
    <n v="0"/>
    <n v="0"/>
    <n v="0"/>
    <s v="'jax'"/>
    <s v="'001784'"/>
    <s v="'data001784.txt'"/>
    <s v="'LD_PRELOAD=../../setbench/lib/libjemalloc.so timeout 60 numactl -i all /usr/bin/time -f &quot;[time_cmd_output] time_elapsed_sec=%e, faults_major=%F, faults_minor=%R, mem_maxresident_kb=%M, user_cputime=%U, sys_cputime=%S, percent_cpu=%P&quot; ./brown_ext_bst_tm_auto.debra.tl2 -nrq 1 -nwork $(expr 18 - 1) -nprefill 18 -prefill-hybrid -prefill-hybrid-min-ms 1000 -prefill-hybrid-max-ms 5000 -insdel 5.0 5.0 -rqsize 256 -rq 0 -k 100000 -t 10000 -pin 0-23,96-119,24-47,120-143,48-71,144-167,72-95,168-191'"/>
    <x v="2"/>
  </r>
  <r>
    <n v="2941"/>
    <s v="'5.0 5.0'"/>
    <n v="100000"/>
    <s v="'brown_ext_bst_tm_auto.debra.hytm2'"/>
    <s v="0-23,96-119,24-47,120-143,48-71,144-167,72-95,168-191'"/>
    <n v="10000"/>
    <n v="256"/>
    <n v="0"/>
    <x v="8"/>
    <n v="6"/>
    <s v="'false'"/>
    <n v="11.41"/>
    <n v="0"/>
    <n v="95354"/>
    <n v="349604"/>
    <n v="2112.89"/>
    <n v="5.86"/>
    <n v="18562"/>
    <x v="4"/>
    <s v="'success'"/>
    <n v="134852217"/>
    <n v="0"/>
    <n v="0"/>
    <n v="0"/>
    <n v="0"/>
    <s v="'10000'"/>
    <s v="'10000'"/>
    <s v="'reclaimer_debra'"/>
    <n v="38"/>
    <n v="19.670000000000002"/>
    <n v="1370996324"/>
    <n v="0"/>
    <n v="0"/>
    <n v="0"/>
    <s v="'jax'"/>
    <s v="'001428'"/>
    <s v="'data001428.txt'"/>
    <s v="'LD_PRELOAD=../../setbench/lib/libjemalloc.so timeout 60 numactl -i all /usr/bin/time -f &quot;[time_cmd_output] time_elapsed_sec=%e, faults_major=%F, faults_minor=%R, mem_maxresident_kb=%M, user_cputime=%U, sys_cputime=%S, percent_cpu=%P&quot; ./brown_ext_bst_tm_auto.debra.hytm2 -nrq 0 -nwork $(expr 190 - 0) -nprefill 190 -prefill-hybrid -prefill-hybrid-min-ms 1000 -prefill-hybrid-max-ms 5000 -insdel 5.0 5.0 -rqsize 256 -rq 0 -k 100000 -t 10000 -pin 0-23,96-119,24-47,120-143,48-71,144-167,72-95,168-191'"/>
    <x v="0"/>
  </r>
  <r>
    <n v="2942"/>
    <s v="'20.0 20.0'"/>
    <n v="100000"/>
    <s v="'brown_ext_bst_tm_auto.debra.hytm2'"/>
    <s v="0-23,96-119,24-47,120-143,48-71,144-167,72-95,168-191'"/>
    <n v="10000"/>
    <n v="256"/>
    <n v="0"/>
    <x v="7"/>
    <n v="1"/>
    <s v="'false'"/>
    <n v="11.4"/>
    <n v="0"/>
    <n v="82456"/>
    <n v="321164"/>
    <n v="687.57"/>
    <n v="4.7699999999999996"/>
    <n v="6072"/>
    <x v="4"/>
    <s v="'success'"/>
    <n v="44748406"/>
    <n v="0"/>
    <n v="0"/>
    <n v="0"/>
    <n v="0"/>
    <s v="'10000'"/>
    <s v="'10000'"/>
    <s v="'reclaimer_debra'"/>
    <n v="36"/>
    <n v="20.107099999999999"/>
    <n v="467648416"/>
    <n v="0"/>
    <n v="0"/>
    <n v="0"/>
    <s v="'jax'"/>
    <s v="'000379'"/>
    <s v="'data000379.txt'"/>
    <s v="'LD_PRELOAD=../../setbench/lib/libjemalloc.so timeout 60 numactl -i all /usr/bin/time -f &quot;[time_cmd_output] time_elapsed_sec=%e, faults_major=%F, faults_minor=%R, mem_maxresident_kb=%M, user_cputime=%U, sys_cputime=%S, percent_cpu=%P&quot; ./brown_ext_bst_tm_auto.debra.hytm2 -nrq 0 -nwork $(expr 60 - 0) -nprefill 60 -prefill-hybrid -prefill-hybrid-min-ms 1000 -prefill-hybrid-max-ms 5000 -insdel 20.0 20.0 -rqsize 256 -rq 0 -k 100000 -t 10000 -pin 0-23,96-119,24-47,120-143,48-71,144-167,72-95,168-191'"/>
    <x v="1"/>
  </r>
  <r>
    <n v="2943"/>
    <s v="'5.0 5.0'"/>
    <n v="100000"/>
    <s v="'brown_ext_bst_tm_auto.debra.tl2'"/>
    <s v="0-23,96-119,24-47,120-143,48-71,144-167,72-95,168-191'"/>
    <n v="10000"/>
    <n v="256"/>
    <n v="1"/>
    <x v="2"/>
    <n v="4"/>
    <s v="'false'"/>
    <n v="11.44"/>
    <n v="0"/>
    <n v="159945"/>
    <n v="440600"/>
    <n v="1310.5"/>
    <n v="9.19"/>
    <n v="11528"/>
    <x v="3"/>
    <s v="'success'"/>
    <n v="43948804"/>
    <n v="0"/>
    <n v="0"/>
    <n v="0"/>
    <n v="0"/>
    <s v="'10000'"/>
    <s v="'10000'"/>
    <s v="'reclaimer_debra'"/>
    <n v="37"/>
    <n v="20.469799999999999"/>
    <n v="450302943"/>
    <n v="0"/>
    <n v="0"/>
    <n v="0"/>
    <s v="'jax'"/>
    <s v="'001828'"/>
    <s v="'data001828.txt'"/>
    <s v="'LD_PRELOAD=../../setbench/lib/libjemalloc.so timeout 60 numactl -i all /usr/bin/time -f &quot;[time_cmd_output] time_elapsed_sec=%e, faults_major=%F, faults_minor=%R, mem_maxresident_kb=%M, user_cputime=%U, sys_cputime=%S, percent_cpu=%P&quot; ./brown_ext_bst_tm_auto.debra.tl2 -nrq 1 -nwork $(expr 120 - 1) -nprefill 120 -prefill-hybrid -prefill-hybrid-min-ms 1000 -prefill-hybrid-max-ms 5000 -insdel 5.0 5.0 -rqsize 256 -rq 0 -k 100000 -t 10000 -pin 0-23,96-119,24-47,120-143,48-71,144-167,72-95,168-191'"/>
    <x v="2"/>
  </r>
  <r>
    <n v="2944"/>
    <s v="'5.0 5.0'"/>
    <n v="100000"/>
    <s v="'brown_ext_bst_tm_auto.debra.tl2'"/>
    <s v="0-23,96-119,24-47,120-143,48-71,144-167,72-95,168-191'"/>
    <n v="10000"/>
    <n v="256"/>
    <n v="0"/>
    <x v="5"/>
    <n v="3"/>
    <s v="'false'"/>
    <n v="11.38"/>
    <n v="0"/>
    <n v="84474"/>
    <n v="317340"/>
    <n v="817.97"/>
    <n v="4.84"/>
    <n v="7226"/>
    <x v="3"/>
    <s v="'success'"/>
    <n v="43568982"/>
    <n v="0"/>
    <n v="0"/>
    <n v="0"/>
    <n v="0"/>
    <s v="'10000'"/>
    <s v="'10000'"/>
    <s v="'reclaimer_debra'"/>
    <n v="36"/>
    <n v="19.480899999999998"/>
    <n v="446407820"/>
    <n v="0"/>
    <n v="0"/>
    <n v="0"/>
    <s v="'jax'"/>
    <s v="'001731'"/>
    <s v="'data001731.txt'"/>
    <s v="'LD_PRELOAD=../../setbench/lib/libjemalloc.so timeout 60 numactl -i all /usr/bin/time -f &quot;[time_cmd_output] time_elapsed_sec=%e, faults_major=%F, faults_minor=%R, mem_maxresident_kb=%M, user_cputime=%U, sys_cputime=%S, percent_cpu=%P&quot; ./brown_ext_bst_tm_auto.debra.tl2 -nrq 0 -nwork $(expr 72 - 0) -nprefill 72 -prefill-hybrid -prefill-hybrid-min-ms 1000 -prefill-hybrid-max-ms 5000 -insdel 5.0 5.0 -rqsize 256 -rq 0 -k 100000 -t 10000 -pin 0-23,96-119,24-47,120-143,48-71,144-167,72-95,168-191'"/>
    <x v="0"/>
  </r>
  <r>
    <n v="2945"/>
    <s v="'5.0 5.0'"/>
    <n v="100000"/>
    <s v="'brown_ext_bst_tm_auto.debra.hytm2'"/>
    <s v="0-23,96-119,24-47,120-143,48-71,144-167,72-95,168-191'"/>
    <n v="10000"/>
    <n v="256"/>
    <n v="1"/>
    <x v="6"/>
    <n v="3"/>
    <s v="'false'"/>
    <n v="13.42"/>
    <n v="0"/>
    <n v="808580"/>
    <n v="1927900"/>
    <n v="1151.9100000000001"/>
    <n v="29.31"/>
    <n v="8800"/>
    <x v="4"/>
    <s v="'success'"/>
    <n v="79609042"/>
    <n v="0"/>
    <n v="0"/>
    <n v="0"/>
    <n v="0"/>
    <s v="'10000'"/>
    <s v="'10000'"/>
    <s v="'reclaimer_debra'"/>
    <n v="36"/>
    <n v="19.334800000000001"/>
    <n v="817268493"/>
    <n v="0"/>
    <n v="0"/>
    <n v="0"/>
    <s v="'jax'"/>
    <s v="'001485'"/>
    <s v="'data001485.txt'"/>
    <s v="'LD_PRELOAD=../../setbench/lib/libjemalloc.so timeout 60 numactl -i all /usr/bin/time -f &quot;[time_cmd_output] time_elapsed_sec=%e, faults_major=%F, faults_minor=%R, mem_maxresident_kb=%M, user_cputime=%U, sys_cputime=%S, percent_cpu=%P&quot; ./brown_ext_bst_tm_auto.debra.hytm2 -nrq 1 -nwork $(expr 96 - 1) -nprefill 96 -prefill-hybrid -prefill-hybrid-min-ms 1000 -prefill-hybrid-max-ms 5000 -insdel 5.0 5.0 -rqsize 256 -rq 0 -k 100000 -t 10000 -pin 0-23,96-119,24-47,120-143,48-71,144-167,72-95,168-191'"/>
    <x v="2"/>
  </r>
  <r>
    <n v="2946"/>
    <s v="'5.0 5.0'"/>
    <n v="100000"/>
    <s v="'brown_ext_bst_tm_auto.debra.hytm2'"/>
    <s v="0-23,96-119,24-47,120-143,48-71,144-167,72-95,168-191'"/>
    <n v="10000"/>
    <n v="256"/>
    <n v="1"/>
    <x v="1"/>
    <n v="3"/>
    <s v="'false'"/>
    <n v="12.13"/>
    <n v="0"/>
    <n v="463128"/>
    <n v="1193104"/>
    <n v="433.67"/>
    <n v="10.48"/>
    <n v="3659"/>
    <x v="4"/>
    <s v="'success'"/>
    <n v="42153290"/>
    <n v="0"/>
    <n v="0"/>
    <n v="0"/>
    <n v="0"/>
    <s v="'10000'"/>
    <s v="'10000'"/>
    <s v="'reclaimer_debra'"/>
    <n v="34"/>
    <n v="19.174199999999999"/>
    <n v="457265987"/>
    <n v="0"/>
    <n v="0"/>
    <n v="0"/>
    <s v="'jax'"/>
    <s v="'001461'"/>
    <s v="'data001461.txt'"/>
    <s v="'LD_PRELOAD=../../setbench/lib/libjemalloc.so timeout 60 numactl -i all /usr/bin/time -f &quot;[time_cmd_output] time_elapsed_sec=%e, faults_major=%F, faults_minor=%R, mem_maxresident_kb=%M, user_cputime=%U, sys_cputime=%S, percent_cpu=%P&quot; ./brown_ext_bst_tm_auto.debra.hytm2 -nrq 1 -nwork $(expr 36 - 1) -nprefill 36 -prefill-hybrid -prefill-hybrid-min-ms 1000 -prefill-hybrid-max-ms 5000 -insdel 5.0 5.0 -rqsize 256 -rq 0 -k 100000 -t 10000 -pin 0-23,96-119,24-47,120-143,48-71,144-167,72-95,168-191'"/>
    <x v="2"/>
  </r>
  <r>
    <n v="2947"/>
    <s v="'0.0 0.0'"/>
    <n v="100000"/>
    <s v="'brown_ext_bst_tm_auto.debra.hybridnorec'"/>
    <s v="0-23,96-119,24-47,120-143,48-71,144-167,72-95,168-191'"/>
    <n v="10000"/>
    <n v="256"/>
    <n v="1"/>
    <x v="5"/>
    <n v="4"/>
    <s v="'false'"/>
    <n v="11.45"/>
    <n v="0"/>
    <n v="75679"/>
    <n v="302732"/>
    <n v="819.69"/>
    <n v="6.17"/>
    <n v="7208"/>
    <x v="0"/>
    <s v="'success'"/>
    <n v="105242078"/>
    <n v="0"/>
    <n v="0"/>
    <n v="0"/>
    <n v="0"/>
    <s v="'10000'"/>
    <s v="'10000'"/>
    <s v="'reclaimer_debra'"/>
    <n v="36"/>
    <n v="19.766400000000001"/>
    <n v="1053081092"/>
    <n v="0"/>
    <n v="0"/>
    <n v="0.45320500000000002"/>
    <s v="'jax'"/>
    <s v="'002152'"/>
    <s v="'data002152.txt'"/>
    <s v="'LD_PRELOAD=../../setbench/lib/libjemalloc.so timeout 60 numactl -i all /usr/bin/time -f &quot;[time_cmd_output] time_elapsed_sec=%e, faults_major=%F, faults_minor=%R, mem_maxresident_kb=%M, user_cputime=%U, sys_cputime=%S, percent_cpu=%P&quot; ./brown_ext_bst_tm_auto.debra.hybridnorec -nrq 1 -nwork $(expr 72 - 1) -nprefill 72 -prefill-hybrid -prefill-hybrid-min-ms 1000 -prefill-hybrid-max-ms 5000 -insdel 0.0 0.0 -rqsize 256 -rq 0 -k 100000 -t 10000 -pin 0-23,96-119,24-47,120-143,48-71,144-167,72-95,168-191'"/>
    <x v="3"/>
  </r>
  <r>
    <n v="2948"/>
    <s v="'0.0 0.0'"/>
    <n v="100000"/>
    <s v="'brown_ext_bst_tm_auto.debra.tl2'"/>
    <s v="0-23,96-119,24-47,120-143,48-71,144-167,72-95,168-191'"/>
    <n v="10000"/>
    <n v="256"/>
    <n v="1"/>
    <x v="3"/>
    <n v="1"/>
    <s v="'false'"/>
    <n v="11.44"/>
    <n v="0"/>
    <n v="75916"/>
    <n v="299688"/>
    <n v="223.81"/>
    <n v="4.6500000000000004"/>
    <n v="1996"/>
    <x v="3"/>
    <s v="'success'"/>
    <n v="27760779"/>
    <n v="0"/>
    <n v="0"/>
    <n v="0"/>
    <n v="0"/>
    <s v="'10000'"/>
    <s v="'10000'"/>
    <s v="'reclaimer_debra'"/>
    <n v="35"/>
    <n v="20.366700000000002"/>
    <n v="291363283"/>
    <n v="0"/>
    <n v="0"/>
    <n v="0"/>
    <s v="'jax'"/>
    <s v="'002791'"/>
    <s v="'data002791.txt'"/>
    <s v="'LD_PRELOAD=../../setbench/lib/libjemalloc.so timeout 60 numactl -i all /usr/bin/time -f &quot;[time_cmd_output] time_elapsed_sec=%e, faults_major=%F, faults_minor=%R, mem_maxresident_kb=%M, user_cputime=%U, sys_cputime=%S, percent_cpu=%P&quot; ./brown_ext_bst_tm_auto.debra.tl2 -nrq 1 -nwork $(expr 18 - 1) -nprefill 18 -prefill-hybrid -prefill-hybrid-min-ms 1000 -prefill-hybrid-max-ms 5000 -insdel 0.0 0.0 -rqsize 256 -rq 0 -k 100000 -t 10000 -pin 0-23,96-119,24-47,120-143,48-71,144-167,72-95,168-191'"/>
    <x v="3"/>
  </r>
  <r>
    <n v="2949"/>
    <s v="'5.0 5.0'"/>
    <n v="100000"/>
    <s v="'brown_ext_bst_tm_auto.debra.tl2'"/>
    <s v="0-23,96-119,24-47,120-143,48-71,144-167,72-95,168-191'"/>
    <n v="10000"/>
    <n v="256"/>
    <n v="1"/>
    <x v="0"/>
    <n v="4"/>
    <s v="'false'"/>
    <n v="11.4"/>
    <n v="0"/>
    <n v="86165"/>
    <n v="320656"/>
    <n v="285.7"/>
    <n v="5.16"/>
    <n v="2550"/>
    <x v="3"/>
    <s v="'success'"/>
    <n v="30022020"/>
    <n v="0"/>
    <n v="0"/>
    <n v="0"/>
    <n v="0"/>
    <s v="'10000'"/>
    <s v="'10000'"/>
    <s v="'reclaimer_debra'"/>
    <n v="37"/>
    <n v="19.832100000000001"/>
    <n v="315047684"/>
    <n v="0"/>
    <n v="0"/>
    <n v="0"/>
    <s v="'jax'"/>
    <s v="'001792'"/>
    <s v="'data001792.txt'"/>
    <s v="'LD_PRELOAD=../../setbench/lib/libjemalloc.so timeout 60 numactl -i all /usr/bin/time -f &quot;[time_cmd_output] time_elapsed_sec=%e, faults_major=%F, faults_minor=%R, mem_maxresident_kb=%M, user_cputime=%U, sys_cputime=%S, percent_cpu=%P&quot; ./brown_ext_bst_tm_auto.debra.tl2 -nrq 1 -nwork $(expr 24 - 1) -nprefill 24 -prefill-hybrid -prefill-hybrid-min-ms 1000 -prefill-hybrid-max-ms 5000 -insdel 5.0 5.0 -rqsize 256 -rq 0 -k 100000 -t 10000 -pin 0-23,96-119,24-47,120-143,48-71,144-167,72-95,168-191'"/>
    <x v="2"/>
  </r>
  <r>
    <n v="2950"/>
    <s v="'0.0 0.0'"/>
    <n v="100000"/>
    <s v="'brown_ext_bst_tm_auto.debra.hybridnorec'"/>
    <s v="0-23,96-119,24-47,120-143,48-71,144-167,72-95,168-191'"/>
    <n v="10000"/>
    <n v="256"/>
    <n v="1"/>
    <x v="12"/>
    <n v="6"/>
    <s v="'false'"/>
    <n v="11.44"/>
    <n v="0"/>
    <n v="72558"/>
    <n v="294340"/>
    <n v="94.81"/>
    <n v="4.5"/>
    <n v="867"/>
    <x v="0"/>
    <s v="'success'"/>
    <n v="12857320"/>
    <n v="0"/>
    <n v="0"/>
    <n v="0"/>
    <n v="0"/>
    <s v="'10000'"/>
    <s v="'10000'"/>
    <s v="'reclaimer_debra'"/>
    <n v="34"/>
    <n v="19.644100000000002"/>
    <n v="130315770"/>
    <n v="0"/>
    <n v="0"/>
    <n v="7.7711100000000005E-2"/>
    <s v="'jax'"/>
    <s v="'002112'"/>
    <s v="'data002112.txt'"/>
    <s v="'LD_PRELOAD=../../setbench/lib/libjemalloc.so timeout 60 numactl -i all /usr/bin/time -f &quot;[time_cmd_output] time_elapsed_sec=%e, faults_major=%F, faults_minor=%R, mem_maxresident_kb=%M, user_cputime=%U, sys_cputime=%S, percent_cpu=%P&quot; ./brown_ext_bst_tm_auto.debra.hybridnorec -nrq 1 -nwork $(expr 6 - 1) -nprefill 6 -prefill-hybrid -prefill-hybrid-min-ms 1000 -prefill-hybrid-max-ms 5000 -insdel 0.0 0.0 -rqsize 256 -rq 0 -k 100000 -t 10000 -pin 0-23,96-119,24-47,120-143,48-71,144-167,72-95,168-191'"/>
    <x v="3"/>
  </r>
  <r>
    <n v="2951"/>
    <s v="'20.0 20.0'"/>
    <n v="100000"/>
    <s v="'brown_ext_bst_tm_auto.debra.hytm1'"/>
    <s v="0-23,96-119,24-47,120-143,48-71,144-167,72-95,168-191'"/>
    <n v="10000"/>
    <n v="256"/>
    <n v="0"/>
    <x v="9"/>
    <n v="6"/>
    <s v="'false'"/>
    <n v="11.32"/>
    <n v="0"/>
    <n v="72221"/>
    <n v="293156"/>
    <n v="36.53"/>
    <n v="4.4000000000000004"/>
    <n v="361"/>
    <x v="1"/>
    <s v="'success'"/>
    <n v="2962474"/>
    <n v="0"/>
    <n v="0"/>
    <n v="0"/>
    <n v="0"/>
    <s v="'10000'"/>
    <s v="'10000'"/>
    <s v="'reclaimer_debra'"/>
    <n v="34"/>
    <n v="19.593"/>
    <n v="32311193"/>
    <n v="0"/>
    <n v="0"/>
    <n v="8.2280099999999991E-3"/>
    <s v="'jax'"/>
    <s v="'000510'"/>
    <s v="'data000510.txt'"/>
    <s v="'LD_PRELOAD=../../setbench/lib/libjemalloc.so timeout 60 numactl -i all /usr/bin/time -f &quot;[time_cmd_output] time_elapsed_sec=%e, faults_major=%F, faults_minor=%R, mem_maxresident_kb=%M, user_cputime=%U, sys_cputime=%S, percent_cpu=%P&quot; ./brown_ext_bst_tm_auto.debra.hytm1 -nrq 0 -nwork $(expr 1 - 0) -nprefill 1 -prefill-hybrid -prefill-hybrid-min-ms 1000 -prefill-hybrid-max-ms 5000 -insdel 20.0 20.0 -rqsize 256 -rq 0 -k 100000 -t 10000 -pin 0-23,96-119,24-47,120-143,48-71,144-167,72-95,168-191'"/>
    <x v="1"/>
  </r>
  <r>
    <n v="2952"/>
    <s v="'5.0 5.0'"/>
    <n v="100000"/>
    <s v="'brown_ext_bst_tm_auto.debra.hytm1'"/>
    <s v="0-23,96-119,24-47,120-143,48-71,144-167,72-95,168-191'"/>
    <n v="10000"/>
    <n v="256"/>
    <n v="1"/>
    <x v="13"/>
    <n v="4"/>
    <s v="'false'"/>
    <n v="11.34"/>
    <n v="0"/>
    <n v="72558"/>
    <n v="294076"/>
    <n v="155.9"/>
    <n v="5.25"/>
    <n v="1420"/>
    <x v="1"/>
    <s v="'success'"/>
    <n v="26676251"/>
    <n v="0"/>
    <n v="0"/>
    <n v="0"/>
    <n v="0"/>
    <s v="'10000'"/>
    <s v="'10000'"/>
    <s v="'reclaimer_debra'"/>
    <n v="33"/>
    <n v="19.022200000000002"/>
    <n v="292298458"/>
    <n v="0"/>
    <n v="0"/>
    <n v="0.54542100000000004"/>
    <s v="'jax'"/>
    <s v="'001612'"/>
    <s v="'data001612.txt'"/>
    <s v="'LD_PRELOAD=../../setbench/lib/libjemalloc.so timeout 60 numactl -i all /usr/bin/time -f &quot;[time_cmd_output] time_elapsed_sec=%e, faults_major=%F, faults_minor=%R, mem_maxresident_kb=%M, user_cputime=%U, sys_cputime=%S, percent_cpu=%P&quot; ./brown_ext_bst_tm_auto.debra.hytm1 -nrq 1 -nwork $(expr 12 - 1) -nprefill 12 -prefill-hybrid -prefill-hybrid-min-ms 1000 -prefill-hybrid-max-ms 5000 -insdel 5.0 5.0 -rqsize 256 -rq 0 -k 100000 -t 10000 -pin 0-23,96-119,24-47,120-143,48-71,144-167,72-95,168-191'"/>
    <x v="2"/>
  </r>
  <r>
    <n v="2953"/>
    <s v="'5.0 5.0'"/>
    <n v="100000"/>
    <s v="'brown_ext_bst_tm_auto.debra.hytm3'"/>
    <s v="0-23,96-119,24-47,120-143,48-71,144-167,72-95,168-191'"/>
    <n v="10000"/>
    <n v="256"/>
    <n v="1"/>
    <x v="7"/>
    <n v="3"/>
    <s v="'false'"/>
    <n v="12.37"/>
    <n v="0"/>
    <n v="437627"/>
    <n v="1134120"/>
    <n v="713.19"/>
    <n v="11.91"/>
    <n v="5858"/>
    <x v="5"/>
    <s v="'success'"/>
    <n v="39224755"/>
    <n v="0"/>
    <n v="0"/>
    <n v="0"/>
    <n v="0"/>
    <s v="'10000'"/>
    <s v="'10000'"/>
    <s v="'reclaimer_debra'"/>
    <n v="38"/>
    <n v="21.619900000000001"/>
    <n v="427108708"/>
    <n v="0"/>
    <n v="0"/>
    <n v="5.0692899999999996"/>
    <s v="'jax'"/>
    <s v="'001977'"/>
    <s v="'data001977.txt'"/>
    <s v="'LD_PRELOAD=../../setbench/lib/libjemalloc.so timeout 60 numactl -i all /usr/bin/time -f &quot;[time_cmd_output] time_elapsed_sec=%e, faults_major=%F, faults_minor=%R, mem_maxresident_kb=%M, user_cputime=%U, sys_cputime=%S, percent_cpu=%P&quot; ./brown_ext_bst_tm_auto.debra.hytm3 -nrq 1 -nwork $(expr 60 - 1) -nprefill 60 -prefill-hybrid -prefill-hybrid-min-ms 1000 -prefill-hybrid-max-ms 5000 -insdel 5.0 5.0 -rqsize 256 -rq 0 -k 100000 -t 10000 -pin 0-23,96-119,24-47,120-143,48-71,144-167,72-95,168-191'"/>
    <x v="2"/>
  </r>
  <r>
    <n v="2954"/>
    <s v="'5.0 5.0'"/>
    <n v="100000"/>
    <s v="'brown_ext_bst_tm_auto.debra.hytm2'"/>
    <s v="0-23,96-119,24-47,120-143,48-71,144-167,72-95,168-191'"/>
    <n v="10000"/>
    <n v="256"/>
    <n v="0"/>
    <x v="8"/>
    <n v="4"/>
    <s v="'false'"/>
    <n v="11.48"/>
    <n v="0"/>
    <n v="93187"/>
    <n v="345036"/>
    <n v="2119.54"/>
    <n v="5.85"/>
    <n v="18504"/>
    <x v="4"/>
    <s v="'success'"/>
    <n v="133648657"/>
    <n v="0"/>
    <n v="0"/>
    <n v="0"/>
    <n v="0"/>
    <s v="'10000'"/>
    <s v="'10000'"/>
    <s v="'reclaimer_debra'"/>
    <n v="34"/>
    <n v="20.334900000000001"/>
    <n v="1361892877"/>
    <n v="0"/>
    <n v="0"/>
    <n v="0"/>
    <s v="'jax'"/>
    <s v="'001426'"/>
    <s v="'data001426.txt'"/>
    <s v="'LD_PRELOAD=../../setbench/lib/libjemalloc.so timeout 60 numactl -i all /usr/bin/time -f &quot;[time_cmd_output] time_elapsed_sec=%e, faults_major=%F, faults_minor=%R, mem_maxresident_kb=%M, user_cputime=%U, sys_cputime=%S, percent_cpu=%P&quot; ./brown_ext_bst_tm_auto.debra.hytm2 -nrq 0 -nwork $(expr 190 - 0) -nprefill 190 -prefill-hybrid -prefill-hybrid-min-ms 1000 -prefill-hybrid-max-ms 5000 -insdel 5.0 5.0 -rqsize 256 -rq 0 -k 100000 -t 10000 -pin 0-23,96-119,24-47,120-143,48-71,144-167,72-95,168-191'"/>
    <x v="0"/>
  </r>
  <r>
    <n v="2955"/>
    <s v="'20.0 20.0'"/>
    <n v="100000"/>
    <s v="'brown_ext_bst_tm_auto.debra.hybridnorec'"/>
    <s v="0-23,96-119,24-47,120-143,48-71,144-167,72-95,168-191'"/>
    <n v="10000"/>
    <n v="256"/>
    <n v="0"/>
    <x v="11"/>
    <n v="1"/>
    <s v="'false'"/>
    <n v="11.4"/>
    <n v="0"/>
    <n v="80074"/>
    <n v="315020"/>
    <n v="1605.12"/>
    <n v="4.5"/>
    <n v="14117"/>
    <x v="0"/>
    <s v="'success'"/>
    <n v="1305783"/>
    <n v="0"/>
    <n v="0"/>
    <n v="0"/>
    <n v="0"/>
    <s v="'10000'"/>
    <s v="'10000'"/>
    <s v="'reclaimer_debra'"/>
    <n v="35"/>
    <n v="19.459700000000002"/>
    <n v="13580302"/>
    <n v="0"/>
    <n v="0"/>
    <n v="0.180255"/>
    <s v="'jax'"/>
    <s v="'000067'"/>
    <s v="'data000067.txt'"/>
    <s v="'LD_PRELOAD=../../setbench/lib/libjemalloc.so timeout 60 numactl -i all /usr/bin/time -f &quot;[time_cmd_output] time_elapsed_sec=%e, faults_major=%F, faults_minor=%R, mem_maxresident_kb=%M, user_cputime=%U, sys_cputime=%S, percent_cpu=%P&quot; ./brown_ext_bst_tm_auto.debra.hybridnorec -nrq 0 -nwork $(expr 144 - 0) -nprefill 144 -prefill-hybrid -prefill-hybrid-min-ms 1000 -prefill-hybrid-max-ms 5000 -insdel 20.0 20.0 -rqsize 256 -rq 0 -k 100000 -t 10000 -pin 0-23,96-119,24-47,120-143,48-71,144-167,72-95,168-191'"/>
    <x v="1"/>
  </r>
  <r>
    <n v="2956"/>
    <s v="'5.0 5.0'"/>
    <n v="100000"/>
    <s v="'brown_ext_bst_tm_auto.debra.hytm2_3path'"/>
    <s v="0-23,96-119,24-47,120-143,48-71,144-167,72-95,168-191'"/>
    <n v="10000"/>
    <n v="256"/>
    <n v="0"/>
    <x v="6"/>
    <n v="4"/>
    <s v="'false'"/>
    <n v="11.51"/>
    <n v="0"/>
    <n v="84059"/>
    <n v="324808"/>
    <n v="1085.6099999999999"/>
    <n v="4.88"/>
    <n v="9473"/>
    <x v="2"/>
    <s v="'success'"/>
    <n v="122229430"/>
    <n v="0"/>
    <n v="0"/>
    <n v="0"/>
    <n v="0"/>
    <s v="'10000'"/>
    <s v="'10000'"/>
    <s v="'reclaimer_debra'"/>
    <n v="36"/>
    <n v="22.2502"/>
    <n v="1252245989"/>
    <n v="0"/>
    <n v="0"/>
    <n v="0"/>
    <s v="'jax'"/>
    <s v="'001234'"/>
    <s v="'data001234.txt'"/>
    <s v="'LD_PRELOAD=../../setbench/lib/libjemalloc.so timeout 60 numactl -i all /usr/bin/time -f &quot;[time_cmd_output] time_elapsed_sec=%e, faults_major=%F, faults_minor=%R, mem_maxresident_kb=%M, user_cputime=%U, sys_cputime=%S, percent_cpu=%P&quot; ./brown_ext_bst_tm_auto.debra.hytm2_3path -nrq 0 -nwork $(expr 96 - 0) -nprefill 96 -prefill-hybrid -prefill-hybrid-min-ms 1000 -prefill-hybrid-max-ms 5000 -insdel 5.0 5.0 -rqsize 256 -rq 0 -k 100000 -t 10000 -pin 0-23,96-119,24-47,120-143,48-71,144-167,72-95,168-191'"/>
    <x v="0"/>
  </r>
  <r>
    <n v="2957"/>
    <s v="'5.0 5.0'"/>
    <n v="100000"/>
    <s v="'brown_ext_bst_tm_auto.debra.tl2'"/>
    <s v="0-23,96-119,24-47,120-143,48-71,144-167,72-95,168-191'"/>
    <n v="10000"/>
    <n v="256"/>
    <n v="0"/>
    <x v="6"/>
    <n v="2"/>
    <s v="'false'"/>
    <n v="11.37"/>
    <n v="0"/>
    <n v="88503"/>
    <n v="325144"/>
    <n v="1083.5899999999999"/>
    <n v="5.73"/>
    <n v="9580"/>
    <x v="3"/>
    <s v="'success'"/>
    <n v="50551552"/>
    <n v="0"/>
    <n v="0"/>
    <n v="0"/>
    <n v="0"/>
    <s v="'10000'"/>
    <s v="'10000'"/>
    <s v="'reclaimer_debra'"/>
    <n v="37"/>
    <n v="18.877199999999998"/>
    <n v="517112885"/>
    <n v="0"/>
    <n v="0"/>
    <n v="0"/>
    <s v="'jax'"/>
    <s v="'001736'"/>
    <s v="'data001736.txt'"/>
    <s v="'LD_PRELOAD=../../setbench/lib/libjemalloc.so timeout 60 numactl -i all /usr/bin/time -f &quot;[time_cmd_output] time_elapsed_sec=%e, faults_major=%F, faults_minor=%R, mem_maxresident_kb=%M, user_cputime=%U, sys_cputime=%S, percent_cpu=%P&quot; ./brown_ext_bst_tm_auto.debra.tl2 -nrq 0 -nwork $(expr 96 - 0) -nprefill 96 -prefill-hybrid -prefill-hybrid-min-ms 1000 -prefill-hybrid-max-ms 5000 -insdel 5.0 5.0 -rqsize 256 -rq 0 -k 100000 -t 10000 -pin 0-23,96-119,24-47,120-143,48-71,144-167,72-95,168-191'"/>
    <x v="0"/>
  </r>
  <r>
    <n v="2958"/>
    <s v="'0.0 0.0'"/>
    <n v="100000"/>
    <s v="'brown_ext_bst_tm_auto.debra.hytm2_3path'"/>
    <s v="0-23,96-119,24-47,120-143,48-71,144-167,72-95,168-191'"/>
    <n v="10000"/>
    <n v="256"/>
    <n v="0"/>
    <x v="6"/>
    <n v="1"/>
    <s v="'false'"/>
    <n v="11.39"/>
    <n v="0"/>
    <n v="83985"/>
    <n v="325552"/>
    <n v="1084.6300000000001"/>
    <n v="5.47"/>
    <n v="9570"/>
    <x v="2"/>
    <s v="'success'"/>
    <n v="145631574"/>
    <n v="0"/>
    <n v="0"/>
    <n v="0"/>
    <n v="0"/>
    <s v="'10000'"/>
    <s v="'10000'"/>
    <s v="'reclaimer_debra'"/>
    <n v="34"/>
    <n v="20.259399999999999"/>
    <n v="1487084901"/>
    <n v="0"/>
    <n v="0"/>
    <n v="0"/>
    <s v="'jax'"/>
    <s v="'002239'"/>
    <s v="'data002239.txt'"/>
    <s v="'LD_PRELOAD=../../setbench/lib/libjemalloc.so timeout 60 numactl -i all /usr/bin/time -f &quot;[time_cmd_output] time_elapsed_sec=%e, faults_major=%F, faults_minor=%R, mem_maxresident_kb=%M, user_cputime=%U, sys_cputime=%S, percent_cpu=%P&quot; ./brown_ext_bst_tm_auto.debra.hytm2_3path -nrq 0 -nwork $(expr 96 - 0) -nprefill 96 -prefill-hybrid -prefill-hybrid-min-ms 1000 -prefill-hybrid-max-ms 5000 -insdel 0.0 0.0 -rqsize 256 -rq 0 -k 100000 -t 10000 -pin 0-23,96-119,24-47,120-143,48-71,144-167,72-95,168-191'"/>
    <x v="4"/>
  </r>
  <r>
    <n v="2959"/>
    <s v="'20.0 20.0'"/>
    <n v="100000"/>
    <s v="'brown_ext_bst_tm_auto.debra.hytm2_3path'"/>
    <s v="0-23,96-119,24-47,120-143,48-71,144-167,72-95,168-191'"/>
    <n v="10000"/>
    <n v="256"/>
    <n v="1"/>
    <x v="5"/>
    <n v="2"/>
    <s v="'false'"/>
    <n v="16.579999999999998"/>
    <n v="0"/>
    <n v="1652457"/>
    <n v="3858544"/>
    <n v="960.29"/>
    <n v="38.659999999999997"/>
    <n v="6025"/>
    <x v="2"/>
    <s v="'success'"/>
    <n v="43052342"/>
    <n v="0"/>
    <n v="0"/>
    <n v="0"/>
    <n v="0"/>
    <s v="'10000'"/>
    <s v="'10000'"/>
    <s v="'reclaimer_debra'"/>
    <n v="33"/>
    <n v="19.6722"/>
    <n v="464348157"/>
    <n v="0"/>
    <n v="0"/>
    <n v="0"/>
    <s v="'jax'"/>
    <s v="'000302'"/>
    <s v="'data000302.txt'"/>
    <s v="'LD_PRELOAD=../../setbench/lib/libjemalloc.so timeout 60 numactl -i all /usr/bin/time -f &quot;[time_cmd_output] time_elapsed_sec=%e, faults_major=%F, faults_minor=%R, mem_maxresident_kb=%M, user_cputime=%U, sys_cputime=%S, percent_cpu=%P&quot; ./brown_ext_bst_tm_auto.debra.hytm2_3path -nrq 1 -nwork $(expr 72 - 1) -nprefill 72 -prefill-hybrid -prefill-hybrid-min-ms 1000 -prefill-hybrid-max-ms 5000 -insdel 20.0 20.0 -rqsize 256 -rq 0 -k 100000 -t 10000 -pin 0-23,96-119,24-47,120-143,48-71,144-167,72-95,168-191'"/>
    <x v="5"/>
  </r>
  <r>
    <n v="2960"/>
    <s v="'20.0 20.0'"/>
    <n v="100000"/>
    <s v="'brown_ext_bst_tm_auto.debra.hytm2_3path'"/>
    <s v="0-23,96-119,24-47,120-143,48-71,144-167,72-95,168-191'"/>
    <n v="10000"/>
    <n v="256"/>
    <n v="0"/>
    <x v="6"/>
    <n v="4"/>
    <s v="'false'"/>
    <n v="11.41"/>
    <n v="0"/>
    <n v="87020"/>
    <n v="329196"/>
    <n v="1082.8"/>
    <n v="6.08"/>
    <n v="9540"/>
    <x v="2"/>
    <s v="'success'"/>
    <n v="73739425"/>
    <n v="0"/>
    <n v="0"/>
    <n v="0"/>
    <n v="0"/>
    <s v="'10000'"/>
    <s v="'10000'"/>
    <s v="'reclaimer_debra'"/>
    <n v="35"/>
    <n v="19.411100000000001"/>
    <n v="768862987"/>
    <n v="0"/>
    <n v="0"/>
    <n v="0"/>
    <s v="'jax'"/>
    <s v="'000226'"/>
    <s v="'data000226.txt'"/>
    <s v="'LD_PRELOAD=../../setbench/lib/libjemalloc.so timeout 60 numactl -i all /usr/bin/time -f &quot;[time_cmd_output] time_elapsed_sec=%e, faults_major=%F, faults_minor=%R, mem_maxresident_kb=%M, user_cputime=%U, sys_cputime=%S, percent_cpu=%P&quot; ./brown_ext_bst_tm_auto.debra.hytm2_3path -nrq 0 -nwork $(expr 96 - 0) -nprefill 96 -prefill-hybrid -prefill-hybrid-min-ms 1000 -prefill-hybrid-max-ms 5000 -insdel 20.0 20.0 -rqsize 256 -rq 0 -k 100000 -t 10000 -pin 0-23,96-119,24-47,120-143,48-71,144-167,72-95,168-191'"/>
    <x v="1"/>
  </r>
  <r>
    <n v="2961"/>
    <s v="'20.0 20.0'"/>
    <n v="100000"/>
    <s v="'brown_ext_bst_tm_auto.debra.hytm1'"/>
    <s v="0-23,96-119,24-47,120-143,48-71,144-167,72-95,168-191'"/>
    <n v="10000"/>
    <n v="256"/>
    <n v="0"/>
    <x v="13"/>
    <n v="6"/>
    <s v="'false'"/>
    <n v="11.34"/>
    <n v="0"/>
    <n v="72619"/>
    <n v="294212"/>
    <n v="156.08000000000001"/>
    <n v="5.25"/>
    <n v="1422"/>
    <x v="1"/>
    <s v="'success'"/>
    <n v="29530745"/>
    <n v="0"/>
    <n v="0"/>
    <n v="0"/>
    <n v="0"/>
    <s v="'10000'"/>
    <s v="'10000'"/>
    <s v="'reclaimer_debra'"/>
    <n v="35"/>
    <n v="20.086600000000001"/>
    <n v="320966825"/>
    <n v="0"/>
    <n v="0"/>
    <n v="2.04767E-2"/>
    <s v="'jax'"/>
    <s v="'000522'"/>
    <s v="'data000522.txt'"/>
    <s v="'LD_PRELOAD=../../setbench/lib/libjemalloc.so timeout 60 numactl -i all /usr/bin/time -f &quot;[time_cmd_output] time_elapsed_sec=%e, faults_major=%F, faults_minor=%R, mem_maxresident_kb=%M, user_cputime=%U, sys_cputime=%S, percent_cpu=%P&quot; ./brown_ext_bst_tm_auto.debra.hytm1 -nrq 0 -nwork $(expr 12 - 0) -nprefill 12 -prefill-hybrid -prefill-hybrid-min-ms 1000 -prefill-hybrid-max-ms 5000 -insdel 20.0 20.0 -rqsize 256 -rq 0 -k 100000 -t 10000 -pin 0-23,96-119,24-47,120-143,48-71,144-167,72-95,168-191'"/>
    <x v="1"/>
  </r>
  <r>
    <n v="2962"/>
    <s v="'20.0 20.0'"/>
    <n v="100000"/>
    <s v="'brown_ext_bst_tm_auto.debra.hybridnorec'"/>
    <s v="0-23,96-119,24-47,120-143,48-71,144-167,72-95,168-191'"/>
    <n v="10000"/>
    <n v="256"/>
    <n v="0"/>
    <x v="8"/>
    <n v="6"/>
    <s v="'false'"/>
    <n v="11.46"/>
    <n v="0"/>
    <n v="81729"/>
    <n v="319156"/>
    <n v="2119.34"/>
    <n v="4.95"/>
    <n v="18528"/>
    <x v="0"/>
    <s v="'success'"/>
    <n v="1074253"/>
    <n v="0"/>
    <n v="0"/>
    <n v="0"/>
    <n v="0"/>
    <s v="'10000'"/>
    <s v="'10000'"/>
    <s v="'reclaimer_debra'"/>
    <n v="39"/>
    <n v="19.538399999999999"/>
    <n v="11177535"/>
    <n v="0"/>
    <n v="0"/>
    <n v="0.15918199999999999"/>
    <s v="'jax'"/>
    <s v="'000084'"/>
    <s v="'data000084.txt'"/>
    <s v="'LD_PRELOAD=../../setbench/lib/libjemalloc.so timeout 60 numactl -i all /usr/bin/time -f &quot;[time_cmd_output] time_elapsed_sec=%e, faults_major=%F, faults_minor=%R, mem_maxresident_kb=%M, user_cputime=%U, sys_cputime=%S, percent_cpu=%P&quot; ./brown_ext_bst_tm_auto.debra.hybridnorec -nrq 0 -nwork $(expr 190 - 0) -nprefill 190 -prefill-hybrid -prefill-hybrid-min-ms 1000 -prefill-hybrid-max-ms 5000 -insdel 20.0 20.0 -rqsize 256 -rq 0 -k 100000 -t 10000 -pin 0-23,96-119,24-47,120-143,48-71,144-167,72-95,168-191'"/>
    <x v="1"/>
  </r>
  <r>
    <n v="2963"/>
    <s v="'0.0 0.0'"/>
    <n v="100000"/>
    <s v="'brown_ext_bst_tm_auto.debra.hytm3'"/>
    <s v="0-23,96-119,24-47,120-143,48-71,144-167,72-95,168-191'"/>
    <n v="10000"/>
    <n v="256"/>
    <n v="0"/>
    <x v="7"/>
    <n v="3"/>
    <s v="'false'"/>
    <n v="11.35"/>
    <n v="0"/>
    <n v="80727"/>
    <n v="318568"/>
    <n v="683.12"/>
    <n v="4.99"/>
    <n v="6060"/>
    <x v="5"/>
    <s v="'success'"/>
    <n v="107660820"/>
    <n v="0"/>
    <n v="0"/>
    <n v="0"/>
    <n v="0"/>
    <s v="'10000'"/>
    <s v="'10000'"/>
    <s v="'reclaimer_debra'"/>
    <n v="34"/>
    <n v="19.6646"/>
    <n v="1113613220"/>
    <n v="0"/>
    <n v="0"/>
    <n v="5.7496600000000002E-2"/>
    <s v="'jax'"/>
    <s v="'002901'"/>
    <s v="'data002901.txt'"/>
    <s v="'LD_PRELOAD=../../setbench/lib/libjemalloc.so timeout 60 numactl -i all /usr/bin/time -f &quot;[time_cmd_output] time_elapsed_sec=%e, faults_major=%F, faults_minor=%R, mem_maxresident_kb=%M, user_cputime=%U, sys_cputime=%S, percent_cpu=%P&quot; ./brown_ext_bst_tm_auto.debra.hytm3 -nrq 0 -nwork $(expr 60 - 0) -nprefill 60 -prefill-hybrid -prefill-hybrid-min-ms 1000 -prefill-hybrid-max-ms 5000 -insdel 0.0 0.0 -rqsize 256 -rq 0 -k 100000 -t 10000 -pin 0-23,96-119,24-47,120-143,48-71,144-167,72-95,168-191'"/>
    <x v="4"/>
  </r>
  <r>
    <n v="2964"/>
    <s v="'20.0 20.0'"/>
    <n v="100000"/>
    <s v="'brown_ext_bst_tm_auto.debra.hytm2'"/>
    <s v="0-23,96-119,24-47,120-143,48-71,144-167,72-95,168-191'"/>
    <n v="10000"/>
    <n v="256"/>
    <n v="1"/>
    <x v="13"/>
    <n v="1"/>
    <s v="'false'"/>
    <n v="11.83"/>
    <n v="0"/>
    <n v="652913"/>
    <n v="1627404"/>
    <n v="154.38999999999999"/>
    <n v="7.28"/>
    <n v="1366"/>
    <x v="4"/>
    <s v="'success'"/>
    <n v="15767183"/>
    <n v="0"/>
    <n v="0"/>
    <n v="0"/>
    <n v="0"/>
    <s v="'10000'"/>
    <s v="'10000'"/>
    <s v="'reclaimer_debra'"/>
    <n v="33"/>
    <n v="19.197800000000001"/>
    <n v="178405883"/>
    <n v="0"/>
    <n v="0"/>
    <n v="0"/>
    <s v="'jax'"/>
    <s v="'000433'"/>
    <s v="'data000433.txt'"/>
    <s v="'LD_PRELOAD=../../setbench/lib/libjemalloc.so timeout 60 numactl -i all /usr/bin/time -f &quot;[time_cmd_output] time_elapsed_sec=%e, faults_major=%F, faults_minor=%R, mem_maxresident_kb=%M, user_cputime=%U, sys_cputime=%S, percent_cpu=%P&quot; ./brown_ext_bst_tm_auto.debra.hytm2 -nrq 1 -nwork $(expr 12 - 1) -nprefill 12 -prefill-hybrid -prefill-hybrid-min-ms 1000 -prefill-hybrid-max-ms 5000 -insdel 20.0 20.0 -rqsize 256 -rq 0 -k 100000 -t 10000 -pin 0-23,96-119,24-47,120-143,48-71,144-167,72-95,168-191'"/>
    <x v="5"/>
  </r>
  <r>
    <n v="2965"/>
    <s v="'20.0 20.0'"/>
    <n v="100000"/>
    <s v="'brown_ext_bst_tm_auto.debra.hytm2_3path'"/>
    <s v="0-23,96-119,24-47,120-143,48-71,144-167,72-95,168-191'"/>
    <n v="10000"/>
    <n v="256"/>
    <n v="0"/>
    <x v="0"/>
    <n v="3"/>
    <s v="'false'"/>
    <n v="11.35"/>
    <n v="0"/>
    <n v="78769"/>
    <n v="313088"/>
    <n v="286.06"/>
    <n v="5.44"/>
    <n v="2567"/>
    <x v="2"/>
    <s v="'success'"/>
    <n v="48990611"/>
    <n v="0"/>
    <n v="0"/>
    <n v="0"/>
    <n v="0"/>
    <s v="'10000'"/>
    <s v="'10000'"/>
    <s v="'reclaimer_debra'"/>
    <n v="32"/>
    <n v="19.155100000000001"/>
    <n v="529857580"/>
    <n v="0"/>
    <n v="0"/>
    <n v="0"/>
    <s v="'jax'"/>
    <s v="'000195'"/>
    <s v="'data000195.txt'"/>
    <s v="'LD_PRELOAD=../../setbench/lib/libjemalloc.so timeout 60 numactl -i all /usr/bin/time -f &quot;[time_cmd_output] time_elapsed_sec=%e, faults_major=%F, faults_minor=%R, mem_maxresident_kb=%M, user_cputime=%U, sys_cputime=%S, percent_cpu=%P&quot; ./brown_ext_bst_tm_auto.debra.hytm2_3path -nrq 0 -nwork $(expr 24 - 0) -nprefill 24 -prefill-hybrid -prefill-hybrid-min-ms 1000 -prefill-hybrid-max-ms 5000 -insdel 20.0 20.0 -rqsize 256 -rq 0 -k 100000 -t 10000 -pin 0-23,96-119,24-47,120-143,48-71,144-167,72-95,168-191'"/>
    <x v="1"/>
  </r>
  <r>
    <n v="2966"/>
    <s v="'0.0 0.0'"/>
    <n v="100000"/>
    <s v="'brown_ext_bst_tm_auto.debra.hytm2_3path'"/>
    <s v="0-23,96-119,24-47,120-143,48-71,144-167,72-95,168-191'"/>
    <n v="10000"/>
    <n v="256"/>
    <n v="1"/>
    <x v="12"/>
    <n v="5"/>
    <s v="'false'"/>
    <n v="11.42"/>
    <n v="0"/>
    <n v="77418"/>
    <n v="310452"/>
    <n v="88.27"/>
    <n v="5.66"/>
    <n v="822"/>
    <x v="2"/>
    <s v="'success'"/>
    <n v="10970399"/>
    <n v="0"/>
    <n v="0"/>
    <n v="0"/>
    <n v="0"/>
    <s v="'10000'"/>
    <s v="'10000'"/>
    <s v="'reclaimer_debra'"/>
    <n v="36"/>
    <n v="20.9602"/>
    <n v="122170237"/>
    <n v="0"/>
    <n v="0"/>
    <n v="0"/>
    <s v="'jax'"/>
    <s v="'002279'"/>
    <s v="'data002279.txt'"/>
    <s v="'LD_PRELOAD=../../setbench/lib/libjemalloc.so timeout 60 numactl -i all /usr/bin/time -f &quot;[time_cmd_output] time_elapsed_sec=%e, faults_major=%F, faults_minor=%R, mem_maxresident_kb=%M, user_cputime=%U, sys_cputime=%S, percent_cpu=%P&quot; ./brown_ext_bst_tm_auto.debra.hytm2_3path -nrq 1 -nwork $(expr 6 - 1) -nprefill 6 -prefill-hybrid -prefill-hybrid-min-ms 1000 -prefill-hybrid-max-ms 5000 -insdel 0.0 0.0 -rqsize 256 -rq 0 -k 100000 -t 10000 -pin 0-23,96-119,24-47,120-143,48-71,144-167,72-95,168-191'"/>
    <x v="3"/>
  </r>
  <r>
    <n v="2967"/>
    <s v="'20.0 20.0'"/>
    <n v="100000"/>
    <s v="'brown_ext_bst_tm_auto.debra.hytm1'"/>
    <s v="0-23,96-119,24-47,120-143,48-71,144-167,72-95,168-191'"/>
    <n v="10000"/>
    <n v="256"/>
    <n v="0"/>
    <x v="7"/>
    <n v="4"/>
    <s v="'false'"/>
    <n v="11.38"/>
    <n v="0"/>
    <n v="74633"/>
    <n v="298748"/>
    <n v="687.81"/>
    <n v="4.5599999999999996"/>
    <n v="6082"/>
    <x v="1"/>
    <s v="'success'"/>
    <n v="68063704"/>
    <n v="0"/>
    <n v="0"/>
    <n v="0"/>
    <n v="0"/>
    <s v="'10000'"/>
    <s v="'10000'"/>
    <s v="'reclaimer_debra'"/>
    <n v="35"/>
    <n v="20.342199999999998"/>
    <n v="712829278"/>
    <n v="0"/>
    <n v="0"/>
    <n v="0.32900400000000002"/>
    <s v="'jax'"/>
    <s v="'000550'"/>
    <s v="'data000550.txt'"/>
    <s v="'LD_PRELOAD=../../setbench/lib/libjemalloc.so timeout 60 numactl -i all /usr/bin/time -f &quot;[time_cmd_output] time_elapsed_sec=%e, faults_major=%F, faults_minor=%R, mem_maxresident_kb=%M, user_cputime=%U, sys_cputime=%S, percent_cpu=%P&quot; ./brown_ext_bst_tm_auto.debra.hytm1 -nrq 0 -nwork $(expr 60 - 0) -nprefill 60 -prefill-hybrid -prefill-hybrid-min-ms 1000 -prefill-hybrid-max-ms 5000 -insdel 20.0 20.0 -rqsize 256 -rq 0 -k 100000 -t 10000 -pin 0-23,96-119,24-47,120-143,48-71,144-167,72-95,168-191'"/>
    <x v="1"/>
  </r>
  <r>
    <n v="2968"/>
    <s v="'20.0 20.0'"/>
    <n v="100000"/>
    <s v="'brown_ext_bst_tm_auto.debra.hybridnorec'"/>
    <s v="0-23,96-119,24-47,120-143,48-71,144-167,72-95,168-191'"/>
    <n v="10000"/>
    <n v="256"/>
    <n v="1"/>
    <x v="7"/>
    <n v="5"/>
    <s v="'false'"/>
    <n v="11.4"/>
    <n v="0"/>
    <n v="84634"/>
    <n v="333648"/>
    <n v="680.13"/>
    <n v="4.8899999999999997"/>
    <n v="6006"/>
    <x v="0"/>
    <s v="'success'"/>
    <n v="1806242"/>
    <n v="0"/>
    <n v="0"/>
    <n v="0"/>
    <n v="0"/>
    <s v="'10000'"/>
    <s v="'10000'"/>
    <s v="'reclaimer_debra'"/>
    <n v="36"/>
    <n v="19.741900000000001"/>
    <n v="18805975"/>
    <n v="0"/>
    <n v="0"/>
    <n v="0.19051899999999999"/>
    <s v="'jax'"/>
    <s v="'000131'"/>
    <s v="'data000131.txt'"/>
    <s v="'LD_PRELOAD=../../setbench/lib/libjemalloc.so timeout 60 numactl -i all /usr/bin/time -f &quot;[time_cmd_output] time_elapsed_sec=%e, faults_major=%F, faults_minor=%R, mem_maxresident_kb=%M, user_cputime=%U, sys_cputime=%S, percent_cpu=%P&quot; ./brown_ext_bst_tm_auto.debra.hybridnorec -nrq 1 -nwork $(expr 60 - 1) -nprefill 60 -prefill-hybrid -prefill-hybrid-min-ms 1000 -prefill-hybrid-max-ms 5000 -insdel 20.0 20.0 -rqsize 256 -rq 0 -k 100000 -t 10000 -pin 0-23,96-119,24-47,120-143,48-71,144-167,72-95,168-191'"/>
    <x v="5"/>
  </r>
  <r>
    <n v="2969"/>
    <s v="'20.0 20.0'"/>
    <n v="100000"/>
    <s v="'brown_ext_bst_tm_auto.debra.hybridnorec'"/>
    <s v="0-23,96-119,24-47,120-143,48-71,144-167,72-95,168-191'"/>
    <n v="10000"/>
    <n v="256"/>
    <n v="0"/>
    <x v="13"/>
    <n v="3"/>
    <s v="'false'"/>
    <n v="11.32"/>
    <n v="0"/>
    <n v="73008"/>
    <n v="295472"/>
    <n v="154.66"/>
    <n v="4.58"/>
    <n v="1405"/>
    <x v="0"/>
    <s v="'success'"/>
    <n v="2742273"/>
    <n v="0"/>
    <n v="0"/>
    <n v="0"/>
    <n v="0"/>
    <s v="'10000'"/>
    <s v="'10000'"/>
    <s v="'reclaimer_debra'"/>
    <n v="33"/>
    <n v="20.0154"/>
    <n v="28487196"/>
    <n v="0"/>
    <n v="0"/>
    <n v="0.102575"/>
    <s v="'jax'"/>
    <s v="'000015'"/>
    <s v="'data000015.txt'"/>
    <s v="'LD_PRELOAD=../../setbench/lib/libjemalloc.so timeout 60 numactl -i all /usr/bin/time -f &quot;[time_cmd_output] time_elapsed_sec=%e, faults_major=%F, faults_minor=%R, mem_maxresident_kb=%M, user_cputime=%U, sys_cputime=%S, percent_cpu=%P&quot; ./brown_ext_bst_tm_auto.debra.hybridnorec -nrq 0 -nwork $(expr 12 - 0) -nprefill 12 -prefill-hybrid -prefill-hybrid-min-ms 1000 -prefill-hybrid-max-ms 5000 -insdel 20.0 20.0 -rqsize 256 -rq 0 -k 100000 -t 10000 -pin 0-23,96-119,24-47,120-143,48-71,144-167,72-95,168-191'"/>
    <x v="1"/>
  </r>
  <r>
    <n v="2970"/>
    <s v="'0.0 0.0'"/>
    <n v="100000"/>
    <s v="'brown_ext_bst_tm_auto.debra.hytm2'"/>
    <s v="0-23,96-119,24-47,120-143,48-71,144-167,72-95,168-191'"/>
    <n v="10000"/>
    <n v="256"/>
    <n v="0"/>
    <x v="12"/>
    <n v="3"/>
    <s v="'false'"/>
    <n v="11.36"/>
    <n v="0"/>
    <n v="77468"/>
    <n v="310484"/>
    <n v="94.51"/>
    <n v="4.7"/>
    <n v="873"/>
    <x v="4"/>
    <s v="'success'"/>
    <n v="13696375"/>
    <n v="0"/>
    <n v="0"/>
    <n v="0"/>
    <n v="0"/>
    <s v="'10000'"/>
    <s v="'10000'"/>
    <s v="'reclaimer_debra'"/>
    <n v="34"/>
    <n v="19.741700000000002"/>
    <n v="147601140"/>
    <n v="0"/>
    <n v="0"/>
    <n v="0"/>
    <s v="'jax'"/>
    <s v="'002361'"/>
    <s v="'data002361.txt'"/>
    <s v="'LD_PRELOAD=../../setbench/lib/libjemalloc.so timeout 60 numactl -i all /usr/bin/time -f &quot;[time_cmd_output] time_elapsed_sec=%e, faults_major=%F, faults_minor=%R, mem_maxresident_kb=%M, user_cputime=%U, sys_cputime=%S, percent_cpu=%P&quot; ./brown_ext_bst_tm_auto.debra.hytm2 -nrq 0 -nwork $(expr 6 - 0) -nprefill 6 -prefill-hybrid -prefill-hybrid-min-ms 1000 -prefill-hybrid-max-ms 5000 -insdel 0.0 0.0 -rqsize 256 -rq 0 -k 100000 -t 10000 -pin 0-23,96-119,24-47,120-143,48-71,144-167,72-95,168-191'"/>
    <x v="4"/>
  </r>
  <r>
    <n v="2971"/>
    <s v="'0.0 0.0'"/>
    <n v="100000"/>
    <s v="'brown_ext_bst_tm_auto.debra.hybridnorec'"/>
    <s v="0-23,96-119,24-47,120-143,48-71,144-167,72-95,168-191'"/>
    <n v="10000"/>
    <n v="256"/>
    <n v="1"/>
    <x v="6"/>
    <n v="1"/>
    <s v="'false'"/>
    <n v="11.48"/>
    <n v="0"/>
    <n v="77256"/>
    <n v="307260"/>
    <n v="1084.83"/>
    <n v="6.2"/>
    <n v="9499"/>
    <x v="0"/>
    <s v="'success'"/>
    <n v="116428721"/>
    <n v="0"/>
    <n v="0"/>
    <n v="0"/>
    <n v="0"/>
    <s v="'10000'"/>
    <s v="'10000'"/>
    <s v="'reclaimer_debra'"/>
    <n v="37"/>
    <n v="21.132200000000001"/>
    <n v="1164928785"/>
    <n v="0"/>
    <n v="0"/>
    <n v="0.54316900000000001"/>
    <s v="'jax'"/>
    <s v="'002155'"/>
    <s v="'data002155.txt'"/>
    <s v="'LD_PRELOAD=../../setbench/lib/libjemalloc.so timeout 60 numactl -i all /usr/bin/time -f &quot;[time_cmd_output] time_elapsed_sec=%e, faults_major=%F, faults_minor=%R, mem_maxresident_kb=%M, user_cputime=%U, sys_cputime=%S, percent_cpu=%P&quot; ./brown_ext_bst_tm_auto.debra.hybridnorec -nrq 1 -nwork $(expr 96 - 1) -nprefill 96 -prefill-hybrid -prefill-hybrid-min-ms 1000 -prefill-hybrid-max-ms 5000 -insdel 0.0 0.0 -rqsize 256 -rq 0 -k 100000 -t 10000 -pin 0-23,96-119,24-47,120-143,48-71,144-167,72-95,168-191'"/>
    <x v="3"/>
  </r>
  <r>
    <n v="2972"/>
    <s v="'0.0 0.0'"/>
    <n v="100000"/>
    <s v="'brown_ext_bst_tm_auto.debra.hytm2'"/>
    <s v="0-23,96-119,24-47,120-143,48-71,144-167,72-95,168-191'"/>
    <n v="10000"/>
    <n v="256"/>
    <n v="0"/>
    <x v="6"/>
    <n v="4"/>
    <s v="'false'"/>
    <n v="11.5"/>
    <n v="0"/>
    <n v="84713"/>
    <n v="327828"/>
    <n v="1086.56"/>
    <n v="5.25"/>
    <n v="9489"/>
    <x v="4"/>
    <s v="'success'"/>
    <n v="117544551"/>
    <n v="0"/>
    <n v="0"/>
    <n v="0"/>
    <n v="0"/>
    <s v="'10000'"/>
    <s v="'10000'"/>
    <s v="'reclaimer_debra'"/>
    <n v="34"/>
    <n v="19.516500000000001"/>
    <n v="1196290026"/>
    <n v="0"/>
    <n v="0"/>
    <n v="0"/>
    <s v="'jax'"/>
    <s v="'002410'"/>
    <s v="'data002410.txt'"/>
    <s v="'LD_PRELOAD=../../setbench/lib/libjemalloc.so timeout 60 numactl -i all /usr/bin/time -f &quot;[time_cmd_output] time_elapsed_sec=%e, faults_major=%F, faults_minor=%R, mem_maxresident_kb=%M, user_cputime=%U, sys_cputime=%S, percent_cpu=%P&quot; ./brown_ext_bst_tm_auto.debra.hytm2 -nrq 0 -nwork $(expr 96 - 0) -nprefill 96 -prefill-hybrid -prefill-hybrid-min-ms 1000 -prefill-hybrid-max-ms 5000 -insdel 0.0 0.0 -rqsize 256 -rq 0 -k 100000 -t 10000 -pin 0-23,96-119,24-47,120-143,48-71,144-167,72-95,168-191'"/>
    <x v="4"/>
  </r>
  <r>
    <n v="2973"/>
    <s v="'5.0 5.0'"/>
    <n v="100000"/>
    <s v="'brown_ext_bst_tm_auto.debra.hytm2'"/>
    <s v="0-23,96-119,24-47,120-143,48-71,144-167,72-95,168-191'"/>
    <n v="10000"/>
    <n v="256"/>
    <n v="0"/>
    <x v="13"/>
    <n v="1"/>
    <s v="'false'"/>
    <n v="11.36"/>
    <n v="0"/>
    <n v="78071"/>
    <n v="311744"/>
    <n v="157.19"/>
    <n v="4.6100000000000003"/>
    <n v="1424"/>
    <x v="4"/>
    <s v="'success'"/>
    <n v="26821023"/>
    <n v="0"/>
    <n v="0"/>
    <n v="0"/>
    <n v="0"/>
    <s v="'10000'"/>
    <s v="'10000'"/>
    <s v="'reclaimer_debra'"/>
    <n v="33"/>
    <n v="19.6191"/>
    <n v="288572074"/>
    <n v="0"/>
    <n v="0"/>
    <n v="0"/>
    <s v="'jax'"/>
    <s v="'001357'"/>
    <s v="'data001357.txt'"/>
    <s v="'LD_PRELOAD=../../setbench/lib/libjemalloc.so timeout 60 numactl -i all /usr/bin/time -f &quot;[time_cmd_output] time_elapsed_sec=%e, faults_major=%F, faults_minor=%R, mem_maxresident_kb=%M, user_cputime=%U, sys_cputime=%S, percent_cpu=%P&quot; ./brown_ext_bst_tm_auto.debra.hytm2 -nrq 0 -nwork $(expr 12 - 0) -nprefill 12 -prefill-hybrid -prefill-hybrid-min-ms 1000 -prefill-hybrid-max-ms 5000 -insdel 5.0 5.0 -rqsize 256 -rq 0 -k 100000 -t 10000 -pin 0-23,96-119,24-47,120-143,48-71,144-167,72-95,168-191'"/>
    <x v="0"/>
  </r>
  <r>
    <n v="2974"/>
    <s v="'20.0 20.0'"/>
    <n v="100000"/>
    <s v="'brown_ext_bst_tm_auto.debra.hytm2_3path'"/>
    <s v="0-23,96-119,24-47,120-143,48-71,144-167,72-95,168-191'"/>
    <n v="10000"/>
    <n v="256"/>
    <n v="1"/>
    <x v="12"/>
    <n v="3"/>
    <s v="'false'"/>
    <n v="11.41"/>
    <n v="0"/>
    <n v="121198"/>
    <n v="397816"/>
    <n v="85.04"/>
    <n v="5.47"/>
    <n v="793"/>
    <x v="2"/>
    <s v="'success'"/>
    <n v="7504078"/>
    <n v="0"/>
    <n v="0"/>
    <n v="0"/>
    <n v="0"/>
    <s v="'10000'"/>
    <s v="'10000'"/>
    <s v="'reclaimer_debra'"/>
    <n v="33"/>
    <n v="20.12"/>
    <n v="87526487"/>
    <n v="0"/>
    <n v="0"/>
    <n v="0"/>
    <s v="'jax'"/>
    <s v="'000261'"/>
    <s v="'data000261.txt'"/>
    <s v="'LD_PRELOAD=../../setbench/lib/libjemalloc.so timeout 60 numactl -i all /usr/bin/time -f &quot;[time_cmd_output] time_elapsed_sec=%e, faults_major=%F, faults_minor=%R, mem_maxresident_kb=%M, user_cputime=%U, sys_cputime=%S, percent_cpu=%P&quot; ./brown_ext_bst_tm_auto.debra.hytm2_3path -nrq 1 -nwork $(expr 6 - 1) -nprefill 6 -prefill-hybrid -prefill-hybrid-min-ms 1000 -prefill-hybrid-max-ms 5000 -insdel 20.0 20.0 -rqsize 256 -rq 0 -k 100000 -t 10000 -pin 0-23,96-119,24-47,120-143,48-71,144-167,72-95,168-191'"/>
    <x v="5"/>
  </r>
  <r>
    <n v="2975"/>
    <s v="'0.0 0.0'"/>
    <n v="100000"/>
    <s v="'brown_ext_bst_tm_auto.debra.hytm1'"/>
    <s v="0-23,96-119,24-47,120-143,48-71,144-167,72-95,168-191'"/>
    <n v="10000"/>
    <n v="256"/>
    <n v="1"/>
    <x v="12"/>
    <n v="6"/>
    <s v="'false'"/>
    <n v="11.42"/>
    <n v="0"/>
    <n v="72378"/>
    <n v="293336"/>
    <n v="89"/>
    <n v="6.02"/>
    <n v="831"/>
    <x v="1"/>
    <s v="'success'"/>
    <n v="12979738"/>
    <n v="0"/>
    <n v="0"/>
    <n v="0"/>
    <n v="0"/>
    <s v="'10000'"/>
    <s v="'10000'"/>
    <s v="'reclaimer_debra'"/>
    <n v="35"/>
    <n v="20.3843"/>
    <n v="143243867"/>
    <n v="0"/>
    <n v="0"/>
    <n v="0.53332400000000002"/>
    <s v="'jax'"/>
    <s v="'002616'"/>
    <s v="'data002616.txt'"/>
    <s v="'LD_PRELOAD=../../setbench/lib/libjemalloc.so timeout 60 numactl -i all /usr/bin/time -f &quot;[time_cmd_output] time_elapsed_sec=%e, faults_major=%F, faults_minor=%R, mem_maxresident_kb=%M, user_cputime=%U, sys_cputime=%S, percent_cpu=%P&quot; ./brown_ext_bst_tm_auto.debra.hytm1 -nrq 1 -nwork $(expr 6 - 1) -nprefill 6 -prefill-hybrid -prefill-hybrid-min-ms 1000 -prefill-hybrid-max-ms 5000 -insdel 0.0 0.0 -rqsize 256 -rq 0 -k 100000 -t 10000 -pin 0-23,96-119,24-47,120-143,48-71,144-167,72-95,168-191'"/>
    <x v="3"/>
  </r>
  <r>
    <n v="2976"/>
    <s v="'0.0 0.0'"/>
    <n v="100000"/>
    <s v="'brown_ext_bst_tm_auto.debra.hybridnorec'"/>
    <s v="0-23,96-119,24-47,120-143,48-71,144-167,72-95,168-191'"/>
    <n v="10000"/>
    <n v="256"/>
    <n v="0"/>
    <x v="0"/>
    <n v="4"/>
    <s v="'false'"/>
    <n v="11.33"/>
    <n v="0"/>
    <n v="73333"/>
    <n v="296020"/>
    <n v="288.91000000000003"/>
    <n v="4.58"/>
    <n v="2589"/>
    <x v="0"/>
    <s v="'success'"/>
    <n v="47763830"/>
    <n v="0"/>
    <n v="0"/>
    <n v="0"/>
    <n v="0"/>
    <s v="'10000'"/>
    <s v="'10000'"/>
    <s v="'reclaimer_debra'"/>
    <n v="37"/>
    <n v="20.963899999999999"/>
    <n v="478817525"/>
    <n v="0"/>
    <n v="0"/>
    <n v="2.1691700000000001E-2"/>
    <s v="'jax'"/>
    <s v="'002044'"/>
    <s v="'data002044.txt'"/>
    <s v="'LD_PRELOAD=../../setbench/lib/libjemalloc.so timeout 60 numactl -i all /usr/bin/time -f &quot;[time_cmd_output] time_elapsed_sec=%e, faults_major=%F, faults_minor=%R, mem_maxresident_kb=%M, user_cputime=%U, sys_cputime=%S, percent_cpu=%P&quot; ./brown_ext_bst_tm_auto.debra.hybridnorec -nrq 0 -nwork $(expr 24 - 0) -nprefill 24 -prefill-hybrid -prefill-hybrid-min-ms 1000 -prefill-hybrid-max-ms 5000 -insdel 0.0 0.0 -rqsize 256 -rq 0 -k 100000 -t 10000 -pin 0-23,96-119,24-47,120-143,48-71,144-167,72-95,168-191'"/>
    <x v="4"/>
  </r>
  <r>
    <n v="2977"/>
    <s v="'20.0 20.0'"/>
    <n v="100000"/>
    <s v="'brown_ext_bst_tm_auto.debra.hybridnorec'"/>
    <s v="0-23,96-119,24-47,120-143,48-71,144-167,72-95,168-191'"/>
    <n v="10000"/>
    <n v="256"/>
    <n v="0"/>
    <x v="8"/>
    <n v="5"/>
    <s v="'false'"/>
    <n v="11.44"/>
    <n v="0"/>
    <n v="81964"/>
    <n v="320052"/>
    <n v="2117.1999999999998"/>
    <n v="5.23"/>
    <n v="18539"/>
    <x v="0"/>
    <s v="'success'"/>
    <n v="1081745"/>
    <n v="0"/>
    <n v="0"/>
    <n v="0"/>
    <n v="0"/>
    <s v="'10000'"/>
    <s v="'10000'"/>
    <s v="'reclaimer_debra'"/>
    <n v="35"/>
    <n v="20.348500000000001"/>
    <n v="11245937"/>
    <n v="0"/>
    <n v="0"/>
    <n v="0.16473399999999999"/>
    <s v="'jax'"/>
    <s v="'000083'"/>
    <s v="'data000083.txt'"/>
    <s v="'LD_PRELOAD=../../setbench/lib/libjemalloc.so timeout 60 numactl -i all /usr/bin/time -f &quot;[time_cmd_output] time_elapsed_sec=%e, faults_major=%F, faults_minor=%R, mem_maxresident_kb=%M, user_cputime=%U, sys_cputime=%S, percent_cpu=%P&quot; ./brown_ext_bst_tm_auto.debra.hybridnorec -nrq 0 -nwork $(expr 190 - 0) -nprefill 190 -prefill-hybrid -prefill-hybrid-min-ms 1000 -prefill-hybrid-max-ms 5000 -insdel 20.0 20.0 -rqsize 256 -rq 0 -k 100000 -t 10000 -pin 0-23,96-119,24-47,120-143,48-71,144-167,72-95,168-191'"/>
    <x v="1"/>
  </r>
  <r>
    <n v="2978"/>
    <s v="'0.0 0.0'"/>
    <n v="100000"/>
    <s v="'brown_ext_bst_tm_auto.debra.hytm2_3path'"/>
    <s v="0-23,96-119,24-47,120-143,48-71,144-167,72-95,168-191'"/>
    <n v="10000"/>
    <n v="256"/>
    <n v="0"/>
    <x v="6"/>
    <n v="4"/>
    <s v="'false'"/>
    <n v="11.37"/>
    <n v="0"/>
    <n v="83930"/>
    <n v="325668"/>
    <n v="1085.1099999999999"/>
    <n v="4.13"/>
    <n v="9572"/>
    <x v="2"/>
    <s v="'success'"/>
    <n v="148745117"/>
    <n v="0"/>
    <n v="0"/>
    <n v="0"/>
    <n v="0"/>
    <s v="'10000'"/>
    <s v="'10000'"/>
    <s v="'reclaimer_debra'"/>
    <n v="32"/>
    <n v="19.4025"/>
    <n v="1519811727"/>
    <n v="0"/>
    <n v="0"/>
    <n v="0"/>
    <s v="'jax'"/>
    <s v="'002242'"/>
    <s v="'data002242.txt'"/>
    <s v="'LD_PRELOAD=../../setbench/lib/libjemalloc.so timeout 60 numactl -i all /usr/bin/time -f &quot;[time_cmd_output] time_elapsed_sec=%e, faults_major=%F, faults_minor=%R, mem_maxresident_kb=%M, user_cputime=%U, sys_cputime=%S, percent_cpu=%P&quot; ./brown_ext_bst_tm_auto.debra.hytm2_3path -nrq 0 -nwork $(expr 96 - 0) -nprefill 96 -prefill-hybrid -prefill-hybrid-min-ms 1000 -prefill-hybrid-max-ms 5000 -insdel 0.0 0.0 -rqsize 256 -rq 0 -k 100000 -t 10000 -pin 0-23,96-119,24-47,120-143,48-71,144-167,72-95,168-191'"/>
    <x v="4"/>
  </r>
  <r>
    <n v="2979"/>
    <s v="'20.0 20.0'"/>
    <n v="100000"/>
    <s v="'brown_ext_bst_tm_auto.debra.hytm2'"/>
    <s v="0-23,96-119,24-47,120-143,48-71,144-167,72-95,168-191'"/>
    <n v="10000"/>
    <n v="256"/>
    <n v="0"/>
    <x v="11"/>
    <n v="6"/>
    <s v="'false'"/>
    <n v="11.47"/>
    <n v="0"/>
    <n v="93623"/>
    <n v="344900"/>
    <n v="1608.86"/>
    <n v="5.65"/>
    <n v="14068"/>
    <x v="4"/>
    <s v="'success'"/>
    <n v="61019893"/>
    <n v="0"/>
    <n v="0"/>
    <n v="0"/>
    <n v="0"/>
    <s v="'10000'"/>
    <s v="'10000'"/>
    <s v="'reclaimer_debra'"/>
    <n v="37"/>
    <n v="20.685500000000001"/>
    <n v="632898246"/>
    <n v="0"/>
    <n v="0"/>
    <n v="0"/>
    <s v="'jax'"/>
    <s v="'000408'"/>
    <s v="'data000408.txt'"/>
    <s v="'LD_PRELOAD=../../setbench/lib/libjemalloc.so timeout 60 numactl -i all /usr/bin/time -f &quot;[time_cmd_output] time_elapsed_sec=%e, faults_major=%F, faults_minor=%R, mem_maxresident_kb=%M, user_cputime=%U, sys_cputime=%S, percent_cpu=%P&quot; ./brown_ext_bst_tm_auto.debra.hytm2 -nrq 0 -nwork $(expr 144 - 0) -nprefill 144 -prefill-hybrid -prefill-hybrid-min-ms 1000 -prefill-hybrid-max-ms 5000 -insdel 20.0 20.0 -rqsize 256 -rq 0 -k 100000 -t 10000 -pin 0-23,96-119,24-47,120-143,48-71,144-167,72-95,168-191'"/>
    <x v="1"/>
  </r>
  <r>
    <n v="2980"/>
    <s v="'5.0 5.0'"/>
    <n v="100000"/>
    <s v="'brown_ext_bst_tm_auto.debra.tl2'"/>
    <s v="0-23,96-119,24-47,120-143,48-71,144-167,72-95,168-191'"/>
    <n v="10000"/>
    <n v="256"/>
    <n v="0"/>
    <x v="3"/>
    <n v="6"/>
    <s v="'false'"/>
    <n v="11.35"/>
    <n v="0"/>
    <n v="76224"/>
    <n v="299832"/>
    <n v="225.67"/>
    <n v="5.14"/>
    <n v="2033"/>
    <x v="3"/>
    <s v="'success'"/>
    <n v="32682626"/>
    <n v="0"/>
    <n v="0"/>
    <n v="0"/>
    <n v="0"/>
    <s v="'10000'"/>
    <s v="'10000'"/>
    <s v="'reclaimer_debra'"/>
    <n v="31"/>
    <n v="18.533799999999999"/>
    <n v="340820956"/>
    <n v="0"/>
    <n v="0"/>
    <n v="0"/>
    <s v="'jax'"/>
    <s v="'001704'"/>
    <s v="'data001704.txt'"/>
    <s v="'LD_PRELOAD=../../setbench/lib/libjemalloc.so timeout 60 numactl -i all /usr/bin/time -f &quot;[time_cmd_output] time_elapsed_sec=%e, faults_major=%F, faults_minor=%R, mem_maxresident_kb=%M, user_cputime=%U, sys_cputime=%S, percent_cpu=%P&quot; ./brown_ext_bst_tm_auto.debra.tl2 -nrq 0 -nwork $(expr 18 - 0) -nprefill 18 -prefill-hybrid -prefill-hybrid-min-ms 1000 -prefill-hybrid-max-ms 5000 -insdel 5.0 5.0 -rqsize 256 -rq 0 -k 100000 -t 10000 -pin 0-23,96-119,24-47,120-143,48-71,144-167,72-95,168-191'"/>
    <x v="0"/>
  </r>
  <r>
    <n v="2981"/>
    <s v="'0.0 0.0'"/>
    <n v="100000"/>
    <s v="'brown_ext_bst_tm_auto.debra.tl2'"/>
    <s v="0-23,96-119,24-47,120-143,48-71,144-167,72-95,168-191'"/>
    <n v="10000"/>
    <n v="256"/>
    <n v="1"/>
    <x v="5"/>
    <n v="5"/>
    <s v="'false'"/>
    <n v="11.46"/>
    <n v="0"/>
    <n v="82826"/>
    <n v="316576"/>
    <n v="821.49"/>
    <n v="5.19"/>
    <n v="7208"/>
    <x v="3"/>
    <s v="'success'"/>
    <n v="68673017"/>
    <n v="0"/>
    <n v="0"/>
    <n v="0"/>
    <n v="0"/>
    <s v="'10000'"/>
    <s v="'10000'"/>
    <s v="'reclaimer_debra'"/>
    <n v="38"/>
    <n v="19.979399999999998"/>
    <n v="697126501"/>
    <n v="0"/>
    <n v="0"/>
    <n v="0"/>
    <s v="'jax'"/>
    <s v="'002825'"/>
    <s v="'data002825.txt'"/>
    <s v="'LD_PRELOAD=../../setbench/lib/libjemalloc.so timeout 60 numactl -i all /usr/bin/time -f &quot;[time_cmd_output] time_elapsed_sec=%e, faults_major=%F, faults_minor=%R, mem_maxresident_kb=%M, user_cputime=%U, sys_cputime=%S, percent_cpu=%P&quot; ./brown_ext_bst_tm_auto.debra.tl2 -nrq 1 -nwork $(expr 72 - 1) -nprefill 72 -prefill-hybrid -prefill-hybrid-min-ms 1000 -prefill-hybrid-max-ms 5000 -insdel 0.0 0.0 -rqsize 256 -rq 0 -k 100000 -t 10000 -pin 0-23,96-119,24-47,120-143,48-71,144-167,72-95,168-191'"/>
    <x v="3"/>
  </r>
  <r>
    <n v="2982"/>
    <s v="'5.0 5.0'"/>
    <n v="100000"/>
    <s v="'brown_ext_bst_tm_auto.debra.hytm1'"/>
    <s v="0-23,96-119,24-47,120-143,48-71,144-167,72-95,168-191'"/>
    <n v="10000"/>
    <n v="256"/>
    <n v="0"/>
    <x v="11"/>
    <n v="1"/>
    <s v="'false'"/>
    <n v="11.39"/>
    <n v="0"/>
    <n v="78091"/>
    <n v="304308"/>
    <n v="1601.56"/>
    <n v="6.06"/>
    <n v="14103"/>
    <x v="1"/>
    <s v="'success'"/>
    <n v="154465187"/>
    <n v="0"/>
    <n v="0"/>
    <n v="0"/>
    <n v="0"/>
    <s v="'10000'"/>
    <s v="'10000'"/>
    <s v="'reclaimer_debra'"/>
    <n v="35"/>
    <n v="19.723099999999999"/>
    <n v="1572756300"/>
    <n v="0"/>
    <n v="0"/>
    <n v="0.33570100000000003"/>
    <s v="'jax'"/>
    <s v="'001579'"/>
    <s v="'data001579.txt'"/>
    <s v="'LD_PRELOAD=../../setbench/lib/libjemalloc.so timeout 60 numactl -i all /usr/bin/time -f &quot;[time_cmd_output] time_elapsed_sec=%e, faults_major=%F, faults_minor=%R, mem_maxresident_kb=%M, user_cputime=%U, sys_cputime=%S, percent_cpu=%P&quot; ./brown_ext_bst_tm_auto.debra.hytm1 -nrq 0 -nwork $(expr 144 - 0) -nprefill 144 -prefill-hybrid -prefill-hybrid-min-ms 1000 -prefill-hybrid-max-ms 5000 -insdel 5.0 5.0 -rqsize 256 -rq 0 -k 100000 -t 10000 -pin 0-23,96-119,24-47,120-143,48-71,144-167,72-95,168-191'"/>
    <x v="0"/>
  </r>
  <r>
    <n v="2983"/>
    <s v="'0.0 0.0'"/>
    <n v="100000"/>
    <s v="'brown_ext_bst_tm_auto.debra.hytm3'"/>
    <s v="0-23,96-119,24-47,120-143,48-71,144-167,72-95,168-191'"/>
    <n v="10000"/>
    <n v="256"/>
    <n v="0"/>
    <x v="9"/>
    <n v="1"/>
    <s v="'false'"/>
    <n v="11.26"/>
    <n v="0"/>
    <n v="77178"/>
    <n v="309920"/>
    <n v="37.97"/>
    <n v="4.03"/>
    <n v="372"/>
    <x v="5"/>
    <s v="'success'"/>
    <n v="2968380"/>
    <n v="0"/>
    <n v="0"/>
    <n v="0"/>
    <n v="0"/>
    <s v="'10000'"/>
    <s v="'10000'"/>
    <s v="'reclaimer_debra'"/>
    <n v="35"/>
    <n v="20.027999999999999"/>
    <n v="31952612"/>
    <n v="0"/>
    <n v="0"/>
    <n v="3.6300199999999999E-3"/>
    <s v="'jax'"/>
    <s v="'002857'"/>
    <s v="'data002857.txt'"/>
    <s v="'LD_PRELOAD=../../setbench/lib/libjemalloc.so timeout 60 numactl -i all /usr/bin/time -f &quot;[time_cmd_output] time_elapsed_sec=%e, faults_major=%F, faults_minor=%R, mem_maxresident_kb=%M, user_cputime=%U, sys_cputime=%S, percent_cpu=%P&quot; ./brown_ext_bst_tm_auto.debra.hytm3 -nrq 0 -nwork $(expr 1 - 0) -nprefill 1 -prefill-hybrid -prefill-hybrid-min-ms 1000 -prefill-hybrid-max-ms 5000 -insdel 0.0 0.0 -rqsize 256 -rq 0 -k 100000 -t 10000 -pin 0-23,96-119,24-47,120-143,48-71,144-167,72-95,168-191'"/>
    <x v="4"/>
  </r>
  <r>
    <n v="2984"/>
    <s v="'0.0 0.0'"/>
    <n v="100000"/>
    <s v="'brown_ext_bst_tm_auto.debra.hytm2'"/>
    <s v="0-23,96-119,24-47,120-143,48-71,144-167,72-95,168-191'"/>
    <n v="10000"/>
    <n v="256"/>
    <n v="1"/>
    <x v="3"/>
    <n v="5"/>
    <s v="'false'"/>
    <n v="11.43"/>
    <n v="0"/>
    <n v="78294"/>
    <n v="312648"/>
    <n v="220.68"/>
    <n v="5.2"/>
    <n v="1975"/>
    <x v="4"/>
    <s v="'success'"/>
    <n v="36291594"/>
    <n v="0"/>
    <n v="0"/>
    <n v="0"/>
    <n v="0"/>
    <s v="'10000'"/>
    <s v="'10000'"/>
    <s v="'reclaimer_debra'"/>
    <n v="41"/>
    <n v="21.4452"/>
    <n v="390800582"/>
    <n v="0"/>
    <n v="0"/>
    <n v="0"/>
    <s v="'jax'"/>
    <s v="'002459'"/>
    <s v="'data002459.txt'"/>
    <s v="'LD_PRELOAD=../../setbench/lib/libjemalloc.so timeout 60 numactl -i all /usr/bin/time -f &quot;[time_cmd_output] time_elapsed_sec=%e, faults_major=%F, faults_minor=%R, mem_maxresident_kb=%M, user_cputime=%U, sys_cputime=%S, percent_cpu=%P&quot; ./brown_ext_bst_tm_auto.debra.hytm2 -nrq 1 -nwork $(expr 18 - 1) -nprefill 18 -prefill-hybrid -prefill-hybrid-min-ms 1000 -prefill-hybrid-max-ms 5000 -insdel 0.0 0.0 -rqsize 256 -rq 0 -k 100000 -t 10000 -pin 0-23,96-119,24-47,120-143,48-71,144-167,72-95,168-191'"/>
    <x v="3"/>
  </r>
  <r>
    <n v="2985"/>
    <s v="'0.0 0.0'"/>
    <n v="100000"/>
    <s v="'brown_ext_bst_tm_auto.debra.hybridnorec'"/>
    <s v="0-23,96-119,24-47,120-143,48-71,144-167,72-95,168-191'"/>
    <n v="10000"/>
    <n v="256"/>
    <n v="0"/>
    <x v="8"/>
    <n v="1"/>
    <s v="'false'"/>
    <n v="11.43"/>
    <n v="0"/>
    <n v="81461"/>
    <n v="318304"/>
    <n v="2127.9899999999998"/>
    <n v="5.16"/>
    <n v="18651"/>
    <x v="0"/>
    <s v="'success'"/>
    <n v="254734011"/>
    <n v="0"/>
    <n v="0"/>
    <n v="0"/>
    <n v="0"/>
    <s v="'10000'"/>
    <s v="'10000'"/>
    <s v="'reclaimer_debra'"/>
    <n v="36"/>
    <n v="19.941700000000001"/>
    <n v="2547765460"/>
    <n v="0"/>
    <n v="0"/>
    <n v="2.8889999999999999E-2"/>
    <s v="'jax'"/>
    <s v="'002095'"/>
    <s v="'data002095.txt'"/>
    <s v="'LD_PRELOAD=../../setbench/lib/libjemalloc.so timeout 60 numactl -i all /usr/bin/time -f &quot;[time_cmd_output] time_elapsed_sec=%e, faults_major=%F, faults_minor=%R, mem_maxresident_kb=%M, user_cputime=%U, sys_cputime=%S, percent_cpu=%P&quot; ./brown_ext_bst_tm_auto.debra.hybridnorec -nrq 0 -nwork $(expr 190 - 0) -nprefill 190 -prefill-hybrid -prefill-hybrid-min-ms 1000 -prefill-hybrid-max-ms 5000 -insdel 0.0 0.0 -rqsize 256 -rq 0 -k 100000 -t 10000 -pin 0-23,96-119,24-47,120-143,48-71,144-167,72-95,168-191'"/>
    <x v="4"/>
  </r>
  <r>
    <n v="2986"/>
    <s v="'5.0 5.0'"/>
    <n v="100000"/>
    <s v="'brown_ext_bst_tm_auto.debra.hybridnorec'"/>
    <s v="0-23,96-119,24-47,120-143,48-71,144-167,72-95,168-191'"/>
    <n v="10000"/>
    <n v="256"/>
    <n v="0"/>
    <x v="9"/>
    <n v="1"/>
    <s v="'false'"/>
    <n v="11.23"/>
    <n v="0"/>
    <n v="72233"/>
    <n v="292936"/>
    <n v="34.340000000000003"/>
    <n v="4.9000000000000004"/>
    <n v="349"/>
    <x v="0"/>
    <s v="'success'"/>
    <n v="2766625"/>
    <n v="0"/>
    <n v="0"/>
    <n v="0"/>
    <n v="0"/>
    <s v="'10000'"/>
    <s v="'10000'"/>
    <s v="'reclaimer_debra'"/>
    <n v="33"/>
    <n v="19.307600000000001"/>
    <n v="30075297"/>
    <n v="0"/>
    <n v="0"/>
    <n v="2.5392000000000001E-3"/>
    <s v="'jax'"/>
    <s v="'001009'"/>
    <s v="'data001009.txt'"/>
    <s v="'LD_PRELOAD=../../setbench/lib/libjemalloc.so timeout 60 numactl -i all /usr/bin/time -f &quot;[time_cmd_output] time_elapsed_sec=%e, faults_major=%F, faults_minor=%R, mem_maxresident_kb=%M, user_cputime=%U, sys_cputime=%S, percent_cpu=%P&quot; ./brown_ext_bst_tm_auto.debra.hybridnorec -nrq 0 -nwork $(expr 1 - 0) -nprefill 1 -prefill-hybrid -prefill-hybrid-min-ms 1000 -prefill-hybrid-max-ms 5000 -insdel 5.0 5.0 -rqsize 256 -rq 0 -k 100000 -t 10000 -pin 0-23,96-119,24-47,120-143,48-71,144-167,72-95,168-191'"/>
    <x v="0"/>
  </r>
  <r>
    <n v="2987"/>
    <s v="'20.0 20.0'"/>
    <n v="100000"/>
    <s v="'brown_ext_bst_tm_auto.debra.hytm2'"/>
    <s v="0-23,96-119,24-47,120-143,48-71,144-167,72-95,168-191'"/>
    <n v="10000"/>
    <n v="256"/>
    <n v="0"/>
    <x v="11"/>
    <n v="4"/>
    <s v="'false'"/>
    <n v="11.45"/>
    <n v="0"/>
    <n v="95336"/>
    <n v="348100"/>
    <n v="1604.44"/>
    <n v="6.87"/>
    <n v="14068"/>
    <x v="4"/>
    <s v="'success'"/>
    <n v="53552597"/>
    <n v="0"/>
    <n v="0"/>
    <n v="0"/>
    <n v="0"/>
    <s v="'10000'"/>
    <s v="'10000'"/>
    <s v="'reclaimer_debra'"/>
    <n v="40"/>
    <n v="20.555800000000001"/>
    <n v="555150175"/>
    <n v="0"/>
    <n v="0"/>
    <n v="0"/>
    <s v="'jax'"/>
    <s v="'000406'"/>
    <s v="'data000406.txt'"/>
    <s v="'LD_PRELOAD=../../setbench/lib/libjemalloc.so timeout 60 numactl -i all /usr/bin/time -f &quot;[time_cmd_output] time_elapsed_sec=%e, faults_major=%F, faults_minor=%R, mem_maxresident_kb=%M, user_cputime=%U, sys_cputime=%S, percent_cpu=%P&quot; ./brown_ext_bst_tm_auto.debra.hytm2 -nrq 0 -nwork $(expr 144 - 0) -nprefill 144 -prefill-hybrid -prefill-hybrid-min-ms 1000 -prefill-hybrid-max-ms 5000 -insdel 20.0 20.0 -rqsize 256 -rq 0 -k 100000 -t 10000 -pin 0-23,96-119,24-47,120-143,48-71,144-167,72-95,168-191'"/>
    <x v="1"/>
  </r>
  <r>
    <n v="2988"/>
    <s v="'20.0 20.0'"/>
    <n v="100000"/>
    <s v="'brown_ext_bst_tm_auto.debra.hytm3'"/>
    <s v="0-23,96-119,24-47,120-143,48-71,144-167,72-95,168-191'"/>
    <n v="10000"/>
    <n v="256"/>
    <n v="1"/>
    <x v="1"/>
    <n v="3"/>
    <s v="'false'"/>
    <n v="12.79"/>
    <n v="0"/>
    <n v="812471"/>
    <n v="1972812"/>
    <n v="448.61"/>
    <n v="11.66"/>
    <n v="3596"/>
    <x v="5"/>
    <s v="'success'"/>
    <n v="20105429"/>
    <n v="0"/>
    <n v="0"/>
    <n v="0"/>
    <n v="0"/>
    <s v="'10000'"/>
    <s v="'10000'"/>
    <s v="'reclaimer_debra'"/>
    <n v="34"/>
    <n v="19.485499999999998"/>
    <n v="244061511"/>
    <n v="0"/>
    <n v="0"/>
    <n v="5.2205399999999997"/>
    <s v="'jax'"/>
    <s v="'000957'"/>
    <s v="'data000957.txt'"/>
    <s v="'LD_PRELOAD=../../setbench/lib/libjemalloc.so timeout 60 numactl -i all /usr/bin/time -f &quot;[time_cmd_output] time_elapsed_sec=%e, faults_major=%F, faults_minor=%R, mem_maxresident_kb=%M, user_cputime=%U, sys_cputime=%S, percent_cpu=%P&quot; ./brown_ext_bst_tm_auto.debra.hytm3 -nrq 1 -nwork $(expr 36 - 1) -nprefill 36 -prefill-hybrid -prefill-hybrid-min-ms 1000 -prefill-hybrid-max-ms 5000 -insdel 20.0 20.0 -rqsize 256 -rq 0 -k 100000 -t 10000 -pin 0-23,96-119,24-47,120-143,48-71,144-167,72-95,168-191'"/>
    <x v="5"/>
  </r>
  <r>
    <n v="2989"/>
    <s v="'20.0 20.0'"/>
    <n v="100000"/>
    <s v="'brown_ext_bst_tm_auto.debra.hytm2_3path'"/>
    <s v="0-23,96-119,24-47,120-143,48-71,144-167,72-95,168-191'"/>
    <n v="10000"/>
    <n v="256"/>
    <n v="0"/>
    <x v="3"/>
    <n v="6"/>
    <s v="'false'"/>
    <n v="11.36"/>
    <n v="0"/>
    <n v="78357"/>
    <n v="312192"/>
    <n v="220.53"/>
    <n v="6.44"/>
    <n v="1997"/>
    <x v="2"/>
    <s v="'success'"/>
    <n v="39384727"/>
    <n v="0"/>
    <n v="0"/>
    <n v="0"/>
    <n v="0"/>
    <s v="'10000'"/>
    <s v="'10000'"/>
    <s v="'reclaimer_debra'"/>
    <n v="34"/>
    <n v="19.234500000000001"/>
    <n v="425291940"/>
    <n v="0"/>
    <n v="0"/>
    <n v="0"/>
    <s v="'jax'"/>
    <s v="'000192'"/>
    <s v="'data000192.txt'"/>
    <s v="'LD_PRELOAD=../../setbench/lib/libjemalloc.so timeout 60 numactl -i all /usr/bin/time -f &quot;[time_cmd_output] time_elapsed_sec=%e, faults_major=%F, faults_minor=%R, mem_maxresident_kb=%M, user_cputime=%U, sys_cputime=%S, percent_cpu=%P&quot; ./brown_ext_bst_tm_auto.debra.hytm2_3path -nrq 0 -nwork $(expr 18 - 0) -nprefill 18 -prefill-hybrid -prefill-hybrid-min-ms 1000 -prefill-hybrid-max-ms 5000 -insdel 20.0 20.0 -rqsize 256 -rq 0 -k 100000 -t 10000 -pin 0-23,96-119,24-47,120-143,48-71,144-167,72-95,168-191'"/>
    <x v="1"/>
  </r>
  <r>
    <n v="2990"/>
    <s v="'5.0 5.0'"/>
    <n v="100000"/>
    <s v="'brown_ext_bst_tm_auto.debra.hytm1'"/>
    <s v="0-23,96-119,24-47,120-143,48-71,144-167,72-95,168-191'"/>
    <n v="10000"/>
    <n v="256"/>
    <n v="0"/>
    <x v="13"/>
    <n v="6"/>
    <s v="'false'"/>
    <n v="11.35"/>
    <n v="0"/>
    <n v="72534"/>
    <n v="293880"/>
    <n v="160.02000000000001"/>
    <n v="5.15"/>
    <n v="1455"/>
    <x v="1"/>
    <s v="'success'"/>
    <n v="30417604"/>
    <n v="0"/>
    <n v="0"/>
    <n v="0"/>
    <n v="0"/>
    <s v="'10000'"/>
    <s v="'10000'"/>
    <s v="'reclaimer_debra'"/>
    <n v="37"/>
    <n v="20.7029"/>
    <n v="329395754"/>
    <n v="0"/>
    <n v="0"/>
    <n v="1.2075600000000001E-2"/>
    <s v="'jax'"/>
    <s v="'001530'"/>
    <s v="'data001530.txt'"/>
    <s v="'LD_PRELOAD=../../setbench/lib/libjemalloc.so timeout 60 numactl -i all /usr/bin/time -f &quot;[time_cmd_output] time_elapsed_sec=%e, faults_major=%F, faults_minor=%R, mem_maxresident_kb=%M, user_cputime=%U, sys_cputime=%S, percent_cpu=%P&quot; ./brown_ext_bst_tm_auto.debra.hytm1 -nrq 0 -nwork $(expr 12 - 0) -nprefill 12 -prefill-hybrid -prefill-hybrid-min-ms 1000 -prefill-hybrid-max-ms 5000 -insdel 5.0 5.0 -rqsize 256 -rq 0 -k 100000 -t 10000 -pin 0-23,96-119,24-47,120-143,48-71,144-167,72-95,168-191'"/>
    <x v="0"/>
  </r>
  <r>
    <n v="2991"/>
    <s v="'20.0 20.0'"/>
    <n v="100000"/>
    <s v="'brown_ext_bst_tm_auto.debra.hytm3'"/>
    <s v="0-23,96-119,24-47,120-143,48-71,144-167,72-95,168-191'"/>
    <n v="10000"/>
    <n v="256"/>
    <n v="1"/>
    <x v="6"/>
    <n v="3"/>
    <s v="'false'"/>
    <n v="12.28"/>
    <n v="0"/>
    <n v="422875"/>
    <n v="1100944"/>
    <n v="1112.5"/>
    <n v="14.67"/>
    <n v="9175"/>
    <x v="5"/>
    <s v="'success'"/>
    <n v="9373652"/>
    <n v="0"/>
    <n v="0"/>
    <n v="0"/>
    <n v="0"/>
    <s v="'10000'"/>
    <s v="'10000'"/>
    <s v="'reclaimer_debra'"/>
    <n v="33"/>
    <n v="19.0989"/>
    <n v="128008594"/>
    <n v="0"/>
    <n v="0"/>
    <n v="8.7440200000000008"/>
    <s v="'jax'"/>
    <s v="'000981'"/>
    <s v="'data000981.txt'"/>
    <s v="'LD_PRELOAD=../../setbench/lib/libjemalloc.so timeout 60 numactl -i all /usr/bin/time -f &quot;[time_cmd_output] time_elapsed_sec=%e, faults_major=%F, faults_minor=%R, mem_maxresident_kb=%M, user_cputime=%U, sys_cputime=%S, percent_cpu=%P&quot; ./brown_ext_bst_tm_auto.debra.hytm3 -nrq 1 -nwork $(expr 96 - 1) -nprefill 96 -prefill-hybrid -prefill-hybrid-min-ms 1000 -prefill-hybrid-max-ms 5000 -insdel 20.0 20.0 -rqsize 256 -rq 0 -k 100000 -t 10000 -pin 0-23,96-119,24-47,120-143,48-71,144-167,72-95,168-191'"/>
    <x v="5"/>
  </r>
  <r>
    <n v="2992"/>
    <s v="'0.0 0.0'"/>
    <n v="100000"/>
    <s v="'brown_ext_bst_tm_auto.debra.tl2'"/>
    <s v="0-23,96-119,24-47,120-143,48-71,144-167,72-95,168-191'"/>
    <n v="10000"/>
    <n v="256"/>
    <n v="0"/>
    <x v="2"/>
    <n v="1"/>
    <s v="'false'"/>
    <n v="11.36"/>
    <n v="0"/>
    <n v="88634"/>
    <n v="328856"/>
    <n v="1347.21"/>
    <n v="6.01"/>
    <n v="11908"/>
    <x v="3"/>
    <s v="'success'"/>
    <n v="144396716"/>
    <n v="0"/>
    <n v="0"/>
    <n v="0"/>
    <n v="0"/>
    <s v="'10000'"/>
    <s v="'10000'"/>
    <s v="'reclaimer_debra'"/>
    <n v="33"/>
    <n v="19.178599999999999"/>
    <n v="1454498599"/>
    <n v="0"/>
    <n v="0"/>
    <n v="0"/>
    <s v="'jax'"/>
    <s v="'002749'"/>
    <s v="'data002749.txt'"/>
    <s v="'LD_PRELOAD=../../setbench/lib/libjemalloc.so timeout 60 numactl -i all /usr/bin/time -f &quot;[time_cmd_output] time_elapsed_sec=%e, faults_major=%F, faults_minor=%R, mem_maxresident_kb=%M, user_cputime=%U, sys_cputime=%S, percent_cpu=%P&quot; ./brown_ext_bst_tm_auto.debra.tl2 -nrq 0 -nwork $(expr 120 - 0) -nprefill 120 -prefill-hybrid -prefill-hybrid-min-ms 1000 -prefill-hybrid-max-ms 5000 -insdel 0.0 0.0 -rqsize 256 -rq 0 -k 100000 -t 10000 -pin 0-23,96-119,24-47,120-143,48-71,144-167,72-95,168-191'"/>
    <x v="4"/>
  </r>
  <r>
    <n v="2993"/>
    <s v="'20.0 20.0'"/>
    <n v="100000"/>
    <s v="'brown_ext_bst_tm_auto.debra.hytm2_3path'"/>
    <s v="0-23,96-119,24-47,120-143,48-71,144-167,72-95,168-191'"/>
    <n v="10000"/>
    <n v="256"/>
    <n v="1"/>
    <x v="9"/>
    <n v="1"/>
    <s v="'false'"/>
    <n v="11.4"/>
    <n v="0"/>
    <n v="76973"/>
    <n v="308748"/>
    <n v="29.45"/>
    <n v="5.36"/>
    <n v="305"/>
    <x v="2"/>
    <s v="'success'"/>
    <n v="632"/>
    <n v="0"/>
    <n v="0"/>
    <n v="0"/>
    <n v="0"/>
    <s v="'10000'"/>
    <s v="'10000'"/>
    <s v="'reclaimer_debra'"/>
    <n v="42"/>
    <n v="20.890699999999999"/>
    <n v="2386997"/>
    <n v="0"/>
    <n v="0"/>
    <n v="0"/>
    <s v="'jax'"/>
    <s v="'000253'"/>
    <s v="'data000253.txt'"/>
    <s v="'LD_PRELOAD=../../setbench/lib/libjemalloc.so timeout 60 numactl -i all /usr/bin/time -f &quot;[time_cmd_output] time_elapsed_sec=%e, faults_major=%F, faults_minor=%R, mem_maxresident_kb=%M, user_cputime=%U, sys_cputime=%S, percent_cpu=%P&quot; ./brown_ext_bst_tm_auto.debra.hytm2_3path -nrq 1 -nwork $(expr 1 - 1) -nprefill 1 -prefill-hybrid -prefill-hybrid-min-ms 1000 -prefill-hybrid-max-ms 5000 -insdel 20.0 20.0 -rqsize 256 -rq 0 -k 100000 -t 10000 -pin 0-23,96-119,24-47,120-143,48-71,144-167,72-95,168-191'"/>
    <x v="5"/>
  </r>
  <r>
    <n v="2994"/>
    <s v="'20.0 20.0'"/>
    <n v="100000"/>
    <s v="'brown_ext_bst_tm_auto.debra.hybridnorec'"/>
    <s v="0-23,96-119,24-47,120-143,48-71,144-167,72-95,168-191'"/>
    <n v="10000"/>
    <n v="256"/>
    <n v="1"/>
    <x v="5"/>
    <n v="4"/>
    <s v="'false'"/>
    <n v="11.53"/>
    <n v="0"/>
    <n v="110140"/>
    <n v="440052"/>
    <n v="822.58"/>
    <n v="4.9000000000000004"/>
    <n v="7173"/>
    <x v="0"/>
    <s v="'success'"/>
    <n v="1698642"/>
    <n v="0"/>
    <n v="0"/>
    <n v="0"/>
    <n v="0"/>
    <s v="'10000'"/>
    <s v="'10000'"/>
    <s v="'reclaimer_debra'"/>
    <n v="33"/>
    <n v="19.200299999999999"/>
    <n v="17679399"/>
    <n v="0"/>
    <n v="0"/>
    <n v="0.32023299999999999"/>
    <s v="'jax'"/>
    <s v="'000136'"/>
    <s v="'data000136.txt'"/>
    <s v="'LD_PRELOAD=../../setbench/lib/libjemalloc.so timeout 60 numactl -i all /usr/bin/time -f &quot;[time_cmd_output] time_elapsed_sec=%e, faults_major=%F, faults_minor=%R, mem_maxresident_kb=%M, user_cputime=%U, sys_cputime=%S, percent_cpu=%P&quot; ./brown_ext_bst_tm_auto.debra.hybridnorec -nrq 1 -nwork $(expr 72 - 1) -nprefill 72 -prefill-hybrid -prefill-hybrid-min-ms 1000 -prefill-hybrid-max-ms 5000 -insdel 20.0 20.0 -rqsize 256 -rq 0 -k 100000 -t 10000 -pin 0-23,96-119,24-47,120-143,48-71,144-167,72-95,168-191'"/>
    <x v="5"/>
  </r>
  <r>
    <n v="2995"/>
    <s v="'20.0 20.0'"/>
    <n v="100000"/>
    <s v="'brown_ext_bst_tm_auto.debra.tl2'"/>
    <s v="0-23,96-119,24-47,120-143,48-71,144-167,72-95,168-191'"/>
    <n v="10000"/>
    <n v="256"/>
    <n v="1"/>
    <x v="12"/>
    <n v="2"/>
    <s v="'false'"/>
    <n v="11.44"/>
    <n v="0"/>
    <n v="82913"/>
    <n v="313556"/>
    <n v="92.49"/>
    <n v="5.85"/>
    <n v="859"/>
    <x v="3"/>
    <s v="'success'"/>
    <n v="6897981"/>
    <n v="0"/>
    <n v="0"/>
    <n v="0"/>
    <n v="0"/>
    <s v="'10000'"/>
    <s v="'10000'"/>
    <s v="'reclaimer_debra'"/>
    <n v="38"/>
    <n v="19.878599999999999"/>
    <n v="75167206"/>
    <n v="0"/>
    <n v="0"/>
    <n v="0"/>
    <s v="'jax'"/>
    <s v="'000764'"/>
    <s v="'data000764.txt'"/>
    <s v="'LD_PRELOAD=../../setbench/lib/libjemalloc.so timeout 60 numactl -i all /usr/bin/time -f &quot;[time_cmd_output] time_elapsed_sec=%e, faults_major=%F, faults_minor=%R, mem_maxresident_kb=%M, user_cputime=%U, sys_cputime=%S, percent_cpu=%P&quot; ./brown_ext_bst_tm_auto.debra.tl2 -nrq 1 -nwork $(expr 6 - 1) -nprefill 6 -prefill-hybrid -prefill-hybrid-min-ms 1000 -prefill-hybrid-max-ms 5000 -insdel 20.0 20.0 -rqsize 256 -rq 0 -k 100000 -t 10000 -pin 0-23,96-119,24-47,120-143,48-71,144-167,72-95,168-191'"/>
    <x v="5"/>
  </r>
  <r>
    <n v="2996"/>
    <s v="'0.0 0.0'"/>
    <n v="100000"/>
    <s v="'brown_ext_bst_tm_auto.debra.tl2'"/>
    <s v="0-23,96-119,24-47,120-143,48-71,144-167,72-95,168-191'"/>
    <n v="10000"/>
    <n v="256"/>
    <n v="1"/>
    <x v="3"/>
    <n v="6"/>
    <s v="'false'"/>
    <n v="11.43"/>
    <n v="0"/>
    <n v="75807"/>
    <n v="299280"/>
    <n v="225.25"/>
    <n v="4.5599999999999996"/>
    <n v="2009"/>
    <x v="3"/>
    <s v="'success'"/>
    <n v="28176503"/>
    <n v="0"/>
    <n v="0"/>
    <n v="0"/>
    <n v="0"/>
    <s v="'10000'"/>
    <s v="'10000'"/>
    <s v="'reclaimer_debra'"/>
    <n v="37"/>
    <n v="21.745100000000001"/>
    <n v="295348359"/>
    <n v="0"/>
    <n v="0"/>
    <n v="0"/>
    <s v="'jax'"/>
    <s v="'002796'"/>
    <s v="'data002796.txt'"/>
    <s v="'LD_PRELOAD=../../setbench/lib/libjemalloc.so timeout 60 numactl -i all /usr/bin/time -f &quot;[time_cmd_output] time_elapsed_sec=%e, faults_major=%F, faults_minor=%R, mem_maxresident_kb=%M, user_cputime=%U, sys_cputime=%S, percent_cpu=%P&quot; ./brown_ext_bst_tm_auto.debra.tl2 -nrq 1 -nwork $(expr 18 - 1) -nprefill 18 -prefill-hybrid -prefill-hybrid-min-ms 1000 -prefill-hybrid-max-ms 5000 -insdel 0.0 0.0 -rqsize 256 -rq 0 -k 100000 -t 10000 -pin 0-23,96-119,24-47,120-143,48-71,144-167,72-95,168-191'"/>
    <x v="3"/>
  </r>
  <r>
    <n v="2997"/>
    <s v="'5.0 5.0'"/>
    <n v="100000"/>
    <s v="'brown_ext_bst_tm_auto.debra.hytm2_3path'"/>
    <s v="0-23,96-119,24-47,120-143,48-71,144-167,72-95,168-191'"/>
    <n v="10000"/>
    <n v="256"/>
    <n v="0"/>
    <x v="2"/>
    <n v="5"/>
    <s v="'false'"/>
    <n v="11.43"/>
    <n v="0"/>
    <n v="86503"/>
    <n v="329852"/>
    <n v="1343.87"/>
    <n v="5.43"/>
    <n v="11799"/>
    <x v="2"/>
    <s v="'success'"/>
    <n v="167566135"/>
    <n v="0"/>
    <n v="0"/>
    <n v="0"/>
    <n v="0"/>
    <s v="'10000'"/>
    <s v="'10000'"/>
    <s v="'reclaimer_debra'"/>
    <n v="37"/>
    <n v="19.320499999999999"/>
    <n v="1704215242"/>
    <n v="0"/>
    <n v="0"/>
    <n v="0"/>
    <s v="'jax'"/>
    <s v="'001241'"/>
    <s v="'data001241.txt'"/>
    <s v="'LD_PRELOAD=../../setbench/lib/libjemalloc.so timeout 60 numactl -i all /usr/bin/time -f &quot;[time_cmd_output] time_elapsed_sec=%e, faults_major=%F, faults_minor=%R, mem_maxresident_kb=%M, user_cputime=%U, sys_cputime=%S, percent_cpu=%P&quot; ./brown_ext_bst_tm_auto.debra.hytm2_3path -nrq 0 -nwork $(expr 120 - 0) -nprefill 120 -prefill-hybrid -prefill-hybrid-min-ms 1000 -prefill-hybrid-max-ms 5000 -insdel 5.0 5.0 -rqsize 256 -rq 0 -k 100000 -t 10000 -pin 0-23,96-119,24-47,120-143,48-71,144-167,72-95,168-191'"/>
    <x v="0"/>
  </r>
  <r>
    <n v="2998"/>
    <s v="'20.0 20.0'"/>
    <n v="100000"/>
    <s v="'brown_ext_bst_tm_auto.debra.hytm2'"/>
    <s v="0-23,96-119,24-47,120-143,48-71,144-167,72-95,168-191'"/>
    <n v="10000"/>
    <n v="256"/>
    <n v="0"/>
    <x v="4"/>
    <n v="5"/>
    <s v="'false'"/>
    <n v="11.37"/>
    <n v="0"/>
    <n v="81098"/>
    <n v="318024"/>
    <n v="555.37"/>
    <n v="4.1100000000000003"/>
    <n v="4917"/>
    <x v="4"/>
    <s v="'success'"/>
    <n v="50881532"/>
    <n v="0"/>
    <n v="0"/>
    <n v="0"/>
    <n v="0"/>
    <s v="'10000'"/>
    <s v="'10000'"/>
    <s v="'reclaimer_debra'"/>
    <n v="33"/>
    <n v="19.5044"/>
    <n v="543147459"/>
    <n v="0"/>
    <n v="0"/>
    <n v="0"/>
    <s v="'jax'"/>
    <s v="'000377'"/>
    <s v="'data000377.txt'"/>
    <s v="'LD_PRELOAD=../../setbench/lib/libjemalloc.so timeout 60 numactl -i all /usr/bin/time -f &quot;[time_cmd_output] time_elapsed_sec=%e, faults_major=%F, faults_minor=%R, mem_maxresident_kb=%M, user_cputime=%U, sys_cputime=%S, percent_cpu=%P&quot; ./brown_ext_bst_tm_auto.debra.hytm2 -nrq 0 -nwork $(expr 48 - 0) -nprefill 48 -prefill-hybrid -prefill-hybrid-min-ms 1000 -prefill-hybrid-max-ms 5000 -insdel 20.0 20.0 -rqsize 256 -rq 0 -k 100000 -t 10000 -pin 0-23,96-119,24-47,120-143,48-71,144-167,72-95,168-191'"/>
    <x v="1"/>
  </r>
  <r>
    <n v="2999"/>
    <s v="'0.0 0.0'"/>
    <n v="100000"/>
    <s v="'brown_ext_bst_tm_auto.debra.hytm2'"/>
    <s v="0-23,96-119,24-47,120-143,48-71,144-167,72-95,168-191'"/>
    <n v="10000"/>
    <n v="256"/>
    <n v="1"/>
    <x v="11"/>
    <n v="4"/>
    <s v="'false'"/>
    <n v="11.53"/>
    <n v="0"/>
    <n v="89424"/>
    <n v="338388"/>
    <n v="1617.16"/>
    <n v="6.11"/>
    <n v="14068"/>
    <x v="4"/>
    <s v="'success'"/>
    <n v="170573175"/>
    <n v="0"/>
    <n v="0"/>
    <n v="0"/>
    <n v="0"/>
    <s v="'10000'"/>
    <s v="'10000'"/>
    <s v="'reclaimer_debra'"/>
    <n v="37"/>
    <n v="20.051300000000001"/>
    <n v="1728910823"/>
    <n v="0"/>
    <n v="0"/>
    <n v="0"/>
    <s v="'jax'"/>
    <s v="'002506'"/>
    <s v="'data002506.txt'"/>
    <s v="'LD_PRELOAD=../../setbench/lib/libjemalloc.so timeout 60 numactl -i all /usr/bin/time -f &quot;[time_cmd_output] time_elapsed_sec=%e, faults_major=%F, faults_minor=%R, mem_maxresident_kb=%M, user_cputime=%U, sys_cputime=%S, percent_cpu=%P&quot; ./brown_ext_bst_tm_auto.debra.hytm2 -nrq 1 -nwork $(expr 144 - 1) -nprefill 144 -prefill-hybrid -prefill-hybrid-min-ms 1000 -prefill-hybrid-max-ms 5000 -insdel 0.0 0.0 -rqsize 256 -rq 0 -k 100000 -t 10000 -pin 0-23,96-119,24-47,120-143,48-71,144-167,72-95,168-191'"/>
    <x v="3"/>
  </r>
  <r>
    <n v="3000"/>
    <s v="'5.0 5.0'"/>
    <n v="100000"/>
    <s v="'brown_ext_bst_tm_auto.debra.hytm1'"/>
    <s v="0-23,96-119,24-47,120-143,48-71,144-167,72-95,168-191'"/>
    <n v="10000"/>
    <n v="256"/>
    <n v="1"/>
    <x v="3"/>
    <n v="6"/>
    <s v="'false'"/>
    <n v="11.36"/>
    <n v="0"/>
    <n v="72725"/>
    <n v="294432"/>
    <n v="226.82"/>
    <n v="4.62"/>
    <n v="2035"/>
    <x v="1"/>
    <s v="'success'"/>
    <n v="37433648"/>
    <n v="0"/>
    <n v="0"/>
    <n v="0"/>
    <n v="0"/>
    <s v="'10000'"/>
    <s v="'10000'"/>
    <s v="'reclaimer_debra'"/>
    <n v="34"/>
    <n v="19.554500000000001"/>
    <n v="409447636"/>
    <n v="0"/>
    <n v="0"/>
    <n v="0.547786"/>
    <s v="'jax'"/>
    <s v="'001620'"/>
    <s v="'data001620.txt'"/>
    <s v="'LD_PRELOAD=../../setbench/lib/libjemalloc.so timeout 60 numactl -i all /usr/bin/time -f &quot;[time_cmd_output] time_elapsed_sec=%e, faults_major=%F, faults_minor=%R, mem_maxresident_kb=%M, user_cputime=%U, sys_cputime=%S, percent_cpu=%P&quot; ./brown_ext_bst_tm_auto.debra.hytm1 -nrq 1 -nwork $(expr 18 - 1) -nprefill 18 -prefill-hybrid -prefill-hybrid-min-ms 1000 -prefill-hybrid-max-ms 5000 -insdel 5.0 5.0 -rqsize 256 -rq 0 -k 100000 -t 10000 -pin 0-23,96-119,24-47,120-143,48-71,144-167,72-95,168-191'"/>
    <x v="2"/>
  </r>
  <r>
    <n v="3001"/>
    <s v="'20.0 20.0'"/>
    <n v="100000"/>
    <s v="'brown_ext_bst_tm_auto.debra.hybridnorec'"/>
    <s v="0-23,96-119,24-47,120-143,48-71,144-167,72-95,168-191'"/>
    <n v="10000"/>
    <n v="256"/>
    <n v="1"/>
    <x v="5"/>
    <n v="6"/>
    <s v="'false'"/>
    <n v="11.48"/>
    <n v="0"/>
    <n v="110687"/>
    <n v="442728"/>
    <n v="820.02"/>
    <n v="5.07"/>
    <n v="7184"/>
    <x v="0"/>
    <s v="'success'"/>
    <n v="1724472"/>
    <n v="0"/>
    <n v="0"/>
    <n v="0"/>
    <n v="0"/>
    <s v="'10000'"/>
    <s v="'10000'"/>
    <s v="'reclaimer_debra'"/>
    <n v="32"/>
    <n v="19.545000000000002"/>
    <n v="17938030"/>
    <n v="0"/>
    <n v="0"/>
    <n v="0.31188399999999999"/>
    <s v="'jax'"/>
    <s v="'000138'"/>
    <s v="'data000138.txt'"/>
    <s v="'LD_PRELOAD=../../setbench/lib/libjemalloc.so timeout 60 numactl -i all /usr/bin/time -f &quot;[time_cmd_output] time_elapsed_sec=%e, faults_major=%F, faults_minor=%R, mem_maxresident_kb=%M, user_cputime=%U, sys_cputime=%S, percent_cpu=%P&quot; ./brown_ext_bst_tm_auto.debra.hybridnorec -nrq 1 -nwork $(expr 72 - 1) -nprefill 72 -prefill-hybrid -prefill-hybrid-min-ms 1000 -prefill-hybrid-max-ms 5000 -insdel 20.0 20.0 -rqsize 256 -rq 0 -k 100000 -t 10000 -pin 0-23,96-119,24-47,120-143,48-71,144-167,72-95,168-191'"/>
    <x v="5"/>
  </r>
  <r>
    <n v="3002"/>
    <s v="'20.0 20.0'"/>
    <n v="100000"/>
    <s v="'brown_ext_bst_tm_auto.debra.tl2'"/>
    <s v="0-23,96-119,24-47,120-143,48-71,144-167,72-95,168-191'"/>
    <n v="10000"/>
    <n v="256"/>
    <n v="0"/>
    <x v="7"/>
    <n v="2"/>
    <s v="'false'"/>
    <n v="11.36"/>
    <n v="0"/>
    <n v="86353"/>
    <n v="321228"/>
    <n v="686.18"/>
    <n v="5.0199999999999996"/>
    <n v="6079"/>
    <x v="3"/>
    <s v="'success'"/>
    <n v="20209087"/>
    <n v="0"/>
    <n v="0"/>
    <n v="0"/>
    <n v="0"/>
    <s v="'10000'"/>
    <s v="'10000'"/>
    <s v="'reclaimer_debra'"/>
    <n v="41"/>
    <n v="20.6966"/>
    <n v="213413323"/>
    <n v="0"/>
    <n v="0"/>
    <n v="0"/>
    <s v="'jax'"/>
    <s v="'000716'"/>
    <s v="'data000716.txt'"/>
    <s v="'LD_PRELOAD=../../setbench/lib/libjemalloc.so timeout 60 numactl -i all /usr/bin/time -f &quot;[time_cmd_output] time_elapsed_sec=%e, faults_major=%F, faults_minor=%R, mem_maxresident_kb=%M, user_cputime=%U, sys_cputime=%S, percent_cpu=%P&quot; ./brown_ext_bst_tm_auto.debra.tl2 -nrq 0 -nwork $(expr 60 - 0) -nprefill 60 -prefill-hybrid -prefill-hybrid-min-ms 1000 -prefill-hybrid-max-ms 5000 -insdel 20.0 20.0 -rqsize 256 -rq 0 -k 100000 -t 10000 -pin 0-23,96-119,24-47,120-143,48-71,144-167,72-95,168-191'"/>
    <x v="1"/>
  </r>
  <r>
    <n v="3003"/>
    <s v="'20.0 20.0'"/>
    <n v="100000"/>
    <s v="'brown_ext_bst_tm_auto.debra.hytm1'"/>
    <s v="0-23,96-119,24-47,120-143,48-71,144-167,72-95,168-191'"/>
    <n v="10000"/>
    <n v="256"/>
    <n v="0"/>
    <x v="5"/>
    <n v="5"/>
    <s v="'false'"/>
    <n v="11.38"/>
    <n v="0"/>
    <n v="74917"/>
    <n v="298840"/>
    <n v="820.22"/>
    <n v="4.63"/>
    <n v="7244"/>
    <x v="1"/>
    <s v="'success'"/>
    <n v="76415437"/>
    <n v="0"/>
    <n v="0"/>
    <n v="0"/>
    <n v="0"/>
    <s v="'10000'"/>
    <s v="'10000'"/>
    <s v="'reclaimer_debra'"/>
    <n v="37"/>
    <n v="20.057500000000001"/>
    <n v="797974561"/>
    <n v="0"/>
    <n v="0"/>
    <n v="0.47134199999999998"/>
    <s v="'jax'"/>
    <s v="'000557'"/>
    <s v="'data000557.txt'"/>
    <s v="'LD_PRELOAD=../../setbench/lib/libjemalloc.so timeout 60 numactl -i all /usr/bin/time -f &quot;[time_cmd_output] time_elapsed_sec=%e, faults_major=%F, faults_minor=%R, mem_maxresident_kb=%M, user_cputime=%U, sys_cputime=%S, percent_cpu=%P&quot; ./brown_ext_bst_tm_auto.debra.hytm1 -nrq 0 -nwork $(expr 72 - 0) -nprefill 72 -prefill-hybrid -prefill-hybrid-min-ms 1000 -prefill-hybrid-max-ms 5000 -insdel 20.0 20.0 -rqsize 256 -rq 0 -k 100000 -t 10000 -pin 0-23,96-119,24-47,120-143,48-71,144-167,72-95,168-191'"/>
    <x v="1"/>
  </r>
  <r>
    <n v="3004"/>
    <s v="'20.0 20.0'"/>
    <n v="100000"/>
    <s v="'brown_ext_bst_tm_auto.debra.hybridnorec'"/>
    <s v="0-23,96-119,24-47,120-143,48-71,144-167,72-95,168-191'"/>
    <n v="10000"/>
    <n v="256"/>
    <n v="0"/>
    <x v="12"/>
    <n v="6"/>
    <s v="'false'"/>
    <n v="11.34"/>
    <n v="0"/>
    <n v="72598"/>
    <n v="294400"/>
    <n v="92.15"/>
    <n v="4.97"/>
    <n v="856"/>
    <x v="0"/>
    <s v="'success'"/>
    <n v="10564626"/>
    <n v="0"/>
    <n v="0"/>
    <n v="0"/>
    <n v="0"/>
    <s v="'10000'"/>
    <s v="'10000'"/>
    <s v="'reclaimer_debra'"/>
    <n v="33"/>
    <n v="20.151599999999998"/>
    <n v="108499479"/>
    <n v="0"/>
    <n v="0"/>
    <n v="3.9431800000000001E-3"/>
    <s v="'jax'"/>
    <s v="'000012'"/>
    <s v="'data000012.txt'"/>
    <s v="'LD_PRELOAD=../../setbench/lib/libjemalloc.so timeout 60 numactl -i all /usr/bin/time -f &quot;[time_cmd_output] time_elapsed_sec=%e, faults_major=%F, faults_minor=%R, mem_maxresident_kb=%M, user_cputime=%U, sys_cputime=%S, percent_cpu=%P&quot; ./brown_ext_bst_tm_auto.debra.hybridnorec -nrq 0 -nwork $(expr 6 - 0) -nprefill 6 -prefill-hybrid -prefill-hybrid-min-ms 1000 -prefill-hybrid-max-ms 5000 -insdel 20.0 20.0 -rqsize 256 -rq 0 -k 100000 -t 10000 -pin 0-23,96-119,24-47,120-143,48-71,144-167,72-95,168-191'"/>
    <x v="1"/>
  </r>
  <r>
    <n v="3005"/>
    <s v="'20.0 20.0'"/>
    <n v="100000"/>
    <s v="'brown_ext_bst_tm_auto.debra.tl2'"/>
    <s v="0-23,96-119,24-47,120-143,48-71,144-167,72-95,168-191'"/>
    <n v="10000"/>
    <n v="256"/>
    <n v="1"/>
    <x v="7"/>
    <n v="3"/>
    <s v="'false'"/>
    <n v="11.42"/>
    <n v="0"/>
    <n v="105393"/>
    <n v="361660"/>
    <n v="662.35"/>
    <n v="6.6"/>
    <n v="5856"/>
    <x v="3"/>
    <s v="'success'"/>
    <n v="17492915"/>
    <n v="0"/>
    <n v="0"/>
    <n v="0"/>
    <n v="0"/>
    <s v="'10000'"/>
    <s v="'10000'"/>
    <s v="'reclaimer_debra'"/>
    <n v="35"/>
    <n v="19.544"/>
    <n v="185279251"/>
    <n v="0"/>
    <n v="0"/>
    <n v="0"/>
    <s v="'jax'"/>
    <s v="'000801'"/>
    <s v="'data000801.txt'"/>
    <s v="'LD_PRELOAD=../../setbench/lib/libjemalloc.so timeout 60 numactl -i all /usr/bin/time -f &quot;[time_cmd_output] time_elapsed_sec=%e, faults_major=%F, faults_minor=%R, mem_maxresident_kb=%M, user_cputime=%U, sys_cputime=%S, percent_cpu=%P&quot; ./brown_ext_bst_tm_auto.debra.tl2 -nrq 1 -nwork $(expr 60 - 1) -nprefill 60 -prefill-hybrid -prefill-hybrid-min-ms 1000 -prefill-hybrid-max-ms 5000 -insdel 20.0 20.0 -rqsize 256 -rq 0 -k 100000 -t 10000 -pin 0-23,96-119,24-47,120-143,48-71,144-167,72-95,168-191'"/>
    <x v="5"/>
  </r>
  <r>
    <n v="3006"/>
    <s v="'0.0 0.0'"/>
    <n v="100000"/>
    <s v="'brown_ext_bst_tm_auto.debra.hytm2'"/>
    <s v="0-23,96-119,24-47,120-143,48-71,144-167,72-95,168-191'"/>
    <n v="10000"/>
    <n v="256"/>
    <n v="0"/>
    <x v="1"/>
    <n v="3"/>
    <s v="'false'"/>
    <n v="11.35"/>
    <n v="0"/>
    <n v="79645"/>
    <n v="315788"/>
    <n v="420.3"/>
    <n v="5.2"/>
    <n v="3746"/>
    <x v="4"/>
    <s v="'success'"/>
    <n v="54231619"/>
    <n v="0"/>
    <n v="0"/>
    <n v="0"/>
    <n v="0"/>
    <s v="'10000'"/>
    <s v="'10000'"/>
    <s v="'reclaimer_debra'"/>
    <n v="39"/>
    <n v="21.0564"/>
    <n v="577279981"/>
    <n v="0"/>
    <n v="0"/>
    <n v="0"/>
    <s v="'jax'"/>
    <s v="'002385'"/>
    <s v="'data002385.txt'"/>
    <s v="'LD_PRELOAD=../../setbench/lib/libjemalloc.so timeout 60 numactl -i all /usr/bin/time -f &quot;[time_cmd_output] time_elapsed_sec=%e, faults_major=%F, faults_minor=%R, mem_maxresident_kb=%M, user_cputime=%U, sys_cputime=%S, percent_cpu=%P&quot; ./brown_ext_bst_tm_auto.debra.hytm2 -nrq 0 -nwork $(expr 36 - 0) -nprefill 36 -prefill-hybrid -prefill-hybrid-min-ms 1000 -prefill-hybrid-max-ms 5000 -insdel 0.0 0.0 -rqsize 256 -rq 0 -k 100000 -t 10000 -pin 0-23,96-119,24-47,120-143,48-71,144-167,72-95,168-191'"/>
    <x v="4"/>
  </r>
  <r>
    <n v="3007"/>
    <s v="'5.0 5.0'"/>
    <n v="100000"/>
    <s v="'brown_ext_bst_tm_auto.debra.hytm3'"/>
    <s v="0-23,96-119,24-47,120-143,48-71,144-167,72-95,168-191'"/>
    <n v="10000"/>
    <n v="256"/>
    <n v="1"/>
    <x v="9"/>
    <n v="5"/>
    <s v="'false'"/>
    <n v="11.39"/>
    <n v="0"/>
    <n v="77028"/>
    <n v="309332"/>
    <n v="29.02"/>
    <n v="5.81"/>
    <n v="305"/>
    <x v="5"/>
    <s v="'success'"/>
    <n v="624"/>
    <n v="0"/>
    <n v="0"/>
    <n v="0"/>
    <n v="0"/>
    <s v="'10000'"/>
    <s v="'10000'"/>
    <s v="'reclaimer_debra'"/>
    <n v="37"/>
    <n v="21.169799999999999"/>
    <n v="2223992"/>
    <n v="0"/>
    <n v="0"/>
    <n v="5.8847400000000001E-2"/>
    <s v="'jax'"/>
    <s v="'001937'"/>
    <s v="'data001937.txt'"/>
    <s v="'LD_PRELOAD=../../setbench/lib/libjemalloc.so timeout 60 numactl -i all /usr/bin/time -f &quot;[time_cmd_output] time_elapsed_sec=%e, faults_major=%F, faults_minor=%R, mem_maxresident_kb=%M, user_cputime=%U, sys_cputime=%S, percent_cpu=%P&quot; ./brown_ext_bst_tm_auto.debra.hytm3 -nrq 1 -nwork $(expr 1 - 1) -nprefill 1 -prefill-hybrid -prefill-hybrid-min-ms 1000 -prefill-hybrid-max-ms 5000 -insdel 5.0 5.0 -rqsize 256 -rq 0 -k 100000 -t 10000 -pin 0-23,96-119,24-47,120-143,48-71,144-167,72-95,168-191'"/>
    <x v="2"/>
  </r>
  <r>
    <n v="3008"/>
    <s v="'0.0 0.0'"/>
    <n v="100000"/>
    <s v="'brown_ext_bst_tm_auto.debra.hytm1'"/>
    <s v="0-23,96-119,24-47,120-143,48-71,144-167,72-95,168-191'"/>
    <n v="10000"/>
    <n v="256"/>
    <n v="0"/>
    <x v="5"/>
    <n v="6"/>
    <s v="'false'"/>
    <n v="11.35"/>
    <n v="0"/>
    <n v="74322"/>
    <n v="297660"/>
    <n v="815.7"/>
    <n v="6.15"/>
    <n v="7241"/>
    <x v="1"/>
    <s v="'success'"/>
    <n v="113072162"/>
    <n v="0"/>
    <n v="0"/>
    <n v="0"/>
    <n v="0"/>
    <s v="'10000'"/>
    <s v="'10000'"/>
    <s v="'reclaimer_debra'"/>
    <n v="36"/>
    <n v="20.616299999999999"/>
    <n v="1163567029"/>
    <n v="0"/>
    <n v="0"/>
    <n v="0.173791"/>
    <s v="'jax'"/>
    <s v="'002574'"/>
    <s v="'data002574.txt'"/>
    <s v="'LD_PRELOAD=../../setbench/lib/libjemalloc.so timeout 60 numactl -i all /usr/bin/time -f &quot;[time_cmd_output] time_elapsed_sec=%e, faults_major=%F, faults_minor=%R, mem_maxresident_kb=%M, user_cputime=%U, sys_cputime=%S, percent_cpu=%P&quot; ./brown_ext_bst_tm_auto.debra.hytm1 -nrq 0 -nwork $(expr 72 - 0) -nprefill 72 -prefill-hybrid -prefill-hybrid-min-ms 1000 -prefill-hybrid-max-ms 5000 -insdel 0.0 0.0 -rqsize 256 -rq 0 -k 100000 -t 10000 -pin 0-23,96-119,24-47,120-143,48-71,144-167,72-95,168-191'"/>
    <x v="4"/>
  </r>
  <r>
    <n v="3009"/>
    <s v="'20.0 20.0'"/>
    <n v="100000"/>
    <s v="'brown_ext_bst_tm_auto.debra.hytm3'"/>
    <s v="0-23,96-119,24-47,120-143,48-71,144-167,72-95,168-191'"/>
    <n v="10000"/>
    <n v="256"/>
    <n v="1"/>
    <x v="1"/>
    <n v="5"/>
    <s v="'false'"/>
    <n v="12.8"/>
    <n v="0"/>
    <n v="818275"/>
    <n v="1987356"/>
    <n v="447.8"/>
    <n v="12.09"/>
    <n v="3590"/>
    <x v="5"/>
    <s v="'success'"/>
    <n v="20259079"/>
    <n v="0"/>
    <n v="0"/>
    <n v="0"/>
    <n v="0"/>
    <s v="'10000'"/>
    <s v="'10000'"/>
    <s v="'reclaimer_debra'"/>
    <n v="36"/>
    <n v="18.712499999999999"/>
    <n v="246671081"/>
    <n v="0"/>
    <n v="0"/>
    <n v="5.2614000000000001"/>
    <s v="'jax'"/>
    <s v="'000959'"/>
    <s v="'data000959.txt'"/>
    <s v="'LD_PRELOAD=../../setbench/lib/libjemalloc.so timeout 60 numactl -i all /usr/bin/time -f &quot;[time_cmd_output] time_elapsed_sec=%e, faults_major=%F, faults_minor=%R, mem_maxresident_kb=%M, user_cputime=%U, sys_cputime=%S, percent_cpu=%P&quot; ./brown_ext_bst_tm_auto.debra.hytm3 -nrq 1 -nwork $(expr 36 - 1) -nprefill 36 -prefill-hybrid -prefill-hybrid-min-ms 1000 -prefill-hybrid-max-ms 5000 -insdel 20.0 20.0 -rqsize 256 -rq 0 -k 100000 -t 10000 -pin 0-23,96-119,24-47,120-143,48-71,144-167,72-95,168-191'"/>
    <x v="5"/>
  </r>
  <r>
    <n v="3010"/>
    <s v="'5.0 5.0'"/>
    <n v="100000"/>
    <s v="'brown_ext_bst_tm_auto.debra.hytm1'"/>
    <s v="0-23,96-119,24-47,120-143,48-71,144-167,72-95,168-191'"/>
    <n v="10000"/>
    <n v="256"/>
    <n v="0"/>
    <x v="0"/>
    <n v="3"/>
    <s v="'false'"/>
    <n v="11.35"/>
    <n v="0"/>
    <n v="72889"/>
    <n v="294580"/>
    <n v="290.04000000000002"/>
    <n v="5.08"/>
    <n v="2599"/>
    <x v="1"/>
    <s v="'success'"/>
    <n v="52716086"/>
    <n v="0"/>
    <n v="0"/>
    <n v="0"/>
    <n v="0"/>
    <s v="'10000'"/>
    <s v="'10000'"/>
    <s v="'reclaimer_debra'"/>
    <n v="33"/>
    <n v="19.9544"/>
    <n v="569572375"/>
    <n v="0"/>
    <n v="0"/>
    <n v="2.2991399999999999E-2"/>
    <s v="'jax'"/>
    <s v="'001539'"/>
    <s v="'data001539.txt'"/>
    <s v="'LD_PRELOAD=../../setbench/lib/libjemalloc.so timeout 60 numactl -i all /usr/bin/time -f &quot;[time_cmd_output] time_elapsed_sec=%e, faults_major=%F, faults_minor=%R, mem_maxresident_kb=%M, user_cputime=%U, sys_cputime=%S, percent_cpu=%P&quot; ./brown_ext_bst_tm_auto.debra.hytm1 -nrq 0 -nwork $(expr 24 - 0) -nprefill 24 -prefill-hybrid -prefill-hybrid-min-ms 1000 -prefill-hybrid-max-ms 5000 -insdel 5.0 5.0 -rqsize 256 -rq 0 -k 100000 -t 10000 -pin 0-23,96-119,24-47,120-143,48-71,144-167,72-95,168-191'"/>
    <x v="0"/>
  </r>
  <r>
    <n v="3011"/>
    <s v="'0.0 0.0'"/>
    <n v="100000"/>
    <s v="'brown_ext_bst_tm_auto.debra.hybridnorec'"/>
    <s v="0-23,96-119,24-47,120-143,48-71,144-167,72-95,168-191'"/>
    <n v="10000"/>
    <n v="256"/>
    <n v="1"/>
    <x v="13"/>
    <n v="3"/>
    <s v="'false'"/>
    <n v="11.33"/>
    <n v="0"/>
    <n v="72886"/>
    <n v="295180"/>
    <n v="155.16999999999999"/>
    <n v="5.82"/>
    <n v="1420"/>
    <x v="0"/>
    <s v="'success'"/>
    <n v="26306669"/>
    <n v="0"/>
    <n v="0"/>
    <n v="0"/>
    <n v="0"/>
    <s v="'10000'"/>
    <s v="'10000'"/>
    <s v="'reclaimer_debra'"/>
    <n v="35"/>
    <n v="20.355899999999998"/>
    <n v="264064275"/>
    <n v="0"/>
    <n v="0"/>
    <n v="8.8459499999999996E-2"/>
    <s v="'jax'"/>
    <s v="'002115'"/>
    <s v="'data002115.txt'"/>
    <s v="'LD_PRELOAD=../../setbench/lib/libjemalloc.so timeout 60 numactl -i all /usr/bin/time -f &quot;[time_cmd_output] time_elapsed_sec=%e, faults_major=%F, faults_minor=%R, mem_maxresident_kb=%M, user_cputime=%U, sys_cputime=%S, percent_cpu=%P&quot; ./brown_ext_bst_tm_auto.debra.hybridnorec -nrq 1 -nwork $(expr 12 - 1) -nprefill 12 -prefill-hybrid -prefill-hybrid-min-ms 1000 -prefill-hybrid-max-ms 5000 -insdel 0.0 0.0 -rqsize 256 -rq 0 -k 100000 -t 10000 -pin 0-23,96-119,24-47,120-143,48-71,144-167,72-95,168-191'"/>
    <x v="3"/>
  </r>
  <r>
    <n v="3012"/>
    <s v="'5.0 5.0'"/>
    <n v="100000"/>
    <s v="'brown_ext_bst_tm_auto.debra.tl2'"/>
    <s v="0-23,96-119,24-47,120-143,48-71,144-167,72-95,168-191'"/>
    <n v="10000"/>
    <n v="256"/>
    <n v="1"/>
    <x v="5"/>
    <n v="1"/>
    <s v="'false'"/>
    <n v="11.42"/>
    <n v="0"/>
    <n v="106881"/>
    <n v="343160"/>
    <n v="802.7"/>
    <n v="6.88"/>
    <n v="7087"/>
    <x v="3"/>
    <s v="'success'"/>
    <n v="39238240"/>
    <n v="0"/>
    <n v="0"/>
    <n v="0"/>
    <n v="0"/>
    <s v="'10000'"/>
    <s v="'10000'"/>
    <s v="'reclaimer_debra'"/>
    <n v="36"/>
    <n v="19.9999"/>
    <n v="403065549"/>
    <n v="0"/>
    <n v="0"/>
    <n v="0"/>
    <s v="'jax'"/>
    <s v="'001813'"/>
    <s v="'data001813.txt'"/>
    <s v="'LD_PRELOAD=../../setbench/lib/libjemalloc.so timeout 60 numactl -i all /usr/bin/time -f &quot;[time_cmd_output] time_elapsed_sec=%e, faults_major=%F, faults_minor=%R, mem_maxresident_kb=%M, user_cputime=%U, sys_cputime=%S, percent_cpu=%P&quot; ./brown_ext_bst_tm_auto.debra.tl2 -nrq 1 -nwork $(expr 72 - 1) -nprefill 72 -prefill-hybrid -prefill-hybrid-min-ms 1000 -prefill-hybrid-max-ms 5000 -insdel 5.0 5.0 -rqsize 256 -rq 0 -k 100000 -t 10000 -pin 0-23,96-119,24-47,120-143,48-71,144-167,72-95,168-191'"/>
    <x v="2"/>
  </r>
  <r>
    <n v="3013"/>
    <s v="'20.0 20.0'"/>
    <n v="100000"/>
    <s v="'brown_ext_bst_tm_auto.debra.tl2'"/>
    <s v="0-23,96-119,24-47,120-143,48-71,144-167,72-95,168-191'"/>
    <n v="10000"/>
    <n v="256"/>
    <n v="1"/>
    <x v="12"/>
    <n v="1"/>
    <s v="'false'"/>
    <n v="11.44"/>
    <n v="0"/>
    <n v="82726"/>
    <n v="313180"/>
    <n v="91.07"/>
    <n v="5.33"/>
    <n v="842"/>
    <x v="3"/>
    <s v="'success'"/>
    <n v="6968033"/>
    <n v="0"/>
    <n v="0"/>
    <n v="0"/>
    <n v="0"/>
    <s v="'10000'"/>
    <s v="'10000'"/>
    <s v="'reclaimer_debra'"/>
    <n v="36"/>
    <n v="19.437799999999999"/>
    <n v="75807462"/>
    <n v="0"/>
    <n v="0"/>
    <n v="0"/>
    <s v="'jax'"/>
    <s v="'000763'"/>
    <s v="'data000763.txt'"/>
    <s v="'LD_PRELOAD=../../setbench/lib/libjemalloc.so timeout 60 numactl -i all /usr/bin/time -f &quot;[time_cmd_output] time_elapsed_sec=%e, faults_major=%F, faults_minor=%R, mem_maxresident_kb=%M, user_cputime=%U, sys_cputime=%S, percent_cpu=%P&quot; ./brown_ext_bst_tm_auto.debra.tl2 -nrq 1 -nwork $(expr 6 - 1) -nprefill 6 -prefill-hybrid -prefill-hybrid-min-ms 1000 -prefill-hybrid-max-ms 5000 -insdel 20.0 20.0 -rqsize 256 -rq 0 -k 100000 -t 10000 -pin 0-23,96-119,24-47,120-143,48-71,144-167,72-95,168-191'"/>
    <x v="5"/>
  </r>
  <r>
    <n v="3014"/>
    <s v="'0.0 0.0'"/>
    <n v="100000"/>
    <s v="'brown_ext_bst_tm_auto.debra.hytm2'"/>
    <s v="0-23,96-119,24-47,120-143,48-71,144-167,72-95,168-191'"/>
    <n v="10000"/>
    <n v="256"/>
    <n v="1"/>
    <x v="5"/>
    <n v="2"/>
    <s v="'false'"/>
    <n v="11.42"/>
    <n v="0"/>
    <n v="82061"/>
    <n v="321448"/>
    <n v="813.56"/>
    <n v="6.03"/>
    <n v="7175"/>
    <x v="4"/>
    <s v="'success'"/>
    <n v="101098760"/>
    <n v="0"/>
    <n v="0"/>
    <n v="0"/>
    <n v="0"/>
    <s v="'10000'"/>
    <s v="'10000'"/>
    <s v="'reclaimer_debra'"/>
    <n v="34"/>
    <n v="20.5136"/>
    <n v="1032892738"/>
    <n v="0"/>
    <n v="0"/>
    <n v="0"/>
    <s v="'jax'"/>
    <s v="'002486'"/>
    <s v="'data002486.txt'"/>
    <s v="'LD_PRELOAD=../../setbench/lib/libjemalloc.so timeout 60 numactl -i all /usr/bin/time -f &quot;[time_cmd_output] time_elapsed_sec=%e, faults_major=%F, faults_minor=%R, mem_maxresident_kb=%M, user_cputime=%U, sys_cputime=%S, percent_cpu=%P&quot; ./brown_ext_bst_tm_auto.debra.hytm2 -nrq 1 -nwork $(expr 72 - 1) -nprefill 72 -prefill-hybrid -prefill-hybrid-min-ms 1000 -prefill-hybrid-max-ms 5000 -insdel 0.0 0.0 -rqsize 256 -rq 0 -k 100000 -t 10000 -pin 0-23,96-119,24-47,120-143,48-71,144-167,72-95,168-191'"/>
    <x v="3"/>
  </r>
  <r>
    <n v="3015"/>
    <s v="'20.0 20.0'"/>
    <n v="100000"/>
    <s v="'brown_ext_bst_tm_auto.debra.hytm1'"/>
    <s v="0-23,96-119,24-47,120-143,48-71,144-167,72-95,168-191'"/>
    <n v="10000"/>
    <n v="256"/>
    <n v="1"/>
    <x v="6"/>
    <n v="5"/>
    <s v="'false'"/>
    <n v="11.35"/>
    <n v="0"/>
    <n v="75466"/>
    <n v="299712"/>
    <n v="1083.44"/>
    <n v="4.75"/>
    <n v="9580"/>
    <x v="1"/>
    <s v="'success'"/>
    <n v="48574473"/>
    <n v="0"/>
    <n v="0"/>
    <n v="0"/>
    <n v="0"/>
    <s v="'10000'"/>
    <s v="'10000'"/>
    <s v="'reclaimer_debra'"/>
    <n v="34"/>
    <n v="19.6234"/>
    <n v="517797704"/>
    <n v="0"/>
    <n v="0"/>
    <n v="3.9037000000000002"/>
    <s v="'jax'"/>
    <s v="'000647'"/>
    <s v="'data000647.txt'"/>
    <s v="'LD_PRELOAD=../../setbench/lib/libjemalloc.so timeout 60 numactl -i all /usr/bin/time -f &quot;[time_cmd_output] time_elapsed_sec=%e, faults_major=%F, faults_minor=%R, mem_maxresident_kb=%M, user_cputime=%U, sys_cputime=%S, percent_cpu=%P&quot; ./brown_ext_bst_tm_auto.debra.hytm1 -nrq 1 -nwork $(expr 96 - 1) -nprefill 96 -prefill-hybrid -prefill-hybrid-min-ms 1000 -prefill-hybrid-max-ms 5000 -insdel 20.0 20.0 -rqsize 256 -rq 0 -k 100000 -t 10000 -pin 0-23,96-119,24-47,120-143,48-71,144-167,72-95,168-191'"/>
    <x v="5"/>
  </r>
  <r>
    <n v="3016"/>
    <s v="'5.0 5.0'"/>
    <n v="100000"/>
    <s v="'brown_ext_bst_tm_auto.debra.hytm2_3path'"/>
    <s v="0-23,96-119,24-47,120-143,48-71,144-167,72-95,168-191'"/>
    <n v="10000"/>
    <n v="256"/>
    <n v="1"/>
    <x v="4"/>
    <n v="3"/>
    <s v="'false'"/>
    <n v="12.07"/>
    <n v="0"/>
    <n v="480700"/>
    <n v="1233500"/>
    <n v="564.42999999999995"/>
    <n v="11.74"/>
    <n v="4770"/>
    <x v="2"/>
    <s v="'success'"/>
    <n v="44024934"/>
    <n v="0"/>
    <n v="0"/>
    <n v="0"/>
    <n v="0"/>
    <s v="'10000'"/>
    <s v="'10000'"/>
    <s v="'reclaimer_debra'"/>
    <n v="36"/>
    <n v="19.866599999999998"/>
    <n v="481541857"/>
    <n v="0"/>
    <n v="0"/>
    <n v="0"/>
    <s v="'jax'"/>
    <s v="'001299'"/>
    <s v="'data001299.txt'"/>
    <s v="'LD_PRELOAD=../../setbench/lib/libjemalloc.so timeout 60 numactl -i all /usr/bin/time -f &quot;[time_cmd_output] time_elapsed_sec=%e, faults_major=%F, faults_minor=%R, mem_maxresident_kb=%M, user_cputime=%U, sys_cputime=%S, percent_cpu=%P&quot; ./brown_ext_bst_tm_auto.debra.hytm2_3path -nrq 1 -nwork $(expr 48 - 1) -nprefill 48 -prefill-hybrid -prefill-hybrid-min-ms 1000 -prefill-hybrid-max-ms 5000 -insdel 5.0 5.0 -rqsize 256 -rq 0 -k 100000 -t 10000 -pin 0-23,96-119,24-47,120-143,48-71,144-167,72-95,168-191'"/>
    <x v="2"/>
  </r>
  <r>
    <n v="3017"/>
    <s v="'20.0 20.0'"/>
    <n v="100000"/>
    <s v="'brown_ext_bst_tm_auto.debra.hytm2'"/>
    <s v="0-23,96-119,24-47,120-143,48-71,144-167,72-95,168-191'"/>
    <n v="10000"/>
    <n v="256"/>
    <n v="1"/>
    <x v="5"/>
    <n v="6"/>
    <s v="'false'"/>
    <n v="16.53"/>
    <n v="0"/>
    <n v="1653239"/>
    <n v="3861212"/>
    <n v="957.56"/>
    <n v="39.92"/>
    <n v="6033"/>
    <x v="4"/>
    <s v="'success'"/>
    <n v="43075215"/>
    <n v="0"/>
    <n v="0"/>
    <n v="0"/>
    <n v="0"/>
    <s v="'10000'"/>
    <s v="'10000'"/>
    <s v="'reclaimer_debra'"/>
    <n v="36"/>
    <n v="21.084299999999999"/>
    <n v="452655524"/>
    <n v="0"/>
    <n v="0"/>
    <n v="0"/>
    <s v="'jax'"/>
    <s v="'000474'"/>
    <s v="'data000474.txt'"/>
    <s v="'LD_PRELOAD=../../setbench/lib/libjemalloc.so timeout 60 numactl -i all /usr/bin/time -f &quot;[time_cmd_output] time_elapsed_sec=%e, faults_major=%F, faults_minor=%R, mem_maxresident_kb=%M, user_cputime=%U, sys_cputime=%S, percent_cpu=%P&quot; ./brown_ext_bst_tm_auto.debra.hytm2 -nrq 1 -nwork $(expr 72 - 1) -nprefill 72 -prefill-hybrid -prefill-hybrid-min-ms 1000 -prefill-hybrid-max-ms 5000 -insdel 20.0 20.0 -rqsize 256 -rq 0 -k 100000 -t 10000 -pin 0-23,96-119,24-47,120-143,48-71,144-167,72-95,168-191'"/>
    <x v="5"/>
  </r>
  <r>
    <n v="3018"/>
    <s v="'5.0 5.0'"/>
    <n v="100000"/>
    <s v="'brown_ext_bst_tm_auto.debra.tl2'"/>
    <s v="0-23,96-119,24-47,120-143,48-71,144-167,72-95,168-191'"/>
    <n v="10000"/>
    <n v="256"/>
    <n v="1"/>
    <x v="5"/>
    <n v="2"/>
    <s v="'false'"/>
    <n v="11.4"/>
    <n v="0"/>
    <n v="95535"/>
    <n v="343112"/>
    <n v="800.45"/>
    <n v="5.87"/>
    <n v="7068"/>
    <x v="3"/>
    <s v="'success'"/>
    <n v="38735157"/>
    <n v="0"/>
    <n v="0"/>
    <n v="0"/>
    <n v="0"/>
    <s v="'10000'"/>
    <s v="'10000'"/>
    <s v="'reclaimer_debra'"/>
    <n v="35"/>
    <n v="19.284199999999998"/>
    <n v="397728354"/>
    <n v="0"/>
    <n v="0"/>
    <n v="0"/>
    <s v="'jax'"/>
    <s v="'001814'"/>
    <s v="'data001814.txt'"/>
    <s v="'LD_PRELOAD=../../setbench/lib/libjemalloc.so timeout 60 numactl -i all /usr/bin/time -f &quot;[time_cmd_output] time_elapsed_sec=%e, faults_major=%F, faults_minor=%R, mem_maxresident_kb=%M, user_cputime=%U, sys_cputime=%S, percent_cpu=%P&quot; ./brown_ext_bst_tm_auto.debra.tl2 -nrq 1 -nwork $(expr 72 - 1) -nprefill 72 -prefill-hybrid -prefill-hybrid-min-ms 1000 -prefill-hybrid-max-ms 5000 -insdel 5.0 5.0 -rqsize 256 -rq 0 -k 100000 -t 10000 -pin 0-23,96-119,24-47,120-143,48-71,144-167,72-95,168-191'"/>
    <x v="2"/>
  </r>
  <r>
    <n v="3019"/>
    <s v="'5.0 5.0'"/>
    <n v="100000"/>
    <s v="'brown_ext_bst_tm_auto.debra.hytm2_3path'"/>
    <s v="0-23,96-119,24-47,120-143,48-71,144-167,72-95,168-191'"/>
    <n v="10000"/>
    <n v="256"/>
    <n v="1"/>
    <x v="5"/>
    <n v="2"/>
    <s v="'false'"/>
    <n v="13.26"/>
    <n v="0"/>
    <n v="671206"/>
    <n v="1630500"/>
    <n v="866.8"/>
    <n v="18.38"/>
    <n v="6675"/>
    <x v="2"/>
    <s v="'success'"/>
    <n v="64794028"/>
    <n v="0"/>
    <n v="0"/>
    <n v="0"/>
    <n v="0"/>
    <s v="'10000'"/>
    <s v="'10000'"/>
    <s v="'reclaimer_debra'"/>
    <n v="36"/>
    <n v="21.6248"/>
    <n v="682059326"/>
    <n v="0"/>
    <n v="0"/>
    <n v="0"/>
    <s v="'jax'"/>
    <s v="'001310'"/>
    <s v="'data001310.txt'"/>
    <s v="'LD_PRELOAD=../../setbench/lib/libjemalloc.so timeout 60 numactl -i all /usr/bin/time -f &quot;[time_cmd_output] time_elapsed_sec=%e, faults_major=%F, faults_minor=%R, mem_maxresident_kb=%M, user_cputime=%U, sys_cputime=%S, percent_cpu=%P&quot; ./brown_ext_bst_tm_auto.debra.hytm2_3path -nrq 1 -nwork $(expr 72 - 1) -nprefill 72 -prefill-hybrid -prefill-hybrid-min-ms 1000 -prefill-hybrid-max-ms 5000 -insdel 5.0 5.0 -rqsize 256 -rq 0 -k 100000 -t 10000 -pin 0-23,96-119,24-47,120-143,48-71,144-167,72-95,168-191'"/>
    <x v="2"/>
  </r>
  <r>
    <n v="3020"/>
    <s v="'0.0 0.0'"/>
    <n v="100000"/>
    <s v="'brown_ext_bst_tm_auto.debra.tl2'"/>
    <s v="0-23,96-119,24-47,120-143,48-71,144-167,72-95,168-191'"/>
    <n v="10000"/>
    <n v="256"/>
    <n v="0"/>
    <x v="5"/>
    <n v="4"/>
    <s v="'false'"/>
    <n v="11.4"/>
    <n v="0"/>
    <n v="82391"/>
    <n v="315040"/>
    <n v="821.28"/>
    <n v="5.37"/>
    <n v="7246"/>
    <x v="3"/>
    <s v="'success'"/>
    <n v="92800856"/>
    <n v="0"/>
    <n v="0"/>
    <n v="0"/>
    <n v="0"/>
    <s v="'10000'"/>
    <s v="'10000'"/>
    <s v="'reclaimer_debra'"/>
    <n v="35"/>
    <n v="20.033100000000001"/>
    <n v="938697694"/>
    <n v="0"/>
    <n v="0"/>
    <n v="0"/>
    <s v="'jax'"/>
    <s v="'002740'"/>
    <s v="'data002740.txt'"/>
    <s v="'LD_PRELOAD=../../setbench/lib/libjemalloc.so timeout 60 numactl -i all /usr/bin/time -f &quot;[time_cmd_output] time_elapsed_sec=%e, faults_major=%F, faults_minor=%R, mem_maxresident_kb=%M, user_cputime=%U, sys_cputime=%S, percent_cpu=%P&quot; ./brown_ext_bst_tm_auto.debra.tl2 -nrq 0 -nwork $(expr 72 - 0) -nprefill 72 -prefill-hybrid -prefill-hybrid-min-ms 1000 -prefill-hybrid-max-ms 5000 -insdel 0.0 0.0 -rqsize 256 -rq 0 -k 100000 -t 10000 -pin 0-23,96-119,24-47,120-143,48-71,144-167,72-95,168-191'"/>
    <x v="4"/>
  </r>
  <r>
    <n v="3021"/>
    <s v="'20.0 20.0'"/>
    <n v="100000"/>
    <s v="'brown_ext_bst_tm_auto.debra.tl2'"/>
    <s v="0-23,96-119,24-47,120-143,48-71,144-167,72-95,168-191'"/>
    <n v="10000"/>
    <n v="256"/>
    <n v="0"/>
    <x v="3"/>
    <n v="6"/>
    <s v="'false'"/>
    <n v="11.34"/>
    <n v="0"/>
    <n v="78165"/>
    <n v="304344"/>
    <n v="224.71"/>
    <n v="4.57"/>
    <n v="2020"/>
    <x v="3"/>
    <s v="'success'"/>
    <n v="21931302"/>
    <n v="0"/>
    <n v="0"/>
    <n v="0"/>
    <n v="0"/>
    <s v="'10000'"/>
    <s v="'10000'"/>
    <s v="'reclaimer_debra'"/>
    <n v="33"/>
    <n v="19.925899999999999"/>
    <n v="233187726"/>
    <n v="0"/>
    <n v="0"/>
    <n v="0"/>
    <s v="'jax'"/>
    <s v="'000696'"/>
    <s v="'data000696.txt'"/>
    <s v="'LD_PRELOAD=../../setbench/lib/libjemalloc.so timeout 60 numactl -i all /usr/bin/time -f &quot;[time_cmd_output] time_elapsed_sec=%e, faults_major=%F, faults_minor=%R, mem_maxresident_kb=%M, user_cputime=%U, sys_cputime=%S, percent_cpu=%P&quot; ./brown_ext_bst_tm_auto.debra.tl2 -nrq 0 -nwork $(expr 18 - 0) -nprefill 18 -prefill-hybrid -prefill-hybrid-min-ms 1000 -prefill-hybrid-max-ms 5000 -insdel 20.0 20.0 -rqsize 256 -rq 0 -k 100000 -t 10000 -pin 0-23,96-119,24-47,120-143,48-71,144-167,72-95,168-191'"/>
    <x v="1"/>
  </r>
  <r>
    <n v="3022"/>
    <s v="'0.0 0.0'"/>
    <n v="100000"/>
    <s v="'brown_ext_bst_tm_auto.debra.hytm1'"/>
    <s v="0-23,96-119,24-47,120-143,48-71,144-167,72-95,168-191'"/>
    <n v="10000"/>
    <n v="256"/>
    <n v="1"/>
    <x v="13"/>
    <n v="2"/>
    <s v="'false'"/>
    <n v="11.44"/>
    <n v="0"/>
    <n v="72524"/>
    <n v="293888"/>
    <n v="157.47"/>
    <n v="4.96"/>
    <n v="1419"/>
    <x v="1"/>
    <s v="'success'"/>
    <n v="27039736"/>
    <n v="0"/>
    <n v="0"/>
    <n v="0"/>
    <n v="0"/>
    <s v="'10000'"/>
    <s v="'10000'"/>
    <s v="'reclaimer_debra'"/>
    <n v="36"/>
    <n v="20.468299999999999"/>
    <n v="295907654"/>
    <n v="0"/>
    <n v="0"/>
    <n v="0.533053"/>
    <s v="'jax'"/>
    <s v="'002618'"/>
    <s v="'data002618.txt'"/>
    <s v="'LD_PRELOAD=../../setbench/lib/libjemalloc.so timeout 60 numactl -i all /usr/bin/time -f &quot;[time_cmd_output] time_elapsed_sec=%e, faults_major=%F, faults_minor=%R, mem_maxresident_kb=%M, user_cputime=%U, sys_cputime=%S, percent_cpu=%P&quot; ./brown_ext_bst_tm_auto.debra.hytm1 -nrq 1 -nwork $(expr 12 - 1) -nprefill 12 -prefill-hybrid -prefill-hybrid-min-ms 1000 -prefill-hybrid-max-ms 5000 -insdel 0.0 0.0 -rqsize 256 -rq 0 -k 100000 -t 10000 -pin 0-23,96-119,24-47,120-143,48-71,144-167,72-95,168-191'"/>
    <x v="3"/>
  </r>
  <r>
    <n v="3023"/>
    <s v="'5.0 5.0'"/>
    <n v="100000"/>
    <s v="'brown_ext_bst_tm_auto.debra.hytm2_3path'"/>
    <s v="0-23,96-119,24-47,120-143,48-71,144-167,72-95,168-191'"/>
    <n v="10000"/>
    <n v="256"/>
    <n v="0"/>
    <x v="11"/>
    <n v="6"/>
    <s v="'false'"/>
    <n v="11.44"/>
    <n v="0"/>
    <n v="89720"/>
    <n v="336808"/>
    <n v="1606.72"/>
    <n v="6.01"/>
    <n v="14088"/>
    <x v="2"/>
    <s v="'success'"/>
    <n v="174505453"/>
    <n v="0"/>
    <n v="0"/>
    <n v="0"/>
    <n v="0"/>
    <s v="'10000'"/>
    <s v="'10000'"/>
    <s v="'reclaimer_debra'"/>
    <n v="34"/>
    <n v="19.468900000000001"/>
    <n v="1773970531"/>
    <n v="0"/>
    <n v="0"/>
    <n v="0"/>
    <s v="'jax'"/>
    <s v="'001248'"/>
    <s v="'data001248.txt'"/>
    <s v="'LD_PRELOAD=../../setbench/lib/libjemalloc.so timeout 60 numactl -i all /usr/bin/time -f &quot;[time_cmd_output] time_elapsed_sec=%e, faults_major=%F, faults_minor=%R, mem_maxresident_kb=%M, user_cputime=%U, sys_cputime=%S, percent_cpu=%P&quot; ./brown_ext_bst_tm_auto.debra.hytm2_3path -nrq 0 -nwork $(expr 144 - 0) -nprefill 144 -prefill-hybrid -prefill-hybrid-min-ms 1000 -prefill-hybrid-max-ms 5000 -insdel 5.0 5.0 -rqsize 256 -rq 0 -k 100000 -t 10000 -pin 0-23,96-119,24-47,120-143,48-71,144-167,72-95,168-191'"/>
    <x v="0"/>
  </r>
  <r>
    <n v="3024"/>
    <s v="'0.0 0.0'"/>
    <n v="100000"/>
    <s v="'brown_ext_bst_tm_auto.debra.hytm2'"/>
    <s v="0-23,96-119,24-47,120-143,48-71,144-167,72-95,168-191'"/>
    <n v="10000"/>
    <n v="256"/>
    <n v="1"/>
    <x v="3"/>
    <n v="3"/>
    <s v="'false'"/>
    <n v="11.45"/>
    <n v="0"/>
    <n v="78170"/>
    <n v="312288"/>
    <n v="223.94"/>
    <n v="5.63"/>
    <n v="2004"/>
    <x v="4"/>
    <s v="'success'"/>
    <n v="36632581"/>
    <n v="0"/>
    <n v="0"/>
    <n v="0"/>
    <n v="0"/>
    <s v="'10000'"/>
    <s v="'10000'"/>
    <s v="'reclaimer_debra'"/>
    <n v="36"/>
    <n v="19.6509"/>
    <n v="395013911"/>
    <n v="0"/>
    <n v="0"/>
    <n v="0"/>
    <s v="'jax'"/>
    <s v="'002457'"/>
    <s v="'data002457.txt'"/>
    <s v="'LD_PRELOAD=../../setbench/lib/libjemalloc.so timeout 60 numactl -i all /usr/bin/time -f &quot;[time_cmd_output] time_elapsed_sec=%e, faults_major=%F, faults_minor=%R, mem_maxresident_kb=%M, user_cputime=%U, sys_cputime=%S, percent_cpu=%P&quot; ./brown_ext_bst_tm_auto.debra.hytm2 -nrq 1 -nwork $(expr 18 - 1) -nprefill 18 -prefill-hybrid -prefill-hybrid-min-ms 1000 -prefill-hybrid-max-ms 5000 -insdel 0.0 0.0 -rqsize 256 -rq 0 -k 100000 -t 10000 -pin 0-23,96-119,24-47,120-143,48-71,144-167,72-95,168-191'"/>
    <x v="3"/>
  </r>
  <r>
    <m/>
    <m/>
    <m/>
    <m/>
    <m/>
    <m/>
    <m/>
    <m/>
    <x v="14"/>
    <m/>
    <m/>
    <m/>
    <m/>
    <m/>
    <m/>
    <m/>
    <m/>
    <m/>
    <x v="6"/>
    <m/>
    <m/>
    <m/>
    <m/>
    <m/>
    <m/>
    <m/>
    <m/>
    <m/>
    <m/>
    <m/>
    <m/>
    <m/>
    <m/>
    <m/>
    <m/>
    <m/>
    <m/>
    <m/>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Main" cacheId="25"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10"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3"/>
  </rowFields>
  <rowItems count="5">
    <i>
      <x v="1"/>
    </i>
    <i>
      <x v="2"/>
    </i>
    <i>
      <x v="3"/>
    </i>
    <i>
      <x v="4"/>
    </i>
    <i>
      <x v="5"/>
    </i>
  </rowItems>
  <colFields count="1">
    <field x="1"/>
  </colFields>
  <colItems count="4">
    <i>
      <x v="1"/>
    </i>
    <i>
      <x v="2"/>
    </i>
    <i>
      <x v="3"/>
    </i>
    <i>
      <x v="4"/>
    </i>
  </colItems>
  <pageFields count="1">
    <pageField fld="54" hier="-1"/>
  </pageFields>
  <dataFields count="1">
    <dataField name="Average of maxresident_mb" fld="52" subtotal="average" baseField="13" baseItem="3"/>
  </dataFields>
  <formats count="2">
    <format dxfId="57">
      <pivotArea outline="0" collapsedLevelsAreSubtotals="1" fieldPosition="0"/>
    </format>
    <format dxfId="5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Main" cacheId="25"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10"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3"/>
  </rowFields>
  <rowItems count="5">
    <i>
      <x v="1"/>
    </i>
    <i>
      <x v="2"/>
    </i>
    <i>
      <x v="3"/>
    </i>
    <i>
      <x v="4"/>
    </i>
    <i>
      <x v="5"/>
    </i>
  </rowItems>
  <colFields count="1">
    <field x="1"/>
  </colFields>
  <colItems count="4">
    <i>
      <x v="1"/>
    </i>
    <i>
      <x v="2"/>
    </i>
    <i>
      <x v="3"/>
    </i>
    <i>
      <x v="4"/>
    </i>
  </colItems>
  <pageFields count="1">
    <pageField fld="54" hier="-1"/>
  </pageFields>
  <dataFields count="1">
    <dataField name="Average of PAPI_TOT_CYC" fld="50" subtotal="average" baseField="13" baseItem="1"/>
  </dataFields>
  <formats count="2">
    <format dxfId="55">
      <pivotArea outline="0" collapsedLevelsAreSubtotals="1" fieldPosition="0"/>
    </format>
    <format dxfId="5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ED8F8B3-484B-486A-BF72-FB703D7BF276}" name="PivotTableMain" cacheId="31" applyNumberFormats="0" applyBorderFormats="0" applyFontFormats="0" applyPatternFormats="0" applyAlignmentFormats="0" applyWidthHeightFormats="1" dataCaption="Values" updatedVersion="7" minRefreshableVersion="3" asteriskTotals="1" rowGrandTotals="0" colGrandTotals="0" itemPrintTitles="1" createdVersion="5" indent="0" outline="1" outlineData="1" multipleFieldFilters="0" chartFormat="7">
  <location ref="A4:G19" firstHeaderRow="1" firstDataRow="2" firstDataCol="1" rowPageCount="1" colPageCount="1"/>
  <pivotFields count="39">
    <pivotField showAll="0"/>
    <pivotField showAll="0"/>
    <pivotField showAll="0" defaultSubtotal="0"/>
    <pivotField showAll="0"/>
    <pivotField showAll="0"/>
    <pivotField showAll="0"/>
    <pivotField showAll="0" defaultSubtotal="0"/>
    <pivotField showAll="0"/>
    <pivotField axis="axisRow" showAll="0" defaultSubtotal="0">
      <items count="15">
        <item h="1" x="14"/>
        <item x="9"/>
        <item x="12"/>
        <item x="13"/>
        <item x="3"/>
        <item x="0"/>
        <item x="1"/>
        <item x="4"/>
        <item x="7"/>
        <item x="5"/>
        <item x="6"/>
        <item x="2"/>
        <item x="11"/>
        <item x="10"/>
        <item x="8"/>
      </items>
    </pivotField>
    <pivotField showAll="0"/>
    <pivotField showAll="0"/>
    <pivotField showAll="0"/>
    <pivotField showAll="0"/>
    <pivotField showAll="0"/>
    <pivotField showAll="0"/>
    <pivotField showAll="0"/>
    <pivotField showAll="0"/>
    <pivotField showAll="0"/>
    <pivotField axis="axisCol" showAll="0">
      <items count="8">
        <item n="TL2" x="3"/>
        <item n="HyNoREC" x="0"/>
        <item n="TLE" x="1"/>
        <item n="Algorithm 1" x="4"/>
        <item n="Algorithm 2" x="5"/>
        <item x="6"/>
        <item n="Algorithm 1+" x="2"/>
        <item t="default"/>
      </items>
    </pivotField>
    <pivotField showAll="0" defaultSubtotal="0"/>
    <pivotField dataField="1" showAll="0" defaultSubtotal="0"/>
    <pivotField showAll="0" defaultSubtotal="0"/>
    <pivotField showAll="0" defaultSubtotal="0"/>
    <pivotField showAll="0" defaultSubtotal="0"/>
    <pivotField showAll="0"/>
    <pivotField showAll="0"/>
    <pivotField showAll="0" defaultSubtotal="0"/>
    <pivotField showAll="0" defaultSubtotal="0"/>
    <pivotField showAll="0" defaultSubtotal="0"/>
    <pivotField showAll="0" defaultSubtotal="0"/>
    <pivotField showAll="0"/>
    <pivotField showAll="0"/>
    <pivotField showAll="0"/>
    <pivotField showAll="0"/>
    <pivotField showAll="0"/>
    <pivotField showAll="0"/>
    <pivotField showAll="0"/>
    <pivotField showAll="0"/>
    <pivotField axis="axisPage" showAll="0">
      <items count="8">
        <item x="4"/>
        <item x="3"/>
        <item x="1"/>
        <item x="5"/>
        <item x="0"/>
        <item x="2"/>
        <item x="6"/>
        <item t="default"/>
      </items>
    </pivotField>
  </pivotFields>
  <rowFields count="1">
    <field x="8"/>
  </rowFields>
  <rowItems count="14">
    <i>
      <x v="1"/>
    </i>
    <i>
      <x v="2"/>
    </i>
    <i>
      <x v="3"/>
    </i>
    <i>
      <x v="4"/>
    </i>
    <i>
      <x v="5"/>
    </i>
    <i>
      <x v="6"/>
    </i>
    <i>
      <x v="7"/>
    </i>
    <i>
      <x v="8"/>
    </i>
    <i>
      <x v="9"/>
    </i>
    <i>
      <x v="10"/>
    </i>
    <i>
      <x v="11"/>
    </i>
    <i>
      <x v="12"/>
    </i>
    <i>
      <x v="13"/>
    </i>
    <i>
      <x v="14"/>
    </i>
  </rowItems>
  <colFields count="1">
    <field x="18"/>
  </colFields>
  <colItems count="6">
    <i>
      <x/>
    </i>
    <i>
      <x v="1"/>
    </i>
    <i>
      <x v="2"/>
    </i>
    <i>
      <x v="3"/>
    </i>
    <i>
      <x v="4"/>
    </i>
    <i>
      <x v="6"/>
    </i>
  </colItems>
  <pageFields count="1">
    <pageField fld="38" item="5" hier="-1"/>
  </pageFields>
  <dataFields count="1">
    <dataField name="Average of total_throughput" fld="20" subtotal="average" baseField="13" baseItem="0" numFmtId="1"/>
  </dataFields>
  <formats count="2">
    <format dxfId="9">
      <pivotArea outline="0" collapsedLevelsAreSubtotals="1" fieldPosition="0"/>
    </format>
    <format dxfId="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15000CA-C7EF-46FF-88E2-080BC8DEF01F}" name="PivotTableMax" cacheId="31" applyNumberFormats="0" applyBorderFormats="0" applyFontFormats="0" applyPatternFormats="0" applyAlignmentFormats="0" applyWidthHeightFormats="1" dataCaption="Values" updatedVersion="7" minRefreshableVersion="3" asteriskTotals="1" rowGrandTotals="0" colGrandTotals="0" itemPrintTitles="1" createdVersion="5" indent="0" outline="1" outlineData="1" multipleFieldFilters="0" chartFormat="7">
  <location ref="A100:G115" firstHeaderRow="1" firstDataRow="2" firstDataCol="1" rowPageCount="1" colPageCount="1"/>
  <pivotFields count="39">
    <pivotField showAll="0"/>
    <pivotField showAll="0"/>
    <pivotField showAll="0" defaultSubtotal="0"/>
    <pivotField showAll="0"/>
    <pivotField showAll="0"/>
    <pivotField showAll="0"/>
    <pivotField showAll="0" defaultSubtotal="0"/>
    <pivotField showAll="0"/>
    <pivotField axis="axisRow" showAll="0" sortType="ascending" defaultSubtotal="0">
      <items count="15">
        <item x="9"/>
        <item x="12"/>
        <item x="13"/>
        <item x="3"/>
        <item x="0"/>
        <item x="1"/>
        <item x="4"/>
        <item x="7"/>
        <item x="5"/>
        <item x="6"/>
        <item x="2"/>
        <item x="11"/>
        <item x="10"/>
        <item x="8"/>
        <item h="1" x="14"/>
      </items>
    </pivotField>
    <pivotField showAll="0"/>
    <pivotField showAll="0"/>
    <pivotField showAll="0"/>
    <pivotField showAll="0"/>
    <pivotField showAll="0"/>
    <pivotField showAll="0"/>
    <pivotField showAll="0"/>
    <pivotField showAll="0"/>
    <pivotField showAll="0"/>
    <pivotField axis="axisCol" showAll="0">
      <items count="8">
        <item x="3"/>
        <item x="0"/>
        <item x="1"/>
        <item x="6"/>
        <item x="4"/>
        <item x="5"/>
        <item x="2"/>
        <item t="default"/>
      </items>
    </pivotField>
    <pivotField showAll="0" defaultSubtotal="0"/>
    <pivotField dataField="1" showAll="0" defaultSubtotal="0"/>
    <pivotField showAll="0" defaultSubtotal="0"/>
    <pivotField showAll="0" defaultSubtotal="0"/>
    <pivotField showAll="0" defaultSubtotal="0"/>
    <pivotField showAll="0"/>
    <pivotField showAll="0"/>
    <pivotField showAll="0" defaultSubtotal="0"/>
    <pivotField showAll="0" defaultSubtotal="0"/>
    <pivotField showAll="0" defaultSubtotal="0"/>
    <pivotField showAll="0" defaultSubtotal="0"/>
    <pivotField showAll="0"/>
    <pivotField showAll="0"/>
    <pivotField showAll="0"/>
    <pivotField showAll="0"/>
    <pivotField showAll="0"/>
    <pivotField showAll="0"/>
    <pivotField showAll="0"/>
    <pivotField showAll="0"/>
    <pivotField axis="axisPage" showAll="0">
      <items count="8">
        <item x="4"/>
        <item x="3"/>
        <item x="1"/>
        <item x="5"/>
        <item x="0"/>
        <item x="2"/>
        <item x="6"/>
        <item t="default"/>
      </items>
    </pivotField>
  </pivotFields>
  <rowFields count="1">
    <field x="8"/>
  </rowFields>
  <rowItems count="14">
    <i>
      <x/>
    </i>
    <i>
      <x v="1"/>
    </i>
    <i>
      <x v="2"/>
    </i>
    <i>
      <x v="3"/>
    </i>
    <i>
      <x v="4"/>
    </i>
    <i>
      <x v="5"/>
    </i>
    <i>
      <x v="6"/>
    </i>
    <i>
      <x v="7"/>
    </i>
    <i>
      <x v="8"/>
    </i>
    <i>
      <x v="9"/>
    </i>
    <i>
      <x v="10"/>
    </i>
    <i>
      <x v="11"/>
    </i>
    <i>
      <x v="12"/>
    </i>
    <i>
      <x v="13"/>
    </i>
  </rowItems>
  <colFields count="1">
    <field x="18"/>
  </colFields>
  <colItems count="6">
    <i>
      <x/>
    </i>
    <i>
      <x v="1"/>
    </i>
    <i>
      <x v="2"/>
    </i>
    <i>
      <x v="4"/>
    </i>
    <i>
      <x v="5"/>
    </i>
    <i>
      <x v="6"/>
    </i>
  </colItems>
  <pageFields count="1">
    <pageField fld="38" item="5" hier="-1"/>
  </pageFields>
  <dataFields count="1">
    <dataField name="Max of total_throughput" fld="20" subtotal="max" baseField="13" baseItem="2" numFmtId="1"/>
  </dataFields>
  <formats count="2">
    <format dxfId="11">
      <pivotArea outline="0" collapsedLevelsAreSubtotals="1" fieldPosition="0"/>
    </format>
    <format dxfId="1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B69AE66-2E2B-47E0-BB6E-25F005AC8C5B}" name="PivotTableMin" cacheId="31" applyNumberFormats="0" applyBorderFormats="0" applyFontFormats="0" applyPatternFormats="0" applyAlignmentFormats="0" applyWidthHeightFormats="1" dataCaption="Values" updatedVersion="7" minRefreshableVersion="3" asteriskTotals="1" rowGrandTotals="0" colGrandTotals="0" itemPrintTitles="1" createdVersion="5" indent="0" outline="1" outlineData="1" multipleFieldFilters="0" chartFormat="7">
  <location ref="A53:G68" firstHeaderRow="1" firstDataRow="2" firstDataCol="1" rowPageCount="1" colPageCount="1"/>
  <pivotFields count="39">
    <pivotField showAll="0"/>
    <pivotField showAll="0"/>
    <pivotField showAll="0" defaultSubtotal="0"/>
    <pivotField showAll="0"/>
    <pivotField showAll="0"/>
    <pivotField showAll="0"/>
    <pivotField showAll="0" defaultSubtotal="0"/>
    <pivotField showAll="0"/>
    <pivotField axis="axisRow" showAll="0" sortType="ascending" defaultSubtotal="0">
      <items count="15">
        <item x="9"/>
        <item x="12"/>
        <item x="13"/>
        <item x="3"/>
        <item x="0"/>
        <item x="1"/>
        <item x="4"/>
        <item x="7"/>
        <item x="5"/>
        <item x="6"/>
        <item x="2"/>
        <item x="11"/>
        <item x="10"/>
        <item x="8"/>
        <item h="1" x="14"/>
      </items>
    </pivotField>
    <pivotField showAll="0"/>
    <pivotField showAll="0"/>
    <pivotField showAll="0"/>
    <pivotField showAll="0"/>
    <pivotField showAll="0"/>
    <pivotField showAll="0"/>
    <pivotField showAll="0"/>
    <pivotField showAll="0"/>
    <pivotField showAll="0"/>
    <pivotField axis="axisCol" showAll="0">
      <items count="8">
        <item x="3"/>
        <item x="0"/>
        <item x="1"/>
        <item x="4"/>
        <item x="5"/>
        <item x="6"/>
        <item x="2"/>
        <item t="default"/>
      </items>
    </pivotField>
    <pivotField showAll="0" defaultSubtotal="0"/>
    <pivotField dataField="1" showAll="0" defaultSubtotal="0"/>
    <pivotField showAll="0" defaultSubtotal="0"/>
    <pivotField showAll="0" defaultSubtotal="0"/>
    <pivotField showAll="0" defaultSubtotal="0"/>
    <pivotField showAll="0"/>
    <pivotField showAll="0"/>
    <pivotField showAll="0" defaultSubtotal="0"/>
    <pivotField showAll="0" defaultSubtotal="0"/>
    <pivotField showAll="0" defaultSubtotal="0"/>
    <pivotField showAll="0" defaultSubtotal="0"/>
    <pivotField showAll="0"/>
    <pivotField showAll="0"/>
    <pivotField showAll="0"/>
    <pivotField showAll="0"/>
    <pivotField showAll="0"/>
    <pivotField showAll="0"/>
    <pivotField showAll="0"/>
    <pivotField showAll="0"/>
    <pivotField axis="axisPage" showAll="0">
      <items count="8">
        <item x="4"/>
        <item x="3"/>
        <item x="1"/>
        <item x="5"/>
        <item x="0"/>
        <item x="2"/>
        <item x="6"/>
        <item t="default"/>
      </items>
    </pivotField>
  </pivotFields>
  <rowFields count="1">
    <field x="8"/>
  </rowFields>
  <rowItems count="14">
    <i>
      <x/>
    </i>
    <i>
      <x v="1"/>
    </i>
    <i>
      <x v="2"/>
    </i>
    <i>
      <x v="3"/>
    </i>
    <i>
      <x v="4"/>
    </i>
    <i>
      <x v="5"/>
    </i>
    <i>
      <x v="6"/>
    </i>
    <i>
      <x v="7"/>
    </i>
    <i>
      <x v="8"/>
    </i>
    <i>
      <x v="9"/>
    </i>
    <i>
      <x v="10"/>
    </i>
    <i>
      <x v="11"/>
    </i>
    <i>
      <x v="12"/>
    </i>
    <i>
      <x v="13"/>
    </i>
  </rowItems>
  <colFields count="1">
    <field x="18"/>
  </colFields>
  <colItems count="6">
    <i>
      <x/>
    </i>
    <i>
      <x v="1"/>
    </i>
    <i>
      <x v="2"/>
    </i>
    <i>
      <x v="3"/>
    </i>
    <i>
      <x v="4"/>
    </i>
    <i>
      <x v="6"/>
    </i>
  </colItems>
  <pageFields count="1">
    <pageField fld="38" item="5" hier="-1"/>
  </pageFields>
  <dataFields count="1">
    <dataField name="Min of total_throughput" fld="20" subtotal="min" baseField="13" baseItem="1" numFmtId="1"/>
  </dataFields>
  <formats count="2">
    <format dxfId="13">
      <pivotArea outline="0" collapsedLevelsAreSubtotals="1" fieldPosition="0"/>
    </format>
    <format dxfId="1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Main" cacheId="25"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10"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3"/>
  </rowFields>
  <rowItems count="5">
    <i>
      <x v="1"/>
    </i>
    <i>
      <x v="2"/>
    </i>
    <i>
      <x v="3"/>
    </i>
    <i>
      <x v="4"/>
    </i>
    <i>
      <x v="5"/>
    </i>
  </rowItems>
  <colFields count="1">
    <field x="1"/>
  </colFields>
  <colItems count="4">
    <i>
      <x v="1"/>
    </i>
    <i>
      <x v="2"/>
    </i>
    <i>
      <x v="3"/>
    </i>
    <i>
      <x v="4"/>
    </i>
  </colItems>
  <pageFields count="1">
    <pageField fld="54" hier="-1"/>
  </pageFields>
  <dataFields count="1">
    <dataField name="Average of tree_stats_height" fld="22" subtotal="average" baseField="13" baseItem="3"/>
  </dataFields>
  <formats count="2">
    <format dxfId="7">
      <pivotArea outline="0" collapsedLevelsAreSubtotals="1" fieldPosition="0"/>
    </format>
    <format dxfId="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PivotTableMain" cacheId="25"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10"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3"/>
  </rowFields>
  <rowItems count="5">
    <i>
      <x v="1"/>
    </i>
    <i>
      <x v="2"/>
    </i>
    <i>
      <x v="3"/>
    </i>
    <i>
      <x v="4"/>
    </i>
    <i>
      <x v="5"/>
    </i>
  </rowItems>
  <colFields count="1">
    <field x="1"/>
  </colFields>
  <colItems count="4">
    <i>
      <x v="1"/>
    </i>
    <i>
      <x v="2"/>
    </i>
    <i>
      <x v="3"/>
    </i>
    <i>
      <x v="4"/>
    </i>
  </colItems>
  <pageFields count="1">
    <pageField fld="54" hier="-1"/>
  </pageFields>
  <dataFields count="1">
    <dataField name="Average of prefill_elapsed_ms" fld="53" subtotal="average" baseField="13" baseItem="3"/>
  </dataFields>
  <formats count="2">
    <format dxfId="5">
      <pivotArea outline="0" collapsedLevelsAreSubtotals="1" fieldPosition="0"/>
    </format>
    <format dxfId="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PivotTableMain" cacheId="25"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B8" firstHeaderRow="1" firstDataRow="1" firstDataCol="1" rowPageCount="2" colPageCount="1"/>
  <pivotFields count="55">
    <pivotField showAll="0" defaultSubtotal="0"/>
    <pivotField axis="axisRow"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
  </rowFields>
  <rowItems count="4">
    <i>
      <x v="1"/>
    </i>
    <i>
      <x v="2"/>
    </i>
    <i>
      <x v="3"/>
    </i>
    <i>
      <x v="4"/>
    </i>
  </rowItems>
  <colItems count="1">
    <i/>
  </colItems>
  <pageFields count="2">
    <pageField fld="13" item="5" hier="-1"/>
    <pageField fld="54" hier="-1"/>
  </pageFields>
  <dataFields count="1">
    <dataField name="Average of PAPI_TOT_CYC" fld="50" subtotal="average" baseField="13" baseItem="3"/>
  </dataFields>
  <formats count="2">
    <format dxfId="1">
      <pivotArea outline="0" collapsedLevelsAreSubtotals="1" fieldPosition="0"/>
    </format>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800-000001000000}" name="PivotTableOther" cacheId="25"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4:B48" firstHeaderRow="1" firstDataRow="1" firstDataCol="1" rowPageCount="2" colPageCount="1"/>
  <pivotFields count="55">
    <pivotField showAll="0" defaultSubtotal="0"/>
    <pivotField axis="axisRow"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
  </rowFields>
  <rowItems count="4">
    <i>
      <x v="1"/>
    </i>
    <i>
      <x v="2"/>
    </i>
    <i>
      <x v="3"/>
    </i>
    <i>
      <x v="4"/>
    </i>
  </rowItems>
  <colItems count="1">
    <i/>
  </colItems>
  <pageFields count="2">
    <pageField fld="13" item="5" hier="-1"/>
    <pageField fld="54" hier="-1"/>
  </pageFields>
  <dataFields count="1">
    <dataField name="Average of PAPI_RES_STL" fld="51" subtotal="average" baseField="13" baseItem="2"/>
  </dataFields>
  <formats count="2">
    <format dxfId="3">
      <pivotArea outline="0" collapsedLevelsAreSubtotals="1" fieldPosition="0"/>
    </format>
    <format dxfId="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3" growShrinkType="overwriteClear" connectionId="2" xr16:uid="{00000000-0016-0000-0100-000002000000}" autoFormatId="0"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2" growShrinkType="overwriteClear" connectionId="1" xr16:uid="{00000000-0016-0000-0100-000001000000}" autoFormatId="0"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1" growShrinkType="overwriteClear" connectionId="4" xr16:uid="{00000000-0016-0000-0100-000000000000}" autoFormatId="0"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4" growShrinkType="overwriteClear" connectionId="3" xr16:uid="{00000000-0016-0000-0100-000003000000}" autoFormatId="0" applyNumberFormats="0" applyBorderFormats="0" applyFontFormats="1" applyPatternFormats="1" applyAlignmentFormats="0" applyWidthHeightFormats="0"/>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E69080D-DCFB-4884-914E-DC95F003FE05}" name="Table2" displayName="Table2" ref="A1:AM13" totalsRowShown="0" dataDxfId="53">
  <autoFilter ref="A1:AM13" xr:uid="{EE69080D-DCFB-4884-914E-DC95F003FE05}"/>
  <tableColumns count="39">
    <tableColumn id="1" xr3:uid="{B8DBFACA-19D4-4688-85D6-7A8115EEEDC9}" name="__id" dataDxfId="52"/>
    <tableColumn id="2" xr3:uid="{08A91666-D779-407F-81CE-FEFF198D66FC}" name="INS_DEL_FRAC" dataDxfId="51"/>
    <tableColumn id="3" xr3:uid="{7933C734-7067-400D-AD14-DB3A303B3900}" name="MAXKEY" dataDxfId="50"/>
    <tableColumn id="4" xr3:uid="{9B078D87-A46A-4894-BD9B-E64162AF1F1B}" name="algorithm" dataDxfId="49"/>
    <tableColumn id="5" xr3:uid="{B2F7BB8E-AE99-45D9-BF23-189EAA442BDC}" name="thread_pinning" dataDxfId="48"/>
    <tableColumn id="6" xr3:uid="{E058B98D-FD45-4263-AF15-773615AAC2BC}" name="millis" dataDxfId="47"/>
    <tableColumn id="7" xr3:uid="{DE467EFE-0D87-42A7-B85F-1D1C1647C81C}" name="rqsize" dataDxfId="46"/>
    <tableColumn id="8" xr3:uid="{D2D29DF7-27F8-41AE-AB40-E81AEEB2B29F}" name="nrq" dataDxfId="45"/>
    <tableColumn id="9" xr3:uid="{508612DF-C03C-44F3-ABC6-1A1012A95008}" name="TOTAL_THREADS" dataDxfId="44"/>
    <tableColumn id="10" xr3:uid="{FEF901DF-8D41-40D9-8C1D-82580667A42F}" name="__trials" dataDxfId="43"/>
    <tableColumn id="11" xr3:uid="{EEA335EC-023E-4CC7-A906-C011A7C4C636}" name="timeout" dataDxfId="42"/>
    <tableColumn id="12" xr3:uid="{6B8D4C52-D4C7-423D-9F96-40550B069B2D}" name="time_elapsed_sec" dataDxfId="41"/>
    <tableColumn id="13" xr3:uid="{FAF8E9C3-BA04-4F29-8460-603A1E335DE0}" name="faults_major" dataDxfId="40"/>
    <tableColumn id="14" xr3:uid="{D3ED275B-5DB7-45A1-A17C-5BFC1B8784F8}" name="faults_minor" dataDxfId="39"/>
    <tableColumn id="15" xr3:uid="{60400507-8BED-493C-8D96-B1BB6B091D33}" name="mem_maxresident_kb" dataDxfId="38"/>
    <tableColumn id="16" xr3:uid="{07282E40-2C03-4B5B-96EA-9527FA654159}" name="user_cputime" dataDxfId="37"/>
    <tableColumn id="17" xr3:uid="{CD5EB942-DCCA-4477-AFE9-85EAE545562B}" name="sys_cputime" dataDxfId="36"/>
    <tableColumn id="18" xr3:uid="{68A156DE-D458-480D-9F8B-2EAA48465154}" name="percent_cpu" dataDxfId="35"/>
    <tableColumn id="19" xr3:uid="{63539302-6DE2-4EEB-A5D8-D03D736B0A7D}" name="alg" dataDxfId="34"/>
    <tableColumn id="20" xr3:uid="{D57FA8D1-B2C3-485F-A051-C55D2E22C1B5}" name="validate_result" dataDxfId="33"/>
    <tableColumn id="21" xr3:uid="{FBBF4870-F030-48C7-A6E7-2731528F59F3}" name="total_throughput" dataDxfId="32"/>
    <tableColumn id="22" xr3:uid="{3A349DC7-8A43-4F96-A71C-09D0E66A30EE}" name="PAPI_L3_TCM" dataDxfId="31"/>
    <tableColumn id="23" xr3:uid="{C9DB54F6-749C-4F0C-BB44-4707B56FFCB1}" name="PAPI_L2_TCM" dataDxfId="30"/>
    <tableColumn id="24" xr3:uid="{580F0549-7EFA-4B35-BE41-AAB542601997}" name="PAPI_TOT_CYC" dataDxfId="29"/>
    <tableColumn id="25" xr3:uid="{D856FA9B-7F3B-4E97-990B-AC0E070225D0}" name="PAPI_TOT_INS" dataDxfId="28"/>
    <tableColumn id="26" xr3:uid="{9E629F9C-A8BA-49AE-9A87-CCDC44212622}" name="elapsed_millis" dataDxfId="27"/>
    <tableColumn id="27" xr3:uid="{586BC5B8-AC3D-4E06-A5E8-AF4B9BE5E10E}" name="MILLIS_TO_RUN" dataDxfId="26"/>
    <tableColumn id="28" xr3:uid="{BBE522A8-2821-4955-ABCE-8DABAE2FB77D}" name="RECLAIM" dataDxfId="25"/>
    <tableColumn id="29" xr3:uid="{7428BAF3-82E8-450C-A848-98CC32391FC9}" name="tree_stats_height" dataDxfId="24"/>
    <tableColumn id="30" xr3:uid="{CCA9887D-25BC-4F3D-A45A-6B0AA55BC4A5}" name="tree_stats_avgKeyDepth" dataDxfId="23"/>
    <tableColumn id="31" xr3:uid="{8935FC62-7FF5-4A2D-8EF0-31605B10DD72}" name="total_commits" dataDxfId="22"/>
    <tableColumn id="32" xr3:uid="{322EF709-FE8E-495F-B3AA-78323AB94A40}" name="total_aborts" dataDxfId="21"/>
    <tableColumn id="33" xr3:uid="{9EBE1CDC-9B2E-4B27-800A-F8353E22504F}" name="abort_rate" dataDxfId="20"/>
    <tableColumn id="34" xr3:uid="{C482DD54-FAE6-4EF1-98D1-65A281BD4C32}" name="global_lock_sec" dataDxfId="19"/>
    <tableColumn id="35" xr3:uid="{92B294B2-E829-41BD-ACBE-A6CA10905730}" name="__hostname" dataDxfId="18"/>
    <tableColumn id="36" xr3:uid="{CA868993-9D79-4909-A477-B0EAC4226F11}" name="__step" dataDxfId="17"/>
    <tableColumn id="37" xr3:uid="{7830DE87-E829-4E35-A4DF-C706588D8CF7}" name="__file_data" dataDxfId="16"/>
    <tableColumn id="38" xr3:uid="{3B582B87-E91F-4D84-AB13-3846C434E8FC}" name="__cmd_run" dataDxfId="15"/>
    <tableColumn id="39" xr3:uid="{30FC5478-45EA-48CE-AE32-50A3C24A9300}" name="exp" dataDxfId="1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B88684"/>
      </a:dk1>
      <a:lt1>
        <a:sysClr val="window" lastClr="402E2C"/>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queryTable" Target="../queryTables/queryTable1.xml"/><Relationship Id="rId4" Type="http://schemas.openxmlformats.org/officeDocument/2006/relationships/queryTable" Target="../queryTables/queryTable4.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5" Type="http://schemas.openxmlformats.org/officeDocument/2006/relationships/drawing" Target="../drawings/drawing4.xml"/><Relationship Id="rId4"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3.bin"/><Relationship Id="rId1" Type="http://schemas.openxmlformats.org/officeDocument/2006/relationships/pivotTable" Target="../pivotTables/pivotTable7.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9.xml"/><Relationship Id="rId1"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C20"/>
  <sheetViews>
    <sheetView workbookViewId="0"/>
  </sheetViews>
  <sheetFormatPr defaultRowHeight="14.6"/>
  <cols>
    <col min="1" max="1" width="8.23046875" customWidth="1"/>
    <col min="5" max="5" width="8.69140625" customWidth="1"/>
    <col min="7" max="7" width="8.69140625" customWidth="1"/>
  </cols>
  <sheetData>
    <row r="1" spans="1:3" s="5" customFormat="1" ht="20.6">
      <c r="A1" s="4" t="s">
        <v>1</v>
      </c>
    </row>
    <row r="2" spans="1:3" s="5" customFormat="1" ht="20.6">
      <c r="A2" s="4">
        <v>1</v>
      </c>
      <c r="B2" s="5" t="s">
        <v>17</v>
      </c>
    </row>
    <row r="3" spans="1:3" s="5" customFormat="1" ht="20.6">
      <c r="A3" s="4">
        <v>2</v>
      </c>
      <c r="B3" s="5" t="s">
        <v>6</v>
      </c>
    </row>
    <row r="4" spans="1:3" s="5" customFormat="1" ht="20.6">
      <c r="A4" s="4"/>
      <c r="B4" s="5" t="s">
        <v>5</v>
      </c>
    </row>
    <row r="5" spans="1:3" s="5" customFormat="1" ht="20.6">
      <c r="B5" s="5" t="s">
        <v>9</v>
      </c>
    </row>
    <row r="6" spans="1:3" s="5" customFormat="1" ht="20.6">
      <c r="B6" s="5" t="s">
        <v>10</v>
      </c>
    </row>
    <row r="7" spans="1:3" s="5" customFormat="1" ht="20.6">
      <c r="A7" s="5">
        <v>3</v>
      </c>
      <c r="B7" s="5" t="s">
        <v>11</v>
      </c>
    </row>
    <row r="8" spans="1:3" s="5" customFormat="1" ht="20.6">
      <c r="A8" s="4"/>
      <c r="B8" s="5" t="s">
        <v>12</v>
      </c>
    </row>
    <row r="9" spans="1:3" s="5" customFormat="1" ht="20.6">
      <c r="A9" s="4"/>
      <c r="B9" s="5" t="s">
        <v>13</v>
      </c>
      <c r="C9"/>
    </row>
    <row r="10" spans="1:3" ht="20.6">
      <c r="B10" s="5" t="s">
        <v>14</v>
      </c>
    </row>
    <row r="11" spans="1:3" ht="20.6">
      <c r="B11" s="5" t="s">
        <v>15</v>
      </c>
    </row>
    <row r="12" spans="1:3" ht="20.6">
      <c r="A12" s="4">
        <v>4</v>
      </c>
      <c r="B12" s="5" t="s">
        <v>2</v>
      </c>
    </row>
    <row r="13" spans="1:3" ht="20.6">
      <c r="B13" s="5" t="s">
        <v>3</v>
      </c>
    </row>
    <row r="14" spans="1:3" ht="20.6">
      <c r="A14" s="4"/>
      <c r="B14" s="5" t="s">
        <v>4</v>
      </c>
    </row>
    <row r="16" spans="1:3" ht="20.6">
      <c r="B16" s="5" t="s">
        <v>16</v>
      </c>
    </row>
    <row r="17" spans="2:2" ht="20.6">
      <c r="B17" s="5" t="s">
        <v>7</v>
      </c>
    </row>
    <row r="20" spans="2:2">
      <c r="B20" s="2"/>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M3025"/>
  <sheetViews>
    <sheetView topLeftCell="Y1" workbookViewId="0">
      <pane ySplit="2" topLeftCell="A3" activePane="bottomLeft" state="frozen"/>
      <selection pane="bottomLeft" activeCell="AM1" sqref="AM1"/>
    </sheetView>
  </sheetViews>
  <sheetFormatPr defaultRowHeight="14.6"/>
  <cols>
    <col min="1" max="1" width="4.84375" bestFit="1" customWidth="1"/>
    <col min="2" max="2" width="13" bestFit="1" customWidth="1"/>
    <col min="3" max="3" width="7.84375" bestFit="1" customWidth="1"/>
    <col min="4" max="4" width="38.69140625" bestFit="1" customWidth="1"/>
    <col min="5" max="5" width="52.3828125" bestFit="1" customWidth="1"/>
    <col min="6" max="6" width="5.84375" bestFit="1" customWidth="1"/>
    <col min="7" max="7" width="5.61328125" bestFit="1" customWidth="1"/>
    <col min="8" max="8" width="3.69140625" bestFit="1" customWidth="1"/>
    <col min="9" max="9" width="14.84375" bestFit="1" customWidth="1"/>
    <col min="10" max="10" width="6.84375" bestFit="1" customWidth="1"/>
    <col min="11" max="11" width="7.4609375" bestFit="1" customWidth="1"/>
    <col min="12" max="12" width="15.61328125" bestFit="1" customWidth="1"/>
    <col min="13" max="13" width="11.15234375" bestFit="1" customWidth="1"/>
    <col min="14" max="14" width="11.3046875" bestFit="1" customWidth="1"/>
    <col min="15" max="15" width="19.3828125" bestFit="1" customWidth="1"/>
    <col min="16" max="16" width="12.15234375" bestFit="1" customWidth="1"/>
    <col min="17" max="17" width="11.07421875" bestFit="1" customWidth="1"/>
    <col min="18" max="18" width="11.23046875" bestFit="1" customWidth="1"/>
    <col min="19" max="19" width="11.61328125" bestFit="1" customWidth="1"/>
    <col min="20" max="20" width="13.07421875" bestFit="1" customWidth="1"/>
    <col min="21" max="21" width="15.23046875" bestFit="1" customWidth="1"/>
    <col min="22" max="23" width="12.15234375" bestFit="1" customWidth="1"/>
    <col min="24" max="24" width="13.07421875" bestFit="1" customWidth="1"/>
    <col min="25" max="25" width="12.61328125" bestFit="1" customWidth="1"/>
    <col min="26" max="26" width="12.3828125" bestFit="1" customWidth="1"/>
    <col min="27" max="27" width="14.3046875" bestFit="1" customWidth="1"/>
    <col min="28" max="28" width="15.3046875" bestFit="1" customWidth="1"/>
    <col min="29" max="29" width="15.3828125" bestFit="1" customWidth="1"/>
    <col min="30" max="30" width="21.15234375" bestFit="1" customWidth="1"/>
    <col min="31" max="31" width="12.765625" bestFit="1" customWidth="1"/>
    <col min="32" max="32" width="10.921875" bestFit="1" customWidth="1"/>
    <col min="33" max="33" width="11.84375" bestFit="1" customWidth="1"/>
    <col min="34" max="34" width="13.765625" bestFit="1" customWidth="1"/>
    <col min="35" max="35" width="11.07421875" bestFit="1" customWidth="1"/>
    <col min="36" max="36" width="7.765625" bestFit="1" customWidth="1"/>
    <col min="37" max="37" width="14.23046875" bestFit="1" customWidth="1"/>
    <col min="38" max="38" width="20.69140625" customWidth="1"/>
    <col min="39" max="39" width="30" bestFit="1" customWidth="1"/>
    <col min="40" max="40" width="16.15234375" bestFit="1" customWidth="1"/>
    <col min="41" max="41" width="15.23046875" customWidth="1"/>
    <col min="42" max="42" width="12.3828125" customWidth="1"/>
    <col min="43" max="44" width="12.15234375" bestFit="1" customWidth="1"/>
    <col min="45" max="45" width="13.07421875" bestFit="1" customWidth="1"/>
    <col min="46" max="46" width="12.61328125" bestFit="1" customWidth="1"/>
    <col min="47" max="47" width="14.765625" bestFit="1" customWidth="1"/>
    <col min="48" max="48" width="16.3828125" bestFit="1" customWidth="1"/>
  </cols>
  <sheetData>
    <row r="1" spans="1:39">
      <c r="A1" t="s">
        <v>55</v>
      </c>
      <c r="B1" t="s">
        <v>56</v>
      </c>
      <c r="C1" t="s">
        <v>22</v>
      </c>
      <c r="D1" t="s">
        <v>57</v>
      </c>
      <c r="E1" t="s">
        <v>58</v>
      </c>
      <c r="F1" t="s">
        <v>59</v>
      </c>
      <c r="G1" t="s">
        <v>60</v>
      </c>
      <c r="H1" t="s">
        <v>61</v>
      </c>
      <c r="I1" t="s">
        <v>23</v>
      </c>
      <c r="J1" t="s">
        <v>62</v>
      </c>
      <c r="K1" t="s">
        <v>63</v>
      </c>
      <c r="L1" t="s">
        <v>64</v>
      </c>
      <c r="M1" t="s">
        <v>65</v>
      </c>
      <c r="N1" t="s">
        <v>66</v>
      </c>
      <c r="O1" t="s">
        <v>67</v>
      </c>
      <c r="P1" t="s">
        <v>68</v>
      </c>
      <c r="Q1" t="s">
        <v>69</v>
      </c>
      <c r="R1" t="s">
        <v>70</v>
      </c>
      <c r="S1" t="s">
        <v>71</v>
      </c>
      <c r="T1" t="s">
        <v>37</v>
      </c>
      <c r="U1" t="s">
        <v>26</v>
      </c>
      <c r="V1" t="s">
        <v>28</v>
      </c>
      <c r="W1" t="s">
        <v>27</v>
      </c>
      <c r="X1" t="s">
        <v>29</v>
      </c>
      <c r="Y1" t="s">
        <v>72</v>
      </c>
      <c r="Z1" t="s">
        <v>73</v>
      </c>
      <c r="AA1" t="s">
        <v>21</v>
      </c>
      <c r="AB1" t="s">
        <v>20</v>
      </c>
      <c r="AC1" t="s">
        <v>24</v>
      </c>
      <c r="AD1" t="s">
        <v>25</v>
      </c>
      <c r="AE1" t="s">
        <v>74</v>
      </c>
      <c r="AF1" t="s">
        <v>75</v>
      </c>
      <c r="AG1" t="s">
        <v>76</v>
      </c>
      <c r="AH1" t="s">
        <v>77</v>
      </c>
      <c r="AI1" t="s">
        <v>78</v>
      </c>
      <c r="AJ1" t="s">
        <v>79</v>
      </c>
      <c r="AK1" t="s">
        <v>80</v>
      </c>
      <c r="AL1" t="s">
        <v>81</v>
      </c>
      <c r="AM1" t="s">
        <v>35</v>
      </c>
    </row>
    <row r="2" spans="1:39">
      <c r="A2">
        <v>1</v>
      </c>
      <c r="B2" t="s">
        <v>94</v>
      </c>
      <c r="C2">
        <v>100000</v>
      </c>
      <c r="D2" t="s">
        <v>95</v>
      </c>
      <c r="E2" t="s">
        <v>6576</v>
      </c>
      <c r="F2">
        <v>10000</v>
      </c>
      <c r="G2">
        <v>256</v>
      </c>
      <c r="H2">
        <v>0</v>
      </c>
      <c r="I2">
        <v>24</v>
      </c>
      <c r="J2">
        <v>4</v>
      </c>
      <c r="K2" t="s">
        <v>85</v>
      </c>
      <c r="L2">
        <v>11.35</v>
      </c>
      <c r="M2">
        <v>0</v>
      </c>
      <c r="N2">
        <v>73337</v>
      </c>
      <c r="O2">
        <v>296156</v>
      </c>
      <c r="P2">
        <v>289.13</v>
      </c>
      <c r="Q2">
        <v>5.13</v>
      </c>
      <c r="R2">
        <v>2592</v>
      </c>
      <c r="S2" t="s">
        <v>96</v>
      </c>
      <c r="T2" t="s">
        <v>87</v>
      </c>
      <c r="U2">
        <v>10225287</v>
      </c>
      <c r="V2">
        <v>0</v>
      </c>
      <c r="W2">
        <v>0</v>
      </c>
      <c r="X2">
        <v>0</v>
      </c>
      <c r="Y2">
        <v>0</v>
      </c>
      <c r="Z2" t="s">
        <v>88</v>
      </c>
      <c r="AA2" t="s">
        <v>88</v>
      </c>
      <c r="AB2" t="s">
        <v>89</v>
      </c>
      <c r="AC2">
        <v>37</v>
      </c>
      <c r="AD2">
        <v>20.6265</v>
      </c>
      <c r="AE2">
        <v>103428606</v>
      </c>
      <c r="AF2">
        <v>0</v>
      </c>
      <c r="AG2">
        <v>0</v>
      </c>
      <c r="AH2">
        <v>0.17869199999999999</v>
      </c>
      <c r="AI2" t="s">
        <v>90</v>
      </c>
      <c r="AJ2" t="s">
        <v>4369</v>
      </c>
      <c r="AK2" t="s">
        <v>4370</v>
      </c>
      <c r="AL2" t="s">
        <v>853</v>
      </c>
      <c r="AM2" t="str">
        <f>B2&amp;" "&amp;C2&amp;" rq="&amp;H2</f>
        <v>'5.0 5.0' 100000 rq=0</v>
      </c>
    </row>
    <row r="3" spans="1:39">
      <c r="A3">
        <v>2</v>
      </c>
      <c r="B3" t="s">
        <v>94</v>
      </c>
      <c r="C3">
        <v>100000</v>
      </c>
      <c r="D3" t="s">
        <v>124</v>
      </c>
      <c r="E3" t="s">
        <v>6576</v>
      </c>
      <c r="F3">
        <v>10000</v>
      </c>
      <c r="G3">
        <v>256</v>
      </c>
      <c r="H3">
        <v>0</v>
      </c>
      <c r="I3">
        <v>36</v>
      </c>
      <c r="J3">
        <v>6</v>
      </c>
      <c r="K3" t="s">
        <v>85</v>
      </c>
      <c r="L3">
        <v>11.35</v>
      </c>
      <c r="M3">
        <v>0</v>
      </c>
      <c r="N3">
        <v>73501</v>
      </c>
      <c r="O3">
        <v>295984</v>
      </c>
      <c r="P3">
        <v>421.83</v>
      </c>
      <c r="Q3">
        <v>4.66</v>
      </c>
      <c r="R3">
        <v>3755</v>
      </c>
      <c r="S3" t="s">
        <v>125</v>
      </c>
      <c r="T3" t="s">
        <v>87</v>
      </c>
      <c r="U3">
        <v>63913960</v>
      </c>
      <c r="V3">
        <v>0</v>
      </c>
      <c r="W3">
        <v>0</v>
      </c>
      <c r="X3">
        <v>0</v>
      </c>
      <c r="Y3">
        <v>0</v>
      </c>
      <c r="Z3" t="s">
        <v>88</v>
      </c>
      <c r="AA3" t="s">
        <v>88</v>
      </c>
      <c r="AB3" t="s">
        <v>89</v>
      </c>
      <c r="AC3">
        <v>35</v>
      </c>
      <c r="AD3">
        <v>19.372800000000002</v>
      </c>
      <c r="AE3">
        <v>685020790</v>
      </c>
      <c r="AF3">
        <v>0</v>
      </c>
      <c r="AG3">
        <v>0</v>
      </c>
      <c r="AH3">
        <v>0.100429</v>
      </c>
      <c r="AI3" t="s">
        <v>90</v>
      </c>
      <c r="AJ3" t="s">
        <v>4869</v>
      </c>
      <c r="AK3" t="s">
        <v>4870</v>
      </c>
      <c r="AL3" t="s">
        <v>176</v>
      </c>
      <c r="AM3" t="str">
        <f t="shared" ref="AM3:AM66" si="0">B3&amp;" "&amp;C3&amp;" rq="&amp;H3</f>
        <v>'5.0 5.0' 100000 rq=0</v>
      </c>
    </row>
    <row r="4" spans="1:39">
      <c r="A4">
        <v>3</v>
      </c>
      <c r="B4" t="s">
        <v>94</v>
      </c>
      <c r="C4">
        <v>100000</v>
      </c>
      <c r="D4" t="s">
        <v>124</v>
      </c>
      <c r="E4" t="s">
        <v>6576</v>
      </c>
      <c r="F4">
        <v>10000</v>
      </c>
      <c r="G4">
        <v>256</v>
      </c>
      <c r="H4">
        <v>0</v>
      </c>
      <c r="I4">
        <v>120</v>
      </c>
      <c r="J4">
        <v>1</v>
      </c>
      <c r="K4" t="s">
        <v>85</v>
      </c>
      <c r="L4">
        <v>11.44</v>
      </c>
      <c r="M4">
        <v>0</v>
      </c>
      <c r="N4">
        <v>76598</v>
      </c>
      <c r="O4">
        <v>302148</v>
      </c>
      <c r="P4">
        <v>1346.83</v>
      </c>
      <c r="Q4">
        <v>5.26</v>
      </c>
      <c r="R4">
        <v>11814</v>
      </c>
      <c r="S4" t="s">
        <v>125</v>
      </c>
      <c r="T4" t="s">
        <v>87</v>
      </c>
      <c r="U4">
        <v>138695440</v>
      </c>
      <c r="V4">
        <v>0</v>
      </c>
      <c r="W4">
        <v>0</v>
      </c>
      <c r="X4">
        <v>0</v>
      </c>
      <c r="Y4">
        <v>0</v>
      </c>
      <c r="Z4" t="s">
        <v>88</v>
      </c>
      <c r="AA4" t="s">
        <v>88</v>
      </c>
      <c r="AB4" t="s">
        <v>89</v>
      </c>
      <c r="AC4">
        <v>36</v>
      </c>
      <c r="AD4">
        <v>21.153500000000001</v>
      </c>
      <c r="AE4">
        <v>1412459377</v>
      </c>
      <c r="AF4">
        <v>0</v>
      </c>
      <c r="AG4">
        <v>0</v>
      </c>
      <c r="AH4">
        <v>0.29169699999999998</v>
      </c>
      <c r="AI4" t="s">
        <v>90</v>
      </c>
      <c r="AJ4" t="s">
        <v>4341</v>
      </c>
      <c r="AK4" t="s">
        <v>4342</v>
      </c>
      <c r="AL4" t="s">
        <v>1281</v>
      </c>
      <c r="AM4" t="str">
        <f t="shared" si="0"/>
        <v>'5.0 5.0' 100000 rq=0</v>
      </c>
    </row>
    <row r="5" spans="1:39">
      <c r="A5">
        <v>4</v>
      </c>
      <c r="B5" t="s">
        <v>100</v>
      </c>
      <c r="C5">
        <v>100000</v>
      </c>
      <c r="D5" t="s">
        <v>95</v>
      </c>
      <c r="E5" t="s">
        <v>6576</v>
      </c>
      <c r="F5">
        <v>10000</v>
      </c>
      <c r="G5">
        <v>256</v>
      </c>
      <c r="H5">
        <v>0</v>
      </c>
      <c r="I5">
        <v>18</v>
      </c>
      <c r="J5">
        <v>6</v>
      </c>
      <c r="K5" t="s">
        <v>85</v>
      </c>
      <c r="L5">
        <v>11.43</v>
      </c>
      <c r="M5">
        <v>0</v>
      </c>
      <c r="N5">
        <v>73101</v>
      </c>
      <c r="O5">
        <v>295276</v>
      </c>
      <c r="P5">
        <v>222.23</v>
      </c>
      <c r="Q5">
        <v>5.07</v>
      </c>
      <c r="R5">
        <v>1987</v>
      </c>
      <c r="S5" t="s">
        <v>96</v>
      </c>
      <c r="T5" t="s">
        <v>87</v>
      </c>
      <c r="U5">
        <v>2708983</v>
      </c>
      <c r="V5">
        <v>0</v>
      </c>
      <c r="W5">
        <v>0</v>
      </c>
      <c r="X5">
        <v>0</v>
      </c>
      <c r="Y5">
        <v>0</v>
      </c>
      <c r="Z5" t="s">
        <v>88</v>
      </c>
      <c r="AA5" t="s">
        <v>88</v>
      </c>
      <c r="AB5" t="s">
        <v>89</v>
      </c>
      <c r="AC5">
        <v>35</v>
      </c>
      <c r="AD5">
        <v>20.077999999999999</v>
      </c>
      <c r="AE5">
        <v>28182668</v>
      </c>
      <c r="AF5">
        <v>0</v>
      </c>
      <c r="AG5">
        <v>0</v>
      </c>
      <c r="AH5">
        <v>0.173455</v>
      </c>
      <c r="AI5" t="s">
        <v>90</v>
      </c>
      <c r="AJ5" t="s">
        <v>3939</v>
      </c>
      <c r="AK5" t="s">
        <v>3940</v>
      </c>
      <c r="AL5" t="s">
        <v>119</v>
      </c>
      <c r="AM5" t="str">
        <f t="shared" si="0"/>
        <v>'20.0 20.0' 100000 rq=0</v>
      </c>
    </row>
    <row r="6" spans="1:39">
      <c r="A6">
        <v>5</v>
      </c>
      <c r="B6" t="s">
        <v>94</v>
      </c>
      <c r="C6">
        <v>100000</v>
      </c>
      <c r="D6" t="s">
        <v>6577</v>
      </c>
      <c r="E6" t="s">
        <v>6576</v>
      </c>
      <c r="F6">
        <v>10000</v>
      </c>
      <c r="G6">
        <v>256</v>
      </c>
      <c r="H6">
        <v>1</v>
      </c>
      <c r="I6">
        <v>120</v>
      </c>
      <c r="J6">
        <v>1</v>
      </c>
      <c r="K6" t="s">
        <v>85</v>
      </c>
      <c r="L6">
        <v>14.05</v>
      </c>
      <c r="M6">
        <v>0</v>
      </c>
      <c r="N6">
        <v>949335</v>
      </c>
      <c r="O6">
        <v>2253364</v>
      </c>
      <c r="P6">
        <v>1447.46</v>
      </c>
      <c r="Q6">
        <v>35.14</v>
      </c>
      <c r="R6">
        <v>10550</v>
      </c>
      <c r="S6" t="s">
        <v>6578</v>
      </c>
      <c r="T6" t="s">
        <v>87</v>
      </c>
      <c r="U6">
        <v>94980247</v>
      </c>
      <c r="V6">
        <v>0</v>
      </c>
      <c r="W6">
        <v>0</v>
      </c>
      <c r="X6">
        <v>0</v>
      </c>
      <c r="Y6">
        <v>0</v>
      </c>
      <c r="Z6" t="s">
        <v>88</v>
      </c>
      <c r="AA6" t="s">
        <v>88</v>
      </c>
      <c r="AB6" t="s">
        <v>89</v>
      </c>
      <c r="AC6">
        <v>34</v>
      </c>
      <c r="AD6">
        <v>19.663900000000002</v>
      </c>
      <c r="AE6">
        <v>978463011</v>
      </c>
      <c r="AF6">
        <v>0</v>
      </c>
      <c r="AG6">
        <v>0</v>
      </c>
      <c r="AH6">
        <v>0</v>
      </c>
      <c r="AI6" t="s">
        <v>90</v>
      </c>
      <c r="AJ6" t="s">
        <v>4733</v>
      </c>
      <c r="AK6" t="s">
        <v>4734</v>
      </c>
      <c r="AL6" t="s">
        <v>6579</v>
      </c>
      <c r="AM6" t="str">
        <f t="shared" si="0"/>
        <v>'5.0 5.0' 100000 rq=1</v>
      </c>
    </row>
    <row r="7" spans="1:39">
      <c r="A7">
        <v>6</v>
      </c>
      <c r="B7" t="s">
        <v>82</v>
      </c>
      <c r="C7">
        <v>100000</v>
      </c>
      <c r="D7" t="s">
        <v>83</v>
      </c>
      <c r="E7" t="s">
        <v>6576</v>
      </c>
      <c r="F7">
        <v>10000</v>
      </c>
      <c r="G7">
        <v>256</v>
      </c>
      <c r="H7">
        <v>1</v>
      </c>
      <c r="I7">
        <v>48</v>
      </c>
      <c r="J7">
        <v>6</v>
      </c>
      <c r="K7" t="s">
        <v>85</v>
      </c>
      <c r="L7">
        <v>11.43</v>
      </c>
      <c r="M7">
        <v>0</v>
      </c>
      <c r="N7">
        <v>80920</v>
      </c>
      <c r="O7">
        <v>311600</v>
      </c>
      <c r="P7">
        <v>552.48</v>
      </c>
      <c r="Q7">
        <v>5.72</v>
      </c>
      <c r="R7">
        <v>4881</v>
      </c>
      <c r="S7" t="s">
        <v>86</v>
      </c>
      <c r="T7" t="s">
        <v>87</v>
      </c>
      <c r="U7">
        <v>40073953</v>
      </c>
      <c r="V7">
        <v>0</v>
      </c>
      <c r="W7">
        <v>0</v>
      </c>
      <c r="X7">
        <v>0</v>
      </c>
      <c r="Y7">
        <v>0</v>
      </c>
      <c r="Z7" t="s">
        <v>88</v>
      </c>
      <c r="AA7" t="s">
        <v>88</v>
      </c>
      <c r="AB7" t="s">
        <v>89</v>
      </c>
      <c r="AC7">
        <v>35</v>
      </c>
      <c r="AD7">
        <v>20.288799999999998</v>
      </c>
      <c r="AE7">
        <v>419088285</v>
      </c>
      <c r="AF7">
        <v>0</v>
      </c>
      <c r="AG7">
        <v>0</v>
      </c>
      <c r="AH7">
        <v>0</v>
      </c>
      <c r="AI7" t="s">
        <v>90</v>
      </c>
      <c r="AJ7" t="s">
        <v>3637</v>
      </c>
      <c r="AK7" t="s">
        <v>3638</v>
      </c>
      <c r="AL7" t="s">
        <v>106</v>
      </c>
      <c r="AM7" t="str">
        <f t="shared" si="0"/>
        <v>'0.0 0.0' 100000 rq=1</v>
      </c>
    </row>
    <row r="8" spans="1:39">
      <c r="A8">
        <v>7</v>
      </c>
      <c r="B8" t="s">
        <v>82</v>
      </c>
      <c r="C8">
        <v>100000</v>
      </c>
      <c r="D8" t="s">
        <v>124</v>
      </c>
      <c r="E8" t="s">
        <v>6576</v>
      </c>
      <c r="F8">
        <v>10000</v>
      </c>
      <c r="G8">
        <v>256</v>
      </c>
      <c r="H8">
        <v>1</v>
      </c>
      <c r="I8">
        <v>24</v>
      </c>
      <c r="J8">
        <v>1</v>
      </c>
      <c r="K8" t="s">
        <v>85</v>
      </c>
      <c r="L8">
        <v>11.33</v>
      </c>
      <c r="M8">
        <v>0</v>
      </c>
      <c r="N8">
        <v>72854</v>
      </c>
      <c r="O8">
        <v>294596</v>
      </c>
      <c r="P8">
        <v>288.23</v>
      </c>
      <c r="Q8">
        <v>5.19</v>
      </c>
      <c r="R8">
        <v>2588</v>
      </c>
      <c r="S8" t="s">
        <v>125</v>
      </c>
      <c r="T8" t="s">
        <v>87</v>
      </c>
      <c r="U8">
        <v>48349186</v>
      </c>
      <c r="V8">
        <v>0</v>
      </c>
      <c r="W8">
        <v>0</v>
      </c>
      <c r="X8">
        <v>0</v>
      </c>
      <c r="Y8">
        <v>0</v>
      </c>
      <c r="Z8" t="s">
        <v>88</v>
      </c>
      <c r="AA8" t="s">
        <v>88</v>
      </c>
      <c r="AB8" t="s">
        <v>89</v>
      </c>
      <c r="AC8">
        <v>34</v>
      </c>
      <c r="AD8">
        <v>19.104600000000001</v>
      </c>
      <c r="AE8">
        <v>525767091</v>
      </c>
      <c r="AF8">
        <v>0</v>
      </c>
      <c r="AG8">
        <v>0</v>
      </c>
      <c r="AH8">
        <v>0.56809600000000005</v>
      </c>
      <c r="AI8" t="s">
        <v>90</v>
      </c>
      <c r="AJ8" t="s">
        <v>4291</v>
      </c>
      <c r="AK8" t="s">
        <v>4292</v>
      </c>
      <c r="AL8" t="s">
        <v>1322</v>
      </c>
      <c r="AM8" t="str">
        <f t="shared" si="0"/>
        <v>'0.0 0.0' 100000 rq=1</v>
      </c>
    </row>
    <row r="9" spans="1:39">
      <c r="A9">
        <v>8</v>
      </c>
      <c r="B9" t="s">
        <v>94</v>
      </c>
      <c r="C9">
        <v>100000</v>
      </c>
      <c r="D9" t="s">
        <v>110</v>
      </c>
      <c r="E9" t="s">
        <v>6576</v>
      </c>
      <c r="F9">
        <v>10000</v>
      </c>
      <c r="G9">
        <v>256</v>
      </c>
      <c r="H9">
        <v>1</v>
      </c>
      <c r="I9">
        <v>24</v>
      </c>
      <c r="J9">
        <v>5</v>
      </c>
      <c r="K9" t="s">
        <v>85</v>
      </c>
      <c r="L9">
        <v>12.05</v>
      </c>
      <c r="M9">
        <v>0</v>
      </c>
      <c r="N9">
        <v>412702</v>
      </c>
      <c r="O9">
        <v>1077564</v>
      </c>
      <c r="P9">
        <v>298.62</v>
      </c>
      <c r="Q9">
        <v>7.82</v>
      </c>
      <c r="R9">
        <v>2541</v>
      </c>
      <c r="S9" t="s">
        <v>111</v>
      </c>
      <c r="T9" t="s">
        <v>87</v>
      </c>
      <c r="U9">
        <v>36694278</v>
      </c>
      <c r="V9">
        <v>0</v>
      </c>
      <c r="W9">
        <v>0</v>
      </c>
      <c r="X9">
        <v>0</v>
      </c>
      <c r="Y9">
        <v>0</v>
      </c>
      <c r="Z9" t="s">
        <v>88</v>
      </c>
      <c r="AA9" t="s">
        <v>88</v>
      </c>
      <c r="AB9" t="s">
        <v>89</v>
      </c>
      <c r="AC9">
        <v>37</v>
      </c>
      <c r="AD9">
        <v>19.482700000000001</v>
      </c>
      <c r="AE9">
        <v>401884167</v>
      </c>
      <c r="AF9">
        <v>0</v>
      </c>
      <c r="AG9">
        <v>0</v>
      </c>
      <c r="AH9">
        <v>0</v>
      </c>
      <c r="AI9" t="s">
        <v>90</v>
      </c>
      <c r="AJ9" t="s">
        <v>3645</v>
      </c>
      <c r="AK9" t="s">
        <v>3646</v>
      </c>
      <c r="AL9" t="s">
        <v>432</v>
      </c>
      <c r="AM9" t="str">
        <f t="shared" si="0"/>
        <v>'5.0 5.0' 100000 rq=1</v>
      </c>
    </row>
    <row r="10" spans="1:39">
      <c r="A10">
        <v>9</v>
      </c>
      <c r="B10" t="s">
        <v>94</v>
      </c>
      <c r="C10">
        <v>100000</v>
      </c>
      <c r="D10" t="s">
        <v>110</v>
      </c>
      <c r="E10" t="s">
        <v>6576</v>
      </c>
      <c r="F10">
        <v>10000</v>
      </c>
      <c r="G10">
        <v>256</v>
      </c>
      <c r="H10">
        <v>1</v>
      </c>
      <c r="I10">
        <v>72</v>
      </c>
      <c r="J10">
        <v>5</v>
      </c>
      <c r="K10" t="s">
        <v>85</v>
      </c>
      <c r="L10">
        <v>13.54</v>
      </c>
      <c r="M10">
        <v>0</v>
      </c>
      <c r="N10">
        <v>740220</v>
      </c>
      <c r="O10">
        <v>1772120</v>
      </c>
      <c r="P10">
        <v>876.57</v>
      </c>
      <c r="Q10">
        <v>20.41</v>
      </c>
      <c r="R10">
        <v>6622</v>
      </c>
      <c r="S10" t="s">
        <v>111</v>
      </c>
      <c r="T10" t="s">
        <v>87</v>
      </c>
      <c r="U10">
        <v>72352000</v>
      </c>
      <c r="V10">
        <v>0</v>
      </c>
      <c r="W10">
        <v>0</v>
      </c>
      <c r="X10">
        <v>0</v>
      </c>
      <c r="Y10">
        <v>0</v>
      </c>
      <c r="Z10" t="s">
        <v>88</v>
      </c>
      <c r="AA10" t="s">
        <v>88</v>
      </c>
      <c r="AB10" t="s">
        <v>89</v>
      </c>
      <c r="AC10">
        <v>35</v>
      </c>
      <c r="AD10">
        <v>20.2455</v>
      </c>
      <c r="AE10">
        <v>746084212</v>
      </c>
      <c r="AF10">
        <v>0</v>
      </c>
      <c r="AG10">
        <v>0</v>
      </c>
      <c r="AH10">
        <v>0</v>
      </c>
      <c r="AI10" t="s">
        <v>90</v>
      </c>
      <c r="AJ10" t="s">
        <v>4795</v>
      </c>
      <c r="AK10" t="s">
        <v>4796</v>
      </c>
      <c r="AL10" t="s">
        <v>495</v>
      </c>
      <c r="AM10" t="str">
        <f t="shared" si="0"/>
        <v>'5.0 5.0' 100000 rq=1</v>
      </c>
    </row>
    <row r="11" spans="1:39">
      <c r="A11">
        <v>10</v>
      </c>
      <c r="B11" t="s">
        <v>82</v>
      </c>
      <c r="C11">
        <v>100000</v>
      </c>
      <c r="D11" t="s">
        <v>6577</v>
      </c>
      <c r="E11" t="s">
        <v>6576</v>
      </c>
      <c r="F11">
        <v>10000</v>
      </c>
      <c r="G11">
        <v>256</v>
      </c>
      <c r="H11">
        <v>1</v>
      </c>
      <c r="I11">
        <v>36</v>
      </c>
      <c r="J11">
        <v>1</v>
      </c>
      <c r="K11" t="s">
        <v>85</v>
      </c>
      <c r="L11">
        <v>11.41</v>
      </c>
      <c r="M11">
        <v>0</v>
      </c>
      <c r="N11">
        <v>79362</v>
      </c>
      <c r="O11">
        <v>315184</v>
      </c>
      <c r="P11">
        <v>418.33</v>
      </c>
      <c r="Q11">
        <v>4.87</v>
      </c>
      <c r="R11">
        <v>3708</v>
      </c>
      <c r="S11" t="s">
        <v>6578</v>
      </c>
      <c r="T11" t="s">
        <v>87</v>
      </c>
      <c r="U11">
        <v>48394507</v>
      </c>
      <c r="V11">
        <v>0</v>
      </c>
      <c r="W11">
        <v>0</v>
      </c>
      <c r="X11">
        <v>0</v>
      </c>
      <c r="Y11">
        <v>0</v>
      </c>
      <c r="Z11" t="s">
        <v>88</v>
      </c>
      <c r="AA11" t="s">
        <v>88</v>
      </c>
      <c r="AB11" t="s">
        <v>89</v>
      </c>
      <c r="AC11">
        <v>35</v>
      </c>
      <c r="AD11">
        <v>20.1616</v>
      </c>
      <c r="AE11">
        <v>525455086</v>
      </c>
      <c r="AF11">
        <v>0</v>
      </c>
      <c r="AG11">
        <v>0</v>
      </c>
      <c r="AH11">
        <v>0</v>
      </c>
      <c r="AI11" t="s">
        <v>90</v>
      </c>
      <c r="AJ11" t="s">
        <v>4257</v>
      </c>
      <c r="AK11" t="s">
        <v>4258</v>
      </c>
      <c r="AL11" t="s">
        <v>6580</v>
      </c>
      <c r="AM11" t="str">
        <f t="shared" si="0"/>
        <v>'0.0 0.0' 100000 rq=1</v>
      </c>
    </row>
    <row r="12" spans="1:39">
      <c r="A12">
        <v>11</v>
      </c>
      <c r="B12" t="s">
        <v>94</v>
      </c>
      <c r="C12">
        <v>100000</v>
      </c>
      <c r="D12" t="s">
        <v>95</v>
      </c>
      <c r="E12" t="s">
        <v>6576</v>
      </c>
      <c r="F12">
        <v>10000</v>
      </c>
      <c r="G12">
        <v>256</v>
      </c>
      <c r="H12">
        <v>0</v>
      </c>
      <c r="I12">
        <v>18</v>
      </c>
      <c r="J12">
        <v>5</v>
      </c>
      <c r="K12" t="s">
        <v>85</v>
      </c>
      <c r="L12">
        <v>11.33</v>
      </c>
      <c r="M12">
        <v>0</v>
      </c>
      <c r="N12">
        <v>73134</v>
      </c>
      <c r="O12">
        <v>295524</v>
      </c>
      <c r="P12">
        <v>223.25</v>
      </c>
      <c r="Q12">
        <v>5.08</v>
      </c>
      <c r="R12">
        <v>2014</v>
      </c>
      <c r="S12" t="s">
        <v>96</v>
      </c>
      <c r="T12" t="s">
        <v>87</v>
      </c>
      <c r="U12">
        <v>10823113</v>
      </c>
      <c r="V12">
        <v>0</v>
      </c>
      <c r="W12">
        <v>0</v>
      </c>
      <c r="X12">
        <v>0</v>
      </c>
      <c r="Y12">
        <v>0</v>
      </c>
      <c r="Z12" t="s">
        <v>88</v>
      </c>
      <c r="AA12" t="s">
        <v>88</v>
      </c>
      <c r="AB12" t="s">
        <v>89</v>
      </c>
      <c r="AC12">
        <v>37</v>
      </c>
      <c r="AD12">
        <v>20.541799999999999</v>
      </c>
      <c r="AE12">
        <v>109336941</v>
      </c>
      <c r="AF12">
        <v>0</v>
      </c>
      <c r="AG12">
        <v>0</v>
      </c>
      <c r="AH12">
        <v>0.13711799999999999</v>
      </c>
      <c r="AI12" t="s">
        <v>90</v>
      </c>
      <c r="AJ12" t="s">
        <v>3673</v>
      </c>
      <c r="AK12" t="s">
        <v>3674</v>
      </c>
      <c r="AL12" t="s">
        <v>789</v>
      </c>
      <c r="AM12" t="str">
        <f t="shared" si="0"/>
        <v>'5.0 5.0' 100000 rq=0</v>
      </c>
    </row>
    <row r="13" spans="1:39">
      <c r="A13">
        <v>12</v>
      </c>
      <c r="B13" t="s">
        <v>94</v>
      </c>
      <c r="C13">
        <v>100000</v>
      </c>
      <c r="D13" t="s">
        <v>83</v>
      </c>
      <c r="E13" t="s">
        <v>6576</v>
      </c>
      <c r="F13">
        <v>10000</v>
      </c>
      <c r="G13">
        <v>256</v>
      </c>
      <c r="H13">
        <v>0</v>
      </c>
      <c r="I13">
        <v>96</v>
      </c>
      <c r="J13">
        <v>6</v>
      </c>
      <c r="K13" t="s">
        <v>85</v>
      </c>
      <c r="L13">
        <v>11.37</v>
      </c>
      <c r="M13">
        <v>0</v>
      </c>
      <c r="N13">
        <v>87623</v>
      </c>
      <c r="O13">
        <v>322620</v>
      </c>
      <c r="P13">
        <v>1083.67</v>
      </c>
      <c r="Q13">
        <v>5.17</v>
      </c>
      <c r="R13">
        <v>9574</v>
      </c>
      <c r="S13" t="s">
        <v>86</v>
      </c>
      <c r="T13" t="s">
        <v>87</v>
      </c>
      <c r="U13">
        <v>48258850</v>
      </c>
      <c r="V13">
        <v>0</v>
      </c>
      <c r="W13">
        <v>0</v>
      </c>
      <c r="X13">
        <v>0</v>
      </c>
      <c r="Y13">
        <v>0</v>
      </c>
      <c r="Z13" t="s">
        <v>88</v>
      </c>
      <c r="AA13" t="s">
        <v>88</v>
      </c>
      <c r="AB13" t="s">
        <v>89</v>
      </c>
      <c r="AC13">
        <v>37</v>
      </c>
      <c r="AD13">
        <v>20.701499999999999</v>
      </c>
      <c r="AE13">
        <v>494144236</v>
      </c>
      <c r="AF13">
        <v>0</v>
      </c>
      <c r="AG13">
        <v>0</v>
      </c>
      <c r="AH13">
        <v>0</v>
      </c>
      <c r="AI13" t="s">
        <v>90</v>
      </c>
      <c r="AJ13" t="s">
        <v>3649</v>
      </c>
      <c r="AK13" t="s">
        <v>3650</v>
      </c>
      <c r="AL13" t="s">
        <v>1466</v>
      </c>
      <c r="AM13" t="str">
        <f t="shared" si="0"/>
        <v>'5.0 5.0' 100000 rq=0</v>
      </c>
    </row>
    <row r="14" spans="1:39">
      <c r="A14">
        <v>13</v>
      </c>
      <c r="B14" t="s">
        <v>82</v>
      </c>
      <c r="C14">
        <v>100000</v>
      </c>
      <c r="D14" t="s">
        <v>6577</v>
      </c>
      <c r="E14" t="s">
        <v>6576</v>
      </c>
      <c r="F14">
        <v>10000</v>
      </c>
      <c r="G14">
        <v>256</v>
      </c>
      <c r="H14">
        <v>0</v>
      </c>
      <c r="I14">
        <v>72</v>
      </c>
      <c r="J14">
        <v>2</v>
      </c>
      <c r="K14" t="s">
        <v>85</v>
      </c>
      <c r="L14">
        <v>11.38</v>
      </c>
      <c r="M14">
        <v>0</v>
      </c>
      <c r="N14">
        <v>82088</v>
      </c>
      <c r="O14">
        <v>321932</v>
      </c>
      <c r="P14">
        <v>819.97</v>
      </c>
      <c r="Q14">
        <v>5.34</v>
      </c>
      <c r="R14">
        <v>7250</v>
      </c>
      <c r="S14" t="s">
        <v>6578</v>
      </c>
      <c r="T14" t="s">
        <v>87</v>
      </c>
      <c r="U14">
        <v>125901514</v>
      </c>
      <c r="V14">
        <v>0</v>
      </c>
      <c r="W14">
        <v>0</v>
      </c>
      <c r="X14">
        <v>0</v>
      </c>
      <c r="Y14">
        <v>0</v>
      </c>
      <c r="Z14" t="s">
        <v>88</v>
      </c>
      <c r="AA14" t="s">
        <v>88</v>
      </c>
      <c r="AB14" t="s">
        <v>89</v>
      </c>
      <c r="AC14">
        <v>32</v>
      </c>
      <c r="AD14">
        <v>19.075800000000001</v>
      </c>
      <c r="AE14">
        <v>1293139832</v>
      </c>
      <c r="AF14">
        <v>0</v>
      </c>
      <c r="AG14">
        <v>0</v>
      </c>
      <c r="AH14">
        <v>0</v>
      </c>
      <c r="AI14" t="s">
        <v>90</v>
      </c>
      <c r="AJ14" t="s">
        <v>3957</v>
      </c>
      <c r="AK14" t="s">
        <v>3958</v>
      </c>
      <c r="AL14" t="s">
        <v>6581</v>
      </c>
      <c r="AM14" t="str">
        <f t="shared" si="0"/>
        <v>'0.0 0.0' 100000 rq=0</v>
      </c>
    </row>
    <row r="15" spans="1:39">
      <c r="A15">
        <v>14</v>
      </c>
      <c r="B15" t="s">
        <v>94</v>
      </c>
      <c r="C15">
        <v>100000</v>
      </c>
      <c r="D15" t="s">
        <v>6577</v>
      </c>
      <c r="E15" t="s">
        <v>6576</v>
      </c>
      <c r="F15">
        <v>10000</v>
      </c>
      <c r="G15">
        <v>256</v>
      </c>
      <c r="H15">
        <v>0</v>
      </c>
      <c r="I15">
        <v>24</v>
      </c>
      <c r="J15">
        <v>5</v>
      </c>
      <c r="K15" t="s">
        <v>85</v>
      </c>
      <c r="L15">
        <v>11.35</v>
      </c>
      <c r="M15">
        <v>0</v>
      </c>
      <c r="N15">
        <v>78842</v>
      </c>
      <c r="O15">
        <v>313592</v>
      </c>
      <c r="P15">
        <v>288.95999999999998</v>
      </c>
      <c r="Q15">
        <v>5.36</v>
      </c>
      <c r="R15">
        <v>2591</v>
      </c>
      <c r="S15" t="s">
        <v>6578</v>
      </c>
      <c r="T15" t="s">
        <v>87</v>
      </c>
      <c r="U15">
        <v>52538811</v>
      </c>
      <c r="V15">
        <v>0</v>
      </c>
      <c r="W15">
        <v>0</v>
      </c>
      <c r="X15">
        <v>0</v>
      </c>
      <c r="Y15">
        <v>0</v>
      </c>
      <c r="Z15" t="s">
        <v>88</v>
      </c>
      <c r="AA15" t="s">
        <v>88</v>
      </c>
      <c r="AB15" t="s">
        <v>89</v>
      </c>
      <c r="AC15">
        <v>33</v>
      </c>
      <c r="AD15">
        <v>19.305399999999999</v>
      </c>
      <c r="AE15">
        <v>563985577</v>
      </c>
      <c r="AF15">
        <v>0</v>
      </c>
      <c r="AG15">
        <v>0</v>
      </c>
      <c r="AH15">
        <v>0</v>
      </c>
      <c r="AI15" t="s">
        <v>90</v>
      </c>
      <c r="AJ15" t="s">
        <v>4313</v>
      </c>
      <c r="AK15" t="s">
        <v>4314</v>
      </c>
      <c r="AL15" t="s">
        <v>6582</v>
      </c>
      <c r="AM15" t="str">
        <f t="shared" si="0"/>
        <v>'5.0 5.0' 100000 rq=0</v>
      </c>
    </row>
    <row r="16" spans="1:39">
      <c r="A16">
        <v>15</v>
      </c>
      <c r="B16" t="s">
        <v>82</v>
      </c>
      <c r="C16">
        <v>100000</v>
      </c>
      <c r="D16" t="s">
        <v>124</v>
      </c>
      <c r="E16" t="s">
        <v>6576</v>
      </c>
      <c r="F16">
        <v>10000</v>
      </c>
      <c r="G16">
        <v>256</v>
      </c>
      <c r="H16">
        <v>1</v>
      </c>
      <c r="I16">
        <v>60</v>
      </c>
      <c r="J16">
        <v>6</v>
      </c>
      <c r="K16" t="s">
        <v>85</v>
      </c>
      <c r="L16">
        <v>11.37</v>
      </c>
      <c r="M16">
        <v>0</v>
      </c>
      <c r="N16">
        <v>73973</v>
      </c>
      <c r="O16">
        <v>296832</v>
      </c>
      <c r="P16">
        <v>689.69</v>
      </c>
      <c r="Q16">
        <v>4.71</v>
      </c>
      <c r="R16">
        <v>6107</v>
      </c>
      <c r="S16" t="s">
        <v>125</v>
      </c>
      <c r="T16" t="s">
        <v>87</v>
      </c>
      <c r="U16">
        <v>67073139</v>
      </c>
      <c r="V16">
        <v>0</v>
      </c>
      <c r="W16">
        <v>0</v>
      </c>
      <c r="X16">
        <v>0</v>
      </c>
      <c r="Y16">
        <v>0</v>
      </c>
      <c r="Z16" t="s">
        <v>88</v>
      </c>
      <c r="AA16" t="s">
        <v>88</v>
      </c>
      <c r="AB16" t="s">
        <v>89</v>
      </c>
      <c r="AC16">
        <v>34</v>
      </c>
      <c r="AD16">
        <v>19.779900000000001</v>
      </c>
      <c r="AE16">
        <v>703593079</v>
      </c>
      <c r="AF16">
        <v>0</v>
      </c>
      <c r="AG16">
        <v>0</v>
      </c>
      <c r="AH16">
        <v>2.7320600000000002</v>
      </c>
      <c r="AI16" t="s">
        <v>90</v>
      </c>
      <c r="AJ16" t="s">
        <v>3661</v>
      </c>
      <c r="AK16" t="s">
        <v>3662</v>
      </c>
      <c r="AL16" t="s">
        <v>1599</v>
      </c>
      <c r="AM16" t="str">
        <f t="shared" si="0"/>
        <v>'0.0 0.0' 100000 rq=1</v>
      </c>
    </row>
    <row r="17" spans="1:39">
      <c r="A17">
        <v>16</v>
      </c>
      <c r="B17" t="s">
        <v>82</v>
      </c>
      <c r="C17">
        <v>100000</v>
      </c>
      <c r="D17" t="s">
        <v>124</v>
      </c>
      <c r="E17" t="s">
        <v>6576</v>
      </c>
      <c r="F17">
        <v>10000</v>
      </c>
      <c r="G17">
        <v>256</v>
      </c>
      <c r="H17">
        <v>1</v>
      </c>
      <c r="I17">
        <v>190</v>
      </c>
      <c r="J17">
        <v>1</v>
      </c>
      <c r="K17" t="s">
        <v>85</v>
      </c>
      <c r="L17">
        <v>11.35</v>
      </c>
      <c r="M17">
        <v>0</v>
      </c>
      <c r="N17">
        <v>81468</v>
      </c>
      <c r="O17">
        <v>319132</v>
      </c>
      <c r="P17">
        <v>2095.13</v>
      </c>
      <c r="Q17">
        <v>6.72</v>
      </c>
      <c r="R17">
        <v>18516</v>
      </c>
      <c r="S17" t="s">
        <v>125</v>
      </c>
      <c r="T17" t="s">
        <v>87</v>
      </c>
      <c r="U17">
        <v>134857149</v>
      </c>
      <c r="V17">
        <v>0</v>
      </c>
      <c r="W17">
        <v>0</v>
      </c>
      <c r="X17">
        <v>0</v>
      </c>
      <c r="Y17">
        <v>0</v>
      </c>
      <c r="Z17" t="s">
        <v>88</v>
      </c>
      <c r="AA17" t="s">
        <v>88</v>
      </c>
      <c r="AB17" t="s">
        <v>89</v>
      </c>
      <c r="AC17">
        <v>35</v>
      </c>
      <c r="AD17">
        <v>19.741599999999998</v>
      </c>
      <c r="AE17">
        <v>1376368788</v>
      </c>
      <c r="AF17">
        <v>0</v>
      </c>
      <c r="AG17">
        <v>0</v>
      </c>
      <c r="AH17">
        <v>3.8642400000000001</v>
      </c>
      <c r="AI17" t="s">
        <v>90</v>
      </c>
      <c r="AJ17" t="s">
        <v>4053</v>
      </c>
      <c r="AK17" t="s">
        <v>4054</v>
      </c>
      <c r="AL17" t="s">
        <v>506</v>
      </c>
      <c r="AM17" t="str">
        <f t="shared" si="0"/>
        <v>'0.0 0.0' 100000 rq=1</v>
      </c>
    </row>
    <row r="18" spans="1:39">
      <c r="A18">
        <v>17</v>
      </c>
      <c r="B18" t="s">
        <v>94</v>
      </c>
      <c r="C18">
        <v>100000</v>
      </c>
      <c r="D18" t="s">
        <v>124</v>
      </c>
      <c r="E18" t="s">
        <v>6576</v>
      </c>
      <c r="F18">
        <v>10000</v>
      </c>
      <c r="G18">
        <v>256</v>
      </c>
      <c r="H18">
        <v>1</v>
      </c>
      <c r="I18">
        <v>18</v>
      </c>
      <c r="J18">
        <v>4</v>
      </c>
      <c r="K18" t="s">
        <v>85</v>
      </c>
      <c r="L18">
        <v>11.35</v>
      </c>
      <c r="M18">
        <v>0</v>
      </c>
      <c r="N18">
        <v>72706</v>
      </c>
      <c r="O18">
        <v>293968</v>
      </c>
      <c r="P18">
        <v>222.63</v>
      </c>
      <c r="Q18">
        <v>5.08</v>
      </c>
      <c r="R18">
        <v>2005</v>
      </c>
      <c r="S18" t="s">
        <v>125</v>
      </c>
      <c r="T18" t="s">
        <v>87</v>
      </c>
      <c r="U18">
        <v>37485735</v>
      </c>
      <c r="V18">
        <v>0</v>
      </c>
      <c r="W18">
        <v>0</v>
      </c>
      <c r="X18">
        <v>0</v>
      </c>
      <c r="Y18">
        <v>0</v>
      </c>
      <c r="Z18" t="s">
        <v>88</v>
      </c>
      <c r="AA18" t="s">
        <v>88</v>
      </c>
      <c r="AB18" t="s">
        <v>89</v>
      </c>
      <c r="AC18">
        <v>34</v>
      </c>
      <c r="AD18">
        <v>19.358899999999998</v>
      </c>
      <c r="AE18">
        <v>409778627</v>
      </c>
      <c r="AF18">
        <v>0</v>
      </c>
      <c r="AG18">
        <v>0</v>
      </c>
      <c r="AH18">
        <v>0.55051799999999995</v>
      </c>
      <c r="AI18" t="s">
        <v>90</v>
      </c>
      <c r="AJ18" t="s">
        <v>4391</v>
      </c>
      <c r="AK18" t="s">
        <v>4392</v>
      </c>
      <c r="AL18" t="s">
        <v>435</v>
      </c>
      <c r="AM18" t="str">
        <f t="shared" si="0"/>
        <v>'5.0 5.0' 100000 rq=1</v>
      </c>
    </row>
    <row r="19" spans="1:39">
      <c r="A19">
        <v>18</v>
      </c>
      <c r="B19" t="s">
        <v>100</v>
      </c>
      <c r="C19">
        <v>100000</v>
      </c>
      <c r="D19" t="s">
        <v>6577</v>
      </c>
      <c r="E19" t="s">
        <v>6576</v>
      </c>
      <c r="F19">
        <v>10000</v>
      </c>
      <c r="G19">
        <v>256</v>
      </c>
      <c r="H19">
        <v>0</v>
      </c>
      <c r="I19">
        <v>18</v>
      </c>
      <c r="J19">
        <v>3</v>
      </c>
      <c r="K19" t="s">
        <v>85</v>
      </c>
      <c r="L19">
        <v>11.35</v>
      </c>
      <c r="M19">
        <v>0</v>
      </c>
      <c r="N19">
        <v>78494</v>
      </c>
      <c r="O19">
        <v>312660</v>
      </c>
      <c r="P19">
        <v>222.08</v>
      </c>
      <c r="Q19">
        <v>5.13</v>
      </c>
      <c r="R19">
        <v>2001</v>
      </c>
      <c r="S19" t="s">
        <v>6578</v>
      </c>
      <c r="T19" t="s">
        <v>87</v>
      </c>
      <c r="U19">
        <v>40038272</v>
      </c>
      <c r="V19">
        <v>0</v>
      </c>
      <c r="W19">
        <v>0</v>
      </c>
      <c r="X19">
        <v>0</v>
      </c>
      <c r="Y19">
        <v>0</v>
      </c>
      <c r="Z19" t="s">
        <v>88</v>
      </c>
      <c r="AA19" t="s">
        <v>88</v>
      </c>
      <c r="AB19" t="s">
        <v>89</v>
      </c>
      <c r="AC19">
        <v>34</v>
      </c>
      <c r="AD19">
        <v>19.034199999999998</v>
      </c>
      <c r="AE19">
        <v>431532782</v>
      </c>
      <c r="AF19">
        <v>0</v>
      </c>
      <c r="AG19">
        <v>0</v>
      </c>
      <c r="AH19">
        <v>0</v>
      </c>
      <c r="AI19" t="s">
        <v>90</v>
      </c>
      <c r="AJ19" t="s">
        <v>4253</v>
      </c>
      <c r="AK19" t="s">
        <v>4254</v>
      </c>
      <c r="AL19" t="s">
        <v>6583</v>
      </c>
      <c r="AM19" t="str">
        <f t="shared" si="0"/>
        <v>'20.0 20.0' 100000 rq=0</v>
      </c>
    </row>
    <row r="20" spans="1:39">
      <c r="A20">
        <v>19</v>
      </c>
      <c r="B20" t="s">
        <v>94</v>
      </c>
      <c r="C20">
        <v>100000</v>
      </c>
      <c r="D20" t="s">
        <v>110</v>
      </c>
      <c r="E20" t="s">
        <v>6576</v>
      </c>
      <c r="F20">
        <v>10000</v>
      </c>
      <c r="G20">
        <v>256</v>
      </c>
      <c r="H20">
        <v>0</v>
      </c>
      <c r="I20">
        <v>120</v>
      </c>
      <c r="J20">
        <v>4</v>
      </c>
      <c r="K20" t="s">
        <v>85</v>
      </c>
      <c r="L20">
        <v>11.44</v>
      </c>
      <c r="M20">
        <v>0</v>
      </c>
      <c r="N20">
        <v>86592</v>
      </c>
      <c r="O20">
        <v>331108</v>
      </c>
      <c r="P20">
        <v>1353.83</v>
      </c>
      <c r="Q20">
        <v>4.87</v>
      </c>
      <c r="R20">
        <v>11869</v>
      </c>
      <c r="S20" t="s">
        <v>111</v>
      </c>
      <c r="T20" t="s">
        <v>87</v>
      </c>
      <c r="U20">
        <v>101284528</v>
      </c>
      <c r="V20">
        <v>0</v>
      </c>
      <c r="W20">
        <v>0</v>
      </c>
      <c r="X20">
        <v>0</v>
      </c>
      <c r="Y20">
        <v>0</v>
      </c>
      <c r="Z20" t="s">
        <v>88</v>
      </c>
      <c r="AA20" t="s">
        <v>88</v>
      </c>
      <c r="AB20" t="s">
        <v>89</v>
      </c>
      <c r="AC20">
        <v>37</v>
      </c>
      <c r="AD20">
        <v>20.373000000000001</v>
      </c>
      <c r="AE20">
        <v>1033087485</v>
      </c>
      <c r="AF20">
        <v>0</v>
      </c>
      <c r="AG20">
        <v>0</v>
      </c>
      <c r="AH20">
        <v>0</v>
      </c>
      <c r="AI20" t="s">
        <v>90</v>
      </c>
      <c r="AJ20" t="s">
        <v>4287</v>
      </c>
      <c r="AK20" t="s">
        <v>4288</v>
      </c>
      <c r="AL20" t="s">
        <v>321</v>
      </c>
      <c r="AM20" t="str">
        <f t="shared" si="0"/>
        <v>'5.0 5.0' 100000 rq=0</v>
      </c>
    </row>
    <row r="21" spans="1:39">
      <c r="A21">
        <v>20</v>
      </c>
      <c r="B21" t="s">
        <v>94</v>
      </c>
      <c r="C21">
        <v>100000</v>
      </c>
      <c r="D21" t="s">
        <v>152</v>
      </c>
      <c r="E21" t="s">
        <v>6576</v>
      </c>
      <c r="F21">
        <v>10000</v>
      </c>
      <c r="G21">
        <v>256</v>
      </c>
      <c r="H21">
        <v>1</v>
      </c>
      <c r="I21">
        <v>48</v>
      </c>
      <c r="J21">
        <v>6</v>
      </c>
      <c r="K21" t="s">
        <v>85</v>
      </c>
      <c r="L21">
        <v>12.01</v>
      </c>
      <c r="M21">
        <v>0</v>
      </c>
      <c r="N21">
        <v>458615</v>
      </c>
      <c r="O21">
        <v>1182628</v>
      </c>
      <c r="P21">
        <v>564.27</v>
      </c>
      <c r="Q21">
        <v>9.98</v>
      </c>
      <c r="R21">
        <v>4778</v>
      </c>
      <c r="S21" t="s">
        <v>153</v>
      </c>
      <c r="T21" t="s">
        <v>87</v>
      </c>
      <c r="U21">
        <v>41606483</v>
      </c>
      <c r="V21">
        <v>0</v>
      </c>
      <c r="W21">
        <v>0</v>
      </c>
      <c r="X21">
        <v>0</v>
      </c>
      <c r="Y21">
        <v>0</v>
      </c>
      <c r="Z21" t="s">
        <v>88</v>
      </c>
      <c r="AA21" t="s">
        <v>88</v>
      </c>
      <c r="AB21" t="s">
        <v>89</v>
      </c>
      <c r="AC21">
        <v>34</v>
      </c>
      <c r="AD21">
        <v>20.334700000000002</v>
      </c>
      <c r="AE21">
        <v>462339640</v>
      </c>
      <c r="AF21">
        <v>0</v>
      </c>
      <c r="AG21">
        <v>0</v>
      </c>
      <c r="AH21">
        <v>3.8090000000000002</v>
      </c>
      <c r="AI21" t="s">
        <v>90</v>
      </c>
      <c r="AJ21" t="s">
        <v>2413</v>
      </c>
      <c r="AK21" t="s">
        <v>2414</v>
      </c>
      <c r="AL21" t="s">
        <v>363</v>
      </c>
      <c r="AM21" t="str">
        <f t="shared" si="0"/>
        <v>'5.0 5.0' 100000 rq=1</v>
      </c>
    </row>
    <row r="22" spans="1:39">
      <c r="A22">
        <v>21</v>
      </c>
      <c r="B22" t="s">
        <v>82</v>
      </c>
      <c r="C22">
        <v>100000</v>
      </c>
      <c r="D22" t="s">
        <v>6577</v>
      </c>
      <c r="E22" t="s">
        <v>6576</v>
      </c>
      <c r="F22">
        <v>10000</v>
      </c>
      <c r="G22">
        <v>256</v>
      </c>
      <c r="H22">
        <v>1</v>
      </c>
      <c r="I22">
        <v>1</v>
      </c>
      <c r="J22">
        <v>5</v>
      </c>
      <c r="K22" t="s">
        <v>85</v>
      </c>
      <c r="L22">
        <v>11.29</v>
      </c>
      <c r="M22">
        <v>0</v>
      </c>
      <c r="N22">
        <v>76933</v>
      </c>
      <c r="O22">
        <v>308804</v>
      </c>
      <c r="P22">
        <v>29.18</v>
      </c>
      <c r="Q22">
        <v>6.03</v>
      </c>
      <c r="R22">
        <v>311</v>
      </c>
      <c r="S22" t="s">
        <v>6578</v>
      </c>
      <c r="T22" t="s">
        <v>87</v>
      </c>
      <c r="U22">
        <v>659</v>
      </c>
      <c r="V22">
        <v>0</v>
      </c>
      <c r="W22">
        <v>0</v>
      </c>
      <c r="X22">
        <v>0</v>
      </c>
      <c r="Y22">
        <v>0</v>
      </c>
      <c r="Z22" t="s">
        <v>88</v>
      </c>
      <c r="AA22" t="s">
        <v>88</v>
      </c>
      <c r="AB22" t="s">
        <v>89</v>
      </c>
      <c r="AC22">
        <v>38</v>
      </c>
      <c r="AD22">
        <v>19.8108</v>
      </c>
      <c r="AE22">
        <v>2443823</v>
      </c>
      <c r="AF22">
        <v>0</v>
      </c>
      <c r="AG22">
        <v>0</v>
      </c>
      <c r="AH22">
        <v>0</v>
      </c>
      <c r="AI22" t="s">
        <v>90</v>
      </c>
      <c r="AJ22" t="s">
        <v>4887</v>
      </c>
      <c r="AK22" t="s">
        <v>4888</v>
      </c>
      <c r="AL22" t="s">
        <v>6584</v>
      </c>
      <c r="AM22" t="str">
        <f t="shared" si="0"/>
        <v>'0.0 0.0' 100000 rq=1</v>
      </c>
    </row>
    <row r="23" spans="1:39">
      <c r="A23">
        <v>22</v>
      </c>
      <c r="B23" t="s">
        <v>100</v>
      </c>
      <c r="C23">
        <v>100000</v>
      </c>
      <c r="D23" t="s">
        <v>110</v>
      </c>
      <c r="E23" t="s">
        <v>6576</v>
      </c>
      <c r="F23">
        <v>10000</v>
      </c>
      <c r="G23">
        <v>256</v>
      </c>
      <c r="H23">
        <v>1</v>
      </c>
      <c r="I23">
        <v>168</v>
      </c>
      <c r="J23">
        <v>1</v>
      </c>
      <c r="K23" t="s">
        <v>85</v>
      </c>
      <c r="L23">
        <v>19.98</v>
      </c>
      <c r="M23">
        <v>0</v>
      </c>
      <c r="N23">
        <v>2754548</v>
      </c>
      <c r="O23">
        <v>6384300</v>
      </c>
      <c r="P23">
        <v>2293.6</v>
      </c>
      <c r="Q23">
        <v>146.59</v>
      </c>
      <c r="R23">
        <v>12210</v>
      </c>
      <c r="S23" t="s">
        <v>111</v>
      </c>
      <c r="T23" t="s">
        <v>87</v>
      </c>
      <c r="U23">
        <v>73007436</v>
      </c>
      <c r="V23">
        <v>0</v>
      </c>
      <c r="W23">
        <v>0</v>
      </c>
      <c r="X23">
        <v>0</v>
      </c>
      <c r="Y23">
        <v>0</v>
      </c>
      <c r="Z23" t="s">
        <v>88</v>
      </c>
      <c r="AA23" t="s">
        <v>88</v>
      </c>
      <c r="AB23" t="s">
        <v>89</v>
      </c>
      <c r="AC23">
        <v>33</v>
      </c>
      <c r="AD23">
        <v>19.805599999999998</v>
      </c>
      <c r="AE23">
        <v>753370240</v>
      </c>
      <c r="AF23">
        <v>0</v>
      </c>
      <c r="AG23">
        <v>0</v>
      </c>
      <c r="AH23">
        <v>0</v>
      </c>
      <c r="AI23" t="s">
        <v>90</v>
      </c>
      <c r="AJ23" t="s">
        <v>4439</v>
      </c>
      <c r="AK23" t="s">
        <v>4440</v>
      </c>
      <c r="AL23" t="s">
        <v>1748</v>
      </c>
      <c r="AM23" t="str">
        <f t="shared" si="0"/>
        <v>'20.0 20.0' 100000 rq=1</v>
      </c>
    </row>
    <row r="24" spans="1:39">
      <c r="A24">
        <v>23</v>
      </c>
      <c r="B24" t="s">
        <v>94</v>
      </c>
      <c r="C24">
        <v>100000</v>
      </c>
      <c r="D24" t="s">
        <v>124</v>
      </c>
      <c r="E24" t="s">
        <v>6576</v>
      </c>
      <c r="F24">
        <v>10000</v>
      </c>
      <c r="G24">
        <v>256</v>
      </c>
      <c r="H24">
        <v>1</v>
      </c>
      <c r="I24">
        <v>144</v>
      </c>
      <c r="J24">
        <v>1</v>
      </c>
      <c r="K24" t="s">
        <v>85</v>
      </c>
      <c r="L24">
        <v>11.51</v>
      </c>
      <c r="M24">
        <v>0</v>
      </c>
      <c r="N24">
        <v>78290</v>
      </c>
      <c r="O24">
        <v>306608</v>
      </c>
      <c r="P24">
        <v>1605.51</v>
      </c>
      <c r="Q24">
        <v>4.66</v>
      </c>
      <c r="R24">
        <v>13986</v>
      </c>
      <c r="S24" t="s">
        <v>125</v>
      </c>
      <c r="T24" t="s">
        <v>87</v>
      </c>
      <c r="U24">
        <v>94277671</v>
      </c>
      <c r="V24">
        <v>0</v>
      </c>
      <c r="W24">
        <v>0</v>
      </c>
      <c r="X24">
        <v>0</v>
      </c>
      <c r="Y24">
        <v>0</v>
      </c>
      <c r="Z24" t="s">
        <v>88</v>
      </c>
      <c r="AA24" t="s">
        <v>88</v>
      </c>
      <c r="AB24" t="s">
        <v>89</v>
      </c>
      <c r="AC24">
        <v>33</v>
      </c>
      <c r="AD24">
        <v>19.3216</v>
      </c>
      <c r="AE24">
        <v>971702176</v>
      </c>
      <c r="AF24">
        <v>0</v>
      </c>
      <c r="AG24">
        <v>0</v>
      </c>
      <c r="AH24">
        <v>3.97126</v>
      </c>
      <c r="AI24" t="s">
        <v>90</v>
      </c>
      <c r="AJ24" t="s">
        <v>4395</v>
      </c>
      <c r="AK24" t="s">
        <v>4396</v>
      </c>
      <c r="AL24" t="s">
        <v>443</v>
      </c>
      <c r="AM24" t="str">
        <f t="shared" si="0"/>
        <v>'5.0 5.0' 100000 rq=1</v>
      </c>
    </row>
    <row r="25" spans="1:39">
      <c r="A25">
        <v>24</v>
      </c>
      <c r="B25" t="s">
        <v>82</v>
      </c>
      <c r="C25">
        <v>100000</v>
      </c>
      <c r="D25" t="s">
        <v>95</v>
      </c>
      <c r="E25" t="s">
        <v>6576</v>
      </c>
      <c r="F25">
        <v>10000</v>
      </c>
      <c r="G25">
        <v>256</v>
      </c>
      <c r="H25">
        <v>1</v>
      </c>
      <c r="I25">
        <v>72</v>
      </c>
      <c r="J25">
        <v>3</v>
      </c>
      <c r="K25" t="s">
        <v>85</v>
      </c>
      <c r="L25">
        <v>11.38</v>
      </c>
      <c r="M25">
        <v>0</v>
      </c>
      <c r="N25">
        <v>75683</v>
      </c>
      <c r="O25">
        <v>302692</v>
      </c>
      <c r="P25">
        <v>822.87</v>
      </c>
      <c r="Q25">
        <v>4.2</v>
      </c>
      <c r="R25">
        <v>7264</v>
      </c>
      <c r="S25" t="s">
        <v>96</v>
      </c>
      <c r="T25" t="s">
        <v>87</v>
      </c>
      <c r="U25">
        <v>104011577</v>
      </c>
      <c r="V25">
        <v>0</v>
      </c>
      <c r="W25">
        <v>0</v>
      </c>
      <c r="X25">
        <v>0</v>
      </c>
      <c r="Y25">
        <v>0</v>
      </c>
      <c r="Z25" t="s">
        <v>88</v>
      </c>
      <c r="AA25" t="s">
        <v>88</v>
      </c>
      <c r="AB25" t="s">
        <v>89</v>
      </c>
      <c r="AC25">
        <v>36</v>
      </c>
      <c r="AD25">
        <v>20.310600000000001</v>
      </c>
      <c r="AE25">
        <v>1040771035</v>
      </c>
      <c r="AF25">
        <v>0</v>
      </c>
      <c r="AG25">
        <v>0</v>
      </c>
      <c r="AH25">
        <v>0.44779999999999998</v>
      </c>
      <c r="AI25" t="s">
        <v>90</v>
      </c>
      <c r="AJ25" t="s">
        <v>3821</v>
      </c>
      <c r="AK25" t="s">
        <v>3822</v>
      </c>
      <c r="AL25" t="s">
        <v>863</v>
      </c>
      <c r="AM25" t="str">
        <f t="shared" si="0"/>
        <v>'0.0 0.0' 100000 rq=1</v>
      </c>
    </row>
    <row r="26" spans="1:39">
      <c r="A26">
        <v>25</v>
      </c>
      <c r="B26" t="s">
        <v>100</v>
      </c>
      <c r="C26">
        <v>100000</v>
      </c>
      <c r="D26" t="s">
        <v>110</v>
      </c>
      <c r="E26" t="s">
        <v>6576</v>
      </c>
      <c r="F26">
        <v>10000</v>
      </c>
      <c r="G26">
        <v>256</v>
      </c>
      <c r="H26">
        <v>0</v>
      </c>
      <c r="I26">
        <v>120</v>
      </c>
      <c r="J26">
        <v>3</v>
      </c>
      <c r="K26" t="s">
        <v>85</v>
      </c>
      <c r="L26">
        <v>11.41</v>
      </c>
      <c r="M26">
        <v>0</v>
      </c>
      <c r="N26">
        <v>88652</v>
      </c>
      <c r="O26">
        <v>334376</v>
      </c>
      <c r="P26">
        <v>1348.07</v>
      </c>
      <c r="Q26">
        <v>5.19</v>
      </c>
      <c r="R26">
        <v>11856</v>
      </c>
      <c r="S26" t="s">
        <v>111</v>
      </c>
      <c r="T26" t="s">
        <v>87</v>
      </c>
      <c r="U26">
        <v>66275351</v>
      </c>
      <c r="V26">
        <v>0</v>
      </c>
      <c r="W26">
        <v>0</v>
      </c>
      <c r="X26">
        <v>0</v>
      </c>
      <c r="Y26">
        <v>0</v>
      </c>
      <c r="Z26" t="s">
        <v>88</v>
      </c>
      <c r="AA26" t="s">
        <v>88</v>
      </c>
      <c r="AB26" t="s">
        <v>89</v>
      </c>
      <c r="AC26">
        <v>33</v>
      </c>
      <c r="AD26">
        <v>19.499500000000001</v>
      </c>
      <c r="AE26">
        <v>682816015</v>
      </c>
      <c r="AF26">
        <v>0</v>
      </c>
      <c r="AG26">
        <v>0</v>
      </c>
      <c r="AH26">
        <v>0</v>
      </c>
      <c r="AI26" t="s">
        <v>90</v>
      </c>
      <c r="AJ26" t="s">
        <v>4409</v>
      </c>
      <c r="AK26" t="s">
        <v>4410</v>
      </c>
      <c r="AL26" t="s">
        <v>987</v>
      </c>
      <c r="AM26" t="str">
        <f t="shared" si="0"/>
        <v>'20.0 20.0' 100000 rq=0</v>
      </c>
    </row>
    <row r="27" spans="1:39">
      <c r="A27">
        <v>26</v>
      </c>
      <c r="B27" t="s">
        <v>94</v>
      </c>
      <c r="C27">
        <v>100000</v>
      </c>
      <c r="D27" t="s">
        <v>95</v>
      </c>
      <c r="E27" t="s">
        <v>6576</v>
      </c>
      <c r="F27">
        <v>10000</v>
      </c>
      <c r="G27">
        <v>256</v>
      </c>
      <c r="H27">
        <v>0</v>
      </c>
      <c r="I27">
        <v>144</v>
      </c>
      <c r="J27">
        <v>2</v>
      </c>
      <c r="K27" t="s">
        <v>85</v>
      </c>
      <c r="L27">
        <v>11.44</v>
      </c>
      <c r="M27">
        <v>0</v>
      </c>
      <c r="N27">
        <v>79678</v>
      </c>
      <c r="O27">
        <v>313692</v>
      </c>
      <c r="P27">
        <v>1611.01</v>
      </c>
      <c r="Q27">
        <v>4.8</v>
      </c>
      <c r="R27">
        <v>14116</v>
      </c>
      <c r="S27" t="s">
        <v>96</v>
      </c>
      <c r="T27" t="s">
        <v>87</v>
      </c>
      <c r="U27">
        <v>4713009</v>
      </c>
      <c r="V27">
        <v>0</v>
      </c>
      <c r="W27">
        <v>0</v>
      </c>
      <c r="X27">
        <v>0</v>
      </c>
      <c r="Y27">
        <v>0</v>
      </c>
      <c r="Z27" t="s">
        <v>88</v>
      </c>
      <c r="AA27" t="s">
        <v>88</v>
      </c>
      <c r="AB27" t="s">
        <v>89</v>
      </c>
      <c r="AC27">
        <v>36</v>
      </c>
      <c r="AD27">
        <v>19.511800000000001</v>
      </c>
      <c r="AE27">
        <v>47602438</v>
      </c>
      <c r="AF27">
        <v>0</v>
      </c>
      <c r="AG27">
        <v>0</v>
      </c>
      <c r="AH27">
        <v>0.172598</v>
      </c>
      <c r="AI27" t="s">
        <v>90</v>
      </c>
      <c r="AJ27" t="s">
        <v>4929</v>
      </c>
      <c r="AK27" t="s">
        <v>4930</v>
      </c>
      <c r="AL27" t="s">
        <v>2906</v>
      </c>
      <c r="AM27" t="str">
        <f t="shared" si="0"/>
        <v>'5.0 5.0' 100000 rq=0</v>
      </c>
    </row>
    <row r="28" spans="1:39">
      <c r="A28">
        <v>27</v>
      </c>
      <c r="B28" t="s">
        <v>94</v>
      </c>
      <c r="C28">
        <v>100000</v>
      </c>
      <c r="D28" t="s">
        <v>152</v>
      </c>
      <c r="E28" t="s">
        <v>6576</v>
      </c>
      <c r="F28">
        <v>10000</v>
      </c>
      <c r="G28">
        <v>256</v>
      </c>
      <c r="H28">
        <v>1</v>
      </c>
      <c r="I28">
        <v>6</v>
      </c>
      <c r="J28">
        <v>3</v>
      </c>
      <c r="K28" t="s">
        <v>85</v>
      </c>
      <c r="L28">
        <v>11.41</v>
      </c>
      <c r="M28">
        <v>0</v>
      </c>
      <c r="N28">
        <v>79276</v>
      </c>
      <c r="O28">
        <v>314144</v>
      </c>
      <c r="P28">
        <v>88.27</v>
      </c>
      <c r="Q28">
        <v>4.5199999999999996</v>
      </c>
      <c r="R28">
        <v>812</v>
      </c>
      <c r="S28" t="s">
        <v>153</v>
      </c>
      <c r="T28" t="s">
        <v>87</v>
      </c>
      <c r="U28">
        <v>12420530</v>
      </c>
      <c r="V28">
        <v>0</v>
      </c>
      <c r="W28">
        <v>0</v>
      </c>
      <c r="X28">
        <v>0</v>
      </c>
      <c r="Y28">
        <v>0</v>
      </c>
      <c r="Z28" t="s">
        <v>88</v>
      </c>
      <c r="AA28" t="s">
        <v>88</v>
      </c>
      <c r="AB28" t="s">
        <v>89</v>
      </c>
      <c r="AC28">
        <v>36</v>
      </c>
      <c r="AD28">
        <v>20.178799999999999</v>
      </c>
      <c r="AE28">
        <v>135714597</v>
      </c>
      <c r="AF28">
        <v>0</v>
      </c>
      <c r="AG28">
        <v>0</v>
      </c>
      <c r="AH28">
        <v>3.5287499999999999E-2</v>
      </c>
      <c r="AI28" t="s">
        <v>90</v>
      </c>
      <c r="AJ28" t="s">
        <v>4149</v>
      </c>
      <c r="AK28" t="s">
        <v>4150</v>
      </c>
      <c r="AL28" t="s">
        <v>637</v>
      </c>
      <c r="AM28" t="str">
        <f t="shared" si="0"/>
        <v>'5.0 5.0' 100000 rq=1</v>
      </c>
    </row>
    <row r="29" spans="1:39">
      <c r="A29">
        <v>28</v>
      </c>
      <c r="B29" t="s">
        <v>82</v>
      </c>
      <c r="C29">
        <v>100000</v>
      </c>
      <c r="D29" t="s">
        <v>110</v>
      </c>
      <c r="E29" t="s">
        <v>6576</v>
      </c>
      <c r="F29">
        <v>10000</v>
      </c>
      <c r="G29">
        <v>256</v>
      </c>
      <c r="H29">
        <v>1</v>
      </c>
      <c r="I29">
        <v>24</v>
      </c>
      <c r="J29">
        <v>1</v>
      </c>
      <c r="K29" t="s">
        <v>85</v>
      </c>
      <c r="L29">
        <v>11.43</v>
      </c>
      <c r="M29">
        <v>0</v>
      </c>
      <c r="N29">
        <v>78588</v>
      </c>
      <c r="O29">
        <v>313200</v>
      </c>
      <c r="P29">
        <v>288.38</v>
      </c>
      <c r="Q29">
        <v>4.51</v>
      </c>
      <c r="R29">
        <v>2560</v>
      </c>
      <c r="S29" t="s">
        <v>111</v>
      </c>
      <c r="T29" t="s">
        <v>87</v>
      </c>
      <c r="U29">
        <v>45537615</v>
      </c>
      <c r="V29">
        <v>0</v>
      </c>
      <c r="W29">
        <v>0</v>
      </c>
      <c r="X29">
        <v>0</v>
      </c>
      <c r="Y29">
        <v>0</v>
      </c>
      <c r="Z29" t="s">
        <v>88</v>
      </c>
      <c r="AA29" t="s">
        <v>88</v>
      </c>
      <c r="AB29" t="s">
        <v>89</v>
      </c>
      <c r="AC29">
        <v>39</v>
      </c>
      <c r="AD29">
        <v>20.804600000000001</v>
      </c>
      <c r="AE29">
        <v>489669436</v>
      </c>
      <c r="AF29">
        <v>0</v>
      </c>
      <c r="AG29">
        <v>0</v>
      </c>
      <c r="AH29">
        <v>0</v>
      </c>
      <c r="AI29" t="s">
        <v>90</v>
      </c>
      <c r="AJ29" t="s">
        <v>3687</v>
      </c>
      <c r="AK29" t="s">
        <v>3688</v>
      </c>
      <c r="AL29" t="s">
        <v>170</v>
      </c>
      <c r="AM29" t="str">
        <f t="shared" si="0"/>
        <v>'0.0 0.0' 100000 rq=1</v>
      </c>
    </row>
    <row r="30" spans="1:39">
      <c r="A30">
        <v>29</v>
      </c>
      <c r="B30" t="s">
        <v>82</v>
      </c>
      <c r="C30">
        <v>100000</v>
      </c>
      <c r="D30" t="s">
        <v>83</v>
      </c>
      <c r="E30" t="s">
        <v>6576</v>
      </c>
      <c r="F30">
        <v>10000</v>
      </c>
      <c r="G30">
        <v>256</v>
      </c>
      <c r="H30">
        <v>1</v>
      </c>
      <c r="I30">
        <v>1</v>
      </c>
      <c r="J30">
        <v>6</v>
      </c>
      <c r="K30" t="s">
        <v>85</v>
      </c>
      <c r="L30">
        <v>11.39</v>
      </c>
      <c r="M30">
        <v>0</v>
      </c>
      <c r="N30">
        <v>74215</v>
      </c>
      <c r="O30">
        <v>295440</v>
      </c>
      <c r="P30">
        <v>31.22</v>
      </c>
      <c r="Q30">
        <v>5.25</v>
      </c>
      <c r="R30">
        <v>320</v>
      </c>
      <c r="S30" t="s">
        <v>86</v>
      </c>
      <c r="T30" t="s">
        <v>87</v>
      </c>
      <c r="U30">
        <v>5186</v>
      </c>
      <c r="V30">
        <v>0</v>
      </c>
      <c r="W30">
        <v>0</v>
      </c>
      <c r="X30">
        <v>0</v>
      </c>
      <c r="Y30">
        <v>0</v>
      </c>
      <c r="Z30" t="s">
        <v>88</v>
      </c>
      <c r="AA30" t="s">
        <v>88</v>
      </c>
      <c r="AB30" t="s">
        <v>89</v>
      </c>
      <c r="AC30">
        <v>35</v>
      </c>
      <c r="AD30">
        <v>19.491199999999999</v>
      </c>
      <c r="AE30">
        <v>1352544</v>
      </c>
      <c r="AF30">
        <v>0</v>
      </c>
      <c r="AG30">
        <v>0</v>
      </c>
      <c r="AH30">
        <v>0</v>
      </c>
      <c r="AI30" t="s">
        <v>90</v>
      </c>
      <c r="AJ30" t="s">
        <v>3841</v>
      </c>
      <c r="AK30" t="s">
        <v>3842</v>
      </c>
      <c r="AL30" t="s">
        <v>151</v>
      </c>
      <c r="AM30" t="str">
        <f t="shared" si="0"/>
        <v>'0.0 0.0' 100000 rq=1</v>
      </c>
    </row>
    <row r="31" spans="1:39">
      <c r="A31">
        <v>30</v>
      </c>
      <c r="B31" t="s">
        <v>94</v>
      </c>
      <c r="C31">
        <v>100000</v>
      </c>
      <c r="D31" t="s">
        <v>124</v>
      </c>
      <c r="E31" t="s">
        <v>6576</v>
      </c>
      <c r="F31">
        <v>10000</v>
      </c>
      <c r="G31">
        <v>256</v>
      </c>
      <c r="H31">
        <v>0</v>
      </c>
      <c r="I31">
        <v>18</v>
      </c>
      <c r="J31">
        <v>4</v>
      </c>
      <c r="K31" t="s">
        <v>85</v>
      </c>
      <c r="L31">
        <v>11.34</v>
      </c>
      <c r="M31">
        <v>0</v>
      </c>
      <c r="N31">
        <v>72717</v>
      </c>
      <c r="O31">
        <v>294304</v>
      </c>
      <c r="P31">
        <v>221.97</v>
      </c>
      <c r="Q31">
        <v>5.34</v>
      </c>
      <c r="R31">
        <v>2004</v>
      </c>
      <c r="S31" t="s">
        <v>125</v>
      </c>
      <c r="T31" t="s">
        <v>87</v>
      </c>
      <c r="U31">
        <v>42110163</v>
      </c>
      <c r="V31">
        <v>0</v>
      </c>
      <c r="W31">
        <v>0</v>
      </c>
      <c r="X31">
        <v>0</v>
      </c>
      <c r="Y31">
        <v>0</v>
      </c>
      <c r="Z31" t="s">
        <v>88</v>
      </c>
      <c r="AA31" t="s">
        <v>88</v>
      </c>
      <c r="AB31" t="s">
        <v>89</v>
      </c>
      <c r="AC31">
        <v>36</v>
      </c>
      <c r="AD31">
        <v>20.139800000000001</v>
      </c>
      <c r="AE31">
        <v>455959147</v>
      </c>
      <c r="AF31">
        <v>0</v>
      </c>
      <c r="AG31">
        <v>0</v>
      </c>
      <c r="AH31">
        <v>1.49286E-2</v>
      </c>
      <c r="AI31" t="s">
        <v>90</v>
      </c>
      <c r="AJ31" t="s">
        <v>4911</v>
      </c>
      <c r="AK31" t="s">
        <v>4912</v>
      </c>
      <c r="AL31" t="s">
        <v>346</v>
      </c>
      <c r="AM31" t="str">
        <f t="shared" si="0"/>
        <v>'5.0 5.0' 100000 rq=0</v>
      </c>
    </row>
    <row r="32" spans="1:39">
      <c r="A32">
        <v>31</v>
      </c>
      <c r="B32" t="s">
        <v>94</v>
      </c>
      <c r="C32">
        <v>100000</v>
      </c>
      <c r="D32" t="s">
        <v>110</v>
      </c>
      <c r="E32" t="s">
        <v>6576</v>
      </c>
      <c r="F32">
        <v>10000</v>
      </c>
      <c r="G32">
        <v>256</v>
      </c>
      <c r="H32">
        <v>0</v>
      </c>
      <c r="I32">
        <v>48</v>
      </c>
      <c r="J32">
        <v>2</v>
      </c>
      <c r="K32" t="s">
        <v>85</v>
      </c>
      <c r="L32">
        <v>11.38</v>
      </c>
      <c r="M32">
        <v>0</v>
      </c>
      <c r="N32">
        <v>84035</v>
      </c>
      <c r="O32">
        <v>322428</v>
      </c>
      <c r="P32">
        <v>556.19000000000005</v>
      </c>
      <c r="Q32">
        <v>4.6900000000000004</v>
      </c>
      <c r="R32">
        <v>4924</v>
      </c>
      <c r="S32" t="s">
        <v>111</v>
      </c>
      <c r="T32" t="s">
        <v>87</v>
      </c>
      <c r="U32">
        <v>58866064</v>
      </c>
      <c r="V32">
        <v>0</v>
      </c>
      <c r="W32">
        <v>0</v>
      </c>
      <c r="X32">
        <v>0</v>
      </c>
      <c r="Y32">
        <v>0</v>
      </c>
      <c r="Z32" t="s">
        <v>88</v>
      </c>
      <c r="AA32" t="s">
        <v>88</v>
      </c>
      <c r="AB32" t="s">
        <v>89</v>
      </c>
      <c r="AC32">
        <v>34</v>
      </c>
      <c r="AD32">
        <v>19.272300000000001</v>
      </c>
      <c r="AE32">
        <v>622550446</v>
      </c>
      <c r="AF32">
        <v>0</v>
      </c>
      <c r="AG32">
        <v>0</v>
      </c>
      <c r="AH32">
        <v>0</v>
      </c>
      <c r="AI32" t="s">
        <v>90</v>
      </c>
      <c r="AJ32" t="s">
        <v>4249</v>
      </c>
      <c r="AK32" t="s">
        <v>4250</v>
      </c>
      <c r="AL32" t="s">
        <v>811</v>
      </c>
      <c r="AM32" t="str">
        <f t="shared" si="0"/>
        <v>'5.0 5.0' 100000 rq=0</v>
      </c>
    </row>
    <row r="33" spans="1:39">
      <c r="A33">
        <v>32</v>
      </c>
      <c r="B33" t="s">
        <v>82</v>
      </c>
      <c r="C33">
        <v>100000</v>
      </c>
      <c r="D33" t="s">
        <v>83</v>
      </c>
      <c r="E33" t="s">
        <v>6576</v>
      </c>
      <c r="F33">
        <v>10000</v>
      </c>
      <c r="G33">
        <v>256</v>
      </c>
      <c r="H33">
        <v>1</v>
      </c>
      <c r="I33">
        <v>144</v>
      </c>
      <c r="J33">
        <v>1</v>
      </c>
      <c r="K33" t="s">
        <v>85</v>
      </c>
      <c r="L33">
        <v>11.51</v>
      </c>
      <c r="M33">
        <v>0</v>
      </c>
      <c r="N33">
        <v>91325</v>
      </c>
      <c r="O33">
        <v>333072</v>
      </c>
      <c r="P33">
        <v>1616.63</v>
      </c>
      <c r="Q33">
        <v>6.41</v>
      </c>
      <c r="R33">
        <v>14095</v>
      </c>
      <c r="S33" t="s">
        <v>86</v>
      </c>
      <c r="T33" t="s">
        <v>87</v>
      </c>
      <c r="U33">
        <v>115006161</v>
      </c>
      <c r="V33">
        <v>0</v>
      </c>
      <c r="W33">
        <v>0</v>
      </c>
      <c r="X33">
        <v>0</v>
      </c>
      <c r="Y33">
        <v>0</v>
      </c>
      <c r="Z33" t="s">
        <v>88</v>
      </c>
      <c r="AA33" t="s">
        <v>88</v>
      </c>
      <c r="AB33" t="s">
        <v>89</v>
      </c>
      <c r="AC33">
        <v>35</v>
      </c>
      <c r="AD33">
        <v>19.690000000000001</v>
      </c>
      <c r="AE33">
        <v>1161627808</v>
      </c>
      <c r="AF33">
        <v>0</v>
      </c>
      <c r="AG33">
        <v>0</v>
      </c>
      <c r="AH33">
        <v>0</v>
      </c>
      <c r="AI33" t="s">
        <v>90</v>
      </c>
      <c r="AJ33" t="s">
        <v>4167</v>
      </c>
      <c r="AK33" t="s">
        <v>4168</v>
      </c>
      <c r="AL33" t="s">
        <v>338</v>
      </c>
      <c r="AM33" t="str">
        <f t="shared" si="0"/>
        <v>'0.0 0.0' 100000 rq=1</v>
      </c>
    </row>
    <row r="34" spans="1:39">
      <c r="A34">
        <v>33</v>
      </c>
      <c r="B34" t="s">
        <v>94</v>
      </c>
      <c r="C34">
        <v>100000</v>
      </c>
      <c r="D34" t="s">
        <v>6577</v>
      </c>
      <c r="E34" t="s">
        <v>6576</v>
      </c>
      <c r="F34">
        <v>10000</v>
      </c>
      <c r="G34">
        <v>256</v>
      </c>
      <c r="H34">
        <v>1</v>
      </c>
      <c r="I34">
        <v>6</v>
      </c>
      <c r="J34">
        <v>4</v>
      </c>
      <c r="K34" t="s">
        <v>85</v>
      </c>
      <c r="L34">
        <v>11.42</v>
      </c>
      <c r="M34">
        <v>0</v>
      </c>
      <c r="N34">
        <v>78602</v>
      </c>
      <c r="O34">
        <v>313052</v>
      </c>
      <c r="P34">
        <v>90.83</v>
      </c>
      <c r="Q34">
        <v>5.77</v>
      </c>
      <c r="R34">
        <v>845</v>
      </c>
      <c r="S34" t="s">
        <v>6578</v>
      </c>
      <c r="T34" t="s">
        <v>87</v>
      </c>
      <c r="U34">
        <v>10114048</v>
      </c>
      <c r="V34">
        <v>0</v>
      </c>
      <c r="W34">
        <v>0</v>
      </c>
      <c r="X34">
        <v>0</v>
      </c>
      <c r="Y34">
        <v>0</v>
      </c>
      <c r="Z34" t="s">
        <v>88</v>
      </c>
      <c r="AA34" t="s">
        <v>88</v>
      </c>
      <c r="AB34" t="s">
        <v>89</v>
      </c>
      <c r="AC34">
        <v>34</v>
      </c>
      <c r="AD34">
        <v>19.113099999999999</v>
      </c>
      <c r="AE34">
        <v>113688143</v>
      </c>
      <c r="AF34">
        <v>0</v>
      </c>
      <c r="AG34">
        <v>0</v>
      </c>
      <c r="AH34">
        <v>0</v>
      </c>
      <c r="AI34" t="s">
        <v>90</v>
      </c>
      <c r="AJ34" t="s">
        <v>3759</v>
      </c>
      <c r="AK34" t="s">
        <v>3760</v>
      </c>
      <c r="AL34" t="s">
        <v>6585</v>
      </c>
      <c r="AM34" t="str">
        <f t="shared" si="0"/>
        <v>'5.0 5.0' 100000 rq=1</v>
      </c>
    </row>
    <row r="35" spans="1:39">
      <c r="A35">
        <v>34</v>
      </c>
      <c r="B35" t="s">
        <v>82</v>
      </c>
      <c r="C35">
        <v>100000</v>
      </c>
      <c r="D35" t="s">
        <v>6577</v>
      </c>
      <c r="E35" t="s">
        <v>6576</v>
      </c>
      <c r="F35">
        <v>10000</v>
      </c>
      <c r="G35">
        <v>256</v>
      </c>
      <c r="H35">
        <v>0</v>
      </c>
      <c r="I35">
        <v>1</v>
      </c>
      <c r="J35">
        <v>5</v>
      </c>
      <c r="K35" t="s">
        <v>85</v>
      </c>
      <c r="L35">
        <v>11.32</v>
      </c>
      <c r="M35">
        <v>0</v>
      </c>
      <c r="N35">
        <v>77137</v>
      </c>
      <c r="O35">
        <v>309432</v>
      </c>
      <c r="P35">
        <v>33.409999999999997</v>
      </c>
      <c r="Q35">
        <v>5.23</v>
      </c>
      <c r="R35">
        <v>341</v>
      </c>
      <c r="S35" t="s">
        <v>6578</v>
      </c>
      <c r="T35" t="s">
        <v>87</v>
      </c>
      <c r="U35">
        <v>3002270</v>
      </c>
      <c r="V35">
        <v>0</v>
      </c>
      <c r="W35">
        <v>0</v>
      </c>
      <c r="X35">
        <v>0</v>
      </c>
      <c r="Y35">
        <v>0</v>
      </c>
      <c r="Z35" t="s">
        <v>88</v>
      </c>
      <c r="AA35" t="s">
        <v>88</v>
      </c>
      <c r="AB35" t="s">
        <v>89</v>
      </c>
      <c r="AC35">
        <v>38</v>
      </c>
      <c r="AD35">
        <v>19.7117</v>
      </c>
      <c r="AE35">
        <v>32476674</v>
      </c>
      <c r="AF35">
        <v>0</v>
      </c>
      <c r="AG35">
        <v>0</v>
      </c>
      <c r="AH35">
        <v>0</v>
      </c>
      <c r="AI35" t="s">
        <v>90</v>
      </c>
      <c r="AJ35" t="s">
        <v>4805</v>
      </c>
      <c r="AK35" t="s">
        <v>4806</v>
      </c>
      <c r="AL35" t="s">
        <v>6586</v>
      </c>
      <c r="AM35" t="str">
        <f t="shared" si="0"/>
        <v>'0.0 0.0' 100000 rq=0</v>
      </c>
    </row>
    <row r="36" spans="1:39">
      <c r="A36">
        <v>35</v>
      </c>
      <c r="B36" t="s">
        <v>100</v>
      </c>
      <c r="C36">
        <v>100000</v>
      </c>
      <c r="D36" t="s">
        <v>6577</v>
      </c>
      <c r="E36" t="s">
        <v>6576</v>
      </c>
      <c r="F36">
        <v>10000</v>
      </c>
      <c r="G36">
        <v>256</v>
      </c>
      <c r="H36">
        <v>0</v>
      </c>
      <c r="I36">
        <v>24</v>
      </c>
      <c r="J36">
        <v>4</v>
      </c>
      <c r="K36" t="s">
        <v>85</v>
      </c>
      <c r="L36">
        <v>11.34</v>
      </c>
      <c r="M36">
        <v>0</v>
      </c>
      <c r="N36">
        <v>78852</v>
      </c>
      <c r="O36">
        <v>313236</v>
      </c>
      <c r="P36">
        <v>286.54000000000002</v>
      </c>
      <c r="Q36">
        <v>5.09</v>
      </c>
      <c r="R36">
        <v>2571</v>
      </c>
      <c r="S36" t="s">
        <v>6578</v>
      </c>
      <c r="T36" t="s">
        <v>87</v>
      </c>
      <c r="U36">
        <v>46248014</v>
      </c>
      <c r="V36">
        <v>0</v>
      </c>
      <c r="W36">
        <v>0</v>
      </c>
      <c r="X36">
        <v>0</v>
      </c>
      <c r="Y36">
        <v>0</v>
      </c>
      <c r="Z36" t="s">
        <v>88</v>
      </c>
      <c r="AA36" t="s">
        <v>88</v>
      </c>
      <c r="AB36" t="s">
        <v>89</v>
      </c>
      <c r="AC36">
        <v>38</v>
      </c>
      <c r="AD36">
        <v>22.4587</v>
      </c>
      <c r="AE36">
        <v>498159697</v>
      </c>
      <c r="AF36">
        <v>0</v>
      </c>
      <c r="AG36">
        <v>0</v>
      </c>
      <c r="AH36">
        <v>0</v>
      </c>
      <c r="AI36" t="s">
        <v>90</v>
      </c>
      <c r="AJ36" t="s">
        <v>3737</v>
      </c>
      <c r="AK36" t="s">
        <v>3738</v>
      </c>
      <c r="AL36" t="s">
        <v>6587</v>
      </c>
      <c r="AM36" t="str">
        <f t="shared" si="0"/>
        <v>'20.0 20.0' 100000 rq=0</v>
      </c>
    </row>
    <row r="37" spans="1:39">
      <c r="A37">
        <v>36</v>
      </c>
      <c r="B37" t="s">
        <v>94</v>
      </c>
      <c r="C37">
        <v>100000</v>
      </c>
      <c r="D37" t="s">
        <v>124</v>
      </c>
      <c r="E37" t="s">
        <v>6576</v>
      </c>
      <c r="F37">
        <v>10000</v>
      </c>
      <c r="G37">
        <v>256</v>
      </c>
      <c r="H37">
        <v>1</v>
      </c>
      <c r="I37">
        <v>120</v>
      </c>
      <c r="J37">
        <v>2</v>
      </c>
      <c r="K37" t="s">
        <v>85</v>
      </c>
      <c r="L37">
        <v>11.41</v>
      </c>
      <c r="M37">
        <v>0</v>
      </c>
      <c r="N37">
        <v>76744</v>
      </c>
      <c r="O37">
        <v>303492</v>
      </c>
      <c r="P37">
        <v>1340.69</v>
      </c>
      <c r="Q37">
        <v>5.42</v>
      </c>
      <c r="R37">
        <v>11789</v>
      </c>
      <c r="S37" t="s">
        <v>125</v>
      </c>
      <c r="T37" t="s">
        <v>87</v>
      </c>
      <c r="U37">
        <v>93418401</v>
      </c>
      <c r="V37">
        <v>0</v>
      </c>
      <c r="W37">
        <v>0</v>
      </c>
      <c r="X37">
        <v>0</v>
      </c>
      <c r="Y37">
        <v>0</v>
      </c>
      <c r="Z37" t="s">
        <v>88</v>
      </c>
      <c r="AA37" t="s">
        <v>88</v>
      </c>
      <c r="AB37" t="s">
        <v>89</v>
      </c>
      <c r="AC37">
        <v>34</v>
      </c>
      <c r="AD37">
        <v>19.207699999999999</v>
      </c>
      <c r="AE37">
        <v>961344641</v>
      </c>
      <c r="AF37">
        <v>0</v>
      </c>
      <c r="AG37">
        <v>0</v>
      </c>
      <c r="AH37">
        <v>3.1549100000000001</v>
      </c>
      <c r="AI37" t="s">
        <v>90</v>
      </c>
      <c r="AJ37" t="s">
        <v>3779</v>
      </c>
      <c r="AK37" t="s">
        <v>3780</v>
      </c>
      <c r="AL37" t="s">
        <v>1374</v>
      </c>
      <c r="AM37" t="str">
        <f t="shared" si="0"/>
        <v>'5.0 5.0' 100000 rq=1</v>
      </c>
    </row>
    <row r="38" spans="1:39">
      <c r="A38">
        <v>37</v>
      </c>
      <c r="B38" t="s">
        <v>94</v>
      </c>
      <c r="C38">
        <v>100000</v>
      </c>
      <c r="D38" t="s">
        <v>110</v>
      </c>
      <c r="E38" t="s">
        <v>6576</v>
      </c>
      <c r="F38">
        <v>10000</v>
      </c>
      <c r="G38">
        <v>256</v>
      </c>
      <c r="H38">
        <v>1</v>
      </c>
      <c r="I38">
        <v>190</v>
      </c>
      <c r="J38">
        <v>2</v>
      </c>
      <c r="K38" t="s">
        <v>85</v>
      </c>
      <c r="L38">
        <v>14.65</v>
      </c>
      <c r="M38">
        <v>0</v>
      </c>
      <c r="N38">
        <v>1210440</v>
      </c>
      <c r="O38">
        <v>2856092</v>
      </c>
      <c r="P38">
        <v>2284.14</v>
      </c>
      <c r="Q38">
        <v>72.42</v>
      </c>
      <c r="R38">
        <v>16075</v>
      </c>
      <c r="S38" t="s">
        <v>111</v>
      </c>
      <c r="T38" t="s">
        <v>87</v>
      </c>
      <c r="U38">
        <v>123040494</v>
      </c>
      <c r="V38">
        <v>0</v>
      </c>
      <c r="W38">
        <v>0</v>
      </c>
      <c r="X38">
        <v>0</v>
      </c>
      <c r="Y38">
        <v>0</v>
      </c>
      <c r="Z38" t="s">
        <v>88</v>
      </c>
      <c r="AA38" t="s">
        <v>88</v>
      </c>
      <c r="AB38" t="s">
        <v>89</v>
      </c>
      <c r="AC38">
        <v>38</v>
      </c>
      <c r="AD38">
        <v>20.354399999999998</v>
      </c>
      <c r="AE38">
        <v>1246291159</v>
      </c>
      <c r="AF38">
        <v>0</v>
      </c>
      <c r="AG38">
        <v>0</v>
      </c>
      <c r="AH38">
        <v>0</v>
      </c>
      <c r="AI38" t="s">
        <v>90</v>
      </c>
      <c r="AJ38" t="s">
        <v>4855</v>
      </c>
      <c r="AK38" t="s">
        <v>4856</v>
      </c>
      <c r="AL38" t="s">
        <v>711</v>
      </c>
      <c r="AM38" t="str">
        <f t="shared" si="0"/>
        <v>'5.0 5.0' 100000 rq=1</v>
      </c>
    </row>
    <row r="39" spans="1:39">
      <c r="A39">
        <v>38</v>
      </c>
      <c r="B39" t="s">
        <v>100</v>
      </c>
      <c r="C39">
        <v>100000</v>
      </c>
      <c r="D39" t="s">
        <v>110</v>
      </c>
      <c r="E39" t="s">
        <v>6576</v>
      </c>
      <c r="F39">
        <v>10000</v>
      </c>
      <c r="G39">
        <v>256</v>
      </c>
      <c r="H39">
        <v>1</v>
      </c>
      <c r="I39">
        <v>18</v>
      </c>
      <c r="J39">
        <v>4</v>
      </c>
      <c r="K39" t="s">
        <v>85</v>
      </c>
      <c r="L39">
        <v>12.52</v>
      </c>
      <c r="M39">
        <v>0</v>
      </c>
      <c r="N39">
        <v>852412</v>
      </c>
      <c r="O39">
        <v>2071780</v>
      </c>
      <c r="P39">
        <v>228.42</v>
      </c>
      <c r="Q39">
        <v>9.68</v>
      </c>
      <c r="R39">
        <v>1901</v>
      </c>
      <c r="S39" t="s">
        <v>111</v>
      </c>
      <c r="T39" t="s">
        <v>87</v>
      </c>
      <c r="U39">
        <v>21217433</v>
      </c>
      <c r="V39">
        <v>0</v>
      </c>
      <c r="W39">
        <v>0</v>
      </c>
      <c r="X39">
        <v>0</v>
      </c>
      <c r="Y39">
        <v>0</v>
      </c>
      <c r="Z39" t="s">
        <v>88</v>
      </c>
      <c r="AA39" t="s">
        <v>88</v>
      </c>
      <c r="AB39" t="s">
        <v>89</v>
      </c>
      <c r="AC39">
        <v>38</v>
      </c>
      <c r="AD39">
        <v>21.259699999999999</v>
      </c>
      <c r="AE39">
        <v>240190872</v>
      </c>
      <c r="AF39">
        <v>0</v>
      </c>
      <c r="AG39">
        <v>0</v>
      </c>
      <c r="AH39">
        <v>0</v>
      </c>
      <c r="AI39" t="s">
        <v>90</v>
      </c>
      <c r="AJ39" t="s">
        <v>4015</v>
      </c>
      <c r="AK39" t="s">
        <v>4016</v>
      </c>
      <c r="AL39" t="s">
        <v>1070</v>
      </c>
      <c r="AM39" t="str">
        <f t="shared" si="0"/>
        <v>'20.0 20.0' 100000 rq=1</v>
      </c>
    </row>
    <row r="40" spans="1:39">
      <c r="A40">
        <v>39</v>
      </c>
      <c r="B40" t="s">
        <v>100</v>
      </c>
      <c r="C40">
        <v>100000</v>
      </c>
      <c r="D40" t="s">
        <v>124</v>
      </c>
      <c r="E40" t="s">
        <v>6576</v>
      </c>
      <c r="F40">
        <v>10000</v>
      </c>
      <c r="G40">
        <v>256</v>
      </c>
      <c r="H40">
        <v>0</v>
      </c>
      <c r="I40">
        <v>168</v>
      </c>
      <c r="J40">
        <v>6</v>
      </c>
      <c r="K40" t="s">
        <v>85</v>
      </c>
      <c r="L40">
        <v>11.39</v>
      </c>
      <c r="M40">
        <v>0</v>
      </c>
      <c r="N40">
        <v>79204</v>
      </c>
      <c r="O40">
        <v>308156</v>
      </c>
      <c r="P40">
        <v>1853.71</v>
      </c>
      <c r="Q40">
        <v>5.7</v>
      </c>
      <c r="R40">
        <v>16319</v>
      </c>
      <c r="S40" t="s">
        <v>125</v>
      </c>
      <c r="T40" t="s">
        <v>87</v>
      </c>
      <c r="U40">
        <v>85878533</v>
      </c>
      <c r="V40">
        <v>0</v>
      </c>
      <c r="W40">
        <v>0</v>
      </c>
      <c r="X40">
        <v>0</v>
      </c>
      <c r="Y40">
        <v>0</v>
      </c>
      <c r="Z40" t="s">
        <v>88</v>
      </c>
      <c r="AA40" t="s">
        <v>88</v>
      </c>
      <c r="AB40" t="s">
        <v>89</v>
      </c>
      <c r="AC40">
        <v>33</v>
      </c>
      <c r="AD40">
        <v>19.116499999999998</v>
      </c>
      <c r="AE40">
        <v>886834388</v>
      </c>
      <c r="AF40">
        <v>0</v>
      </c>
      <c r="AG40">
        <v>0</v>
      </c>
      <c r="AH40">
        <v>1.8124499999999999</v>
      </c>
      <c r="AI40" t="s">
        <v>90</v>
      </c>
      <c r="AJ40" t="s">
        <v>4429</v>
      </c>
      <c r="AK40" t="s">
        <v>4430</v>
      </c>
      <c r="AL40" t="s">
        <v>1267</v>
      </c>
      <c r="AM40" t="str">
        <f t="shared" si="0"/>
        <v>'20.0 20.0' 100000 rq=0</v>
      </c>
    </row>
    <row r="41" spans="1:39">
      <c r="A41">
        <v>40</v>
      </c>
      <c r="B41" t="s">
        <v>94</v>
      </c>
      <c r="C41">
        <v>100000</v>
      </c>
      <c r="D41" t="s">
        <v>95</v>
      </c>
      <c r="E41" t="s">
        <v>6576</v>
      </c>
      <c r="F41">
        <v>10000</v>
      </c>
      <c r="G41">
        <v>256</v>
      </c>
      <c r="H41">
        <v>0</v>
      </c>
      <c r="I41">
        <v>144</v>
      </c>
      <c r="J41">
        <v>4</v>
      </c>
      <c r="K41" t="s">
        <v>85</v>
      </c>
      <c r="L41">
        <v>11.43</v>
      </c>
      <c r="M41">
        <v>0</v>
      </c>
      <c r="N41">
        <v>79680</v>
      </c>
      <c r="O41">
        <v>314124</v>
      </c>
      <c r="P41">
        <v>1610.3</v>
      </c>
      <c r="Q41">
        <v>4.87</v>
      </c>
      <c r="R41">
        <v>14119</v>
      </c>
      <c r="S41" t="s">
        <v>96</v>
      </c>
      <c r="T41" t="s">
        <v>87</v>
      </c>
      <c r="U41">
        <v>5265910</v>
      </c>
      <c r="V41">
        <v>0</v>
      </c>
      <c r="W41">
        <v>0</v>
      </c>
      <c r="X41">
        <v>0</v>
      </c>
      <c r="Y41">
        <v>0</v>
      </c>
      <c r="Z41" t="s">
        <v>88</v>
      </c>
      <c r="AA41" t="s">
        <v>88</v>
      </c>
      <c r="AB41" t="s">
        <v>89</v>
      </c>
      <c r="AC41">
        <v>38</v>
      </c>
      <c r="AD41">
        <v>19.981400000000001</v>
      </c>
      <c r="AE41">
        <v>53184622</v>
      </c>
      <c r="AF41">
        <v>0</v>
      </c>
      <c r="AG41">
        <v>0</v>
      </c>
      <c r="AH41">
        <v>0.18398300000000001</v>
      </c>
      <c r="AI41" t="s">
        <v>90</v>
      </c>
      <c r="AJ41" t="s">
        <v>4041</v>
      </c>
      <c r="AK41" t="s">
        <v>4042</v>
      </c>
      <c r="AL41" t="s">
        <v>2906</v>
      </c>
      <c r="AM41" t="str">
        <f t="shared" si="0"/>
        <v>'5.0 5.0' 100000 rq=0</v>
      </c>
    </row>
    <row r="42" spans="1:39">
      <c r="A42">
        <v>41</v>
      </c>
      <c r="B42" t="s">
        <v>82</v>
      </c>
      <c r="C42">
        <v>100000</v>
      </c>
      <c r="D42" t="s">
        <v>110</v>
      </c>
      <c r="E42" t="s">
        <v>6576</v>
      </c>
      <c r="F42">
        <v>10000</v>
      </c>
      <c r="G42">
        <v>256</v>
      </c>
      <c r="H42">
        <v>0</v>
      </c>
      <c r="I42">
        <v>144</v>
      </c>
      <c r="J42">
        <v>3</v>
      </c>
      <c r="K42" t="s">
        <v>85</v>
      </c>
      <c r="L42">
        <v>11.42</v>
      </c>
      <c r="M42">
        <v>0</v>
      </c>
      <c r="N42">
        <v>90219</v>
      </c>
      <c r="O42">
        <v>340492</v>
      </c>
      <c r="P42">
        <v>1615.49</v>
      </c>
      <c r="Q42">
        <v>5.29</v>
      </c>
      <c r="R42">
        <v>14192</v>
      </c>
      <c r="S42" t="s">
        <v>111</v>
      </c>
      <c r="T42" t="s">
        <v>87</v>
      </c>
      <c r="U42">
        <v>173279078</v>
      </c>
      <c r="V42">
        <v>0</v>
      </c>
      <c r="W42">
        <v>0</v>
      </c>
      <c r="X42">
        <v>0</v>
      </c>
      <c r="Y42">
        <v>0</v>
      </c>
      <c r="Z42" t="s">
        <v>88</v>
      </c>
      <c r="AA42" t="s">
        <v>88</v>
      </c>
      <c r="AB42" t="s">
        <v>89</v>
      </c>
      <c r="AC42">
        <v>33</v>
      </c>
      <c r="AD42">
        <v>19.043299999999999</v>
      </c>
      <c r="AE42">
        <v>1755417943</v>
      </c>
      <c r="AF42">
        <v>0</v>
      </c>
      <c r="AG42">
        <v>0</v>
      </c>
      <c r="AH42">
        <v>0</v>
      </c>
      <c r="AI42" t="s">
        <v>90</v>
      </c>
      <c r="AJ42" t="s">
        <v>4507</v>
      </c>
      <c r="AK42" t="s">
        <v>4508</v>
      </c>
      <c r="AL42" t="s">
        <v>1454</v>
      </c>
      <c r="AM42" t="str">
        <f t="shared" si="0"/>
        <v>'0.0 0.0' 100000 rq=0</v>
      </c>
    </row>
    <row r="43" spans="1:39">
      <c r="A43">
        <v>42</v>
      </c>
      <c r="B43" t="s">
        <v>100</v>
      </c>
      <c r="C43">
        <v>100000</v>
      </c>
      <c r="D43" t="s">
        <v>152</v>
      </c>
      <c r="E43" t="s">
        <v>6576</v>
      </c>
      <c r="F43">
        <v>10000</v>
      </c>
      <c r="G43">
        <v>256</v>
      </c>
      <c r="H43">
        <v>0</v>
      </c>
      <c r="I43">
        <v>24</v>
      </c>
      <c r="J43">
        <v>4</v>
      </c>
      <c r="K43" t="s">
        <v>85</v>
      </c>
      <c r="L43">
        <v>11.38</v>
      </c>
      <c r="M43">
        <v>0</v>
      </c>
      <c r="N43">
        <v>78802</v>
      </c>
      <c r="O43">
        <v>313252</v>
      </c>
      <c r="P43">
        <v>292.42</v>
      </c>
      <c r="Q43">
        <v>5.01</v>
      </c>
      <c r="R43">
        <v>2613</v>
      </c>
      <c r="S43" t="s">
        <v>153</v>
      </c>
      <c r="T43" t="s">
        <v>87</v>
      </c>
      <c r="U43">
        <v>47155495</v>
      </c>
      <c r="V43">
        <v>0</v>
      </c>
      <c r="W43">
        <v>0</v>
      </c>
      <c r="X43">
        <v>0</v>
      </c>
      <c r="Y43">
        <v>0</v>
      </c>
      <c r="Z43" t="s">
        <v>88</v>
      </c>
      <c r="AA43" t="s">
        <v>88</v>
      </c>
      <c r="AB43" t="s">
        <v>89</v>
      </c>
      <c r="AC43">
        <v>37</v>
      </c>
      <c r="AD43">
        <v>19.2254</v>
      </c>
      <c r="AE43">
        <v>508510529</v>
      </c>
      <c r="AF43">
        <v>0</v>
      </c>
      <c r="AG43">
        <v>0</v>
      </c>
      <c r="AH43">
        <v>2.1984199999999999E-2</v>
      </c>
      <c r="AI43" t="s">
        <v>90</v>
      </c>
      <c r="AJ43" t="s">
        <v>5021</v>
      </c>
      <c r="AK43" t="s">
        <v>5022</v>
      </c>
      <c r="AL43" t="s">
        <v>355</v>
      </c>
      <c r="AM43" t="str">
        <f t="shared" si="0"/>
        <v>'20.0 20.0' 100000 rq=0</v>
      </c>
    </row>
    <row r="44" spans="1:39">
      <c r="A44">
        <v>43</v>
      </c>
      <c r="B44" t="s">
        <v>100</v>
      </c>
      <c r="C44">
        <v>100000</v>
      </c>
      <c r="D44" t="s">
        <v>6577</v>
      </c>
      <c r="E44" t="s">
        <v>6576</v>
      </c>
      <c r="F44">
        <v>10000</v>
      </c>
      <c r="G44">
        <v>256</v>
      </c>
      <c r="H44">
        <v>1</v>
      </c>
      <c r="I44">
        <v>24</v>
      </c>
      <c r="J44">
        <v>5</v>
      </c>
      <c r="K44" t="s">
        <v>85</v>
      </c>
      <c r="L44">
        <v>13.33</v>
      </c>
      <c r="M44">
        <v>0</v>
      </c>
      <c r="N44">
        <v>1006995</v>
      </c>
      <c r="O44">
        <v>2378212</v>
      </c>
      <c r="P44">
        <v>317.83</v>
      </c>
      <c r="Q44">
        <v>11.63</v>
      </c>
      <c r="R44">
        <v>2470</v>
      </c>
      <c r="S44" t="s">
        <v>6578</v>
      </c>
      <c r="T44" t="s">
        <v>87</v>
      </c>
      <c r="U44">
        <v>25441773</v>
      </c>
      <c r="V44">
        <v>0</v>
      </c>
      <c r="W44">
        <v>0</v>
      </c>
      <c r="X44">
        <v>0</v>
      </c>
      <c r="Y44">
        <v>0</v>
      </c>
      <c r="Z44" t="s">
        <v>88</v>
      </c>
      <c r="AA44" t="s">
        <v>88</v>
      </c>
      <c r="AB44" t="s">
        <v>89</v>
      </c>
      <c r="AC44">
        <v>34</v>
      </c>
      <c r="AD44">
        <v>19.7044</v>
      </c>
      <c r="AE44">
        <v>291898667</v>
      </c>
      <c r="AF44">
        <v>0</v>
      </c>
      <c r="AG44">
        <v>0</v>
      </c>
      <c r="AH44">
        <v>0</v>
      </c>
      <c r="AI44" t="s">
        <v>90</v>
      </c>
      <c r="AJ44" t="s">
        <v>3721</v>
      </c>
      <c r="AK44" t="s">
        <v>3722</v>
      </c>
      <c r="AL44" t="s">
        <v>6588</v>
      </c>
      <c r="AM44" t="str">
        <f t="shared" si="0"/>
        <v>'20.0 20.0' 100000 rq=1</v>
      </c>
    </row>
    <row r="45" spans="1:39">
      <c r="A45">
        <v>44</v>
      </c>
      <c r="B45" t="s">
        <v>82</v>
      </c>
      <c r="C45">
        <v>100000</v>
      </c>
      <c r="D45" t="s">
        <v>110</v>
      </c>
      <c r="E45" t="s">
        <v>6576</v>
      </c>
      <c r="F45">
        <v>10000</v>
      </c>
      <c r="G45">
        <v>256</v>
      </c>
      <c r="H45">
        <v>1</v>
      </c>
      <c r="I45">
        <v>96</v>
      </c>
      <c r="J45">
        <v>4</v>
      </c>
      <c r="K45" t="s">
        <v>85</v>
      </c>
      <c r="L45">
        <v>11.42</v>
      </c>
      <c r="M45">
        <v>0</v>
      </c>
      <c r="N45">
        <v>85021</v>
      </c>
      <c r="O45">
        <v>328724</v>
      </c>
      <c r="P45">
        <v>1076.6600000000001</v>
      </c>
      <c r="Q45">
        <v>5.59</v>
      </c>
      <c r="R45">
        <v>9476</v>
      </c>
      <c r="S45" t="s">
        <v>111</v>
      </c>
      <c r="T45" t="s">
        <v>87</v>
      </c>
      <c r="U45">
        <v>119020279</v>
      </c>
      <c r="V45">
        <v>0</v>
      </c>
      <c r="W45">
        <v>0</v>
      </c>
      <c r="X45">
        <v>0</v>
      </c>
      <c r="Y45">
        <v>0</v>
      </c>
      <c r="Z45" t="s">
        <v>88</v>
      </c>
      <c r="AA45" t="s">
        <v>88</v>
      </c>
      <c r="AB45" t="s">
        <v>89</v>
      </c>
      <c r="AC45">
        <v>39</v>
      </c>
      <c r="AD45">
        <v>19.809999999999999</v>
      </c>
      <c r="AE45">
        <v>1210099868</v>
      </c>
      <c r="AF45">
        <v>0</v>
      </c>
      <c r="AG45">
        <v>0</v>
      </c>
      <c r="AH45">
        <v>0</v>
      </c>
      <c r="AI45" t="s">
        <v>90</v>
      </c>
      <c r="AJ45" t="s">
        <v>3897</v>
      </c>
      <c r="AK45" t="s">
        <v>3898</v>
      </c>
      <c r="AL45" t="s">
        <v>332</v>
      </c>
      <c r="AM45" t="str">
        <f t="shared" si="0"/>
        <v>'0.0 0.0' 100000 rq=1</v>
      </c>
    </row>
    <row r="46" spans="1:39">
      <c r="A46">
        <v>45</v>
      </c>
      <c r="B46" t="s">
        <v>82</v>
      </c>
      <c r="C46">
        <v>100000</v>
      </c>
      <c r="D46" t="s">
        <v>152</v>
      </c>
      <c r="E46" t="s">
        <v>6576</v>
      </c>
      <c r="F46">
        <v>10000</v>
      </c>
      <c r="G46">
        <v>256</v>
      </c>
      <c r="H46">
        <v>0</v>
      </c>
      <c r="I46">
        <v>96</v>
      </c>
      <c r="J46">
        <v>3</v>
      </c>
      <c r="K46" t="s">
        <v>85</v>
      </c>
      <c r="L46">
        <v>11.39</v>
      </c>
      <c r="M46">
        <v>0</v>
      </c>
      <c r="N46">
        <v>83931</v>
      </c>
      <c r="O46">
        <v>325424</v>
      </c>
      <c r="P46">
        <v>1087.3599999999999</v>
      </c>
      <c r="Q46">
        <v>4.4400000000000004</v>
      </c>
      <c r="R46">
        <v>9578</v>
      </c>
      <c r="S46" t="s">
        <v>153</v>
      </c>
      <c r="T46" t="s">
        <v>87</v>
      </c>
      <c r="U46">
        <v>147097985</v>
      </c>
      <c r="V46">
        <v>0</v>
      </c>
      <c r="W46">
        <v>0</v>
      </c>
      <c r="X46">
        <v>0</v>
      </c>
      <c r="Y46">
        <v>0</v>
      </c>
      <c r="Z46" t="s">
        <v>88</v>
      </c>
      <c r="AA46" t="s">
        <v>88</v>
      </c>
      <c r="AB46" t="s">
        <v>89</v>
      </c>
      <c r="AC46">
        <v>36</v>
      </c>
      <c r="AD46">
        <v>19.8871</v>
      </c>
      <c r="AE46">
        <v>1501523260</v>
      </c>
      <c r="AF46">
        <v>0</v>
      </c>
      <c r="AG46">
        <v>0</v>
      </c>
      <c r="AH46">
        <v>0.176681</v>
      </c>
      <c r="AI46" t="s">
        <v>90</v>
      </c>
      <c r="AJ46" t="s">
        <v>3891</v>
      </c>
      <c r="AK46" t="s">
        <v>3892</v>
      </c>
      <c r="AL46" t="s">
        <v>672</v>
      </c>
      <c r="AM46" t="str">
        <f t="shared" si="0"/>
        <v>'0.0 0.0' 100000 rq=0</v>
      </c>
    </row>
    <row r="47" spans="1:39">
      <c r="A47">
        <v>46</v>
      </c>
      <c r="B47" t="s">
        <v>94</v>
      </c>
      <c r="C47">
        <v>100000</v>
      </c>
      <c r="D47" t="s">
        <v>83</v>
      </c>
      <c r="E47" t="s">
        <v>6576</v>
      </c>
      <c r="F47">
        <v>10000</v>
      </c>
      <c r="G47">
        <v>256</v>
      </c>
      <c r="H47">
        <v>1</v>
      </c>
      <c r="I47">
        <v>6</v>
      </c>
      <c r="J47">
        <v>5</v>
      </c>
      <c r="K47" t="s">
        <v>85</v>
      </c>
      <c r="L47">
        <v>11.44</v>
      </c>
      <c r="M47">
        <v>0</v>
      </c>
      <c r="N47">
        <v>77520</v>
      </c>
      <c r="O47">
        <v>302788</v>
      </c>
      <c r="P47">
        <v>91.65</v>
      </c>
      <c r="Q47">
        <v>5.49</v>
      </c>
      <c r="R47">
        <v>849</v>
      </c>
      <c r="S47" t="s">
        <v>86</v>
      </c>
      <c r="T47" t="s">
        <v>87</v>
      </c>
      <c r="U47">
        <v>8967061</v>
      </c>
      <c r="V47">
        <v>0</v>
      </c>
      <c r="W47">
        <v>0</v>
      </c>
      <c r="X47">
        <v>0</v>
      </c>
      <c r="Y47">
        <v>0</v>
      </c>
      <c r="Z47" t="s">
        <v>88</v>
      </c>
      <c r="AA47" t="s">
        <v>88</v>
      </c>
      <c r="AB47" t="s">
        <v>89</v>
      </c>
      <c r="AC47">
        <v>36</v>
      </c>
      <c r="AD47">
        <v>20.172799999999999</v>
      </c>
      <c r="AE47">
        <v>95844912</v>
      </c>
      <c r="AF47">
        <v>0</v>
      </c>
      <c r="AG47">
        <v>0</v>
      </c>
      <c r="AH47">
        <v>0</v>
      </c>
      <c r="AI47" t="s">
        <v>90</v>
      </c>
      <c r="AJ47" t="s">
        <v>4853</v>
      </c>
      <c r="AK47" t="s">
        <v>4854</v>
      </c>
      <c r="AL47" t="s">
        <v>666</v>
      </c>
      <c r="AM47" t="str">
        <f t="shared" si="0"/>
        <v>'5.0 5.0' 100000 rq=1</v>
      </c>
    </row>
    <row r="48" spans="1:39">
      <c r="A48">
        <v>47</v>
      </c>
      <c r="B48" t="s">
        <v>82</v>
      </c>
      <c r="C48">
        <v>100000</v>
      </c>
      <c r="D48" t="s">
        <v>95</v>
      </c>
      <c r="E48" t="s">
        <v>6576</v>
      </c>
      <c r="F48">
        <v>10000</v>
      </c>
      <c r="G48">
        <v>256</v>
      </c>
      <c r="H48">
        <v>1</v>
      </c>
      <c r="I48">
        <v>96</v>
      </c>
      <c r="J48">
        <v>2</v>
      </c>
      <c r="K48" t="s">
        <v>85</v>
      </c>
      <c r="L48">
        <v>11.38</v>
      </c>
      <c r="M48">
        <v>0</v>
      </c>
      <c r="N48">
        <v>77161</v>
      </c>
      <c r="O48">
        <v>306876</v>
      </c>
      <c r="P48">
        <v>1083.42</v>
      </c>
      <c r="Q48">
        <v>4.68</v>
      </c>
      <c r="R48">
        <v>9560</v>
      </c>
      <c r="S48" t="s">
        <v>96</v>
      </c>
      <c r="T48" t="s">
        <v>87</v>
      </c>
      <c r="U48">
        <v>126934288</v>
      </c>
      <c r="V48">
        <v>0</v>
      </c>
      <c r="W48">
        <v>0</v>
      </c>
      <c r="X48">
        <v>0</v>
      </c>
      <c r="Y48">
        <v>0</v>
      </c>
      <c r="Z48" t="s">
        <v>88</v>
      </c>
      <c r="AA48" t="s">
        <v>88</v>
      </c>
      <c r="AB48" t="s">
        <v>89</v>
      </c>
      <c r="AC48">
        <v>37</v>
      </c>
      <c r="AD48">
        <v>20.3994</v>
      </c>
      <c r="AE48">
        <v>1269978782</v>
      </c>
      <c r="AF48">
        <v>0</v>
      </c>
      <c r="AG48">
        <v>0</v>
      </c>
      <c r="AH48">
        <v>0.46878900000000001</v>
      </c>
      <c r="AI48" t="s">
        <v>90</v>
      </c>
      <c r="AJ48" t="s">
        <v>3809</v>
      </c>
      <c r="AK48" t="s">
        <v>3810</v>
      </c>
      <c r="AL48" t="s">
        <v>109</v>
      </c>
      <c r="AM48" t="str">
        <f t="shared" si="0"/>
        <v>'0.0 0.0' 100000 rq=1</v>
      </c>
    </row>
    <row r="49" spans="1:39">
      <c r="A49">
        <v>48</v>
      </c>
      <c r="B49" t="s">
        <v>82</v>
      </c>
      <c r="C49">
        <v>100000</v>
      </c>
      <c r="D49" t="s">
        <v>152</v>
      </c>
      <c r="E49" t="s">
        <v>6576</v>
      </c>
      <c r="F49">
        <v>10000</v>
      </c>
      <c r="G49">
        <v>256</v>
      </c>
      <c r="H49">
        <v>0</v>
      </c>
      <c r="I49">
        <v>190</v>
      </c>
      <c r="J49">
        <v>3</v>
      </c>
      <c r="K49" t="s">
        <v>85</v>
      </c>
      <c r="L49">
        <v>11.44</v>
      </c>
      <c r="M49">
        <v>0</v>
      </c>
      <c r="N49">
        <v>93893</v>
      </c>
      <c r="O49">
        <v>349212</v>
      </c>
      <c r="P49">
        <v>2117.42</v>
      </c>
      <c r="Q49">
        <v>6.67</v>
      </c>
      <c r="R49">
        <v>18563</v>
      </c>
      <c r="S49" t="s">
        <v>153</v>
      </c>
      <c r="T49" t="s">
        <v>87</v>
      </c>
      <c r="U49">
        <v>290941524</v>
      </c>
      <c r="V49">
        <v>0</v>
      </c>
      <c r="W49">
        <v>0</v>
      </c>
      <c r="X49">
        <v>0</v>
      </c>
      <c r="Y49">
        <v>0</v>
      </c>
      <c r="Z49" t="s">
        <v>88</v>
      </c>
      <c r="AA49" t="s">
        <v>88</v>
      </c>
      <c r="AB49" t="s">
        <v>89</v>
      </c>
      <c r="AC49">
        <v>36</v>
      </c>
      <c r="AD49">
        <v>20.093900000000001</v>
      </c>
      <c r="AE49">
        <v>2921083757</v>
      </c>
      <c r="AF49">
        <v>0</v>
      </c>
      <c r="AG49">
        <v>0</v>
      </c>
      <c r="AH49">
        <v>0.66228600000000004</v>
      </c>
      <c r="AI49" t="s">
        <v>90</v>
      </c>
      <c r="AJ49" t="s">
        <v>4021</v>
      </c>
      <c r="AK49" t="s">
        <v>4022</v>
      </c>
      <c r="AL49" t="s">
        <v>609</v>
      </c>
      <c r="AM49" t="str">
        <f t="shared" si="0"/>
        <v>'0.0 0.0' 100000 rq=0</v>
      </c>
    </row>
    <row r="50" spans="1:39">
      <c r="A50">
        <v>49</v>
      </c>
      <c r="B50" t="s">
        <v>94</v>
      </c>
      <c r="C50">
        <v>100000</v>
      </c>
      <c r="D50" t="s">
        <v>110</v>
      </c>
      <c r="E50" t="s">
        <v>6576</v>
      </c>
      <c r="F50">
        <v>10000</v>
      </c>
      <c r="G50">
        <v>256</v>
      </c>
      <c r="H50">
        <v>0</v>
      </c>
      <c r="I50">
        <v>6</v>
      </c>
      <c r="J50">
        <v>4</v>
      </c>
      <c r="K50" t="s">
        <v>85</v>
      </c>
      <c r="L50">
        <v>11.35</v>
      </c>
      <c r="M50">
        <v>0</v>
      </c>
      <c r="N50">
        <v>77588</v>
      </c>
      <c r="O50">
        <v>310940</v>
      </c>
      <c r="P50">
        <v>91.97</v>
      </c>
      <c r="Q50">
        <v>5.0999999999999996</v>
      </c>
      <c r="R50">
        <v>854</v>
      </c>
      <c r="S50" t="s">
        <v>111</v>
      </c>
      <c r="T50" t="s">
        <v>87</v>
      </c>
      <c r="U50">
        <v>13410187</v>
      </c>
      <c r="V50">
        <v>0</v>
      </c>
      <c r="W50">
        <v>0</v>
      </c>
      <c r="X50">
        <v>0</v>
      </c>
      <c r="Y50">
        <v>0</v>
      </c>
      <c r="Z50" t="s">
        <v>88</v>
      </c>
      <c r="AA50" t="s">
        <v>88</v>
      </c>
      <c r="AB50" t="s">
        <v>89</v>
      </c>
      <c r="AC50">
        <v>36</v>
      </c>
      <c r="AD50">
        <v>19.769100000000002</v>
      </c>
      <c r="AE50">
        <v>144765375</v>
      </c>
      <c r="AF50">
        <v>0</v>
      </c>
      <c r="AG50">
        <v>0</v>
      </c>
      <c r="AH50">
        <v>0</v>
      </c>
      <c r="AI50" t="s">
        <v>90</v>
      </c>
      <c r="AJ50" t="s">
        <v>4635</v>
      </c>
      <c r="AK50" t="s">
        <v>4636</v>
      </c>
      <c r="AL50" t="s">
        <v>1288</v>
      </c>
      <c r="AM50" t="str">
        <f t="shared" si="0"/>
        <v>'5.0 5.0' 100000 rq=0</v>
      </c>
    </row>
    <row r="51" spans="1:39">
      <c r="A51">
        <v>50</v>
      </c>
      <c r="B51" t="s">
        <v>82</v>
      </c>
      <c r="C51">
        <v>100000</v>
      </c>
      <c r="D51" t="s">
        <v>110</v>
      </c>
      <c r="E51" t="s">
        <v>6576</v>
      </c>
      <c r="F51">
        <v>10000</v>
      </c>
      <c r="G51">
        <v>256</v>
      </c>
      <c r="H51">
        <v>0</v>
      </c>
      <c r="I51">
        <v>168</v>
      </c>
      <c r="J51">
        <v>2</v>
      </c>
      <c r="K51" t="s">
        <v>85</v>
      </c>
      <c r="L51">
        <v>11.46</v>
      </c>
      <c r="M51">
        <v>0</v>
      </c>
      <c r="N51">
        <v>92020</v>
      </c>
      <c r="O51">
        <v>345396</v>
      </c>
      <c r="P51">
        <v>1864.45</v>
      </c>
      <c r="Q51">
        <v>6.61</v>
      </c>
      <c r="R51">
        <v>16316</v>
      </c>
      <c r="S51" t="s">
        <v>111</v>
      </c>
      <c r="T51" t="s">
        <v>87</v>
      </c>
      <c r="U51">
        <v>200884762</v>
      </c>
      <c r="V51">
        <v>0</v>
      </c>
      <c r="W51">
        <v>0</v>
      </c>
      <c r="X51">
        <v>0</v>
      </c>
      <c r="Y51">
        <v>0</v>
      </c>
      <c r="Z51" t="s">
        <v>88</v>
      </c>
      <c r="AA51" t="s">
        <v>88</v>
      </c>
      <c r="AB51" t="s">
        <v>89</v>
      </c>
      <c r="AC51">
        <v>34</v>
      </c>
      <c r="AD51">
        <v>19.191600000000001</v>
      </c>
      <c r="AE51">
        <v>2032040883</v>
      </c>
      <c r="AF51">
        <v>0</v>
      </c>
      <c r="AG51">
        <v>0</v>
      </c>
      <c r="AH51">
        <v>0</v>
      </c>
      <c r="AI51" t="s">
        <v>90</v>
      </c>
      <c r="AJ51" t="s">
        <v>4517</v>
      </c>
      <c r="AK51" t="s">
        <v>4518</v>
      </c>
      <c r="AL51" t="s">
        <v>1191</v>
      </c>
      <c r="AM51" t="str">
        <f t="shared" si="0"/>
        <v>'0.0 0.0' 100000 rq=0</v>
      </c>
    </row>
    <row r="52" spans="1:39">
      <c r="A52">
        <v>51</v>
      </c>
      <c r="B52" t="s">
        <v>82</v>
      </c>
      <c r="C52">
        <v>100000</v>
      </c>
      <c r="D52" t="s">
        <v>110</v>
      </c>
      <c r="E52" t="s">
        <v>6576</v>
      </c>
      <c r="F52">
        <v>10000</v>
      </c>
      <c r="G52">
        <v>256</v>
      </c>
      <c r="H52">
        <v>0</v>
      </c>
      <c r="I52">
        <v>120</v>
      </c>
      <c r="J52">
        <v>2</v>
      </c>
      <c r="K52" t="s">
        <v>85</v>
      </c>
      <c r="L52">
        <v>11.4</v>
      </c>
      <c r="M52">
        <v>0</v>
      </c>
      <c r="N52">
        <v>87247</v>
      </c>
      <c r="O52">
        <v>334228</v>
      </c>
      <c r="P52">
        <v>1349.27</v>
      </c>
      <c r="Q52">
        <v>4.93</v>
      </c>
      <c r="R52">
        <v>11870</v>
      </c>
      <c r="S52" t="s">
        <v>111</v>
      </c>
      <c r="T52" t="s">
        <v>87</v>
      </c>
      <c r="U52">
        <v>164491767</v>
      </c>
      <c r="V52">
        <v>0</v>
      </c>
      <c r="W52">
        <v>0</v>
      </c>
      <c r="X52">
        <v>0</v>
      </c>
      <c r="Y52">
        <v>0</v>
      </c>
      <c r="Z52" t="s">
        <v>88</v>
      </c>
      <c r="AA52" t="s">
        <v>88</v>
      </c>
      <c r="AB52" t="s">
        <v>89</v>
      </c>
      <c r="AC52">
        <v>33</v>
      </c>
      <c r="AD52">
        <v>19.470199999999998</v>
      </c>
      <c r="AE52">
        <v>1667462201</v>
      </c>
      <c r="AF52">
        <v>0</v>
      </c>
      <c r="AG52">
        <v>0</v>
      </c>
      <c r="AH52">
        <v>0</v>
      </c>
      <c r="AI52" t="s">
        <v>90</v>
      </c>
      <c r="AJ52" t="s">
        <v>3617</v>
      </c>
      <c r="AK52" t="s">
        <v>3618</v>
      </c>
      <c r="AL52" t="s">
        <v>704</v>
      </c>
      <c r="AM52" t="str">
        <f t="shared" si="0"/>
        <v>'0.0 0.0' 100000 rq=0</v>
      </c>
    </row>
    <row r="53" spans="1:39">
      <c r="A53">
        <v>52</v>
      </c>
      <c r="B53" t="s">
        <v>82</v>
      </c>
      <c r="C53">
        <v>100000</v>
      </c>
      <c r="D53" t="s">
        <v>152</v>
      </c>
      <c r="E53" t="s">
        <v>6576</v>
      </c>
      <c r="F53">
        <v>10000</v>
      </c>
      <c r="G53">
        <v>256</v>
      </c>
      <c r="H53">
        <v>0</v>
      </c>
      <c r="I53">
        <v>60</v>
      </c>
      <c r="J53">
        <v>4</v>
      </c>
      <c r="K53" t="s">
        <v>85</v>
      </c>
      <c r="L53">
        <v>11.38</v>
      </c>
      <c r="M53">
        <v>0</v>
      </c>
      <c r="N53">
        <v>80903</v>
      </c>
      <c r="O53">
        <v>318816</v>
      </c>
      <c r="P53">
        <v>689.5</v>
      </c>
      <c r="Q53">
        <v>5.0599999999999996</v>
      </c>
      <c r="R53">
        <v>6101</v>
      </c>
      <c r="S53" t="s">
        <v>153</v>
      </c>
      <c r="T53" t="s">
        <v>87</v>
      </c>
      <c r="U53">
        <v>104836328</v>
      </c>
      <c r="V53">
        <v>0</v>
      </c>
      <c r="W53">
        <v>0</v>
      </c>
      <c r="X53">
        <v>0</v>
      </c>
      <c r="Y53">
        <v>0</v>
      </c>
      <c r="Z53" t="s">
        <v>88</v>
      </c>
      <c r="AA53" t="s">
        <v>88</v>
      </c>
      <c r="AB53" t="s">
        <v>89</v>
      </c>
      <c r="AC53">
        <v>35</v>
      </c>
      <c r="AD53">
        <v>20.669699999999999</v>
      </c>
      <c r="AE53">
        <v>1083803931</v>
      </c>
      <c r="AF53">
        <v>0</v>
      </c>
      <c r="AG53">
        <v>0</v>
      </c>
      <c r="AH53">
        <v>6.1439599999999997E-2</v>
      </c>
      <c r="AI53" t="s">
        <v>90</v>
      </c>
      <c r="AJ53" t="s">
        <v>3663</v>
      </c>
      <c r="AK53" t="s">
        <v>3664</v>
      </c>
      <c r="AL53" t="s">
        <v>869</v>
      </c>
      <c r="AM53" t="str">
        <f t="shared" si="0"/>
        <v>'0.0 0.0' 100000 rq=0</v>
      </c>
    </row>
    <row r="54" spans="1:39">
      <c r="A54">
        <v>53</v>
      </c>
      <c r="B54" t="s">
        <v>82</v>
      </c>
      <c r="C54">
        <v>100000</v>
      </c>
      <c r="D54" t="s">
        <v>6577</v>
      </c>
      <c r="E54" t="s">
        <v>6576</v>
      </c>
      <c r="F54">
        <v>10000</v>
      </c>
      <c r="G54">
        <v>256</v>
      </c>
      <c r="H54">
        <v>0</v>
      </c>
      <c r="I54">
        <v>96</v>
      </c>
      <c r="J54">
        <v>3</v>
      </c>
      <c r="K54" t="s">
        <v>85</v>
      </c>
      <c r="L54">
        <v>11.48</v>
      </c>
      <c r="M54">
        <v>0</v>
      </c>
      <c r="N54">
        <v>84118</v>
      </c>
      <c r="O54">
        <v>326416</v>
      </c>
      <c r="P54">
        <v>1083.08</v>
      </c>
      <c r="Q54">
        <v>4.78</v>
      </c>
      <c r="R54">
        <v>9476</v>
      </c>
      <c r="S54" t="s">
        <v>6578</v>
      </c>
      <c r="T54" t="s">
        <v>87</v>
      </c>
      <c r="U54">
        <v>149153889</v>
      </c>
      <c r="V54">
        <v>0</v>
      </c>
      <c r="W54">
        <v>0</v>
      </c>
      <c r="X54">
        <v>0</v>
      </c>
      <c r="Y54">
        <v>0</v>
      </c>
      <c r="Z54" t="s">
        <v>88</v>
      </c>
      <c r="AA54" t="s">
        <v>88</v>
      </c>
      <c r="AB54" t="s">
        <v>89</v>
      </c>
      <c r="AC54">
        <v>35</v>
      </c>
      <c r="AD54">
        <v>19.125399999999999</v>
      </c>
      <c r="AE54">
        <v>1523680245</v>
      </c>
      <c r="AF54">
        <v>0</v>
      </c>
      <c r="AG54">
        <v>0</v>
      </c>
      <c r="AH54">
        <v>0</v>
      </c>
      <c r="AI54" t="s">
        <v>90</v>
      </c>
      <c r="AJ54" t="s">
        <v>3829</v>
      </c>
      <c r="AK54" t="s">
        <v>3830</v>
      </c>
      <c r="AL54" t="s">
        <v>6589</v>
      </c>
      <c r="AM54" t="str">
        <f t="shared" si="0"/>
        <v>'0.0 0.0' 100000 rq=0</v>
      </c>
    </row>
    <row r="55" spans="1:39">
      <c r="A55">
        <v>54</v>
      </c>
      <c r="B55" t="s">
        <v>94</v>
      </c>
      <c r="C55">
        <v>100000</v>
      </c>
      <c r="D55" t="s">
        <v>110</v>
      </c>
      <c r="E55" t="s">
        <v>6576</v>
      </c>
      <c r="F55">
        <v>10000</v>
      </c>
      <c r="G55">
        <v>256</v>
      </c>
      <c r="H55">
        <v>0</v>
      </c>
      <c r="I55">
        <v>36</v>
      </c>
      <c r="J55">
        <v>5</v>
      </c>
      <c r="K55" t="s">
        <v>85</v>
      </c>
      <c r="L55">
        <v>11.39</v>
      </c>
      <c r="M55">
        <v>0</v>
      </c>
      <c r="N55">
        <v>80115</v>
      </c>
      <c r="O55">
        <v>316208</v>
      </c>
      <c r="P55">
        <v>422.92</v>
      </c>
      <c r="Q55">
        <v>4.57</v>
      </c>
      <c r="R55">
        <v>3752</v>
      </c>
      <c r="S55" t="s">
        <v>111</v>
      </c>
      <c r="T55" t="s">
        <v>87</v>
      </c>
      <c r="U55">
        <v>51567043</v>
      </c>
      <c r="V55">
        <v>0</v>
      </c>
      <c r="W55">
        <v>0</v>
      </c>
      <c r="X55">
        <v>0</v>
      </c>
      <c r="Y55">
        <v>0</v>
      </c>
      <c r="Z55" t="s">
        <v>88</v>
      </c>
      <c r="AA55" t="s">
        <v>88</v>
      </c>
      <c r="AB55" t="s">
        <v>89</v>
      </c>
      <c r="AC55">
        <v>33</v>
      </c>
      <c r="AD55">
        <v>19.4648</v>
      </c>
      <c r="AE55">
        <v>551900710</v>
      </c>
      <c r="AF55">
        <v>0</v>
      </c>
      <c r="AG55">
        <v>0</v>
      </c>
      <c r="AH55">
        <v>0</v>
      </c>
      <c r="AI55" t="s">
        <v>90</v>
      </c>
      <c r="AJ55" t="s">
        <v>4659</v>
      </c>
      <c r="AK55" t="s">
        <v>4660</v>
      </c>
      <c r="AL55" t="s">
        <v>1966</v>
      </c>
      <c r="AM55" t="str">
        <f t="shared" si="0"/>
        <v>'5.0 5.0' 100000 rq=0</v>
      </c>
    </row>
    <row r="56" spans="1:39">
      <c r="A56">
        <v>55</v>
      </c>
      <c r="B56" t="s">
        <v>82</v>
      </c>
      <c r="C56">
        <v>100000</v>
      </c>
      <c r="D56" t="s">
        <v>6577</v>
      </c>
      <c r="E56" t="s">
        <v>6576</v>
      </c>
      <c r="F56">
        <v>10000</v>
      </c>
      <c r="G56">
        <v>256</v>
      </c>
      <c r="H56">
        <v>1</v>
      </c>
      <c r="I56">
        <v>96</v>
      </c>
      <c r="J56">
        <v>3</v>
      </c>
      <c r="K56" t="s">
        <v>85</v>
      </c>
      <c r="L56">
        <v>11.44</v>
      </c>
      <c r="M56">
        <v>0</v>
      </c>
      <c r="N56">
        <v>84066</v>
      </c>
      <c r="O56">
        <v>325628</v>
      </c>
      <c r="P56">
        <v>1082.0999999999999</v>
      </c>
      <c r="Q56">
        <v>5.58</v>
      </c>
      <c r="R56">
        <v>9501</v>
      </c>
      <c r="S56" t="s">
        <v>6578</v>
      </c>
      <c r="T56" t="s">
        <v>87</v>
      </c>
      <c r="U56">
        <v>111481114</v>
      </c>
      <c r="V56">
        <v>0</v>
      </c>
      <c r="W56">
        <v>0</v>
      </c>
      <c r="X56">
        <v>0</v>
      </c>
      <c r="Y56">
        <v>0</v>
      </c>
      <c r="Z56" t="s">
        <v>88</v>
      </c>
      <c r="AA56" t="s">
        <v>88</v>
      </c>
      <c r="AB56" t="s">
        <v>89</v>
      </c>
      <c r="AC56">
        <v>33</v>
      </c>
      <c r="AD56">
        <v>19.416899999999998</v>
      </c>
      <c r="AE56">
        <v>1145759446</v>
      </c>
      <c r="AF56">
        <v>0</v>
      </c>
      <c r="AG56">
        <v>0</v>
      </c>
      <c r="AH56">
        <v>0</v>
      </c>
      <c r="AI56" t="s">
        <v>90</v>
      </c>
      <c r="AJ56" t="s">
        <v>3707</v>
      </c>
      <c r="AK56" t="s">
        <v>3708</v>
      </c>
      <c r="AL56" t="s">
        <v>6590</v>
      </c>
      <c r="AM56" t="str">
        <f t="shared" si="0"/>
        <v>'0.0 0.0' 100000 rq=1</v>
      </c>
    </row>
    <row r="57" spans="1:39">
      <c r="A57">
        <v>56</v>
      </c>
      <c r="B57" t="s">
        <v>94</v>
      </c>
      <c r="C57">
        <v>100000</v>
      </c>
      <c r="D57" t="s">
        <v>6577</v>
      </c>
      <c r="E57" t="s">
        <v>6576</v>
      </c>
      <c r="F57">
        <v>10000</v>
      </c>
      <c r="G57">
        <v>256</v>
      </c>
      <c r="H57">
        <v>1</v>
      </c>
      <c r="I57">
        <v>12</v>
      </c>
      <c r="J57">
        <v>5</v>
      </c>
      <c r="K57" t="s">
        <v>85</v>
      </c>
      <c r="L57">
        <v>11.42</v>
      </c>
      <c r="M57">
        <v>0</v>
      </c>
      <c r="N57">
        <v>94173</v>
      </c>
      <c r="O57">
        <v>337320</v>
      </c>
      <c r="P57">
        <v>155.54</v>
      </c>
      <c r="Q57">
        <v>5.36</v>
      </c>
      <c r="R57">
        <v>1408</v>
      </c>
      <c r="S57" t="s">
        <v>6578</v>
      </c>
      <c r="T57" t="s">
        <v>87</v>
      </c>
      <c r="U57">
        <v>20054679</v>
      </c>
      <c r="V57">
        <v>0</v>
      </c>
      <c r="W57">
        <v>0</v>
      </c>
      <c r="X57">
        <v>0</v>
      </c>
      <c r="Y57">
        <v>0</v>
      </c>
      <c r="Z57" t="s">
        <v>88</v>
      </c>
      <c r="AA57" t="s">
        <v>88</v>
      </c>
      <c r="AB57" t="s">
        <v>89</v>
      </c>
      <c r="AC57">
        <v>35</v>
      </c>
      <c r="AD57">
        <v>19.7774</v>
      </c>
      <c r="AE57">
        <v>223573942</v>
      </c>
      <c r="AF57">
        <v>0</v>
      </c>
      <c r="AG57">
        <v>0</v>
      </c>
      <c r="AH57">
        <v>0</v>
      </c>
      <c r="AI57" t="s">
        <v>90</v>
      </c>
      <c r="AJ57" t="s">
        <v>3871</v>
      </c>
      <c r="AK57" t="s">
        <v>3872</v>
      </c>
      <c r="AL57" t="s">
        <v>6591</v>
      </c>
      <c r="AM57" t="str">
        <f t="shared" si="0"/>
        <v>'5.0 5.0' 100000 rq=1</v>
      </c>
    </row>
    <row r="58" spans="1:39">
      <c r="A58">
        <v>57</v>
      </c>
      <c r="B58" t="s">
        <v>100</v>
      </c>
      <c r="C58">
        <v>100000</v>
      </c>
      <c r="D58" t="s">
        <v>152</v>
      </c>
      <c r="E58" t="s">
        <v>6576</v>
      </c>
      <c r="F58">
        <v>10000</v>
      </c>
      <c r="G58">
        <v>256</v>
      </c>
      <c r="H58">
        <v>0</v>
      </c>
      <c r="I58">
        <v>48</v>
      </c>
      <c r="J58">
        <v>3</v>
      </c>
      <c r="K58" t="s">
        <v>85</v>
      </c>
      <c r="L58">
        <v>11.39</v>
      </c>
      <c r="M58">
        <v>0</v>
      </c>
      <c r="N58">
        <v>80860</v>
      </c>
      <c r="O58">
        <v>317440</v>
      </c>
      <c r="P58">
        <v>557.73</v>
      </c>
      <c r="Q58">
        <v>4.2300000000000004</v>
      </c>
      <c r="R58">
        <v>4930</v>
      </c>
      <c r="S58" t="s">
        <v>153</v>
      </c>
      <c r="T58" t="s">
        <v>87</v>
      </c>
      <c r="U58">
        <v>65689666</v>
      </c>
      <c r="V58">
        <v>0</v>
      </c>
      <c r="W58">
        <v>0</v>
      </c>
      <c r="X58">
        <v>0</v>
      </c>
      <c r="Y58">
        <v>0</v>
      </c>
      <c r="Z58" t="s">
        <v>88</v>
      </c>
      <c r="AA58" t="s">
        <v>88</v>
      </c>
      <c r="AB58" t="s">
        <v>89</v>
      </c>
      <c r="AC58">
        <v>33</v>
      </c>
      <c r="AD58">
        <v>19.681899999999999</v>
      </c>
      <c r="AE58">
        <v>700367369</v>
      </c>
      <c r="AF58">
        <v>0</v>
      </c>
      <c r="AG58">
        <v>0</v>
      </c>
      <c r="AH58">
        <v>0.108499</v>
      </c>
      <c r="AI58" t="s">
        <v>90</v>
      </c>
      <c r="AJ58" t="s">
        <v>4073</v>
      </c>
      <c r="AK58" t="s">
        <v>4074</v>
      </c>
      <c r="AL58" t="s">
        <v>1022</v>
      </c>
      <c r="AM58" t="str">
        <f t="shared" si="0"/>
        <v>'20.0 20.0' 100000 rq=0</v>
      </c>
    </row>
    <row r="59" spans="1:39">
      <c r="A59">
        <v>58</v>
      </c>
      <c r="B59" t="s">
        <v>82</v>
      </c>
      <c r="C59">
        <v>100000</v>
      </c>
      <c r="D59" t="s">
        <v>6577</v>
      </c>
      <c r="E59" t="s">
        <v>6576</v>
      </c>
      <c r="F59">
        <v>10000</v>
      </c>
      <c r="G59">
        <v>256</v>
      </c>
      <c r="H59">
        <v>1</v>
      </c>
      <c r="I59">
        <v>72</v>
      </c>
      <c r="J59">
        <v>6</v>
      </c>
      <c r="K59" t="s">
        <v>85</v>
      </c>
      <c r="L59">
        <v>11.46</v>
      </c>
      <c r="M59">
        <v>0</v>
      </c>
      <c r="N59">
        <v>81949</v>
      </c>
      <c r="O59">
        <v>321256</v>
      </c>
      <c r="P59">
        <v>818.17</v>
      </c>
      <c r="Q59">
        <v>6.17</v>
      </c>
      <c r="R59">
        <v>7190</v>
      </c>
      <c r="S59" t="s">
        <v>6578</v>
      </c>
      <c r="T59" t="s">
        <v>87</v>
      </c>
      <c r="U59">
        <v>94890626</v>
      </c>
      <c r="V59">
        <v>0</v>
      </c>
      <c r="W59">
        <v>0</v>
      </c>
      <c r="X59">
        <v>0</v>
      </c>
      <c r="Y59">
        <v>0</v>
      </c>
      <c r="Z59" t="s">
        <v>88</v>
      </c>
      <c r="AA59" t="s">
        <v>88</v>
      </c>
      <c r="AB59" t="s">
        <v>89</v>
      </c>
      <c r="AC59">
        <v>35</v>
      </c>
      <c r="AD59">
        <v>20.995200000000001</v>
      </c>
      <c r="AE59">
        <v>981225736</v>
      </c>
      <c r="AF59">
        <v>0</v>
      </c>
      <c r="AG59">
        <v>0</v>
      </c>
      <c r="AH59">
        <v>0</v>
      </c>
      <c r="AI59" t="s">
        <v>90</v>
      </c>
      <c r="AJ59" t="s">
        <v>4457</v>
      </c>
      <c r="AK59" t="s">
        <v>4458</v>
      </c>
      <c r="AL59" t="s">
        <v>6592</v>
      </c>
      <c r="AM59" t="str">
        <f t="shared" si="0"/>
        <v>'0.0 0.0' 100000 rq=1</v>
      </c>
    </row>
    <row r="60" spans="1:39">
      <c r="A60">
        <v>59</v>
      </c>
      <c r="B60" t="s">
        <v>100</v>
      </c>
      <c r="C60">
        <v>100000</v>
      </c>
      <c r="D60" t="s">
        <v>6577</v>
      </c>
      <c r="E60" t="s">
        <v>6576</v>
      </c>
      <c r="F60">
        <v>10000</v>
      </c>
      <c r="G60">
        <v>256</v>
      </c>
      <c r="H60">
        <v>0</v>
      </c>
      <c r="I60">
        <v>72</v>
      </c>
      <c r="J60">
        <v>3</v>
      </c>
      <c r="K60" t="s">
        <v>85</v>
      </c>
      <c r="L60">
        <v>11.39</v>
      </c>
      <c r="M60">
        <v>0</v>
      </c>
      <c r="N60">
        <v>83278</v>
      </c>
      <c r="O60">
        <v>323140</v>
      </c>
      <c r="P60">
        <v>819.59</v>
      </c>
      <c r="Q60">
        <v>4.68</v>
      </c>
      <c r="R60">
        <v>7233</v>
      </c>
      <c r="S60" t="s">
        <v>6578</v>
      </c>
      <c r="T60" t="s">
        <v>87</v>
      </c>
      <c r="U60">
        <v>78512104</v>
      </c>
      <c r="V60">
        <v>0</v>
      </c>
      <c r="W60">
        <v>0</v>
      </c>
      <c r="X60">
        <v>0</v>
      </c>
      <c r="Y60">
        <v>0</v>
      </c>
      <c r="Z60" t="s">
        <v>88</v>
      </c>
      <c r="AA60" t="s">
        <v>88</v>
      </c>
      <c r="AB60" t="s">
        <v>89</v>
      </c>
      <c r="AC60">
        <v>35</v>
      </c>
      <c r="AD60">
        <v>20.2699</v>
      </c>
      <c r="AE60">
        <v>818998234</v>
      </c>
      <c r="AF60">
        <v>0</v>
      </c>
      <c r="AG60">
        <v>0</v>
      </c>
      <c r="AH60">
        <v>0</v>
      </c>
      <c r="AI60" t="s">
        <v>90</v>
      </c>
      <c r="AJ60" t="s">
        <v>3625</v>
      </c>
      <c r="AK60" t="s">
        <v>3626</v>
      </c>
      <c r="AL60" t="s">
        <v>6593</v>
      </c>
      <c r="AM60" t="str">
        <f t="shared" si="0"/>
        <v>'20.0 20.0' 100000 rq=0</v>
      </c>
    </row>
    <row r="61" spans="1:39">
      <c r="A61">
        <v>60</v>
      </c>
      <c r="B61" t="s">
        <v>82</v>
      </c>
      <c r="C61">
        <v>100000</v>
      </c>
      <c r="D61" t="s">
        <v>110</v>
      </c>
      <c r="E61" t="s">
        <v>6576</v>
      </c>
      <c r="F61">
        <v>10000</v>
      </c>
      <c r="G61">
        <v>256</v>
      </c>
      <c r="H61">
        <v>0</v>
      </c>
      <c r="I61">
        <v>120</v>
      </c>
      <c r="J61">
        <v>1</v>
      </c>
      <c r="K61" t="s">
        <v>85</v>
      </c>
      <c r="L61">
        <v>11.38</v>
      </c>
      <c r="M61">
        <v>0</v>
      </c>
      <c r="N61">
        <v>86988</v>
      </c>
      <c r="O61">
        <v>333564</v>
      </c>
      <c r="P61">
        <v>1344.51</v>
      </c>
      <c r="Q61">
        <v>5.57</v>
      </c>
      <c r="R61">
        <v>11854</v>
      </c>
      <c r="S61" t="s">
        <v>111</v>
      </c>
      <c r="T61" t="s">
        <v>87</v>
      </c>
      <c r="U61">
        <v>160353661</v>
      </c>
      <c r="V61">
        <v>0</v>
      </c>
      <c r="W61">
        <v>0</v>
      </c>
      <c r="X61">
        <v>0</v>
      </c>
      <c r="Y61">
        <v>0</v>
      </c>
      <c r="Z61" t="s">
        <v>88</v>
      </c>
      <c r="AA61" t="s">
        <v>88</v>
      </c>
      <c r="AB61" t="s">
        <v>89</v>
      </c>
      <c r="AC61">
        <v>33</v>
      </c>
      <c r="AD61">
        <v>19.715699999999998</v>
      </c>
      <c r="AE61">
        <v>1624721512</v>
      </c>
      <c r="AF61">
        <v>0</v>
      </c>
      <c r="AG61">
        <v>0</v>
      </c>
      <c r="AH61">
        <v>0</v>
      </c>
      <c r="AI61" t="s">
        <v>90</v>
      </c>
      <c r="AJ61" t="s">
        <v>3203</v>
      </c>
      <c r="AK61" t="s">
        <v>3204</v>
      </c>
      <c r="AL61" t="s">
        <v>704</v>
      </c>
      <c r="AM61" t="str">
        <f t="shared" si="0"/>
        <v>'0.0 0.0' 100000 rq=0</v>
      </c>
    </row>
    <row r="62" spans="1:39">
      <c r="A62">
        <v>61</v>
      </c>
      <c r="B62" t="s">
        <v>100</v>
      </c>
      <c r="C62">
        <v>100000</v>
      </c>
      <c r="D62" t="s">
        <v>152</v>
      </c>
      <c r="E62" t="s">
        <v>6576</v>
      </c>
      <c r="F62">
        <v>10000</v>
      </c>
      <c r="G62">
        <v>256</v>
      </c>
      <c r="H62">
        <v>1</v>
      </c>
      <c r="I62">
        <v>1</v>
      </c>
      <c r="J62">
        <v>4</v>
      </c>
      <c r="K62" t="s">
        <v>85</v>
      </c>
      <c r="L62">
        <v>11.3</v>
      </c>
      <c r="M62">
        <v>0</v>
      </c>
      <c r="N62">
        <v>77026</v>
      </c>
      <c r="O62">
        <v>309196</v>
      </c>
      <c r="P62">
        <v>31.36</v>
      </c>
      <c r="Q62">
        <v>4.8600000000000003</v>
      </c>
      <c r="R62">
        <v>320</v>
      </c>
      <c r="S62" t="s">
        <v>153</v>
      </c>
      <c r="T62" t="s">
        <v>87</v>
      </c>
      <c r="U62">
        <v>617</v>
      </c>
      <c r="V62">
        <v>0</v>
      </c>
      <c r="W62">
        <v>0</v>
      </c>
      <c r="X62">
        <v>0</v>
      </c>
      <c r="Y62">
        <v>0</v>
      </c>
      <c r="Z62" t="s">
        <v>88</v>
      </c>
      <c r="AA62" t="s">
        <v>88</v>
      </c>
      <c r="AB62" t="s">
        <v>89</v>
      </c>
      <c r="AC62">
        <v>36</v>
      </c>
      <c r="AD62">
        <v>19.695499999999999</v>
      </c>
      <c r="AE62">
        <v>2323423</v>
      </c>
      <c r="AF62">
        <v>0</v>
      </c>
      <c r="AG62">
        <v>0</v>
      </c>
      <c r="AH62">
        <v>5.8483599999999997E-2</v>
      </c>
      <c r="AI62" t="s">
        <v>90</v>
      </c>
      <c r="AJ62" t="s">
        <v>4493</v>
      </c>
      <c r="AK62" t="s">
        <v>4494</v>
      </c>
      <c r="AL62" t="s">
        <v>204</v>
      </c>
      <c r="AM62" t="str">
        <f t="shared" si="0"/>
        <v>'20.0 20.0' 100000 rq=1</v>
      </c>
    </row>
    <row r="63" spans="1:39">
      <c r="A63">
        <v>62</v>
      </c>
      <c r="B63" t="s">
        <v>82</v>
      </c>
      <c r="C63">
        <v>100000</v>
      </c>
      <c r="D63" t="s">
        <v>95</v>
      </c>
      <c r="E63" t="s">
        <v>6576</v>
      </c>
      <c r="F63">
        <v>10000</v>
      </c>
      <c r="G63">
        <v>256</v>
      </c>
      <c r="H63">
        <v>1</v>
      </c>
      <c r="I63">
        <v>6</v>
      </c>
      <c r="J63">
        <v>1</v>
      </c>
      <c r="K63" t="s">
        <v>85</v>
      </c>
      <c r="L63">
        <v>11.33</v>
      </c>
      <c r="M63">
        <v>0</v>
      </c>
      <c r="N63">
        <v>72590</v>
      </c>
      <c r="O63">
        <v>294376</v>
      </c>
      <c r="P63">
        <v>87.79</v>
      </c>
      <c r="Q63">
        <v>5.69</v>
      </c>
      <c r="R63">
        <v>824</v>
      </c>
      <c r="S63" t="s">
        <v>96</v>
      </c>
      <c r="T63" t="s">
        <v>87</v>
      </c>
      <c r="U63">
        <v>12763169</v>
      </c>
      <c r="V63">
        <v>0</v>
      </c>
      <c r="W63">
        <v>0</v>
      </c>
      <c r="X63">
        <v>0</v>
      </c>
      <c r="Y63">
        <v>0</v>
      </c>
      <c r="Z63" t="s">
        <v>88</v>
      </c>
      <c r="AA63" t="s">
        <v>88</v>
      </c>
      <c r="AB63" t="s">
        <v>89</v>
      </c>
      <c r="AC63">
        <v>39</v>
      </c>
      <c r="AD63">
        <v>19.805199999999999</v>
      </c>
      <c r="AE63">
        <v>128961311</v>
      </c>
      <c r="AF63">
        <v>0</v>
      </c>
      <c r="AG63">
        <v>0</v>
      </c>
      <c r="AH63">
        <v>7.9419699999999996E-2</v>
      </c>
      <c r="AI63" t="s">
        <v>90</v>
      </c>
      <c r="AJ63" t="s">
        <v>4649</v>
      </c>
      <c r="AK63" t="s">
        <v>4650</v>
      </c>
      <c r="AL63" t="s">
        <v>294</v>
      </c>
      <c r="AM63" t="str">
        <f t="shared" si="0"/>
        <v>'0.0 0.0' 100000 rq=1</v>
      </c>
    </row>
    <row r="64" spans="1:39">
      <c r="A64">
        <v>63</v>
      </c>
      <c r="B64" t="s">
        <v>100</v>
      </c>
      <c r="C64">
        <v>100000</v>
      </c>
      <c r="D64" t="s">
        <v>83</v>
      </c>
      <c r="E64" t="s">
        <v>6576</v>
      </c>
      <c r="F64">
        <v>10000</v>
      </c>
      <c r="G64">
        <v>256</v>
      </c>
      <c r="H64">
        <v>1</v>
      </c>
      <c r="I64">
        <v>18</v>
      </c>
      <c r="J64">
        <v>2</v>
      </c>
      <c r="K64" t="s">
        <v>85</v>
      </c>
      <c r="L64">
        <v>11.41</v>
      </c>
      <c r="M64">
        <v>0</v>
      </c>
      <c r="N64">
        <v>94532</v>
      </c>
      <c r="O64">
        <v>340520</v>
      </c>
      <c r="P64">
        <v>223.06</v>
      </c>
      <c r="Q64">
        <v>4.08</v>
      </c>
      <c r="R64">
        <v>1989</v>
      </c>
      <c r="S64" t="s">
        <v>86</v>
      </c>
      <c r="T64" t="s">
        <v>87</v>
      </c>
      <c r="U64">
        <v>19131293</v>
      </c>
      <c r="V64">
        <v>0</v>
      </c>
      <c r="W64">
        <v>0</v>
      </c>
      <c r="X64">
        <v>0</v>
      </c>
      <c r="Y64">
        <v>0</v>
      </c>
      <c r="Z64" t="s">
        <v>88</v>
      </c>
      <c r="AA64" t="s">
        <v>88</v>
      </c>
      <c r="AB64" t="s">
        <v>89</v>
      </c>
      <c r="AC64">
        <v>31</v>
      </c>
      <c r="AD64">
        <v>18.6129</v>
      </c>
      <c r="AE64">
        <v>205595740</v>
      </c>
      <c r="AF64">
        <v>0</v>
      </c>
      <c r="AG64">
        <v>0</v>
      </c>
      <c r="AH64">
        <v>0</v>
      </c>
      <c r="AI64" t="s">
        <v>90</v>
      </c>
      <c r="AJ64" t="s">
        <v>5005</v>
      </c>
      <c r="AK64" t="s">
        <v>5006</v>
      </c>
      <c r="AL64" t="s">
        <v>566</v>
      </c>
      <c r="AM64" t="str">
        <f t="shared" si="0"/>
        <v>'20.0 20.0' 100000 rq=1</v>
      </c>
    </row>
    <row r="65" spans="1:39">
      <c r="A65">
        <v>64</v>
      </c>
      <c r="B65" t="s">
        <v>94</v>
      </c>
      <c r="C65">
        <v>100000</v>
      </c>
      <c r="D65" t="s">
        <v>6577</v>
      </c>
      <c r="E65" t="s">
        <v>6576</v>
      </c>
      <c r="F65">
        <v>10000</v>
      </c>
      <c r="G65">
        <v>256</v>
      </c>
      <c r="H65">
        <v>0</v>
      </c>
      <c r="I65">
        <v>6</v>
      </c>
      <c r="J65">
        <v>2</v>
      </c>
      <c r="K65" t="s">
        <v>85</v>
      </c>
      <c r="L65">
        <v>11.35</v>
      </c>
      <c r="M65">
        <v>0</v>
      </c>
      <c r="N65">
        <v>77535</v>
      </c>
      <c r="O65">
        <v>310832</v>
      </c>
      <c r="P65">
        <v>93.07</v>
      </c>
      <c r="Q65">
        <v>4.37</v>
      </c>
      <c r="R65">
        <v>857</v>
      </c>
      <c r="S65" t="s">
        <v>6578</v>
      </c>
      <c r="T65" t="s">
        <v>87</v>
      </c>
      <c r="U65">
        <v>15659972</v>
      </c>
      <c r="V65">
        <v>0</v>
      </c>
      <c r="W65">
        <v>0</v>
      </c>
      <c r="X65">
        <v>0</v>
      </c>
      <c r="Y65">
        <v>0</v>
      </c>
      <c r="Z65" t="s">
        <v>88</v>
      </c>
      <c r="AA65" t="s">
        <v>88</v>
      </c>
      <c r="AB65" t="s">
        <v>89</v>
      </c>
      <c r="AC65">
        <v>33</v>
      </c>
      <c r="AD65">
        <v>20.025400000000001</v>
      </c>
      <c r="AE65">
        <v>169052274</v>
      </c>
      <c r="AF65">
        <v>0</v>
      </c>
      <c r="AG65">
        <v>0</v>
      </c>
      <c r="AH65">
        <v>0</v>
      </c>
      <c r="AI65" t="s">
        <v>90</v>
      </c>
      <c r="AJ65" t="s">
        <v>4875</v>
      </c>
      <c r="AK65" t="s">
        <v>4876</v>
      </c>
      <c r="AL65" t="s">
        <v>6594</v>
      </c>
      <c r="AM65" t="str">
        <f t="shared" si="0"/>
        <v>'5.0 5.0' 100000 rq=0</v>
      </c>
    </row>
    <row r="66" spans="1:39">
      <c r="A66">
        <v>65</v>
      </c>
      <c r="B66" t="s">
        <v>94</v>
      </c>
      <c r="C66">
        <v>100000</v>
      </c>
      <c r="D66" t="s">
        <v>83</v>
      </c>
      <c r="E66" t="s">
        <v>6576</v>
      </c>
      <c r="F66">
        <v>10000</v>
      </c>
      <c r="G66">
        <v>256</v>
      </c>
      <c r="H66">
        <v>1</v>
      </c>
      <c r="I66">
        <v>24</v>
      </c>
      <c r="J66">
        <v>1</v>
      </c>
      <c r="K66" t="s">
        <v>85</v>
      </c>
      <c r="L66">
        <v>11.42</v>
      </c>
      <c r="M66">
        <v>0</v>
      </c>
      <c r="N66">
        <v>87300</v>
      </c>
      <c r="O66">
        <v>323824</v>
      </c>
      <c r="P66">
        <v>288.66000000000003</v>
      </c>
      <c r="Q66">
        <v>4.72</v>
      </c>
      <c r="R66">
        <v>2568</v>
      </c>
      <c r="S66" t="s">
        <v>86</v>
      </c>
      <c r="T66" t="s">
        <v>87</v>
      </c>
      <c r="U66">
        <v>30140112</v>
      </c>
      <c r="V66">
        <v>0</v>
      </c>
      <c r="W66">
        <v>0</v>
      </c>
      <c r="X66">
        <v>0</v>
      </c>
      <c r="Y66">
        <v>0</v>
      </c>
      <c r="Z66" t="s">
        <v>88</v>
      </c>
      <c r="AA66" t="s">
        <v>88</v>
      </c>
      <c r="AB66" t="s">
        <v>89</v>
      </c>
      <c r="AC66">
        <v>35</v>
      </c>
      <c r="AD66">
        <v>19.371300000000002</v>
      </c>
      <c r="AE66">
        <v>316338382</v>
      </c>
      <c r="AF66">
        <v>0</v>
      </c>
      <c r="AG66">
        <v>0</v>
      </c>
      <c r="AH66">
        <v>0</v>
      </c>
      <c r="AI66" t="s">
        <v>90</v>
      </c>
      <c r="AJ66" t="s">
        <v>4819</v>
      </c>
      <c r="AK66" t="s">
        <v>4820</v>
      </c>
      <c r="AL66" t="s">
        <v>1030</v>
      </c>
      <c r="AM66" t="str">
        <f t="shared" si="0"/>
        <v>'5.0 5.0' 100000 rq=1</v>
      </c>
    </row>
    <row r="67" spans="1:39">
      <c r="A67">
        <v>66</v>
      </c>
      <c r="B67" t="s">
        <v>82</v>
      </c>
      <c r="C67">
        <v>100000</v>
      </c>
      <c r="D67" t="s">
        <v>110</v>
      </c>
      <c r="E67" t="s">
        <v>6576</v>
      </c>
      <c r="F67">
        <v>10000</v>
      </c>
      <c r="G67">
        <v>256</v>
      </c>
      <c r="H67">
        <v>1</v>
      </c>
      <c r="I67">
        <v>60</v>
      </c>
      <c r="J67">
        <v>1</v>
      </c>
      <c r="K67" t="s">
        <v>85</v>
      </c>
      <c r="L67">
        <v>11.46</v>
      </c>
      <c r="M67">
        <v>0</v>
      </c>
      <c r="N67">
        <v>80969</v>
      </c>
      <c r="O67">
        <v>318788</v>
      </c>
      <c r="P67">
        <v>686.39</v>
      </c>
      <c r="Q67">
        <v>5.83</v>
      </c>
      <c r="R67">
        <v>6039</v>
      </c>
      <c r="S67" t="s">
        <v>111</v>
      </c>
      <c r="T67" t="s">
        <v>87</v>
      </c>
      <c r="U67">
        <v>88799601</v>
      </c>
      <c r="V67">
        <v>0</v>
      </c>
      <c r="W67">
        <v>0</v>
      </c>
      <c r="X67">
        <v>0</v>
      </c>
      <c r="Y67">
        <v>0</v>
      </c>
      <c r="Z67" t="s">
        <v>88</v>
      </c>
      <c r="AA67" t="s">
        <v>88</v>
      </c>
      <c r="AB67" t="s">
        <v>89</v>
      </c>
      <c r="AC67">
        <v>34</v>
      </c>
      <c r="AD67">
        <v>19.1782</v>
      </c>
      <c r="AE67">
        <v>911338656</v>
      </c>
      <c r="AF67">
        <v>0</v>
      </c>
      <c r="AG67">
        <v>0</v>
      </c>
      <c r="AH67">
        <v>0</v>
      </c>
      <c r="AI67" t="s">
        <v>90</v>
      </c>
      <c r="AJ67" t="s">
        <v>4361</v>
      </c>
      <c r="AK67" t="s">
        <v>4362</v>
      </c>
      <c r="AL67" t="s">
        <v>1249</v>
      </c>
      <c r="AM67" t="str">
        <f t="shared" ref="AM67:AM130" si="1">B67&amp;" "&amp;C67&amp;" rq="&amp;H67</f>
        <v>'0.0 0.0' 100000 rq=1</v>
      </c>
    </row>
    <row r="68" spans="1:39">
      <c r="A68">
        <v>67</v>
      </c>
      <c r="B68" t="s">
        <v>82</v>
      </c>
      <c r="C68">
        <v>100000</v>
      </c>
      <c r="D68" t="s">
        <v>152</v>
      </c>
      <c r="E68" t="s">
        <v>6576</v>
      </c>
      <c r="F68">
        <v>10000</v>
      </c>
      <c r="G68">
        <v>256</v>
      </c>
      <c r="H68">
        <v>1</v>
      </c>
      <c r="I68">
        <v>48</v>
      </c>
      <c r="J68">
        <v>2</v>
      </c>
      <c r="K68" t="s">
        <v>85</v>
      </c>
      <c r="L68">
        <v>11.41</v>
      </c>
      <c r="M68">
        <v>0</v>
      </c>
      <c r="N68">
        <v>80172</v>
      </c>
      <c r="O68">
        <v>316960</v>
      </c>
      <c r="P68">
        <v>549.29999999999995</v>
      </c>
      <c r="Q68">
        <v>5.41</v>
      </c>
      <c r="R68">
        <v>4857</v>
      </c>
      <c r="S68" t="s">
        <v>153</v>
      </c>
      <c r="T68" t="s">
        <v>87</v>
      </c>
      <c r="U68">
        <v>76580739</v>
      </c>
      <c r="V68">
        <v>0</v>
      </c>
      <c r="W68">
        <v>0</v>
      </c>
      <c r="X68">
        <v>0</v>
      </c>
      <c r="Y68">
        <v>0</v>
      </c>
      <c r="Z68" t="s">
        <v>88</v>
      </c>
      <c r="AA68" t="s">
        <v>88</v>
      </c>
      <c r="AB68" t="s">
        <v>89</v>
      </c>
      <c r="AC68">
        <v>35</v>
      </c>
      <c r="AD68">
        <v>20.996500000000001</v>
      </c>
      <c r="AE68">
        <v>809572189</v>
      </c>
      <c r="AF68">
        <v>0</v>
      </c>
      <c r="AG68">
        <v>0</v>
      </c>
      <c r="AH68">
        <v>9.6335599999999993E-2</v>
      </c>
      <c r="AI68" t="s">
        <v>90</v>
      </c>
      <c r="AJ68" t="s">
        <v>6129</v>
      </c>
      <c r="AK68" t="s">
        <v>6130</v>
      </c>
      <c r="AL68" t="s">
        <v>462</v>
      </c>
      <c r="AM68" t="str">
        <f t="shared" si="1"/>
        <v>'0.0 0.0' 100000 rq=1</v>
      </c>
    </row>
    <row r="69" spans="1:39">
      <c r="A69">
        <v>68</v>
      </c>
      <c r="B69" t="s">
        <v>100</v>
      </c>
      <c r="C69">
        <v>100000</v>
      </c>
      <c r="D69" t="s">
        <v>6577</v>
      </c>
      <c r="E69" t="s">
        <v>6576</v>
      </c>
      <c r="F69">
        <v>10000</v>
      </c>
      <c r="G69">
        <v>256</v>
      </c>
      <c r="H69">
        <v>0</v>
      </c>
      <c r="I69">
        <v>1</v>
      </c>
      <c r="J69">
        <v>4</v>
      </c>
      <c r="K69" t="s">
        <v>85</v>
      </c>
      <c r="L69">
        <v>11.33</v>
      </c>
      <c r="M69">
        <v>0</v>
      </c>
      <c r="N69">
        <v>77119</v>
      </c>
      <c r="O69">
        <v>309380</v>
      </c>
      <c r="P69">
        <v>32.229999999999997</v>
      </c>
      <c r="Q69">
        <v>5.31</v>
      </c>
      <c r="R69">
        <v>331</v>
      </c>
      <c r="S69" t="s">
        <v>6578</v>
      </c>
      <c r="T69" t="s">
        <v>87</v>
      </c>
      <c r="U69">
        <v>2876246</v>
      </c>
      <c r="V69">
        <v>0</v>
      </c>
      <c r="W69">
        <v>0</v>
      </c>
      <c r="X69">
        <v>0</v>
      </c>
      <c r="Y69">
        <v>0</v>
      </c>
      <c r="Z69" t="s">
        <v>88</v>
      </c>
      <c r="AA69" t="s">
        <v>88</v>
      </c>
      <c r="AB69" t="s">
        <v>89</v>
      </c>
      <c r="AC69">
        <v>34</v>
      </c>
      <c r="AD69">
        <v>19.186399999999999</v>
      </c>
      <c r="AE69">
        <v>31227219</v>
      </c>
      <c r="AF69">
        <v>0</v>
      </c>
      <c r="AG69">
        <v>0</v>
      </c>
      <c r="AH69">
        <v>0</v>
      </c>
      <c r="AI69" t="s">
        <v>90</v>
      </c>
      <c r="AJ69" t="s">
        <v>4577</v>
      </c>
      <c r="AK69" t="s">
        <v>4578</v>
      </c>
      <c r="AL69" t="s">
        <v>6595</v>
      </c>
      <c r="AM69" t="str">
        <f t="shared" si="1"/>
        <v>'20.0 20.0' 100000 rq=0</v>
      </c>
    </row>
    <row r="70" spans="1:39">
      <c r="A70">
        <v>69</v>
      </c>
      <c r="B70" t="s">
        <v>82</v>
      </c>
      <c r="C70">
        <v>100000</v>
      </c>
      <c r="D70" t="s">
        <v>83</v>
      </c>
      <c r="E70" t="s">
        <v>6576</v>
      </c>
      <c r="F70">
        <v>10000</v>
      </c>
      <c r="G70">
        <v>256</v>
      </c>
      <c r="H70">
        <v>0</v>
      </c>
      <c r="I70">
        <v>96</v>
      </c>
      <c r="J70">
        <v>1</v>
      </c>
      <c r="K70" t="s">
        <v>85</v>
      </c>
      <c r="L70">
        <v>11.38</v>
      </c>
      <c r="M70">
        <v>0</v>
      </c>
      <c r="N70">
        <v>86274</v>
      </c>
      <c r="O70">
        <v>324732</v>
      </c>
      <c r="P70">
        <v>1083.46</v>
      </c>
      <c r="Q70">
        <v>5.84</v>
      </c>
      <c r="R70">
        <v>9571</v>
      </c>
      <c r="S70" t="s">
        <v>86</v>
      </c>
      <c r="T70" t="s">
        <v>87</v>
      </c>
      <c r="U70">
        <v>102133974</v>
      </c>
      <c r="V70">
        <v>0</v>
      </c>
      <c r="W70">
        <v>0</v>
      </c>
      <c r="X70">
        <v>0</v>
      </c>
      <c r="Y70">
        <v>0</v>
      </c>
      <c r="Z70" t="s">
        <v>88</v>
      </c>
      <c r="AA70" t="s">
        <v>88</v>
      </c>
      <c r="AB70" t="s">
        <v>89</v>
      </c>
      <c r="AC70">
        <v>36</v>
      </c>
      <c r="AD70">
        <v>19.687999999999999</v>
      </c>
      <c r="AE70">
        <v>1032764742</v>
      </c>
      <c r="AF70">
        <v>0</v>
      </c>
      <c r="AG70">
        <v>0</v>
      </c>
      <c r="AH70">
        <v>0</v>
      </c>
      <c r="AI70" t="s">
        <v>90</v>
      </c>
      <c r="AJ70" t="s">
        <v>4477</v>
      </c>
      <c r="AK70" t="s">
        <v>4478</v>
      </c>
      <c r="AL70" t="s">
        <v>246</v>
      </c>
      <c r="AM70" t="str">
        <f t="shared" si="1"/>
        <v>'0.0 0.0' 100000 rq=0</v>
      </c>
    </row>
    <row r="71" spans="1:39">
      <c r="A71">
        <v>70</v>
      </c>
      <c r="B71" t="s">
        <v>82</v>
      </c>
      <c r="C71">
        <v>100000</v>
      </c>
      <c r="D71" t="s">
        <v>124</v>
      </c>
      <c r="E71" t="s">
        <v>6576</v>
      </c>
      <c r="F71">
        <v>10000</v>
      </c>
      <c r="G71">
        <v>256</v>
      </c>
      <c r="H71">
        <v>1</v>
      </c>
      <c r="I71">
        <v>120</v>
      </c>
      <c r="J71">
        <v>5</v>
      </c>
      <c r="K71" t="s">
        <v>85</v>
      </c>
      <c r="L71">
        <v>11.45</v>
      </c>
      <c r="M71">
        <v>0</v>
      </c>
      <c r="N71">
        <v>76665</v>
      </c>
      <c r="O71">
        <v>304104</v>
      </c>
      <c r="P71">
        <v>1334.37</v>
      </c>
      <c r="Q71">
        <v>6.57</v>
      </c>
      <c r="R71">
        <v>11710</v>
      </c>
      <c r="S71" t="s">
        <v>125</v>
      </c>
      <c r="T71" t="s">
        <v>87</v>
      </c>
      <c r="U71">
        <v>121931421</v>
      </c>
      <c r="V71">
        <v>0</v>
      </c>
      <c r="W71">
        <v>0</v>
      </c>
      <c r="X71">
        <v>0</v>
      </c>
      <c r="Y71">
        <v>0</v>
      </c>
      <c r="Z71" t="s">
        <v>88</v>
      </c>
      <c r="AA71" t="s">
        <v>88</v>
      </c>
      <c r="AB71" t="s">
        <v>89</v>
      </c>
      <c r="AC71">
        <v>33</v>
      </c>
      <c r="AD71">
        <v>19.073499999999999</v>
      </c>
      <c r="AE71">
        <v>1247000696</v>
      </c>
      <c r="AF71">
        <v>0</v>
      </c>
      <c r="AG71">
        <v>0</v>
      </c>
      <c r="AH71">
        <v>2.9493200000000002</v>
      </c>
      <c r="AI71" t="s">
        <v>90</v>
      </c>
      <c r="AJ71" t="s">
        <v>4521</v>
      </c>
      <c r="AK71" t="s">
        <v>4522</v>
      </c>
      <c r="AL71" t="s">
        <v>1415</v>
      </c>
      <c r="AM71" t="str">
        <f t="shared" si="1"/>
        <v>'0.0 0.0' 100000 rq=1</v>
      </c>
    </row>
    <row r="72" spans="1:39">
      <c r="A72">
        <v>71</v>
      </c>
      <c r="B72" t="s">
        <v>94</v>
      </c>
      <c r="C72">
        <v>100000</v>
      </c>
      <c r="D72" t="s">
        <v>83</v>
      </c>
      <c r="E72" t="s">
        <v>6576</v>
      </c>
      <c r="F72">
        <v>10000</v>
      </c>
      <c r="G72">
        <v>256</v>
      </c>
      <c r="H72">
        <v>0</v>
      </c>
      <c r="I72">
        <v>12</v>
      </c>
      <c r="J72">
        <v>4</v>
      </c>
      <c r="K72" t="s">
        <v>85</v>
      </c>
      <c r="L72">
        <v>11.34</v>
      </c>
      <c r="M72">
        <v>0</v>
      </c>
      <c r="N72">
        <v>75188</v>
      </c>
      <c r="O72">
        <v>297344</v>
      </c>
      <c r="P72">
        <v>158.94</v>
      </c>
      <c r="Q72">
        <v>4.55</v>
      </c>
      <c r="R72">
        <v>1441</v>
      </c>
      <c r="S72" t="s">
        <v>86</v>
      </c>
      <c r="T72" t="s">
        <v>87</v>
      </c>
      <c r="U72">
        <v>24022794</v>
      </c>
      <c r="V72">
        <v>0</v>
      </c>
      <c r="W72">
        <v>0</v>
      </c>
      <c r="X72">
        <v>0</v>
      </c>
      <c r="Y72">
        <v>0</v>
      </c>
      <c r="Z72" t="s">
        <v>88</v>
      </c>
      <c r="AA72" t="s">
        <v>88</v>
      </c>
      <c r="AB72" t="s">
        <v>89</v>
      </c>
      <c r="AC72">
        <v>35</v>
      </c>
      <c r="AD72">
        <v>19.436</v>
      </c>
      <c r="AE72">
        <v>251590480</v>
      </c>
      <c r="AF72">
        <v>0</v>
      </c>
      <c r="AG72">
        <v>0</v>
      </c>
      <c r="AH72">
        <v>0</v>
      </c>
      <c r="AI72" t="s">
        <v>90</v>
      </c>
      <c r="AJ72" t="s">
        <v>5075</v>
      </c>
      <c r="AK72" t="s">
        <v>5076</v>
      </c>
      <c r="AL72" t="s">
        <v>1867</v>
      </c>
      <c r="AM72" t="str">
        <f t="shared" si="1"/>
        <v>'5.0 5.0' 100000 rq=0</v>
      </c>
    </row>
    <row r="73" spans="1:39">
      <c r="A73">
        <v>72</v>
      </c>
      <c r="B73" t="s">
        <v>100</v>
      </c>
      <c r="C73">
        <v>100000</v>
      </c>
      <c r="D73" t="s">
        <v>152</v>
      </c>
      <c r="E73" t="s">
        <v>6576</v>
      </c>
      <c r="F73">
        <v>10000</v>
      </c>
      <c r="G73">
        <v>256</v>
      </c>
      <c r="H73">
        <v>1</v>
      </c>
      <c r="I73">
        <v>12</v>
      </c>
      <c r="J73">
        <v>1</v>
      </c>
      <c r="K73" t="s">
        <v>85</v>
      </c>
      <c r="L73">
        <v>11.82</v>
      </c>
      <c r="M73">
        <v>0</v>
      </c>
      <c r="N73">
        <v>613630</v>
      </c>
      <c r="O73">
        <v>1537316</v>
      </c>
      <c r="P73">
        <v>156.58000000000001</v>
      </c>
      <c r="Q73">
        <v>7.48</v>
      </c>
      <c r="R73">
        <v>1387</v>
      </c>
      <c r="S73" t="s">
        <v>153</v>
      </c>
      <c r="T73" t="s">
        <v>87</v>
      </c>
      <c r="U73">
        <v>14689182</v>
      </c>
      <c r="V73">
        <v>0</v>
      </c>
      <c r="W73">
        <v>0</v>
      </c>
      <c r="X73">
        <v>0</v>
      </c>
      <c r="Y73">
        <v>0</v>
      </c>
      <c r="Z73" t="s">
        <v>88</v>
      </c>
      <c r="AA73" t="s">
        <v>88</v>
      </c>
      <c r="AB73" t="s">
        <v>89</v>
      </c>
      <c r="AC73">
        <v>34</v>
      </c>
      <c r="AD73">
        <v>18.893999999999998</v>
      </c>
      <c r="AE73">
        <v>168422220</v>
      </c>
      <c r="AF73">
        <v>0</v>
      </c>
      <c r="AG73">
        <v>0</v>
      </c>
      <c r="AH73">
        <v>1.90083</v>
      </c>
      <c r="AI73" t="s">
        <v>90</v>
      </c>
      <c r="AJ73" t="s">
        <v>4235</v>
      </c>
      <c r="AK73" t="s">
        <v>4236</v>
      </c>
      <c r="AL73" t="s">
        <v>597</v>
      </c>
      <c r="AM73" t="str">
        <f t="shared" si="1"/>
        <v>'20.0 20.0' 100000 rq=1</v>
      </c>
    </row>
    <row r="74" spans="1:39">
      <c r="A74">
        <v>73</v>
      </c>
      <c r="B74" t="s">
        <v>100</v>
      </c>
      <c r="C74">
        <v>100000</v>
      </c>
      <c r="D74" t="s">
        <v>95</v>
      </c>
      <c r="E74" t="s">
        <v>6576</v>
      </c>
      <c r="F74">
        <v>10000</v>
      </c>
      <c r="G74">
        <v>256</v>
      </c>
      <c r="H74">
        <v>1</v>
      </c>
      <c r="I74">
        <v>1</v>
      </c>
      <c r="J74">
        <v>3</v>
      </c>
      <c r="K74" t="s">
        <v>85</v>
      </c>
      <c r="L74">
        <v>11.33</v>
      </c>
      <c r="M74">
        <v>0</v>
      </c>
      <c r="N74">
        <v>72280</v>
      </c>
      <c r="O74">
        <v>293392</v>
      </c>
      <c r="P74">
        <v>38.880000000000003</v>
      </c>
      <c r="Q74">
        <v>3.11</v>
      </c>
      <c r="R74">
        <v>370</v>
      </c>
      <c r="S74" t="s">
        <v>96</v>
      </c>
      <c r="T74" t="s">
        <v>87</v>
      </c>
      <c r="U74">
        <v>15247</v>
      </c>
      <c r="V74">
        <v>0</v>
      </c>
      <c r="W74">
        <v>0</v>
      </c>
      <c r="X74">
        <v>0</v>
      </c>
      <c r="Y74">
        <v>0</v>
      </c>
      <c r="Z74" t="s">
        <v>88</v>
      </c>
      <c r="AA74" t="s">
        <v>88</v>
      </c>
      <c r="AB74" t="s">
        <v>89</v>
      </c>
      <c r="AC74">
        <v>35</v>
      </c>
      <c r="AD74">
        <v>19.702999999999999</v>
      </c>
      <c r="AE74">
        <v>2531722</v>
      </c>
      <c r="AF74">
        <v>0</v>
      </c>
      <c r="AG74">
        <v>0</v>
      </c>
      <c r="AH74">
        <v>6.4951900000000007E-2</v>
      </c>
      <c r="AI74" t="s">
        <v>90</v>
      </c>
      <c r="AJ74" t="s">
        <v>3875</v>
      </c>
      <c r="AK74" t="s">
        <v>3876</v>
      </c>
      <c r="AL74" t="s">
        <v>309</v>
      </c>
      <c r="AM74" t="str">
        <f t="shared" si="1"/>
        <v>'20.0 20.0' 100000 rq=1</v>
      </c>
    </row>
    <row r="75" spans="1:39">
      <c r="A75">
        <v>74</v>
      </c>
      <c r="B75" t="s">
        <v>100</v>
      </c>
      <c r="C75">
        <v>100000</v>
      </c>
      <c r="D75" t="s">
        <v>95</v>
      </c>
      <c r="E75" t="s">
        <v>6576</v>
      </c>
      <c r="F75">
        <v>10000</v>
      </c>
      <c r="G75">
        <v>256</v>
      </c>
      <c r="H75">
        <v>1</v>
      </c>
      <c r="I75">
        <v>48</v>
      </c>
      <c r="J75">
        <v>4</v>
      </c>
      <c r="K75" t="s">
        <v>85</v>
      </c>
      <c r="L75">
        <v>11.6</v>
      </c>
      <c r="M75">
        <v>0</v>
      </c>
      <c r="N75">
        <v>166416</v>
      </c>
      <c r="O75">
        <v>667156</v>
      </c>
      <c r="P75">
        <v>554.47</v>
      </c>
      <c r="Q75">
        <v>6.69</v>
      </c>
      <c r="R75">
        <v>4837</v>
      </c>
      <c r="S75" t="s">
        <v>96</v>
      </c>
      <c r="T75" t="s">
        <v>87</v>
      </c>
      <c r="U75">
        <v>4431815</v>
      </c>
      <c r="V75">
        <v>0</v>
      </c>
      <c r="W75">
        <v>0</v>
      </c>
      <c r="X75">
        <v>0</v>
      </c>
      <c r="Y75">
        <v>0</v>
      </c>
      <c r="Z75" t="s">
        <v>88</v>
      </c>
      <c r="AA75" t="s">
        <v>88</v>
      </c>
      <c r="AB75" t="s">
        <v>89</v>
      </c>
      <c r="AC75">
        <v>34</v>
      </c>
      <c r="AD75">
        <v>20.531600000000001</v>
      </c>
      <c r="AE75">
        <v>46042314</v>
      </c>
      <c r="AF75">
        <v>0</v>
      </c>
      <c r="AG75">
        <v>0</v>
      </c>
      <c r="AH75">
        <v>0.57424200000000003</v>
      </c>
      <c r="AI75" t="s">
        <v>90</v>
      </c>
      <c r="AJ75" t="s">
        <v>5019</v>
      </c>
      <c r="AK75" t="s">
        <v>5020</v>
      </c>
      <c r="AL75" t="s">
        <v>103</v>
      </c>
      <c r="AM75" t="str">
        <f t="shared" si="1"/>
        <v>'20.0 20.0' 100000 rq=1</v>
      </c>
    </row>
    <row r="76" spans="1:39">
      <c r="A76">
        <v>75</v>
      </c>
      <c r="B76" t="s">
        <v>94</v>
      </c>
      <c r="C76">
        <v>100000</v>
      </c>
      <c r="D76" t="s">
        <v>110</v>
      </c>
      <c r="E76" t="s">
        <v>6576</v>
      </c>
      <c r="F76">
        <v>10000</v>
      </c>
      <c r="G76">
        <v>256</v>
      </c>
      <c r="H76">
        <v>0</v>
      </c>
      <c r="I76">
        <v>18</v>
      </c>
      <c r="J76">
        <v>6</v>
      </c>
      <c r="K76" t="s">
        <v>85</v>
      </c>
      <c r="L76">
        <v>11.23</v>
      </c>
      <c r="M76">
        <v>0</v>
      </c>
      <c r="N76">
        <v>78449</v>
      </c>
      <c r="O76">
        <v>312472</v>
      </c>
      <c r="P76">
        <v>222.78</v>
      </c>
      <c r="Q76">
        <v>4.49</v>
      </c>
      <c r="R76">
        <v>2022</v>
      </c>
      <c r="S76" t="s">
        <v>111</v>
      </c>
      <c r="T76" t="s">
        <v>87</v>
      </c>
      <c r="U76">
        <v>37931801</v>
      </c>
      <c r="V76">
        <v>0</v>
      </c>
      <c r="W76">
        <v>0</v>
      </c>
      <c r="X76">
        <v>0</v>
      </c>
      <c r="Y76">
        <v>0</v>
      </c>
      <c r="Z76" t="s">
        <v>88</v>
      </c>
      <c r="AA76" t="s">
        <v>88</v>
      </c>
      <c r="AB76" t="s">
        <v>89</v>
      </c>
      <c r="AC76">
        <v>34</v>
      </c>
      <c r="AD76">
        <v>19.823899999999998</v>
      </c>
      <c r="AE76">
        <v>408292585</v>
      </c>
      <c r="AF76">
        <v>0</v>
      </c>
      <c r="AG76">
        <v>0</v>
      </c>
      <c r="AH76">
        <v>0</v>
      </c>
      <c r="AI76" t="s">
        <v>90</v>
      </c>
      <c r="AJ76" t="s">
        <v>3701</v>
      </c>
      <c r="AK76" t="s">
        <v>3702</v>
      </c>
      <c r="AL76" t="s">
        <v>2230</v>
      </c>
      <c r="AM76" t="str">
        <f t="shared" si="1"/>
        <v>'5.0 5.0' 100000 rq=0</v>
      </c>
    </row>
    <row r="77" spans="1:39">
      <c r="A77">
        <v>76</v>
      </c>
      <c r="B77" t="s">
        <v>94</v>
      </c>
      <c r="C77">
        <v>100000</v>
      </c>
      <c r="D77" t="s">
        <v>110</v>
      </c>
      <c r="E77" t="s">
        <v>6576</v>
      </c>
      <c r="F77">
        <v>10000</v>
      </c>
      <c r="G77">
        <v>256</v>
      </c>
      <c r="H77">
        <v>0</v>
      </c>
      <c r="I77">
        <v>120</v>
      </c>
      <c r="J77">
        <v>6</v>
      </c>
      <c r="K77" t="s">
        <v>85</v>
      </c>
      <c r="L77">
        <v>11.41</v>
      </c>
      <c r="M77">
        <v>0</v>
      </c>
      <c r="N77">
        <v>87459</v>
      </c>
      <c r="O77">
        <v>332588</v>
      </c>
      <c r="P77">
        <v>1348.87</v>
      </c>
      <c r="Q77">
        <v>4.95</v>
      </c>
      <c r="R77">
        <v>11859</v>
      </c>
      <c r="S77" t="s">
        <v>111</v>
      </c>
      <c r="T77" t="s">
        <v>87</v>
      </c>
      <c r="U77">
        <v>112395084</v>
      </c>
      <c r="V77">
        <v>0</v>
      </c>
      <c r="W77">
        <v>0</v>
      </c>
      <c r="X77">
        <v>0</v>
      </c>
      <c r="Y77">
        <v>0</v>
      </c>
      <c r="Z77" t="s">
        <v>88</v>
      </c>
      <c r="AA77" t="s">
        <v>88</v>
      </c>
      <c r="AB77" t="s">
        <v>89</v>
      </c>
      <c r="AC77">
        <v>34</v>
      </c>
      <c r="AD77">
        <v>19.521599999999999</v>
      </c>
      <c r="AE77">
        <v>1145164755</v>
      </c>
      <c r="AF77">
        <v>0</v>
      </c>
      <c r="AG77">
        <v>0</v>
      </c>
      <c r="AH77">
        <v>0</v>
      </c>
      <c r="AI77" t="s">
        <v>90</v>
      </c>
      <c r="AJ77" t="s">
        <v>4125</v>
      </c>
      <c r="AK77" t="s">
        <v>4126</v>
      </c>
      <c r="AL77" t="s">
        <v>321</v>
      </c>
      <c r="AM77" t="str">
        <f t="shared" si="1"/>
        <v>'5.0 5.0' 100000 rq=0</v>
      </c>
    </row>
    <row r="78" spans="1:39">
      <c r="A78">
        <v>77</v>
      </c>
      <c r="B78" t="s">
        <v>82</v>
      </c>
      <c r="C78">
        <v>100000</v>
      </c>
      <c r="D78" t="s">
        <v>152</v>
      </c>
      <c r="E78" t="s">
        <v>6576</v>
      </c>
      <c r="F78">
        <v>10000</v>
      </c>
      <c r="G78">
        <v>256</v>
      </c>
      <c r="H78">
        <v>1</v>
      </c>
      <c r="I78">
        <v>24</v>
      </c>
      <c r="J78">
        <v>6</v>
      </c>
      <c r="K78" t="s">
        <v>85</v>
      </c>
      <c r="L78">
        <v>11.44</v>
      </c>
      <c r="M78">
        <v>0</v>
      </c>
      <c r="N78">
        <v>78554</v>
      </c>
      <c r="O78">
        <v>312944</v>
      </c>
      <c r="P78">
        <v>289.64</v>
      </c>
      <c r="Q78">
        <v>5.12</v>
      </c>
      <c r="R78">
        <v>2574</v>
      </c>
      <c r="S78" t="s">
        <v>153</v>
      </c>
      <c r="T78" t="s">
        <v>87</v>
      </c>
      <c r="U78">
        <v>52794368</v>
      </c>
      <c r="V78">
        <v>0</v>
      </c>
      <c r="W78">
        <v>0</v>
      </c>
      <c r="X78">
        <v>0</v>
      </c>
      <c r="Y78">
        <v>0</v>
      </c>
      <c r="Z78" t="s">
        <v>88</v>
      </c>
      <c r="AA78" t="s">
        <v>88</v>
      </c>
      <c r="AB78" t="s">
        <v>89</v>
      </c>
      <c r="AC78">
        <v>35</v>
      </c>
      <c r="AD78">
        <v>20.017499999999998</v>
      </c>
      <c r="AE78">
        <v>564372217</v>
      </c>
      <c r="AF78">
        <v>0</v>
      </c>
      <c r="AG78">
        <v>0</v>
      </c>
      <c r="AH78">
        <v>7.4367199999999994E-2</v>
      </c>
      <c r="AI78" t="s">
        <v>90</v>
      </c>
      <c r="AJ78" t="s">
        <v>4155</v>
      </c>
      <c r="AK78" t="s">
        <v>4156</v>
      </c>
      <c r="AL78" t="s">
        <v>1119</v>
      </c>
      <c r="AM78" t="str">
        <f t="shared" si="1"/>
        <v>'0.0 0.0' 100000 rq=1</v>
      </c>
    </row>
    <row r="79" spans="1:39">
      <c r="A79">
        <v>78</v>
      </c>
      <c r="B79" t="s">
        <v>94</v>
      </c>
      <c r="C79">
        <v>100000</v>
      </c>
      <c r="D79" t="s">
        <v>6577</v>
      </c>
      <c r="E79" t="s">
        <v>6576</v>
      </c>
      <c r="F79">
        <v>10000</v>
      </c>
      <c r="G79">
        <v>256</v>
      </c>
      <c r="H79">
        <v>0</v>
      </c>
      <c r="I79">
        <v>72</v>
      </c>
      <c r="J79">
        <v>6</v>
      </c>
      <c r="K79" t="s">
        <v>85</v>
      </c>
      <c r="L79">
        <v>11.41</v>
      </c>
      <c r="M79">
        <v>0</v>
      </c>
      <c r="N79">
        <v>82272</v>
      </c>
      <c r="O79">
        <v>321052</v>
      </c>
      <c r="P79">
        <v>822.32</v>
      </c>
      <c r="Q79">
        <v>5.12</v>
      </c>
      <c r="R79">
        <v>7251</v>
      </c>
      <c r="S79" t="s">
        <v>6578</v>
      </c>
      <c r="T79" t="s">
        <v>87</v>
      </c>
      <c r="U79">
        <v>112596878</v>
      </c>
      <c r="V79">
        <v>0</v>
      </c>
      <c r="W79">
        <v>0</v>
      </c>
      <c r="X79">
        <v>0</v>
      </c>
      <c r="Y79">
        <v>0</v>
      </c>
      <c r="Z79" t="s">
        <v>88</v>
      </c>
      <c r="AA79" t="s">
        <v>88</v>
      </c>
      <c r="AB79" t="s">
        <v>89</v>
      </c>
      <c r="AC79">
        <v>34</v>
      </c>
      <c r="AD79">
        <v>19.4983</v>
      </c>
      <c r="AE79">
        <v>1160865287</v>
      </c>
      <c r="AF79">
        <v>0</v>
      </c>
      <c r="AG79">
        <v>0</v>
      </c>
      <c r="AH79">
        <v>0</v>
      </c>
      <c r="AI79" t="s">
        <v>90</v>
      </c>
      <c r="AJ79" t="s">
        <v>4475</v>
      </c>
      <c r="AK79" t="s">
        <v>4476</v>
      </c>
      <c r="AL79" t="s">
        <v>6596</v>
      </c>
      <c r="AM79" t="str">
        <f t="shared" si="1"/>
        <v>'5.0 5.0' 100000 rq=0</v>
      </c>
    </row>
    <row r="80" spans="1:39">
      <c r="A80">
        <v>79</v>
      </c>
      <c r="B80" t="s">
        <v>100</v>
      </c>
      <c r="C80">
        <v>100000</v>
      </c>
      <c r="D80" t="s">
        <v>110</v>
      </c>
      <c r="E80" t="s">
        <v>6576</v>
      </c>
      <c r="F80">
        <v>10000</v>
      </c>
      <c r="G80">
        <v>256</v>
      </c>
      <c r="H80">
        <v>1</v>
      </c>
      <c r="I80">
        <v>48</v>
      </c>
      <c r="J80">
        <v>5</v>
      </c>
      <c r="K80" t="s">
        <v>85</v>
      </c>
      <c r="L80">
        <v>13.71</v>
      </c>
      <c r="M80">
        <v>0</v>
      </c>
      <c r="N80">
        <v>1351346</v>
      </c>
      <c r="O80">
        <v>3168540</v>
      </c>
      <c r="P80">
        <v>601.35</v>
      </c>
      <c r="Q80">
        <v>22.71</v>
      </c>
      <c r="R80">
        <v>4551</v>
      </c>
      <c r="S80" t="s">
        <v>111</v>
      </c>
      <c r="T80" t="s">
        <v>87</v>
      </c>
      <c r="U80">
        <v>34839829</v>
      </c>
      <c r="V80">
        <v>0</v>
      </c>
      <c r="W80">
        <v>0</v>
      </c>
      <c r="X80">
        <v>0</v>
      </c>
      <c r="Y80">
        <v>0</v>
      </c>
      <c r="Z80" t="s">
        <v>88</v>
      </c>
      <c r="AA80" t="s">
        <v>88</v>
      </c>
      <c r="AB80" t="s">
        <v>89</v>
      </c>
      <c r="AC80">
        <v>37</v>
      </c>
      <c r="AD80">
        <v>19.363499999999998</v>
      </c>
      <c r="AE80">
        <v>383655476</v>
      </c>
      <c r="AF80">
        <v>0</v>
      </c>
      <c r="AG80">
        <v>0</v>
      </c>
      <c r="AH80">
        <v>0</v>
      </c>
      <c r="AI80" t="s">
        <v>90</v>
      </c>
      <c r="AJ80" t="s">
        <v>5029</v>
      </c>
      <c r="AK80" t="s">
        <v>5030</v>
      </c>
      <c r="AL80" t="s">
        <v>114</v>
      </c>
      <c r="AM80" t="str">
        <f t="shared" si="1"/>
        <v>'20.0 20.0' 100000 rq=1</v>
      </c>
    </row>
    <row r="81" spans="1:39">
      <c r="A81">
        <v>80</v>
      </c>
      <c r="B81" t="s">
        <v>100</v>
      </c>
      <c r="C81">
        <v>100000</v>
      </c>
      <c r="D81" t="s">
        <v>110</v>
      </c>
      <c r="E81" t="s">
        <v>6576</v>
      </c>
      <c r="F81">
        <v>10000</v>
      </c>
      <c r="G81">
        <v>256</v>
      </c>
      <c r="H81">
        <v>1</v>
      </c>
      <c r="I81">
        <v>1</v>
      </c>
      <c r="J81">
        <v>1</v>
      </c>
      <c r="K81" t="s">
        <v>85</v>
      </c>
      <c r="L81">
        <v>11.39</v>
      </c>
      <c r="M81">
        <v>0</v>
      </c>
      <c r="N81">
        <v>76976</v>
      </c>
      <c r="O81">
        <v>308752</v>
      </c>
      <c r="P81">
        <v>28.3</v>
      </c>
      <c r="Q81">
        <v>4.6500000000000004</v>
      </c>
      <c r="R81">
        <v>289</v>
      </c>
      <c r="S81" t="s">
        <v>111</v>
      </c>
      <c r="T81" t="s">
        <v>87</v>
      </c>
      <c r="U81">
        <v>614</v>
      </c>
      <c r="V81">
        <v>0</v>
      </c>
      <c r="W81">
        <v>0</v>
      </c>
      <c r="X81">
        <v>0</v>
      </c>
      <c r="Y81">
        <v>0</v>
      </c>
      <c r="Z81" t="s">
        <v>88</v>
      </c>
      <c r="AA81" t="s">
        <v>88</v>
      </c>
      <c r="AB81" t="s">
        <v>89</v>
      </c>
      <c r="AC81">
        <v>34</v>
      </c>
      <c r="AD81">
        <v>20.0443</v>
      </c>
      <c r="AE81">
        <v>1988853</v>
      </c>
      <c r="AF81">
        <v>0</v>
      </c>
      <c r="AG81">
        <v>0</v>
      </c>
      <c r="AH81">
        <v>0</v>
      </c>
      <c r="AI81" t="s">
        <v>90</v>
      </c>
      <c r="AJ81" t="s">
        <v>4385</v>
      </c>
      <c r="AK81" t="s">
        <v>4386</v>
      </c>
      <c r="AL81" t="s">
        <v>1702</v>
      </c>
      <c r="AM81" t="str">
        <f t="shared" si="1"/>
        <v>'20.0 20.0' 100000 rq=1</v>
      </c>
    </row>
    <row r="82" spans="1:39">
      <c r="A82">
        <v>81</v>
      </c>
      <c r="B82" t="s">
        <v>94</v>
      </c>
      <c r="C82">
        <v>100000</v>
      </c>
      <c r="D82" t="s">
        <v>6577</v>
      </c>
      <c r="E82" t="s">
        <v>6576</v>
      </c>
      <c r="F82">
        <v>10000</v>
      </c>
      <c r="G82">
        <v>256</v>
      </c>
      <c r="H82">
        <v>0</v>
      </c>
      <c r="I82">
        <v>6</v>
      </c>
      <c r="J82">
        <v>1</v>
      </c>
      <c r="K82" t="s">
        <v>85</v>
      </c>
      <c r="L82">
        <v>11.38</v>
      </c>
      <c r="M82">
        <v>0</v>
      </c>
      <c r="N82">
        <v>77631</v>
      </c>
      <c r="O82">
        <v>310680</v>
      </c>
      <c r="P82">
        <v>95.32</v>
      </c>
      <c r="Q82">
        <v>4.5199999999999996</v>
      </c>
      <c r="R82">
        <v>877</v>
      </c>
      <c r="S82" t="s">
        <v>6578</v>
      </c>
      <c r="T82" t="s">
        <v>87</v>
      </c>
      <c r="U82">
        <v>15709021</v>
      </c>
      <c r="V82">
        <v>0</v>
      </c>
      <c r="W82">
        <v>0</v>
      </c>
      <c r="X82">
        <v>0</v>
      </c>
      <c r="Y82">
        <v>0</v>
      </c>
      <c r="Z82" t="s">
        <v>88</v>
      </c>
      <c r="AA82" t="s">
        <v>88</v>
      </c>
      <c r="AB82" t="s">
        <v>89</v>
      </c>
      <c r="AC82">
        <v>38</v>
      </c>
      <c r="AD82">
        <v>20.359500000000001</v>
      </c>
      <c r="AE82">
        <v>169282276</v>
      </c>
      <c r="AF82">
        <v>0</v>
      </c>
      <c r="AG82">
        <v>0</v>
      </c>
      <c r="AH82">
        <v>0</v>
      </c>
      <c r="AI82" t="s">
        <v>90</v>
      </c>
      <c r="AJ82" t="s">
        <v>4137</v>
      </c>
      <c r="AK82" t="s">
        <v>4138</v>
      </c>
      <c r="AL82" t="s">
        <v>6594</v>
      </c>
      <c r="AM82" t="str">
        <f t="shared" si="1"/>
        <v>'5.0 5.0' 100000 rq=0</v>
      </c>
    </row>
    <row r="83" spans="1:39">
      <c r="A83">
        <v>82</v>
      </c>
      <c r="B83" t="s">
        <v>82</v>
      </c>
      <c r="C83">
        <v>100000</v>
      </c>
      <c r="D83" t="s">
        <v>83</v>
      </c>
      <c r="E83" t="s">
        <v>6576</v>
      </c>
      <c r="F83">
        <v>10000</v>
      </c>
      <c r="G83">
        <v>256</v>
      </c>
      <c r="H83">
        <v>1</v>
      </c>
      <c r="I83">
        <v>18</v>
      </c>
      <c r="J83">
        <v>4</v>
      </c>
      <c r="K83" t="s">
        <v>85</v>
      </c>
      <c r="L83">
        <v>11.34</v>
      </c>
      <c r="M83">
        <v>0</v>
      </c>
      <c r="N83">
        <v>76132</v>
      </c>
      <c r="O83">
        <v>300172</v>
      </c>
      <c r="P83">
        <v>223.53</v>
      </c>
      <c r="Q83">
        <v>4.59</v>
      </c>
      <c r="R83">
        <v>2011</v>
      </c>
      <c r="S83" t="s">
        <v>86</v>
      </c>
      <c r="T83" t="s">
        <v>87</v>
      </c>
      <c r="U83">
        <v>28520639</v>
      </c>
      <c r="V83">
        <v>0</v>
      </c>
      <c r="W83">
        <v>0</v>
      </c>
      <c r="X83">
        <v>0</v>
      </c>
      <c r="Y83">
        <v>0</v>
      </c>
      <c r="Z83" t="s">
        <v>88</v>
      </c>
      <c r="AA83" t="s">
        <v>88</v>
      </c>
      <c r="AB83" t="s">
        <v>89</v>
      </c>
      <c r="AC83">
        <v>37</v>
      </c>
      <c r="AD83">
        <v>20.0594</v>
      </c>
      <c r="AE83">
        <v>299067127</v>
      </c>
      <c r="AF83">
        <v>0</v>
      </c>
      <c r="AG83">
        <v>0</v>
      </c>
      <c r="AH83">
        <v>0</v>
      </c>
      <c r="AI83" t="s">
        <v>90</v>
      </c>
      <c r="AJ83" t="s">
        <v>5091</v>
      </c>
      <c r="AK83" t="s">
        <v>5092</v>
      </c>
      <c r="AL83" t="s">
        <v>1231</v>
      </c>
      <c r="AM83" t="str">
        <f t="shared" si="1"/>
        <v>'0.0 0.0' 100000 rq=1</v>
      </c>
    </row>
    <row r="84" spans="1:39">
      <c r="A84">
        <v>83</v>
      </c>
      <c r="B84" t="s">
        <v>94</v>
      </c>
      <c r="C84">
        <v>100000</v>
      </c>
      <c r="D84" t="s">
        <v>110</v>
      </c>
      <c r="E84" t="s">
        <v>6576</v>
      </c>
      <c r="F84">
        <v>10000</v>
      </c>
      <c r="G84">
        <v>256</v>
      </c>
      <c r="H84">
        <v>1</v>
      </c>
      <c r="I84">
        <v>190</v>
      </c>
      <c r="J84">
        <v>4</v>
      </c>
      <c r="K84" t="s">
        <v>85</v>
      </c>
      <c r="L84">
        <v>14.89</v>
      </c>
      <c r="M84">
        <v>0</v>
      </c>
      <c r="N84">
        <v>1273877</v>
      </c>
      <c r="O84">
        <v>3001488</v>
      </c>
      <c r="P84">
        <v>2305.02</v>
      </c>
      <c r="Q84">
        <v>73.89</v>
      </c>
      <c r="R84">
        <v>15968</v>
      </c>
      <c r="S84" t="s">
        <v>111</v>
      </c>
      <c r="T84" t="s">
        <v>87</v>
      </c>
      <c r="U84">
        <v>129996454</v>
      </c>
      <c r="V84">
        <v>0</v>
      </c>
      <c r="W84">
        <v>0</v>
      </c>
      <c r="X84">
        <v>0</v>
      </c>
      <c r="Y84">
        <v>0</v>
      </c>
      <c r="Z84" t="s">
        <v>88</v>
      </c>
      <c r="AA84" t="s">
        <v>88</v>
      </c>
      <c r="AB84" t="s">
        <v>89</v>
      </c>
      <c r="AC84">
        <v>36</v>
      </c>
      <c r="AD84">
        <v>19.625599999999999</v>
      </c>
      <c r="AE84">
        <v>1322449094</v>
      </c>
      <c r="AF84">
        <v>0</v>
      </c>
      <c r="AG84">
        <v>0</v>
      </c>
      <c r="AH84">
        <v>0</v>
      </c>
      <c r="AI84" t="s">
        <v>90</v>
      </c>
      <c r="AJ84" t="s">
        <v>4691</v>
      </c>
      <c r="AK84" t="s">
        <v>4692</v>
      </c>
      <c r="AL84" t="s">
        <v>711</v>
      </c>
      <c r="AM84" t="str">
        <f t="shared" si="1"/>
        <v>'5.0 5.0' 100000 rq=1</v>
      </c>
    </row>
    <row r="85" spans="1:39">
      <c r="A85">
        <v>84</v>
      </c>
      <c r="B85" t="s">
        <v>82</v>
      </c>
      <c r="C85">
        <v>100000</v>
      </c>
      <c r="D85" t="s">
        <v>152</v>
      </c>
      <c r="E85" t="s">
        <v>6576</v>
      </c>
      <c r="F85">
        <v>10000</v>
      </c>
      <c r="G85">
        <v>256</v>
      </c>
      <c r="H85">
        <v>0</v>
      </c>
      <c r="I85">
        <v>18</v>
      </c>
      <c r="J85">
        <v>3</v>
      </c>
      <c r="K85" t="s">
        <v>85</v>
      </c>
      <c r="L85">
        <v>11.35</v>
      </c>
      <c r="M85">
        <v>0</v>
      </c>
      <c r="N85">
        <v>78294</v>
      </c>
      <c r="O85">
        <v>312968</v>
      </c>
      <c r="P85">
        <v>221.98</v>
      </c>
      <c r="Q85">
        <v>4.84</v>
      </c>
      <c r="R85">
        <v>1997</v>
      </c>
      <c r="S85" t="s">
        <v>153</v>
      </c>
      <c r="T85" t="s">
        <v>87</v>
      </c>
      <c r="U85">
        <v>42364910</v>
      </c>
      <c r="V85">
        <v>0</v>
      </c>
      <c r="W85">
        <v>0</v>
      </c>
      <c r="X85">
        <v>0</v>
      </c>
      <c r="Y85">
        <v>0</v>
      </c>
      <c r="Z85" t="s">
        <v>88</v>
      </c>
      <c r="AA85" t="s">
        <v>88</v>
      </c>
      <c r="AB85" t="s">
        <v>89</v>
      </c>
      <c r="AC85">
        <v>35</v>
      </c>
      <c r="AD85">
        <v>20.019500000000001</v>
      </c>
      <c r="AE85">
        <v>452809982</v>
      </c>
      <c r="AF85">
        <v>0</v>
      </c>
      <c r="AG85">
        <v>0</v>
      </c>
      <c r="AH85">
        <v>1.20918E-2</v>
      </c>
      <c r="AI85" t="s">
        <v>90</v>
      </c>
      <c r="AJ85" t="s">
        <v>4017</v>
      </c>
      <c r="AK85" t="s">
        <v>4018</v>
      </c>
      <c r="AL85" t="s">
        <v>876</v>
      </c>
      <c r="AM85" t="str">
        <f t="shared" si="1"/>
        <v>'0.0 0.0' 100000 rq=0</v>
      </c>
    </row>
    <row r="86" spans="1:39">
      <c r="A86">
        <v>85</v>
      </c>
      <c r="B86" t="s">
        <v>82</v>
      </c>
      <c r="C86">
        <v>100000</v>
      </c>
      <c r="D86" t="s">
        <v>95</v>
      </c>
      <c r="E86" t="s">
        <v>6576</v>
      </c>
      <c r="F86">
        <v>10000</v>
      </c>
      <c r="G86">
        <v>256</v>
      </c>
      <c r="H86">
        <v>0</v>
      </c>
      <c r="I86">
        <v>18</v>
      </c>
      <c r="J86">
        <v>6</v>
      </c>
      <c r="K86" t="s">
        <v>85</v>
      </c>
      <c r="L86">
        <v>11.33</v>
      </c>
      <c r="M86">
        <v>0</v>
      </c>
      <c r="N86">
        <v>73032</v>
      </c>
      <c r="O86">
        <v>295396</v>
      </c>
      <c r="P86">
        <v>224.42</v>
      </c>
      <c r="Q86">
        <v>4.7</v>
      </c>
      <c r="R86">
        <v>2021</v>
      </c>
      <c r="S86" t="s">
        <v>96</v>
      </c>
      <c r="T86" t="s">
        <v>87</v>
      </c>
      <c r="U86">
        <v>38940527</v>
      </c>
      <c r="V86">
        <v>0</v>
      </c>
      <c r="W86">
        <v>0</v>
      </c>
      <c r="X86">
        <v>0</v>
      </c>
      <c r="Y86">
        <v>0</v>
      </c>
      <c r="Z86" t="s">
        <v>88</v>
      </c>
      <c r="AA86" t="s">
        <v>88</v>
      </c>
      <c r="AB86" t="s">
        <v>89</v>
      </c>
      <c r="AC86">
        <v>36</v>
      </c>
      <c r="AD86">
        <v>20.063500000000001</v>
      </c>
      <c r="AE86">
        <v>390490463</v>
      </c>
      <c r="AF86">
        <v>0</v>
      </c>
      <c r="AG86">
        <v>0</v>
      </c>
      <c r="AH86">
        <v>1.8194200000000001E-2</v>
      </c>
      <c r="AI86" t="s">
        <v>90</v>
      </c>
      <c r="AJ86" t="s">
        <v>4511</v>
      </c>
      <c r="AK86" t="s">
        <v>4512</v>
      </c>
      <c r="AL86" t="s">
        <v>2304</v>
      </c>
      <c r="AM86" t="str">
        <f t="shared" si="1"/>
        <v>'0.0 0.0' 100000 rq=0</v>
      </c>
    </row>
    <row r="87" spans="1:39">
      <c r="A87">
        <v>86</v>
      </c>
      <c r="B87" t="s">
        <v>100</v>
      </c>
      <c r="C87">
        <v>100000</v>
      </c>
      <c r="D87" t="s">
        <v>83</v>
      </c>
      <c r="E87" t="s">
        <v>6576</v>
      </c>
      <c r="F87">
        <v>10000</v>
      </c>
      <c r="G87">
        <v>256</v>
      </c>
      <c r="H87">
        <v>0</v>
      </c>
      <c r="I87">
        <v>6</v>
      </c>
      <c r="J87">
        <v>6</v>
      </c>
      <c r="K87" t="s">
        <v>85</v>
      </c>
      <c r="L87">
        <v>11.35</v>
      </c>
      <c r="M87">
        <v>0</v>
      </c>
      <c r="N87">
        <v>74600</v>
      </c>
      <c r="O87">
        <v>296604</v>
      </c>
      <c r="P87">
        <v>94.08</v>
      </c>
      <c r="Q87">
        <v>4.5599999999999996</v>
      </c>
      <c r="R87">
        <v>868</v>
      </c>
      <c r="S87" t="s">
        <v>86</v>
      </c>
      <c r="T87" t="s">
        <v>87</v>
      </c>
      <c r="U87">
        <v>9441864</v>
      </c>
      <c r="V87">
        <v>0</v>
      </c>
      <c r="W87">
        <v>0</v>
      </c>
      <c r="X87">
        <v>0</v>
      </c>
      <c r="Y87">
        <v>0</v>
      </c>
      <c r="Z87" t="s">
        <v>88</v>
      </c>
      <c r="AA87" t="s">
        <v>88</v>
      </c>
      <c r="AB87" t="s">
        <v>89</v>
      </c>
      <c r="AC87">
        <v>35</v>
      </c>
      <c r="AD87">
        <v>19.181100000000001</v>
      </c>
      <c r="AE87">
        <v>100791771</v>
      </c>
      <c r="AF87">
        <v>0</v>
      </c>
      <c r="AG87">
        <v>0</v>
      </c>
      <c r="AH87">
        <v>0</v>
      </c>
      <c r="AI87" t="s">
        <v>90</v>
      </c>
      <c r="AJ87" t="s">
        <v>5023</v>
      </c>
      <c r="AK87" t="s">
        <v>5024</v>
      </c>
      <c r="AL87" t="s">
        <v>1997</v>
      </c>
      <c r="AM87" t="str">
        <f t="shared" si="1"/>
        <v>'20.0 20.0' 100000 rq=0</v>
      </c>
    </row>
    <row r="88" spans="1:39">
      <c r="A88">
        <v>87</v>
      </c>
      <c r="B88" t="s">
        <v>100</v>
      </c>
      <c r="C88">
        <v>100000</v>
      </c>
      <c r="D88" t="s">
        <v>83</v>
      </c>
      <c r="E88" t="s">
        <v>6576</v>
      </c>
      <c r="F88">
        <v>10000</v>
      </c>
      <c r="G88">
        <v>256</v>
      </c>
      <c r="H88">
        <v>1</v>
      </c>
      <c r="I88">
        <v>18</v>
      </c>
      <c r="J88">
        <v>4</v>
      </c>
      <c r="K88" t="s">
        <v>85</v>
      </c>
      <c r="L88">
        <v>11.42</v>
      </c>
      <c r="M88">
        <v>0</v>
      </c>
      <c r="N88">
        <v>94287</v>
      </c>
      <c r="O88">
        <v>339992</v>
      </c>
      <c r="P88">
        <v>222.38</v>
      </c>
      <c r="Q88">
        <v>4.8</v>
      </c>
      <c r="R88">
        <v>1989</v>
      </c>
      <c r="S88" t="s">
        <v>86</v>
      </c>
      <c r="T88" t="s">
        <v>87</v>
      </c>
      <c r="U88">
        <v>18779998</v>
      </c>
      <c r="V88">
        <v>0</v>
      </c>
      <c r="W88">
        <v>0</v>
      </c>
      <c r="X88">
        <v>0</v>
      </c>
      <c r="Y88">
        <v>0</v>
      </c>
      <c r="Z88" t="s">
        <v>88</v>
      </c>
      <c r="AA88" t="s">
        <v>88</v>
      </c>
      <c r="AB88" t="s">
        <v>89</v>
      </c>
      <c r="AC88">
        <v>33</v>
      </c>
      <c r="AD88">
        <v>19.242899999999999</v>
      </c>
      <c r="AE88">
        <v>201822363</v>
      </c>
      <c r="AF88">
        <v>0</v>
      </c>
      <c r="AG88">
        <v>0</v>
      </c>
      <c r="AH88">
        <v>0</v>
      </c>
      <c r="AI88" t="s">
        <v>90</v>
      </c>
      <c r="AJ88" t="s">
        <v>4185</v>
      </c>
      <c r="AK88" t="s">
        <v>4186</v>
      </c>
      <c r="AL88" t="s">
        <v>566</v>
      </c>
      <c r="AM88" t="str">
        <f t="shared" si="1"/>
        <v>'20.0 20.0' 100000 rq=1</v>
      </c>
    </row>
    <row r="89" spans="1:39">
      <c r="A89">
        <v>88</v>
      </c>
      <c r="B89" t="s">
        <v>100</v>
      </c>
      <c r="C89">
        <v>100000</v>
      </c>
      <c r="D89" t="s">
        <v>110</v>
      </c>
      <c r="E89" t="s">
        <v>6576</v>
      </c>
      <c r="F89">
        <v>10000</v>
      </c>
      <c r="G89">
        <v>256</v>
      </c>
      <c r="H89">
        <v>0</v>
      </c>
      <c r="I89">
        <v>1</v>
      </c>
      <c r="J89">
        <v>5</v>
      </c>
      <c r="K89" t="s">
        <v>85</v>
      </c>
      <c r="L89">
        <v>11.23</v>
      </c>
      <c r="M89">
        <v>0</v>
      </c>
      <c r="N89">
        <v>77146</v>
      </c>
      <c r="O89">
        <v>309452</v>
      </c>
      <c r="P89">
        <v>33.68</v>
      </c>
      <c r="Q89">
        <v>5.48</v>
      </c>
      <c r="R89">
        <v>348</v>
      </c>
      <c r="S89" t="s">
        <v>111</v>
      </c>
      <c r="T89" t="s">
        <v>87</v>
      </c>
      <c r="U89">
        <v>2271378</v>
      </c>
      <c r="V89">
        <v>0</v>
      </c>
      <c r="W89">
        <v>0</v>
      </c>
      <c r="X89">
        <v>0</v>
      </c>
      <c r="Y89">
        <v>0</v>
      </c>
      <c r="Z89" t="s">
        <v>88</v>
      </c>
      <c r="AA89" t="s">
        <v>88</v>
      </c>
      <c r="AB89" t="s">
        <v>89</v>
      </c>
      <c r="AC89">
        <v>35</v>
      </c>
      <c r="AD89">
        <v>20.1311</v>
      </c>
      <c r="AE89">
        <v>24667503</v>
      </c>
      <c r="AF89">
        <v>0</v>
      </c>
      <c r="AG89">
        <v>0</v>
      </c>
      <c r="AH89">
        <v>0</v>
      </c>
      <c r="AI89" t="s">
        <v>90</v>
      </c>
      <c r="AJ89" t="s">
        <v>4251</v>
      </c>
      <c r="AK89" t="s">
        <v>4252</v>
      </c>
      <c r="AL89" t="s">
        <v>1796</v>
      </c>
      <c r="AM89" t="str">
        <f t="shared" si="1"/>
        <v>'20.0 20.0' 100000 rq=0</v>
      </c>
    </row>
    <row r="90" spans="1:39">
      <c r="A90">
        <v>89</v>
      </c>
      <c r="B90" t="s">
        <v>100</v>
      </c>
      <c r="C90">
        <v>100000</v>
      </c>
      <c r="D90" t="s">
        <v>152</v>
      </c>
      <c r="E90" t="s">
        <v>6576</v>
      </c>
      <c r="F90">
        <v>10000</v>
      </c>
      <c r="G90">
        <v>256</v>
      </c>
      <c r="H90">
        <v>1</v>
      </c>
      <c r="I90">
        <v>48</v>
      </c>
      <c r="J90">
        <v>1</v>
      </c>
      <c r="K90" t="s">
        <v>85</v>
      </c>
      <c r="L90">
        <v>12.58</v>
      </c>
      <c r="M90">
        <v>0</v>
      </c>
      <c r="N90">
        <v>762639</v>
      </c>
      <c r="O90">
        <v>1869132</v>
      </c>
      <c r="P90">
        <v>576.75</v>
      </c>
      <c r="Q90">
        <v>13.1</v>
      </c>
      <c r="R90">
        <v>4686</v>
      </c>
      <c r="S90" t="s">
        <v>153</v>
      </c>
      <c r="T90" t="s">
        <v>87</v>
      </c>
      <c r="U90">
        <v>18727815</v>
      </c>
      <c r="V90">
        <v>0</v>
      </c>
      <c r="W90">
        <v>0</v>
      </c>
      <c r="X90">
        <v>0</v>
      </c>
      <c r="Y90">
        <v>0</v>
      </c>
      <c r="Z90" t="s">
        <v>88</v>
      </c>
      <c r="AA90" t="s">
        <v>88</v>
      </c>
      <c r="AB90" t="s">
        <v>89</v>
      </c>
      <c r="AC90">
        <v>36</v>
      </c>
      <c r="AD90">
        <v>20.206499999999998</v>
      </c>
      <c r="AE90">
        <v>233675173</v>
      </c>
      <c r="AF90">
        <v>0</v>
      </c>
      <c r="AG90">
        <v>0</v>
      </c>
      <c r="AH90">
        <v>6.3722599999999998</v>
      </c>
      <c r="AI90" t="s">
        <v>90</v>
      </c>
      <c r="AJ90" t="s">
        <v>4655</v>
      </c>
      <c r="AK90" t="s">
        <v>4656</v>
      </c>
      <c r="AL90" t="s">
        <v>1171</v>
      </c>
      <c r="AM90" t="str">
        <f t="shared" si="1"/>
        <v>'20.0 20.0' 100000 rq=1</v>
      </c>
    </row>
    <row r="91" spans="1:39">
      <c r="A91">
        <v>90</v>
      </c>
      <c r="B91" t="s">
        <v>82</v>
      </c>
      <c r="C91">
        <v>100000</v>
      </c>
      <c r="D91" t="s">
        <v>83</v>
      </c>
      <c r="E91" t="s">
        <v>6576</v>
      </c>
      <c r="F91">
        <v>10000</v>
      </c>
      <c r="G91">
        <v>256</v>
      </c>
      <c r="H91">
        <v>0</v>
      </c>
      <c r="I91">
        <v>190</v>
      </c>
      <c r="J91">
        <v>3</v>
      </c>
      <c r="K91" t="s">
        <v>85</v>
      </c>
      <c r="L91">
        <v>11.39</v>
      </c>
      <c r="M91">
        <v>0</v>
      </c>
      <c r="N91">
        <v>94781</v>
      </c>
      <c r="O91">
        <v>341164</v>
      </c>
      <c r="P91">
        <v>2111.94</v>
      </c>
      <c r="Q91">
        <v>9.42</v>
      </c>
      <c r="R91">
        <v>18618</v>
      </c>
      <c r="S91" t="s">
        <v>86</v>
      </c>
      <c r="T91" t="s">
        <v>87</v>
      </c>
      <c r="U91">
        <v>198121573</v>
      </c>
      <c r="V91">
        <v>0</v>
      </c>
      <c r="W91">
        <v>0</v>
      </c>
      <c r="X91">
        <v>0</v>
      </c>
      <c r="Y91">
        <v>0</v>
      </c>
      <c r="Z91" t="s">
        <v>88</v>
      </c>
      <c r="AA91" t="s">
        <v>88</v>
      </c>
      <c r="AB91" t="s">
        <v>89</v>
      </c>
      <c r="AC91">
        <v>35</v>
      </c>
      <c r="AD91">
        <v>19.527200000000001</v>
      </c>
      <c r="AE91">
        <v>1992098072</v>
      </c>
      <c r="AF91">
        <v>0</v>
      </c>
      <c r="AG91">
        <v>0</v>
      </c>
      <c r="AH91">
        <v>0</v>
      </c>
      <c r="AI91" t="s">
        <v>90</v>
      </c>
      <c r="AJ91" t="s">
        <v>5177</v>
      </c>
      <c r="AK91" t="s">
        <v>5178</v>
      </c>
      <c r="AL91" t="s">
        <v>288</v>
      </c>
      <c r="AM91" t="str">
        <f t="shared" si="1"/>
        <v>'0.0 0.0' 100000 rq=0</v>
      </c>
    </row>
    <row r="92" spans="1:39">
      <c r="A92">
        <v>91</v>
      </c>
      <c r="B92" t="s">
        <v>100</v>
      </c>
      <c r="C92">
        <v>100000</v>
      </c>
      <c r="D92" t="s">
        <v>124</v>
      </c>
      <c r="E92" t="s">
        <v>6576</v>
      </c>
      <c r="F92">
        <v>10000</v>
      </c>
      <c r="G92">
        <v>256</v>
      </c>
      <c r="H92">
        <v>0</v>
      </c>
      <c r="I92">
        <v>120</v>
      </c>
      <c r="J92">
        <v>4</v>
      </c>
      <c r="K92" t="s">
        <v>85</v>
      </c>
      <c r="L92">
        <v>11.48</v>
      </c>
      <c r="M92">
        <v>0</v>
      </c>
      <c r="N92">
        <v>76890</v>
      </c>
      <c r="O92">
        <v>302340</v>
      </c>
      <c r="P92">
        <v>1340.42</v>
      </c>
      <c r="Q92">
        <v>5.05</v>
      </c>
      <c r="R92">
        <v>11714</v>
      </c>
      <c r="S92" t="s">
        <v>125</v>
      </c>
      <c r="T92" t="s">
        <v>87</v>
      </c>
      <c r="U92">
        <v>81661970</v>
      </c>
      <c r="V92">
        <v>0</v>
      </c>
      <c r="W92">
        <v>0</v>
      </c>
      <c r="X92">
        <v>0</v>
      </c>
      <c r="Y92">
        <v>0</v>
      </c>
      <c r="Z92" t="s">
        <v>88</v>
      </c>
      <c r="AA92" t="s">
        <v>88</v>
      </c>
      <c r="AB92" t="s">
        <v>89</v>
      </c>
      <c r="AC92">
        <v>34</v>
      </c>
      <c r="AD92">
        <v>19.033100000000001</v>
      </c>
      <c r="AE92">
        <v>843499650</v>
      </c>
      <c r="AF92">
        <v>0</v>
      </c>
      <c r="AG92">
        <v>0</v>
      </c>
      <c r="AH92">
        <v>1.3543000000000001</v>
      </c>
      <c r="AI92" t="s">
        <v>90</v>
      </c>
      <c r="AJ92" t="s">
        <v>2822</v>
      </c>
      <c r="AK92" t="s">
        <v>2823</v>
      </c>
      <c r="AL92" t="s">
        <v>745</v>
      </c>
      <c r="AM92" t="str">
        <f t="shared" si="1"/>
        <v>'20.0 20.0' 100000 rq=0</v>
      </c>
    </row>
    <row r="93" spans="1:39">
      <c r="A93">
        <v>92</v>
      </c>
      <c r="B93" t="s">
        <v>82</v>
      </c>
      <c r="C93">
        <v>100000</v>
      </c>
      <c r="D93" t="s">
        <v>152</v>
      </c>
      <c r="E93" t="s">
        <v>6576</v>
      </c>
      <c r="F93">
        <v>10000</v>
      </c>
      <c r="G93">
        <v>256</v>
      </c>
      <c r="H93">
        <v>1</v>
      </c>
      <c r="I93">
        <v>72</v>
      </c>
      <c r="J93">
        <v>5</v>
      </c>
      <c r="K93" t="s">
        <v>85</v>
      </c>
      <c r="L93">
        <v>11.46</v>
      </c>
      <c r="M93">
        <v>0</v>
      </c>
      <c r="N93">
        <v>81606</v>
      </c>
      <c r="O93">
        <v>320292</v>
      </c>
      <c r="P93">
        <v>818.81</v>
      </c>
      <c r="Q93">
        <v>5.56</v>
      </c>
      <c r="R93">
        <v>7192</v>
      </c>
      <c r="S93" t="s">
        <v>153</v>
      </c>
      <c r="T93" t="s">
        <v>87</v>
      </c>
      <c r="U93">
        <v>126142597</v>
      </c>
      <c r="V93">
        <v>0</v>
      </c>
      <c r="W93">
        <v>0</v>
      </c>
      <c r="X93">
        <v>0</v>
      </c>
      <c r="Y93">
        <v>0</v>
      </c>
      <c r="Z93" t="s">
        <v>88</v>
      </c>
      <c r="AA93" t="s">
        <v>88</v>
      </c>
      <c r="AB93" t="s">
        <v>89</v>
      </c>
      <c r="AC93">
        <v>34</v>
      </c>
      <c r="AD93">
        <v>19.914999999999999</v>
      </c>
      <c r="AE93">
        <v>1295919296</v>
      </c>
      <c r="AF93">
        <v>0</v>
      </c>
      <c r="AG93">
        <v>0</v>
      </c>
      <c r="AH93">
        <v>0.15632099999999999</v>
      </c>
      <c r="AI93" t="s">
        <v>90</v>
      </c>
      <c r="AJ93" t="s">
        <v>3803</v>
      </c>
      <c r="AK93" t="s">
        <v>3804</v>
      </c>
      <c r="AL93" t="s">
        <v>970</v>
      </c>
      <c r="AM93" t="str">
        <f t="shared" si="1"/>
        <v>'0.0 0.0' 100000 rq=1</v>
      </c>
    </row>
    <row r="94" spans="1:39">
      <c r="A94">
        <v>93</v>
      </c>
      <c r="B94" t="s">
        <v>94</v>
      </c>
      <c r="C94">
        <v>100000</v>
      </c>
      <c r="D94" t="s">
        <v>6577</v>
      </c>
      <c r="E94" t="s">
        <v>6576</v>
      </c>
      <c r="F94">
        <v>10000</v>
      </c>
      <c r="G94">
        <v>256</v>
      </c>
      <c r="H94">
        <v>0</v>
      </c>
      <c r="I94">
        <v>168</v>
      </c>
      <c r="J94">
        <v>5</v>
      </c>
      <c r="K94" t="s">
        <v>85</v>
      </c>
      <c r="L94">
        <v>11.49</v>
      </c>
      <c r="M94">
        <v>0</v>
      </c>
      <c r="N94">
        <v>92021</v>
      </c>
      <c r="O94">
        <v>342064</v>
      </c>
      <c r="P94">
        <v>1860.6</v>
      </c>
      <c r="Q94">
        <v>7.02</v>
      </c>
      <c r="R94">
        <v>16248</v>
      </c>
      <c r="S94" t="s">
        <v>6578</v>
      </c>
      <c r="T94" t="s">
        <v>87</v>
      </c>
      <c r="U94">
        <v>206574845</v>
      </c>
      <c r="V94">
        <v>0</v>
      </c>
      <c r="W94">
        <v>0</v>
      </c>
      <c r="X94">
        <v>0</v>
      </c>
      <c r="Y94">
        <v>0</v>
      </c>
      <c r="Z94" t="s">
        <v>88</v>
      </c>
      <c r="AA94" t="s">
        <v>88</v>
      </c>
      <c r="AB94" t="s">
        <v>89</v>
      </c>
      <c r="AC94">
        <v>35</v>
      </c>
      <c r="AD94">
        <v>20.285900000000002</v>
      </c>
      <c r="AE94">
        <v>2094152987</v>
      </c>
      <c r="AF94">
        <v>0</v>
      </c>
      <c r="AG94">
        <v>0</v>
      </c>
      <c r="AH94">
        <v>0</v>
      </c>
      <c r="AI94" t="s">
        <v>90</v>
      </c>
      <c r="AJ94" t="s">
        <v>3833</v>
      </c>
      <c r="AK94" t="s">
        <v>3834</v>
      </c>
      <c r="AL94" t="s">
        <v>6597</v>
      </c>
      <c r="AM94" t="str">
        <f t="shared" si="1"/>
        <v>'5.0 5.0' 100000 rq=0</v>
      </c>
    </row>
    <row r="95" spans="1:39">
      <c r="A95">
        <v>94</v>
      </c>
      <c r="B95" t="s">
        <v>82</v>
      </c>
      <c r="C95">
        <v>100000</v>
      </c>
      <c r="D95" t="s">
        <v>6577</v>
      </c>
      <c r="E95" t="s">
        <v>6576</v>
      </c>
      <c r="F95">
        <v>10000</v>
      </c>
      <c r="G95">
        <v>256</v>
      </c>
      <c r="H95">
        <v>0</v>
      </c>
      <c r="I95">
        <v>6</v>
      </c>
      <c r="J95">
        <v>1</v>
      </c>
      <c r="K95" t="s">
        <v>85</v>
      </c>
      <c r="L95">
        <v>11.38</v>
      </c>
      <c r="M95">
        <v>0</v>
      </c>
      <c r="N95">
        <v>77562</v>
      </c>
      <c r="O95">
        <v>310640</v>
      </c>
      <c r="P95">
        <v>95.47</v>
      </c>
      <c r="Q95">
        <v>5.19</v>
      </c>
      <c r="R95">
        <v>884</v>
      </c>
      <c r="S95" t="s">
        <v>6578</v>
      </c>
      <c r="T95" t="s">
        <v>87</v>
      </c>
      <c r="U95">
        <v>16314339</v>
      </c>
      <c r="V95">
        <v>0</v>
      </c>
      <c r="W95">
        <v>0</v>
      </c>
      <c r="X95">
        <v>0</v>
      </c>
      <c r="Y95">
        <v>0</v>
      </c>
      <c r="Z95" t="s">
        <v>88</v>
      </c>
      <c r="AA95" t="s">
        <v>88</v>
      </c>
      <c r="AB95" t="s">
        <v>89</v>
      </c>
      <c r="AC95">
        <v>37</v>
      </c>
      <c r="AD95">
        <v>19.767700000000001</v>
      </c>
      <c r="AE95">
        <v>175519632</v>
      </c>
      <c r="AF95">
        <v>0</v>
      </c>
      <c r="AG95">
        <v>0</v>
      </c>
      <c r="AH95">
        <v>0</v>
      </c>
      <c r="AI95" t="s">
        <v>90</v>
      </c>
      <c r="AJ95" t="s">
        <v>4351</v>
      </c>
      <c r="AK95" t="s">
        <v>4352</v>
      </c>
      <c r="AL95" t="s">
        <v>6598</v>
      </c>
      <c r="AM95" t="str">
        <f t="shared" si="1"/>
        <v>'0.0 0.0' 100000 rq=0</v>
      </c>
    </row>
    <row r="96" spans="1:39">
      <c r="A96">
        <v>95</v>
      </c>
      <c r="B96" t="s">
        <v>82</v>
      </c>
      <c r="C96">
        <v>100000</v>
      </c>
      <c r="D96" t="s">
        <v>124</v>
      </c>
      <c r="E96" t="s">
        <v>6576</v>
      </c>
      <c r="F96">
        <v>10000</v>
      </c>
      <c r="G96">
        <v>256</v>
      </c>
      <c r="H96">
        <v>1</v>
      </c>
      <c r="I96">
        <v>120</v>
      </c>
      <c r="J96">
        <v>3</v>
      </c>
      <c r="K96" t="s">
        <v>85</v>
      </c>
      <c r="L96">
        <v>11.35</v>
      </c>
      <c r="M96">
        <v>0</v>
      </c>
      <c r="N96">
        <v>76555</v>
      </c>
      <c r="O96">
        <v>303452</v>
      </c>
      <c r="P96">
        <v>1337.02</v>
      </c>
      <c r="Q96">
        <v>5.74</v>
      </c>
      <c r="R96">
        <v>11821</v>
      </c>
      <c r="S96" t="s">
        <v>125</v>
      </c>
      <c r="T96" t="s">
        <v>87</v>
      </c>
      <c r="U96">
        <v>115634665</v>
      </c>
      <c r="V96">
        <v>0</v>
      </c>
      <c r="W96">
        <v>0</v>
      </c>
      <c r="X96">
        <v>0</v>
      </c>
      <c r="Y96">
        <v>0</v>
      </c>
      <c r="Z96" t="s">
        <v>88</v>
      </c>
      <c r="AA96" t="s">
        <v>88</v>
      </c>
      <c r="AB96" t="s">
        <v>89</v>
      </c>
      <c r="AC96">
        <v>34</v>
      </c>
      <c r="AD96">
        <v>19.527899999999999</v>
      </c>
      <c r="AE96">
        <v>1182984443</v>
      </c>
      <c r="AF96">
        <v>0</v>
      </c>
      <c r="AG96">
        <v>0</v>
      </c>
      <c r="AH96">
        <v>3.0145499999999998</v>
      </c>
      <c r="AI96" t="s">
        <v>90</v>
      </c>
      <c r="AJ96" t="s">
        <v>3695</v>
      </c>
      <c r="AK96" t="s">
        <v>3696</v>
      </c>
      <c r="AL96" t="s">
        <v>1415</v>
      </c>
      <c r="AM96" t="str">
        <f t="shared" si="1"/>
        <v>'0.0 0.0' 100000 rq=1</v>
      </c>
    </row>
    <row r="97" spans="1:39">
      <c r="A97">
        <v>96</v>
      </c>
      <c r="B97" t="s">
        <v>82</v>
      </c>
      <c r="C97">
        <v>100000</v>
      </c>
      <c r="D97" t="s">
        <v>6577</v>
      </c>
      <c r="E97" t="s">
        <v>6576</v>
      </c>
      <c r="F97">
        <v>10000</v>
      </c>
      <c r="G97">
        <v>256</v>
      </c>
      <c r="H97">
        <v>1</v>
      </c>
      <c r="I97">
        <v>120</v>
      </c>
      <c r="J97">
        <v>6</v>
      </c>
      <c r="K97" t="s">
        <v>85</v>
      </c>
      <c r="L97">
        <v>11.47</v>
      </c>
      <c r="M97">
        <v>0</v>
      </c>
      <c r="N97">
        <v>86739</v>
      </c>
      <c r="O97">
        <v>332576</v>
      </c>
      <c r="P97">
        <v>1342.44</v>
      </c>
      <c r="Q97">
        <v>5.5</v>
      </c>
      <c r="R97">
        <v>11745</v>
      </c>
      <c r="S97" t="s">
        <v>6578</v>
      </c>
      <c r="T97" t="s">
        <v>87</v>
      </c>
      <c r="U97">
        <v>146790454</v>
      </c>
      <c r="V97">
        <v>0</v>
      </c>
      <c r="W97">
        <v>0</v>
      </c>
      <c r="X97">
        <v>0</v>
      </c>
      <c r="Y97">
        <v>0</v>
      </c>
      <c r="Z97" t="s">
        <v>88</v>
      </c>
      <c r="AA97" t="s">
        <v>88</v>
      </c>
      <c r="AB97" t="s">
        <v>89</v>
      </c>
      <c r="AC97">
        <v>33</v>
      </c>
      <c r="AD97">
        <v>19.952400000000001</v>
      </c>
      <c r="AE97">
        <v>1495703281</v>
      </c>
      <c r="AF97">
        <v>0</v>
      </c>
      <c r="AG97">
        <v>0</v>
      </c>
      <c r="AH97">
        <v>0</v>
      </c>
      <c r="AI97" t="s">
        <v>90</v>
      </c>
      <c r="AJ97" t="s">
        <v>4261</v>
      </c>
      <c r="AK97" t="s">
        <v>4262</v>
      </c>
      <c r="AL97" t="s">
        <v>6599</v>
      </c>
      <c r="AM97" t="str">
        <f t="shared" si="1"/>
        <v>'0.0 0.0' 100000 rq=1</v>
      </c>
    </row>
    <row r="98" spans="1:39">
      <c r="A98">
        <v>97</v>
      </c>
      <c r="B98" t="s">
        <v>94</v>
      </c>
      <c r="C98">
        <v>100000</v>
      </c>
      <c r="D98" t="s">
        <v>95</v>
      </c>
      <c r="E98" t="s">
        <v>6576</v>
      </c>
      <c r="F98">
        <v>10000</v>
      </c>
      <c r="G98">
        <v>256</v>
      </c>
      <c r="H98">
        <v>1</v>
      </c>
      <c r="I98">
        <v>190</v>
      </c>
      <c r="J98">
        <v>1</v>
      </c>
      <c r="K98" t="s">
        <v>85</v>
      </c>
      <c r="L98">
        <v>11.44</v>
      </c>
      <c r="M98">
        <v>0</v>
      </c>
      <c r="N98">
        <v>102113</v>
      </c>
      <c r="O98">
        <v>400804</v>
      </c>
      <c r="P98">
        <v>2123.3200000000002</v>
      </c>
      <c r="Q98">
        <v>5</v>
      </c>
      <c r="R98">
        <v>18594</v>
      </c>
      <c r="S98" t="s">
        <v>96</v>
      </c>
      <c r="T98" t="s">
        <v>87</v>
      </c>
      <c r="U98">
        <v>4291691</v>
      </c>
      <c r="V98">
        <v>0</v>
      </c>
      <c r="W98">
        <v>0</v>
      </c>
      <c r="X98">
        <v>0</v>
      </c>
      <c r="Y98">
        <v>0</v>
      </c>
      <c r="Z98" t="s">
        <v>6600</v>
      </c>
      <c r="AA98" t="s">
        <v>88</v>
      </c>
      <c r="AB98" t="s">
        <v>89</v>
      </c>
      <c r="AC98">
        <v>36</v>
      </c>
      <c r="AD98">
        <v>19.615600000000001</v>
      </c>
      <c r="AE98">
        <v>43351767</v>
      </c>
      <c r="AF98">
        <v>0</v>
      </c>
      <c r="AG98">
        <v>0</v>
      </c>
      <c r="AH98">
        <v>0.29817199999999999</v>
      </c>
      <c r="AI98" t="s">
        <v>90</v>
      </c>
      <c r="AJ98" t="s">
        <v>4761</v>
      </c>
      <c r="AK98" t="s">
        <v>4762</v>
      </c>
      <c r="AL98" t="s">
        <v>755</v>
      </c>
      <c r="AM98" t="str">
        <f t="shared" si="1"/>
        <v>'5.0 5.0' 100000 rq=1</v>
      </c>
    </row>
    <row r="99" spans="1:39">
      <c r="A99">
        <v>98</v>
      </c>
      <c r="B99" t="s">
        <v>82</v>
      </c>
      <c r="C99">
        <v>100000</v>
      </c>
      <c r="D99" t="s">
        <v>152</v>
      </c>
      <c r="E99" t="s">
        <v>6576</v>
      </c>
      <c r="F99">
        <v>10000</v>
      </c>
      <c r="G99">
        <v>256</v>
      </c>
      <c r="H99">
        <v>0</v>
      </c>
      <c r="I99">
        <v>72</v>
      </c>
      <c r="J99">
        <v>1</v>
      </c>
      <c r="K99" t="s">
        <v>85</v>
      </c>
      <c r="L99">
        <v>11.4</v>
      </c>
      <c r="M99">
        <v>0</v>
      </c>
      <c r="N99">
        <v>81846</v>
      </c>
      <c r="O99">
        <v>321056</v>
      </c>
      <c r="P99">
        <v>823.99</v>
      </c>
      <c r="Q99">
        <v>4.53</v>
      </c>
      <c r="R99">
        <v>7262</v>
      </c>
      <c r="S99" t="s">
        <v>153</v>
      </c>
      <c r="T99" t="s">
        <v>87</v>
      </c>
      <c r="U99">
        <v>128307866</v>
      </c>
      <c r="V99">
        <v>0</v>
      </c>
      <c r="W99">
        <v>0</v>
      </c>
      <c r="X99">
        <v>0</v>
      </c>
      <c r="Y99">
        <v>0</v>
      </c>
      <c r="Z99" t="s">
        <v>88</v>
      </c>
      <c r="AA99" t="s">
        <v>88</v>
      </c>
      <c r="AB99" t="s">
        <v>89</v>
      </c>
      <c r="AC99">
        <v>36</v>
      </c>
      <c r="AD99">
        <v>19.616399999999999</v>
      </c>
      <c r="AE99">
        <v>1317811067</v>
      </c>
      <c r="AF99">
        <v>0</v>
      </c>
      <c r="AG99">
        <v>0</v>
      </c>
      <c r="AH99">
        <v>9.0130500000000002E-2</v>
      </c>
      <c r="AI99" t="s">
        <v>90</v>
      </c>
      <c r="AJ99" t="s">
        <v>4107</v>
      </c>
      <c r="AK99" t="s">
        <v>4108</v>
      </c>
      <c r="AL99" t="s">
        <v>860</v>
      </c>
      <c r="AM99" t="str">
        <f t="shared" si="1"/>
        <v>'0.0 0.0' 100000 rq=0</v>
      </c>
    </row>
    <row r="100" spans="1:39">
      <c r="A100">
        <v>99</v>
      </c>
      <c r="B100" t="s">
        <v>94</v>
      </c>
      <c r="C100">
        <v>100000</v>
      </c>
      <c r="D100" t="s">
        <v>124</v>
      </c>
      <c r="E100" t="s">
        <v>6576</v>
      </c>
      <c r="F100">
        <v>10000</v>
      </c>
      <c r="G100">
        <v>256</v>
      </c>
      <c r="H100">
        <v>0</v>
      </c>
      <c r="I100">
        <v>24</v>
      </c>
      <c r="J100">
        <v>5</v>
      </c>
      <c r="K100" t="s">
        <v>85</v>
      </c>
      <c r="L100">
        <v>11.32</v>
      </c>
      <c r="M100">
        <v>0</v>
      </c>
      <c r="N100">
        <v>72922</v>
      </c>
      <c r="O100">
        <v>294856</v>
      </c>
      <c r="P100">
        <v>284.5</v>
      </c>
      <c r="Q100">
        <v>5.35</v>
      </c>
      <c r="R100">
        <v>2559</v>
      </c>
      <c r="S100" t="s">
        <v>125</v>
      </c>
      <c r="T100" t="s">
        <v>87</v>
      </c>
      <c r="U100">
        <v>52813878</v>
      </c>
      <c r="V100">
        <v>0</v>
      </c>
      <c r="W100">
        <v>0</v>
      </c>
      <c r="X100">
        <v>0</v>
      </c>
      <c r="Y100">
        <v>0</v>
      </c>
      <c r="Z100" t="s">
        <v>88</v>
      </c>
      <c r="AA100" t="s">
        <v>88</v>
      </c>
      <c r="AB100" t="s">
        <v>89</v>
      </c>
      <c r="AC100">
        <v>33</v>
      </c>
      <c r="AD100">
        <v>18.988299999999999</v>
      </c>
      <c r="AE100">
        <v>570991529</v>
      </c>
      <c r="AF100">
        <v>0</v>
      </c>
      <c r="AG100">
        <v>0</v>
      </c>
      <c r="AH100">
        <v>2.30092E-2</v>
      </c>
      <c r="AI100" t="s">
        <v>90</v>
      </c>
      <c r="AJ100" t="s">
        <v>4835</v>
      </c>
      <c r="AK100" t="s">
        <v>4836</v>
      </c>
      <c r="AL100" t="s">
        <v>817</v>
      </c>
      <c r="AM100" t="str">
        <f t="shared" si="1"/>
        <v>'5.0 5.0' 100000 rq=0</v>
      </c>
    </row>
    <row r="101" spans="1:39">
      <c r="A101">
        <v>100</v>
      </c>
      <c r="B101" t="s">
        <v>82</v>
      </c>
      <c r="C101">
        <v>100000</v>
      </c>
      <c r="D101" t="s">
        <v>124</v>
      </c>
      <c r="E101" t="s">
        <v>6576</v>
      </c>
      <c r="F101">
        <v>10000</v>
      </c>
      <c r="G101">
        <v>256</v>
      </c>
      <c r="H101">
        <v>0</v>
      </c>
      <c r="I101">
        <v>36</v>
      </c>
      <c r="J101">
        <v>3</v>
      </c>
      <c r="K101" t="s">
        <v>85</v>
      </c>
      <c r="L101">
        <v>11.35</v>
      </c>
      <c r="M101">
        <v>0</v>
      </c>
      <c r="N101">
        <v>73312</v>
      </c>
      <c r="O101">
        <v>295152</v>
      </c>
      <c r="P101">
        <v>424.73</v>
      </c>
      <c r="Q101">
        <v>5.09</v>
      </c>
      <c r="R101">
        <v>3784</v>
      </c>
      <c r="S101" t="s">
        <v>125</v>
      </c>
      <c r="T101" t="s">
        <v>87</v>
      </c>
      <c r="U101">
        <v>68849962</v>
      </c>
      <c r="V101">
        <v>0</v>
      </c>
      <c r="W101">
        <v>0</v>
      </c>
      <c r="X101">
        <v>0</v>
      </c>
      <c r="Y101">
        <v>0</v>
      </c>
      <c r="Z101" t="s">
        <v>88</v>
      </c>
      <c r="AA101" t="s">
        <v>88</v>
      </c>
      <c r="AB101" t="s">
        <v>89</v>
      </c>
      <c r="AC101">
        <v>33</v>
      </c>
      <c r="AD101">
        <v>19.476400000000002</v>
      </c>
      <c r="AE101">
        <v>735407015</v>
      </c>
      <c r="AF101">
        <v>0</v>
      </c>
      <c r="AG101">
        <v>0</v>
      </c>
      <c r="AH101">
        <v>9.3018199999999995E-2</v>
      </c>
      <c r="AI101" t="s">
        <v>90</v>
      </c>
      <c r="AJ101" t="s">
        <v>5069</v>
      </c>
      <c r="AK101" t="s">
        <v>5070</v>
      </c>
      <c r="AL101" t="s">
        <v>140</v>
      </c>
      <c r="AM101" t="str">
        <f t="shared" si="1"/>
        <v>'0.0 0.0' 100000 rq=0</v>
      </c>
    </row>
    <row r="102" spans="1:39">
      <c r="A102">
        <v>101</v>
      </c>
      <c r="B102" t="s">
        <v>94</v>
      </c>
      <c r="C102">
        <v>100000</v>
      </c>
      <c r="D102" t="s">
        <v>110</v>
      </c>
      <c r="E102" t="s">
        <v>6576</v>
      </c>
      <c r="F102">
        <v>10000</v>
      </c>
      <c r="G102">
        <v>256</v>
      </c>
      <c r="H102">
        <v>1</v>
      </c>
      <c r="I102">
        <v>36</v>
      </c>
      <c r="J102">
        <v>4</v>
      </c>
      <c r="K102" t="s">
        <v>85</v>
      </c>
      <c r="L102">
        <v>12.13</v>
      </c>
      <c r="M102">
        <v>0</v>
      </c>
      <c r="N102">
        <v>473538</v>
      </c>
      <c r="O102">
        <v>1216952</v>
      </c>
      <c r="P102">
        <v>433.15</v>
      </c>
      <c r="Q102">
        <v>9.7200000000000006</v>
      </c>
      <c r="R102">
        <v>3650</v>
      </c>
      <c r="S102" t="s">
        <v>111</v>
      </c>
      <c r="T102" t="s">
        <v>87</v>
      </c>
      <c r="U102">
        <v>43297905</v>
      </c>
      <c r="V102">
        <v>0</v>
      </c>
      <c r="W102">
        <v>0</v>
      </c>
      <c r="X102">
        <v>0</v>
      </c>
      <c r="Y102">
        <v>0</v>
      </c>
      <c r="Z102" t="s">
        <v>88</v>
      </c>
      <c r="AA102" t="s">
        <v>88</v>
      </c>
      <c r="AB102" t="s">
        <v>89</v>
      </c>
      <c r="AC102">
        <v>37</v>
      </c>
      <c r="AD102">
        <v>19.8019</v>
      </c>
      <c r="AE102">
        <v>470145629</v>
      </c>
      <c r="AF102">
        <v>0</v>
      </c>
      <c r="AG102">
        <v>0</v>
      </c>
      <c r="AH102">
        <v>0</v>
      </c>
      <c r="AI102" t="s">
        <v>90</v>
      </c>
      <c r="AJ102" t="s">
        <v>4893</v>
      </c>
      <c r="AK102" t="s">
        <v>4894</v>
      </c>
      <c r="AL102" t="s">
        <v>1713</v>
      </c>
      <c r="AM102" t="str">
        <f t="shared" si="1"/>
        <v>'5.0 5.0' 100000 rq=1</v>
      </c>
    </row>
    <row r="103" spans="1:39">
      <c r="A103">
        <v>102</v>
      </c>
      <c r="B103" t="s">
        <v>100</v>
      </c>
      <c r="C103">
        <v>100000</v>
      </c>
      <c r="D103" t="s">
        <v>6577</v>
      </c>
      <c r="E103" t="s">
        <v>6576</v>
      </c>
      <c r="F103">
        <v>10000</v>
      </c>
      <c r="G103">
        <v>256</v>
      </c>
      <c r="H103">
        <v>1</v>
      </c>
      <c r="I103">
        <v>36</v>
      </c>
      <c r="J103">
        <v>4</v>
      </c>
      <c r="K103" t="s">
        <v>85</v>
      </c>
      <c r="L103">
        <v>13.48</v>
      </c>
      <c r="M103">
        <v>0</v>
      </c>
      <c r="N103">
        <v>1115454</v>
      </c>
      <c r="O103">
        <v>2627580</v>
      </c>
      <c r="P103">
        <v>458.32</v>
      </c>
      <c r="Q103">
        <v>17.850000000000001</v>
      </c>
      <c r="R103">
        <v>3531</v>
      </c>
      <c r="S103" t="s">
        <v>6578</v>
      </c>
      <c r="T103" t="s">
        <v>87</v>
      </c>
      <c r="U103">
        <v>28406675</v>
      </c>
      <c r="V103">
        <v>0</v>
      </c>
      <c r="W103">
        <v>0</v>
      </c>
      <c r="X103">
        <v>0</v>
      </c>
      <c r="Y103">
        <v>0</v>
      </c>
      <c r="Z103" t="s">
        <v>88</v>
      </c>
      <c r="AA103" t="s">
        <v>88</v>
      </c>
      <c r="AB103" t="s">
        <v>89</v>
      </c>
      <c r="AC103">
        <v>38</v>
      </c>
      <c r="AD103">
        <v>19.859300000000001</v>
      </c>
      <c r="AE103">
        <v>323958587</v>
      </c>
      <c r="AF103">
        <v>0</v>
      </c>
      <c r="AG103">
        <v>0</v>
      </c>
      <c r="AH103">
        <v>0</v>
      </c>
      <c r="AI103" t="s">
        <v>90</v>
      </c>
      <c r="AJ103" t="s">
        <v>3763</v>
      </c>
      <c r="AK103" t="s">
        <v>3764</v>
      </c>
      <c r="AL103" t="s">
        <v>6601</v>
      </c>
      <c r="AM103" t="str">
        <f t="shared" si="1"/>
        <v>'20.0 20.0' 100000 rq=1</v>
      </c>
    </row>
    <row r="104" spans="1:39">
      <c r="A104">
        <v>103</v>
      </c>
      <c r="B104" t="s">
        <v>100</v>
      </c>
      <c r="C104">
        <v>100000</v>
      </c>
      <c r="D104" t="s">
        <v>95</v>
      </c>
      <c r="E104" t="s">
        <v>6576</v>
      </c>
      <c r="F104">
        <v>10000</v>
      </c>
      <c r="G104">
        <v>256</v>
      </c>
      <c r="H104">
        <v>0</v>
      </c>
      <c r="I104">
        <v>6</v>
      </c>
      <c r="J104">
        <v>1</v>
      </c>
      <c r="K104" t="s">
        <v>85</v>
      </c>
      <c r="L104">
        <v>11.32</v>
      </c>
      <c r="M104">
        <v>0</v>
      </c>
      <c r="N104">
        <v>72594</v>
      </c>
      <c r="O104">
        <v>294324</v>
      </c>
      <c r="P104">
        <v>86.78</v>
      </c>
      <c r="Q104">
        <v>5.7</v>
      </c>
      <c r="R104">
        <v>816</v>
      </c>
      <c r="S104" t="s">
        <v>96</v>
      </c>
      <c r="T104" t="s">
        <v>87</v>
      </c>
      <c r="U104">
        <v>8665356</v>
      </c>
      <c r="V104">
        <v>0</v>
      </c>
      <c r="W104">
        <v>0</v>
      </c>
      <c r="X104">
        <v>0</v>
      </c>
      <c r="Y104">
        <v>0</v>
      </c>
      <c r="Z104" t="s">
        <v>88</v>
      </c>
      <c r="AA104" t="s">
        <v>88</v>
      </c>
      <c r="AB104" t="s">
        <v>89</v>
      </c>
      <c r="AC104">
        <v>36</v>
      </c>
      <c r="AD104">
        <v>19.822399999999998</v>
      </c>
      <c r="AE104">
        <v>88411499</v>
      </c>
      <c r="AF104">
        <v>0</v>
      </c>
      <c r="AG104">
        <v>0</v>
      </c>
      <c r="AH104">
        <v>1.18513E-2</v>
      </c>
      <c r="AI104" t="s">
        <v>90</v>
      </c>
      <c r="AJ104" t="s">
        <v>4997</v>
      </c>
      <c r="AK104" t="s">
        <v>4998</v>
      </c>
      <c r="AL104" t="s">
        <v>682</v>
      </c>
      <c r="AM104" t="str">
        <f t="shared" si="1"/>
        <v>'20.0 20.0' 100000 rq=0</v>
      </c>
    </row>
    <row r="105" spans="1:39">
      <c r="A105">
        <v>104</v>
      </c>
      <c r="B105" t="s">
        <v>100</v>
      </c>
      <c r="C105">
        <v>100000</v>
      </c>
      <c r="D105" t="s">
        <v>6577</v>
      </c>
      <c r="E105" t="s">
        <v>6576</v>
      </c>
      <c r="F105">
        <v>10000</v>
      </c>
      <c r="G105">
        <v>256</v>
      </c>
      <c r="H105">
        <v>0</v>
      </c>
      <c r="I105">
        <v>48</v>
      </c>
      <c r="J105">
        <v>4</v>
      </c>
      <c r="K105" t="s">
        <v>85</v>
      </c>
      <c r="L105">
        <v>11.36</v>
      </c>
      <c r="M105">
        <v>0</v>
      </c>
      <c r="N105">
        <v>81692</v>
      </c>
      <c r="O105">
        <v>319532</v>
      </c>
      <c r="P105">
        <v>551.48</v>
      </c>
      <c r="Q105">
        <v>5.82</v>
      </c>
      <c r="R105">
        <v>4904</v>
      </c>
      <c r="S105" t="s">
        <v>6578</v>
      </c>
      <c r="T105" t="s">
        <v>87</v>
      </c>
      <c r="U105">
        <v>63019114</v>
      </c>
      <c r="V105">
        <v>0</v>
      </c>
      <c r="W105">
        <v>0</v>
      </c>
      <c r="X105">
        <v>0</v>
      </c>
      <c r="Y105">
        <v>0</v>
      </c>
      <c r="Z105" t="s">
        <v>88</v>
      </c>
      <c r="AA105" t="s">
        <v>88</v>
      </c>
      <c r="AB105" t="s">
        <v>89</v>
      </c>
      <c r="AC105">
        <v>34</v>
      </c>
      <c r="AD105">
        <v>19.545100000000001</v>
      </c>
      <c r="AE105">
        <v>672057814</v>
      </c>
      <c r="AF105">
        <v>0</v>
      </c>
      <c r="AG105">
        <v>0</v>
      </c>
      <c r="AH105">
        <v>0</v>
      </c>
      <c r="AI105" t="s">
        <v>90</v>
      </c>
      <c r="AJ105" t="s">
        <v>4703</v>
      </c>
      <c r="AK105" t="s">
        <v>4704</v>
      </c>
      <c r="AL105" t="s">
        <v>6602</v>
      </c>
      <c r="AM105" t="str">
        <f t="shared" si="1"/>
        <v>'20.0 20.0' 100000 rq=0</v>
      </c>
    </row>
    <row r="106" spans="1:39">
      <c r="A106">
        <v>105</v>
      </c>
      <c r="B106" t="s">
        <v>94</v>
      </c>
      <c r="C106">
        <v>100000</v>
      </c>
      <c r="D106" t="s">
        <v>110</v>
      </c>
      <c r="E106" t="s">
        <v>6576</v>
      </c>
      <c r="F106">
        <v>10000</v>
      </c>
      <c r="G106">
        <v>256</v>
      </c>
      <c r="H106">
        <v>1</v>
      </c>
      <c r="I106">
        <v>60</v>
      </c>
      <c r="J106">
        <v>3</v>
      </c>
      <c r="K106" t="s">
        <v>85</v>
      </c>
      <c r="L106">
        <v>12.97</v>
      </c>
      <c r="M106">
        <v>0</v>
      </c>
      <c r="N106">
        <v>642643</v>
      </c>
      <c r="O106">
        <v>1592248</v>
      </c>
      <c r="P106">
        <v>722.85</v>
      </c>
      <c r="Q106">
        <v>16.43</v>
      </c>
      <c r="R106">
        <v>5700</v>
      </c>
      <c r="S106" t="s">
        <v>111</v>
      </c>
      <c r="T106" t="s">
        <v>87</v>
      </c>
      <c r="U106">
        <v>61668210</v>
      </c>
      <c r="V106">
        <v>0</v>
      </c>
      <c r="W106">
        <v>0</v>
      </c>
      <c r="X106">
        <v>0</v>
      </c>
      <c r="Y106">
        <v>0</v>
      </c>
      <c r="Z106" t="s">
        <v>88</v>
      </c>
      <c r="AA106" t="s">
        <v>88</v>
      </c>
      <c r="AB106" t="s">
        <v>89</v>
      </c>
      <c r="AC106">
        <v>34</v>
      </c>
      <c r="AD106">
        <v>19.250900000000001</v>
      </c>
      <c r="AE106">
        <v>637497245</v>
      </c>
      <c r="AF106">
        <v>0</v>
      </c>
      <c r="AG106">
        <v>0</v>
      </c>
      <c r="AH106">
        <v>0</v>
      </c>
      <c r="AI106" t="s">
        <v>90</v>
      </c>
      <c r="AJ106" t="s">
        <v>3881</v>
      </c>
      <c r="AK106" t="s">
        <v>3882</v>
      </c>
      <c r="AL106" t="s">
        <v>2033</v>
      </c>
      <c r="AM106" t="str">
        <f t="shared" si="1"/>
        <v>'5.0 5.0' 100000 rq=1</v>
      </c>
    </row>
    <row r="107" spans="1:39">
      <c r="A107">
        <v>106</v>
      </c>
      <c r="B107" t="s">
        <v>94</v>
      </c>
      <c r="C107">
        <v>100000</v>
      </c>
      <c r="D107" t="s">
        <v>6577</v>
      </c>
      <c r="E107" t="s">
        <v>6576</v>
      </c>
      <c r="F107">
        <v>10000</v>
      </c>
      <c r="G107">
        <v>256</v>
      </c>
      <c r="H107">
        <v>0</v>
      </c>
      <c r="I107">
        <v>168</v>
      </c>
      <c r="J107">
        <v>6</v>
      </c>
      <c r="K107" t="s">
        <v>85</v>
      </c>
      <c r="L107">
        <v>11.45</v>
      </c>
      <c r="M107">
        <v>0</v>
      </c>
      <c r="N107">
        <v>92315</v>
      </c>
      <c r="O107">
        <v>342248</v>
      </c>
      <c r="P107">
        <v>1862.18</v>
      </c>
      <c r="Q107">
        <v>6.05</v>
      </c>
      <c r="R107">
        <v>16305</v>
      </c>
      <c r="S107" t="s">
        <v>6578</v>
      </c>
      <c r="T107" t="s">
        <v>87</v>
      </c>
      <c r="U107">
        <v>203175973</v>
      </c>
      <c r="V107">
        <v>0</v>
      </c>
      <c r="W107">
        <v>0</v>
      </c>
      <c r="X107">
        <v>0</v>
      </c>
      <c r="Y107">
        <v>0</v>
      </c>
      <c r="Z107" t="s">
        <v>88</v>
      </c>
      <c r="AA107" t="s">
        <v>88</v>
      </c>
      <c r="AB107" t="s">
        <v>89</v>
      </c>
      <c r="AC107">
        <v>41</v>
      </c>
      <c r="AD107">
        <v>21.5611</v>
      </c>
      <c r="AE107">
        <v>2057557522</v>
      </c>
      <c r="AF107">
        <v>0</v>
      </c>
      <c r="AG107">
        <v>0</v>
      </c>
      <c r="AH107">
        <v>0</v>
      </c>
      <c r="AI107" t="s">
        <v>90</v>
      </c>
      <c r="AJ107" t="s">
        <v>4599</v>
      </c>
      <c r="AK107" t="s">
        <v>4600</v>
      </c>
      <c r="AL107" t="s">
        <v>6597</v>
      </c>
      <c r="AM107" t="str">
        <f t="shared" si="1"/>
        <v>'5.0 5.0' 100000 rq=0</v>
      </c>
    </row>
    <row r="108" spans="1:39">
      <c r="A108">
        <v>107</v>
      </c>
      <c r="B108" t="s">
        <v>94</v>
      </c>
      <c r="C108">
        <v>100000</v>
      </c>
      <c r="D108" t="s">
        <v>6577</v>
      </c>
      <c r="E108" t="s">
        <v>6576</v>
      </c>
      <c r="F108">
        <v>10000</v>
      </c>
      <c r="G108">
        <v>256</v>
      </c>
      <c r="H108">
        <v>0</v>
      </c>
      <c r="I108">
        <v>48</v>
      </c>
      <c r="J108">
        <v>1</v>
      </c>
      <c r="K108" t="s">
        <v>85</v>
      </c>
      <c r="L108">
        <v>11.43</v>
      </c>
      <c r="M108">
        <v>0</v>
      </c>
      <c r="N108">
        <v>82399</v>
      </c>
      <c r="O108">
        <v>319436</v>
      </c>
      <c r="P108">
        <v>556.57000000000005</v>
      </c>
      <c r="Q108">
        <v>5.15</v>
      </c>
      <c r="R108">
        <v>4914</v>
      </c>
      <c r="S108" t="s">
        <v>6578</v>
      </c>
      <c r="T108" t="s">
        <v>87</v>
      </c>
      <c r="U108">
        <v>71077163</v>
      </c>
      <c r="V108">
        <v>0</v>
      </c>
      <c r="W108">
        <v>0</v>
      </c>
      <c r="X108">
        <v>0</v>
      </c>
      <c r="Y108">
        <v>0</v>
      </c>
      <c r="Z108" t="s">
        <v>88</v>
      </c>
      <c r="AA108" t="s">
        <v>88</v>
      </c>
      <c r="AB108" t="s">
        <v>89</v>
      </c>
      <c r="AC108">
        <v>35</v>
      </c>
      <c r="AD108">
        <v>20.296600000000002</v>
      </c>
      <c r="AE108">
        <v>749736228</v>
      </c>
      <c r="AF108">
        <v>0</v>
      </c>
      <c r="AG108">
        <v>0</v>
      </c>
      <c r="AH108">
        <v>0</v>
      </c>
      <c r="AI108" t="s">
        <v>90</v>
      </c>
      <c r="AJ108" t="s">
        <v>3911</v>
      </c>
      <c r="AK108" t="s">
        <v>3912</v>
      </c>
      <c r="AL108" t="s">
        <v>6603</v>
      </c>
      <c r="AM108" t="str">
        <f t="shared" si="1"/>
        <v>'5.0 5.0' 100000 rq=0</v>
      </c>
    </row>
    <row r="109" spans="1:39">
      <c r="A109">
        <v>108</v>
      </c>
      <c r="B109" t="s">
        <v>94</v>
      </c>
      <c r="C109">
        <v>100000</v>
      </c>
      <c r="D109" t="s">
        <v>95</v>
      </c>
      <c r="E109" t="s">
        <v>6576</v>
      </c>
      <c r="F109">
        <v>10000</v>
      </c>
      <c r="G109">
        <v>256</v>
      </c>
      <c r="H109">
        <v>1</v>
      </c>
      <c r="I109">
        <v>72</v>
      </c>
      <c r="J109">
        <v>3</v>
      </c>
      <c r="K109" t="s">
        <v>85</v>
      </c>
      <c r="L109">
        <v>11.54</v>
      </c>
      <c r="M109">
        <v>0</v>
      </c>
      <c r="N109">
        <v>110242</v>
      </c>
      <c r="O109">
        <v>440752</v>
      </c>
      <c r="P109">
        <v>823.96</v>
      </c>
      <c r="Q109">
        <v>4.18</v>
      </c>
      <c r="R109">
        <v>7176</v>
      </c>
      <c r="S109" t="s">
        <v>96</v>
      </c>
      <c r="T109" t="s">
        <v>87</v>
      </c>
      <c r="U109">
        <v>6800082</v>
      </c>
      <c r="V109">
        <v>0</v>
      </c>
      <c r="W109">
        <v>0</v>
      </c>
      <c r="X109">
        <v>0</v>
      </c>
      <c r="Y109">
        <v>0</v>
      </c>
      <c r="Z109" t="s">
        <v>88</v>
      </c>
      <c r="AA109" t="s">
        <v>88</v>
      </c>
      <c r="AB109" t="s">
        <v>89</v>
      </c>
      <c r="AC109">
        <v>33</v>
      </c>
      <c r="AD109">
        <v>19.410499999999999</v>
      </c>
      <c r="AE109">
        <v>68668395</v>
      </c>
      <c r="AF109">
        <v>0</v>
      </c>
      <c r="AG109">
        <v>0</v>
      </c>
      <c r="AH109">
        <v>0.33505099999999999</v>
      </c>
      <c r="AI109" t="s">
        <v>90</v>
      </c>
      <c r="AJ109" t="s">
        <v>4151</v>
      </c>
      <c r="AK109" t="s">
        <v>4152</v>
      </c>
      <c r="AL109" t="s">
        <v>1716</v>
      </c>
      <c r="AM109" t="str">
        <f t="shared" si="1"/>
        <v>'5.0 5.0' 100000 rq=1</v>
      </c>
    </row>
    <row r="110" spans="1:39">
      <c r="A110">
        <v>109</v>
      </c>
      <c r="B110" t="s">
        <v>100</v>
      </c>
      <c r="C110">
        <v>100000</v>
      </c>
      <c r="D110" t="s">
        <v>83</v>
      </c>
      <c r="E110" t="s">
        <v>6576</v>
      </c>
      <c r="F110">
        <v>10000</v>
      </c>
      <c r="G110">
        <v>256</v>
      </c>
      <c r="H110">
        <v>1</v>
      </c>
      <c r="I110">
        <v>6</v>
      </c>
      <c r="J110">
        <v>5</v>
      </c>
      <c r="K110" t="s">
        <v>85</v>
      </c>
      <c r="L110">
        <v>11.43</v>
      </c>
      <c r="M110">
        <v>0</v>
      </c>
      <c r="N110">
        <v>82692</v>
      </c>
      <c r="O110">
        <v>313000</v>
      </c>
      <c r="P110">
        <v>91.11</v>
      </c>
      <c r="Q110">
        <v>4.43</v>
      </c>
      <c r="R110">
        <v>835</v>
      </c>
      <c r="S110" t="s">
        <v>86</v>
      </c>
      <c r="T110" t="s">
        <v>87</v>
      </c>
      <c r="U110">
        <v>7019607</v>
      </c>
      <c r="V110">
        <v>0</v>
      </c>
      <c r="W110">
        <v>0</v>
      </c>
      <c r="X110">
        <v>0</v>
      </c>
      <c r="Y110">
        <v>0</v>
      </c>
      <c r="Z110" t="s">
        <v>88</v>
      </c>
      <c r="AA110" t="s">
        <v>88</v>
      </c>
      <c r="AB110" t="s">
        <v>89</v>
      </c>
      <c r="AC110">
        <v>36</v>
      </c>
      <c r="AD110">
        <v>19.486499999999999</v>
      </c>
      <c r="AE110">
        <v>76486462</v>
      </c>
      <c r="AF110">
        <v>0</v>
      </c>
      <c r="AG110">
        <v>0</v>
      </c>
      <c r="AH110">
        <v>0</v>
      </c>
      <c r="AI110" t="s">
        <v>90</v>
      </c>
      <c r="AJ110" t="s">
        <v>4463</v>
      </c>
      <c r="AK110" t="s">
        <v>4464</v>
      </c>
      <c r="AL110" t="s">
        <v>318</v>
      </c>
      <c r="AM110" t="str">
        <f t="shared" si="1"/>
        <v>'20.0 20.0' 100000 rq=1</v>
      </c>
    </row>
    <row r="111" spans="1:39">
      <c r="A111">
        <v>110</v>
      </c>
      <c r="B111" t="s">
        <v>82</v>
      </c>
      <c r="C111">
        <v>100000</v>
      </c>
      <c r="D111" t="s">
        <v>83</v>
      </c>
      <c r="E111" t="s">
        <v>6576</v>
      </c>
      <c r="F111">
        <v>10000</v>
      </c>
      <c r="G111">
        <v>256</v>
      </c>
      <c r="H111">
        <v>0</v>
      </c>
      <c r="I111">
        <v>12</v>
      </c>
      <c r="J111">
        <v>3</v>
      </c>
      <c r="K111" t="s">
        <v>85</v>
      </c>
      <c r="L111">
        <v>11.34</v>
      </c>
      <c r="M111">
        <v>0</v>
      </c>
      <c r="N111">
        <v>75074</v>
      </c>
      <c r="O111">
        <v>297552</v>
      </c>
      <c r="P111">
        <v>158.49</v>
      </c>
      <c r="Q111">
        <v>4.5199999999999996</v>
      </c>
      <c r="R111">
        <v>1437</v>
      </c>
      <c r="S111" t="s">
        <v>86</v>
      </c>
      <c r="T111" t="s">
        <v>87</v>
      </c>
      <c r="U111">
        <v>26682816</v>
      </c>
      <c r="V111">
        <v>0</v>
      </c>
      <c r="W111">
        <v>0</v>
      </c>
      <c r="X111">
        <v>0</v>
      </c>
      <c r="Y111">
        <v>0</v>
      </c>
      <c r="Z111" t="s">
        <v>88</v>
      </c>
      <c r="AA111" t="s">
        <v>88</v>
      </c>
      <c r="AB111" t="s">
        <v>89</v>
      </c>
      <c r="AC111">
        <v>39</v>
      </c>
      <c r="AD111">
        <v>20.857399999999998</v>
      </c>
      <c r="AE111">
        <v>277835434</v>
      </c>
      <c r="AF111">
        <v>0</v>
      </c>
      <c r="AG111">
        <v>0</v>
      </c>
      <c r="AH111">
        <v>0</v>
      </c>
      <c r="AI111" t="s">
        <v>90</v>
      </c>
      <c r="AJ111" t="s">
        <v>3629</v>
      </c>
      <c r="AK111" t="s">
        <v>3630</v>
      </c>
      <c r="AL111" t="s">
        <v>696</v>
      </c>
      <c r="AM111" t="str">
        <f t="shared" si="1"/>
        <v>'0.0 0.0' 100000 rq=0</v>
      </c>
    </row>
    <row r="112" spans="1:39">
      <c r="A112">
        <v>111</v>
      </c>
      <c r="B112" t="s">
        <v>82</v>
      </c>
      <c r="C112">
        <v>100000</v>
      </c>
      <c r="D112" t="s">
        <v>152</v>
      </c>
      <c r="E112" t="s">
        <v>6576</v>
      </c>
      <c r="F112">
        <v>10000</v>
      </c>
      <c r="G112">
        <v>256</v>
      </c>
      <c r="H112">
        <v>1</v>
      </c>
      <c r="I112">
        <v>120</v>
      </c>
      <c r="J112">
        <v>3</v>
      </c>
      <c r="K112" t="s">
        <v>85</v>
      </c>
      <c r="L112">
        <v>11.44</v>
      </c>
      <c r="M112">
        <v>0</v>
      </c>
      <c r="N112">
        <v>88437</v>
      </c>
      <c r="O112">
        <v>337484</v>
      </c>
      <c r="P112">
        <v>1336.86</v>
      </c>
      <c r="Q112">
        <v>6.16</v>
      </c>
      <c r="R112">
        <v>11738</v>
      </c>
      <c r="S112" t="s">
        <v>153</v>
      </c>
      <c r="T112" t="s">
        <v>87</v>
      </c>
      <c r="U112">
        <v>191881229</v>
      </c>
      <c r="V112">
        <v>0</v>
      </c>
      <c r="W112">
        <v>0</v>
      </c>
      <c r="X112">
        <v>0</v>
      </c>
      <c r="Y112">
        <v>0</v>
      </c>
      <c r="Z112" t="s">
        <v>88</v>
      </c>
      <c r="AA112" t="s">
        <v>88</v>
      </c>
      <c r="AB112" t="s">
        <v>89</v>
      </c>
      <c r="AC112">
        <v>37</v>
      </c>
      <c r="AD112">
        <v>19.953299999999999</v>
      </c>
      <c r="AE112">
        <v>1938062471</v>
      </c>
      <c r="AF112">
        <v>0</v>
      </c>
      <c r="AG112">
        <v>0</v>
      </c>
      <c r="AH112">
        <v>0.37719000000000003</v>
      </c>
      <c r="AI112" t="s">
        <v>90</v>
      </c>
      <c r="AJ112" t="s">
        <v>4675</v>
      </c>
      <c r="AK112" t="s">
        <v>4676</v>
      </c>
      <c r="AL112" t="s">
        <v>1391</v>
      </c>
      <c r="AM112" t="str">
        <f t="shared" si="1"/>
        <v>'0.0 0.0' 100000 rq=1</v>
      </c>
    </row>
    <row r="113" spans="1:39">
      <c r="A113">
        <v>112</v>
      </c>
      <c r="B113" t="s">
        <v>94</v>
      </c>
      <c r="C113">
        <v>100000</v>
      </c>
      <c r="D113" t="s">
        <v>83</v>
      </c>
      <c r="E113" t="s">
        <v>6576</v>
      </c>
      <c r="F113">
        <v>10000</v>
      </c>
      <c r="G113">
        <v>256</v>
      </c>
      <c r="H113">
        <v>0</v>
      </c>
      <c r="I113">
        <v>96</v>
      </c>
      <c r="J113">
        <v>1</v>
      </c>
      <c r="K113" t="s">
        <v>85</v>
      </c>
      <c r="L113">
        <v>11.37</v>
      </c>
      <c r="M113">
        <v>0</v>
      </c>
      <c r="N113">
        <v>88376</v>
      </c>
      <c r="O113">
        <v>324444</v>
      </c>
      <c r="P113">
        <v>1082.4100000000001</v>
      </c>
      <c r="Q113">
        <v>5.64</v>
      </c>
      <c r="R113">
        <v>9565</v>
      </c>
      <c r="S113" t="s">
        <v>86</v>
      </c>
      <c r="T113" t="s">
        <v>87</v>
      </c>
      <c r="U113">
        <v>50034102</v>
      </c>
      <c r="V113">
        <v>0</v>
      </c>
      <c r="W113">
        <v>0</v>
      </c>
      <c r="X113">
        <v>0</v>
      </c>
      <c r="Y113">
        <v>0</v>
      </c>
      <c r="Z113" t="s">
        <v>88</v>
      </c>
      <c r="AA113" t="s">
        <v>88</v>
      </c>
      <c r="AB113" t="s">
        <v>89</v>
      </c>
      <c r="AC113">
        <v>32</v>
      </c>
      <c r="AD113">
        <v>18.892700000000001</v>
      </c>
      <c r="AE113">
        <v>512368633</v>
      </c>
      <c r="AF113">
        <v>0</v>
      </c>
      <c r="AG113">
        <v>0</v>
      </c>
      <c r="AH113">
        <v>0</v>
      </c>
      <c r="AI113" t="s">
        <v>90</v>
      </c>
      <c r="AJ113" t="s">
        <v>3530</v>
      </c>
      <c r="AK113" t="s">
        <v>3531</v>
      </c>
      <c r="AL113" t="s">
        <v>1466</v>
      </c>
      <c r="AM113" t="str">
        <f t="shared" si="1"/>
        <v>'5.0 5.0' 100000 rq=0</v>
      </c>
    </row>
    <row r="114" spans="1:39">
      <c r="A114">
        <v>113</v>
      </c>
      <c r="B114" t="s">
        <v>94</v>
      </c>
      <c r="C114">
        <v>100000</v>
      </c>
      <c r="D114" t="s">
        <v>83</v>
      </c>
      <c r="E114" t="s">
        <v>6576</v>
      </c>
      <c r="F114">
        <v>10000</v>
      </c>
      <c r="G114">
        <v>256</v>
      </c>
      <c r="H114">
        <v>0</v>
      </c>
      <c r="I114">
        <v>24</v>
      </c>
      <c r="J114">
        <v>4</v>
      </c>
      <c r="K114" t="s">
        <v>85</v>
      </c>
      <c r="L114">
        <v>11.34</v>
      </c>
      <c r="M114">
        <v>0</v>
      </c>
      <c r="N114">
        <v>77229</v>
      </c>
      <c r="O114">
        <v>301888</v>
      </c>
      <c r="P114">
        <v>288.87</v>
      </c>
      <c r="Q114">
        <v>4.72</v>
      </c>
      <c r="R114">
        <v>2588</v>
      </c>
      <c r="S114" t="s">
        <v>86</v>
      </c>
      <c r="T114" t="s">
        <v>87</v>
      </c>
      <c r="U114">
        <v>35716398</v>
      </c>
      <c r="V114">
        <v>0</v>
      </c>
      <c r="W114">
        <v>0</v>
      </c>
      <c r="X114">
        <v>0</v>
      </c>
      <c r="Y114">
        <v>0</v>
      </c>
      <c r="Z114" t="s">
        <v>88</v>
      </c>
      <c r="AA114" t="s">
        <v>88</v>
      </c>
      <c r="AB114" t="s">
        <v>89</v>
      </c>
      <c r="AC114">
        <v>32</v>
      </c>
      <c r="AD114">
        <v>18.9542</v>
      </c>
      <c r="AE114">
        <v>371977285</v>
      </c>
      <c r="AF114">
        <v>0</v>
      </c>
      <c r="AG114">
        <v>0</v>
      </c>
      <c r="AH114">
        <v>0</v>
      </c>
      <c r="AI114" t="s">
        <v>90</v>
      </c>
      <c r="AJ114" t="s">
        <v>5705</v>
      </c>
      <c r="AK114" t="s">
        <v>5706</v>
      </c>
      <c r="AL114" t="s">
        <v>329</v>
      </c>
      <c r="AM114" t="str">
        <f t="shared" si="1"/>
        <v>'5.0 5.0' 100000 rq=0</v>
      </c>
    </row>
    <row r="115" spans="1:39">
      <c r="A115">
        <v>114</v>
      </c>
      <c r="B115" t="s">
        <v>82</v>
      </c>
      <c r="C115">
        <v>100000</v>
      </c>
      <c r="D115" t="s">
        <v>83</v>
      </c>
      <c r="E115" t="s">
        <v>6576</v>
      </c>
      <c r="F115">
        <v>10000</v>
      </c>
      <c r="G115">
        <v>256</v>
      </c>
      <c r="H115">
        <v>0</v>
      </c>
      <c r="I115">
        <v>18</v>
      </c>
      <c r="J115">
        <v>6</v>
      </c>
      <c r="K115" t="s">
        <v>85</v>
      </c>
      <c r="L115">
        <v>11.34</v>
      </c>
      <c r="M115">
        <v>0</v>
      </c>
      <c r="N115">
        <v>76060</v>
      </c>
      <c r="O115">
        <v>300292</v>
      </c>
      <c r="P115">
        <v>224.21</v>
      </c>
      <c r="Q115">
        <v>4.58</v>
      </c>
      <c r="R115">
        <v>2016</v>
      </c>
      <c r="S115" t="s">
        <v>86</v>
      </c>
      <c r="T115" t="s">
        <v>87</v>
      </c>
      <c r="U115">
        <v>36342822</v>
      </c>
      <c r="V115">
        <v>0</v>
      </c>
      <c r="W115">
        <v>0</v>
      </c>
      <c r="X115">
        <v>0</v>
      </c>
      <c r="Y115">
        <v>0</v>
      </c>
      <c r="Z115" t="s">
        <v>88</v>
      </c>
      <c r="AA115" t="s">
        <v>88</v>
      </c>
      <c r="AB115" t="s">
        <v>89</v>
      </c>
      <c r="AC115">
        <v>36</v>
      </c>
      <c r="AD115">
        <v>20.581700000000001</v>
      </c>
      <c r="AE115">
        <v>377145707</v>
      </c>
      <c r="AF115">
        <v>0</v>
      </c>
      <c r="AG115">
        <v>0</v>
      </c>
      <c r="AH115">
        <v>0</v>
      </c>
      <c r="AI115" t="s">
        <v>90</v>
      </c>
      <c r="AJ115" t="s">
        <v>3961</v>
      </c>
      <c r="AK115" t="s">
        <v>3962</v>
      </c>
      <c r="AL115" t="s">
        <v>1308</v>
      </c>
      <c r="AM115" t="str">
        <f t="shared" si="1"/>
        <v>'0.0 0.0' 100000 rq=0</v>
      </c>
    </row>
    <row r="116" spans="1:39">
      <c r="A116">
        <v>115</v>
      </c>
      <c r="B116" t="s">
        <v>94</v>
      </c>
      <c r="C116">
        <v>100000</v>
      </c>
      <c r="D116" t="s">
        <v>152</v>
      </c>
      <c r="E116" t="s">
        <v>6576</v>
      </c>
      <c r="F116">
        <v>10000</v>
      </c>
      <c r="G116">
        <v>256</v>
      </c>
      <c r="H116">
        <v>1</v>
      </c>
      <c r="I116">
        <v>24</v>
      </c>
      <c r="J116">
        <v>3</v>
      </c>
      <c r="K116" t="s">
        <v>85</v>
      </c>
      <c r="L116">
        <v>12.02</v>
      </c>
      <c r="M116">
        <v>0</v>
      </c>
      <c r="N116">
        <v>398491</v>
      </c>
      <c r="O116">
        <v>1045084</v>
      </c>
      <c r="P116">
        <v>293.79000000000002</v>
      </c>
      <c r="Q116">
        <v>8.26</v>
      </c>
      <c r="R116">
        <v>2511</v>
      </c>
      <c r="S116" t="s">
        <v>153</v>
      </c>
      <c r="T116" t="s">
        <v>87</v>
      </c>
      <c r="U116">
        <v>35142703</v>
      </c>
      <c r="V116">
        <v>0</v>
      </c>
      <c r="W116">
        <v>0</v>
      </c>
      <c r="X116">
        <v>0</v>
      </c>
      <c r="Y116">
        <v>0</v>
      </c>
      <c r="Z116" t="s">
        <v>88</v>
      </c>
      <c r="AA116" t="s">
        <v>88</v>
      </c>
      <c r="AB116" t="s">
        <v>89</v>
      </c>
      <c r="AC116">
        <v>37</v>
      </c>
      <c r="AD116">
        <v>19.609400000000001</v>
      </c>
      <c r="AE116">
        <v>388303633</v>
      </c>
      <c r="AF116">
        <v>0</v>
      </c>
      <c r="AG116">
        <v>0</v>
      </c>
      <c r="AH116">
        <v>1.7083900000000001</v>
      </c>
      <c r="AI116" t="s">
        <v>90</v>
      </c>
      <c r="AJ116" t="s">
        <v>3791</v>
      </c>
      <c r="AK116" t="s">
        <v>3792</v>
      </c>
      <c r="AL116" t="s">
        <v>385</v>
      </c>
      <c r="AM116" t="str">
        <f t="shared" si="1"/>
        <v>'5.0 5.0' 100000 rq=1</v>
      </c>
    </row>
    <row r="117" spans="1:39">
      <c r="A117">
        <v>116</v>
      </c>
      <c r="B117" t="s">
        <v>82</v>
      </c>
      <c r="C117">
        <v>100000</v>
      </c>
      <c r="D117" t="s">
        <v>95</v>
      </c>
      <c r="E117" t="s">
        <v>6576</v>
      </c>
      <c r="F117">
        <v>10000</v>
      </c>
      <c r="G117">
        <v>256</v>
      </c>
      <c r="H117">
        <v>1</v>
      </c>
      <c r="I117">
        <v>6</v>
      </c>
      <c r="J117">
        <v>5</v>
      </c>
      <c r="K117" t="s">
        <v>85</v>
      </c>
      <c r="L117">
        <v>11.44</v>
      </c>
      <c r="M117">
        <v>0</v>
      </c>
      <c r="N117">
        <v>72589</v>
      </c>
      <c r="O117">
        <v>294564</v>
      </c>
      <c r="P117">
        <v>91.06</v>
      </c>
      <c r="Q117">
        <v>4.55</v>
      </c>
      <c r="R117">
        <v>835</v>
      </c>
      <c r="S117" t="s">
        <v>96</v>
      </c>
      <c r="T117" t="s">
        <v>87</v>
      </c>
      <c r="U117">
        <v>12932752</v>
      </c>
      <c r="V117">
        <v>0</v>
      </c>
      <c r="W117">
        <v>0</v>
      </c>
      <c r="X117">
        <v>0</v>
      </c>
      <c r="Y117">
        <v>0</v>
      </c>
      <c r="Z117" t="s">
        <v>88</v>
      </c>
      <c r="AA117" t="s">
        <v>88</v>
      </c>
      <c r="AB117" t="s">
        <v>89</v>
      </c>
      <c r="AC117">
        <v>36</v>
      </c>
      <c r="AD117">
        <v>19.677199999999999</v>
      </c>
      <c r="AE117">
        <v>130808097</v>
      </c>
      <c r="AF117">
        <v>0</v>
      </c>
      <c r="AG117">
        <v>0</v>
      </c>
      <c r="AH117">
        <v>7.8820000000000001E-2</v>
      </c>
      <c r="AI117" t="s">
        <v>90</v>
      </c>
      <c r="AJ117" t="s">
        <v>3667</v>
      </c>
      <c r="AK117" t="s">
        <v>3668</v>
      </c>
      <c r="AL117" t="s">
        <v>294</v>
      </c>
      <c r="AM117" t="str">
        <f t="shared" si="1"/>
        <v>'0.0 0.0' 100000 rq=1</v>
      </c>
    </row>
    <row r="118" spans="1:39">
      <c r="A118">
        <v>117</v>
      </c>
      <c r="B118" t="s">
        <v>94</v>
      </c>
      <c r="C118">
        <v>100000</v>
      </c>
      <c r="D118" t="s">
        <v>110</v>
      </c>
      <c r="E118" t="s">
        <v>6576</v>
      </c>
      <c r="F118">
        <v>10000</v>
      </c>
      <c r="G118">
        <v>256</v>
      </c>
      <c r="H118">
        <v>1</v>
      </c>
      <c r="I118">
        <v>60</v>
      </c>
      <c r="J118">
        <v>4</v>
      </c>
      <c r="K118" t="s">
        <v>85</v>
      </c>
      <c r="L118">
        <v>12.95</v>
      </c>
      <c r="M118">
        <v>0</v>
      </c>
      <c r="N118">
        <v>644186</v>
      </c>
      <c r="O118">
        <v>1593552</v>
      </c>
      <c r="P118">
        <v>723.1</v>
      </c>
      <c r="Q118">
        <v>15.19</v>
      </c>
      <c r="R118">
        <v>5699</v>
      </c>
      <c r="S118" t="s">
        <v>111</v>
      </c>
      <c r="T118" t="s">
        <v>87</v>
      </c>
      <c r="U118">
        <v>61856883</v>
      </c>
      <c r="V118">
        <v>0</v>
      </c>
      <c r="W118">
        <v>0</v>
      </c>
      <c r="X118">
        <v>0</v>
      </c>
      <c r="Y118">
        <v>0</v>
      </c>
      <c r="Z118" t="s">
        <v>88</v>
      </c>
      <c r="AA118" t="s">
        <v>88</v>
      </c>
      <c r="AB118" t="s">
        <v>89</v>
      </c>
      <c r="AC118">
        <v>33</v>
      </c>
      <c r="AD118">
        <v>19.1526</v>
      </c>
      <c r="AE118">
        <v>640586672</v>
      </c>
      <c r="AF118">
        <v>0</v>
      </c>
      <c r="AG118">
        <v>0</v>
      </c>
      <c r="AH118">
        <v>0</v>
      </c>
      <c r="AI118" t="s">
        <v>90</v>
      </c>
      <c r="AJ118" t="s">
        <v>4661</v>
      </c>
      <c r="AK118" t="s">
        <v>4662</v>
      </c>
      <c r="AL118" t="s">
        <v>2033</v>
      </c>
      <c r="AM118" t="str">
        <f t="shared" si="1"/>
        <v>'5.0 5.0' 100000 rq=1</v>
      </c>
    </row>
    <row r="119" spans="1:39">
      <c r="A119">
        <v>118</v>
      </c>
      <c r="B119" t="s">
        <v>82</v>
      </c>
      <c r="C119">
        <v>100000</v>
      </c>
      <c r="D119" t="s">
        <v>95</v>
      </c>
      <c r="E119" t="s">
        <v>6576</v>
      </c>
      <c r="F119">
        <v>10000</v>
      </c>
      <c r="G119">
        <v>256</v>
      </c>
      <c r="H119">
        <v>0</v>
      </c>
      <c r="I119">
        <v>36</v>
      </c>
      <c r="J119">
        <v>1</v>
      </c>
      <c r="K119" t="s">
        <v>85</v>
      </c>
      <c r="L119">
        <v>11.34</v>
      </c>
      <c r="M119">
        <v>0</v>
      </c>
      <c r="N119">
        <v>73929</v>
      </c>
      <c r="O119">
        <v>297860</v>
      </c>
      <c r="P119">
        <v>419.94</v>
      </c>
      <c r="Q119">
        <v>5.04</v>
      </c>
      <c r="R119">
        <v>3747</v>
      </c>
      <c r="S119" t="s">
        <v>96</v>
      </c>
      <c r="T119" t="s">
        <v>87</v>
      </c>
      <c r="U119">
        <v>61811585</v>
      </c>
      <c r="V119">
        <v>0</v>
      </c>
      <c r="W119">
        <v>0</v>
      </c>
      <c r="X119">
        <v>0</v>
      </c>
      <c r="Y119">
        <v>0</v>
      </c>
      <c r="Z119" t="s">
        <v>88</v>
      </c>
      <c r="AA119" t="s">
        <v>88</v>
      </c>
      <c r="AB119" t="s">
        <v>89</v>
      </c>
      <c r="AC119">
        <v>37</v>
      </c>
      <c r="AD119">
        <v>19.608499999999999</v>
      </c>
      <c r="AE119">
        <v>619795990</v>
      </c>
      <c r="AF119">
        <v>0</v>
      </c>
      <c r="AG119">
        <v>0</v>
      </c>
      <c r="AH119">
        <v>2.52561E-2</v>
      </c>
      <c r="AI119" t="s">
        <v>90</v>
      </c>
      <c r="AJ119" t="s">
        <v>4545</v>
      </c>
      <c r="AK119" t="s">
        <v>4546</v>
      </c>
      <c r="AL119" t="s">
        <v>758</v>
      </c>
      <c r="AM119" t="str">
        <f t="shared" si="1"/>
        <v>'0.0 0.0' 100000 rq=0</v>
      </c>
    </row>
    <row r="120" spans="1:39">
      <c r="A120">
        <v>119</v>
      </c>
      <c r="B120" t="s">
        <v>94</v>
      </c>
      <c r="C120">
        <v>100000</v>
      </c>
      <c r="D120" t="s">
        <v>83</v>
      </c>
      <c r="E120" t="s">
        <v>6576</v>
      </c>
      <c r="F120">
        <v>10000</v>
      </c>
      <c r="G120">
        <v>256</v>
      </c>
      <c r="H120">
        <v>0</v>
      </c>
      <c r="I120">
        <v>6</v>
      </c>
      <c r="J120">
        <v>1</v>
      </c>
      <c r="K120" t="s">
        <v>85</v>
      </c>
      <c r="L120">
        <v>11.35</v>
      </c>
      <c r="M120">
        <v>0</v>
      </c>
      <c r="N120">
        <v>74237</v>
      </c>
      <c r="O120">
        <v>295948</v>
      </c>
      <c r="P120">
        <v>94.36</v>
      </c>
      <c r="Q120">
        <v>4.51</v>
      </c>
      <c r="R120">
        <v>870</v>
      </c>
      <c r="S120" t="s">
        <v>86</v>
      </c>
      <c r="T120" t="s">
        <v>87</v>
      </c>
      <c r="U120">
        <v>12265767</v>
      </c>
      <c r="V120">
        <v>0</v>
      </c>
      <c r="W120">
        <v>0</v>
      </c>
      <c r="X120">
        <v>0</v>
      </c>
      <c r="Y120">
        <v>0</v>
      </c>
      <c r="Z120" t="s">
        <v>88</v>
      </c>
      <c r="AA120" t="s">
        <v>88</v>
      </c>
      <c r="AB120" t="s">
        <v>89</v>
      </c>
      <c r="AC120">
        <v>35</v>
      </c>
      <c r="AD120">
        <v>20.306000000000001</v>
      </c>
      <c r="AE120">
        <v>128781605</v>
      </c>
      <c r="AF120">
        <v>0</v>
      </c>
      <c r="AG120">
        <v>0</v>
      </c>
      <c r="AH120">
        <v>0</v>
      </c>
      <c r="AI120" t="s">
        <v>90</v>
      </c>
      <c r="AJ120" t="s">
        <v>4099</v>
      </c>
      <c r="AK120" t="s">
        <v>4100</v>
      </c>
      <c r="AL120" t="s">
        <v>580</v>
      </c>
      <c r="AM120" t="str">
        <f t="shared" si="1"/>
        <v>'5.0 5.0' 100000 rq=0</v>
      </c>
    </row>
    <row r="121" spans="1:39">
      <c r="A121">
        <v>120</v>
      </c>
      <c r="B121" t="s">
        <v>94</v>
      </c>
      <c r="C121">
        <v>100000</v>
      </c>
      <c r="D121" t="s">
        <v>6577</v>
      </c>
      <c r="E121" t="s">
        <v>6576</v>
      </c>
      <c r="F121">
        <v>10000</v>
      </c>
      <c r="G121">
        <v>256</v>
      </c>
      <c r="H121">
        <v>1</v>
      </c>
      <c r="I121">
        <v>48</v>
      </c>
      <c r="J121">
        <v>6</v>
      </c>
      <c r="K121" t="s">
        <v>85</v>
      </c>
      <c r="L121">
        <v>12.09</v>
      </c>
      <c r="M121">
        <v>0</v>
      </c>
      <c r="N121">
        <v>491249</v>
      </c>
      <c r="O121">
        <v>1257356</v>
      </c>
      <c r="P121">
        <v>567.75</v>
      </c>
      <c r="Q121">
        <v>10.92</v>
      </c>
      <c r="R121">
        <v>4783</v>
      </c>
      <c r="S121" t="s">
        <v>6578</v>
      </c>
      <c r="T121" t="s">
        <v>87</v>
      </c>
      <c r="U121">
        <v>45164903</v>
      </c>
      <c r="V121">
        <v>0</v>
      </c>
      <c r="W121">
        <v>0</v>
      </c>
      <c r="X121">
        <v>0</v>
      </c>
      <c r="Y121">
        <v>0</v>
      </c>
      <c r="Z121" t="s">
        <v>88</v>
      </c>
      <c r="AA121" t="s">
        <v>88</v>
      </c>
      <c r="AB121" t="s">
        <v>89</v>
      </c>
      <c r="AC121">
        <v>32</v>
      </c>
      <c r="AD121">
        <v>18.939699999999998</v>
      </c>
      <c r="AE121">
        <v>493868307</v>
      </c>
      <c r="AF121">
        <v>0</v>
      </c>
      <c r="AG121">
        <v>0</v>
      </c>
      <c r="AH121">
        <v>0</v>
      </c>
      <c r="AI121" t="s">
        <v>90</v>
      </c>
      <c r="AJ121" t="s">
        <v>4611</v>
      </c>
      <c r="AK121" t="s">
        <v>4612</v>
      </c>
      <c r="AL121" t="s">
        <v>6604</v>
      </c>
      <c r="AM121" t="str">
        <f t="shared" si="1"/>
        <v>'5.0 5.0' 100000 rq=1</v>
      </c>
    </row>
    <row r="122" spans="1:39">
      <c r="A122">
        <v>121</v>
      </c>
      <c r="B122" t="s">
        <v>82</v>
      </c>
      <c r="C122">
        <v>100000</v>
      </c>
      <c r="D122" t="s">
        <v>110</v>
      </c>
      <c r="E122" t="s">
        <v>6576</v>
      </c>
      <c r="F122">
        <v>10000</v>
      </c>
      <c r="G122">
        <v>256</v>
      </c>
      <c r="H122">
        <v>0</v>
      </c>
      <c r="I122">
        <v>12</v>
      </c>
      <c r="J122">
        <v>1</v>
      </c>
      <c r="K122" t="s">
        <v>85</v>
      </c>
      <c r="L122">
        <v>11.34</v>
      </c>
      <c r="M122">
        <v>0</v>
      </c>
      <c r="N122">
        <v>77963</v>
      </c>
      <c r="O122">
        <v>311824</v>
      </c>
      <c r="P122">
        <v>152.38999999999999</v>
      </c>
      <c r="Q122">
        <v>5.98</v>
      </c>
      <c r="R122">
        <v>1396</v>
      </c>
      <c r="S122" t="s">
        <v>111</v>
      </c>
      <c r="T122" t="s">
        <v>87</v>
      </c>
      <c r="U122">
        <v>27551928</v>
      </c>
      <c r="V122">
        <v>0</v>
      </c>
      <c r="W122">
        <v>0</v>
      </c>
      <c r="X122">
        <v>0</v>
      </c>
      <c r="Y122">
        <v>0</v>
      </c>
      <c r="Z122" t="s">
        <v>88</v>
      </c>
      <c r="AA122" t="s">
        <v>88</v>
      </c>
      <c r="AB122" t="s">
        <v>89</v>
      </c>
      <c r="AC122">
        <v>33</v>
      </c>
      <c r="AD122">
        <v>19.5793</v>
      </c>
      <c r="AE122">
        <v>296316119</v>
      </c>
      <c r="AF122">
        <v>0</v>
      </c>
      <c r="AG122">
        <v>0</v>
      </c>
      <c r="AH122">
        <v>0</v>
      </c>
      <c r="AI122" t="s">
        <v>90</v>
      </c>
      <c r="AJ122" t="s">
        <v>4143</v>
      </c>
      <c r="AK122" t="s">
        <v>4144</v>
      </c>
      <c r="AL122" t="s">
        <v>274</v>
      </c>
      <c r="AM122" t="str">
        <f t="shared" si="1"/>
        <v>'0.0 0.0' 100000 rq=0</v>
      </c>
    </row>
    <row r="123" spans="1:39">
      <c r="A123">
        <v>122</v>
      </c>
      <c r="B123" t="s">
        <v>82</v>
      </c>
      <c r="C123">
        <v>100000</v>
      </c>
      <c r="D123" t="s">
        <v>83</v>
      </c>
      <c r="E123" t="s">
        <v>6576</v>
      </c>
      <c r="F123">
        <v>10000</v>
      </c>
      <c r="G123">
        <v>256</v>
      </c>
      <c r="H123">
        <v>0</v>
      </c>
      <c r="I123">
        <v>36</v>
      </c>
      <c r="J123">
        <v>2</v>
      </c>
      <c r="K123" t="s">
        <v>85</v>
      </c>
      <c r="L123">
        <v>11.34</v>
      </c>
      <c r="M123">
        <v>0</v>
      </c>
      <c r="N123">
        <v>78173</v>
      </c>
      <c r="O123">
        <v>304648</v>
      </c>
      <c r="P123">
        <v>421.58</v>
      </c>
      <c r="Q123">
        <v>5.05</v>
      </c>
      <c r="R123">
        <v>3762</v>
      </c>
      <c r="S123" t="s">
        <v>86</v>
      </c>
      <c r="T123" t="s">
        <v>87</v>
      </c>
      <c r="U123">
        <v>46395750</v>
      </c>
      <c r="V123">
        <v>0</v>
      </c>
      <c r="W123">
        <v>0</v>
      </c>
      <c r="X123">
        <v>0</v>
      </c>
      <c r="Y123">
        <v>0</v>
      </c>
      <c r="Z123" t="s">
        <v>88</v>
      </c>
      <c r="AA123" t="s">
        <v>88</v>
      </c>
      <c r="AB123" t="s">
        <v>89</v>
      </c>
      <c r="AC123">
        <v>41</v>
      </c>
      <c r="AD123">
        <v>20.603300000000001</v>
      </c>
      <c r="AE123">
        <v>480912804</v>
      </c>
      <c r="AF123">
        <v>0</v>
      </c>
      <c r="AG123">
        <v>0</v>
      </c>
      <c r="AH123">
        <v>0</v>
      </c>
      <c r="AI123" t="s">
        <v>90</v>
      </c>
      <c r="AJ123" t="s">
        <v>3793</v>
      </c>
      <c r="AK123" t="s">
        <v>3794</v>
      </c>
      <c r="AL123" t="s">
        <v>1166</v>
      </c>
      <c r="AM123" t="str">
        <f t="shared" si="1"/>
        <v>'0.0 0.0' 100000 rq=0</v>
      </c>
    </row>
    <row r="124" spans="1:39">
      <c r="A124">
        <v>123</v>
      </c>
      <c r="B124" t="s">
        <v>100</v>
      </c>
      <c r="C124">
        <v>100000</v>
      </c>
      <c r="D124" t="s">
        <v>124</v>
      </c>
      <c r="E124" t="s">
        <v>6576</v>
      </c>
      <c r="F124">
        <v>10000</v>
      </c>
      <c r="G124">
        <v>256</v>
      </c>
      <c r="H124">
        <v>0</v>
      </c>
      <c r="I124">
        <v>168</v>
      </c>
      <c r="J124">
        <v>3</v>
      </c>
      <c r="K124" t="s">
        <v>85</v>
      </c>
      <c r="L124">
        <v>11.49</v>
      </c>
      <c r="M124">
        <v>0</v>
      </c>
      <c r="N124">
        <v>79250</v>
      </c>
      <c r="O124">
        <v>309124</v>
      </c>
      <c r="P124">
        <v>1857.96</v>
      </c>
      <c r="Q124">
        <v>5.56</v>
      </c>
      <c r="R124">
        <v>16214</v>
      </c>
      <c r="S124" t="s">
        <v>125</v>
      </c>
      <c r="T124" t="s">
        <v>87</v>
      </c>
      <c r="U124">
        <v>76586640</v>
      </c>
      <c r="V124">
        <v>0</v>
      </c>
      <c r="W124">
        <v>0</v>
      </c>
      <c r="X124">
        <v>0</v>
      </c>
      <c r="Y124">
        <v>0</v>
      </c>
      <c r="Z124" t="s">
        <v>88</v>
      </c>
      <c r="AA124" t="s">
        <v>88</v>
      </c>
      <c r="AB124" t="s">
        <v>89</v>
      </c>
      <c r="AC124">
        <v>33</v>
      </c>
      <c r="AD124">
        <v>20.2742</v>
      </c>
      <c r="AE124">
        <v>791272390</v>
      </c>
      <c r="AF124">
        <v>0</v>
      </c>
      <c r="AG124">
        <v>0</v>
      </c>
      <c r="AH124">
        <v>1.6957800000000001</v>
      </c>
      <c r="AI124" t="s">
        <v>90</v>
      </c>
      <c r="AJ124" t="s">
        <v>4399</v>
      </c>
      <c r="AK124" t="s">
        <v>4400</v>
      </c>
      <c r="AL124" t="s">
        <v>1267</v>
      </c>
      <c r="AM124" t="str">
        <f t="shared" si="1"/>
        <v>'20.0 20.0' 100000 rq=0</v>
      </c>
    </row>
    <row r="125" spans="1:39">
      <c r="A125">
        <v>124</v>
      </c>
      <c r="B125" t="s">
        <v>100</v>
      </c>
      <c r="C125">
        <v>100000</v>
      </c>
      <c r="D125" t="s">
        <v>124</v>
      </c>
      <c r="E125" t="s">
        <v>6576</v>
      </c>
      <c r="F125">
        <v>10000</v>
      </c>
      <c r="G125">
        <v>256</v>
      </c>
      <c r="H125">
        <v>0</v>
      </c>
      <c r="I125">
        <v>24</v>
      </c>
      <c r="J125">
        <v>2</v>
      </c>
      <c r="K125" t="s">
        <v>85</v>
      </c>
      <c r="L125">
        <v>11.34</v>
      </c>
      <c r="M125">
        <v>0</v>
      </c>
      <c r="N125">
        <v>72935</v>
      </c>
      <c r="O125">
        <v>294664</v>
      </c>
      <c r="P125">
        <v>289.58</v>
      </c>
      <c r="Q125">
        <v>4.88</v>
      </c>
      <c r="R125">
        <v>2595</v>
      </c>
      <c r="S125" t="s">
        <v>125</v>
      </c>
      <c r="T125" t="s">
        <v>87</v>
      </c>
      <c r="U125">
        <v>50232242</v>
      </c>
      <c r="V125">
        <v>0</v>
      </c>
      <c r="W125">
        <v>0</v>
      </c>
      <c r="X125">
        <v>0</v>
      </c>
      <c r="Y125">
        <v>0</v>
      </c>
      <c r="Z125" t="s">
        <v>88</v>
      </c>
      <c r="AA125" t="s">
        <v>88</v>
      </c>
      <c r="AB125" t="s">
        <v>89</v>
      </c>
      <c r="AC125">
        <v>32</v>
      </c>
      <c r="AD125">
        <v>18.7547</v>
      </c>
      <c r="AE125">
        <v>545275774</v>
      </c>
      <c r="AF125">
        <v>0</v>
      </c>
      <c r="AG125">
        <v>0</v>
      </c>
      <c r="AH125">
        <v>3.2826399999999999E-2</v>
      </c>
      <c r="AI125" t="s">
        <v>90</v>
      </c>
      <c r="AJ125" t="s">
        <v>3775</v>
      </c>
      <c r="AK125" t="s">
        <v>3776</v>
      </c>
      <c r="AL125" t="s">
        <v>2357</v>
      </c>
      <c r="AM125" t="str">
        <f t="shared" si="1"/>
        <v>'20.0 20.0' 100000 rq=0</v>
      </c>
    </row>
    <row r="126" spans="1:39">
      <c r="A126">
        <v>125</v>
      </c>
      <c r="B126" t="s">
        <v>100</v>
      </c>
      <c r="C126">
        <v>100000</v>
      </c>
      <c r="D126" t="s">
        <v>124</v>
      </c>
      <c r="E126" t="s">
        <v>6576</v>
      </c>
      <c r="F126">
        <v>10000</v>
      </c>
      <c r="G126">
        <v>256</v>
      </c>
      <c r="H126">
        <v>0</v>
      </c>
      <c r="I126">
        <v>36</v>
      </c>
      <c r="J126">
        <v>3</v>
      </c>
      <c r="K126" t="s">
        <v>85</v>
      </c>
      <c r="L126">
        <v>11.36</v>
      </c>
      <c r="M126">
        <v>0</v>
      </c>
      <c r="N126">
        <v>73508</v>
      </c>
      <c r="O126">
        <v>295380</v>
      </c>
      <c r="P126">
        <v>423.48</v>
      </c>
      <c r="Q126">
        <v>4.5199999999999996</v>
      </c>
      <c r="R126">
        <v>3764</v>
      </c>
      <c r="S126" t="s">
        <v>125</v>
      </c>
      <c r="T126" t="s">
        <v>87</v>
      </c>
      <c r="U126">
        <v>61950351</v>
      </c>
      <c r="V126">
        <v>0</v>
      </c>
      <c r="W126">
        <v>0</v>
      </c>
      <c r="X126">
        <v>0</v>
      </c>
      <c r="Y126">
        <v>0</v>
      </c>
      <c r="Z126" t="s">
        <v>88</v>
      </c>
      <c r="AA126" t="s">
        <v>88</v>
      </c>
      <c r="AB126" t="s">
        <v>89</v>
      </c>
      <c r="AC126">
        <v>34</v>
      </c>
      <c r="AD126">
        <v>19.5396</v>
      </c>
      <c r="AE126">
        <v>666341166</v>
      </c>
      <c r="AF126">
        <v>0</v>
      </c>
      <c r="AG126">
        <v>0</v>
      </c>
      <c r="AH126">
        <v>0.14632400000000001</v>
      </c>
      <c r="AI126" t="s">
        <v>90</v>
      </c>
      <c r="AJ126" t="s">
        <v>3845</v>
      </c>
      <c r="AK126" t="s">
        <v>3846</v>
      </c>
      <c r="AL126" t="s">
        <v>554</v>
      </c>
      <c r="AM126" t="str">
        <f t="shared" si="1"/>
        <v>'20.0 20.0' 100000 rq=0</v>
      </c>
    </row>
    <row r="127" spans="1:39">
      <c r="A127">
        <v>126</v>
      </c>
      <c r="B127" t="s">
        <v>94</v>
      </c>
      <c r="C127">
        <v>100000</v>
      </c>
      <c r="D127" t="s">
        <v>124</v>
      </c>
      <c r="E127" t="s">
        <v>6576</v>
      </c>
      <c r="F127">
        <v>10000</v>
      </c>
      <c r="G127">
        <v>256</v>
      </c>
      <c r="H127">
        <v>1</v>
      </c>
      <c r="I127">
        <v>72</v>
      </c>
      <c r="J127">
        <v>5</v>
      </c>
      <c r="K127" t="s">
        <v>85</v>
      </c>
      <c r="L127">
        <v>11.4</v>
      </c>
      <c r="M127">
        <v>0</v>
      </c>
      <c r="N127">
        <v>75301</v>
      </c>
      <c r="O127">
        <v>299264</v>
      </c>
      <c r="P127">
        <v>817.24</v>
      </c>
      <c r="Q127">
        <v>5.3</v>
      </c>
      <c r="R127">
        <v>7215</v>
      </c>
      <c r="S127" t="s">
        <v>125</v>
      </c>
      <c r="T127" t="s">
        <v>87</v>
      </c>
      <c r="U127">
        <v>71267284</v>
      </c>
      <c r="V127">
        <v>0</v>
      </c>
      <c r="W127">
        <v>0</v>
      </c>
      <c r="X127">
        <v>0</v>
      </c>
      <c r="Y127">
        <v>0</v>
      </c>
      <c r="Z127" t="s">
        <v>88</v>
      </c>
      <c r="AA127" t="s">
        <v>88</v>
      </c>
      <c r="AB127" t="s">
        <v>89</v>
      </c>
      <c r="AC127">
        <v>35</v>
      </c>
      <c r="AD127">
        <v>19.335000000000001</v>
      </c>
      <c r="AE127">
        <v>746885418</v>
      </c>
      <c r="AF127">
        <v>0</v>
      </c>
      <c r="AG127">
        <v>0</v>
      </c>
      <c r="AH127">
        <v>2.73515</v>
      </c>
      <c r="AI127" t="s">
        <v>90</v>
      </c>
      <c r="AJ127" t="s">
        <v>3797</v>
      </c>
      <c r="AK127" t="s">
        <v>3798</v>
      </c>
      <c r="AL127" t="s">
        <v>191</v>
      </c>
      <c r="AM127" t="str">
        <f t="shared" si="1"/>
        <v>'5.0 5.0' 100000 rq=1</v>
      </c>
    </row>
    <row r="128" spans="1:39">
      <c r="A128">
        <v>127</v>
      </c>
      <c r="B128" t="s">
        <v>94</v>
      </c>
      <c r="C128">
        <v>100000</v>
      </c>
      <c r="D128" t="s">
        <v>124</v>
      </c>
      <c r="E128" t="s">
        <v>6576</v>
      </c>
      <c r="F128">
        <v>10000</v>
      </c>
      <c r="G128">
        <v>256</v>
      </c>
      <c r="H128">
        <v>0</v>
      </c>
      <c r="I128">
        <v>60</v>
      </c>
      <c r="J128">
        <v>3</v>
      </c>
      <c r="K128" t="s">
        <v>85</v>
      </c>
      <c r="L128">
        <v>11.35</v>
      </c>
      <c r="M128">
        <v>0</v>
      </c>
      <c r="N128">
        <v>74066</v>
      </c>
      <c r="O128">
        <v>297056</v>
      </c>
      <c r="P128">
        <v>685.73</v>
      </c>
      <c r="Q128">
        <v>5.04</v>
      </c>
      <c r="R128">
        <v>6084</v>
      </c>
      <c r="S128" t="s">
        <v>125</v>
      </c>
      <c r="T128" t="s">
        <v>87</v>
      </c>
      <c r="U128">
        <v>97226863</v>
      </c>
      <c r="V128">
        <v>0</v>
      </c>
      <c r="W128">
        <v>0</v>
      </c>
      <c r="X128">
        <v>0</v>
      </c>
      <c r="Y128">
        <v>0</v>
      </c>
      <c r="Z128" t="s">
        <v>88</v>
      </c>
      <c r="AA128" t="s">
        <v>88</v>
      </c>
      <c r="AB128" t="s">
        <v>89</v>
      </c>
      <c r="AC128">
        <v>35</v>
      </c>
      <c r="AD128">
        <v>19.688099999999999</v>
      </c>
      <c r="AE128">
        <v>1006739012</v>
      </c>
      <c r="AF128">
        <v>0</v>
      </c>
      <c r="AG128">
        <v>0</v>
      </c>
      <c r="AH128">
        <v>0.19200800000000001</v>
      </c>
      <c r="AI128" t="s">
        <v>90</v>
      </c>
      <c r="AJ128" t="s">
        <v>3837</v>
      </c>
      <c r="AK128" t="s">
        <v>3838</v>
      </c>
      <c r="AL128" t="s">
        <v>643</v>
      </c>
      <c r="AM128" t="str">
        <f t="shared" si="1"/>
        <v>'5.0 5.0' 100000 rq=0</v>
      </c>
    </row>
    <row r="129" spans="1:39">
      <c r="A129">
        <v>128</v>
      </c>
      <c r="B129" t="s">
        <v>94</v>
      </c>
      <c r="C129">
        <v>100000</v>
      </c>
      <c r="D129" t="s">
        <v>124</v>
      </c>
      <c r="E129" t="s">
        <v>6576</v>
      </c>
      <c r="F129">
        <v>10000</v>
      </c>
      <c r="G129">
        <v>256</v>
      </c>
      <c r="H129">
        <v>0</v>
      </c>
      <c r="I129">
        <v>48</v>
      </c>
      <c r="J129">
        <v>2</v>
      </c>
      <c r="K129" t="s">
        <v>85</v>
      </c>
      <c r="L129">
        <v>11.39</v>
      </c>
      <c r="M129">
        <v>0</v>
      </c>
      <c r="N129">
        <v>73623</v>
      </c>
      <c r="O129">
        <v>296068</v>
      </c>
      <c r="P129">
        <v>560.64</v>
      </c>
      <c r="Q129">
        <v>4.09</v>
      </c>
      <c r="R129">
        <v>4954</v>
      </c>
      <c r="S129" t="s">
        <v>125</v>
      </c>
      <c r="T129" t="s">
        <v>87</v>
      </c>
      <c r="U129">
        <v>75336620</v>
      </c>
      <c r="V129">
        <v>0</v>
      </c>
      <c r="W129">
        <v>0</v>
      </c>
      <c r="X129">
        <v>0</v>
      </c>
      <c r="Y129">
        <v>0</v>
      </c>
      <c r="Z129" t="s">
        <v>88</v>
      </c>
      <c r="AA129" t="s">
        <v>88</v>
      </c>
      <c r="AB129" t="s">
        <v>89</v>
      </c>
      <c r="AC129">
        <v>35</v>
      </c>
      <c r="AD129">
        <v>20.332899999999999</v>
      </c>
      <c r="AE129">
        <v>790669077</v>
      </c>
      <c r="AF129">
        <v>0</v>
      </c>
      <c r="AG129">
        <v>0</v>
      </c>
      <c r="AH129">
        <v>0.26091399999999998</v>
      </c>
      <c r="AI129" t="s">
        <v>90</v>
      </c>
      <c r="AJ129" t="s">
        <v>4323</v>
      </c>
      <c r="AK129" t="s">
        <v>4324</v>
      </c>
      <c r="AL129" t="s">
        <v>3385</v>
      </c>
      <c r="AM129" t="str">
        <f t="shared" si="1"/>
        <v>'5.0 5.0' 100000 rq=0</v>
      </c>
    </row>
    <row r="130" spans="1:39">
      <c r="A130">
        <v>129</v>
      </c>
      <c r="B130" t="s">
        <v>94</v>
      </c>
      <c r="C130">
        <v>100000</v>
      </c>
      <c r="D130" t="s">
        <v>152</v>
      </c>
      <c r="E130" t="s">
        <v>6576</v>
      </c>
      <c r="F130">
        <v>10000</v>
      </c>
      <c r="G130">
        <v>256</v>
      </c>
      <c r="H130">
        <v>1</v>
      </c>
      <c r="I130">
        <v>1</v>
      </c>
      <c r="J130">
        <v>2</v>
      </c>
      <c r="K130" t="s">
        <v>85</v>
      </c>
      <c r="L130">
        <v>11.3</v>
      </c>
      <c r="M130">
        <v>0</v>
      </c>
      <c r="N130">
        <v>76995</v>
      </c>
      <c r="O130">
        <v>308900</v>
      </c>
      <c r="P130">
        <v>33.5</v>
      </c>
      <c r="Q130">
        <v>4.57</v>
      </c>
      <c r="R130">
        <v>336</v>
      </c>
      <c r="S130" t="s">
        <v>153</v>
      </c>
      <c r="T130" t="s">
        <v>87</v>
      </c>
      <c r="U130">
        <v>626</v>
      </c>
      <c r="V130">
        <v>0</v>
      </c>
      <c r="W130">
        <v>0</v>
      </c>
      <c r="X130">
        <v>0</v>
      </c>
      <c r="Y130">
        <v>0</v>
      </c>
      <c r="Z130" t="s">
        <v>88</v>
      </c>
      <c r="AA130" t="s">
        <v>88</v>
      </c>
      <c r="AB130" t="s">
        <v>89</v>
      </c>
      <c r="AC130">
        <v>33</v>
      </c>
      <c r="AD130">
        <v>18.933499999999999</v>
      </c>
      <c r="AE130">
        <v>2316657</v>
      </c>
      <c r="AF130">
        <v>0</v>
      </c>
      <c r="AG130">
        <v>0</v>
      </c>
      <c r="AH130">
        <v>5.6684699999999998E-2</v>
      </c>
      <c r="AI130" t="s">
        <v>90</v>
      </c>
      <c r="AJ130" t="s">
        <v>4847</v>
      </c>
      <c r="AK130" t="s">
        <v>4848</v>
      </c>
      <c r="AL130" t="s">
        <v>904</v>
      </c>
      <c r="AM130" t="str">
        <f t="shared" si="1"/>
        <v>'5.0 5.0' 100000 rq=1</v>
      </c>
    </row>
    <row r="131" spans="1:39">
      <c r="A131">
        <v>130</v>
      </c>
      <c r="B131" t="s">
        <v>94</v>
      </c>
      <c r="C131">
        <v>100000</v>
      </c>
      <c r="D131" t="s">
        <v>124</v>
      </c>
      <c r="E131" t="s">
        <v>6576</v>
      </c>
      <c r="F131">
        <v>10000</v>
      </c>
      <c r="G131">
        <v>256</v>
      </c>
      <c r="H131">
        <v>0</v>
      </c>
      <c r="I131">
        <v>168</v>
      </c>
      <c r="J131">
        <v>4</v>
      </c>
      <c r="K131" t="s">
        <v>85</v>
      </c>
      <c r="L131">
        <v>11.45</v>
      </c>
      <c r="M131">
        <v>0</v>
      </c>
      <c r="N131">
        <v>80807</v>
      </c>
      <c r="O131">
        <v>308644</v>
      </c>
      <c r="P131">
        <v>1860.43</v>
      </c>
      <c r="Q131">
        <v>5.89</v>
      </c>
      <c r="R131">
        <v>16295</v>
      </c>
      <c r="S131" t="s">
        <v>125</v>
      </c>
      <c r="T131" t="s">
        <v>87</v>
      </c>
      <c r="U131">
        <v>184251264</v>
      </c>
      <c r="V131">
        <v>0</v>
      </c>
      <c r="W131">
        <v>0</v>
      </c>
      <c r="X131">
        <v>0</v>
      </c>
      <c r="Y131">
        <v>0</v>
      </c>
      <c r="Z131" t="s">
        <v>88</v>
      </c>
      <c r="AA131" t="s">
        <v>88</v>
      </c>
      <c r="AB131" t="s">
        <v>89</v>
      </c>
      <c r="AC131">
        <v>34</v>
      </c>
      <c r="AD131">
        <v>19.045200000000001</v>
      </c>
      <c r="AE131">
        <v>1870432576</v>
      </c>
      <c r="AF131">
        <v>0</v>
      </c>
      <c r="AG131">
        <v>0</v>
      </c>
      <c r="AH131">
        <v>0.39443600000000001</v>
      </c>
      <c r="AI131" t="s">
        <v>90</v>
      </c>
      <c r="AJ131" t="s">
        <v>3795</v>
      </c>
      <c r="AK131" t="s">
        <v>3796</v>
      </c>
      <c r="AL131" t="s">
        <v>2469</v>
      </c>
      <c r="AM131" t="str">
        <f t="shared" ref="AM131:AM194" si="2">B131&amp;" "&amp;C131&amp;" rq="&amp;H131</f>
        <v>'5.0 5.0' 100000 rq=0</v>
      </c>
    </row>
    <row r="132" spans="1:39">
      <c r="A132">
        <v>131</v>
      </c>
      <c r="B132" t="s">
        <v>100</v>
      </c>
      <c r="C132">
        <v>100000</v>
      </c>
      <c r="D132" t="s">
        <v>6577</v>
      </c>
      <c r="E132" t="s">
        <v>6576</v>
      </c>
      <c r="F132">
        <v>10000</v>
      </c>
      <c r="G132">
        <v>256</v>
      </c>
      <c r="H132">
        <v>1</v>
      </c>
      <c r="I132">
        <v>6</v>
      </c>
      <c r="J132">
        <v>4</v>
      </c>
      <c r="K132" t="s">
        <v>85</v>
      </c>
      <c r="L132">
        <v>11.29</v>
      </c>
      <c r="M132">
        <v>0</v>
      </c>
      <c r="N132">
        <v>129161</v>
      </c>
      <c r="O132">
        <v>406480</v>
      </c>
      <c r="P132">
        <v>82.68</v>
      </c>
      <c r="Q132">
        <v>6.16</v>
      </c>
      <c r="R132">
        <v>786</v>
      </c>
      <c r="S132" t="s">
        <v>6578</v>
      </c>
      <c r="T132" t="s">
        <v>87</v>
      </c>
      <c r="U132">
        <v>7504533</v>
      </c>
      <c r="V132">
        <v>0</v>
      </c>
      <c r="W132">
        <v>0</v>
      </c>
      <c r="X132">
        <v>0</v>
      </c>
      <c r="Y132">
        <v>0</v>
      </c>
      <c r="Z132" t="s">
        <v>88</v>
      </c>
      <c r="AA132" t="s">
        <v>88</v>
      </c>
      <c r="AB132" t="s">
        <v>89</v>
      </c>
      <c r="AC132">
        <v>34</v>
      </c>
      <c r="AD132">
        <v>19.258099999999999</v>
      </c>
      <c r="AE132">
        <v>87737295</v>
      </c>
      <c r="AF132">
        <v>0</v>
      </c>
      <c r="AG132">
        <v>0</v>
      </c>
      <c r="AH132">
        <v>0</v>
      </c>
      <c r="AI132" t="s">
        <v>90</v>
      </c>
      <c r="AJ132" t="s">
        <v>3599</v>
      </c>
      <c r="AK132" t="s">
        <v>3600</v>
      </c>
      <c r="AL132" t="s">
        <v>6605</v>
      </c>
      <c r="AM132" t="str">
        <f t="shared" si="2"/>
        <v>'20.0 20.0' 100000 rq=1</v>
      </c>
    </row>
    <row r="133" spans="1:39">
      <c r="A133">
        <v>132</v>
      </c>
      <c r="B133" t="s">
        <v>82</v>
      </c>
      <c r="C133">
        <v>100000</v>
      </c>
      <c r="D133" t="s">
        <v>95</v>
      </c>
      <c r="E133" t="s">
        <v>6576</v>
      </c>
      <c r="F133">
        <v>10000</v>
      </c>
      <c r="G133">
        <v>256</v>
      </c>
      <c r="H133">
        <v>0</v>
      </c>
      <c r="I133">
        <v>12</v>
      </c>
      <c r="J133">
        <v>4</v>
      </c>
      <c r="K133" t="s">
        <v>85</v>
      </c>
      <c r="L133">
        <v>11.34</v>
      </c>
      <c r="M133">
        <v>0</v>
      </c>
      <c r="N133">
        <v>72925</v>
      </c>
      <c r="O133">
        <v>295492</v>
      </c>
      <c r="P133">
        <v>156.29</v>
      </c>
      <c r="Q133">
        <v>6.09</v>
      </c>
      <c r="R133">
        <v>1431</v>
      </c>
      <c r="S133" t="s">
        <v>96</v>
      </c>
      <c r="T133" t="s">
        <v>87</v>
      </c>
      <c r="U133">
        <v>28416488</v>
      </c>
      <c r="V133">
        <v>0</v>
      </c>
      <c r="W133">
        <v>0</v>
      </c>
      <c r="X133">
        <v>0</v>
      </c>
      <c r="Y133">
        <v>0</v>
      </c>
      <c r="Z133" t="s">
        <v>88</v>
      </c>
      <c r="AA133" t="s">
        <v>88</v>
      </c>
      <c r="AB133" t="s">
        <v>89</v>
      </c>
      <c r="AC133">
        <v>35</v>
      </c>
      <c r="AD133">
        <v>20.568300000000001</v>
      </c>
      <c r="AE133">
        <v>285100611</v>
      </c>
      <c r="AF133">
        <v>0</v>
      </c>
      <c r="AG133">
        <v>0</v>
      </c>
      <c r="AH133">
        <v>1.32923E-2</v>
      </c>
      <c r="AI133" t="s">
        <v>90</v>
      </c>
      <c r="AJ133" t="s">
        <v>3699</v>
      </c>
      <c r="AK133" t="s">
        <v>3700</v>
      </c>
      <c r="AL133" t="s">
        <v>660</v>
      </c>
      <c r="AM133" t="str">
        <f t="shared" si="2"/>
        <v>'0.0 0.0' 100000 rq=0</v>
      </c>
    </row>
    <row r="134" spans="1:39">
      <c r="A134">
        <v>133</v>
      </c>
      <c r="B134" t="s">
        <v>100</v>
      </c>
      <c r="C134">
        <v>100000</v>
      </c>
      <c r="D134" t="s">
        <v>152</v>
      </c>
      <c r="E134" t="s">
        <v>6576</v>
      </c>
      <c r="F134">
        <v>10000</v>
      </c>
      <c r="G134">
        <v>256</v>
      </c>
      <c r="H134">
        <v>1</v>
      </c>
      <c r="I134">
        <v>1</v>
      </c>
      <c r="J134">
        <v>2</v>
      </c>
      <c r="K134" t="s">
        <v>85</v>
      </c>
      <c r="L134">
        <v>11.4</v>
      </c>
      <c r="M134">
        <v>0</v>
      </c>
      <c r="N134">
        <v>77029</v>
      </c>
      <c r="O134">
        <v>309380</v>
      </c>
      <c r="P134">
        <v>32.14</v>
      </c>
      <c r="Q134">
        <v>5.14</v>
      </c>
      <c r="R134">
        <v>326</v>
      </c>
      <c r="S134" t="s">
        <v>153</v>
      </c>
      <c r="T134" t="s">
        <v>87</v>
      </c>
      <c r="U134">
        <v>625</v>
      </c>
      <c r="V134">
        <v>0</v>
      </c>
      <c r="W134">
        <v>0</v>
      </c>
      <c r="X134">
        <v>0</v>
      </c>
      <c r="Y134">
        <v>0</v>
      </c>
      <c r="Z134" t="s">
        <v>88</v>
      </c>
      <c r="AA134" t="s">
        <v>88</v>
      </c>
      <c r="AB134" t="s">
        <v>89</v>
      </c>
      <c r="AC134">
        <v>38</v>
      </c>
      <c r="AD134">
        <v>20.108699999999999</v>
      </c>
      <c r="AE134">
        <v>2306484</v>
      </c>
      <c r="AF134">
        <v>0</v>
      </c>
      <c r="AG134">
        <v>0</v>
      </c>
      <c r="AH134">
        <v>5.66329E-2</v>
      </c>
      <c r="AI134" t="s">
        <v>90</v>
      </c>
      <c r="AJ134" t="s">
        <v>3711</v>
      </c>
      <c r="AK134" t="s">
        <v>3712</v>
      </c>
      <c r="AL134" t="s">
        <v>204</v>
      </c>
      <c r="AM134" t="str">
        <f t="shared" si="2"/>
        <v>'20.0 20.0' 100000 rq=1</v>
      </c>
    </row>
    <row r="135" spans="1:39">
      <c r="A135">
        <v>134</v>
      </c>
      <c r="B135" t="s">
        <v>94</v>
      </c>
      <c r="C135">
        <v>100000</v>
      </c>
      <c r="D135" t="s">
        <v>6577</v>
      </c>
      <c r="E135" t="s">
        <v>6576</v>
      </c>
      <c r="F135">
        <v>10000</v>
      </c>
      <c r="G135">
        <v>256</v>
      </c>
      <c r="H135">
        <v>0</v>
      </c>
      <c r="I135">
        <v>12</v>
      </c>
      <c r="J135">
        <v>4</v>
      </c>
      <c r="K135" t="s">
        <v>85</v>
      </c>
      <c r="L135">
        <v>11.37</v>
      </c>
      <c r="M135">
        <v>0</v>
      </c>
      <c r="N135">
        <v>77992</v>
      </c>
      <c r="O135">
        <v>311108</v>
      </c>
      <c r="P135">
        <v>161.43</v>
      </c>
      <c r="Q135">
        <v>4.53</v>
      </c>
      <c r="R135">
        <v>1459</v>
      </c>
      <c r="S135" t="s">
        <v>6578</v>
      </c>
      <c r="T135" t="s">
        <v>87</v>
      </c>
      <c r="U135">
        <v>30691459</v>
      </c>
      <c r="V135">
        <v>0</v>
      </c>
      <c r="W135">
        <v>0</v>
      </c>
      <c r="X135">
        <v>0</v>
      </c>
      <c r="Y135">
        <v>0</v>
      </c>
      <c r="Z135" t="s">
        <v>88</v>
      </c>
      <c r="AA135" t="s">
        <v>88</v>
      </c>
      <c r="AB135" t="s">
        <v>89</v>
      </c>
      <c r="AC135">
        <v>37</v>
      </c>
      <c r="AD135">
        <v>19.5031</v>
      </c>
      <c r="AE135">
        <v>330027183</v>
      </c>
      <c r="AF135">
        <v>0</v>
      </c>
      <c r="AG135">
        <v>0</v>
      </c>
      <c r="AH135">
        <v>0</v>
      </c>
      <c r="AI135" t="s">
        <v>90</v>
      </c>
      <c r="AJ135" t="s">
        <v>4949</v>
      </c>
      <c r="AK135" t="s">
        <v>4950</v>
      </c>
      <c r="AL135" t="s">
        <v>6606</v>
      </c>
      <c r="AM135" t="str">
        <f t="shared" si="2"/>
        <v>'5.0 5.0' 100000 rq=0</v>
      </c>
    </row>
    <row r="136" spans="1:39">
      <c r="A136">
        <v>135</v>
      </c>
      <c r="B136" t="s">
        <v>94</v>
      </c>
      <c r="C136">
        <v>100000</v>
      </c>
      <c r="D136" t="s">
        <v>152</v>
      </c>
      <c r="E136" t="s">
        <v>6576</v>
      </c>
      <c r="F136">
        <v>10000</v>
      </c>
      <c r="G136">
        <v>256</v>
      </c>
      <c r="H136">
        <v>0</v>
      </c>
      <c r="I136">
        <v>24</v>
      </c>
      <c r="J136">
        <v>2</v>
      </c>
      <c r="K136" t="s">
        <v>85</v>
      </c>
      <c r="L136">
        <v>11.38</v>
      </c>
      <c r="M136">
        <v>0</v>
      </c>
      <c r="N136">
        <v>78724</v>
      </c>
      <c r="O136">
        <v>313128</v>
      </c>
      <c r="P136">
        <v>293.98</v>
      </c>
      <c r="Q136">
        <v>4.28</v>
      </c>
      <c r="R136">
        <v>2620</v>
      </c>
      <c r="S136" t="s">
        <v>153</v>
      </c>
      <c r="T136" t="s">
        <v>87</v>
      </c>
      <c r="U136">
        <v>52030182</v>
      </c>
      <c r="V136">
        <v>0</v>
      </c>
      <c r="W136">
        <v>0</v>
      </c>
      <c r="X136">
        <v>0</v>
      </c>
      <c r="Y136">
        <v>0</v>
      </c>
      <c r="Z136" t="s">
        <v>88</v>
      </c>
      <c r="AA136" t="s">
        <v>88</v>
      </c>
      <c r="AB136" t="s">
        <v>89</v>
      </c>
      <c r="AC136">
        <v>32</v>
      </c>
      <c r="AD136">
        <v>19.709800000000001</v>
      </c>
      <c r="AE136">
        <v>556874691</v>
      </c>
      <c r="AF136">
        <v>0</v>
      </c>
      <c r="AG136">
        <v>0</v>
      </c>
      <c r="AH136">
        <v>2.0004500000000001E-2</v>
      </c>
      <c r="AI136" t="s">
        <v>90</v>
      </c>
      <c r="AJ136" t="s">
        <v>4943</v>
      </c>
      <c r="AK136" t="s">
        <v>4944</v>
      </c>
      <c r="AL136" t="s">
        <v>949</v>
      </c>
      <c r="AM136" t="str">
        <f t="shared" si="2"/>
        <v>'5.0 5.0' 100000 rq=0</v>
      </c>
    </row>
    <row r="137" spans="1:39">
      <c r="A137">
        <v>136</v>
      </c>
      <c r="B137" t="s">
        <v>94</v>
      </c>
      <c r="C137">
        <v>100000</v>
      </c>
      <c r="D137" t="s">
        <v>124</v>
      </c>
      <c r="E137" t="s">
        <v>6576</v>
      </c>
      <c r="F137">
        <v>10000</v>
      </c>
      <c r="G137">
        <v>256</v>
      </c>
      <c r="H137">
        <v>1</v>
      </c>
      <c r="I137">
        <v>36</v>
      </c>
      <c r="J137">
        <v>6</v>
      </c>
      <c r="K137" t="s">
        <v>85</v>
      </c>
      <c r="L137">
        <v>11.35</v>
      </c>
      <c r="M137">
        <v>0</v>
      </c>
      <c r="N137">
        <v>73483</v>
      </c>
      <c r="O137">
        <v>295936</v>
      </c>
      <c r="P137">
        <v>422.79</v>
      </c>
      <c r="Q137">
        <v>4.99</v>
      </c>
      <c r="R137">
        <v>3766</v>
      </c>
      <c r="S137" t="s">
        <v>125</v>
      </c>
      <c r="T137" t="s">
        <v>87</v>
      </c>
      <c r="U137">
        <v>57254099</v>
      </c>
      <c r="V137">
        <v>0</v>
      </c>
      <c r="W137">
        <v>0</v>
      </c>
      <c r="X137">
        <v>0</v>
      </c>
      <c r="Y137">
        <v>0</v>
      </c>
      <c r="Z137" t="s">
        <v>88</v>
      </c>
      <c r="AA137" t="s">
        <v>88</v>
      </c>
      <c r="AB137" t="s">
        <v>89</v>
      </c>
      <c r="AC137">
        <v>34</v>
      </c>
      <c r="AD137">
        <v>19.7499</v>
      </c>
      <c r="AE137">
        <v>619738900</v>
      </c>
      <c r="AF137">
        <v>0</v>
      </c>
      <c r="AG137">
        <v>0</v>
      </c>
      <c r="AH137">
        <v>1.24316</v>
      </c>
      <c r="AI137" t="s">
        <v>90</v>
      </c>
      <c r="AJ137" t="s">
        <v>4985</v>
      </c>
      <c r="AK137" t="s">
        <v>4986</v>
      </c>
      <c r="AL137" t="s">
        <v>885</v>
      </c>
      <c r="AM137" t="str">
        <f t="shared" si="2"/>
        <v>'5.0 5.0' 100000 rq=1</v>
      </c>
    </row>
    <row r="138" spans="1:39">
      <c r="A138">
        <v>137</v>
      </c>
      <c r="B138" t="s">
        <v>100</v>
      </c>
      <c r="C138">
        <v>100000</v>
      </c>
      <c r="D138" t="s">
        <v>83</v>
      </c>
      <c r="E138" t="s">
        <v>6576</v>
      </c>
      <c r="F138">
        <v>10000</v>
      </c>
      <c r="G138">
        <v>256</v>
      </c>
      <c r="H138">
        <v>0</v>
      </c>
      <c r="I138">
        <v>96</v>
      </c>
      <c r="J138">
        <v>1</v>
      </c>
      <c r="K138" t="s">
        <v>85</v>
      </c>
      <c r="L138">
        <v>11.34</v>
      </c>
      <c r="M138">
        <v>0</v>
      </c>
      <c r="N138">
        <v>93951</v>
      </c>
      <c r="O138">
        <v>339780</v>
      </c>
      <c r="P138">
        <v>1079.83</v>
      </c>
      <c r="Q138">
        <v>6.3</v>
      </c>
      <c r="R138">
        <v>9572</v>
      </c>
      <c r="S138" t="s">
        <v>86</v>
      </c>
      <c r="T138" t="s">
        <v>87</v>
      </c>
      <c r="U138">
        <v>22402165</v>
      </c>
      <c r="V138">
        <v>0</v>
      </c>
      <c r="W138">
        <v>0</v>
      </c>
      <c r="X138">
        <v>0</v>
      </c>
      <c r="Y138">
        <v>0</v>
      </c>
      <c r="Z138" t="s">
        <v>88</v>
      </c>
      <c r="AA138" t="s">
        <v>88</v>
      </c>
      <c r="AB138" t="s">
        <v>89</v>
      </c>
      <c r="AC138">
        <v>32</v>
      </c>
      <c r="AD138">
        <v>19.1462</v>
      </c>
      <c r="AE138">
        <v>235375436</v>
      </c>
      <c r="AF138">
        <v>0</v>
      </c>
      <c r="AG138">
        <v>0</v>
      </c>
      <c r="AH138">
        <v>0</v>
      </c>
      <c r="AI138" t="s">
        <v>90</v>
      </c>
      <c r="AJ138" t="s">
        <v>2810</v>
      </c>
      <c r="AK138" t="s">
        <v>2811</v>
      </c>
      <c r="AL138" t="s">
        <v>699</v>
      </c>
      <c r="AM138" t="str">
        <f t="shared" si="2"/>
        <v>'20.0 20.0' 100000 rq=0</v>
      </c>
    </row>
    <row r="139" spans="1:39">
      <c r="A139">
        <v>138</v>
      </c>
      <c r="B139" t="s">
        <v>82</v>
      </c>
      <c r="C139">
        <v>100000</v>
      </c>
      <c r="D139" t="s">
        <v>6577</v>
      </c>
      <c r="E139" t="s">
        <v>6576</v>
      </c>
      <c r="F139">
        <v>10000</v>
      </c>
      <c r="G139">
        <v>256</v>
      </c>
      <c r="H139">
        <v>1</v>
      </c>
      <c r="I139">
        <v>168</v>
      </c>
      <c r="J139">
        <v>6</v>
      </c>
      <c r="K139" t="s">
        <v>85</v>
      </c>
      <c r="L139">
        <v>11.47</v>
      </c>
      <c r="M139">
        <v>0</v>
      </c>
      <c r="N139">
        <v>91762</v>
      </c>
      <c r="O139">
        <v>344032</v>
      </c>
      <c r="P139">
        <v>1853.36</v>
      </c>
      <c r="Q139">
        <v>6.83</v>
      </c>
      <c r="R139">
        <v>16216</v>
      </c>
      <c r="S139" t="s">
        <v>6578</v>
      </c>
      <c r="T139" t="s">
        <v>87</v>
      </c>
      <c r="U139">
        <v>196135012</v>
      </c>
      <c r="V139">
        <v>0</v>
      </c>
      <c r="W139">
        <v>0</v>
      </c>
      <c r="X139">
        <v>0</v>
      </c>
      <c r="Y139">
        <v>0</v>
      </c>
      <c r="Z139" t="s">
        <v>88</v>
      </c>
      <c r="AA139" t="s">
        <v>88</v>
      </c>
      <c r="AB139" t="s">
        <v>89</v>
      </c>
      <c r="AC139">
        <v>32</v>
      </c>
      <c r="AD139">
        <v>19.439900000000002</v>
      </c>
      <c r="AE139">
        <v>1990389975</v>
      </c>
      <c r="AF139">
        <v>0</v>
      </c>
      <c r="AG139">
        <v>0</v>
      </c>
      <c r="AH139">
        <v>0</v>
      </c>
      <c r="AI139" t="s">
        <v>90</v>
      </c>
      <c r="AJ139" t="s">
        <v>4663</v>
      </c>
      <c r="AK139" t="s">
        <v>4664</v>
      </c>
      <c r="AL139" t="s">
        <v>6607</v>
      </c>
      <c r="AM139" t="str">
        <f t="shared" si="2"/>
        <v>'0.0 0.0' 100000 rq=1</v>
      </c>
    </row>
    <row r="140" spans="1:39">
      <c r="A140">
        <v>139</v>
      </c>
      <c r="B140" t="s">
        <v>94</v>
      </c>
      <c r="C140">
        <v>100000</v>
      </c>
      <c r="D140" t="s">
        <v>83</v>
      </c>
      <c r="E140" t="s">
        <v>6576</v>
      </c>
      <c r="F140">
        <v>10000</v>
      </c>
      <c r="G140">
        <v>256</v>
      </c>
      <c r="H140">
        <v>0</v>
      </c>
      <c r="I140">
        <v>36</v>
      </c>
      <c r="J140">
        <v>1</v>
      </c>
      <c r="K140" t="s">
        <v>85</v>
      </c>
      <c r="L140">
        <v>11.36</v>
      </c>
      <c r="M140">
        <v>0</v>
      </c>
      <c r="N140">
        <v>79018</v>
      </c>
      <c r="O140">
        <v>305860</v>
      </c>
      <c r="P140">
        <v>422.24</v>
      </c>
      <c r="Q140">
        <v>5.42</v>
      </c>
      <c r="R140">
        <v>3762</v>
      </c>
      <c r="S140" t="s">
        <v>86</v>
      </c>
      <c r="T140" t="s">
        <v>87</v>
      </c>
      <c r="U140">
        <v>39353562</v>
      </c>
      <c r="V140">
        <v>0</v>
      </c>
      <c r="W140">
        <v>0</v>
      </c>
      <c r="X140">
        <v>0</v>
      </c>
      <c r="Y140">
        <v>0</v>
      </c>
      <c r="Z140" t="s">
        <v>88</v>
      </c>
      <c r="AA140" t="s">
        <v>88</v>
      </c>
      <c r="AB140" t="s">
        <v>89</v>
      </c>
      <c r="AC140">
        <v>34</v>
      </c>
      <c r="AD140">
        <v>19.309100000000001</v>
      </c>
      <c r="AE140">
        <v>410396289</v>
      </c>
      <c r="AF140">
        <v>0</v>
      </c>
      <c r="AG140">
        <v>0</v>
      </c>
      <c r="AH140">
        <v>0</v>
      </c>
      <c r="AI140" t="s">
        <v>90</v>
      </c>
      <c r="AJ140" t="s">
        <v>3843</v>
      </c>
      <c r="AK140" t="s">
        <v>3844</v>
      </c>
      <c r="AL140" t="s">
        <v>577</v>
      </c>
      <c r="AM140" t="str">
        <f t="shared" si="2"/>
        <v>'5.0 5.0' 100000 rq=0</v>
      </c>
    </row>
    <row r="141" spans="1:39">
      <c r="A141">
        <v>140</v>
      </c>
      <c r="B141" t="s">
        <v>82</v>
      </c>
      <c r="C141">
        <v>100000</v>
      </c>
      <c r="D141" t="s">
        <v>124</v>
      </c>
      <c r="E141" t="s">
        <v>6576</v>
      </c>
      <c r="F141">
        <v>10000</v>
      </c>
      <c r="G141">
        <v>256</v>
      </c>
      <c r="H141">
        <v>1</v>
      </c>
      <c r="I141">
        <v>6</v>
      </c>
      <c r="J141">
        <v>5</v>
      </c>
      <c r="K141" t="s">
        <v>85</v>
      </c>
      <c r="L141">
        <v>11.34</v>
      </c>
      <c r="M141">
        <v>0</v>
      </c>
      <c r="N141">
        <v>72340</v>
      </c>
      <c r="O141">
        <v>293576</v>
      </c>
      <c r="P141">
        <v>90.85</v>
      </c>
      <c r="Q141">
        <v>4.3899999999999997</v>
      </c>
      <c r="R141">
        <v>839</v>
      </c>
      <c r="S141" t="s">
        <v>125</v>
      </c>
      <c r="T141" t="s">
        <v>87</v>
      </c>
      <c r="U141">
        <v>12976737</v>
      </c>
      <c r="V141">
        <v>0</v>
      </c>
      <c r="W141">
        <v>0</v>
      </c>
      <c r="X141">
        <v>0</v>
      </c>
      <c r="Y141">
        <v>0</v>
      </c>
      <c r="Z141" t="s">
        <v>88</v>
      </c>
      <c r="AA141" t="s">
        <v>88</v>
      </c>
      <c r="AB141" t="s">
        <v>89</v>
      </c>
      <c r="AC141">
        <v>39</v>
      </c>
      <c r="AD141">
        <v>20.3611</v>
      </c>
      <c r="AE141">
        <v>143117118</v>
      </c>
      <c r="AF141">
        <v>0</v>
      </c>
      <c r="AG141">
        <v>0</v>
      </c>
      <c r="AH141">
        <v>0.51105999999999996</v>
      </c>
      <c r="AI141" t="s">
        <v>90</v>
      </c>
      <c r="AJ141" t="s">
        <v>4171</v>
      </c>
      <c r="AK141" t="s">
        <v>4172</v>
      </c>
      <c r="AL141" t="s">
        <v>228</v>
      </c>
      <c r="AM141" t="str">
        <f t="shared" si="2"/>
        <v>'0.0 0.0' 100000 rq=1</v>
      </c>
    </row>
    <row r="142" spans="1:39">
      <c r="A142">
        <v>141</v>
      </c>
      <c r="B142" t="s">
        <v>82</v>
      </c>
      <c r="C142">
        <v>100000</v>
      </c>
      <c r="D142" t="s">
        <v>110</v>
      </c>
      <c r="E142" t="s">
        <v>6576</v>
      </c>
      <c r="F142">
        <v>10000</v>
      </c>
      <c r="G142">
        <v>256</v>
      </c>
      <c r="H142">
        <v>0</v>
      </c>
      <c r="I142">
        <v>36</v>
      </c>
      <c r="J142">
        <v>6</v>
      </c>
      <c r="K142" t="s">
        <v>85</v>
      </c>
      <c r="L142">
        <v>11.34</v>
      </c>
      <c r="M142">
        <v>0</v>
      </c>
      <c r="N142">
        <v>79712</v>
      </c>
      <c r="O142">
        <v>316004</v>
      </c>
      <c r="P142">
        <v>418.45</v>
      </c>
      <c r="Q142">
        <v>5.99</v>
      </c>
      <c r="R142">
        <v>3739</v>
      </c>
      <c r="S142" t="s">
        <v>111</v>
      </c>
      <c r="T142" t="s">
        <v>87</v>
      </c>
      <c r="U142">
        <v>56195076</v>
      </c>
      <c r="V142">
        <v>0</v>
      </c>
      <c r="W142">
        <v>0</v>
      </c>
      <c r="X142">
        <v>0</v>
      </c>
      <c r="Y142">
        <v>0</v>
      </c>
      <c r="Z142" t="s">
        <v>88</v>
      </c>
      <c r="AA142" t="s">
        <v>88</v>
      </c>
      <c r="AB142" t="s">
        <v>89</v>
      </c>
      <c r="AC142">
        <v>36</v>
      </c>
      <c r="AD142">
        <v>19.9526</v>
      </c>
      <c r="AE142">
        <v>598376253</v>
      </c>
      <c r="AF142">
        <v>0</v>
      </c>
      <c r="AG142">
        <v>0</v>
      </c>
      <c r="AH142">
        <v>0</v>
      </c>
      <c r="AI142" t="s">
        <v>90</v>
      </c>
      <c r="AJ142" t="s">
        <v>3725</v>
      </c>
      <c r="AK142" t="s">
        <v>3726</v>
      </c>
      <c r="AL142" t="s">
        <v>2086</v>
      </c>
      <c r="AM142" t="str">
        <f t="shared" si="2"/>
        <v>'0.0 0.0' 100000 rq=0</v>
      </c>
    </row>
    <row r="143" spans="1:39">
      <c r="A143">
        <v>142</v>
      </c>
      <c r="B143" t="s">
        <v>100</v>
      </c>
      <c r="C143">
        <v>100000</v>
      </c>
      <c r="D143" t="s">
        <v>124</v>
      </c>
      <c r="E143" t="s">
        <v>6576</v>
      </c>
      <c r="F143">
        <v>10000</v>
      </c>
      <c r="G143">
        <v>256</v>
      </c>
      <c r="H143">
        <v>0</v>
      </c>
      <c r="I143">
        <v>120</v>
      </c>
      <c r="J143">
        <v>6</v>
      </c>
      <c r="K143" t="s">
        <v>85</v>
      </c>
      <c r="L143">
        <v>11.39</v>
      </c>
      <c r="M143">
        <v>0</v>
      </c>
      <c r="N143">
        <v>77036</v>
      </c>
      <c r="O143">
        <v>304324</v>
      </c>
      <c r="P143">
        <v>1339.5</v>
      </c>
      <c r="Q143">
        <v>5.23</v>
      </c>
      <c r="R143">
        <v>11797</v>
      </c>
      <c r="S143" t="s">
        <v>125</v>
      </c>
      <c r="T143" t="s">
        <v>87</v>
      </c>
      <c r="U143">
        <v>77431255</v>
      </c>
      <c r="V143">
        <v>0</v>
      </c>
      <c r="W143">
        <v>0</v>
      </c>
      <c r="X143">
        <v>0</v>
      </c>
      <c r="Y143">
        <v>0</v>
      </c>
      <c r="Z143" t="s">
        <v>88</v>
      </c>
      <c r="AA143" t="s">
        <v>88</v>
      </c>
      <c r="AB143" t="s">
        <v>89</v>
      </c>
      <c r="AC143">
        <v>36</v>
      </c>
      <c r="AD143">
        <v>20.2515</v>
      </c>
      <c r="AE143">
        <v>800002489</v>
      </c>
      <c r="AF143">
        <v>0</v>
      </c>
      <c r="AG143">
        <v>0</v>
      </c>
      <c r="AH143">
        <v>1.3025800000000001</v>
      </c>
      <c r="AI143" t="s">
        <v>90</v>
      </c>
      <c r="AJ143" t="s">
        <v>4329</v>
      </c>
      <c r="AK143" t="s">
        <v>4330</v>
      </c>
      <c r="AL143" t="s">
        <v>745</v>
      </c>
      <c r="AM143" t="str">
        <f t="shared" si="2"/>
        <v>'20.0 20.0' 100000 rq=0</v>
      </c>
    </row>
    <row r="144" spans="1:39">
      <c r="A144">
        <v>143</v>
      </c>
      <c r="B144" t="s">
        <v>82</v>
      </c>
      <c r="C144">
        <v>100000</v>
      </c>
      <c r="D144" t="s">
        <v>6577</v>
      </c>
      <c r="E144" t="s">
        <v>6576</v>
      </c>
      <c r="F144">
        <v>10000</v>
      </c>
      <c r="G144">
        <v>256</v>
      </c>
      <c r="H144">
        <v>0</v>
      </c>
      <c r="I144">
        <v>18</v>
      </c>
      <c r="J144">
        <v>4</v>
      </c>
      <c r="K144" t="s">
        <v>85</v>
      </c>
      <c r="L144">
        <v>11.35</v>
      </c>
      <c r="M144">
        <v>0</v>
      </c>
      <c r="N144">
        <v>78272</v>
      </c>
      <c r="O144">
        <v>312724</v>
      </c>
      <c r="P144">
        <v>223.03</v>
      </c>
      <c r="Q144">
        <v>5.05</v>
      </c>
      <c r="R144">
        <v>2008</v>
      </c>
      <c r="S144" t="s">
        <v>6578</v>
      </c>
      <c r="T144" t="s">
        <v>87</v>
      </c>
      <c r="U144">
        <v>42908478</v>
      </c>
      <c r="V144">
        <v>0</v>
      </c>
      <c r="W144">
        <v>0</v>
      </c>
      <c r="X144">
        <v>0</v>
      </c>
      <c r="Y144">
        <v>0</v>
      </c>
      <c r="Z144" t="s">
        <v>88</v>
      </c>
      <c r="AA144" t="s">
        <v>88</v>
      </c>
      <c r="AB144" t="s">
        <v>89</v>
      </c>
      <c r="AC144">
        <v>33</v>
      </c>
      <c r="AD144">
        <v>19.551600000000001</v>
      </c>
      <c r="AE144">
        <v>461056086</v>
      </c>
      <c r="AF144">
        <v>0</v>
      </c>
      <c r="AG144">
        <v>0</v>
      </c>
      <c r="AH144">
        <v>0</v>
      </c>
      <c r="AI144" t="s">
        <v>90</v>
      </c>
      <c r="AJ144" t="s">
        <v>3683</v>
      </c>
      <c r="AK144" t="s">
        <v>3684</v>
      </c>
      <c r="AL144" t="s">
        <v>6608</v>
      </c>
      <c r="AM144" t="str">
        <f t="shared" si="2"/>
        <v>'0.0 0.0' 100000 rq=0</v>
      </c>
    </row>
    <row r="145" spans="1:39">
      <c r="A145">
        <v>144</v>
      </c>
      <c r="B145" t="s">
        <v>94</v>
      </c>
      <c r="C145">
        <v>100000</v>
      </c>
      <c r="D145" t="s">
        <v>95</v>
      </c>
      <c r="E145" t="s">
        <v>6576</v>
      </c>
      <c r="F145">
        <v>10000</v>
      </c>
      <c r="G145">
        <v>256</v>
      </c>
      <c r="H145">
        <v>0</v>
      </c>
      <c r="I145">
        <v>72</v>
      </c>
      <c r="J145">
        <v>4</v>
      </c>
      <c r="K145" t="s">
        <v>85</v>
      </c>
      <c r="L145">
        <v>11.45</v>
      </c>
      <c r="M145">
        <v>0</v>
      </c>
      <c r="N145">
        <v>75615</v>
      </c>
      <c r="O145">
        <v>302060</v>
      </c>
      <c r="P145">
        <v>816.87</v>
      </c>
      <c r="Q145">
        <v>5.33</v>
      </c>
      <c r="R145">
        <v>7178</v>
      </c>
      <c r="S145" t="s">
        <v>96</v>
      </c>
      <c r="T145" t="s">
        <v>87</v>
      </c>
      <c r="U145">
        <v>6677359</v>
      </c>
      <c r="V145">
        <v>0</v>
      </c>
      <c r="W145">
        <v>0</v>
      </c>
      <c r="X145">
        <v>0</v>
      </c>
      <c r="Y145">
        <v>0</v>
      </c>
      <c r="Z145" t="s">
        <v>88</v>
      </c>
      <c r="AA145" t="s">
        <v>88</v>
      </c>
      <c r="AB145" t="s">
        <v>89</v>
      </c>
      <c r="AC145">
        <v>38</v>
      </c>
      <c r="AD145">
        <v>19.873200000000001</v>
      </c>
      <c r="AE145">
        <v>67412015</v>
      </c>
      <c r="AF145">
        <v>0</v>
      </c>
      <c r="AG145">
        <v>0</v>
      </c>
      <c r="AH145">
        <v>0.169655</v>
      </c>
      <c r="AI145" t="s">
        <v>90</v>
      </c>
      <c r="AJ145" t="s">
        <v>4211</v>
      </c>
      <c r="AK145" t="s">
        <v>4212</v>
      </c>
      <c r="AL145" t="s">
        <v>519</v>
      </c>
      <c r="AM145" t="str">
        <f t="shared" si="2"/>
        <v>'5.0 5.0' 100000 rq=0</v>
      </c>
    </row>
    <row r="146" spans="1:39">
      <c r="A146">
        <v>145</v>
      </c>
      <c r="B146" t="s">
        <v>94</v>
      </c>
      <c r="C146">
        <v>100000</v>
      </c>
      <c r="D146" t="s">
        <v>83</v>
      </c>
      <c r="E146" t="s">
        <v>6576</v>
      </c>
      <c r="F146">
        <v>10000</v>
      </c>
      <c r="G146">
        <v>256</v>
      </c>
      <c r="H146">
        <v>0</v>
      </c>
      <c r="I146">
        <v>60</v>
      </c>
      <c r="J146">
        <v>2</v>
      </c>
      <c r="K146" t="s">
        <v>85</v>
      </c>
      <c r="L146">
        <v>11.44</v>
      </c>
      <c r="M146">
        <v>0</v>
      </c>
      <c r="N146">
        <v>82023</v>
      </c>
      <c r="O146">
        <v>312356</v>
      </c>
      <c r="P146">
        <v>692.13</v>
      </c>
      <c r="Q146">
        <v>5.47</v>
      </c>
      <c r="R146">
        <v>6097</v>
      </c>
      <c r="S146" t="s">
        <v>86</v>
      </c>
      <c r="T146" t="s">
        <v>87</v>
      </c>
      <c r="U146">
        <v>43895509</v>
      </c>
      <c r="V146">
        <v>0</v>
      </c>
      <c r="W146">
        <v>0</v>
      </c>
      <c r="X146">
        <v>0</v>
      </c>
      <c r="Y146">
        <v>0</v>
      </c>
      <c r="Z146" t="s">
        <v>88</v>
      </c>
      <c r="AA146" t="s">
        <v>88</v>
      </c>
      <c r="AB146" t="s">
        <v>89</v>
      </c>
      <c r="AC146">
        <v>37</v>
      </c>
      <c r="AD146">
        <v>20.208100000000002</v>
      </c>
      <c r="AE146">
        <v>451619224</v>
      </c>
      <c r="AF146">
        <v>0</v>
      </c>
      <c r="AG146">
        <v>0</v>
      </c>
      <c r="AH146">
        <v>0</v>
      </c>
      <c r="AI146" t="s">
        <v>90</v>
      </c>
      <c r="AJ146" t="s">
        <v>4823</v>
      </c>
      <c r="AK146" t="s">
        <v>4824</v>
      </c>
      <c r="AL146" t="s">
        <v>640</v>
      </c>
      <c r="AM146" t="str">
        <f t="shared" si="2"/>
        <v>'5.0 5.0' 100000 rq=0</v>
      </c>
    </row>
    <row r="147" spans="1:39">
      <c r="A147">
        <v>146</v>
      </c>
      <c r="B147" t="s">
        <v>100</v>
      </c>
      <c r="C147">
        <v>100000</v>
      </c>
      <c r="D147" t="s">
        <v>152</v>
      </c>
      <c r="E147" t="s">
        <v>6576</v>
      </c>
      <c r="F147">
        <v>10000</v>
      </c>
      <c r="G147">
        <v>256</v>
      </c>
      <c r="H147">
        <v>0</v>
      </c>
      <c r="I147">
        <v>48</v>
      </c>
      <c r="J147">
        <v>1</v>
      </c>
      <c r="K147" t="s">
        <v>85</v>
      </c>
      <c r="L147">
        <v>11.38</v>
      </c>
      <c r="M147">
        <v>0</v>
      </c>
      <c r="N147">
        <v>80870</v>
      </c>
      <c r="O147">
        <v>317208</v>
      </c>
      <c r="P147">
        <v>557.15</v>
      </c>
      <c r="Q147">
        <v>4.55</v>
      </c>
      <c r="R147">
        <v>4934</v>
      </c>
      <c r="S147" t="s">
        <v>153</v>
      </c>
      <c r="T147" t="s">
        <v>87</v>
      </c>
      <c r="U147">
        <v>65778059</v>
      </c>
      <c r="V147">
        <v>0</v>
      </c>
      <c r="W147">
        <v>0</v>
      </c>
      <c r="X147">
        <v>0</v>
      </c>
      <c r="Y147">
        <v>0</v>
      </c>
      <c r="Z147" t="s">
        <v>88</v>
      </c>
      <c r="AA147" t="s">
        <v>88</v>
      </c>
      <c r="AB147" t="s">
        <v>89</v>
      </c>
      <c r="AC147">
        <v>34</v>
      </c>
      <c r="AD147">
        <v>19.910799999999998</v>
      </c>
      <c r="AE147">
        <v>702038620</v>
      </c>
      <c r="AF147">
        <v>0</v>
      </c>
      <c r="AG147">
        <v>0</v>
      </c>
      <c r="AH147">
        <v>9.6259899999999995E-2</v>
      </c>
      <c r="AI147" t="s">
        <v>90</v>
      </c>
      <c r="AJ147" t="s">
        <v>3747</v>
      </c>
      <c r="AK147" t="s">
        <v>3748</v>
      </c>
      <c r="AL147" t="s">
        <v>1022</v>
      </c>
      <c r="AM147" t="str">
        <f t="shared" si="2"/>
        <v>'20.0 20.0' 100000 rq=0</v>
      </c>
    </row>
    <row r="148" spans="1:39">
      <c r="A148">
        <v>147</v>
      </c>
      <c r="B148" t="s">
        <v>94</v>
      </c>
      <c r="C148">
        <v>100000</v>
      </c>
      <c r="D148" t="s">
        <v>110</v>
      </c>
      <c r="E148" t="s">
        <v>6576</v>
      </c>
      <c r="F148">
        <v>10000</v>
      </c>
      <c r="G148">
        <v>256</v>
      </c>
      <c r="H148">
        <v>1</v>
      </c>
      <c r="I148">
        <v>120</v>
      </c>
      <c r="J148">
        <v>2</v>
      </c>
      <c r="K148" t="s">
        <v>85</v>
      </c>
      <c r="L148">
        <v>14.11</v>
      </c>
      <c r="M148">
        <v>0</v>
      </c>
      <c r="N148">
        <v>980721</v>
      </c>
      <c r="O148">
        <v>2325092</v>
      </c>
      <c r="P148">
        <v>1445.12</v>
      </c>
      <c r="Q148">
        <v>38.119999999999997</v>
      </c>
      <c r="R148">
        <v>10505</v>
      </c>
      <c r="S148" t="s">
        <v>111</v>
      </c>
      <c r="T148" t="s">
        <v>87</v>
      </c>
      <c r="U148">
        <v>98392728</v>
      </c>
      <c r="V148">
        <v>0</v>
      </c>
      <c r="W148">
        <v>0</v>
      </c>
      <c r="X148">
        <v>0</v>
      </c>
      <c r="Y148">
        <v>0</v>
      </c>
      <c r="Z148" t="s">
        <v>88</v>
      </c>
      <c r="AA148" t="s">
        <v>88</v>
      </c>
      <c r="AB148" t="s">
        <v>89</v>
      </c>
      <c r="AC148">
        <v>37</v>
      </c>
      <c r="AD148">
        <v>20.5152</v>
      </c>
      <c r="AE148">
        <v>1004927113</v>
      </c>
      <c r="AF148">
        <v>0</v>
      </c>
      <c r="AG148">
        <v>0</v>
      </c>
      <c r="AH148">
        <v>0</v>
      </c>
      <c r="AI148" t="s">
        <v>90</v>
      </c>
      <c r="AJ148" t="s">
        <v>5047</v>
      </c>
      <c r="AK148" t="s">
        <v>5048</v>
      </c>
      <c r="AL148" t="s">
        <v>1915</v>
      </c>
      <c r="AM148" t="str">
        <f t="shared" si="2"/>
        <v>'5.0 5.0' 100000 rq=1</v>
      </c>
    </row>
    <row r="149" spans="1:39">
      <c r="A149">
        <v>148</v>
      </c>
      <c r="B149" t="s">
        <v>82</v>
      </c>
      <c r="C149">
        <v>100000</v>
      </c>
      <c r="D149" t="s">
        <v>95</v>
      </c>
      <c r="E149" t="s">
        <v>6576</v>
      </c>
      <c r="F149">
        <v>10000</v>
      </c>
      <c r="G149">
        <v>256</v>
      </c>
      <c r="H149">
        <v>1</v>
      </c>
      <c r="I149">
        <v>60</v>
      </c>
      <c r="J149">
        <v>5</v>
      </c>
      <c r="K149" t="s">
        <v>85</v>
      </c>
      <c r="L149">
        <v>11.34</v>
      </c>
      <c r="M149">
        <v>0</v>
      </c>
      <c r="N149">
        <v>75192</v>
      </c>
      <c r="O149">
        <v>301500</v>
      </c>
      <c r="P149">
        <v>682.48</v>
      </c>
      <c r="Q149">
        <v>5.96</v>
      </c>
      <c r="R149">
        <v>6070</v>
      </c>
      <c r="S149" t="s">
        <v>96</v>
      </c>
      <c r="T149" t="s">
        <v>87</v>
      </c>
      <c r="U149">
        <v>88227008</v>
      </c>
      <c r="V149">
        <v>0</v>
      </c>
      <c r="W149">
        <v>0</v>
      </c>
      <c r="X149">
        <v>0</v>
      </c>
      <c r="Y149">
        <v>0</v>
      </c>
      <c r="Z149" t="s">
        <v>88</v>
      </c>
      <c r="AA149" t="s">
        <v>88</v>
      </c>
      <c r="AB149" t="s">
        <v>89</v>
      </c>
      <c r="AC149">
        <v>33</v>
      </c>
      <c r="AD149">
        <v>19.235299999999999</v>
      </c>
      <c r="AE149">
        <v>883063242</v>
      </c>
      <c r="AF149">
        <v>0</v>
      </c>
      <c r="AG149">
        <v>0</v>
      </c>
      <c r="AH149">
        <v>0.46107999999999999</v>
      </c>
      <c r="AI149" t="s">
        <v>90</v>
      </c>
      <c r="AJ149" t="s">
        <v>5103</v>
      </c>
      <c r="AK149" t="s">
        <v>5104</v>
      </c>
      <c r="AL149" t="s">
        <v>300</v>
      </c>
      <c r="AM149" t="str">
        <f t="shared" si="2"/>
        <v>'0.0 0.0' 100000 rq=1</v>
      </c>
    </row>
    <row r="150" spans="1:39">
      <c r="A150">
        <v>149</v>
      </c>
      <c r="B150" t="s">
        <v>82</v>
      </c>
      <c r="C150">
        <v>100000</v>
      </c>
      <c r="D150" t="s">
        <v>110</v>
      </c>
      <c r="E150" t="s">
        <v>6576</v>
      </c>
      <c r="F150">
        <v>10000</v>
      </c>
      <c r="G150">
        <v>256</v>
      </c>
      <c r="H150">
        <v>0</v>
      </c>
      <c r="I150">
        <v>6</v>
      </c>
      <c r="J150">
        <v>1</v>
      </c>
      <c r="K150" t="s">
        <v>85</v>
      </c>
      <c r="L150">
        <v>11.34</v>
      </c>
      <c r="M150">
        <v>0</v>
      </c>
      <c r="N150">
        <v>77671</v>
      </c>
      <c r="O150">
        <v>311396</v>
      </c>
      <c r="P150">
        <v>90.81</v>
      </c>
      <c r="Q150">
        <v>4.97</v>
      </c>
      <c r="R150">
        <v>844</v>
      </c>
      <c r="S150" t="s">
        <v>111</v>
      </c>
      <c r="T150" t="s">
        <v>87</v>
      </c>
      <c r="U150">
        <v>13943575</v>
      </c>
      <c r="V150">
        <v>0</v>
      </c>
      <c r="W150">
        <v>0</v>
      </c>
      <c r="X150">
        <v>0</v>
      </c>
      <c r="Y150">
        <v>0</v>
      </c>
      <c r="Z150" t="s">
        <v>88</v>
      </c>
      <c r="AA150" t="s">
        <v>88</v>
      </c>
      <c r="AB150" t="s">
        <v>89</v>
      </c>
      <c r="AC150">
        <v>33</v>
      </c>
      <c r="AD150">
        <v>19.749300000000002</v>
      </c>
      <c r="AE150">
        <v>150132352</v>
      </c>
      <c r="AF150">
        <v>0</v>
      </c>
      <c r="AG150">
        <v>0</v>
      </c>
      <c r="AH150">
        <v>0</v>
      </c>
      <c r="AI150" t="s">
        <v>90</v>
      </c>
      <c r="AJ150" t="s">
        <v>3731</v>
      </c>
      <c r="AK150" t="s">
        <v>3732</v>
      </c>
      <c r="AL150" t="s">
        <v>3058</v>
      </c>
      <c r="AM150" t="str">
        <f t="shared" si="2"/>
        <v>'0.0 0.0' 100000 rq=0</v>
      </c>
    </row>
    <row r="151" spans="1:39">
      <c r="A151">
        <v>150</v>
      </c>
      <c r="B151" t="s">
        <v>94</v>
      </c>
      <c r="C151">
        <v>100000</v>
      </c>
      <c r="D151" t="s">
        <v>152</v>
      </c>
      <c r="E151" t="s">
        <v>6576</v>
      </c>
      <c r="F151">
        <v>10000</v>
      </c>
      <c r="G151">
        <v>256</v>
      </c>
      <c r="H151">
        <v>1</v>
      </c>
      <c r="I151">
        <v>168</v>
      </c>
      <c r="J151">
        <v>5</v>
      </c>
      <c r="K151" t="s">
        <v>85</v>
      </c>
      <c r="L151">
        <v>11.96</v>
      </c>
      <c r="M151">
        <v>0</v>
      </c>
      <c r="N151">
        <v>269537</v>
      </c>
      <c r="O151">
        <v>736556</v>
      </c>
      <c r="P151">
        <v>1902.3</v>
      </c>
      <c r="Q151">
        <v>14.55</v>
      </c>
      <c r="R151">
        <v>16025</v>
      </c>
      <c r="S151" t="s">
        <v>153</v>
      </c>
      <c r="T151" t="s">
        <v>87</v>
      </c>
      <c r="U151">
        <v>20314491</v>
      </c>
      <c r="V151">
        <v>0</v>
      </c>
      <c r="W151">
        <v>0</v>
      </c>
      <c r="X151">
        <v>0</v>
      </c>
      <c r="Y151">
        <v>0</v>
      </c>
      <c r="Z151" t="s">
        <v>88</v>
      </c>
      <c r="AA151" t="s">
        <v>88</v>
      </c>
      <c r="AB151" t="s">
        <v>89</v>
      </c>
      <c r="AC151">
        <v>34</v>
      </c>
      <c r="AD151">
        <v>19.752500000000001</v>
      </c>
      <c r="AE151">
        <v>211642152</v>
      </c>
      <c r="AF151">
        <v>0</v>
      </c>
      <c r="AG151">
        <v>0</v>
      </c>
      <c r="AH151">
        <v>9.3239400000000003</v>
      </c>
      <c r="AI151" t="s">
        <v>90</v>
      </c>
      <c r="AJ151" t="s">
        <v>3811</v>
      </c>
      <c r="AK151" t="s">
        <v>3812</v>
      </c>
      <c r="AL151" t="s">
        <v>1472</v>
      </c>
      <c r="AM151" t="str">
        <f t="shared" si="2"/>
        <v>'5.0 5.0' 100000 rq=1</v>
      </c>
    </row>
    <row r="152" spans="1:39">
      <c r="A152">
        <v>151</v>
      </c>
      <c r="B152" t="s">
        <v>94</v>
      </c>
      <c r="C152">
        <v>100000</v>
      </c>
      <c r="D152" t="s">
        <v>110</v>
      </c>
      <c r="E152" t="s">
        <v>6576</v>
      </c>
      <c r="F152">
        <v>10000</v>
      </c>
      <c r="G152">
        <v>256</v>
      </c>
      <c r="H152">
        <v>0</v>
      </c>
      <c r="I152">
        <v>168</v>
      </c>
      <c r="J152">
        <v>1</v>
      </c>
      <c r="K152" t="s">
        <v>85</v>
      </c>
      <c r="L152">
        <v>11.49</v>
      </c>
      <c r="M152">
        <v>0</v>
      </c>
      <c r="N152">
        <v>91074</v>
      </c>
      <c r="O152">
        <v>341028</v>
      </c>
      <c r="P152">
        <v>1881.38</v>
      </c>
      <c r="Q152">
        <v>4.8499999999999996</v>
      </c>
      <c r="R152">
        <v>16412</v>
      </c>
      <c r="S152" t="s">
        <v>111</v>
      </c>
      <c r="T152" t="s">
        <v>87</v>
      </c>
      <c r="U152">
        <v>126578348</v>
      </c>
      <c r="V152">
        <v>0</v>
      </c>
      <c r="W152">
        <v>0</v>
      </c>
      <c r="X152">
        <v>0</v>
      </c>
      <c r="Y152">
        <v>0</v>
      </c>
      <c r="Z152" t="s">
        <v>88</v>
      </c>
      <c r="AA152" t="s">
        <v>88</v>
      </c>
      <c r="AB152" t="s">
        <v>89</v>
      </c>
      <c r="AC152">
        <v>32</v>
      </c>
      <c r="AD152">
        <v>19.240600000000001</v>
      </c>
      <c r="AE152">
        <v>1285772386</v>
      </c>
      <c r="AF152">
        <v>0</v>
      </c>
      <c r="AG152">
        <v>0</v>
      </c>
      <c r="AH152">
        <v>0</v>
      </c>
      <c r="AI152" t="s">
        <v>90</v>
      </c>
      <c r="AJ152" t="s">
        <v>4917</v>
      </c>
      <c r="AK152" t="s">
        <v>4918</v>
      </c>
      <c r="AL152" t="s">
        <v>260</v>
      </c>
      <c r="AM152" t="str">
        <f t="shared" si="2"/>
        <v>'5.0 5.0' 100000 rq=0</v>
      </c>
    </row>
    <row r="153" spans="1:39">
      <c r="A153">
        <v>152</v>
      </c>
      <c r="B153" t="s">
        <v>82</v>
      </c>
      <c r="C153">
        <v>100000</v>
      </c>
      <c r="D153" t="s">
        <v>152</v>
      </c>
      <c r="E153" t="s">
        <v>6576</v>
      </c>
      <c r="F153">
        <v>10000</v>
      </c>
      <c r="G153">
        <v>256</v>
      </c>
      <c r="H153">
        <v>1</v>
      </c>
      <c r="I153">
        <v>12</v>
      </c>
      <c r="J153">
        <v>2</v>
      </c>
      <c r="K153" t="s">
        <v>85</v>
      </c>
      <c r="L153">
        <v>11.44</v>
      </c>
      <c r="M153">
        <v>0</v>
      </c>
      <c r="N153">
        <v>77976</v>
      </c>
      <c r="O153">
        <v>312220</v>
      </c>
      <c r="P153">
        <v>156.05000000000001</v>
      </c>
      <c r="Q153">
        <v>5.33</v>
      </c>
      <c r="R153">
        <v>1410</v>
      </c>
      <c r="S153" t="s">
        <v>153</v>
      </c>
      <c r="T153" t="s">
        <v>87</v>
      </c>
      <c r="U153">
        <v>29328356</v>
      </c>
      <c r="V153">
        <v>0</v>
      </c>
      <c r="W153">
        <v>0</v>
      </c>
      <c r="X153">
        <v>0</v>
      </c>
      <c r="Y153">
        <v>0</v>
      </c>
      <c r="Z153" t="s">
        <v>88</v>
      </c>
      <c r="AA153" t="s">
        <v>88</v>
      </c>
      <c r="AB153" t="s">
        <v>89</v>
      </c>
      <c r="AC153">
        <v>34</v>
      </c>
      <c r="AD153">
        <v>19.6845</v>
      </c>
      <c r="AE153">
        <v>314645580</v>
      </c>
      <c r="AF153">
        <v>0</v>
      </c>
      <c r="AG153">
        <v>0</v>
      </c>
      <c r="AH153">
        <v>6.8601200000000001E-2</v>
      </c>
      <c r="AI153" t="s">
        <v>90</v>
      </c>
      <c r="AJ153" t="s">
        <v>5179</v>
      </c>
      <c r="AK153" t="s">
        <v>5180</v>
      </c>
      <c r="AL153" t="s">
        <v>492</v>
      </c>
      <c r="AM153" t="str">
        <f t="shared" si="2"/>
        <v>'0.0 0.0' 100000 rq=1</v>
      </c>
    </row>
    <row r="154" spans="1:39">
      <c r="A154">
        <v>153</v>
      </c>
      <c r="B154" t="s">
        <v>82</v>
      </c>
      <c r="C154">
        <v>100000</v>
      </c>
      <c r="D154" t="s">
        <v>6577</v>
      </c>
      <c r="E154" t="s">
        <v>6576</v>
      </c>
      <c r="F154">
        <v>10000</v>
      </c>
      <c r="G154">
        <v>256</v>
      </c>
      <c r="H154">
        <v>1</v>
      </c>
      <c r="I154">
        <v>36</v>
      </c>
      <c r="J154">
        <v>3</v>
      </c>
      <c r="K154" t="s">
        <v>85</v>
      </c>
      <c r="L154">
        <v>11.43</v>
      </c>
      <c r="M154">
        <v>0</v>
      </c>
      <c r="N154">
        <v>79388</v>
      </c>
      <c r="O154">
        <v>315172</v>
      </c>
      <c r="P154">
        <v>420.1</v>
      </c>
      <c r="Q154">
        <v>5.0599999999999996</v>
      </c>
      <c r="R154">
        <v>3718</v>
      </c>
      <c r="S154" t="s">
        <v>6578</v>
      </c>
      <c r="T154" t="s">
        <v>87</v>
      </c>
      <c r="U154">
        <v>49245178</v>
      </c>
      <c r="V154">
        <v>0</v>
      </c>
      <c r="W154">
        <v>0</v>
      </c>
      <c r="X154">
        <v>0</v>
      </c>
      <c r="Y154">
        <v>0</v>
      </c>
      <c r="Z154" t="s">
        <v>88</v>
      </c>
      <c r="AA154" t="s">
        <v>88</v>
      </c>
      <c r="AB154" t="s">
        <v>89</v>
      </c>
      <c r="AC154">
        <v>35</v>
      </c>
      <c r="AD154">
        <v>19.729299999999999</v>
      </c>
      <c r="AE154">
        <v>535188359</v>
      </c>
      <c r="AF154">
        <v>0</v>
      </c>
      <c r="AG154">
        <v>0</v>
      </c>
      <c r="AH154">
        <v>0</v>
      </c>
      <c r="AI154" t="s">
        <v>90</v>
      </c>
      <c r="AJ154" t="s">
        <v>3905</v>
      </c>
      <c r="AK154" t="s">
        <v>3906</v>
      </c>
      <c r="AL154" t="s">
        <v>6580</v>
      </c>
      <c r="AM154" t="str">
        <f t="shared" si="2"/>
        <v>'0.0 0.0' 100000 rq=1</v>
      </c>
    </row>
    <row r="155" spans="1:39">
      <c r="A155">
        <v>154</v>
      </c>
      <c r="B155" t="s">
        <v>100</v>
      </c>
      <c r="C155">
        <v>100000</v>
      </c>
      <c r="D155" t="s">
        <v>110</v>
      </c>
      <c r="E155" t="s">
        <v>6576</v>
      </c>
      <c r="F155">
        <v>10000</v>
      </c>
      <c r="G155">
        <v>256</v>
      </c>
      <c r="H155">
        <v>0</v>
      </c>
      <c r="I155">
        <v>18</v>
      </c>
      <c r="J155">
        <v>5</v>
      </c>
      <c r="K155" t="s">
        <v>85</v>
      </c>
      <c r="L155">
        <v>11.33</v>
      </c>
      <c r="M155">
        <v>0</v>
      </c>
      <c r="N155">
        <v>78421</v>
      </c>
      <c r="O155">
        <v>312560</v>
      </c>
      <c r="P155">
        <v>219.94</v>
      </c>
      <c r="Q155">
        <v>5.35</v>
      </c>
      <c r="R155">
        <v>1987</v>
      </c>
      <c r="S155" t="s">
        <v>111</v>
      </c>
      <c r="T155" t="s">
        <v>87</v>
      </c>
      <c r="U155">
        <v>34384872</v>
      </c>
      <c r="V155">
        <v>0</v>
      </c>
      <c r="W155">
        <v>0</v>
      </c>
      <c r="X155">
        <v>0</v>
      </c>
      <c r="Y155">
        <v>0</v>
      </c>
      <c r="Z155" t="s">
        <v>88</v>
      </c>
      <c r="AA155" t="s">
        <v>88</v>
      </c>
      <c r="AB155" t="s">
        <v>89</v>
      </c>
      <c r="AC155">
        <v>33</v>
      </c>
      <c r="AD155">
        <v>19.725899999999999</v>
      </c>
      <c r="AE155">
        <v>372535670</v>
      </c>
      <c r="AF155">
        <v>0</v>
      </c>
      <c r="AG155">
        <v>0</v>
      </c>
      <c r="AH155">
        <v>0</v>
      </c>
      <c r="AI155" t="s">
        <v>90</v>
      </c>
      <c r="AJ155" t="s">
        <v>4963</v>
      </c>
      <c r="AK155" t="s">
        <v>4964</v>
      </c>
      <c r="AL155" t="s">
        <v>1097</v>
      </c>
      <c r="AM155" t="str">
        <f t="shared" si="2"/>
        <v>'20.0 20.0' 100000 rq=0</v>
      </c>
    </row>
    <row r="156" spans="1:39">
      <c r="A156">
        <v>155</v>
      </c>
      <c r="B156" t="s">
        <v>82</v>
      </c>
      <c r="C156">
        <v>100000</v>
      </c>
      <c r="D156" t="s">
        <v>110</v>
      </c>
      <c r="E156" t="s">
        <v>6576</v>
      </c>
      <c r="F156">
        <v>10000</v>
      </c>
      <c r="G156">
        <v>256</v>
      </c>
      <c r="H156">
        <v>1</v>
      </c>
      <c r="I156">
        <v>1</v>
      </c>
      <c r="J156">
        <v>1</v>
      </c>
      <c r="K156" t="s">
        <v>85</v>
      </c>
      <c r="L156">
        <v>11.3</v>
      </c>
      <c r="M156">
        <v>0</v>
      </c>
      <c r="N156">
        <v>76958</v>
      </c>
      <c r="O156">
        <v>308940</v>
      </c>
      <c r="P156">
        <v>29.25</v>
      </c>
      <c r="Q156">
        <v>5.33</v>
      </c>
      <c r="R156">
        <v>305</v>
      </c>
      <c r="S156" t="s">
        <v>111</v>
      </c>
      <c r="T156" t="s">
        <v>87</v>
      </c>
      <c r="U156">
        <v>612</v>
      </c>
      <c r="V156">
        <v>0</v>
      </c>
      <c r="W156">
        <v>0</v>
      </c>
      <c r="X156">
        <v>0</v>
      </c>
      <c r="Y156">
        <v>0</v>
      </c>
      <c r="Z156" t="s">
        <v>88</v>
      </c>
      <c r="AA156" t="s">
        <v>88</v>
      </c>
      <c r="AB156" t="s">
        <v>89</v>
      </c>
      <c r="AC156">
        <v>33</v>
      </c>
      <c r="AD156">
        <v>19.1111</v>
      </c>
      <c r="AE156">
        <v>2012009</v>
      </c>
      <c r="AF156">
        <v>0</v>
      </c>
      <c r="AG156">
        <v>0</v>
      </c>
      <c r="AH156">
        <v>0</v>
      </c>
      <c r="AI156" t="s">
        <v>90</v>
      </c>
      <c r="AJ156" t="s">
        <v>3785</v>
      </c>
      <c r="AK156" t="s">
        <v>3786</v>
      </c>
      <c r="AL156" t="s">
        <v>1485</v>
      </c>
      <c r="AM156" t="str">
        <f t="shared" si="2"/>
        <v>'0.0 0.0' 100000 rq=1</v>
      </c>
    </row>
    <row r="157" spans="1:39">
      <c r="A157">
        <v>156</v>
      </c>
      <c r="B157" t="s">
        <v>82</v>
      </c>
      <c r="C157">
        <v>100000</v>
      </c>
      <c r="D157" t="s">
        <v>6577</v>
      </c>
      <c r="E157" t="s">
        <v>6576</v>
      </c>
      <c r="F157">
        <v>10000</v>
      </c>
      <c r="G157">
        <v>256</v>
      </c>
      <c r="H157">
        <v>1</v>
      </c>
      <c r="I157">
        <v>12</v>
      </c>
      <c r="J157">
        <v>6</v>
      </c>
      <c r="K157" t="s">
        <v>85</v>
      </c>
      <c r="L157">
        <v>11.45</v>
      </c>
      <c r="M157">
        <v>0</v>
      </c>
      <c r="N157">
        <v>77824</v>
      </c>
      <c r="O157">
        <v>311660</v>
      </c>
      <c r="P157">
        <v>157.22999999999999</v>
      </c>
      <c r="Q157">
        <v>5.04</v>
      </c>
      <c r="R157">
        <v>1416</v>
      </c>
      <c r="S157" t="s">
        <v>6578</v>
      </c>
      <c r="T157" t="s">
        <v>87</v>
      </c>
      <c r="U157">
        <v>23808949</v>
      </c>
      <c r="V157">
        <v>0</v>
      </c>
      <c r="W157">
        <v>0</v>
      </c>
      <c r="X157">
        <v>0</v>
      </c>
      <c r="Y157">
        <v>0</v>
      </c>
      <c r="Z157" t="s">
        <v>88</v>
      </c>
      <c r="AA157" t="s">
        <v>88</v>
      </c>
      <c r="AB157" t="s">
        <v>89</v>
      </c>
      <c r="AC157">
        <v>33</v>
      </c>
      <c r="AD157">
        <v>19.599399999999999</v>
      </c>
      <c r="AE157">
        <v>261360018</v>
      </c>
      <c r="AF157">
        <v>0</v>
      </c>
      <c r="AG157">
        <v>0</v>
      </c>
      <c r="AH157">
        <v>0</v>
      </c>
      <c r="AI157" t="s">
        <v>90</v>
      </c>
      <c r="AJ157" t="s">
        <v>4387</v>
      </c>
      <c r="AK157" t="s">
        <v>4388</v>
      </c>
      <c r="AL157" t="s">
        <v>6609</v>
      </c>
      <c r="AM157" t="str">
        <f t="shared" si="2"/>
        <v>'0.0 0.0' 100000 rq=1</v>
      </c>
    </row>
    <row r="158" spans="1:39">
      <c r="A158">
        <v>157</v>
      </c>
      <c r="B158" t="s">
        <v>100</v>
      </c>
      <c r="C158">
        <v>100000</v>
      </c>
      <c r="D158" t="s">
        <v>110</v>
      </c>
      <c r="E158" t="s">
        <v>6576</v>
      </c>
      <c r="F158">
        <v>10000</v>
      </c>
      <c r="G158">
        <v>256</v>
      </c>
      <c r="H158">
        <v>1</v>
      </c>
      <c r="I158">
        <v>1</v>
      </c>
      <c r="J158">
        <v>6</v>
      </c>
      <c r="K158" t="s">
        <v>85</v>
      </c>
      <c r="L158">
        <v>11.4</v>
      </c>
      <c r="M158">
        <v>0</v>
      </c>
      <c r="N158">
        <v>76944</v>
      </c>
      <c r="O158">
        <v>308964</v>
      </c>
      <c r="P158">
        <v>31.47</v>
      </c>
      <c r="Q158">
        <v>5.62</v>
      </c>
      <c r="R158">
        <v>325</v>
      </c>
      <c r="S158" t="s">
        <v>111</v>
      </c>
      <c r="T158" t="s">
        <v>87</v>
      </c>
      <c r="U158">
        <v>617</v>
      </c>
      <c r="V158">
        <v>0</v>
      </c>
      <c r="W158">
        <v>0</v>
      </c>
      <c r="X158">
        <v>0</v>
      </c>
      <c r="Y158">
        <v>0</v>
      </c>
      <c r="Z158" t="s">
        <v>88</v>
      </c>
      <c r="AA158" t="s">
        <v>88</v>
      </c>
      <c r="AB158" t="s">
        <v>89</v>
      </c>
      <c r="AC158">
        <v>39</v>
      </c>
      <c r="AD158">
        <v>21.028700000000001</v>
      </c>
      <c r="AE158">
        <v>1956654</v>
      </c>
      <c r="AF158">
        <v>0</v>
      </c>
      <c r="AG158">
        <v>0</v>
      </c>
      <c r="AH158">
        <v>0</v>
      </c>
      <c r="AI158" t="s">
        <v>90</v>
      </c>
      <c r="AJ158" t="s">
        <v>4403</v>
      </c>
      <c r="AK158" t="s">
        <v>4404</v>
      </c>
      <c r="AL158" t="s">
        <v>1702</v>
      </c>
      <c r="AM158" t="str">
        <f t="shared" si="2"/>
        <v>'20.0 20.0' 100000 rq=1</v>
      </c>
    </row>
    <row r="159" spans="1:39">
      <c r="A159">
        <v>158</v>
      </c>
      <c r="B159" t="s">
        <v>82</v>
      </c>
      <c r="C159">
        <v>100000</v>
      </c>
      <c r="D159" t="s">
        <v>83</v>
      </c>
      <c r="E159" t="s">
        <v>6576</v>
      </c>
      <c r="F159">
        <v>10000</v>
      </c>
      <c r="G159">
        <v>256</v>
      </c>
      <c r="H159">
        <v>1</v>
      </c>
      <c r="I159">
        <v>144</v>
      </c>
      <c r="J159">
        <v>4</v>
      </c>
      <c r="K159" t="s">
        <v>85</v>
      </c>
      <c r="L159">
        <v>11.46</v>
      </c>
      <c r="M159">
        <v>0</v>
      </c>
      <c r="N159">
        <v>91665</v>
      </c>
      <c r="O159">
        <v>334736</v>
      </c>
      <c r="P159">
        <v>1610.5</v>
      </c>
      <c r="Q159">
        <v>5.84</v>
      </c>
      <c r="R159">
        <v>14098</v>
      </c>
      <c r="S159" t="s">
        <v>86</v>
      </c>
      <c r="T159" t="s">
        <v>87</v>
      </c>
      <c r="U159">
        <v>111670661</v>
      </c>
      <c r="V159">
        <v>0</v>
      </c>
      <c r="W159">
        <v>0</v>
      </c>
      <c r="X159">
        <v>0</v>
      </c>
      <c r="Y159">
        <v>0</v>
      </c>
      <c r="Z159" t="s">
        <v>88</v>
      </c>
      <c r="AA159" t="s">
        <v>88</v>
      </c>
      <c r="AB159" t="s">
        <v>89</v>
      </c>
      <c r="AC159">
        <v>37</v>
      </c>
      <c r="AD159">
        <v>20.782699999999998</v>
      </c>
      <c r="AE159">
        <v>1128481689</v>
      </c>
      <c r="AF159">
        <v>0</v>
      </c>
      <c r="AG159">
        <v>0</v>
      </c>
      <c r="AH159">
        <v>0</v>
      </c>
      <c r="AI159" t="s">
        <v>90</v>
      </c>
      <c r="AJ159" t="s">
        <v>4629</v>
      </c>
      <c r="AK159" t="s">
        <v>4630</v>
      </c>
      <c r="AL159" t="s">
        <v>338</v>
      </c>
      <c r="AM159" t="str">
        <f t="shared" si="2"/>
        <v>'0.0 0.0' 100000 rq=1</v>
      </c>
    </row>
    <row r="160" spans="1:39">
      <c r="A160">
        <v>159</v>
      </c>
      <c r="B160" t="s">
        <v>94</v>
      </c>
      <c r="C160">
        <v>100000</v>
      </c>
      <c r="D160" t="s">
        <v>152</v>
      </c>
      <c r="E160" t="s">
        <v>6576</v>
      </c>
      <c r="F160">
        <v>10000</v>
      </c>
      <c r="G160">
        <v>256</v>
      </c>
      <c r="H160">
        <v>1</v>
      </c>
      <c r="I160">
        <v>120</v>
      </c>
      <c r="J160">
        <v>5</v>
      </c>
      <c r="K160" t="s">
        <v>85</v>
      </c>
      <c r="L160">
        <v>12.13</v>
      </c>
      <c r="M160">
        <v>0</v>
      </c>
      <c r="N160">
        <v>333992</v>
      </c>
      <c r="O160">
        <v>895656</v>
      </c>
      <c r="P160">
        <v>1367.22</v>
      </c>
      <c r="Q160">
        <v>14.38</v>
      </c>
      <c r="R160">
        <v>11385</v>
      </c>
      <c r="S160" t="s">
        <v>153</v>
      </c>
      <c r="T160" t="s">
        <v>87</v>
      </c>
      <c r="U160">
        <v>27598235</v>
      </c>
      <c r="V160">
        <v>0</v>
      </c>
      <c r="W160">
        <v>0</v>
      </c>
      <c r="X160">
        <v>0</v>
      </c>
      <c r="Y160">
        <v>0</v>
      </c>
      <c r="Z160" t="s">
        <v>88</v>
      </c>
      <c r="AA160" t="s">
        <v>88</v>
      </c>
      <c r="AB160" t="s">
        <v>89</v>
      </c>
      <c r="AC160">
        <v>33</v>
      </c>
      <c r="AD160">
        <v>19.309699999999999</v>
      </c>
      <c r="AE160">
        <v>296710395</v>
      </c>
      <c r="AF160">
        <v>0</v>
      </c>
      <c r="AG160">
        <v>0</v>
      </c>
      <c r="AH160">
        <v>8.2502700000000004</v>
      </c>
      <c r="AI160" t="s">
        <v>90</v>
      </c>
      <c r="AJ160" t="s">
        <v>3751</v>
      </c>
      <c r="AK160" t="s">
        <v>3752</v>
      </c>
      <c r="AL160" t="s">
        <v>1056</v>
      </c>
      <c r="AM160" t="str">
        <f t="shared" si="2"/>
        <v>'5.0 5.0' 100000 rq=1</v>
      </c>
    </row>
    <row r="161" spans="1:39">
      <c r="A161">
        <v>160</v>
      </c>
      <c r="B161" t="s">
        <v>94</v>
      </c>
      <c r="C161">
        <v>100000</v>
      </c>
      <c r="D161" t="s">
        <v>110</v>
      </c>
      <c r="E161" t="s">
        <v>6576</v>
      </c>
      <c r="F161">
        <v>10000</v>
      </c>
      <c r="G161">
        <v>256</v>
      </c>
      <c r="H161">
        <v>0</v>
      </c>
      <c r="I161">
        <v>72</v>
      </c>
      <c r="J161">
        <v>1</v>
      </c>
      <c r="K161" t="s">
        <v>85</v>
      </c>
      <c r="L161">
        <v>11.51</v>
      </c>
      <c r="M161">
        <v>0</v>
      </c>
      <c r="N161">
        <v>82441</v>
      </c>
      <c r="O161">
        <v>321612</v>
      </c>
      <c r="P161">
        <v>823.69</v>
      </c>
      <c r="Q161">
        <v>4.49</v>
      </c>
      <c r="R161">
        <v>7193</v>
      </c>
      <c r="S161" t="s">
        <v>111</v>
      </c>
      <c r="T161" t="s">
        <v>87</v>
      </c>
      <c r="U161">
        <v>81609889</v>
      </c>
      <c r="V161">
        <v>0</v>
      </c>
      <c r="W161">
        <v>0</v>
      </c>
      <c r="X161">
        <v>0</v>
      </c>
      <c r="Y161">
        <v>0</v>
      </c>
      <c r="Z161" t="s">
        <v>88</v>
      </c>
      <c r="AA161" t="s">
        <v>88</v>
      </c>
      <c r="AB161" t="s">
        <v>89</v>
      </c>
      <c r="AC161">
        <v>32</v>
      </c>
      <c r="AD161">
        <v>18.8748</v>
      </c>
      <c r="AE161">
        <v>837735140</v>
      </c>
      <c r="AF161">
        <v>0</v>
      </c>
      <c r="AG161">
        <v>0</v>
      </c>
      <c r="AH161">
        <v>0</v>
      </c>
      <c r="AI161" t="s">
        <v>90</v>
      </c>
      <c r="AJ161" t="s">
        <v>4773</v>
      </c>
      <c r="AK161" t="s">
        <v>4774</v>
      </c>
      <c r="AL161" t="s">
        <v>1149</v>
      </c>
      <c r="AM161" t="str">
        <f t="shared" si="2"/>
        <v>'5.0 5.0' 100000 rq=0</v>
      </c>
    </row>
    <row r="162" spans="1:39">
      <c r="A162">
        <v>161</v>
      </c>
      <c r="B162" t="s">
        <v>94</v>
      </c>
      <c r="C162">
        <v>100000</v>
      </c>
      <c r="D162" t="s">
        <v>124</v>
      </c>
      <c r="E162" t="s">
        <v>6576</v>
      </c>
      <c r="F162">
        <v>10000</v>
      </c>
      <c r="G162">
        <v>256</v>
      </c>
      <c r="H162">
        <v>0</v>
      </c>
      <c r="I162">
        <v>1</v>
      </c>
      <c r="J162">
        <v>5</v>
      </c>
      <c r="K162" t="s">
        <v>85</v>
      </c>
      <c r="L162">
        <v>11.34</v>
      </c>
      <c r="M162">
        <v>0</v>
      </c>
      <c r="N162">
        <v>72241</v>
      </c>
      <c r="O162">
        <v>293212</v>
      </c>
      <c r="P162">
        <v>36.58</v>
      </c>
      <c r="Q162">
        <v>5.23</v>
      </c>
      <c r="R162">
        <v>368</v>
      </c>
      <c r="S162" t="s">
        <v>125</v>
      </c>
      <c r="T162" t="s">
        <v>87</v>
      </c>
      <c r="U162">
        <v>3080088</v>
      </c>
      <c r="V162">
        <v>0</v>
      </c>
      <c r="W162">
        <v>0</v>
      </c>
      <c r="X162">
        <v>0</v>
      </c>
      <c r="Y162">
        <v>0</v>
      </c>
      <c r="Z162" t="s">
        <v>88</v>
      </c>
      <c r="AA162" t="s">
        <v>88</v>
      </c>
      <c r="AB162" t="s">
        <v>89</v>
      </c>
      <c r="AC162">
        <v>34</v>
      </c>
      <c r="AD162">
        <v>19.443999999999999</v>
      </c>
      <c r="AE162">
        <v>33496734</v>
      </c>
      <c r="AF162">
        <v>0</v>
      </c>
      <c r="AG162">
        <v>0</v>
      </c>
      <c r="AH162">
        <v>5.5133200000000004E-3</v>
      </c>
      <c r="AI162" t="s">
        <v>90</v>
      </c>
      <c r="AJ162" t="s">
        <v>3985</v>
      </c>
      <c r="AK162" t="s">
        <v>3986</v>
      </c>
      <c r="AL162" t="s">
        <v>1975</v>
      </c>
      <c r="AM162" t="str">
        <f t="shared" si="2"/>
        <v>'5.0 5.0' 100000 rq=0</v>
      </c>
    </row>
    <row r="163" spans="1:39">
      <c r="A163">
        <v>162</v>
      </c>
      <c r="B163" t="s">
        <v>100</v>
      </c>
      <c r="C163">
        <v>100000</v>
      </c>
      <c r="D163" t="s">
        <v>6577</v>
      </c>
      <c r="E163" t="s">
        <v>6576</v>
      </c>
      <c r="F163">
        <v>10000</v>
      </c>
      <c r="G163">
        <v>256</v>
      </c>
      <c r="H163">
        <v>1</v>
      </c>
      <c r="I163">
        <v>168</v>
      </c>
      <c r="J163">
        <v>1</v>
      </c>
      <c r="K163" t="s">
        <v>85</v>
      </c>
      <c r="L163">
        <v>19.559999999999999</v>
      </c>
      <c r="M163">
        <v>0</v>
      </c>
      <c r="N163">
        <v>2589995</v>
      </c>
      <c r="O163">
        <v>6008420</v>
      </c>
      <c r="P163">
        <v>2268.25</v>
      </c>
      <c r="Q163">
        <v>135.06</v>
      </c>
      <c r="R163">
        <v>12282</v>
      </c>
      <c r="S163" t="s">
        <v>6578</v>
      </c>
      <c r="T163" t="s">
        <v>87</v>
      </c>
      <c r="U163">
        <v>68571248</v>
      </c>
      <c r="V163">
        <v>0</v>
      </c>
      <c r="W163">
        <v>0</v>
      </c>
      <c r="X163">
        <v>0</v>
      </c>
      <c r="Y163">
        <v>0</v>
      </c>
      <c r="Z163" t="s">
        <v>88</v>
      </c>
      <c r="AA163" t="s">
        <v>88</v>
      </c>
      <c r="AB163" t="s">
        <v>89</v>
      </c>
      <c r="AC163">
        <v>36</v>
      </c>
      <c r="AD163">
        <v>20.457799999999999</v>
      </c>
      <c r="AE163">
        <v>715915887</v>
      </c>
      <c r="AF163">
        <v>0</v>
      </c>
      <c r="AG163">
        <v>0</v>
      </c>
      <c r="AH163">
        <v>0</v>
      </c>
      <c r="AI163" t="s">
        <v>90</v>
      </c>
      <c r="AJ163" t="s">
        <v>3935</v>
      </c>
      <c r="AK163" t="s">
        <v>3936</v>
      </c>
      <c r="AL163" t="s">
        <v>6610</v>
      </c>
      <c r="AM163" t="str">
        <f t="shared" si="2"/>
        <v>'20.0 20.0' 100000 rq=1</v>
      </c>
    </row>
    <row r="164" spans="1:39">
      <c r="A164">
        <v>163</v>
      </c>
      <c r="B164" t="s">
        <v>94</v>
      </c>
      <c r="C164">
        <v>100000</v>
      </c>
      <c r="D164" t="s">
        <v>83</v>
      </c>
      <c r="E164" t="s">
        <v>6576</v>
      </c>
      <c r="F164">
        <v>10000</v>
      </c>
      <c r="G164">
        <v>256</v>
      </c>
      <c r="H164">
        <v>0</v>
      </c>
      <c r="I164">
        <v>36</v>
      </c>
      <c r="J164">
        <v>6</v>
      </c>
      <c r="K164" t="s">
        <v>85</v>
      </c>
      <c r="L164">
        <v>11.36</v>
      </c>
      <c r="M164">
        <v>0</v>
      </c>
      <c r="N164">
        <v>78703</v>
      </c>
      <c r="O164">
        <v>305496</v>
      </c>
      <c r="P164">
        <v>424.84</v>
      </c>
      <c r="Q164">
        <v>4.3899999999999997</v>
      </c>
      <c r="R164">
        <v>3776</v>
      </c>
      <c r="S164" t="s">
        <v>86</v>
      </c>
      <c r="T164" t="s">
        <v>87</v>
      </c>
      <c r="U164">
        <v>39399720</v>
      </c>
      <c r="V164">
        <v>0</v>
      </c>
      <c r="W164">
        <v>0</v>
      </c>
      <c r="X164">
        <v>0</v>
      </c>
      <c r="Y164">
        <v>0</v>
      </c>
      <c r="Z164" t="s">
        <v>88</v>
      </c>
      <c r="AA164" t="s">
        <v>88</v>
      </c>
      <c r="AB164" t="s">
        <v>89</v>
      </c>
      <c r="AC164">
        <v>32</v>
      </c>
      <c r="AD164">
        <v>19.6233</v>
      </c>
      <c r="AE164">
        <v>410974457</v>
      </c>
      <c r="AF164">
        <v>0</v>
      </c>
      <c r="AG164">
        <v>0</v>
      </c>
      <c r="AH164">
        <v>0</v>
      </c>
      <c r="AI164" t="s">
        <v>90</v>
      </c>
      <c r="AJ164" t="s">
        <v>3819</v>
      </c>
      <c r="AK164" t="s">
        <v>3820</v>
      </c>
      <c r="AL164" t="s">
        <v>577</v>
      </c>
      <c r="AM164" t="str">
        <f t="shared" si="2"/>
        <v>'5.0 5.0' 100000 rq=0</v>
      </c>
    </row>
    <row r="165" spans="1:39">
      <c r="A165">
        <v>164</v>
      </c>
      <c r="B165" t="s">
        <v>100</v>
      </c>
      <c r="C165">
        <v>100000</v>
      </c>
      <c r="D165" t="s">
        <v>83</v>
      </c>
      <c r="E165" t="s">
        <v>6576</v>
      </c>
      <c r="F165">
        <v>10000</v>
      </c>
      <c r="G165">
        <v>256</v>
      </c>
      <c r="H165">
        <v>1</v>
      </c>
      <c r="I165">
        <v>48</v>
      </c>
      <c r="J165">
        <v>3</v>
      </c>
      <c r="K165" t="s">
        <v>85</v>
      </c>
      <c r="L165">
        <v>11.42</v>
      </c>
      <c r="M165">
        <v>0</v>
      </c>
      <c r="N165">
        <v>150150</v>
      </c>
      <c r="O165">
        <v>439428</v>
      </c>
      <c r="P165">
        <v>533.17999999999995</v>
      </c>
      <c r="Q165">
        <v>7.23</v>
      </c>
      <c r="R165">
        <v>4728</v>
      </c>
      <c r="S165" t="s">
        <v>86</v>
      </c>
      <c r="T165" t="s">
        <v>87</v>
      </c>
      <c r="U165">
        <v>24780168</v>
      </c>
      <c r="V165">
        <v>0</v>
      </c>
      <c r="W165">
        <v>0</v>
      </c>
      <c r="X165">
        <v>0</v>
      </c>
      <c r="Y165">
        <v>0</v>
      </c>
      <c r="Z165" t="s">
        <v>88</v>
      </c>
      <c r="AA165" t="s">
        <v>88</v>
      </c>
      <c r="AB165" t="s">
        <v>89</v>
      </c>
      <c r="AC165">
        <v>34</v>
      </c>
      <c r="AD165">
        <v>19.3447</v>
      </c>
      <c r="AE165">
        <v>266174594</v>
      </c>
      <c r="AF165">
        <v>0</v>
      </c>
      <c r="AG165">
        <v>0</v>
      </c>
      <c r="AH165">
        <v>0</v>
      </c>
      <c r="AI165" t="s">
        <v>90</v>
      </c>
      <c r="AJ165" t="s">
        <v>4301</v>
      </c>
      <c r="AK165" t="s">
        <v>4302</v>
      </c>
      <c r="AL165" t="s">
        <v>148</v>
      </c>
      <c r="AM165" t="str">
        <f t="shared" si="2"/>
        <v>'20.0 20.0' 100000 rq=1</v>
      </c>
    </row>
    <row r="166" spans="1:39">
      <c r="A166">
        <v>165</v>
      </c>
      <c r="B166" t="s">
        <v>100</v>
      </c>
      <c r="C166">
        <v>100000</v>
      </c>
      <c r="D166" t="s">
        <v>83</v>
      </c>
      <c r="E166" t="s">
        <v>6576</v>
      </c>
      <c r="F166">
        <v>10000</v>
      </c>
      <c r="G166">
        <v>256</v>
      </c>
      <c r="H166">
        <v>0</v>
      </c>
      <c r="I166">
        <v>120</v>
      </c>
      <c r="J166">
        <v>4</v>
      </c>
      <c r="K166" t="s">
        <v>85</v>
      </c>
      <c r="L166">
        <v>11.34</v>
      </c>
      <c r="M166">
        <v>0</v>
      </c>
      <c r="N166">
        <v>104416</v>
      </c>
      <c r="O166">
        <v>362064</v>
      </c>
      <c r="P166">
        <v>1343.98</v>
      </c>
      <c r="Q166">
        <v>6.08</v>
      </c>
      <c r="R166">
        <v>11902</v>
      </c>
      <c r="S166" t="s">
        <v>86</v>
      </c>
      <c r="T166" t="s">
        <v>87</v>
      </c>
      <c r="U166">
        <v>21242586</v>
      </c>
      <c r="V166">
        <v>0</v>
      </c>
      <c r="W166">
        <v>0</v>
      </c>
      <c r="X166">
        <v>0</v>
      </c>
      <c r="Y166">
        <v>0</v>
      </c>
      <c r="Z166" t="s">
        <v>88</v>
      </c>
      <c r="AA166" t="s">
        <v>88</v>
      </c>
      <c r="AB166" t="s">
        <v>89</v>
      </c>
      <c r="AC166">
        <v>35</v>
      </c>
      <c r="AD166">
        <v>20.186499999999999</v>
      </c>
      <c r="AE166">
        <v>222854370</v>
      </c>
      <c r="AF166">
        <v>0</v>
      </c>
      <c r="AG166">
        <v>0</v>
      </c>
      <c r="AH166">
        <v>0</v>
      </c>
      <c r="AI166" t="s">
        <v>90</v>
      </c>
      <c r="AJ166" t="s">
        <v>4421</v>
      </c>
      <c r="AK166" t="s">
        <v>4422</v>
      </c>
      <c r="AL166" t="s">
        <v>312</v>
      </c>
      <c r="AM166" t="str">
        <f t="shared" si="2"/>
        <v>'20.0 20.0' 100000 rq=0</v>
      </c>
    </row>
    <row r="167" spans="1:39">
      <c r="A167">
        <v>166</v>
      </c>
      <c r="B167" t="s">
        <v>94</v>
      </c>
      <c r="C167">
        <v>100000</v>
      </c>
      <c r="D167" t="s">
        <v>124</v>
      </c>
      <c r="E167" t="s">
        <v>6576</v>
      </c>
      <c r="F167">
        <v>10000</v>
      </c>
      <c r="G167">
        <v>256</v>
      </c>
      <c r="H167">
        <v>0</v>
      </c>
      <c r="I167">
        <v>144</v>
      </c>
      <c r="J167">
        <v>3</v>
      </c>
      <c r="K167" t="s">
        <v>85</v>
      </c>
      <c r="L167">
        <v>11.43</v>
      </c>
      <c r="M167">
        <v>0</v>
      </c>
      <c r="N167">
        <v>78059</v>
      </c>
      <c r="O167">
        <v>304680</v>
      </c>
      <c r="P167">
        <v>1608.68</v>
      </c>
      <c r="Q167">
        <v>5.32</v>
      </c>
      <c r="R167">
        <v>14120</v>
      </c>
      <c r="S167" t="s">
        <v>125</v>
      </c>
      <c r="T167" t="s">
        <v>87</v>
      </c>
      <c r="U167">
        <v>148233909</v>
      </c>
      <c r="V167">
        <v>0</v>
      </c>
      <c r="W167">
        <v>0</v>
      </c>
      <c r="X167">
        <v>0</v>
      </c>
      <c r="Y167">
        <v>0</v>
      </c>
      <c r="Z167" t="s">
        <v>88</v>
      </c>
      <c r="AA167" t="s">
        <v>88</v>
      </c>
      <c r="AB167" t="s">
        <v>89</v>
      </c>
      <c r="AC167">
        <v>33</v>
      </c>
      <c r="AD167">
        <v>19.420500000000001</v>
      </c>
      <c r="AE167">
        <v>1510435350</v>
      </c>
      <c r="AF167">
        <v>0</v>
      </c>
      <c r="AG167">
        <v>0</v>
      </c>
      <c r="AH167">
        <v>0.34617100000000001</v>
      </c>
      <c r="AI167" t="s">
        <v>90</v>
      </c>
      <c r="AJ167" t="s">
        <v>4591</v>
      </c>
      <c r="AK167" t="s">
        <v>4592</v>
      </c>
      <c r="AL167" t="s">
        <v>691</v>
      </c>
      <c r="AM167" t="str">
        <f t="shared" si="2"/>
        <v>'5.0 5.0' 100000 rq=0</v>
      </c>
    </row>
    <row r="168" spans="1:39">
      <c r="A168">
        <v>167</v>
      </c>
      <c r="B168" t="s">
        <v>94</v>
      </c>
      <c r="C168">
        <v>100000</v>
      </c>
      <c r="D168" t="s">
        <v>110</v>
      </c>
      <c r="E168" t="s">
        <v>6576</v>
      </c>
      <c r="F168">
        <v>10000</v>
      </c>
      <c r="G168">
        <v>256</v>
      </c>
      <c r="H168">
        <v>0</v>
      </c>
      <c r="I168">
        <v>1</v>
      </c>
      <c r="J168">
        <v>1</v>
      </c>
      <c r="K168" t="s">
        <v>85</v>
      </c>
      <c r="L168">
        <v>11.38</v>
      </c>
      <c r="M168">
        <v>0</v>
      </c>
      <c r="N168">
        <v>77168</v>
      </c>
      <c r="O168">
        <v>309856</v>
      </c>
      <c r="P168">
        <v>39.950000000000003</v>
      </c>
      <c r="Q168">
        <v>5.27</v>
      </c>
      <c r="R168">
        <v>397</v>
      </c>
      <c r="S168" t="s">
        <v>111</v>
      </c>
      <c r="T168" t="s">
        <v>87</v>
      </c>
      <c r="U168">
        <v>2377112</v>
      </c>
      <c r="V168">
        <v>0</v>
      </c>
      <c r="W168">
        <v>0</v>
      </c>
      <c r="X168">
        <v>0</v>
      </c>
      <c r="Y168">
        <v>0</v>
      </c>
      <c r="Z168" t="s">
        <v>88</v>
      </c>
      <c r="AA168" t="s">
        <v>88</v>
      </c>
      <c r="AB168" t="s">
        <v>89</v>
      </c>
      <c r="AC168">
        <v>36</v>
      </c>
      <c r="AD168">
        <v>20.130400000000002</v>
      </c>
      <c r="AE168">
        <v>25574124</v>
      </c>
      <c r="AF168">
        <v>0</v>
      </c>
      <c r="AG168">
        <v>0</v>
      </c>
      <c r="AH168">
        <v>0</v>
      </c>
      <c r="AI168" t="s">
        <v>90</v>
      </c>
      <c r="AJ168" t="s">
        <v>4453</v>
      </c>
      <c r="AK168" t="s">
        <v>4454</v>
      </c>
      <c r="AL168" t="s">
        <v>901</v>
      </c>
      <c r="AM168" t="str">
        <f t="shared" si="2"/>
        <v>'5.0 5.0' 100000 rq=0</v>
      </c>
    </row>
    <row r="169" spans="1:39">
      <c r="A169">
        <v>168</v>
      </c>
      <c r="B169" t="s">
        <v>94</v>
      </c>
      <c r="C169">
        <v>100000</v>
      </c>
      <c r="D169" t="s">
        <v>110</v>
      </c>
      <c r="E169" t="s">
        <v>6576</v>
      </c>
      <c r="F169">
        <v>10000</v>
      </c>
      <c r="G169">
        <v>256</v>
      </c>
      <c r="H169">
        <v>0</v>
      </c>
      <c r="I169">
        <v>72</v>
      </c>
      <c r="J169">
        <v>2</v>
      </c>
      <c r="K169" t="s">
        <v>85</v>
      </c>
      <c r="L169">
        <v>11.4</v>
      </c>
      <c r="M169">
        <v>0</v>
      </c>
      <c r="N169">
        <v>83059</v>
      </c>
      <c r="O169">
        <v>323008</v>
      </c>
      <c r="P169">
        <v>822.24</v>
      </c>
      <c r="Q169">
        <v>5.22</v>
      </c>
      <c r="R169">
        <v>7253</v>
      </c>
      <c r="S169" t="s">
        <v>111</v>
      </c>
      <c r="T169" t="s">
        <v>87</v>
      </c>
      <c r="U169">
        <v>82300003</v>
      </c>
      <c r="V169">
        <v>0</v>
      </c>
      <c r="W169">
        <v>0</v>
      </c>
      <c r="X169">
        <v>0</v>
      </c>
      <c r="Y169">
        <v>0</v>
      </c>
      <c r="Z169" t="s">
        <v>88</v>
      </c>
      <c r="AA169" t="s">
        <v>88</v>
      </c>
      <c r="AB169" t="s">
        <v>89</v>
      </c>
      <c r="AC169">
        <v>37</v>
      </c>
      <c r="AD169">
        <v>19.199100000000001</v>
      </c>
      <c r="AE169">
        <v>844463151</v>
      </c>
      <c r="AF169">
        <v>0</v>
      </c>
      <c r="AG169">
        <v>0</v>
      </c>
      <c r="AH169">
        <v>0</v>
      </c>
      <c r="AI169" t="s">
        <v>90</v>
      </c>
      <c r="AJ169" t="s">
        <v>4829</v>
      </c>
      <c r="AK169" t="s">
        <v>4830</v>
      </c>
      <c r="AL169" t="s">
        <v>1149</v>
      </c>
      <c r="AM169" t="str">
        <f t="shared" si="2"/>
        <v>'5.0 5.0' 100000 rq=0</v>
      </c>
    </row>
    <row r="170" spans="1:39">
      <c r="A170">
        <v>169</v>
      </c>
      <c r="B170" t="s">
        <v>100</v>
      </c>
      <c r="C170">
        <v>100000</v>
      </c>
      <c r="D170" t="s">
        <v>110</v>
      </c>
      <c r="E170" t="s">
        <v>6576</v>
      </c>
      <c r="F170">
        <v>10000</v>
      </c>
      <c r="G170">
        <v>256</v>
      </c>
      <c r="H170">
        <v>1</v>
      </c>
      <c r="I170">
        <v>96</v>
      </c>
      <c r="J170">
        <v>3</v>
      </c>
      <c r="K170" t="s">
        <v>85</v>
      </c>
      <c r="L170">
        <v>16.2</v>
      </c>
      <c r="M170">
        <v>0</v>
      </c>
      <c r="N170">
        <v>1829580</v>
      </c>
      <c r="O170">
        <v>4264840</v>
      </c>
      <c r="P170">
        <v>1266.8499999999999</v>
      </c>
      <c r="Q170">
        <v>58.78</v>
      </c>
      <c r="R170">
        <v>8180</v>
      </c>
      <c r="S170" t="s">
        <v>111</v>
      </c>
      <c r="T170" t="s">
        <v>87</v>
      </c>
      <c r="U170">
        <v>47867543</v>
      </c>
      <c r="V170">
        <v>0</v>
      </c>
      <c r="W170">
        <v>0</v>
      </c>
      <c r="X170">
        <v>0</v>
      </c>
      <c r="Y170">
        <v>0</v>
      </c>
      <c r="Z170" t="s">
        <v>88</v>
      </c>
      <c r="AA170" t="s">
        <v>88</v>
      </c>
      <c r="AB170" t="s">
        <v>89</v>
      </c>
      <c r="AC170">
        <v>33</v>
      </c>
      <c r="AD170">
        <v>19.278500000000001</v>
      </c>
      <c r="AE170">
        <v>499807859</v>
      </c>
      <c r="AF170">
        <v>0</v>
      </c>
      <c r="AG170">
        <v>0</v>
      </c>
      <c r="AH170">
        <v>0</v>
      </c>
      <c r="AI170" t="s">
        <v>90</v>
      </c>
      <c r="AJ170" t="s">
        <v>3691</v>
      </c>
      <c r="AK170" t="s">
        <v>3692</v>
      </c>
      <c r="AL170" t="s">
        <v>2715</v>
      </c>
      <c r="AM170" t="str">
        <f t="shared" si="2"/>
        <v>'20.0 20.0' 100000 rq=1</v>
      </c>
    </row>
    <row r="171" spans="1:39">
      <c r="A171">
        <v>170</v>
      </c>
      <c r="B171" t="s">
        <v>100</v>
      </c>
      <c r="C171">
        <v>100000</v>
      </c>
      <c r="D171" t="s">
        <v>152</v>
      </c>
      <c r="E171" t="s">
        <v>6576</v>
      </c>
      <c r="F171">
        <v>10000</v>
      </c>
      <c r="G171">
        <v>256</v>
      </c>
      <c r="H171">
        <v>1</v>
      </c>
      <c r="I171">
        <v>144</v>
      </c>
      <c r="J171">
        <v>4</v>
      </c>
      <c r="K171" t="s">
        <v>85</v>
      </c>
      <c r="L171">
        <v>11.96</v>
      </c>
      <c r="M171">
        <v>0</v>
      </c>
      <c r="N171">
        <v>308172</v>
      </c>
      <c r="O171">
        <v>838280</v>
      </c>
      <c r="P171">
        <v>1636.98</v>
      </c>
      <c r="Q171">
        <v>16.100000000000001</v>
      </c>
      <c r="R171">
        <v>13814</v>
      </c>
      <c r="S171" t="s">
        <v>153</v>
      </c>
      <c r="T171" t="s">
        <v>87</v>
      </c>
      <c r="U171">
        <v>6170988</v>
      </c>
      <c r="V171">
        <v>0</v>
      </c>
      <c r="W171">
        <v>0</v>
      </c>
      <c r="X171">
        <v>0</v>
      </c>
      <c r="Y171">
        <v>0</v>
      </c>
      <c r="Z171" t="s">
        <v>88</v>
      </c>
      <c r="AA171" t="s">
        <v>88</v>
      </c>
      <c r="AB171" t="s">
        <v>89</v>
      </c>
      <c r="AC171">
        <v>33</v>
      </c>
      <c r="AD171">
        <v>19.176300000000001</v>
      </c>
      <c r="AE171">
        <v>80071928</v>
      </c>
      <c r="AF171">
        <v>0</v>
      </c>
      <c r="AG171">
        <v>0</v>
      </c>
      <c r="AH171">
        <v>9.5947999999999993</v>
      </c>
      <c r="AI171" t="s">
        <v>90</v>
      </c>
      <c r="AJ171" t="s">
        <v>4207</v>
      </c>
      <c r="AK171" t="s">
        <v>4208</v>
      </c>
      <c r="AL171" t="s">
        <v>1670</v>
      </c>
      <c r="AM171" t="str">
        <f t="shared" si="2"/>
        <v>'20.0 20.0' 100000 rq=1</v>
      </c>
    </row>
    <row r="172" spans="1:39">
      <c r="A172">
        <v>171</v>
      </c>
      <c r="B172" t="s">
        <v>100</v>
      </c>
      <c r="C172">
        <v>100000</v>
      </c>
      <c r="D172" t="s">
        <v>95</v>
      </c>
      <c r="E172" t="s">
        <v>6576</v>
      </c>
      <c r="F172">
        <v>10000</v>
      </c>
      <c r="G172">
        <v>256</v>
      </c>
      <c r="H172">
        <v>1</v>
      </c>
      <c r="I172">
        <v>190</v>
      </c>
      <c r="J172">
        <v>1</v>
      </c>
      <c r="K172" t="s">
        <v>85</v>
      </c>
      <c r="L172">
        <v>11.51</v>
      </c>
      <c r="M172">
        <v>0</v>
      </c>
      <c r="N172">
        <v>102181</v>
      </c>
      <c r="O172">
        <v>400876</v>
      </c>
      <c r="P172">
        <v>2129.86</v>
      </c>
      <c r="Q172">
        <v>3.28</v>
      </c>
      <c r="R172">
        <v>18529</v>
      </c>
      <c r="S172" t="s">
        <v>96</v>
      </c>
      <c r="T172" t="s">
        <v>87</v>
      </c>
      <c r="U172">
        <v>1074135</v>
      </c>
      <c r="V172">
        <v>0</v>
      </c>
      <c r="W172">
        <v>0</v>
      </c>
      <c r="X172">
        <v>0</v>
      </c>
      <c r="Y172">
        <v>0</v>
      </c>
      <c r="Z172" t="s">
        <v>88</v>
      </c>
      <c r="AA172" t="s">
        <v>88</v>
      </c>
      <c r="AB172" t="s">
        <v>89</v>
      </c>
      <c r="AC172">
        <v>36</v>
      </c>
      <c r="AD172">
        <v>20.2285</v>
      </c>
      <c r="AE172">
        <v>11171689</v>
      </c>
      <c r="AF172">
        <v>0</v>
      </c>
      <c r="AG172">
        <v>0</v>
      </c>
      <c r="AH172">
        <v>0.28617199999999998</v>
      </c>
      <c r="AI172" t="s">
        <v>90</v>
      </c>
      <c r="AJ172" t="s">
        <v>5113</v>
      </c>
      <c r="AK172" t="s">
        <v>5114</v>
      </c>
      <c r="AL172" t="s">
        <v>1422</v>
      </c>
      <c r="AM172" t="str">
        <f t="shared" si="2"/>
        <v>'20.0 20.0' 100000 rq=1</v>
      </c>
    </row>
    <row r="173" spans="1:39">
      <c r="A173">
        <v>172</v>
      </c>
      <c r="B173" t="s">
        <v>82</v>
      </c>
      <c r="C173">
        <v>100000</v>
      </c>
      <c r="D173" t="s">
        <v>152</v>
      </c>
      <c r="E173" t="s">
        <v>6576</v>
      </c>
      <c r="F173">
        <v>10000</v>
      </c>
      <c r="G173">
        <v>256</v>
      </c>
      <c r="H173">
        <v>1</v>
      </c>
      <c r="I173">
        <v>120</v>
      </c>
      <c r="J173">
        <v>4</v>
      </c>
      <c r="K173" t="s">
        <v>85</v>
      </c>
      <c r="L173">
        <v>11.48</v>
      </c>
      <c r="M173">
        <v>0</v>
      </c>
      <c r="N173">
        <v>86204</v>
      </c>
      <c r="O173">
        <v>330912</v>
      </c>
      <c r="P173">
        <v>1342.48</v>
      </c>
      <c r="Q173">
        <v>5.41</v>
      </c>
      <c r="R173">
        <v>11733</v>
      </c>
      <c r="S173" t="s">
        <v>153</v>
      </c>
      <c r="T173" t="s">
        <v>87</v>
      </c>
      <c r="U173">
        <v>193681023</v>
      </c>
      <c r="V173">
        <v>0</v>
      </c>
      <c r="W173">
        <v>0</v>
      </c>
      <c r="X173">
        <v>0</v>
      </c>
      <c r="Y173">
        <v>0</v>
      </c>
      <c r="Z173" t="s">
        <v>88</v>
      </c>
      <c r="AA173" t="s">
        <v>88</v>
      </c>
      <c r="AB173" t="s">
        <v>89</v>
      </c>
      <c r="AC173">
        <v>37</v>
      </c>
      <c r="AD173">
        <v>20.1492</v>
      </c>
      <c r="AE173">
        <v>1959155761</v>
      </c>
      <c r="AF173">
        <v>0</v>
      </c>
      <c r="AG173">
        <v>0</v>
      </c>
      <c r="AH173">
        <v>0.326353</v>
      </c>
      <c r="AI173" t="s">
        <v>90</v>
      </c>
      <c r="AJ173" t="s">
        <v>4713</v>
      </c>
      <c r="AK173" t="s">
        <v>4714</v>
      </c>
      <c r="AL173" t="s">
        <v>1391</v>
      </c>
      <c r="AM173" t="str">
        <f t="shared" si="2"/>
        <v>'0.0 0.0' 100000 rq=1</v>
      </c>
    </row>
    <row r="174" spans="1:39">
      <c r="A174">
        <v>173</v>
      </c>
      <c r="B174" t="s">
        <v>100</v>
      </c>
      <c r="C174">
        <v>100000</v>
      </c>
      <c r="D174" t="s">
        <v>110</v>
      </c>
      <c r="E174" t="s">
        <v>6576</v>
      </c>
      <c r="F174">
        <v>10000</v>
      </c>
      <c r="G174">
        <v>256</v>
      </c>
      <c r="H174">
        <v>1</v>
      </c>
      <c r="I174">
        <v>6</v>
      </c>
      <c r="J174">
        <v>2</v>
      </c>
      <c r="K174" t="s">
        <v>85</v>
      </c>
      <c r="L174">
        <v>11.42</v>
      </c>
      <c r="M174">
        <v>0</v>
      </c>
      <c r="N174">
        <v>233647</v>
      </c>
      <c r="O174">
        <v>606864</v>
      </c>
      <c r="P174">
        <v>84.99</v>
      </c>
      <c r="Q174">
        <v>5.97</v>
      </c>
      <c r="R174">
        <v>795</v>
      </c>
      <c r="S174" t="s">
        <v>111</v>
      </c>
      <c r="T174" t="s">
        <v>87</v>
      </c>
      <c r="U174">
        <v>7450596</v>
      </c>
      <c r="V174">
        <v>0</v>
      </c>
      <c r="W174">
        <v>0</v>
      </c>
      <c r="X174">
        <v>0</v>
      </c>
      <c r="Y174">
        <v>0</v>
      </c>
      <c r="Z174" t="s">
        <v>88</v>
      </c>
      <c r="AA174" t="s">
        <v>88</v>
      </c>
      <c r="AB174" t="s">
        <v>89</v>
      </c>
      <c r="AC174">
        <v>40</v>
      </c>
      <c r="AD174">
        <v>20.186299999999999</v>
      </c>
      <c r="AE174">
        <v>85116323</v>
      </c>
      <c r="AF174">
        <v>0</v>
      </c>
      <c r="AG174">
        <v>0</v>
      </c>
      <c r="AH174">
        <v>0</v>
      </c>
      <c r="AI174" t="s">
        <v>90</v>
      </c>
      <c r="AJ174" t="s">
        <v>3923</v>
      </c>
      <c r="AK174" t="s">
        <v>3924</v>
      </c>
      <c r="AL174" t="s">
        <v>3446</v>
      </c>
      <c r="AM174" t="str">
        <f t="shared" si="2"/>
        <v>'20.0 20.0' 100000 rq=1</v>
      </c>
    </row>
    <row r="175" spans="1:39">
      <c r="A175">
        <v>174</v>
      </c>
      <c r="B175" t="s">
        <v>82</v>
      </c>
      <c r="C175">
        <v>100000</v>
      </c>
      <c r="D175" t="s">
        <v>124</v>
      </c>
      <c r="E175" t="s">
        <v>6576</v>
      </c>
      <c r="F175">
        <v>10000</v>
      </c>
      <c r="G175">
        <v>256</v>
      </c>
      <c r="H175">
        <v>0</v>
      </c>
      <c r="I175">
        <v>120</v>
      </c>
      <c r="J175">
        <v>5</v>
      </c>
      <c r="K175" t="s">
        <v>85</v>
      </c>
      <c r="L175">
        <v>11.37</v>
      </c>
      <c r="M175">
        <v>0</v>
      </c>
      <c r="N175">
        <v>76766</v>
      </c>
      <c r="O175">
        <v>304084</v>
      </c>
      <c r="P175">
        <v>1337.04</v>
      </c>
      <c r="Q175">
        <v>5.43</v>
      </c>
      <c r="R175">
        <v>11803</v>
      </c>
      <c r="S175" t="s">
        <v>125</v>
      </c>
      <c r="T175" t="s">
        <v>87</v>
      </c>
      <c r="U175">
        <v>193336162</v>
      </c>
      <c r="V175">
        <v>0</v>
      </c>
      <c r="W175">
        <v>0</v>
      </c>
      <c r="X175">
        <v>0</v>
      </c>
      <c r="Y175">
        <v>0</v>
      </c>
      <c r="Z175" t="s">
        <v>88</v>
      </c>
      <c r="AA175" t="s">
        <v>88</v>
      </c>
      <c r="AB175" t="s">
        <v>89</v>
      </c>
      <c r="AC175">
        <v>32</v>
      </c>
      <c r="AD175">
        <v>18.925699999999999</v>
      </c>
      <c r="AE175">
        <v>1960721563</v>
      </c>
      <c r="AF175">
        <v>0</v>
      </c>
      <c r="AG175">
        <v>0</v>
      </c>
      <c r="AH175">
        <v>0.21135300000000001</v>
      </c>
      <c r="AI175" t="s">
        <v>90</v>
      </c>
      <c r="AJ175" t="s">
        <v>4275</v>
      </c>
      <c r="AK175" t="s">
        <v>4276</v>
      </c>
      <c r="AL175" t="s">
        <v>2963</v>
      </c>
      <c r="AM175" t="str">
        <f t="shared" si="2"/>
        <v>'0.0 0.0' 100000 rq=0</v>
      </c>
    </row>
    <row r="176" spans="1:39">
      <c r="A176">
        <v>175</v>
      </c>
      <c r="B176" t="s">
        <v>94</v>
      </c>
      <c r="C176">
        <v>100000</v>
      </c>
      <c r="D176" t="s">
        <v>6577</v>
      </c>
      <c r="E176" t="s">
        <v>6576</v>
      </c>
      <c r="F176">
        <v>10000</v>
      </c>
      <c r="G176">
        <v>256</v>
      </c>
      <c r="H176">
        <v>1</v>
      </c>
      <c r="I176">
        <v>24</v>
      </c>
      <c r="J176">
        <v>1</v>
      </c>
      <c r="K176" t="s">
        <v>85</v>
      </c>
      <c r="L176">
        <v>11.98</v>
      </c>
      <c r="M176">
        <v>0</v>
      </c>
      <c r="N176">
        <v>383795</v>
      </c>
      <c r="O176">
        <v>1011492</v>
      </c>
      <c r="P176">
        <v>292.94</v>
      </c>
      <c r="Q176">
        <v>7.21</v>
      </c>
      <c r="R176">
        <v>2503</v>
      </c>
      <c r="S176" t="s">
        <v>6578</v>
      </c>
      <c r="T176" t="s">
        <v>87</v>
      </c>
      <c r="U176">
        <v>33527009</v>
      </c>
      <c r="V176">
        <v>0</v>
      </c>
      <c r="W176">
        <v>0</v>
      </c>
      <c r="X176">
        <v>0</v>
      </c>
      <c r="Y176">
        <v>0</v>
      </c>
      <c r="Z176" t="s">
        <v>88</v>
      </c>
      <c r="AA176" t="s">
        <v>88</v>
      </c>
      <c r="AB176" t="s">
        <v>89</v>
      </c>
      <c r="AC176">
        <v>34</v>
      </c>
      <c r="AD176">
        <v>19.5367</v>
      </c>
      <c r="AE176">
        <v>373784530</v>
      </c>
      <c r="AF176">
        <v>0</v>
      </c>
      <c r="AG176">
        <v>0</v>
      </c>
      <c r="AH176">
        <v>0</v>
      </c>
      <c r="AI176" t="s">
        <v>90</v>
      </c>
      <c r="AJ176" t="s">
        <v>4921</v>
      </c>
      <c r="AK176" t="s">
        <v>4922</v>
      </c>
      <c r="AL176" t="s">
        <v>6611</v>
      </c>
      <c r="AM176" t="str">
        <f t="shared" si="2"/>
        <v>'5.0 5.0' 100000 rq=1</v>
      </c>
    </row>
    <row r="177" spans="1:39">
      <c r="A177">
        <v>176</v>
      </c>
      <c r="B177" t="s">
        <v>100</v>
      </c>
      <c r="C177">
        <v>100000</v>
      </c>
      <c r="D177" t="s">
        <v>110</v>
      </c>
      <c r="E177" t="s">
        <v>6576</v>
      </c>
      <c r="F177">
        <v>10000</v>
      </c>
      <c r="G177">
        <v>256</v>
      </c>
      <c r="H177">
        <v>1</v>
      </c>
      <c r="I177">
        <v>190</v>
      </c>
      <c r="J177">
        <v>4</v>
      </c>
      <c r="K177" t="s">
        <v>85</v>
      </c>
      <c r="L177">
        <v>19.760000000000002</v>
      </c>
      <c r="M177">
        <v>0</v>
      </c>
      <c r="N177">
        <v>2643850</v>
      </c>
      <c r="O177">
        <v>6132288</v>
      </c>
      <c r="P177">
        <v>2510.8000000000002</v>
      </c>
      <c r="Q177">
        <v>159.82</v>
      </c>
      <c r="R177">
        <v>13514</v>
      </c>
      <c r="S177" t="s">
        <v>111</v>
      </c>
      <c r="T177" t="s">
        <v>87</v>
      </c>
      <c r="U177">
        <v>69986144</v>
      </c>
      <c r="V177">
        <v>0</v>
      </c>
      <c r="W177">
        <v>0</v>
      </c>
      <c r="X177">
        <v>0</v>
      </c>
      <c r="Y177">
        <v>0</v>
      </c>
      <c r="Z177" t="s">
        <v>88</v>
      </c>
      <c r="AA177" t="s">
        <v>88</v>
      </c>
      <c r="AB177" t="s">
        <v>89</v>
      </c>
      <c r="AC177">
        <v>35</v>
      </c>
      <c r="AD177">
        <v>19.4483</v>
      </c>
      <c r="AE177">
        <v>723142874</v>
      </c>
      <c r="AF177">
        <v>0</v>
      </c>
      <c r="AG177">
        <v>0</v>
      </c>
      <c r="AH177">
        <v>0</v>
      </c>
      <c r="AI177" t="s">
        <v>90</v>
      </c>
      <c r="AJ177" t="s">
        <v>5131</v>
      </c>
      <c r="AK177" t="s">
        <v>5132</v>
      </c>
      <c r="AL177" t="s">
        <v>669</v>
      </c>
      <c r="AM177" t="str">
        <f t="shared" si="2"/>
        <v>'20.0 20.0' 100000 rq=1</v>
      </c>
    </row>
    <row r="178" spans="1:39">
      <c r="A178">
        <v>177</v>
      </c>
      <c r="B178" t="s">
        <v>100</v>
      </c>
      <c r="C178">
        <v>100000</v>
      </c>
      <c r="D178" t="s">
        <v>6577</v>
      </c>
      <c r="E178" t="s">
        <v>6576</v>
      </c>
      <c r="F178">
        <v>10000</v>
      </c>
      <c r="G178">
        <v>256</v>
      </c>
      <c r="H178">
        <v>1</v>
      </c>
      <c r="I178">
        <v>144</v>
      </c>
      <c r="J178">
        <v>4</v>
      </c>
      <c r="K178" t="s">
        <v>85</v>
      </c>
      <c r="L178">
        <v>17.64</v>
      </c>
      <c r="M178">
        <v>0</v>
      </c>
      <c r="N178">
        <v>2350488</v>
      </c>
      <c r="O178">
        <v>5461428</v>
      </c>
      <c r="P178">
        <v>1928.94</v>
      </c>
      <c r="Q178">
        <v>105.5</v>
      </c>
      <c r="R178">
        <v>11528</v>
      </c>
      <c r="S178" t="s">
        <v>6578</v>
      </c>
      <c r="T178" t="s">
        <v>87</v>
      </c>
      <c r="U178">
        <v>62062703</v>
      </c>
      <c r="V178">
        <v>0</v>
      </c>
      <c r="W178">
        <v>0</v>
      </c>
      <c r="X178">
        <v>0</v>
      </c>
      <c r="Y178">
        <v>0</v>
      </c>
      <c r="Z178" t="s">
        <v>88</v>
      </c>
      <c r="AA178" t="s">
        <v>88</v>
      </c>
      <c r="AB178" t="s">
        <v>89</v>
      </c>
      <c r="AC178">
        <v>35</v>
      </c>
      <c r="AD178">
        <v>19.746700000000001</v>
      </c>
      <c r="AE178">
        <v>650129830</v>
      </c>
      <c r="AF178">
        <v>0</v>
      </c>
      <c r="AG178">
        <v>0</v>
      </c>
      <c r="AH178">
        <v>0</v>
      </c>
      <c r="AI178" t="s">
        <v>90</v>
      </c>
      <c r="AJ178" t="s">
        <v>4639</v>
      </c>
      <c r="AK178" t="s">
        <v>4640</v>
      </c>
      <c r="AL178" t="s">
        <v>6612</v>
      </c>
      <c r="AM178" t="str">
        <f t="shared" si="2"/>
        <v>'20.0 20.0' 100000 rq=1</v>
      </c>
    </row>
    <row r="179" spans="1:39">
      <c r="A179">
        <v>178</v>
      </c>
      <c r="B179" t="s">
        <v>82</v>
      </c>
      <c r="C179">
        <v>100000</v>
      </c>
      <c r="D179" t="s">
        <v>83</v>
      </c>
      <c r="E179" t="s">
        <v>6576</v>
      </c>
      <c r="F179">
        <v>10000</v>
      </c>
      <c r="G179">
        <v>256</v>
      </c>
      <c r="H179">
        <v>1</v>
      </c>
      <c r="I179">
        <v>36</v>
      </c>
      <c r="J179">
        <v>3</v>
      </c>
      <c r="K179" t="s">
        <v>85</v>
      </c>
      <c r="L179">
        <v>11.46</v>
      </c>
      <c r="M179">
        <v>0</v>
      </c>
      <c r="N179">
        <v>78347</v>
      </c>
      <c r="O179">
        <v>305136</v>
      </c>
      <c r="P179">
        <v>422.51</v>
      </c>
      <c r="Q179">
        <v>4.58</v>
      </c>
      <c r="R179">
        <v>3726</v>
      </c>
      <c r="S179" t="s">
        <v>86</v>
      </c>
      <c r="T179" t="s">
        <v>87</v>
      </c>
      <c r="U179">
        <v>38279873</v>
      </c>
      <c r="V179">
        <v>0</v>
      </c>
      <c r="W179">
        <v>0</v>
      </c>
      <c r="X179">
        <v>0</v>
      </c>
      <c r="Y179">
        <v>0</v>
      </c>
      <c r="Z179" t="s">
        <v>88</v>
      </c>
      <c r="AA179" t="s">
        <v>88</v>
      </c>
      <c r="AB179" t="s">
        <v>89</v>
      </c>
      <c r="AC179">
        <v>35</v>
      </c>
      <c r="AD179">
        <v>20.925000000000001</v>
      </c>
      <c r="AE179">
        <v>399707739</v>
      </c>
      <c r="AF179">
        <v>0</v>
      </c>
      <c r="AG179">
        <v>0</v>
      </c>
      <c r="AH179">
        <v>0</v>
      </c>
      <c r="AI179" t="s">
        <v>90</v>
      </c>
      <c r="AJ179" t="s">
        <v>3941</v>
      </c>
      <c r="AK179" t="s">
        <v>3942</v>
      </c>
      <c r="AL179" t="s">
        <v>396</v>
      </c>
      <c r="AM179" t="str">
        <f t="shared" si="2"/>
        <v>'0.0 0.0' 100000 rq=1</v>
      </c>
    </row>
    <row r="180" spans="1:39">
      <c r="A180">
        <v>179</v>
      </c>
      <c r="B180" t="s">
        <v>94</v>
      </c>
      <c r="C180">
        <v>100000</v>
      </c>
      <c r="D180" t="s">
        <v>95</v>
      </c>
      <c r="E180" t="s">
        <v>6576</v>
      </c>
      <c r="F180">
        <v>10000</v>
      </c>
      <c r="G180">
        <v>256</v>
      </c>
      <c r="H180">
        <v>0</v>
      </c>
      <c r="I180">
        <v>6</v>
      </c>
      <c r="J180">
        <v>6</v>
      </c>
      <c r="K180" t="s">
        <v>85</v>
      </c>
      <c r="L180">
        <v>11.35</v>
      </c>
      <c r="M180">
        <v>0</v>
      </c>
      <c r="N180">
        <v>72578</v>
      </c>
      <c r="O180">
        <v>294124</v>
      </c>
      <c r="P180">
        <v>94.12</v>
      </c>
      <c r="Q180">
        <v>4.45</v>
      </c>
      <c r="R180">
        <v>867</v>
      </c>
      <c r="S180" t="s">
        <v>96</v>
      </c>
      <c r="T180" t="s">
        <v>87</v>
      </c>
      <c r="U180">
        <v>15047844</v>
      </c>
      <c r="V180">
        <v>0</v>
      </c>
      <c r="W180">
        <v>0</v>
      </c>
      <c r="X180">
        <v>0</v>
      </c>
      <c r="Y180">
        <v>0</v>
      </c>
      <c r="Z180" t="s">
        <v>88</v>
      </c>
      <c r="AA180" t="s">
        <v>88</v>
      </c>
      <c r="AB180" t="s">
        <v>89</v>
      </c>
      <c r="AC180">
        <v>35</v>
      </c>
      <c r="AD180">
        <v>19.674399999999999</v>
      </c>
      <c r="AE180">
        <v>153357032</v>
      </c>
      <c r="AF180">
        <v>0</v>
      </c>
      <c r="AG180">
        <v>0</v>
      </c>
      <c r="AH180">
        <v>3.3190899999999998E-3</v>
      </c>
      <c r="AI180" t="s">
        <v>90</v>
      </c>
      <c r="AJ180" t="s">
        <v>3915</v>
      </c>
      <c r="AK180" t="s">
        <v>3916</v>
      </c>
      <c r="AL180" t="s">
        <v>2490</v>
      </c>
      <c r="AM180" t="str">
        <f t="shared" si="2"/>
        <v>'5.0 5.0' 100000 rq=0</v>
      </c>
    </row>
    <row r="181" spans="1:39">
      <c r="A181">
        <v>180</v>
      </c>
      <c r="B181" t="s">
        <v>82</v>
      </c>
      <c r="C181">
        <v>100000</v>
      </c>
      <c r="D181" t="s">
        <v>110</v>
      </c>
      <c r="E181" t="s">
        <v>6576</v>
      </c>
      <c r="F181">
        <v>10000</v>
      </c>
      <c r="G181">
        <v>256</v>
      </c>
      <c r="H181">
        <v>0</v>
      </c>
      <c r="I181">
        <v>18</v>
      </c>
      <c r="J181">
        <v>4</v>
      </c>
      <c r="K181" t="s">
        <v>85</v>
      </c>
      <c r="L181">
        <v>11.36</v>
      </c>
      <c r="M181">
        <v>0</v>
      </c>
      <c r="N181">
        <v>78247</v>
      </c>
      <c r="O181">
        <v>312756</v>
      </c>
      <c r="P181">
        <v>223.39</v>
      </c>
      <c r="Q181">
        <v>5.04</v>
      </c>
      <c r="R181">
        <v>2010</v>
      </c>
      <c r="S181" t="s">
        <v>111</v>
      </c>
      <c r="T181" t="s">
        <v>87</v>
      </c>
      <c r="U181">
        <v>38819391</v>
      </c>
      <c r="V181">
        <v>0</v>
      </c>
      <c r="W181">
        <v>0</v>
      </c>
      <c r="X181">
        <v>0</v>
      </c>
      <c r="Y181">
        <v>0</v>
      </c>
      <c r="Z181" t="s">
        <v>88</v>
      </c>
      <c r="AA181" t="s">
        <v>88</v>
      </c>
      <c r="AB181" t="s">
        <v>89</v>
      </c>
      <c r="AC181">
        <v>35</v>
      </c>
      <c r="AD181">
        <v>19.026900000000001</v>
      </c>
      <c r="AE181">
        <v>417082969</v>
      </c>
      <c r="AF181">
        <v>0</v>
      </c>
      <c r="AG181">
        <v>0</v>
      </c>
      <c r="AH181">
        <v>0</v>
      </c>
      <c r="AI181" t="s">
        <v>90</v>
      </c>
      <c r="AJ181" t="s">
        <v>4719</v>
      </c>
      <c r="AK181" t="s">
        <v>4720</v>
      </c>
      <c r="AL181" t="s">
        <v>1513</v>
      </c>
      <c r="AM181" t="str">
        <f t="shared" si="2"/>
        <v>'0.0 0.0' 100000 rq=0</v>
      </c>
    </row>
    <row r="182" spans="1:39">
      <c r="A182">
        <v>181</v>
      </c>
      <c r="B182" t="s">
        <v>100</v>
      </c>
      <c r="C182">
        <v>100000</v>
      </c>
      <c r="D182" t="s">
        <v>6577</v>
      </c>
      <c r="E182" t="s">
        <v>6576</v>
      </c>
      <c r="F182">
        <v>10000</v>
      </c>
      <c r="G182">
        <v>256</v>
      </c>
      <c r="H182">
        <v>0</v>
      </c>
      <c r="I182">
        <v>36</v>
      </c>
      <c r="J182">
        <v>3</v>
      </c>
      <c r="K182" t="s">
        <v>85</v>
      </c>
      <c r="L182">
        <v>11.45</v>
      </c>
      <c r="M182">
        <v>0</v>
      </c>
      <c r="N182">
        <v>80336</v>
      </c>
      <c r="O182">
        <v>316324</v>
      </c>
      <c r="P182">
        <v>419.87</v>
      </c>
      <c r="Q182">
        <v>4.6399999999999997</v>
      </c>
      <c r="R182">
        <v>3705</v>
      </c>
      <c r="S182" t="s">
        <v>6578</v>
      </c>
      <c r="T182" t="s">
        <v>87</v>
      </c>
      <c r="U182">
        <v>56486734</v>
      </c>
      <c r="V182">
        <v>0</v>
      </c>
      <c r="W182">
        <v>0</v>
      </c>
      <c r="X182">
        <v>0</v>
      </c>
      <c r="Y182">
        <v>0</v>
      </c>
      <c r="Z182" t="s">
        <v>88</v>
      </c>
      <c r="AA182" t="s">
        <v>88</v>
      </c>
      <c r="AB182" t="s">
        <v>89</v>
      </c>
      <c r="AC182">
        <v>39</v>
      </c>
      <c r="AD182">
        <v>21.063300000000002</v>
      </c>
      <c r="AE182">
        <v>605165347</v>
      </c>
      <c r="AF182">
        <v>0</v>
      </c>
      <c r="AG182">
        <v>0</v>
      </c>
      <c r="AH182">
        <v>0</v>
      </c>
      <c r="AI182" t="s">
        <v>90</v>
      </c>
      <c r="AJ182" t="s">
        <v>5077</v>
      </c>
      <c r="AK182" t="s">
        <v>5078</v>
      </c>
      <c r="AL182" t="s">
        <v>6613</v>
      </c>
      <c r="AM182" t="str">
        <f t="shared" si="2"/>
        <v>'20.0 20.0' 100000 rq=0</v>
      </c>
    </row>
    <row r="183" spans="1:39">
      <c r="A183">
        <v>182</v>
      </c>
      <c r="B183" t="s">
        <v>82</v>
      </c>
      <c r="C183">
        <v>100000</v>
      </c>
      <c r="D183" t="s">
        <v>83</v>
      </c>
      <c r="E183" t="s">
        <v>6576</v>
      </c>
      <c r="F183">
        <v>10000</v>
      </c>
      <c r="G183">
        <v>256</v>
      </c>
      <c r="H183">
        <v>0</v>
      </c>
      <c r="I183">
        <v>144</v>
      </c>
      <c r="J183">
        <v>6</v>
      </c>
      <c r="K183" t="s">
        <v>85</v>
      </c>
      <c r="L183">
        <v>11.36</v>
      </c>
      <c r="M183">
        <v>0</v>
      </c>
      <c r="N183">
        <v>91297</v>
      </c>
      <c r="O183">
        <v>333888</v>
      </c>
      <c r="P183">
        <v>1607.61</v>
      </c>
      <c r="Q183">
        <v>6.5</v>
      </c>
      <c r="R183">
        <v>14206</v>
      </c>
      <c r="S183" t="s">
        <v>86</v>
      </c>
      <c r="T183" t="s">
        <v>87</v>
      </c>
      <c r="U183">
        <v>151406105</v>
      </c>
      <c r="V183">
        <v>0</v>
      </c>
      <c r="W183">
        <v>0</v>
      </c>
      <c r="X183">
        <v>0</v>
      </c>
      <c r="Y183">
        <v>0</v>
      </c>
      <c r="Z183" t="s">
        <v>88</v>
      </c>
      <c r="AA183" t="s">
        <v>88</v>
      </c>
      <c r="AB183" t="s">
        <v>89</v>
      </c>
      <c r="AC183">
        <v>37</v>
      </c>
      <c r="AD183">
        <v>19.2882</v>
      </c>
      <c r="AE183">
        <v>1525550382</v>
      </c>
      <c r="AF183">
        <v>0</v>
      </c>
      <c r="AG183">
        <v>0</v>
      </c>
      <c r="AH183">
        <v>0</v>
      </c>
      <c r="AI183" t="s">
        <v>90</v>
      </c>
      <c r="AJ183" t="s">
        <v>3947</v>
      </c>
      <c r="AK183" t="s">
        <v>3948</v>
      </c>
      <c r="AL183" t="s">
        <v>655</v>
      </c>
      <c r="AM183" t="str">
        <f t="shared" si="2"/>
        <v>'0.0 0.0' 100000 rq=0</v>
      </c>
    </row>
    <row r="184" spans="1:39">
      <c r="A184">
        <v>183</v>
      </c>
      <c r="B184" t="s">
        <v>100</v>
      </c>
      <c r="C184">
        <v>100000</v>
      </c>
      <c r="D184" t="s">
        <v>124</v>
      </c>
      <c r="E184" t="s">
        <v>6576</v>
      </c>
      <c r="F184">
        <v>10000</v>
      </c>
      <c r="G184">
        <v>256</v>
      </c>
      <c r="H184">
        <v>1</v>
      </c>
      <c r="I184">
        <v>190</v>
      </c>
      <c r="J184">
        <v>1</v>
      </c>
      <c r="K184" t="s">
        <v>85</v>
      </c>
      <c r="L184">
        <v>11.36</v>
      </c>
      <c r="M184">
        <v>0</v>
      </c>
      <c r="N184">
        <v>80313</v>
      </c>
      <c r="O184">
        <v>311260</v>
      </c>
      <c r="P184">
        <v>2090.9499999999998</v>
      </c>
      <c r="Q184">
        <v>6.12</v>
      </c>
      <c r="R184">
        <v>18456</v>
      </c>
      <c r="S184" t="s">
        <v>125</v>
      </c>
      <c r="T184" t="s">
        <v>87</v>
      </c>
      <c r="U184">
        <v>55821749</v>
      </c>
      <c r="V184">
        <v>0</v>
      </c>
      <c r="W184">
        <v>0</v>
      </c>
      <c r="X184">
        <v>0</v>
      </c>
      <c r="Y184">
        <v>0</v>
      </c>
      <c r="Z184" t="s">
        <v>88</v>
      </c>
      <c r="AA184" t="s">
        <v>88</v>
      </c>
      <c r="AB184" t="s">
        <v>89</v>
      </c>
      <c r="AC184">
        <v>33</v>
      </c>
      <c r="AD184">
        <v>19.254000000000001</v>
      </c>
      <c r="AE184">
        <v>587080989</v>
      </c>
      <c r="AF184">
        <v>0</v>
      </c>
      <c r="AG184">
        <v>0</v>
      </c>
      <c r="AH184">
        <v>4.3042499999999997</v>
      </c>
      <c r="AI184" t="s">
        <v>90</v>
      </c>
      <c r="AJ184" t="s">
        <v>4331</v>
      </c>
      <c r="AK184" t="s">
        <v>4332</v>
      </c>
      <c r="AL184" t="s">
        <v>1048</v>
      </c>
      <c r="AM184" t="str">
        <f t="shared" si="2"/>
        <v>'20.0 20.0' 100000 rq=1</v>
      </c>
    </row>
    <row r="185" spans="1:39">
      <c r="A185">
        <v>184</v>
      </c>
      <c r="B185" t="s">
        <v>94</v>
      </c>
      <c r="C185">
        <v>100000</v>
      </c>
      <c r="D185" t="s">
        <v>95</v>
      </c>
      <c r="E185" t="s">
        <v>6576</v>
      </c>
      <c r="F185">
        <v>10000</v>
      </c>
      <c r="G185">
        <v>256</v>
      </c>
      <c r="H185">
        <v>1</v>
      </c>
      <c r="I185">
        <v>6</v>
      </c>
      <c r="J185">
        <v>6</v>
      </c>
      <c r="K185" t="s">
        <v>85</v>
      </c>
      <c r="L185">
        <v>11.35</v>
      </c>
      <c r="M185">
        <v>0</v>
      </c>
      <c r="N185">
        <v>72647</v>
      </c>
      <c r="O185">
        <v>294680</v>
      </c>
      <c r="P185">
        <v>92.43</v>
      </c>
      <c r="Q185">
        <v>4.7699999999999996</v>
      </c>
      <c r="R185">
        <v>856</v>
      </c>
      <c r="S185" t="s">
        <v>96</v>
      </c>
      <c r="T185" t="s">
        <v>87</v>
      </c>
      <c r="U185">
        <v>12564176</v>
      </c>
      <c r="V185">
        <v>0</v>
      </c>
      <c r="W185">
        <v>0</v>
      </c>
      <c r="X185">
        <v>0</v>
      </c>
      <c r="Y185">
        <v>0</v>
      </c>
      <c r="Z185" t="s">
        <v>88</v>
      </c>
      <c r="AA185" t="s">
        <v>88</v>
      </c>
      <c r="AB185" t="s">
        <v>89</v>
      </c>
      <c r="AC185">
        <v>33</v>
      </c>
      <c r="AD185">
        <v>19.0395</v>
      </c>
      <c r="AE185">
        <v>127102914</v>
      </c>
      <c r="AF185">
        <v>0</v>
      </c>
      <c r="AG185">
        <v>0</v>
      </c>
      <c r="AH185">
        <v>4.9899100000000002E-2</v>
      </c>
      <c r="AI185" t="s">
        <v>90</v>
      </c>
      <c r="AJ185" t="s">
        <v>4315</v>
      </c>
      <c r="AK185" t="s">
        <v>4316</v>
      </c>
      <c r="AL185" t="s">
        <v>2728</v>
      </c>
      <c r="AM185" t="str">
        <f t="shared" si="2"/>
        <v>'5.0 5.0' 100000 rq=1</v>
      </c>
    </row>
    <row r="186" spans="1:39">
      <c r="A186">
        <v>185</v>
      </c>
      <c r="B186" t="s">
        <v>94</v>
      </c>
      <c r="C186">
        <v>100000</v>
      </c>
      <c r="D186" t="s">
        <v>124</v>
      </c>
      <c r="E186" t="s">
        <v>6576</v>
      </c>
      <c r="F186">
        <v>10000</v>
      </c>
      <c r="G186">
        <v>256</v>
      </c>
      <c r="H186">
        <v>0</v>
      </c>
      <c r="I186">
        <v>12</v>
      </c>
      <c r="J186">
        <v>1</v>
      </c>
      <c r="K186" t="s">
        <v>85</v>
      </c>
      <c r="L186">
        <v>11.35</v>
      </c>
      <c r="M186">
        <v>0</v>
      </c>
      <c r="N186">
        <v>72612</v>
      </c>
      <c r="O186">
        <v>294148</v>
      </c>
      <c r="P186">
        <v>158.31</v>
      </c>
      <c r="Q186">
        <v>5.63</v>
      </c>
      <c r="R186">
        <v>1444</v>
      </c>
      <c r="S186" t="s">
        <v>125</v>
      </c>
      <c r="T186" t="s">
        <v>87</v>
      </c>
      <c r="U186">
        <v>31077067</v>
      </c>
      <c r="V186">
        <v>0</v>
      </c>
      <c r="W186">
        <v>0</v>
      </c>
      <c r="X186">
        <v>0</v>
      </c>
      <c r="Y186">
        <v>0</v>
      </c>
      <c r="Z186" t="s">
        <v>88</v>
      </c>
      <c r="AA186" t="s">
        <v>88</v>
      </c>
      <c r="AB186" t="s">
        <v>89</v>
      </c>
      <c r="AC186">
        <v>33</v>
      </c>
      <c r="AD186">
        <v>19.509799999999998</v>
      </c>
      <c r="AE186">
        <v>336028890</v>
      </c>
      <c r="AF186">
        <v>0</v>
      </c>
      <c r="AG186">
        <v>0</v>
      </c>
      <c r="AH186">
        <v>1.3332E-2</v>
      </c>
      <c r="AI186" t="s">
        <v>90</v>
      </c>
      <c r="AJ186" t="s">
        <v>5031</v>
      </c>
      <c r="AK186" t="s">
        <v>5032</v>
      </c>
      <c r="AL186" t="s">
        <v>3191</v>
      </c>
      <c r="AM186" t="str">
        <f t="shared" si="2"/>
        <v>'5.0 5.0' 100000 rq=0</v>
      </c>
    </row>
    <row r="187" spans="1:39">
      <c r="A187">
        <v>186</v>
      </c>
      <c r="B187" t="s">
        <v>94</v>
      </c>
      <c r="C187">
        <v>100000</v>
      </c>
      <c r="D187" t="s">
        <v>83</v>
      </c>
      <c r="E187" t="s">
        <v>6576</v>
      </c>
      <c r="F187">
        <v>10000</v>
      </c>
      <c r="G187">
        <v>256</v>
      </c>
      <c r="H187">
        <v>1</v>
      </c>
      <c r="I187">
        <v>190</v>
      </c>
      <c r="J187">
        <v>6</v>
      </c>
      <c r="K187" t="s">
        <v>85</v>
      </c>
      <c r="L187">
        <v>11.5</v>
      </c>
      <c r="M187">
        <v>0</v>
      </c>
      <c r="N187">
        <v>233215</v>
      </c>
      <c r="O187">
        <v>608352</v>
      </c>
      <c r="P187">
        <v>2033.22</v>
      </c>
      <c r="Q187">
        <v>17</v>
      </c>
      <c r="R187">
        <v>17815</v>
      </c>
      <c r="S187" t="s">
        <v>86</v>
      </c>
      <c r="T187" t="s">
        <v>87</v>
      </c>
      <c r="U187">
        <v>45593817</v>
      </c>
      <c r="V187">
        <v>0</v>
      </c>
      <c r="W187">
        <v>0</v>
      </c>
      <c r="X187">
        <v>0</v>
      </c>
      <c r="Y187">
        <v>0</v>
      </c>
      <c r="Z187" t="s">
        <v>88</v>
      </c>
      <c r="AA187" t="s">
        <v>88</v>
      </c>
      <c r="AB187" t="s">
        <v>89</v>
      </c>
      <c r="AC187">
        <v>36</v>
      </c>
      <c r="AD187">
        <v>19.8584</v>
      </c>
      <c r="AE187">
        <v>466285776</v>
      </c>
      <c r="AF187">
        <v>0</v>
      </c>
      <c r="AG187">
        <v>0</v>
      </c>
      <c r="AH187">
        <v>0</v>
      </c>
      <c r="AI187" t="s">
        <v>90</v>
      </c>
      <c r="AJ187" t="s">
        <v>4707</v>
      </c>
      <c r="AK187" t="s">
        <v>4708</v>
      </c>
      <c r="AL187" t="s">
        <v>167</v>
      </c>
      <c r="AM187" t="str">
        <f t="shared" si="2"/>
        <v>'5.0 5.0' 100000 rq=1</v>
      </c>
    </row>
    <row r="188" spans="1:39">
      <c r="A188">
        <v>187</v>
      </c>
      <c r="B188" t="s">
        <v>94</v>
      </c>
      <c r="C188">
        <v>100000</v>
      </c>
      <c r="D188" t="s">
        <v>124</v>
      </c>
      <c r="E188" t="s">
        <v>6576</v>
      </c>
      <c r="F188">
        <v>10000</v>
      </c>
      <c r="G188">
        <v>256</v>
      </c>
      <c r="H188">
        <v>0</v>
      </c>
      <c r="I188">
        <v>36</v>
      </c>
      <c r="J188">
        <v>5</v>
      </c>
      <c r="K188" t="s">
        <v>85</v>
      </c>
      <c r="L188">
        <v>11.35</v>
      </c>
      <c r="M188">
        <v>0</v>
      </c>
      <c r="N188">
        <v>73389</v>
      </c>
      <c r="O188">
        <v>295900</v>
      </c>
      <c r="P188">
        <v>421.95</v>
      </c>
      <c r="Q188">
        <v>4.6900000000000004</v>
      </c>
      <c r="R188">
        <v>3758</v>
      </c>
      <c r="S188" t="s">
        <v>125</v>
      </c>
      <c r="T188" t="s">
        <v>87</v>
      </c>
      <c r="U188">
        <v>64246130</v>
      </c>
      <c r="V188">
        <v>0</v>
      </c>
      <c r="W188">
        <v>0</v>
      </c>
      <c r="X188">
        <v>0</v>
      </c>
      <c r="Y188">
        <v>0</v>
      </c>
      <c r="Z188" t="s">
        <v>88</v>
      </c>
      <c r="AA188" t="s">
        <v>88</v>
      </c>
      <c r="AB188" t="s">
        <v>89</v>
      </c>
      <c r="AC188">
        <v>34</v>
      </c>
      <c r="AD188">
        <v>20.6191</v>
      </c>
      <c r="AE188">
        <v>687665989</v>
      </c>
      <c r="AF188">
        <v>0</v>
      </c>
      <c r="AG188">
        <v>0</v>
      </c>
      <c r="AH188">
        <v>9.3490900000000002E-2</v>
      </c>
      <c r="AI188" t="s">
        <v>90</v>
      </c>
      <c r="AJ188" t="s">
        <v>6071</v>
      </c>
      <c r="AK188" t="s">
        <v>6072</v>
      </c>
      <c r="AL188" t="s">
        <v>176</v>
      </c>
      <c r="AM188" t="str">
        <f t="shared" si="2"/>
        <v>'5.0 5.0' 100000 rq=0</v>
      </c>
    </row>
    <row r="189" spans="1:39">
      <c r="A189">
        <v>188</v>
      </c>
      <c r="B189" t="s">
        <v>82</v>
      </c>
      <c r="C189">
        <v>100000</v>
      </c>
      <c r="D189" t="s">
        <v>95</v>
      </c>
      <c r="E189" t="s">
        <v>6576</v>
      </c>
      <c r="F189">
        <v>10000</v>
      </c>
      <c r="G189">
        <v>256</v>
      </c>
      <c r="H189">
        <v>1</v>
      </c>
      <c r="I189">
        <v>144</v>
      </c>
      <c r="J189">
        <v>6</v>
      </c>
      <c r="K189" t="s">
        <v>85</v>
      </c>
      <c r="L189">
        <v>11.45</v>
      </c>
      <c r="M189">
        <v>0</v>
      </c>
      <c r="N189">
        <v>79833</v>
      </c>
      <c r="O189">
        <v>314744</v>
      </c>
      <c r="P189">
        <v>1621.47</v>
      </c>
      <c r="Q189">
        <v>3.38</v>
      </c>
      <c r="R189">
        <v>14179</v>
      </c>
      <c r="S189" t="s">
        <v>96</v>
      </c>
      <c r="T189" t="s">
        <v>87</v>
      </c>
      <c r="U189">
        <v>182655410</v>
      </c>
      <c r="V189">
        <v>0</v>
      </c>
      <c r="W189">
        <v>0</v>
      </c>
      <c r="X189">
        <v>0</v>
      </c>
      <c r="Y189">
        <v>0</v>
      </c>
      <c r="Z189" t="s">
        <v>88</v>
      </c>
      <c r="AA189" t="s">
        <v>88</v>
      </c>
      <c r="AB189" t="s">
        <v>89</v>
      </c>
      <c r="AC189">
        <v>39</v>
      </c>
      <c r="AD189">
        <v>20.231400000000001</v>
      </c>
      <c r="AE189">
        <v>1827083086</v>
      </c>
      <c r="AF189">
        <v>0</v>
      </c>
      <c r="AG189">
        <v>0</v>
      </c>
      <c r="AH189">
        <v>0.49502000000000002</v>
      </c>
      <c r="AI189" t="s">
        <v>90</v>
      </c>
      <c r="AJ189" t="s">
        <v>4169</v>
      </c>
      <c r="AK189" t="s">
        <v>4170</v>
      </c>
      <c r="AL189" t="s">
        <v>1594</v>
      </c>
      <c r="AM189" t="str">
        <f t="shared" si="2"/>
        <v>'0.0 0.0' 100000 rq=1</v>
      </c>
    </row>
    <row r="190" spans="1:39">
      <c r="A190">
        <v>189</v>
      </c>
      <c r="B190" t="s">
        <v>100</v>
      </c>
      <c r="C190">
        <v>100000</v>
      </c>
      <c r="D190" t="s">
        <v>152</v>
      </c>
      <c r="E190" t="s">
        <v>6576</v>
      </c>
      <c r="F190">
        <v>10000</v>
      </c>
      <c r="G190">
        <v>256</v>
      </c>
      <c r="H190">
        <v>1</v>
      </c>
      <c r="I190">
        <v>96</v>
      </c>
      <c r="J190">
        <v>1</v>
      </c>
      <c r="K190" t="s">
        <v>85</v>
      </c>
      <c r="L190">
        <v>12.21</v>
      </c>
      <c r="M190">
        <v>0</v>
      </c>
      <c r="N190">
        <v>424955</v>
      </c>
      <c r="O190">
        <v>1105288</v>
      </c>
      <c r="P190">
        <v>1110.6199999999999</v>
      </c>
      <c r="Q190">
        <v>14.62</v>
      </c>
      <c r="R190">
        <v>9213</v>
      </c>
      <c r="S190" t="s">
        <v>153</v>
      </c>
      <c r="T190" t="s">
        <v>87</v>
      </c>
      <c r="U190">
        <v>9425838</v>
      </c>
      <c r="V190">
        <v>0</v>
      </c>
      <c r="W190">
        <v>0</v>
      </c>
      <c r="X190">
        <v>0</v>
      </c>
      <c r="Y190">
        <v>0</v>
      </c>
      <c r="Z190" t="s">
        <v>88</v>
      </c>
      <c r="AA190" t="s">
        <v>88</v>
      </c>
      <c r="AB190" t="s">
        <v>89</v>
      </c>
      <c r="AC190">
        <v>33</v>
      </c>
      <c r="AD190">
        <v>19.202100000000002</v>
      </c>
      <c r="AE190">
        <v>126916266</v>
      </c>
      <c r="AF190">
        <v>0</v>
      </c>
      <c r="AG190">
        <v>0</v>
      </c>
      <c r="AH190">
        <v>8.7889099999999996</v>
      </c>
      <c r="AI190" t="s">
        <v>90</v>
      </c>
      <c r="AJ190" t="s">
        <v>5025</v>
      </c>
      <c r="AK190" t="s">
        <v>5026</v>
      </c>
      <c r="AL190" t="s">
        <v>1003</v>
      </c>
      <c r="AM190" t="str">
        <f t="shared" si="2"/>
        <v>'20.0 20.0' 100000 rq=1</v>
      </c>
    </row>
    <row r="191" spans="1:39">
      <c r="A191">
        <v>190</v>
      </c>
      <c r="B191" t="s">
        <v>94</v>
      </c>
      <c r="C191">
        <v>100000</v>
      </c>
      <c r="D191" t="s">
        <v>152</v>
      </c>
      <c r="E191" t="s">
        <v>6576</v>
      </c>
      <c r="F191">
        <v>10000</v>
      </c>
      <c r="G191">
        <v>256</v>
      </c>
      <c r="H191">
        <v>1</v>
      </c>
      <c r="I191">
        <v>190</v>
      </c>
      <c r="J191">
        <v>6</v>
      </c>
      <c r="K191" t="s">
        <v>85</v>
      </c>
      <c r="L191">
        <v>11.81</v>
      </c>
      <c r="M191">
        <v>0</v>
      </c>
      <c r="N191">
        <v>249078</v>
      </c>
      <c r="O191">
        <v>674012</v>
      </c>
      <c r="P191">
        <v>2134.86</v>
      </c>
      <c r="Q191">
        <v>15.53</v>
      </c>
      <c r="R191">
        <v>18203</v>
      </c>
      <c r="S191" t="s">
        <v>153</v>
      </c>
      <c r="T191" t="s">
        <v>87</v>
      </c>
      <c r="U191">
        <v>18084577</v>
      </c>
      <c r="V191">
        <v>0</v>
      </c>
      <c r="W191">
        <v>0</v>
      </c>
      <c r="X191">
        <v>0</v>
      </c>
      <c r="Y191">
        <v>0</v>
      </c>
      <c r="Z191" t="s">
        <v>88</v>
      </c>
      <c r="AA191" t="s">
        <v>88</v>
      </c>
      <c r="AB191" t="s">
        <v>89</v>
      </c>
      <c r="AC191">
        <v>34</v>
      </c>
      <c r="AD191">
        <v>19.552299999999999</v>
      </c>
      <c r="AE191">
        <v>192716839</v>
      </c>
      <c r="AF191">
        <v>0</v>
      </c>
      <c r="AG191">
        <v>0</v>
      </c>
      <c r="AH191">
        <v>9.6469400000000007</v>
      </c>
      <c r="AI191" t="s">
        <v>90</v>
      </c>
      <c r="AJ191" t="s">
        <v>3937</v>
      </c>
      <c r="AK191" t="s">
        <v>3938</v>
      </c>
      <c r="AL191" t="s">
        <v>249</v>
      </c>
      <c r="AM191" t="str">
        <f t="shared" si="2"/>
        <v>'5.0 5.0' 100000 rq=1</v>
      </c>
    </row>
    <row r="192" spans="1:39">
      <c r="A192">
        <v>191</v>
      </c>
      <c r="B192" t="s">
        <v>82</v>
      </c>
      <c r="C192">
        <v>100000</v>
      </c>
      <c r="D192" t="s">
        <v>124</v>
      </c>
      <c r="E192" t="s">
        <v>6576</v>
      </c>
      <c r="F192">
        <v>10000</v>
      </c>
      <c r="G192">
        <v>256</v>
      </c>
      <c r="H192">
        <v>0</v>
      </c>
      <c r="I192">
        <v>120</v>
      </c>
      <c r="J192">
        <v>2</v>
      </c>
      <c r="K192" t="s">
        <v>85</v>
      </c>
      <c r="L192">
        <v>11.37</v>
      </c>
      <c r="M192">
        <v>0</v>
      </c>
      <c r="N192">
        <v>76632</v>
      </c>
      <c r="O192">
        <v>303956</v>
      </c>
      <c r="P192">
        <v>1340.15</v>
      </c>
      <c r="Q192">
        <v>6.35</v>
      </c>
      <c r="R192">
        <v>11837</v>
      </c>
      <c r="S192" t="s">
        <v>125</v>
      </c>
      <c r="T192" t="s">
        <v>87</v>
      </c>
      <c r="U192">
        <v>189690002</v>
      </c>
      <c r="V192">
        <v>0</v>
      </c>
      <c r="W192">
        <v>0</v>
      </c>
      <c r="X192">
        <v>0</v>
      </c>
      <c r="Y192">
        <v>0</v>
      </c>
      <c r="Z192" t="s">
        <v>88</v>
      </c>
      <c r="AA192" t="s">
        <v>88</v>
      </c>
      <c r="AB192" t="s">
        <v>89</v>
      </c>
      <c r="AC192">
        <v>32</v>
      </c>
      <c r="AD192">
        <v>19.2121</v>
      </c>
      <c r="AE192">
        <v>1923965333</v>
      </c>
      <c r="AF192">
        <v>0</v>
      </c>
      <c r="AG192">
        <v>0</v>
      </c>
      <c r="AH192">
        <v>0.210394</v>
      </c>
      <c r="AI192" t="s">
        <v>90</v>
      </c>
      <c r="AJ192" t="s">
        <v>5125</v>
      </c>
      <c r="AK192" t="s">
        <v>5126</v>
      </c>
      <c r="AL192" t="s">
        <v>2963</v>
      </c>
      <c r="AM192" t="str">
        <f t="shared" si="2"/>
        <v>'0.0 0.0' 100000 rq=0</v>
      </c>
    </row>
    <row r="193" spans="1:39">
      <c r="A193">
        <v>192</v>
      </c>
      <c r="B193" t="s">
        <v>82</v>
      </c>
      <c r="C193">
        <v>100000</v>
      </c>
      <c r="D193" t="s">
        <v>124</v>
      </c>
      <c r="E193" t="s">
        <v>6576</v>
      </c>
      <c r="F193">
        <v>10000</v>
      </c>
      <c r="G193">
        <v>256</v>
      </c>
      <c r="H193">
        <v>0</v>
      </c>
      <c r="I193">
        <v>60</v>
      </c>
      <c r="J193">
        <v>6</v>
      </c>
      <c r="K193" t="s">
        <v>85</v>
      </c>
      <c r="L193">
        <v>11.34</v>
      </c>
      <c r="M193">
        <v>0</v>
      </c>
      <c r="N193">
        <v>74449</v>
      </c>
      <c r="O193">
        <v>298528</v>
      </c>
      <c r="P193">
        <v>685.51</v>
      </c>
      <c r="Q193">
        <v>5.15</v>
      </c>
      <c r="R193">
        <v>6088</v>
      </c>
      <c r="S193" t="s">
        <v>125</v>
      </c>
      <c r="T193" t="s">
        <v>87</v>
      </c>
      <c r="U193">
        <v>111349477</v>
      </c>
      <c r="V193">
        <v>0</v>
      </c>
      <c r="W193">
        <v>0</v>
      </c>
      <c r="X193">
        <v>0</v>
      </c>
      <c r="Y193">
        <v>0</v>
      </c>
      <c r="Z193" t="s">
        <v>88</v>
      </c>
      <c r="AA193" t="s">
        <v>88</v>
      </c>
      <c r="AB193" t="s">
        <v>89</v>
      </c>
      <c r="AC193">
        <v>35</v>
      </c>
      <c r="AD193">
        <v>19.194800000000001</v>
      </c>
      <c r="AE193">
        <v>1148816142</v>
      </c>
      <c r="AF193">
        <v>0</v>
      </c>
      <c r="AG193">
        <v>0</v>
      </c>
      <c r="AH193">
        <v>0.17169400000000001</v>
      </c>
      <c r="AI193" t="s">
        <v>90</v>
      </c>
      <c r="AJ193" t="s">
        <v>4625</v>
      </c>
      <c r="AK193" t="s">
        <v>4626</v>
      </c>
      <c r="AL193" t="s">
        <v>1188</v>
      </c>
      <c r="AM193" t="str">
        <f t="shared" si="2"/>
        <v>'0.0 0.0' 100000 rq=0</v>
      </c>
    </row>
    <row r="194" spans="1:39">
      <c r="A194">
        <v>193</v>
      </c>
      <c r="B194" t="s">
        <v>82</v>
      </c>
      <c r="C194">
        <v>100000</v>
      </c>
      <c r="D194" t="s">
        <v>124</v>
      </c>
      <c r="E194" t="s">
        <v>6576</v>
      </c>
      <c r="F194">
        <v>10000</v>
      </c>
      <c r="G194">
        <v>256</v>
      </c>
      <c r="H194">
        <v>1</v>
      </c>
      <c r="I194">
        <v>190</v>
      </c>
      <c r="J194">
        <v>2</v>
      </c>
      <c r="K194" t="s">
        <v>85</v>
      </c>
      <c r="L194">
        <v>11.39</v>
      </c>
      <c r="M194">
        <v>0</v>
      </c>
      <c r="N194">
        <v>82523</v>
      </c>
      <c r="O194">
        <v>323456</v>
      </c>
      <c r="P194">
        <v>2104.5100000000002</v>
      </c>
      <c r="Q194">
        <v>5.62</v>
      </c>
      <c r="R194">
        <v>18513</v>
      </c>
      <c r="S194" t="s">
        <v>125</v>
      </c>
      <c r="T194" t="s">
        <v>87</v>
      </c>
      <c r="U194">
        <v>148972887</v>
      </c>
      <c r="V194">
        <v>0</v>
      </c>
      <c r="W194">
        <v>0</v>
      </c>
      <c r="X194">
        <v>0</v>
      </c>
      <c r="Y194">
        <v>0</v>
      </c>
      <c r="Z194" t="s">
        <v>88</v>
      </c>
      <c r="AA194" t="s">
        <v>88</v>
      </c>
      <c r="AB194" t="s">
        <v>89</v>
      </c>
      <c r="AC194">
        <v>36</v>
      </c>
      <c r="AD194">
        <v>20.095400000000001</v>
      </c>
      <c r="AE194">
        <v>1517106949</v>
      </c>
      <c r="AF194">
        <v>0</v>
      </c>
      <c r="AG194">
        <v>0</v>
      </c>
      <c r="AH194">
        <v>3.45241</v>
      </c>
      <c r="AI194" t="s">
        <v>90</v>
      </c>
      <c r="AJ194" t="s">
        <v>3657</v>
      </c>
      <c r="AK194" t="s">
        <v>3658</v>
      </c>
      <c r="AL194" t="s">
        <v>506</v>
      </c>
      <c r="AM194" t="str">
        <f t="shared" si="2"/>
        <v>'0.0 0.0' 100000 rq=1</v>
      </c>
    </row>
    <row r="195" spans="1:39">
      <c r="A195">
        <v>194</v>
      </c>
      <c r="B195" t="s">
        <v>94</v>
      </c>
      <c r="C195">
        <v>100000</v>
      </c>
      <c r="D195" t="s">
        <v>95</v>
      </c>
      <c r="E195" t="s">
        <v>6576</v>
      </c>
      <c r="F195">
        <v>10000</v>
      </c>
      <c r="G195">
        <v>256</v>
      </c>
      <c r="H195">
        <v>1</v>
      </c>
      <c r="I195">
        <v>48</v>
      </c>
      <c r="J195">
        <v>1</v>
      </c>
      <c r="K195" t="s">
        <v>85</v>
      </c>
      <c r="L195">
        <v>11.65</v>
      </c>
      <c r="M195">
        <v>0</v>
      </c>
      <c r="N195">
        <v>177559</v>
      </c>
      <c r="O195">
        <v>711708</v>
      </c>
      <c r="P195">
        <v>559.20000000000005</v>
      </c>
      <c r="Q195">
        <v>5.29</v>
      </c>
      <c r="R195">
        <v>4845</v>
      </c>
      <c r="S195" t="s">
        <v>96</v>
      </c>
      <c r="T195" t="s">
        <v>87</v>
      </c>
      <c r="U195">
        <v>19867319</v>
      </c>
      <c r="V195">
        <v>0</v>
      </c>
      <c r="W195">
        <v>0</v>
      </c>
      <c r="X195">
        <v>0</v>
      </c>
      <c r="Y195">
        <v>0</v>
      </c>
      <c r="Z195" t="s">
        <v>88</v>
      </c>
      <c r="AA195" t="s">
        <v>88</v>
      </c>
      <c r="AB195" t="s">
        <v>89</v>
      </c>
      <c r="AC195">
        <v>35</v>
      </c>
      <c r="AD195">
        <v>20.282599999999999</v>
      </c>
      <c r="AE195">
        <v>200511247</v>
      </c>
      <c r="AF195">
        <v>0</v>
      </c>
      <c r="AG195">
        <v>0</v>
      </c>
      <c r="AH195">
        <v>0.58044499999999999</v>
      </c>
      <c r="AI195" t="s">
        <v>90</v>
      </c>
      <c r="AJ195" t="s">
        <v>3743</v>
      </c>
      <c r="AK195" t="s">
        <v>3744</v>
      </c>
      <c r="AL195" t="s">
        <v>1404</v>
      </c>
      <c r="AM195" t="str">
        <f t="shared" ref="AM195:AM258" si="3">B195&amp;" "&amp;C195&amp;" rq="&amp;H195</f>
        <v>'5.0 5.0' 100000 rq=1</v>
      </c>
    </row>
    <row r="196" spans="1:39">
      <c r="A196">
        <v>195</v>
      </c>
      <c r="B196" t="s">
        <v>94</v>
      </c>
      <c r="C196">
        <v>100000</v>
      </c>
      <c r="D196" t="s">
        <v>110</v>
      </c>
      <c r="E196" t="s">
        <v>6576</v>
      </c>
      <c r="F196">
        <v>10000</v>
      </c>
      <c r="G196">
        <v>256</v>
      </c>
      <c r="H196">
        <v>1</v>
      </c>
      <c r="I196">
        <v>96</v>
      </c>
      <c r="J196">
        <v>4</v>
      </c>
      <c r="K196" t="s">
        <v>85</v>
      </c>
      <c r="L196">
        <v>13.4</v>
      </c>
      <c r="M196">
        <v>0</v>
      </c>
      <c r="N196">
        <v>803497</v>
      </c>
      <c r="O196">
        <v>1919280</v>
      </c>
      <c r="P196">
        <v>1154.19</v>
      </c>
      <c r="Q196">
        <v>29.19</v>
      </c>
      <c r="R196">
        <v>8826</v>
      </c>
      <c r="S196" t="s">
        <v>111</v>
      </c>
      <c r="T196" t="s">
        <v>87</v>
      </c>
      <c r="U196">
        <v>78989100</v>
      </c>
      <c r="V196">
        <v>0</v>
      </c>
      <c r="W196">
        <v>0</v>
      </c>
      <c r="X196">
        <v>0</v>
      </c>
      <c r="Y196">
        <v>0</v>
      </c>
      <c r="Z196" t="s">
        <v>88</v>
      </c>
      <c r="AA196" t="s">
        <v>88</v>
      </c>
      <c r="AB196" t="s">
        <v>89</v>
      </c>
      <c r="AC196">
        <v>32</v>
      </c>
      <c r="AD196">
        <v>19.0014</v>
      </c>
      <c r="AE196">
        <v>809682030</v>
      </c>
      <c r="AF196">
        <v>0</v>
      </c>
      <c r="AG196">
        <v>0</v>
      </c>
      <c r="AH196">
        <v>0</v>
      </c>
      <c r="AI196" t="s">
        <v>90</v>
      </c>
      <c r="AJ196" t="s">
        <v>4343</v>
      </c>
      <c r="AK196" t="s">
        <v>4344</v>
      </c>
      <c r="AL196" t="s">
        <v>182</v>
      </c>
      <c r="AM196" t="str">
        <f t="shared" si="3"/>
        <v>'5.0 5.0' 100000 rq=1</v>
      </c>
    </row>
    <row r="197" spans="1:39">
      <c r="A197">
        <v>196</v>
      </c>
      <c r="B197" t="s">
        <v>94</v>
      </c>
      <c r="C197">
        <v>100000</v>
      </c>
      <c r="D197" t="s">
        <v>152</v>
      </c>
      <c r="E197" t="s">
        <v>6576</v>
      </c>
      <c r="F197">
        <v>10000</v>
      </c>
      <c r="G197">
        <v>256</v>
      </c>
      <c r="H197">
        <v>0</v>
      </c>
      <c r="I197">
        <v>72</v>
      </c>
      <c r="J197">
        <v>5</v>
      </c>
      <c r="K197" t="s">
        <v>85</v>
      </c>
      <c r="L197">
        <v>11.41</v>
      </c>
      <c r="M197">
        <v>0</v>
      </c>
      <c r="N197">
        <v>82094</v>
      </c>
      <c r="O197">
        <v>320768</v>
      </c>
      <c r="P197">
        <v>821.64</v>
      </c>
      <c r="Q197">
        <v>4.4400000000000004</v>
      </c>
      <c r="R197">
        <v>7235</v>
      </c>
      <c r="S197" t="s">
        <v>153</v>
      </c>
      <c r="T197" t="s">
        <v>87</v>
      </c>
      <c r="U197">
        <v>113538822</v>
      </c>
      <c r="V197">
        <v>0</v>
      </c>
      <c r="W197">
        <v>0</v>
      </c>
      <c r="X197">
        <v>0</v>
      </c>
      <c r="Y197">
        <v>0</v>
      </c>
      <c r="Z197" t="s">
        <v>88</v>
      </c>
      <c r="AA197" t="s">
        <v>88</v>
      </c>
      <c r="AB197" t="s">
        <v>89</v>
      </c>
      <c r="AC197">
        <v>31</v>
      </c>
      <c r="AD197">
        <v>18.6509</v>
      </c>
      <c r="AE197">
        <v>1170240330</v>
      </c>
      <c r="AF197">
        <v>0</v>
      </c>
      <c r="AG197">
        <v>0</v>
      </c>
      <c r="AH197">
        <v>0.11959</v>
      </c>
      <c r="AI197" t="s">
        <v>90</v>
      </c>
      <c r="AJ197" t="s">
        <v>3951</v>
      </c>
      <c r="AK197" t="s">
        <v>3952</v>
      </c>
      <c r="AL197" t="s">
        <v>2510</v>
      </c>
      <c r="AM197" t="str">
        <f t="shared" si="3"/>
        <v>'5.0 5.0' 100000 rq=0</v>
      </c>
    </row>
    <row r="198" spans="1:39">
      <c r="A198">
        <v>197</v>
      </c>
      <c r="B198" t="s">
        <v>94</v>
      </c>
      <c r="C198">
        <v>100000</v>
      </c>
      <c r="D198" t="s">
        <v>152</v>
      </c>
      <c r="E198" t="s">
        <v>6576</v>
      </c>
      <c r="F198">
        <v>10000</v>
      </c>
      <c r="G198">
        <v>256</v>
      </c>
      <c r="H198">
        <v>0</v>
      </c>
      <c r="I198">
        <v>6</v>
      </c>
      <c r="J198">
        <v>5</v>
      </c>
      <c r="K198" t="s">
        <v>85</v>
      </c>
      <c r="L198">
        <v>11.36</v>
      </c>
      <c r="M198">
        <v>0</v>
      </c>
      <c r="N198">
        <v>77532</v>
      </c>
      <c r="O198">
        <v>310720</v>
      </c>
      <c r="P198">
        <v>94.06</v>
      </c>
      <c r="Q198">
        <v>4.6100000000000003</v>
      </c>
      <c r="R198">
        <v>867</v>
      </c>
      <c r="S198" t="s">
        <v>153</v>
      </c>
      <c r="T198" t="s">
        <v>87</v>
      </c>
      <c r="U198">
        <v>16051087</v>
      </c>
      <c r="V198">
        <v>0</v>
      </c>
      <c r="W198">
        <v>0</v>
      </c>
      <c r="X198">
        <v>0</v>
      </c>
      <c r="Y198">
        <v>0</v>
      </c>
      <c r="Z198" t="s">
        <v>88</v>
      </c>
      <c r="AA198" t="s">
        <v>88</v>
      </c>
      <c r="AB198" t="s">
        <v>89</v>
      </c>
      <c r="AC198">
        <v>31</v>
      </c>
      <c r="AD198">
        <v>19.039400000000001</v>
      </c>
      <c r="AE198">
        <v>172278576</v>
      </c>
      <c r="AF198">
        <v>0</v>
      </c>
      <c r="AG198">
        <v>0</v>
      </c>
      <c r="AH198">
        <v>9.2999199999999997E-3</v>
      </c>
      <c r="AI198" t="s">
        <v>90</v>
      </c>
      <c r="AJ198" t="s">
        <v>3907</v>
      </c>
      <c r="AK198" t="s">
        <v>3908</v>
      </c>
      <c r="AL198" t="s">
        <v>1708</v>
      </c>
      <c r="AM198" t="str">
        <f t="shared" si="3"/>
        <v>'5.0 5.0' 100000 rq=0</v>
      </c>
    </row>
    <row r="199" spans="1:39">
      <c r="A199">
        <v>198</v>
      </c>
      <c r="B199" t="s">
        <v>100</v>
      </c>
      <c r="C199">
        <v>100000</v>
      </c>
      <c r="D199" t="s">
        <v>83</v>
      </c>
      <c r="E199" t="s">
        <v>6576</v>
      </c>
      <c r="F199">
        <v>10000</v>
      </c>
      <c r="G199">
        <v>256</v>
      </c>
      <c r="H199">
        <v>0</v>
      </c>
      <c r="I199">
        <v>190</v>
      </c>
      <c r="J199">
        <v>2</v>
      </c>
      <c r="K199" t="s">
        <v>85</v>
      </c>
      <c r="L199">
        <v>11.48</v>
      </c>
      <c r="M199">
        <v>0</v>
      </c>
      <c r="N199">
        <v>112802</v>
      </c>
      <c r="O199">
        <v>376888</v>
      </c>
      <c r="P199">
        <v>2112.6</v>
      </c>
      <c r="Q199">
        <v>9.1999999999999993</v>
      </c>
      <c r="R199">
        <v>18479</v>
      </c>
      <c r="S199" t="s">
        <v>86</v>
      </c>
      <c r="T199" t="s">
        <v>87</v>
      </c>
      <c r="U199">
        <v>22619743</v>
      </c>
      <c r="V199">
        <v>0</v>
      </c>
      <c r="W199">
        <v>0</v>
      </c>
      <c r="X199">
        <v>0</v>
      </c>
      <c r="Y199">
        <v>0</v>
      </c>
      <c r="Z199" t="s">
        <v>88</v>
      </c>
      <c r="AA199" t="s">
        <v>88</v>
      </c>
      <c r="AB199" t="s">
        <v>89</v>
      </c>
      <c r="AC199">
        <v>36</v>
      </c>
      <c r="AD199">
        <v>20.030999999999999</v>
      </c>
      <c r="AE199">
        <v>237131087</v>
      </c>
      <c r="AF199">
        <v>0</v>
      </c>
      <c r="AG199">
        <v>0</v>
      </c>
      <c r="AH199">
        <v>0</v>
      </c>
      <c r="AI199" t="s">
        <v>90</v>
      </c>
      <c r="AJ199" t="s">
        <v>4381</v>
      </c>
      <c r="AK199" t="s">
        <v>4382</v>
      </c>
      <c r="AL199" t="s">
        <v>1092</v>
      </c>
      <c r="AM199" t="str">
        <f t="shared" si="3"/>
        <v>'20.0 20.0' 100000 rq=0</v>
      </c>
    </row>
    <row r="200" spans="1:39">
      <c r="A200">
        <v>199</v>
      </c>
      <c r="B200" t="s">
        <v>82</v>
      </c>
      <c r="C200">
        <v>100000</v>
      </c>
      <c r="D200" t="s">
        <v>6577</v>
      </c>
      <c r="E200" t="s">
        <v>6576</v>
      </c>
      <c r="F200">
        <v>10000</v>
      </c>
      <c r="G200">
        <v>256</v>
      </c>
      <c r="H200">
        <v>1</v>
      </c>
      <c r="I200">
        <v>48</v>
      </c>
      <c r="J200">
        <v>6</v>
      </c>
      <c r="K200" t="s">
        <v>85</v>
      </c>
      <c r="L200">
        <v>11.43</v>
      </c>
      <c r="M200">
        <v>0</v>
      </c>
      <c r="N200">
        <v>80599</v>
      </c>
      <c r="O200">
        <v>318308</v>
      </c>
      <c r="P200">
        <v>548.28</v>
      </c>
      <c r="Q200">
        <v>5.95</v>
      </c>
      <c r="R200">
        <v>4846</v>
      </c>
      <c r="S200" t="s">
        <v>6578</v>
      </c>
      <c r="T200" t="s">
        <v>87</v>
      </c>
      <c r="U200">
        <v>53803259</v>
      </c>
      <c r="V200">
        <v>0</v>
      </c>
      <c r="W200">
        <v>0</v>
      </c>
      <c r="X200">
        <v>0</v>
      </c>
      <c r="Y200">
        <v>0</v>
      </c>
      <c r="Z200" t="s">
        <v>88</v>
      </c>
      <c r="AA200" t="s">
        <v>88</v>
      </c>
      <c r="AB200" t="s">
        <v>89</v>
      </c>
      <c r="AC200">
        <v>35</v>
      </c>
      <c r="AD200">
        <v>20.246500000000001</v>
      </c>
      <c r="AE200">
        <v>576757029</v>
      </c>
      <c r="AF200">
        <v>0</v>
      </c>
      <c r="AG200">
        <v>0</v>
      </c>
      <c r="AH200">
        <v>0</v>
      </c>
      <c r="AI200" t="s">
        <v>90</v>
      </c>
      <c r="AJ200" t="s">
        <v>4683</v>
      </c>
      <c r="AK200" t="s">
        <v>4684</v>
      </c>
      <c r="AL200" t="s">
        <v>6614</v>
      </c>
      <c r="AM200" t="str">
        <f t="shared" si="3"/>
        <v>'0.0 0.0' 100000 rq=1</v>
      </c>
    </row>
    <row r="201" spans="1:39">
      <c r="A201">
        <v>200</v>
      </c>
      <c r="B201" t="s">
        <v>82</v>
      </c>
      <c r="C201">
        <v>100000</v>
      </c>
      <c r="D201" t="s">
        <v>110</v>
      </c>
      <c r="E201" t="s">
        <v>6576</v>
      </c>
      <c r="F201">
        <v>10000</v>
      </c>
      <c r="G201">
        <v>256</v>
      </c>
      <c r="H201">
        <v>1</v>
      </c>
      <c r="I201">
        <v>24</v>
      </c>
      <c r="J201">
        <v>6</v>
      </c>
      <c r="K201" t="s">
        <v>85</v>
      </c>
      <c r="L201">
        <v>11.42</v>
      </c>
      <c r="M201">
        <v>0</v>
      </c>
      <c r="N201">
        <v>78554</v>
      </c>
      <c r="O201">
        <v>313100</v>
      </c>
      <c r="P201">
        <v>288.22000000000003</v>
      </c>
      <c r="Q201">
        <v>4.66</v>
      </c>
      <c r="R201">
        <v>2564</v>
      </c>
      <c r="S201" t="s">
        <v>111</v>
      </c>
      <c r="T201" t="s">
        <v>87</v>
      </c>
      <c r="U201">
        <v>46824282</v>
      </c>
      <c r="V201">
        <v>0</v>
      </c>
      <c r="W201">
        <v>0</v>
      </c>
      <c r="X201">
        <v>0</v>
      </c>
      <c r="Y201">
        <v>0</v>
      </c>
      <c r="Z201" t="s">
        <v>88</v>
      </c>
      <c r="AA201" t="s">
        <v>88</v>
      </c>
      <c r="AB201" t="s">
        <v>89</v>
      </c>
      <c r="AC201">
        <v>33</v>
      </c>
      <c r="AD201">
        <v>19.385400000000001</v>
      </c>
      <c r="AE201">
        <v>503524594</v>
      </c>
      <c r="AF201">
        <v>0</v>
      </c>
      <c r="AG201">
        <v>0</v>
      </c>
      <c r="AH201">
        <v>0</v>
      </c>
      <c r="AI201" t="s">
        <v>90</v>
      </c>
      <c r="AJ201" t="s">
        <v>4631</v>
      </c>
      <c r="AK201" t="s">
        <v>4632</v>
      </c>
      <c r="AL201" t="s">
        <v>170</v>
      </c>
      <c r="AM201" t="str">
        <f t="shared" si="3"/>
        <v>'0.0 0.0' 100000 rq=1</v>
      </c>
    </row>
    <row r="202" spans="1:39">
      <c r="A202">
        <v>201</v>
      </c>
      <c r="B202" t="s">
        <v>94</v>
      </c>
      <c r="C202">
        <v>100000</v>
      </c>
      <c r="D202" t="s">
        <v>6577</v>
      </c>
      <c r="E202" t="s">
        <v>6576</v>
      </c>
      <c r="F202">
        <v>10000</v>
      </c>
      <c r="G202">
        <v>256</v>
      </c>
      <c r="H202">
        <v>1</v>
      </c>
      <c r="I202">
        <v>120</v>
      </c>
      <c r="J202">
        <v>6</v>
      </c>
      <c r="K202" t="s">
        <v>85</v>
      </c>
      <c r="L202">
        <v>14.08</v>
      </c>
      <c r="M202">
        <v>0</v>
      </c>
      <c r="N202">
        <v>935404</v>
      </c>
      <c r="O202">
        <v>2221260</v>
      </c>
      <c r="P202">
        <v>1446.66</v>
      </c>
      <c r="Q202">
        <v>37.479999999999997</v>
      </c>
      <c r="R202">
        <v>10536</v>
      </c>
      <c r="S202" t="s">
        <v>6578</v>
      </c>
      <c r="T202" t="s">
        <v>87</v>
      </c>
      <c r="U202">
        <v>93471639</v>
      </c>
      <c r="V202">
        <v>0</v>
      </c>
      <c r="W202">
        <v>0</v>
      </c>
      <c r="X202">
        <v>0</v>
      </c>
      <c r="Y202">
        <v>0</v>
      </c>
      <c r="Z202" t="s">
        <v>88</v>
      </c>
      <c r="AA202" t="s">
        <v>88</v>
      </c>
      <c r="AB202" t="s">
        <v>89</v>
      </c>
      <c r="AC202">
        <v>36</v>
      </c>
      <c r="AD202">
        <v>20.228999999999999</v>
      </c>
      <c r="AE202">
        <v>963213920</v>
      </c>
      <c r="AF202">
        <v>0</v>
      </c>
      <c r="AG202">
        <v>0</v>
      </c>
      <c r="AH202">
        <v>0</v>
      </c>
      <c r="AI202" t="s">
        <v>90</v>
      </c>
      <c r="AJ202" t="s">
        <v>4417</v>
      </c>
      <c r="AK202" t="s">
        <v>4418</v>
      </c>
      <c r="AL202" t="s">
        <v>6579</v>
      </c>
      <c r="AM202" t="str">
        <f t="shared" si="3"/>
        <v>'5.0 5.0' 100000 rq=1</v>
      </c>
    </row>
    <row r="203" spans="1:39">
      <c r="A203">
        <v>202</v>
      </c>
      <c r="B203" t="s">
        <v>82</v>
      </c>
      <c r="C203">
        <v>100000</v>
      </c>
      <c r="D203" t="s">
        <v>152</v>
      </c>
      <c r="E203" t="s">
        <v>6576</v>
      </c>
      <c r="F203">
        <v>10000</v>
      </c>
      <c r="G203">
        <v>256</v>
      </c>
      <c r="H203">
        <v>1</v>
      </c>
      <c r="I203">
        <v>144</v>
      </c>
      <c r="J203">
        <v>6</v>
      </c>
      <c r="K203" t="s">
        <v>85</v>
      </c>
      <c r="L203">
        <v>11.48</v>
      </c>
      <c r="M203">
        <v>0</v>
      </c>
      <c r="N203">
        <v>88421</v>
      </c>
      <c r="O203">
        <v>335676</v>
      </c>
      <c r="P203">
        <v>1608.54</v>
      </c>
      <c r="Q203">
        <v>5.35</v>
      </c>
      <c r="R203">
        <v>14055</v>
      </c>
      <c r="S203" t="s">
        <v>153</v>
      </c>
      <c r="T203" t="s">
        <v>87</v>
      </c>
      <c r="U203">
        <v>220087020</v>
      </c>
      <c r="V203">
        <v>0</v>
      </c>
      <c r="W203">
        <v>0</v>
      </c>
      <c r="X203">
        <v>0</v>
      </c>
      <c r="Y203">
        <v>0</v>
      </c>
      <c r="Z203" t="s">
        <v>88</v>
      </c>
      <c r="AA203" t="s">
        <v>88</v>
      </c>
      <c r="AB203" t="s">
        <v>89</v>
      </c>
      <c r="AC203">
        <v>38</v>
      </c>
      <c r="AD203">
        <v>19.9544</v>
      </c>
      <c r="AE203">
        <v>2223707000</v>
      </c>
      <c r="AF203">
        <v>0</v>
      </c>
      <c r="AG203">
        <v>0</v>
      </c>
      <c r="AH203">
        <v>0.42071799999999998</v>
      </c>
      <c r="AI203" t="s">
        <v>90</v>
      </c>
      <c r="AJ203" t="s">
        <v>4019</v>
      </c>
      <c r="AK203" t="s">
        <v>4020</v>
      </c>
      <c r="AL203" t="s">
        <v>784</v>
      </c>
      <c r="AM203" t="str">
        <f t="shared" si="3"/>
        <v>'0.0 0.0' 100000 rq=1</v>
      </c>
    </row>
    <row r="204" spans="1:39">
      <c r="A204">
        <v>203</v>
      </c>
      <c r="B204" t="s">
        <v>82</v>
      </c>
      <c r="C204">
        <v>100000</v>
      </c>
      <c r="D204" t="s">
        <v>124</v>
      </c>
      <c r="E204" t="s">
        <v>6576</v>
      </c>
      <c r="F204">
        <v>10000</v>
      </c>
      <c r="G204">
        <v>256</v>
      </c>
      <c r="H204">
        <v>0</v>
      </c>
      <c r="I204">
        <v>168</v>
      </c>
      <c r="J204">
        <v>1</v>
      </c>
      <c r="K204" t="s">
        <v>85</v>
      </c>
      <c r="L204">
        <v>11.39</v>
      </c>
      <c r="M204">
        <v>0</v>
      </c>
      <c r="N204">
        <v>79303</v>
      </c>
      <c r="O204">
        <v>311684</v>
      </c>
      <c r="P204">
        <v>1862.92</v>
      </c>
      <c r="Q204">
        <v>5.51</v>
      </c>
      <c r="R204">
        <v>16392</v>
      </c>
      <c r="S204" t="s">
        <v>125</v>
      </c>
      <c r="T204" t="s">
        <v>87</v>
      </c>
      <c r="U204">
        <v>209179213</v>
      </c>
      <c r="V204">
        <v>0</v>
      </c>
      <c r="W204">
        <v>0</v>
      </c>
      <c r="X204">
        <v>0</v>
      </c>
      <c r="Y204">
        <v>0</v>
      </c>
      <c r="Z204" t="s">
        <v>88</v>
      </c>
      <c r="AA204" t="s">
        <v>88</v>
      </c>
      <c r="AB204" t="s">
        <v>89</v>
      </c>
      <c r="AC204">
        <v>34</v>
      </c>
      <c r="AD204">
        <v>20.358499999999999</v>
      </c>
      <c r="AE204">
        <v>2117751307</v>
      </c>
      <c r="AF204">
        <v>0</v>
      </c>
      <c r="AG204">
        <v>0</v>
      </c>
      <c r="AH204">
        <v>0.25934400000000002</v>
      </c>
      <c r="AI204" t="s">
        <v>90</v>
      </c>
      <c r="AJ204" t="s">
        <v>3647</v>
      </c>
      <c r="AK204" t="s">
        <v>3648</v>
      </c>
      <c r="AL204" t="s">
        <v>1336</v>
      </c>
      <c r="AM204" t="str">
        <f t="shared" si="3"/>
        <v>'0.0 0.0' 100000 rq=0</v>
      </c>
    </row>
    <row r="205" spans="1:39">
      <c r="A205">
        <v>204</v>
      </c>
      <c r="B205" t="s">
        <v>100</v>
      </c>
      <c r="C205">
        <v>100000</v>
      </c>
      <c r="D205" t="s">
        <v>6577</v>
      </c>
      <c r="E205" t="s">
        <v>6576</v>
      </c>
      <c r="F205">
        <v>10000</v>
      </c>
      <c r="G205">
        <v>256</v>
      </c>
      <c r="H205">
        <v>0</v>
      </c>
      <c r="I205">
        <v>72</v>
      </c>
      <c r="J205">
        <v>1</v>
      </c>
      <c r="K205" t="s">
        <v>85</v>
      </c>
      <c r="L205">
        <v>11.38</v>
      </c>
      <c r="M205">
        <v>0</v>
      </c>
      <c r="N205">
        <v>82730</v>
      </c>
      <c r="O205">
        <v>321780</v>
      </c>
      <c r="P205">
        <v>817.34</v>
      </c>
      <c r="Q205">
        <v>5.66</v>
      </c>
      <c r="R205">
        <v>7228</v>
      </c>
      <c r="S205" t="s">
        <v>6578</v>
      </c>
      <c r="T205" t="s">
        <v>87</v>
      </c>
      <c r="U205">
        <v>78990432</v>
      </c>
      <c r="V205">
        <v>0</v>
      </c>
      <c r="W205">
        <v>0</v>
      </c>
      <c r="X205">
        <v>0</v>
      </c>
      <c r="Y205">
        <v>0</v>
      </c>
      <c r="Z205" t="s">
        <v>88</v>
      </c>
      <c r="AA205" t="s">
        <v>88</v>
      </c>
      <c r="AB205" t="s">
        <v>89</v>
      </c>
      <c r="AC205">
        <v>36</v>
      </c>
      <c r="AD205">
        <v>19.796900000000001</v>
      </c>
      <c r="AE205">
        <v>822516013</v>
      </c>
      <c r="AF205">
        <v>0</v>
      </c>
      <c r="AG205">
        <v>0</v>
      </c>
      <c r="AH205">
        <v>0</v>
      </c>
      <c r="AI205" t="s">
        <v>90</v>
      </c>
      <c r="AJ205" t="s">
        <v>4327</v>
      </c>
      <c r="AK205" t="s">
        <v>4328</v>
      </c>
      <c r="AL205" t="s">
        <v>6593</v>
      </c>
      <c r="AM205" t="str">
        <f t="shared" si="3"/>
        <v>'20.0 20.0' 100000 rq=0</v>
      </c>
    </row>
    <row r="206" spans="1:39">
      <c r="A206">
        <v>205</v>
      </c>
      <c r="B206" t="s">
        <v>100</v>
      </c>
      <c r="C206">
        <v>100000</v>
      </c>
      <c r="D206" t="s">
        <v>6577</v>
      </c>
      <c r="E206" t="s">
        <v>6576</v>
      </c>
      <c r="F206">
        <v>10000</v>
      </c>
      <c r="G206">
        <v>256</v>
      </c>
      <c r="H206">
        <v>0</v>
      </c>
      <c r="I206">
        <v>48</v>
      </c>
      <c r="J206">
        <v>6</v>
      </c>
      <c r="K206" t="s">
        <v>85</v>
      </c>
      <c r="L206">
        <v>11.36</v>
      </c>
      <c r="M206">
        <v>0</v>
      </c>
      <c r="N206">
        <v>81632</v>
      </c>
      <c r="O206">
        <v>319284</v>
      </c>
      <c r="P206">
        <v>552.61</v>
      </c>
      <c r="Q206">
        <v>4.8099999999999996</v>
      </c>
      <c r="R206">
        <v>4906</v>
      </c>
      <c r="S206" t="s">
        <v>6578</v>
      </c>
      <c r="T206" t="s">
        <v>87</v>
      </c>
      <c r="U206">
        <v>64072793</v>
      </c>
      <c r="V206">
        <v>0</v>
      </c>
      <c r="W206">
        <v>0</v>
      </c>
      <c r="X206">
        <v>0</v>
      </c>
      <c r="Y206">
        <v>0</v>
      </c>
      <c r="Z206" t="s">
        <v>88</v>
      </c>
      <c r="AA206" t="s">
        <v>88</v>
      </c>
      <c r="AB206" t="s">
        <v>89</v>
      </c>
      <c r="AC206">
        <v>38</v>
      </c>
      <c r="AD206">
        <v>19.4453</v>
      </c>
      <c r="AE206">
        <v>683274868</v>
      </c>
      <c r="AF206">
        <v>0</v>
      </c>
      <c r="AG206">
        <v>0</v>
      </c>
      <c r="AH206">
        <v>0</v>
      </c>
      <c r="AI206" t="s">
        <v>90</v>
      </c>
      <c r="AJ206" t="s">
        <v>4397</v>
      </c>
      <c r="AK206" t="s">
        <v>4398</v>
      </c>
      <c r="AL206" t="s">
        <v>6602</v>
      </c>
      <c r="AM206" t="str">
        <f t="shared" si="3"/>
        <v>'20.0 20.0' 100000 rq=0</v>
      </c>
    </row>
    <row r="207" spans="1:39">
      <c r="A207">
        <v>206</v>
      </c>
      <c r="B207" t="s">
        <v>100</v>
      </c>
      <c r="C207">
        <v>100000</v>
      </c>
      <c r="D207" t="s">
        <v>95</v>
      </c>
      <c r="E207" t="s">
        <v>6576</v>
      </c>
      <c r="F207">
        <v>10000</v>
      </c>
      <c r="G207">
        <v>256</v>
      </c>
      <c r="H207">
        <v>0</v>
      </c>
      <c r="I207">
        <v>96</v>
      </c>
      <c r="J207">
        <v>4</v>
      </c>
      <c r="K207" t="s">
        <v>85</v>
      </c>
      <c r="L207">
        <v>11.41</v>
      </c>
      <c r="M207">
        <v>0</v>
      </c>
      <c r="N207">
        <v>77446</v>
      </c>
      <c r="O207">
        <v>307168</v>
      </c>
      <c r="P207">
        <v>1078.55</v>
      </c>
      <c r="Q207">
        <v>5.86</v>
      </c>
      <c r="R207">
        <v>9501</v>
      </c>
      <c r="S207" t="s">
        <v>96</v>
      </c>
      <c r="T207" t="s">
        <v>87</v>
      </c>
      <c r="U207">
        <v>1746385</v>
      </c>
      <c r="V207">
        <v>0</v>
      </c>
      <c r="W207">
        <v>0</v>
      </c>
      <c r="X207">
        <v>0</v>
      </c>
      <c r="Y207">
        <v>0</v>
      </c>
      <c r="Z207" t="s">
        <v>88</v>
      </c>
      <c r="AA207" t="s">
        <v>88</v>
      </c>
      <c r="AB207" t="s">
        <v>89</v>
      </c>
      <c r="AC207">
        <v>33</v>
      </c>
      <c r="AD207">
        <v>18.6248</v>
      </c>
      <c r="AE207">
        <v>18173090</v>
      </c>
      <c r="AF207">
        <v>0</v>
      </c>
      <c r="AG207">
        <v>0</v>
      </c>
      <c r="AH207">
        <v>0.200929</v>
      </c>
      <c r="AI207" t="s">
        <v>90</v>
      </c>
      <c r="AJ207" t="s">
        <v>4747</v>
      </c>
      <c r="AK207" t="s">
        <v>4748</v>
      </c>
      <c r="AL207" t="s">
        <v>421</v>
      </c>
      <c r="AM207" t="str">
        <f t="shared" si="3"/>
        <v>'20.0 20.0' 100000 rq=0</v>
      </c>
    </row>
    <row r="208" spans="1:39">
      <c r="A208">
        <v>207</v>
      </c>
      <c r="B208" t="s">
        <v>94</v>
      </c>
      <c r="C208">
        <v>100000</v>
      </c>
      <c r="D208" t="s">
        <v>83</v>
      </c>
      <c r="E208" t="s">
        <v>6576</v>
      </c>
      <c r="F208">
        <v>10000</v>
      </c>
      <c r="G208">
        <v>256</v>
      </c>
      <c r="H208">
        <v>1</v>
      </c>
      <c r="I208">
        <v>36</v>
      </c>
      <c r="J208">
        <v>2</v>
      </c>
      <c r="K208" t="s">
        <v>85</v>
      </c>
      <c r="L208">
        <v>11.41</v>
      </c>
      <c r="M208">
        <v>0</v>
      </c>
      <c r="N208">
        <v>86850</v>
      </c>
      <c r="O208">
        <v>322548</v>
      </c>
      <c r="P208">
        <v>419.9</v>
      </c>
      <c r="Q208">
        <v>5.4</v>
      </c>
      <c r="R208">
        <v>3724</v>
      </c>
      <c r="S208" t="s">
        <v>86</v>
      </c>
      <c r="T208" t="s">
        <v>87</v>
      </c>
      <c r="U208">
        <v>33004058</v>
      </c>
      <c r="V208">
        <v>0</v>
      </c>
      <c r="W208">
        <v>0</v>
      </c>
      <c r="X208">
        <v>0</v>
      </c>
      <c r="Y208">
        <v>0</v>
      </c>
      <c r="Z208" t="s">
        <v>88</v>
      </c>
      <c r="AA208" t="s">
        <v>88</v>
      </c>
      <c r="AB208" t="s">
        <v>89</v>
      </c>
      <c r="AC208">
        <v>35</v>
      </c>
      <c r="AD208">
        <v>20.356999999999999</v>
      </c>
      <c r="AE208">
        <v>346849421</v>
      </c>
      <c r="AF208">
        <v>0</v>
      </c>
      <c r="AG208">
        <v>0</v>
      </c>
      <c r="AH208">
        <v>0</v>
      </c>
      <c r="AI208" t="s">
        <v>90</v>
      </c>
      <c r="AJ208" t="s">
        <v>4797</v>
      </c>
      <c r="AK208" t="s">
        <v>4798</v>
      </c>
      <c r="AL208" t="s">
        <v>1494</v>
      </c>
      <c r="AM208" t="str">
        <f t="shared" si="3"/>
        <v>'5.0 5.0' 100000 rq=1</v>
      </c>
    </row>
    <row r="209" spans="1:39">
      <c r="A209">
        <v>208</v>
      </c>
      <c r="B209" t="s">
        <v>82</v>
      </c>
      <c r="C209">
        <v>100000</v>
      </c>
      <c r="D209" t="s">
        <v>83</v>
      </c>
      <c r="E209" t="s">
        <v>6576</v>
      </c>
      <c r="F209">
        <v>10000</v>
      </c>
      <c r="G209">
        <v>256</v>
      </c>
      <c r="H209">
        <v>0</v>
      </c>
      <c r="I209">
        <v>190</v>
      </c>
      <c r="J209">
        <v>5</v>
      </c>
      <c r="K209" t="s">
        <v>85</v>
      </c>
      <c r="L209">
        <v>11.46</v>
      </c>
      <c r="M209">
        <v>0</v>
      </c>
      <c r="N209">
        <v>98330</v>
      </c>
      <c r="O209">
        <v>349540</v>
      </c>
      <c r="P209">
        <v>2121.71</v>
      </c>
      <c r="Q209">
        <v>7.61</v>
      </c>
      <c r="R209">
        <v>18578</v>
      </c>
      <c r="S209" t="s">
        <v>86</v>
      </c>
      <c r="T209" t="s">
        <v>87</v>
      </c>
      <c r="U209">
        <v>197688938</v>
      </c>
      <c r="V209">
        <v>0</v>
      </c>
      <c r="W209">
        <v>0</v>
      </c>
      <c r="X209">
        <v>0</v>
      </c>
      <c r="Y209">
        <v>0</v>
      </c>
      <c r="Z209" t="s">
        <v>88</v>
      </c>
      <c r="AA209" t="s">
        <v>88</v>
      </c>
      <c r="AB209" t="s">
        <v>89</v>
      </c>
      <c r="AC209">
        <v>33</v>
      </c>
      <c r="AD209">
        <v>19.5167</v>
      </c>
      <c r="AE209">
        <v>1987187713</v>
      </c>
      <c r="AF209">
        <v>0</v>
      </c>
      <c r="AG209">
        <v>0</v>
      </c>
      <c r="AH209">
        <v>0</v>
      </c>
      <c r="AI209" t="s">
        <v>90</v>
      </c>
      <c r="AJ209" t="s">
        <v>4721</v>
      </c>
      <c r="AK209" t="s">
        <v>4722</v>
      </c>
      <c r="AL209" t="s">
        <v>288</v>
      </c>
      <c r="AM209" t="str">
        <f t="shared" si="3"/>
        <v>'0.0 0.0' 100000 rq=0</v>
      </c>
    </row>
    <row r="210" spans="1:39">
      <c r="A210">
        <v>209</v>
      </c>
      <c r="B210" t="s">
        <v>100</v>
      </c>
      <c r="C210">
        <v>100000</v>
      </c>
      <c r="D210" t="s">
        <v>95</v>
      </c>
      <c r="E210" t="s">
        <v>6576</v>
      </c>
      <c r="F210">
        <v>10000</v>
      </c>
      <c r="G210">
        <v>256</v>
      </c>
      <c r="H210">
        <v>1</v>
      </c>
      <c r="I210">
        <v>12</v>
      </c>
      <c r="J210">
        <v>4</v>
      </c>
      <c r="K210" t="s">
        <v>85</v>
      </c>
      <c r="L210">
        <v>11.43</v>
      </c>
      <c r="M210">
        <v>0</v>
      </c>
      <c r="N210">
        <v>72996</v>
      </c>
      <c r="O210">
        <v>295332</v>
      </c>
      <c r="P210">
        <v>156.84</v>
      </c>
      <c r="Q210">
        <v>4.57</v>
      </c>
      <c r="R210">
        <v>1411</v>
      </c>
      <c r="S210" t="s">
        <v>96</v>
      </c>
      <c r="T210" t="s">
        <v>87</v>
      </c>
      <c r="U210">
        <v>2375173</v>
      </c>
      <c r="V210">
        <v>0</v>
      </c>
      <c r="W210">
        <v>0</v>
      </c>
      <c r="X210">
        <v>0</v>
      </c>
      <c r="Y210">
        <v>0</v>
      </c>
      <c r="Z210" t="s">
        <v>88</v>
      </c>
      <c r="AA210" t="s">
        <v>88</v>
      </c>
      <c r="AB210" t="s">
        <v>89</v>
      </c>
      <c r="AC210">
        <v>34</v>
      </c>
      <c r="AD210">
        <v>19.4937</v>
      </c>
      <c r="AE210">
        <v>24702517</v>
      </c>
      <c r="AF210">
        <v>0</v>
      </c>
      <c r="AG210">
        <v>0</v>
      </c>
      <c r="AH210">
        <v>0.12499</v>
      </c>
      <c r="AI210" t="s">
        <v>90</v>
      </c>
      <c r="AJ210" t="s">
        <v>3969</v>
      </c>
      <c r="AK210" t="s">
        <v>3970</v>
      </c>
      <c r="AL210" t="s">
        <v>234</v>
      </c>
      <c r="AM210" t="str">
        <f t="shared" si="3"/>
        <v>'20.0 20.0' 100000 rq=1</v>
      </c>
    </row>
    <row r="211" spans="1:39">
      <c r="A211">
        <v>210</v>
      </c>
      <c r="B211" t="s">
        <v>100</v>
      </c>
      <c r="C211">
        <v>100000</v>
      </c>
      <c r="D211" t="s">
        <v>6577</v>
      </c>
      <c r="E211" t="s">
        <v>6576</v>
      </c>
      <c r="F211">
        <v>10000</v>
      </c>
      <c r="G211">
        <v>256</v>
      </c>
      <c r="H211">
        <v>1</v>
      </c>
      <c r="I211">
        <v>12</v>
      </c>
      <c r="J211">
        <v>1</v>
      </c>
      <c r="K211" t="s">
        <v>85</v>
      </c>
      <c r="L211">
        <v>11.83</v>
      </c>
      <c r="M211">
        <v>0</v>
      </c>
      <c r="N211">
        <v>616940</v>
      </c>
      <c r="O211">
        <v>1545168</v>
      </c>
      <c r="P211">
        <v>156.66999999999999</v>
      </c>
      <c r="Q211">
        <v>7.79</v>
      </c>
      <c r="R211">
        <v>1390</v>
      </c>
      <c r="S211" t="s">
        <v>6578</v>
      </c>
      <c r="T211" t="s">
        <v>87</v>
      </c>
      <c r="U211">
        <v>14783025</v>
      </c>
      <c r="V211">
        <v>0</v>
      </c>
      <c r="W211">
        <v>0</v>
      </c>
      <c r="X211">
        <v>0</v>
      </c>
      <c r="Y211">
        <v>0</v>
      </c>
      <c r="Z211" t="s">
        <v>88</v>
      </c>
      <c r="AA211" t="s">
        <v>88</v>
      </c>
      <c r="AB211" t="s">
        <v>89</v>
      </c>
      <c r="AC211">
        <v>35</v>
      </c>
      <c r="AD211">
        <v>19.895600000000002</v>
      </c>
      <c r="AE211">
        <v>170924245</v>
      </c>
      <c r="AF211">
        <v>0</v>
      </c>
      <c r="AG211">
        <v>0</v>
      </c>
      <c r="AH211">
        <v>0</v>
      </c>
      <c r="AI211" t="s">
        <v>90</v>
      </c>
      <c r="AJ211" t="s">
        <v>3847</v>
      </c>
      <c r="AK211" t="s">
        <v>3848</v>
      </c>
      <c r="AL211" t="s">
        <v>6615</v>
      </c>
      <c r="AM211" t="str">
        <f t="shared" si="3"/>
        <v>'20.0 20.0' 100000 rq=1</v>
      </c>
    </row>
    <row r="212" spans="1:39">
      <c r="A212">
        <v>211</v>
      </c>
      <c r="B212" t="s">
        <v>100</v>
      </c>
      <c r="C212">
        <v>100000</v>
      </c>
      <c r="D212" t="s">
        <v>124</v>
      </c>
      <c r="E212" t="s">
        <v>6576</v>
      </c>
      <c r="F212">
        <v>10000</v>
      </c>
      <c r="G212">
        <v>256</v>
      </c>
      <c r="H212">
        <v>1</v>
      </c>
      <c r="I212">
        <v>60</v>
      </c>
      <c r="J212">
        <v>1</v>
      </c>
      <c r="K212" t="s">
        <v>85</v>
      </c>
      <c r="L212">
        <v>11.37</v>
      </c>
      <c r="M212">
        <v>0</v>
      </c>
      <c r="N212">
        <v>74109</v>
      </c>
      <c r="O212">
        <v>296916</v>
      </c>
      <c r="P212">
        <v>690.25</v>
      </c>
      <c r="Q212">
        <v>4.29</v>
      </c>
      <c r="R212">
        <v>6103</v>
      </c>
      <c r="S212" t="s">
        <v>125</v>
      </c>
      <c r="T212" t="s">
        <v>87</v>
      </c>
      <c r="U212">
        <v>46954033</v>
      </c>
      <c r="V212">
        <v>0</v>
      </c>
      <c r="W212">
        <v>0</v>
      </c>
      <c r="X212">
        <v>0</v>
      </c>
      <c r="Y212">
        <v>0</v>
      </c>
      <c r="Z212" t="s">
        <v>88</v>
      </c>
      <c r="AA212" t="s">
        <v>88</v>
      </c>
      <c r="AB212" t="s">
        <v>89</v>
      </c>
      <c r="AC212">
        <v>32</v>
      </c>
      <c r="AD212">
        <v>19.152200000000001</v>
      </c>
      <c r="AE212">
        <v>504148280</v>
      </c>
      <c r="AF212">
        <v>0</v>
      </c>
      <c r="AG212">
        <v>0</v>
      </c>
      <c r="AH212">
        <v>2.9832299999999998</v>
      </c>
      <c r="AI212" t="s">
        <v>90</v>
      </c>
      <c r="AJ212" t="s">
        <v>4881</v>
      </c>
      <c r="AK212" t="s">
        <v>4882</v>
      </c>
      <c r="AL212" t="s">
        <v>1610</v>
      </c>
      <c r="AM212" t="str">
        <f t="shared" si="3"/>
        <v>'20.0 20.0' 100000 rq=1</v>
      </c>
    </row>
    <row r="213" spans="1:39">
      <c r="A213">
        <v>212</v>
      </c>
      <c r="B213" t="s">
        <v>82</v>
      </c>
      <c r="C213">
        <v>100000</v>
      </c>
      <c r="D213" t="s">
        <v>95</v>
      </c>
      <c r="E213" t="s">
        <v>6576</v>
      </c>
      <c r="F213">
        <v>10000</v>
      </c>
      <c r="G213">
        <v>256</v>
      </c>
      <c r="H213">
        <v>1</v>
      </c>
      <c r="I213">
        <v>120</v>
      </c>
      <c r="J213">
        <v>3</v>
      </c>
      <c r="K213" t="s">
        <v>85</v>
      </c>
      <c r="L213">
        <v>11.37</v>
      </c>
      <c r="M213">
        <v>0</v>
      </c>
      <c r="N213">
        <v>78173</v>
      </c>
      <c r="O213">
        <v>309296</v>
      </c>
      <c r="P213">
        <v>1348.65</v>
      </c>
      <c r="Q213">
        <v>5.57</v>
      </c>
      <c r="R213">
        <v>11904</v>
      </c>
      <c r="S213" t="s">
        <v>96</v>
      </c>
      <c r="T213" t="s">
        <v>87</v>
      </c>
      <c r="U213">
        <v>147823112</v>
      </c>
      <c r="V213">
        <v>0</v>
      </c>
      <c r="W213">
        <v>0</v>
      </c>
      <c r="X213">
        <v>0</v>
      </c>
      <c r="Y213">
        <v>0</v>
      </c>
      <c r="Z213" t="s">
        <v>88</v>
      </c>
      <c r="AA213" t="s">
        <v>88</v>
      </c>
      <c r="AB213" t="s">
        <v>89</v>
      </c>
      <c r="AC213">
        <v>39</v>
      </c>
      <c r="AD213">
        <v>21.588699999999999</v>
      </c>
      <c r="AE213">
        <v>1478751483</v>
      </c>
      <c r="AF213">
        <v>0</v>
      </c>
      <c r="AG213">
        <v>0</v>
      </c>
      <c r="AH213">
        <v>0.47804400000000002</v>
      </c>
      <c r="AI213" t="s">
        <v>90</v>
      </c>
      <c r="AJ213" t="s">
        <v>3765</v>
      </c>
      <c r="AK213" t="s">
        <v>3766</v>
      </c>
      <c r="AL213" t="s">
        <v>1200</v>
      </c>
      <c r="AM213" t="str">
        <f t="shared" si="3"/>
        <v>'0.0 0.0' 100000 rq=1</v>
      </c>
    </row>
    <row r="214" spans="1:39">
      <c r="A214">
        <v>213</v>
      </c>
      <c r="B214" t="s">
        <v>94</v>
      </c>
      <c r="C214">
        <v>100000</v>
      </c>
      <c r="D214" t="s">
        <v>152</v>
      </c>
      <c r="E214" t="s">
        <v>6576</v>
      </c>
      <c r="F214">
        <v>10000</v>
      </c>
      <c r="G214">
        <v>256</v>
      </c>
      <c r="H214">
        <v>0</v>
      </c>
      <c r="I214">
        <v>96</v>
      </c>
      <c r="J214">
        <v>6</v>
      </c>
      <c r="K214" t="s">
        <v>85</v>
      </c>
      <c r="L214">
        <v>11.42</v>
      </c>
      <c r="M214">
        <v>0</v>
      </c>
      <c r="N214">
        <v>83443</v>
      </c>
      <c r="O214">
        <v>323524</v>
      </c>
      <c r="P214">
        <v>1087.0899999999999</v>
      </c>
      <c r="Q214">
        <v>4.87</v>
      </c>
      <c r="R214">
        <v>9554</v>
      </c>
      <c r="S214" t="s">
        <v>153</v>
      </c>
      <c r="T214" t="s">
        <v>87</v>
      </c>
      <c r="U214">
        <v>130160785</v>
      </c>
      <c r="V214">
        <v>0</v>
      </c>
      <c r="W214">
        <v>0</v>
      </c>
      <c r="X214">
        <v>0</v>
      </c>
      <c r="Y214">
        <v>0</v>
      </c>
      <c r="Z214" t="s">
        <v>88</v>
      </c>
      <c r="AA214" t="s">
        <v>88</v>
      </c>
      <c r="AB214" t="s">
        <v>89</v>
      </c>
      <c r="AC214">
        <v>33</v>
      </c>
      <c r="AD214">
        <v>19.587599999999998</v>
      </c>
      <c r="AE214">
        <v>1335775348</v>
      </c>
      <c r="AF214">
        <v>0</v>
      </c>
      <c r="AG214">
        <v>0</v>
      </c>
      <c r="AH214">
        <v>0.179562</v>
      </c>
      <c r="AI214" t="s">
        <v>90</v>
      </c>
      <c r="AJ214" t="s">
        <v>3611</v>
      </c>
      <c r="AK214" t="s">
        <v>3612</v>
      </c>
      <c r="AL214" t="s">
        <v>231</v>
      </c>
      <c r="AM214" t="str">
        <f t="shared" si="3"/>
        <v>'5.0 5.0' 100000 rq=0</v>
      </c>
    </row>
    <row r="215" spans="1:39">
      <c r="A215">
        <v>214</v>
      </c>
      <c r="B215" t="s">
        <v>94</v>
      </c>
      <c r="C215">
        <v>100000</v>
      </c>
      <c r="D215" t="s">
        <v>124</v>
      </c>
      <c r="E215" t="s">
        <v>6576</v>
      </c>
      <c r="F215">
        <v>10000</v>
      </c>
      <c r="G215">
        <v>256</v>
      </c>
      <c r="H215">
        <v>0</v>
      </c>
      <c r="I215">
        <v>18</v>
      </c>
      <c r="J215">
        <v>3</v>
      </c>
      <c r="K215" t="s">
        <v>85</v>
      </c>
      <c r="L215">
        <v>11.34</v>
      </c>
      <c r="M215">
        <v>0</v>
      </c>
      <c r="N215">
        <v>72686</v>
      </c>
      <c r="O215">
        <v>293844</v>
      </c>
      <c r="P215">
        <v>223.83</v>
      </c>
      <c r="Q215">
        <v>5.58</v>
      </c>
      <c r="R215">
        <v>2022</v>
      </c>
      <c r="S215" t="s">
        <v>125</v>
      </c>
      <c r="T215" t="s">
        <v>87</v>
      </c>
      <c r="U215">
        <v>42579230</v>
      </c>
      <c r="V215">
        <v>0</v>
      </c>
      <c r="W215">
        <v>0</v>
      </c>
      <c r="X215">
        <v>0</v>
      </c>
      <c r="Y215">
        <v>0</v>
      </c>
      <c r="Z215" t="s">
        <v>88</v>
      </c>
      <c r="AA215" t="s">
        <v>88</v>
      </c>
      <c r="AB215" t="s">
        <v>89</v>
      </c>
      <c r="AC215">
        <v>32</v>
      </c>
      <c r="AD215">
        <v>18.985600000000002</v>
      </c>
      <c r="AE215">
        <v>461123717</v>
      </c>
      <c r="AF215">
        <v>0</v>
      </c>
      <c r="AG215">
        <v>0</v>
      </c>
      <c r="AH215">
        <v>1.3628400000000001E-2</v>
      </c>
      <c r="AI215" t="s">
        <v>90</v>
      </c>
      <c r="AJ215" t="s">
        <v>3761</v>
      </c>
      <c r="AK215" t="s">
        <v>3762</v>
      </c>
      <c r="AL215" t="s">
        <v>346</v>
      </c>
      <c r="AM215" t="str">
        <f t="shared" si="3"/>
        <v>'5.0 5.0' 100000 rq=0</v>
      </c>
    </row>
    <row r="216" spans="1:39">
      <c r="A216">
        <v>215</v>
      </c>
      <c r="B216" t="s">
        <v>94</v>
      </c>
      <c r="C216">
        <v>100000</v>
      </c>
      <c r="D216" t="s">
        <v>110</v>
      </c>
      <c r="E216" t="s">
        <v>6576</v>
      </c>
      <c r="F216">
        <v>10000</v>
      </c>
      <c r="G216">
        <v>256</v>
      </c>
      <c r="H216">
        <v>1</v>
      </c>
      <c r="I216">
        <v>168</v>
      </c>
      <c r="J216">
        <v>6</v>
      </c>
      <c r="K216" t="s">
        <v>85</v>
      </c>
      <c r="L216">
        <v>14.96</v>
      </c>
      <c r="M216">
        <v>0</v>
      </c>
      <c r="N216">
        <v>1180109</v>
      </c>
      <c r="O216">
        <v>2786776</v>
      </c>
      <c r="P216">
        <v>2023.35</v>
      </c>
      <c r="Q216">
        <v>60.17</v>
      </c>
      <c r="R216">
        <v>13919</v>
      </c>
      <c r="S216" t="s">
        <v>111</v>
      </c>
      <c r="T216" t="s">
        <v>87</v>
      </c>
      <c r="U216">
        <v>119967408</v>
      </c>
      <c r="V216">
        <v>0</v>
      </c>
      <c r="W216">
        <v>0</v>
      </c>
      <c r="X216">
        <v>0</v>
      </c>
      <c r="Y216">
        <v>0</v>
      </c>
      <c r="Z216" t="s">
        <v>88</v>
      </c>
      <c r="AA216" t="s">
        <v>88</v>
      </c>
      <c r="AB216" t="s">
        <v>89</v>
      </c>
      <c r="AC216">
        <v>37</v>
      </c>
      <c r="AD216">
        <v>20.753</v>
      </c>
      <c r="AE216">
        <v>1218369670</v>
      </c>
      <c r="AF216">
        <v>0</v>
      </c>
      <c r="AG216">
        <v>0</v>
      </c>
      <c r="AH216">
        <v>0</v>
      </c>
      <c r="AI216" t="s">
        <v>90</v>
      </c>
      <c r="AJ216" t="s">
        <v>3515</v>
      </c>
      <c r="AK216" t="s">
        <v>3516</v>
      </c>
      <c r="AL216" t="s">
        <v>1357</v>
      </c>
      <c r="AM216" t="str">
        <f t="shared" si="3"/>
        <v>'5.0 5.0' 100000 rq=1</v>
      </c>
    </row>
    <row r="217" spans="1:39">
      <c r="A217">
        <v>216</v>
      </c>
      <c r="B217" t="s">
        <v>94</v>
      </c>
      <c r="C217">
        <v>100000</v>
      </c>
      <c r="D217" t="s">
        <v>95</v>
      </c>
      <c r="E217" t="s">
        <v>6576</v>
      </c>
      <c r="F217">
        <v>10000</v>
      </c>
      <c r="G217">
        <v>256</v>
      </c>
      <c r="H217">
        <v>1</v>
      </c>
      <c r="I217">
        <v>168</v>
      </c>
      <c r="J217">
        <v>5</v>
      </c>
      <c r="K217" t="s">
        <v>85</v>
      </c>
      <c r="L217">
        <v>11.47</v>
      </c>
      <c r="M217">
        <v>0</v>
      </c>
      <c r="N217">
        <v>102103</v>
      </c>
      <c r="O217">
        <v>402208</v>
      </c>
      <c r="P217">
        <v>1880.35</v>
      </c>
      <c r="Q217">
        <v>5.84</v>
      </c>
      <c r="R217">
        <v>16433</v>
      </c>
      <c r="S217" t="s">
        <v>96</v>
      </c>
      <c r="T217" t="s">
        <v>87</v>
      </c>
      <c r="U217">
        <v>4453008</v>
      </c>
      <c r="V217">
        <v>0</v>
      </c>
      <c r="W217">
        <v>0</v>
      </c>
      <c r="X217">
        <v>0</v>
      </c>
      <c r="Y217">
        <v>0</v>
      </c>
      <c r="Z217" t="s">
        <v>88</v>
      </c>
      <c r="AA217" t="s">
        <v>88</v>
      </c>
      <c r="AB217" t="s">
        <v>89</v>
      </c>
      <c r="AC217">
        <v>33</v>
      </c>
      <c r="AD217">
        <v>19.083200000000001</v>
      </c>
      <c r="AE217">
        <v>44972507</v>
      </c>
      <c r="AF217">
        <v>0</v>
      </c>
      <c r="AG217">
        <v>0</v>
      </c>
      <c r="AH217">
        <v>0.28357500000000002</v>
      </c>
      <c r="AI217" t="s">
        <v>90</v>
      </c>
      <c r="AJ217" t="s">
        <v>3669</v>
      </c>
      <c r="AK217" t="s">
        <v>3670</v>
      </c>
      <c r="AL217" t="s">
        <v>1185</v>
      </c>
      <c r="AM217" t="str">
        <f t="shared" si="3"/>
        <v>'5.0 5.0' 100000 rq=1</v>
      </c>
    </row>
    <row r="218" spans="1:39">
      <c r="A218">
        <v>217</v>
      </c>
      <c r="B218" t="s">
        <v>82</v>
      </c>
      <c r="C218">
        <v>100000</v>
      </c>
      <c r="D218" t="s">
        <v>83</v>
      </c>
      <c r="E218" t="s">
        <v>6576</v>
      </c>
      <c r="F218">
        <v>10000</v>
      </c>
      <c r="G218">
        <v>256</v>
      </c>
      <c r="H218">
        <v>0</v>
      </c>
      <c r="I218">
        <v>12</v>
      </c>
      <c r="J218">
        <v>4</v>
      </c>
      <c r="K218" t="s">
        <v>85</v>
      </c>
      <c r="L218">
        <v>11.33</v>
      </c>
      <c r="M218">
        <v>0</v>
      </c>
      <c r="N218">
        <v>75094</v>
      </c>
      <c r="O218">
        <v>297732</v>
      </c>
      <c r="P218">
        <v>156.69999999999999</v>
      </c>
      <c r="Q218">
        <v>5.67</v>
      </c>
      <c r="R218">
        <v>1432</v>
      </c>
      <c r="S218" t="s">
        <v>86</v>
      </c>
      <c r="T218" t="s">
        <v>87</v>
      </c>
      <c r="U218">
        <v>26326444</v>
      </c>
      <c r="V218">
        <v>0</v>
      </c>
      <c r="W218">
        <v>0</v>
      </c>
      <c r="X218">
        <v>0</v>
      </c>
      <c r="Y218">
        <v>0</v>
      </c>
      <c r="Z218" t="s">
        <v>88</v>
      </c>
      <c r="AA218" t="s">
        <v>88</v>
      </c>
      <c r="AB218" t="s">
        <v>89</v>
      </c>
      <c r="AC218">
        <v>40</v>
      </c>
      <c r="AD218">
        <v>21.3734</v>
      </c>
      <c r="AE218">
        <v>274128827</v>
      </c>
      <c r="AF218">
        <v>0</v>
      </c>
      <c r="AG218">
        <v>0</v>
      </c>
      <c r="AH218">
        <v>0</v>
      </c>
      <c r="AI218" t="s">
        <v>90</v>
      </c>
      <c r="AJ218" t="s">
        <v>3745</v>
      </c>
      <c r="AK218" t="s">
        <v>3746</v>
      </c>
      <c r="AL218" t="s">
        <v>696</v>
      </c>
      <c r="AM218" t="str">
        <f t="shared" si="3"/>
        <v>'0.0 0.0' 100000 rq=0</v>
      </c>
    </row>
    <row r="219" spans="1:39">
      <c r="A219">
        <v>218</v>
      </c>
      <c r="B219" t="s">
        <v>82</v>
      </c>
      <c r="C219">
        <v>100000</v>
      </c>
      <c r="D219" t="s">
        <v>83</v>
      </c>
      <c r="E219" t="s">
        <v>6576</v>
      </c>
      <c r="F219">
        <v>10000</v>
      </c>
      <c r="G219">
        <v>256</v>
      </c>
      <c r="H219">
        <v>1</v>
      </c>
      <c r="I219">
        <v>1</v>
      </c>
      <c r="J219">
        <v>4</v>
      </c>
      <c r="K219" t="s">
        <v>85</v>
      </c>
      <c r="L219">
        <v>11.31</v>
      </c>
      <c r="M219">
        <v>0</v>
      </c>
      <c r="N219">
        <v>74254</v>
      </c>
      <c r="O219">
        <v>295468</v>
      </c>
      <c r="P219">
        <v>34.799999999999997</v>
      </c>
      <c r="Q219">
        <v>5.31</v>
      </c>
      <c r="R219">
        <v>354</v>
      </c>
      <c r="S219" t="s">
        <v>86</v>
      </c>
      <c r="T219" t="s">
        <v>87</v>
      </c>
      <c r="U219">
        <v>5179</v>
      </c>
      <c r="V219">
        <v>0</v>
      </c>
      <c r="W219">
        <v>0</v>
      </c>
      <c r="X219">
        <v>0</v>
      </c>
      <c r="Y219">
        <v>0</v>
      </c>
      <c r="Z219" t="s">
        <v>88</v>
      </c>
      <c r="AA219" t="s">
        <v>88</v>
      </c>
      <c r="AB219" t="s">
        <v>89</v>
      </c>
      <c r="AC219">
        <v>34</v>
      </c>
      <c r="AD219">
        <v>19.667100000000001</v>
      </c>
      <c r="AE219">
        <v>1336740</v>
      </c>
      <c r="AF219">
        <v>0</v>
      </c>
      <c r="AG219">
        <v>0</v>
      </c>
      <c r="AH219">
        <v>0</v>
      </c>
      <c r="AI219" t="s">
        <v>90</v>
      </c>
      <c r="AJ219" t="s">
        <v>4783</v>
      </c>
      <c r="AK219" t="s">
        <v>4784</v>
      </c>
      <c r="AL219" t="s">
        <v>151</v>
      </c>
      <c r="AM219" t="str">
        <f t="shared" si="3"/>
        <v>'0.0 0.0' 100000 rq=1</v>
      </c>
    </row>
    <row r="220" spans="1:39">
      <c r="A220">
        <v>219</v>
      </c>
      <c r="B220" t="s">
        <v>94</v>
      </c>
      <c r="C220">
        <v>100000</v>
      </c>
      <c r="D220" t="s">
        <v>95</v>
      </c>
      <c r="E220" t="s">
        <v>6576</v>
      </c>
      <c r="F220">
        <v>10000</v>
      </c>
      <c r="G220">
        <v>256</v>
      </c>
      <c r="H220">
        <v>0</v>
      </c>
      <c r="I220">
        <v>120</v>
      </c>
      <c r="J220">
        <v>1</v>
      </c>
      <c r="K220" t="s">
        <v>85</v>
      </c>
      <c r="L220">
        <v>11.43</v>
      </c>
      <c r="M220">
        <v>0</v>
      </c>
      <c r="N220">
        <v>78142</v>
      </c>
      <c r="O220">
        <v>309324</v>
      </c>
      <c r="P220">
        <v>1345.64</v>
      </c>
      <c r="Q220">
        <v>6.15</v>
      </c>
      <c r="R220">
        <v>11823</v>
      </c>
      <c r="S220" t="s">
        <v>96</v>
      </c>
      <c r="T220" t="s">
        <v>87</v>
      </c>
      <c r="U220">
        <v>5209822</v>
      </c>
      <c r="V220">
        <v>0</v>
      </c>
      <c r="W220">
        <v>0</v>
      </c>
      <c r="X220">
        <v>0</v>
      </c>
      <c r="Y220">
        <v>0</v>
      </c>
      <c r="Z220" t="s">
        <v>88</v>
      </c>
      <c r="AA220" t="s">
        <v>88</v>
      </c>
      <c r="AB220" t="s">
        <v>89</v>
      </c>
      <c r="AC220">
        <v>34</v>
      </c>
      <c r="AD220">
        <v>20.316800000000001</v>
      </c>
      <c r="AE220">
        <v>52614757</v>
      </c>
      <c r="AF220">
        <v>0</v>
      </c>
      <c r="AG220">
        <v>0</v>
      </c>
      <c r="AH220">
        <v>0.16134100000000001</v>
      </c>
      <c r="AI220" t="s">
        <v>90</v>
      </c>
      <c r="AJ220" t="s">
        <v>4651</v>
      </c>
      <c r="AK220" t="s">
        <v>4652</v>
      </c>
      <c r="AL220" t="s">
        <v>615</v>
      </c>
      <c r="AM220" t="str">
        <f t="shared" si="3"/>
        <v>'5.0 5.0' 100000 rq=0</v>
      </c>
    </row>
    <row r="221" spans="1:39">
      <c r="A221">
        <v>220</v>
      </c>
      <c r="B221" t="s">
        <v>94</v>
      </c>
      <c r="C221">
        <v>100000</v>
      </c>
      <c r="D221" t="s">
        <v>110</v>
      </c>
      <c r="E221" t="s">
        <v>6576</v>
      </c>
      <c r="F221">
        <v>10000</v>
      </c>
      <c r="G221">
        <v>256</v>
      </c>
      <c r="H221">
        <v>0</v>
      </c>
      <c r="I221">
        <v>18</v>
      </c>
      <c r="J221">
        <v>4</v>
      </c>
      <c r="K221" t="s">
        <v>85</v>
      </c>
      <c r="L221">
        <v>11.36</v>
      </c>
      <c r="M221">
        <v>0</v>
      </c>
      <c r="N221">
        <v>78482</v>
      </c>
      <c r="O221">
        <v>312824</v>
      </c>
      <c r="P221">
        <v>224.03</v>
      </c>
      <c r="Q221">
        <v>5.05</v>
      </c>
      <c r="R221">
        <v>2015</v>
      </c>
      <c r="S221" t="s">
        <v>111</v>
      </c>
      <c r="T221" t="s">
        <v>87</v>
      </c>
      <c r="U221">
        <v>37233789</v>
      </c>
      <c r="V221">
        <v>0</v>
      </c>
      <c r="W221">
        <v>0</v>
      </c>
      <c r="X221">
        <v>0</v>
      </c>
      <c r="Y221">
        <v>0</v>
      </c>
      <c r="Z221" t="s">
        <v>88</v>
      </c>
      <c r="AA221" t="s">
        <v>88</v>
      </c>
      <c r="AB221" t="s">
        <v>89</v>
      </c>
      <c r="AC221">
        <v>37</v>
      </c>
      <c r="AD221">
        <v>19.9955</v>
      </c>
      <c r="AE221">
        <v>400985447</v>
      </c>
      <c r="AF221">
        <v>0</v>
      </c>
      <c r="AG221">
        <v>0</v>
      </c>
      <c r="AH221">
        <v>0</v>
      </c>
      <c r="AI221" t="s">
        <v>90</v>
      </c>
      <c r="AJ221" t="s">
        <v>4901</v>
      </c>
      <c r="AK221" t="s">
        <v>4902</v>
      </c>
      <c r="AL221" t="s">
        <v>2230</v>
      </c>
      <c r="AM221" t="str">
        <f t="shared" si="3"/>
        <v>'5.0 5.0' 100000 rq=0</v>
      </c>
    </row>
    <row r="222" spans="1:39">
      <c r="A222">
        <v>221</v>
      </c>
      <c r="B222" t="s">
        <v>100</v>
      </c>
      <c r="C222">
        <v>100000</v>
      </c>
      <c r="D222" t="s">
        <v>152</v>
      </c>
      <c r="E222" t="s">
        <v>6576</v>
      </c>
      <c r="F222">
        <v>10000</v>
      </c>
      <c r="G222">
        <v>256</v>
      </c>
      <c r="H222">
        <v>1</v>
      </c>
      <c r="I222">
        <v>120</v>
      </c>
      <c r="J222">
        <v>1</v>
      </c>
      <c r="K222" t="s">
        <v>85</v>
      </c>
      <c r="L222">
        <v>12.2</v>
      </c>
      <c r="M222">
        <v>0</v>
      </c>
      <c r="N222">
        <v>364629</v>
      </c>
      <c r="O222">
        <v>958888</v>
      </c>
      <c r="P222">
        <v>1373.75</v>
      </c>
      <c r="Q222">
        <v>15.41</v>
      </c>
      <c r="R222">
        <v>11382</v>
      </c>
      <c r="S222" t="s">
        <v>153</v>
      </c>
      <c r="T222" t="s">
        <v>87</v>
      </c>
      <c r="U222">
        <v>7741727</v>
      </c>
      <c r="V222">
        <v>0</v>
      </c>
      <c r="W222">
        <v>0</v>
      </c>
      <c r="X222">
        <v>0</v>
      </c>
      <c r="Y222">
        <v>0</v>
      </c>
      <c r="Z222" t="s">
        <v>88</v>
      </c>
      <c r="AA222" t="s">
        <v>88</v>
      </c>
      <c r="AB222" t="s">
        <v>89</v>
      </c>
      <c r="AC222">
        <v>34</v>
      </c>
      <c r="AD222">
        <v>19.747399999999999</v>
      </c>
      <c r="AE222">
        <v>98961025</v>
      </c>
      <c r="AF222">
        <v>0</v>
      </c>
      <c r="AG222">
        <v>0</v>
      </c>
      <c r="AH222">
        <v>9.2378300000000007</v>
      </c>
      <c r="AI222" t="s">
        <v>90</v>
      </c>
      <c r="AJ222" t="s">
        <v>3733</v>
      </c>
      <c r="AK222" t="s">
        <v>3734</v>
      </c>
      <c r="AL222" t="s">
        <v>503</v>
      </c>
      <c r="AM222" t="str">
        <f t="shared" si="3"/>
        <v>'20.0 20.0' 100000 rq=1</v>
      </c>
    </row>
    <row r="223" spans="1:39">
      <c r="A223">
        <v>222</v>
      </c>
      <c r="B223" t="s">
        <v>100</v>
      </c>
      <c r="C223">
        <v>100000</v>
      </c>
      <c r="D223" t="s">
        <v>6577</v>
      </c>
      <c r="E223" t="s">
        <v>6576</v>
      </c>
      <c r="F223">
        <v>10000</v>
      </c>
      <c r="G223">
        <v>256</v>
      </c>
      <c r="H223">
        <v>1</v>
      </c>
      <c r="I223">
        <v>190</v>
      </c>
      <c r="J223">
        <v>4</v>
      </c>
      <c r="K223" t="s">
        <v>85</v>
      </c>
      <c r="L223">
        <v>18.8</v>
      </c>
      <c r="M223">
        <v>0</v>
      </c>
      <c r="N223">
        <v>2601053</v>
      </c>
      <c r="O223">
        <v>6038168</v>
      </c>
      <c r="P223">
        <v>2526.63</v>
      </c>
      <c r="Q223">
        <v>153.28</v>
      </c>
      <c r="R223">
        <v>14248</v>
      </c>
      <c r="S223" t="s">
        <v>6578</v>
      </c>
      <c r="T223" t="s">
        <v>87</v>
      </c>
      <c r="U223">
        <v>68899103</v>
      </c>
      <c r="V223">
        <v>0</v>
      </c>
      <c r="W223">
        <v>0</v>
      </c>
      <c r="X223">
        <v>0</v>
      </c>
      <c r="Y223">
        <v>0</v>
      </c>
      <c r="Z223" t="s">
        <v>88</v>
      </c>
      <c r="AA223" t="s">
        <v>88</v>
      </c>
      <c r="AB223" t="s">
        <v>89</v>
      </c>
      <c r="AC223">
        <v>35</v>
      </c>
      <c r="AD223">
        <v>20.506599999999999</v>
      </c>
      <c r="AE223">
        <v>721643800</v>
      </c>
      <c r="AF223">
        <v>0</v>
      </c>
      <c r="AG223">
        <v>0</v>
      </c>
      <c r="AH223">
        <v>0</v>
      </c>
      <c r="AI223" t="s">
        <v>90</v>
      </c>
      <c r="AJ223" t="s">
        <v>4065</v>
      </c>
      <c r="AK223" t="s">
        <v>4066</v>
      </c>
      <c r="AL223" t="s">
        <v>6616</v>
      </c>
      <c r="AM223" t="str">
        <f t="shared" si="3"/>
        <v>'20.0 20.0' 100000 rq=1</v>
      </c>
    </row>
    <row r="224" spans="1:39">
      <c r="A224">
        <v>223</v>
      </c>
      <c r="B224" t="s">
        <v>94</v>
      </c>
      <c r="C224">
        <v>100000</v>
      </c>
      <c r="D224" t="s">
        <v>110</v>
      </c>
      <c r="E224" t="s">
        <v>6576</v>
      </c>
      <c r="F224">
        <v>10000</v>
      </c>
      <c r="G224">
        <v>256</v>
      </c>
      <c r="H224">
        <v>0</v>
      </c>
      <c r="I224">
        <v>48</v>
      </c>
      <c r="J224">
        <v>5</v>
      </c>
      <c r="K224" t="s">
        <v>85</v>
      </c>
      <c r="L224">
        <v>11.36</v>
      </c>
      <c r="M224">
        <v>0</v>
      </c>
      <c r="N224">
        <v>80705</v>
      </c>
      <c r="O224">
        <v>317888</v>
      </c>
      <c r="P224">
        <v>553.63</v>
      </c>
      <c r="Q224">
        <v>5.38</v>
      </c>
      <c r="R224">
        <v>4917</v>
      </c>
      <c r="S224" t="s">
        <v>111</v>
      </c>
      <c r="T224" t="s">
        <v>87</v>
      </c>
      <c r="U224">
        <v>56304904</v>
      </c>
      <c r="V224">
        <v>0</v>
      </c>
      <c r="W224">
        <v>0</v>
      </c>
      <c r="X224">
        <v>0</v>
      </c>
      <c r="Y224">
        <v>0</v>
      </c>
      <c r="Z224" t="s">
        <v>88</v>
      </c>
      <c r="AA224" t="s">
        <v>88</v>
      </c>
      <c r="AB224" t="s">
        <v>89</v>
      </c>
      <c r="AC224">
        <v>36</v>
      </c>
      <c r="AD224">
        <v>20.8292</v>
      </c>
      <c r="AE224">
        <v>596354744</v>
      </c>
      <c r="AF224">
        <v>0</v>
      </c>
      <c r="AG224">
        <v>0</v>
      </c>
      <c r="AH224">
        <v>0</v>
      </c>
      <c r="AI224" t="s">
        <v>90</v>
      </c>
      <c r="AJ224" t="s">
        <v>4641</v>
      </c>
      <c r="AK224" t="s">
        <v>4642</v>
      </c>
      <c r="AL224" t="s">
        <v>811</v>
      </c>
      <c r="AM224" t="str">
        <f t="shared" si="3"/>
        <v>'5.0 5.0' 100000 rq=0</v>
      </c>
    </row>
    <row r="225" spans="1:39">
      <c r="A225">
        <v>224</v>
      </c>
      <c r="B225" t="s">
        <v>82</v>
      </c>
      <c r="C225">
        <v>100000</v>
      </c>
      <c r="D225" t="s">
        <v>124</v>
      </c>
      <c r="E225" t="s">
        <v>6576</v>
      </c>
      <c r="F225">
        <v>10000</v>
      </c>
      <c r="G225">
        <v>256</v>
      </c>
      <c r="H225">
        <v>1</v>
      </c>
      <c r="I225">
        <v>6</v>
      </c>
      <c r="J225">
        <v>2</v>
      </c>
      <c r="K225" t="s">
        <v>85</v>
      </c>
      <c r="L225">
        <v>11.42</v>
      </c>
      <c r="M225">
        <v>0</v>
      </c>
      <c r="N225">
        <v>72356</v>
      </c>
      <c r="O225">
        <v>293656</v>
      </c>
      <c r="P225">
        <v>89.18</v>
      </c>
      <c r="Q225">
        <v>5.19</v>
      </c>
      <c r="R225">
        <v>826</v>
      </c>
      <c r="S225" t="s">
        <v>125</v>
      </c>
      <c r="T225" t="s">
        <v>87</v>
      </c>
      <c r="U225">
        <v>13011191</v>
      </c>
      <c r="V225">
        <v>0</v>
      </c>
      <c r="W225">
        <v>0</v>
      </c>
      <c r="X225">
        <v>0</v>
      </c>
      <c r="Y225">
        <v>0</v>
      </c>
      <c r="Z225" t="s">
        <v>88</v>
      </c>
      <c r="AA225" t="s">
        <v>88</v>
      </c>
      <c r="AB225" t="s">
        <v>89</v>
      </c>
      <c r="AC225">
        <v>37</v>
      </c>
      <c r="AD225">
        <v>20.6172</v>
      </c>
      <c r="AE225">
        <v>143494534</v>
      </c>
      <c r="AF225">
        <v>0</v>
      </c>
      <c r="AG225">
        <v>0</v>
      </c>
      <c r="AH225">
        <v>0.51949599999999996</v>
      </c>
      <c r="AI225" t="s">
        <v>90</v>
      </c>
      <c r="AJ225" t="s">
        <v>4501</v>
      </c>
      <c r="AK225" t="s">
        <v>4502</v>
      </c>
      <c r="AL225" t="s">
        <v>228</v>
      </c>
      <c r="AM225" t="str">
        <f t="shared" si="3"/>
        <v>'0.0 0.0' 100000 rq=1</v>
      </c>
    </row>
    <row r="226" spans="1:39">
      <c r="A226">
        <v>225</v>
      </c>
      <c r="B226" t="s">
        <v>100</v>
      </c>
      <c r="C226">
        <v>100000</v>
      </c>
      <c r="D226" t="s">
        <v>124</v>
      </c>
      <c r="E226" t="s">
        <v>6576</v>
      </c>
      <c r="F226">
        <v>10000</v>
      </c>
      <c r="G226">
        <v>256</v>
      </c>
      <c r="H226">
        <v>1</v>
      </c>
      <c r="I226">
        <v>72</v>
      </c>
      <c r="J226">
        <v>2</v>
      </c>
      <c r="K226" t="s">
        <v>85</v>
      </c>
      <c r="L226">
        <v>11.41</v>
      </c>
      <c r="M226">
        <v>0</v>
      </c>
      <c r="N226">
        <v>74875</v>
      </c>
      <c r="O226">
        <v>298760</v>
      </c>
      <c r="P226">
        <v>824.43</v>
      </c>
      <c r="Q226">
        <v>4.95</v>
      </c>
      <c r="R226">
        <v>7266</v>
      </c>
      <c r="S226" t="s">
        <v>125</v>
      </c>
      <c r="T226" t="s">
        <v>87</v>
      </c>
      <c r="U226">
        <v>55655901</v>
      </c>
      <c r="V226">
        <v>0</v>
      </c>
      <c r="W226">
        <v>0</v>
      </c>
      <c r="X226">
        <v>0</v>
      </c>
      <c r="Y226">
        <v>0</v>
      </c>
      <c r="Z226" t="s">
        <v>88</v>
      </c>
      <c r="AA226" t="s">
        <v>88</v>
      </c>
      <c r="AB226" t="s">
        <v>89</v>
      </c>
      <c r="AC226">
        <v>34</v>
      </c>
      <c r="AD226">
        <v>18.6508</v>
      </c>
      <c r="AE226">
        <v>592752311</v>
      </c>
      <c r="AF226">
        <v>0</v>
      </c>
      <c r="AG226">
        <v>0</v>
      </c>
      <c r="AH226">
        <v>2.97864</v>
      </c>
      <c r="AI226" t="s">
        <v>90</v>
      </c>
      <c r="AJ226" t="s">
        <v>4401</v>
      </c>
      <c r="AK226" t="s">
        <v>4402</v>
      </c>
      <c r="AL226" t="s">
        <v>1061</v>
      </c>
      <c r="AM226" t="str">
        <f t="shared" si="3"/>
        <v>'20.0 20.0' 100000 rq=1</v>
      </c>
    </row>
    <row r="227" spans="1:39">
      <c r="A227">
        <v>226</v>
      </c>
      <c r="B227" t="s">
        <v>94</v>
      </c>
      <c r="C227">
        <v>100000</v>
      </c>
      <c r="D227" t="s">
        <v>152</v>
      </c>
      <c r="E227" t="s">
        <v>6576</v>
      </c>
      <c r="F227">
        <v>10000</v>
      </c>
      <c r="G227">
        <v>256</v>
      </c>
      <c r="H227">
        <v>1</v>
      </c>
      <c r="I227">
        <v>12</v>
      </c>
      <c r="J227">
        <v>2</v>
      </c>
      <c r="K227" t="s">
        <v>85</v>
      </c>
      <c r="L227">
        <v>11.39</v>
      </c>
      <c r="M227">
        <v>0</v>
      </c>
      <c r="N227">
        <v>98100</v>
      </c>
      <c r="O227">
        <v>355936</v>
      </c>
      <c r="P227">
        <v>150.86000000000001</v>
      </c>
      <c r="Q227">
        <v>5.48</v>
      </c>
      <c r="R227">
        <v>1371</v>
      </c>
      <c r="S227" t="s">
        <v>153</v>
      </c>
      <c r="T227" t="s">
        <v>87</v>
      </c>
      <c r="U227">
        <v>24588790</v>
      </c>
      <c r="V227">
        <v>0</v>
      </c>
      <c r="W227">
        <v>0</v>
      </c>
      <c r="X227">
        <v>0</v>
      </c>
      <c r="Y227">
        <v>0</v>
      </c>
      <c r="Z227" t="s">
        <v>88</v>
      </c>
      <c r="AA227" t="s">
        <v>88</v>
      </c>
      <c r="AB227" t="s">
        <v>89</v>
      </c>
      <c r="AC227">
        <v>34</v>
      </c>
      <c r="AD227">
        <v>19.451599999999999</v>
      </c>
      <c r="AE227">
        <v>267487957</v>
      </c>
      <c r="AF227">
        <v>0</v>
      </c>
      <c r="AG227">
        <v>0</v>
      </c>
      <c r="AH227">
        <v>0.107362</v>
      </c>
      <c r="AI227" t="s">
        <v>90</v>
      </c>
      <c r="AJ227" t="s">
        <v>4523</v>
      </c>
      <c r="AK227" t="s">
        <v>4524</v>
      </c>
      <c r="AL227" t="s">
        <v>349</v>
      </c>
      <c r="AM227" t="str">
        <f t="shared" si="3"/>
        <v>'5.0 5.0' 100000 rq=1</v>
      </c>
    </row>
    <row r="228" spans="1:39">
      <c r="A228">
        <v>227</v>
      </c>
      <c r="B228" t="s">
        <v>82</v>
      </c>
      <c r="C228">
        <v>100000</v>
      </c>
      <c r="D228" t="s">
        <v>95</v>
      </c>
      <c r="E228" t="s">
        <v>6576</v>
      </c>
      <c r="F228">
        <v>10000</v>
      </c>
      <c r="G228">
        <v>256</v>
      </c>
      <c r="H228">
        <v>1</v>
      </c>
      <c r="I228">
        <v>96</v>
      </c>
      <c r="J228">
        <v>4</v>
      </c>
      <c r="K228" t="s">
        <v>85</v>
      </c>
      <c r="L228">
        <v>11.37</v>
      </c>
      <c r="M228">
        <v>0</v>
      </c>
      <c r="N228">
        <v>77260</v>
      </c>
      <c r="O228">
        <v>307296</v>
      </c>
      <c r="P228">
        <v>1085.69</v>
      </c>
      <c r="Q228">
        <v>3.94</v>
      </c>
      <c r="R228">
        <v>9578</v>
      </c>
      <c r="S228" t="s">
        <v>96</v>
      </c>
      <c r="T228" t="s">
        <v>87</v>
      </c>
      <c r="U228">
        <v>125842487</v>
      </c>
      <c r="V228">
        <v>0</v>
      </c>
      <c r="W228">
        <v>0</v>
      </c>
      <c r="X228">
        <v>0</v>
      </c>
      <c r="Y228">
        <v>0</v>
      </c>
      <c r="Z228" t="s">
        <v>88</v>
      </c>
      <c r="AA228" t="s">
        <v>88</v>
      </c>
      <c r="AB228" t="s">
        <v>89</v>
      </c>
      <c r="AC228">
        <v>34</v>
      </c>
      <c r="AD228">
        <v>19.968299999999999</v>
      </c>
      <c r="AE228">
        <v>1259049679</v>
      </c>
      <c r="AF228">
        <v>0</v>
      </c>
      <c r="AG228">
        <v>0</v>
      </c>
      <c r="AH228">
        <v>0.46928599999999998</v>
      </c>
      <c r="AI228" t="s">
        <v>90</v>
      </c>
      <c r="AJ228" t="s">
        <v>4423</v>
      </c>
      <c r="AK228" t="s">
        <v>4424</v>
      </c>
      <c r="AL228" t="s">
        <v>109</v>
      </c>
      <c r="AM228" t="str">
        <f t="shared" si="3"/>
        <v>'0.0 0.0' 100000 rq=1</v>
      </c>
    </row>
    <row r="229" spans="1:39">
      <c r="A229">
        <v>228</v>
      </c>
      <c r="B229" t="s">
        <v>82</v>
      </c>
      <c r="C229">
        <v>100000</v>
      </c>
      <c r="D229" t="s">
        <v>6577</v>
      </c>
      <c r="E229" t="s">
        <v>6576</v>
      </c>
      <c r="F229">
        <v>10000</v>
      </c>
      <c r="G229">
        <v>256</v>
      </c>
      <c r="H229">
        <v>1</v>
      </c>
      <c r="I229">
        <v>72</v>
      </c>
      <c r="J229">
        <v>1</v>
      </c>
      <c r="K229" t="s">
        <v>85</v>
      </c>
      <c r="L229">
        <v>11.44</v>
      </c>
      <c r="M229">
        <v>0</v>
      </c>
      <c r="N229">
        <v>81961</v>
      </c>
      <c r="O229">
        <v>321512</v>
      </c>
      <c r="P229">
        <v>816.44</v>
      </c>
      <c r="Q229">
        <v>5.6</v>
      </c>
      <c r="R229">
        <v>7183</v>
      </c>
      <c r="S229" t="s">
        <v>6578</v>
      </c>
      <c r="T229" t="s">
        <v>87</v>
      </c>
      <c r="U229">
        <v>98083095</v>
      </c>
      <c r="V229">
        <v>0</v>
      </c>
      <c r="W229">
        <v>0</v>
      </c>
      <c r="X229">
        <v>0</v>
      </c>
      <c r="Y229">
        <v>0</v>
      </c>
      <c r="Z229" t="s">
        <v>88</v>
      </c>
      <c r="AA229" t="s">
        <v>88</v>
      </c>
      <c r="AB229" t="s">
        <v>89</v>
      </c>
      <c r="AC229">
        <v>35</v>
      </c>
      <c r="AD229">
        <v>19.2254</v>
      </c>
      <c r="AE229">
        <v>1015656915</v>
      </c>
      <c r="AF229">
        <v>0</v>
      </c>
      <c r="AG229">
        <v>0</v>
      </c>
      <c r="AH229">
        <v>0</v>
      </c>
      <c r="AI229" t="s">
        <v>90</v>
      </c>
      <c r="AJ229" t="s">
        <v>4813</v>
      </c>
      <c r="AK229" t="s">
        <v>4814</v>
      </c>
      <c r="AL229" t="s">
        <v>6592</v>
      </c>
      <c r="AM229" t="str">
        <f t="shared" si="3"/>
        <v>'0.0 0.0' 100000 rq=1</v>
      </c>
    </row>
    <row r="230" spans="1:39">
      <c r="A230">
        <v>229</v>
      </c>
      <c r="B230" t="s">
        <v>82</v>
      </c>
      <c r="C230">
        <v>100000</v>
      </c>
      <c r="D230" t="s">
        <v>152</v>
      </c>
      <c r="E230" t="s">
        <v>6576</v>
      </c>
      <c r="F230">
        <v>10000</v>
      </c>
      <c r="G230">
        <v>256</v>
      </c>
      <c r="H230">
        <v>1</v>
      </c>
      <c r="I230">
        <v>72</v>
      </c>
      <c r="J230">
        <v>6</v>
      </c>
      <c r="K230" t="s">
        <v>85</v>
      </c>
      <c r="L230">
        <v>11.43</v>
      </c>
      <c r="M230">
        <v>0</v>
      </c>
      <c r="N230">
        <v>81532</v>
      </c>
      <c r="O230">
        <v>319996</v>
      </c>
      <c r="P230">
        <v>813.56</v>
      </c>
      <c r="Q230">
        <v>5.41</v>
      </c>
      <c r="R230">
        <v>7164</v>
      </c>
      <c r="S230" t="s">
        <v>153</v>
      </c>
      <c r="T230" t="s">
        <v>87</v>
      </c>
      <c r="U230">
        <v>119032293</v>
      </c>
      <c r="V230">
        <v>0</v>
      </c>
      <c r="W230">
        <v>0</v>
      </c>
      <c r="X230">
        <v>0</v>
      </c>
      <c r="Y230">
        <v>0</v>
      </c>
      <c r="Z230" t="s">
        <v>88</v>
      </c>
      <c r="AA230" t="s">
        <v>88</v>
      </c>
      <c r="AB230" t="s">
        <v>89</v>
      </c>
      <c r="AC230">
        <v>39</v>
      </c>
      <c r="AD230">
        <v>21.203099999999999</v>
      </c>
      <c r="AE230">
        <v>1225475315</v>
      </c>
      <c r="AF230">
        <v>0</v>
      </c>
      <c r="AG230">
        <v>0</v>
      </c>
      <c r="AH230">
        <v>0.147592</v>
      </c>
      <c r="AI230" t="s">
        <v>90</v>
      </c>
      <c r="AJ230" t="s">
        <v>3591</v>
      </c>
      <c r="AK230" t="s">
        <v>3592</v>
      </c>
      <c r="AL230" t="s">
        <v>970</v>
      </c>
      <c r="AM230" t="str">
        <f t="shared" si="3"/>
        <v>'0.0 0.0' 100000 rq=1</v>
      </c>
    </row>
    <row r="231" spans="1:39">
      <c r="A231">
        <v>230</v>
      </c>
      <c r="B231" t="s">
        <v>82</v>
      </c>
      <c r="C231">
        <v>100000</v>
      </c>
      <c r="D231" t="s">
        <v>124</v>
      </c>
      <c r="E231" t="s">
        <v>6576</v>
      </c>
      <c r="F231">
        <v>10000</v>
      </c>
      <c r="G231">
        <v>256</v>
      </c>
      <c r="H231">
        <v>0</v>
      </c>
      <c r="I231">
        <v>6</v>
      </c>
      <c r="J231">
        <v>4</v>
      </c>
      <c r="K231" t="s">
        <v>85</v>
      </c>
      <c r="L231">
        <v>11.35</v>
      </c>
      <c r="M231">
        <v>0</v>
      </c>
      <c r="N231">
        <v>72365</v>
      </c>
      <c r="O231">
        <v>293520</v>
      </c>
      <c r="P231">
        <v>95.42</v>
      </c>
      <c r="Q231">
        <v>3.09</v>
      </c>
      <c r="R231">
        <v>867</v>
      </c>
      <c r="S231" t="s">
        <v>125</v>
      </c>
      <c r="T231" t="s">
        <v>87</v>
      </c>
      <c r="U231">
        <v>16972379</v>
      </c>
      <c r="V231">
        <v>0</v>
      </c>
      <c r="W231">
        <v>0</v>
      </c>
      <c r="X231">
        <v>0</v>
      </c>
      <c r="Y231">
        <v>0</v>
      </c>
      <c r="Z231" t="s">
        <v>88</v>
      </c>
      <c r="AA231" t="s">
        <v>88</v>
      </c>
      <c r="AB231" t="s">
        <v>89</v>
      </c>
      <c r="AC231">
        <v>33</v>
      </c>
      <c r="AD231">
        <v>19.111799999999999</v>
      </c>
      <c r="AE231">
        <v>183465783</v>
      </c>
      <c r="AF231">
        <v>0</v>
      </c>
      <c r="AG231">
        <v>0</v>
      </c>
      <c r="AH231">
        <v>8.9683000000000002E-3</v>
      </c>
      <c r="AI231" t="s">
        <v>90</v>
      </c>
      <c r="AJ231" t="s">
        <v>3623</v>
      </c>
      <c r="AK231" t="s">
        <v>3624</v>
      </c>
      <c r="AL231" t="s">
        <v>544</v>
      </c>
      <c r="AM231" t="str">
        <f t="shared" si="3"/>
        <v>'0.0 0.0' 100000 rq=0</v>
      </c>
    </row>
    <row r="232" spans="1:39">
      <c r="A232">
        <v>231</v>
      </c>
      <c r="B232" t="s">
        <v>94</v>
      </c>
      <c r="C232">
        <v>100000</v>
      </c>
      <c r="D232" t="s">
        <v>152</v>
      </c>
      <c r="E232" t="s">
        <v>6576</v>
      </c>
      <c r="F232">
        <v>10000</v>
      </c>
      <c r="G232">
        <v>256</v>
      </c>
      <c r="H232">
        <v>0</v>
      </c>
      <c r="I232">
        <v>36</v>
      </c>
      <c r="J232">
        <v>3</v>
      </c>
      <c r="K232" t="s">
        <v>85</v>
      </c>
      <c r="L232">
        <v>11.4</v>
      </c>
      <c r="M232">
        <v>0</v>
      </c>
      <c r="N232">
        <v>79815</v>
      </c>
      <c r="O232">
        <v>315448</v>
      </c>
      <c r="P232">
        <v>421.54</v>
      </c>
      <c r="Q232">
        <v>6</v>
      </c>
      <c r="R232">
        <v>3748</v>
      </c>
      <c r="S232" t="s">
        <v>153</v>
      </c>
      <c r="T232" t="s">
        <v>87</v>
      </c>
      <c r="U232">
        <v>64850743</v>
      </c>
      <c r="V232">
        <v>0</v>
      </c>
      <c r="W232">
        <v>0</v>
      </c>
      <c r="X232">
        <v>0</v>
      </c>
      <c r="Y232">
        <v>0</v>
      </c>
      <c r="Z232" t="s">
        <v>88</v>
      </c>
      <c r="AA232" t="s">
        <v>88</v>
      </c>
      <c r="AB232" t="s">
        <v>89</v>
      </c>
      <c r="AC232">
        <v>33</v>
      </c>
      <c r="AD232">
        <v>19.698</v>
      </c>
      <c r="AE232">
        <v>690572172</v>
      </c>
      <c r="AF232">
        <v>0</v>
      </c>
      <c r="AG232">
        <v>0</v>
      </c>
      <c r="AH232">
        <v>3.9020899999999997E-2</v>
      </c>
      <c r="AI232" t="s">
        <v>90</v>
      </c>
      <c r="AJ232" t="s">
        <v>4247</v>
      </c>
      <c r="AK232" t="s">
        <v>4248</v>
      </c>
      <c r="AL232" t="s">
        <v>1274</v>
      </c>
      <c r="AM232" t="str">
        <f t="shared" si="3"/>
        <v>'5.0 5.0' 100000 rq=0</v>
      </c>
    </row>
    <row r="233" spans="1:39">
      <c r="A233">
        <v>232</v>
      </c>
      <c r="B233" t="s">
        <v>100</v>
      </c>
      <c r="C233">
        <v>100000</v>
      </c>
      <c r="D233" t="s">
        <v>6577</v>
      </c>
      <c r="E233" t="s">
        <v>6576</v>
      </c>
      <c r="F233">
        <v>10000</v>
      </c>
      <c r="G233">
        <v>256</v>
      </c>
      <c r="H233">
        <v>0</v>
      </c>
      <c r="I233">
        <v>96</v>
      </c>
      <c r="J233">
        <v>3</v>
      </c>
      <c r="K233" t="s">
        <v>85</v>
      </c>
      <c r="L233">
        <v>11.44</v>
      </c>
      <c r="M233">
        <v>0</v>
      </c>
      <c r="N233">
        <v>85735</v>
      </c>
      <c r="O233">
        <v>328560</v>
      </c>
      <c r="P233">
        <v>1088.1500000000001</v>
      </c>
      <c r="Q233">
        <v>5.03</v>
      </c>
      <c r="R233">
        <v>9552</v>
      </c>
      <c r="S233" t="s">
        <v>6578</v>
      </c>
      <c r="T233" t="s">
        <v>87</v>
      </c>
      <c r="U233">
        <v>75205118</v>
      </c>
      <c r="V233">
        <v>0</v>
      </c>
      <c r="W233">
        <v>0</v>
      </c>
      <c r="X233">
        <v>0</v>
      </c>
      <c r="Y233">
        <v>0</v>
      </c>
      <c r="Z233" t="s">
        <v>88</v>
      </c>
      <c r="AA233" t="s">
        <v>88</v>
      </c>
      <c r="AB233" t="s">
        <v>89</v>
      </c>
      <c r="AC233">
        <v>36</v>
      </c>
      <c r="AD233">
        <v>19.639800000000001</v>
      </c>
      <c r="AE233">
        <v>783331982</v>
      </c>
      <c r="AF233">
        <v>0</v>
      </c>
      <c r="AG233">
        <v>0</v>
      </c>
      <c r="AH233">
        <v>0</v>
      </c>
      <c r="AI233" t="s">
        <v>90</v>
      </c>
      <c r="AJ233" t="s">
        <v>4059</v>
      </c>
      <c r="AK233" t="s">
        <v>4060</v>
      </c>
      <c r="AL233" t="s">
        <v>6617</v>
      </c>
      <c r="AM233" t="str">
        <f t="shared" si="3"/>
        <v>'20.0 20.0' 100000 rq=0</v>
      </c>
    </row>
    <row r="234" spans="1:39">
      <c r="A234">
        <v>233</v>
      </c>
      <c r="B234" t="s">
        <v>100</v>
      </c>
      <c r="C234">
        <v>100000</v>
      </c>
      <c r="D234" t="s">
        <v>95</v>
      </c>
      <c r="E234" t="s">
        <v>6576</v>
      </c>
      <c r="F234">
        <v>10000</v>
      </c>
      <c r="G234">
        <v>256</v>
      </c>
      <c r="H234">
        <v>0</v>
      </c>
      <c r="I234">
        <v>12</v>
      </c>
      <c r="J234">
        <v>6</v>
      </c>
      <c r="K234" t="s">
        <v>85</v>
      </c>
      <c r="L234">
        <v>11.34</v>
      </c>
      <c r="M234">
        <v>0</v>
      </c>
      <c r="N234">
        <v>72950</v>
      </c>
      <c r="O234">
        <v>295248</v>
      </c>
      <c r="P234">
        <v>156</v>
      </c>
      <c r="Q234">
        <v>4.6399999999999997</v>
      </c>
      <c r="R234">
        <v>1416</v>
      </c>
      <c r="S234" t="s">
        <v>96</v>
      </c>
      <c r="T234" t="s">
        <v>87</v>
      </c>
      <c r="U234">
        <v>2567367</v>
      </c>
      <c r="V234">
        <v>0</v>
      </c>
      <c r="W234">
        <v>0</v>
      </c>
      <c r="X234">
        <v>0</v>
      </c>
      <c r="Y234">
        <v>0</v>
      </c>
      <c r="Z234" t="s">
        <v>88</v>
      </c>
      <c r="AA234" t="s">
        <v>88</v>
      </c>
      <c r="AB234" t="s">
        <v>89</v>
      </c>
      <c r="AC234">
        <v>38</v>
      </c>
      <c r="AD234">
        <v>19.532399999999999</v>
      </c>
      <c r="AE234">
        <v>26682418</v>
      </c>
      <c r="AF234">
        <v>0</v>
      </c>
      <c r="AG234">
        <v>0</v>
      </c>
      <c r="AH234">
        <v>0.116327</v>
      </c>
      <c r="AI234" t="s">
        <v>90</v>
      </c>
      <c r="AJ234" t="s">
        <v>4161</v>
      </c>
      <c r="AK234" t="s">
        <v>4162</v>
      </c>
      <c r="AL234" t="s">
        <v>1223</v>
      </c>
      <c r="AM234" t="str">
        <f t="shared" si="3"/>
        <v>'20.0 20.0' 100000 rq=0</v>
      </c>
    </row>
    <row r="235" spans="1:39">
      <c r="A235">
        <v>234</v>
      </c>
      <c r="B235" t="s">
        <v>94</v>
      </c>
      <c r="C235">
        <v>100000</v>
      </c>
      <c r="D235" t="s">
        <v>83</v>
      </c>
      <c r="E235" t="s">
        <v>6576</v>
      </c>
      <c r="F235">
        <v>10000</v>
      </c>
      <c r="G235">
        <v>256</v>
      </c>
      <c r="H235">
        <v>0</v>
      </c>
      <c r="I235">
        <v>12</v>
      </c>
      <c r="J235">
        <v>6</v>
      </c>
      <c r="K235" t="s">
        <v>85</v>
      </c>
      <c r="L235">
        <v>11.34</v>
      </c>
      <c r="M235">
        <v>0</v>
      </c>
      <c r="N235">
        <v>75376</v>
      </c>
      <c r="O235">
        <v>297536</v>
      </c>
      <c r="P235">
        <v>157.16999999999999</v>
      </c>
      <c r="Q235">
        <v>5.47</v>
      </c>
      <c r="R235">
        <v>1433</v>
      </c>
      <c r="S235" t="s">
        <v>86</v>
      </c>
      <c r="T235" t="s">
        <v>87</v>
      </c>
      <c r="U235">
        <v>23859113</v>
      </c>
      <c r="V235">
        <v>0</v>
      </c>
      <c r="W235">
        <v>0</v>
      </c>
      <c r="X235">
        <v>0</v>
      </c>
      <c r="Y235">
        <v>0</v>
      </c>
      <c r="Z235" t="s">
        <v>88</v>
      </c>
      <c r="AA235" t="s">
        <v>88</v>
      </c>
      <c r="AB235" t="s">
        <v>89</v>
      </c>
      <c r="AC235">
        <v>36</v>
      </c>
      <c r="AD235">
        <v>19.549800000000001</v>
      </c>
      <c r="AE235">
        <v>249853820</v>
      </c>
      <c r="AF235">
        <v>0</v>
      </c>
      <c r="AG235">
        <v>0</v>
      </c>
      <c r="AH235">
        <v>0</v>
      </c>
      <c r="AI235" t="s">
        <v>90</v>
      </c>
      <c r="AJ235" t="s">
        <v>3787</v>
      </c>
      <c r="AK235" t="s">
        <v>3788</v>
      </c>
      <c r="AL235" t="s">
        <v>1867</v>
      </c>
      <c r="AM235" t="str">
        <f t="shared" si="3"/>
        <v>'5.0 5.0' 100000 rq=0</v>
      </c>
    </row>
    <row r="236" spans="1:39">
      <c r="A236">
        <v>235</v>
      </c>
      <c r="B236" t="s">
        <v>94</v>
      </c>
      <c r="C236">
        <v>100000</v>
      </c>
      <c r="D236" t="s">
        <v>95</v>
      </c>
      <c r="E236" t="s">
        <v>6576</v>
      </c>
      <c r="F236">
        <v>10000</v>
      </c>
      <c r="G236">
        <v>256</v>
      </c>
      <c r="H236">
        <v>1</v>
      </c>
      <c r="I236">
        <v>18</v>
      </c>
      <c r="J236">
        <v>5</v>
      </c>
      <c r="K236" t="s">
        <v>85</v>
      </c>
      <c r="L236">
        <v>11.34</v>
      </c>
      <c r="M236">
        <v>0</v>
      </c>
      <c r="N236">
        <v>73227</v>
      </c>
      <c r="O236">
        <v>295960</v>
      </c>
      <c r="P236">
        <v>223.96</v>
      </c>
      <c r="Q236">
        <v>4.62</v>
      </c>
      <c r="R236">
        <v>2014</v>
      </c>
      <c r="S236" t="s">
        <v>96</v>
      </c>
      <c r="T236" t="s">
        <v>87</v>
      </c>
      <c r="U236">
        <v>11529667</v>
      </c>
      <c r="V236">
        <v>0</v>
      </c>
      <c r="W236">
        <v>0</v>
      </c>
      <c r="X236">
        <v>0</v>
      </c>
      <c r="Y236">
        <v>0</v>
      </c>
      <c r="Z236" t="s">
        <v>88</v>
      </c>
      <c r="AA236" t="s">
        <v>88</v>
      </c>
      <c r="AB236" t="s">
        <v>89</v>
      </c>
      <c r="AC236">
        <v>34</v>
      </c>
      <c r="AD236">
        <v>20.000800000000002</v>
      </c>
      <c r="AE236">
        <v>116433023</v>
      </c>
      <c r="AF236">
        <v>0</v>
      </c>
      <c r="AG236">
        <v>0</v>
      </c>
      <c r="AH236">
        <v>0.14788100000000001</v>
      </c>
      <c r="AI236" t="s">
        <v>90</v>
      </c>
      <c r="AJ236" t="s">
        <v>4393</v>
      </c>
      <c r="AK236" t="s">
        <v>4394</v>
      </c>
      <c r="AL236" t="s">
        <v>1216</v>
      </c>
      <c r="AM236" t="str">
        <f t="shared" si="3"/>
        <v>'5.0 5.0' 100000 rq=1</v>
      </c>
    </row>
    <row r="237" spans="1:39">
      <c r="A237">
        <v>236</v>
      </c>
      <c r="B237" t="s">
        <v>82</v>
      </c>
      <c r="C237">
        <v>100000</v>
      </c>
      <c r="D237" t="s">
        <v>83</v>
      </c>
      <c r="E237" t="s">
        <v>6576</v>
      </c>
      <c r="F237">
        <v>10000</v>
      </c>
      <c r="G237">
        <v>256</v>
      </c>
      <c r="H237">
        <v>1</v>
      </c>
      <c r="I237">
        <v>48</v>
      </c>
      <c r="J237">
        <v>5</v>
      </c>
      <c r="K237" t="s">
        <v>85</v>
      </c>
      <c r="L237">
        <v>11.37</v>
      </c>
      <c r="M237">
        <v>0</v>
      </c>
      <c r="N237">
        <v>80386</v>
      </c>
      <c r="O237">
        <v>310456</v>
      </c>
      <c r="P237">
        <v>555.61</v>
      </c>
      <c r="Q237">
        <v>5.51</v>
      </c>
      <c r="R237">
        <v>4935</v>
      </c>
      <c r="S237" t="s">
        <v>86</v>
      </c>
      <c r="T237" t="s">
        <v>87</v>
      </c>
      <c r="U237">
        <v>41317435</v>
      </c>
      <c r="V237">
        <v>0</v>
      </c>
      <c r="W237">
        <v>0</v>
      </c>
      <c r="X237">
        <v>0</v>
      </c>
      <c r="Y237">
        <v>0</v>
      </c>
      <c r="Z237" t="s">
        <v>88</v>
      </c>
      <c r="AA237" t="s">
        <v>88</v>
      </c>
      <c r="AB237" t="s">
        <v>89</v>
      </c>
      <c r="AC237">
        <v>35</v>
      </c>
      <c r="AD237">
        <v>19.9437</v>
      </c>
      <c r="AE237">
        <v>431436574</v>
      </c>
      <c r="AF237">
        <v>0</v>
      </c>
      <c r="AG237">
        <v>0</v>
      </c>
      <c r="AH237">
        <v>0</v>
      </c>
      <c r="AI237" t="s">
        <v>90</v>
      </c>
      <c r="AJ237" t="s">
        <v>4801</v>
      </c>
      <c r="AK237" t="s">
        <v>4802</v>
      </c>
      <c r="AL237" t="s">
        <v>106</v>
      </c>
      <c r="AM237" t="str">
        <f t="shared" si="3"/>
        <v>'0.0 0.0' 100000 rq=1</v>
      </c>
    </row>
    <row r="238" spans="1:39">
      <c r="A238">
        <v>237</v>
      </c>
      <c r="B238" t="s">
        <v>94</v>
      </c>
      <c r="C238">
        <v>100000</v>
      </c>
      <c r="D238" t="s">
        <v>83</v>
      </c>
      <c r="E238" t="s">
        <v>6576</v>
      </c>
      <c r="F238">
        <v>10000</v>
      </c>
      <c r="G238">
        <v>256</v>
      </c>
      <c r="H238">
        <v>0</v>
      </c>
      <c r="I238">
        <v>48</v>
      </c>
      <c r="J238">
        <v>2</v>
      </c>
      <c r="K238" t="s">
        <v>85</v>
      </c>
      <c r="L238">
        <v>11.35</v>
      </c>
      <c r="M238">
        <v>0</v>
      </c>
      <c r="N238">
        <v>80995</v>
      </c>
      <c r="O238">
        <v>310312</v>
      </c>
      <c r="P238">
        <v>554.22</v>
      </c>
      <c r="Q238">
        <v>5.38</v>
      </c>
      <c r="R238">
        <v>4926</v>
      </c>
      <c r="S238" t="s">
        <v>86</v>
      </c>
      <c r="T238" t="s">
        <v>87</v>
      </c>
      <c r="U238">
        <v>38971813</v>
      </c>
      <c r="V238">
        <v>0</v>
      </c>
      <c r="W238">
        <v>0</v>
      </c>
      <c r="X238">
        <v>0</v>
      </c>
      <c r="Y238">
        <v>0</v>
      </c>
      <c r="Z238" t="s">
        <v>88</v>
      </c>
      <c r="AA238" t="s">
        <v>88</v>
      </c>
      <c r="AB238" t="s">
        <v>89</v>
      </c>
      <c r="AC238">
        <v>38</v>
      </c>
      <c r="AD238">
        <v>21.391500000000001</v>
      </c>
      <c r="AE238">
        <v>407691754</v>
      </c>
      <c r="AF238">
        <v>0</v>
      </c>
      <c r="AG238">
        <v>0</v>
      </c>
      <c r="AH238">
        <v>0</v>
      </c>
      <c r="AI238" t="s">
        <v>90</v>
      </c>
      <c r="AJ238" t="s">
        <v>5033</v>
      </c>
      <c r="AK238" t="s">
        <v>5034</v>
      </c>
      <c r="AL238" t="s">
        <v>2205</v>
      </c>
      <c r="AM238" t="str">
        <f t="shared" si="3"/>
        <v>'5.0 5.0' 100000 rq=0</v>
      </c>
    </row>
    <row r="239" spans="1:39">
      <c r="A239">
        <v>238</v>
      </c>
      <c r="B239" t="s">
        <v>82</v>
      </c>
      <c r="C239">
        <v>100000</v>
      </c>
      <c r="D239" t="s">
        <v>124</v>
      </c>
      <c r="E239" t="s">
        <v>6576</v>
      </c>
      <c r="F239">
        <v>10000</v>
      </c>
      <c r="G239">
        <v>256</v>
      </c>
      <c r="H239">
        <v>0</v>
      </c>
      <c r="I239">
        <v>24</v>
      </c>
      <c r="J239">
        <v>1</v>
      </c>
      <c r="K239" t="s">
        <v>85</v>
      </c>
      <c r="L239">
        <v>11.35</v>
      </c>
      <c r="M239">
        <v>0</v>
      </c>
      <c r="N239">
        <v>72854</v>
      </c>
      <c r="O239">
        <v>294516</v>
      </c>
      <c r="P239">
        <v>289.14</v>
      </c>
      <c r="Q239">
        <v>4.6900000000000004</v>
      </c>
      <c r="R239">
        <v>2587</v>
      </c>
      <c r="S239" t="s">
        <v>125</v>
      </c>
      <c r="T239" t="s">
        <v>87</v>
      </c>
      <c r="U239">
        <v>51922075</v>
      </c>
      <c r="V239">
        <v>0</v>
      </c>
      <c r="W239">
        <v>0</v>
      </c>
      <c r="X239">
        <v>0</v>
      </c>
      <c r="Y239">
        <v>0</v>
      </c>
      <c r="Z239" t="s">
        <v>88</v>
      </c>
      <c r="AA239" t="s">
        <v>88</v>
      </c>
      <c r="AB239" t="s">
        <v>89</v>
      </c>
      <c r="AC239">
        <v>37</v>
      </c>
      <c r="AD239">
        <v>20.820399999999999</v>
      </c>
      <c r="AE239">
        <v>560570674</v>
      </c>
      <c r="AF239">
        <v>0</v>
      </c>
      <c r="AG239">
        <v>0</v>
      </c>
      <c r="AH239">
        <v>1.7231400000000001E-2</v>
      </c>
      <c r="AI239" t="s">
        <v>90</v>
      </c>
      <c r="AJ239" t="s">
        <v>3665</v>
      </c>
      <c r="AK239" t="s">
        <v>3666</v>
      </c>
      <c r="AL239" t="s">
        <v>2841</v>
      </c>
      <c r="AM239" t="str">
        <f t="shared" si="3"/>
        <v>'0.0 0.0' 100000 rq=0</v>
      </c>
    </row>
    <row r="240" spans="1:39">
      <c r="A240">
        <v>239</v>
      </c>
      <c r="B240" t="s">
        <v>82</v>
      </c>
      <c r="C240">
        <v>100000</v>
      </c>
      <c r="D240" t="s">
        <v>110</v>
      </c>
      <c r="E240" t="s">
        <v>6576</v>
      </c>
      <c r="F240">
        <v>10000</v>
      </c>
      <c r="G240">
        <v>256</v>
      </c>
      <c r="H240">
        <v>1</v>
      </c>
      <c r="I240">
        <v>1</v>
      </c>
      <c r="J240">
        <v>3</v>
      </c>
      <c r="K240" t="s">
        <v>85</v>
      </c>
      <c r="L240">
        <v>11.39</v>
      </c>
      <c r="M240">
        <v>0</v>
      </c>
      <c r="N240">
        <v>76983</v>
      </c>
      <c r="O240">
        <v>309216</v>
      </c>
      <c r="P240">
        <v>30.22</v>
      </c>
      <c r="Q240">
        <v>4.96</v>
      </c>
      <c r="R240">
        <v>308</v>
      </c>
      <c r="S240" t="s">
        <v>111</v>
      </c>
      <c r="T240" t="s">
        <v>87</v>
      </c>
      <c r="U240">
        <v>621</v>
      </c>
      <c r="V240">
        <v>0</v>
      </c>
      <c r="W240">
        <v>0</v>
      </c>
      <c r="X240">
        <v>0</v>
      </c>
      <c r="Y240">
        <v>0</v>
      </c>
      <c r="Z240" t="s">
        <v>88</v>
      </c>
      <c r="AA240" t="s">
        <v>88</v>
      </c>
      <c r="AB240" t="s">
        <v>89</v>
      </c>
      <c r="AC240">
        <v>35</v>
      </c>
      <c r="AD240">
        <v>19.562200000000001</v>
      </c>
      <c r="AE240">
        <v>1988925</v>
      </c>
      <c r="AF240">
        <v>0</v>
      </c>
      <c r="AG240">
        <v>0</v>
      </c>
      <c r="AH240">
        <v>0</v>
      </c>
      <c r="AI240" t="s">
        <v>90</v>
      </c>
      <c r="AJ240" t="s">
        <v>4673</v>
      </c>
      <c r="AK240" t="s">
        <v>4674</v>
      </c>
      <c r="AL240" t="s">
        <v>1485</v>
      </c>
      <c r="AM240" t="str">
        <f t="shared" si="3"/>
        <v>'0.0 0.0' 100000 rq=1</v>
      </c>
    </row>
    <row r="241" spans="1:39">
      <c r="A241">
        <v>240</v>
      </c>
      <c r="B241" t="s">
        <v>82</v>
      </c>
      <c r="C241">
        <v>100000</v>
      </c>
      <c r="D241" t="s">
        <v>83</v>
      </c>
      <c r="E241" t="s">
        <v>6576</v>
      </c>
      <c r="F241">
        <v>10000</v>
      </c>
      <c r="G241">
        <v>256</v>
      </c>
      <c r="H241">
        <v>1</v>
      </c>
      <c r="I241">
        <v>190</v>
      </c>
      <c r="J241">
        <v>4</v>
      </c>
      <c r="K241" t="s">
        <v>85</v>
      </c>
      <c r="L241">
        <v>11.41</v>
      </c>
      <c r="M241">
        <v>0</v>
      </c>
      <c r="N241">
        <v>97103</v>
      </c>
      <c r="O241">
        <v>345576</v>
      </c>
      <c r="P241">
        <v>2119.16</v>
      </c>
      <c r="Q241">
        <v>7.26</v>
      </c>
      <c r="R241">
        <v>18626</v>
      </c>
      <c r="S241" t="s">
        <v>86</v>
      </c>
      <c r="T241" t="s">
        <v>87</v>
      </c>
      <c r="U241">
        <v>152022698</v>
      </c>
      <c r="V241">
        <v>0</v>
      </c>
      <c r="W241">
        <v>0</v>
      </c>
      <c r="X241">
        <v>0</v>
      </c>
      <c r="Y241">
        <v>0</v>
      </c>
      <c r="Z241" t="s">
        <v>88</v>
      </c>
      <c r="AA241" t="s">
        <v>88</v>
      </c>
      <c r="AB241" t="s">
        <v>89</v>
      </c>
      <c r="AC241">
        <v>37</v>
      </c>
      <c r="AD241">
        <v>20.067299999999999</v>
      </c>
      <c r="AE241">
        <v>1530828686</v>
      </c>
      <c r="AF241">
        <v>0</v>
      </c>
      <c r="AG241">
        <v>0</v>
      </c>
      <c r="AH241">
        <v>0</v>
      </c>
      <c r="AI241" t="s">
        <v>90</v>
      </c>
      <c r="AJ241" t="s">
        <v>4133</v>
      </c>
      <c r="AK241" t="s">
        <v>4134</v>
      </c>
      <c r="AL241" t="s">
        <v>1138</v>
      </c>
      <c r="AM241" t="str">
        <f t="shared" si="3"/>
        <v>'0.0 0.0' 100000 rq=1</v>
      </c>
    </row>
    <row r="242" spans="1:39">
      <c r="A242">
        <v>241</v>
      </c>
      <c r="B242" t="s">
        <v>100</v>
      </c>
      <c r="C242">
        <v>100000</v>
      </c>
      <c r="D242" t="s">
        <v>83</v>
      </c>
      <c r="E242" t="s">
        <v>6576</v>
      </c>
      <c r="F242">
        <v>10000</v>
      </c>
      <c r="G242">
        <v>256</v>
      </c>
      <c r="H242">
        <v>0</v>
      </c>
      <c r="I242">
        <v>18</v>
      </c>
      <c r="J242">
        <v>2</v>
      </c>
      <c r="K242" t="s">
        <v>85</v>
      </c>
      <c r="L242">
        <v>11.36</v>
      </c>
      <c r="M242">
        <v>0</v>
      </c>
      <c r="N242">
        <v>77377</v>
      </c>
      <c r="O242">
        <v>302648</v>
      </c>
      <c r="P242">
        <v>226.31</v>
      </c>
      <c r="Q242">
        <v>3.2</v>
      </c>
      <c r="R242">
        <v>2019</v>
      </c>
      <c r="S242" t="s">
        <v>86</v>
      </c>
      <c r="T242" t="s">
        <v>87</v>
      </c>
      <c r="U242">
        <v>21808468</v>
      </c>
      <c r="V242">
        <v>0</v>
      </c>
      <c r="W242">
        <v>0</v>
      </c>
      <c r="X242">
        <v>0</v>
      </c>
      <c r="Y242">
        <v>0</v>
      </c>
      <c r="Z242" t="s">
        <v>88</v>
      </c>
      <c r="AA242" t="s">
        <v>88</v>
      </c>
      <c r="AB242" t="s">
        <v>89</v>
      </c>
      <c r="AC242">
        <v>39</v>
      </c>
      <c r="AD242">
        <v>20.321400000000001</v>
      </c>
      <c r="AE242">
        <v>231988099</v>
      </c>
      <c r="AF242">
        <v>0</v>
      </c>
      <c r="AG242">
        <v>0</v>
      </c>
      <c r="AH242">
        <v>0</v>
      </c>
      <c r="AI242" t="s">
        <v>90</v>
      </c>
      <c r="AJ242" t="s">
        <v>4103</v>
      </c>
      <c r="AK242" t="s">
        <v>4104</v>
      </c>
      <c r="AL242" t="s">
        <v>1128</v>
      </c>
      <c r="AM242" t="str">
        <f t="shared" si="3"/>
        <v>'20.0 20.0' 100000 rq=0</v>
      </c>
    </row>
    <row r="243" spans="1:39">
      <c r="A243">
        <v>242</v>
      </c>
      <c r="B243" t="s">
        <v>100</v>
      </c>
      <c r="C243">
        <v>100000</v>
      </c>
      <c r="D243" t="s">
        <v>6577</v>
      </c>
      <c r="E243" t="s">
        <v>6576</v>
      </c>
      <c r="F243">
        <v>10000</v>
      </c>
      <c r="G243">
        <v>256</v>
      </c>
      <c r="H243">
        <v>0</v>
      </c>
      <c r="I243">
        <v>120</v>
      </c>
      <c r="J243">
        <v>6</v>
      </c>
      <c r="K243" t="s">
        <v>85</v>
      </c>
      <c r="L243">
        <v>11.41</v>
      </c>
      <c r="M243">
        <v>0</v>
      </c>
      <c r="N243">
        <v>88247</v>
      </c>
      <c r="O243">
        <v>333388</v>
      </c>
      <c r="P243">
        <v>1342.6</v>
      </c>
      <c r="Q243">
        <v>5.84</v>
      </c>
      <c r="R243">
        <v>11814</v>
      </c>
      <c r="S243" t="s">
        <v>6578</v>
      </c>
      <c r="T243" t="s">
        <v>87</v>
      </c>
      <c r="U243">
        <v>91099417</v>
      </c>
      <c r="V243">
        <v>0</v>
      </c>
      <c r="W243">
        <v>0</v>
      </c>
      <c r="X243">
        <v>0</v>
      </c>
      <c r="Y243">
        <v>0</v>
      </c>
      <c r="Z243" t="s">
        <v>88</v>
      </c>
      <c r="AA243" t="s">
        <v>88</v>
      </c>
      <c r="AB243" t="s">
        <v>89</v>
      </c>
      <c r="AC243">
        <v>41</v>
      </c>
      <c r="AD243">
        <v>21.363199999999999</v>
      </c>
      <c r="AE243">
        <v>938007441</v>
      </c>
      <c r="AF243">
        <v>0</v>
      </c>
      <c r="AG243">
        <v>0</v>
      </c>
      <c r="AH243">
        <v>0</v>
      </c>
      <c r="AI243" t="s">
        <v>90</v>
      </c>
      <c r="AJ243" t="s">
        <v>4283</v>
      </c>
      <c r="AK243" t="s">
        <v>4284</v>
      </c>
      <c r="AL243" t="s">
        <v>6618</v>
      </c>
      <c r="AM243" t="str">
        <f t="shared" si="3"/>
        <v>'20.0 20.0' 100000 rq=0</v>
      </c>
    </row>
    <row r="244" spans="1:39">
      <c r="A244">
        <v>243</v>
      </c>
      <c r="B244" t="s">
        <v>100</v>
      </c>
      <c r="C244">
        <v>100000</v>
      </c>
      <c r="D244" t="s">
        <v>83</v>
      </c>
      <c r="E244" t="s">
        <v>6576</v>
      </c>
      <c r="F244">
        <v>10000</v>
      </c>
      <c r="G244">
        <v>256</v>
      </c>
      <c r="H244">
        <v>1</v>
      </c>
      <c r="I244">
        <v>144</v>
      </c>
      <c r="J244">
        <v>6</v>
      </c>
      <c r="K244" t="s">
        <v>85</v>
      </c>
      <c r="L244">
        <v>11.5</v>
      </c>
      <c r="M244">
        <v>0</v>
      </c>
      <c r="N244">
        <v>220730</v>
      </c>
      <c r="O244">
        <v>598460</v>
      </c>
      <c r="P244">
        <v>1507.64</v>
      </c>
      <c r="Q244">
        <v>15.59</v>
      </c>
      <c r="R244">
        <v>13240</v>
      </c>
      <c r="S244" t="s">
        <v>86</v>
      </c>
      <c r="T244" t="s">
        <v>87</v>
      </c>
      <c r="U244">
        <v>20586632</v>
      </c>
      <c r="V244">
        <v>0</v>
      </c>
      <c r="W244">
        <v>0</v>
      </c>
      <c r="X244">
        <v>0</v>
      </c>
      <c r="Y244">
        <v>0</v>
      </c>
      <c r="Z244" t="s">
        <v>88</v>
      </c>
      <c r="AA244" t="s">
        <v>88</v>
      </c>
      <c r="AB244" t="s">
        <v>89</v>
      </c>
      <c r="AC244">
        <v>32</v>
      </c>
      <c r="AD244">
        <v>19.180800000000001</v>
      </c>
      <c r="AE244">
        <v>217090806</v>
      </c>
      <c r="AF244">
        <v>0</v>
      </c>
      <c r="AG244">
        <v>0</v>
      </c>
      <c r="AH244">
        <v>0</v>
      </c>
      <c r="AI244" t="s">
        <v>90</v>
      </c>
      <c r="AJ244" t="s">
        <v>3955</v>
      </c>
      <c r="AK244" t="s">
        <v>3956</v>
      </c>
      <c r="AL244" t="s">
        <v>1721</v>
      </c>
      <c r="AM244" t="str">
        <f t="shared" si="3"/>
        <v>'20.0 20.0' 100000 rq=1</v>
      </c>
    </row>
    <row r="245" spans="1:39">
      <c r="A245">
        <v>244</v>
      </c>
      <c r="B245" t="s">
        <v>82</v>
      </c>
      <c r="C245">
        <v>100000</v>
      </c>
      <c r="D245" t="s">
        <v>124</v>
      </c>
      <c r="E245" t="s">
        <v>6576</v>
      </c>
      <c r="F245">
        <v>10000</v>
      </c>
      <c r="G245">
        <v>256</v>
      </c>
      <c r="H245">
        <v>0</v>
      </c>
      <c r="I245">
        <v>72</v>
      </c>
      <c r="J245">
        <v>2</v>
      </c>
      <c r="K245" t="s">
        <v>85</v>
      </c>
      <c r="L245">
        <v>11.37</v>
      </c>
      <c r="M245">
        <v>0</v>
      </c>
      <c r="N245">
        <v>74371</v>
      </c>
      <c r="O245">
        <v>297504</v>
      </c>
      <c r="P245">
        <v>821.36</v>
      </c>
      <c r="Q245">
        <v>5.03</v>
      </c>
      <c r="R245">
        <v>7264</v>
      </c>
      <c r="S245" t="s">
        <v>125</v>
      </c>
      <c r="T245" t="s">
        <v>87</v>
      </c>
      <c r="U245">
        <v>126610832</v>
      </c>
      <c r="V245">
        <v>0</v>
      </c>
      <c r="W245">
        <v>0</v>
      </c>
      <c r="X245">
        <v>0</v>
      </c>
      <c r="Y245">
        <v>0</v>
      </c>
      <c r="Z245" t="s">
        <v>88</v>
      </c>
      <c r="AA245" t="s">
        <v>88</v>
      </c>
      <c r="AB245" t="s">
        <v>89</v>
      </c>
      <c r="AC245">
        <v>35</v>
      </c>
      <c r="AD245">
        <v>20.398099999999999</v>
      </c>
      <c r="AE245">
        <v>1299273381</v>
      </c>
      <c r="AF245">
        <v>0</v>
      </c>
      <c r="AG245">
        <v>0</v>
      </c>
      <c r="AH245">
        <v>0.17400299999999999</v>
      </c>
      <c r="AI245" t="s">
        <v>90</v>
      </c>
      <c r="AJ245" t="s">
        <v>4785</v>
      </c>
      <c r="AK245" t="s">
        <v>4786</v>
      </c>
      <c r="AL245" t="s">
        <v>324</v>
      </c>
      <c r="AM245" t="str">
        <f t="shared" si="3"/>
        <v>'0.0 0.0' 100000 rq=0</v>
      </c>
    </row>
    <row r="246" spans="1:39">
      <c r="A246">
        <v>245</v>
      </c>
      <c r="B246" t="s">
        <v>100</v>
      </c>
      <c r="C246">
        <v>100000</v>
      </c>
      <c r="D246" t="s">
        <v>124</v>
      </c>
      <c r="E246" t="s">
        <v>6576</v>
      </c>
      <c r="F246">
        <v>10000</v>
      </c>
      <c r="G246">
        <v>256</v>
      </c>
      <c r="H246">
        <v>1</v>
      </c>
      <c r="I246">
        <v>120</v>
      </c>
      <c r="J246">
        <v>4</v>
      </c>
      <c r="K246" t="s">
        <v>85</v>
      </c>
      <c r="L246">
        <v>11.4</v>
      </c>
      <c r="M246">
        <v>0</v>
      </c>
      <c r="N246">
        <v>77733</v>
      </c>
      <c r="O246">
        <v>303004</v>
      </c>
      <c r="P246">
        <v>1342.88</v>
      </c>
      <c r="Q246">
        <v>5.33</v>
      </c>
      <c r="R246">
        <v>11823</v>
      </c>
      <c r="S246" t="s">
        <v>125</v>
      </c>
      <c r="T246" t="s">
        <v>87</v>
      </c>
      <c r="U246">
        <v>53522499</v>
      </c>
      <c r="V246">
        <v>0</v>
      </c>
      <c r="W246">
        <v>0</v>
      </c>
      <c r="X246">
        <v>0</v>
      </c>
      <c r="Y246">
        <v>0</v>
      </c>
      <c r="Z246" t="s">
        <v>88</v>
      </c>
      <c r="AA246" t="s">
        <v>88</v>
      </c>
      <c r="AB246" t="s">
        <v>89</v>
      </c>
      <c r="AC246">
        <v>35</v>
      </c>
      <c r="AD246">
        <v>20.089400000000001</v>
      </c>
      <c r="AE246">
        <v>561094831</v>
      </c>
      <c r="AF246">
        <v>0</v>
      </c>
      <c r="AG246">
        <v>0</v>
      </c>
      <c r="AH246">
        <v>3.5969099999999998</v>
      </c>
      <c r="AI246" t="s">
        <v>90</v>
      </c>
      <c r="AJ246" t="s">
        <v>3867</v>
      </c>
      <c r="AK246" t="s">
        <v>3868</v>
      </c>
      <c r="AL246" t="s">
        <v>406</v>
      </c>
      <c r="AM246" t="str">
        <f t="shared" si="3"/>
        <v>'20.0 20.0' 100000 rq=1</v>
      </c>
    </row>
    <row r="247" spans="1:39">
      <c r="A247">
        <v>246</v>
      </c>
      <c r="B247" t="s">
        <v>94</v>
      </c>
      <c r="C247">
        <v>100000</v>
      </c>
      <c r="D247" t="s">
        <v>110</v>
      </c>
      <c r="E247" t="s">
        <v>6576</v>
      </c>
      <c r="F247">
        <v>10000</v>
      </c>
      <c r="G247">
        <v>256</v>
      </c>
      <c r="H247">
        <v>1</v>
      </c>
      <c r="I247">
        <v>36</v>
      </c>
      <c r="J247">
        <v>1</v>
      </c>
      <c r="K247" t="s">
        <v>85</v>
      </c>
      <c r="L247">
        <v>12.1</v>
      </c>
      <c r="M247">
        <v>0</v>
      </c>
      <c r="N247">
        <v>460513</v>
      </c>
      <c r="O247">
        <v>1186940</v>
      </c>
      <c r="P247">
        <v>433.43</v>
      </c>
      <c r="Q247">
        <v>9.43</v>
      </c>
      <c r="R247">
        <v>3657</v>
      </c>
      <c r="S247" t="s">
        <v>111</v>
      </c>
      <c r="T247" t="s">
        <v>87</v>
      </c>
      <c r="U247">
        <v>41871761</v>
      </c>
      <c r="V247">
        <v>0</v>
      </c>
      <c r="W247">
        <v>0</v>
      </c>
      <c r="X247">
        <v>0</v>
      </c>
      <c r="Y247">
        <v>0</v>
      </c>
      <c r="Z247" t="s">
        <v>88</v>
      </c>
      <c r="AA247" t="s">
        <v>88</v>
      </c>
      <c r="AB247" t="s">
        <v>89</v>
      </c>
      <c r="AC247">
        <v>37</v>
      </c>
      <c r="AD247">
        <v>21.214200000000002</v>
      </c>
      <c r="AE247">
        <v>454644101</v>
      </c>
      <c r="AF247">
        <v>0</v>
      </c>
      <c r="AG247">
        <v>0</v>
      </c>
      <c r="AH247">
        <v>0</v>
      </c>
      <c r="AI247" t="s">
        <v>90</v>
      </c>
      <c r="AJ247" t="s">
        <v>3873</v>
      </c>
      <c r="AK247" t="s">
        <v>3874</v>
      </c>
      <c r="AL247" t="s">
        <v>1713</v>
      </c>
      <c r="AM247" t="str">
        <f t="shared" si="3"/>
        <v>'5.0 5.0' 100000 rq=1</v>
      </c>
    </row>
    <row r="248" spans="1:39">
      <c r="A248">
        <v>247</v>
      </c>
      <c r="B248" t="s">
        <v>82</v>
      </c>
      <c r="C248">
        <v>100000</v>
      </c>
      <c r="D248" t="s">
        <v>124</v>
      </c>
      <c r="E248" t="s">
        <v>6576</v>
      </c>
      <c r="F248">
        <v>10000</v>
      </c>
      <c r="G248">
        <v>256</v>
      </c>
      <c r="H248">
        <v>0</v>
      </c>
      <c r="I248">
        <v>96</v>
      </c>
      <c r="J248">
        <v>5</v>
      </c>
      <c r="K248" t="s">
        <v>85</v>
      </c>
      <c r="L248">
        <v>11.47</v>
      </c>
      <c r="M248">
        <v>0</v>
      </c>
      <c r="N248">
        <v>75495</v>
      </c>
      <c r="O248">
        <v>300856</v>
      </c>
      <c r="P248">
        <v>1082.9000000000001</v>
      </c>
      <c r="Q248">
        <v>6.29</v>
      </c>
      <c r="R248">
        <v>9496</v>
      </c>
      <c r="S248" t="s">
        <v>125</v>
      </c>
      <c r="T248" t="s">
        <v>87</v>
      </c>
      <c r="U248">
        <v>150495282</v>
      </c>
      <c r="V248">
        <v>0</v>
      </c>
      <c r="W248">
        <v>0</v>
      </c>
      <c r="X248">
        <v>0</v>
      </c>
      <c r="Y248">
        <v>0</v>
      </c>
      <c r="Z248" t="s">
        <v>88</v>
      </c>
      <c r="AA248" t="s">
        <v>88</v>
      </c>
      <c r="AB248" t="s">
        <v>89</v>
      </c>
      <c r="AC248">
        <v>33</v>
      </c>
      <c r="AD248">
        <v>18.9575</v>
      </c>
      <c r="AE248">
        <v>1537249592</v>
      </c>
      <c r="AF248">
        <v>0</v>
      </c>
      <c r="AG248">
        <v>0</v>
      </c>
      <c r="AH248">
        <v>0.18113899999999999</v>
      </c>
      <c r="AI248" t="s">
        <v>90</v>
      </c>
      <c r="AJ248" t="s">
        <v>4109</v>
      </c>
      <c r="AK248" t="s">
        <v>4110</v>
      </c>
      <c r="AL248" t="s">
        <v>890</v>
      </c>
      <c r="AM248" t="str">
        <f t="shared" si="3"/>
        <v>'0.0 0.0' 100000 rq=0</v>
      </c>
    </row>
    <row r="249" spans="1:39">
      <c r="A249">
        <v>248</v>
      </c>
      <c r="B249" t="s">
        <v>94</v>
      </c>
      <c r="C249">
        <v>100000</v>
      </c>
      <c r="D249" t="s">
        <v>6577</v>
      </c>
      <c r="E249" t="s">
        <v>6576</v>
      </c>
      <c r="F249">
        <v>10000</v>
      </c>
      <c r="G249">
        <v>256</v>
      </c>
      <c r="H249">
        <v>1</v>
      </c>
      <c r="I249">
        <v>60</v>
      </c>
      <c r="J249">
        <v>3</v>
      </c>
      <c r="K249" t="s">
        <v>85</v>
      </c>
      <c r="L249">
        <v>12.75</v>
      </c>
      <c r="M249">
        <v>0</v>
      </c>
      <c r="N249">
        <v>583186</v>
      </c>
      <c r="O249">
        <v>1462712</v>
      </c>
      <c r="P249">
        <v>709.99</v>
      </c>
      <c r="Q249">
        <v>15.39</v>
      </c>
      <c r="R249">
        <v>5688</v>
      </c>
      <c r="S249" t="s">
        <v>6578</v>
      </c>
      <c r="T249" t="s">
        <v>87</v>
      </c>
      <c r="U249">
        <v>55251716</v>
      </c>
      <c r="V249">
        <v>0</v>
      </c>
      <c r="W249">
        <v>0</v>
      </c>
      <c r="X249">
        <v>0</v>
      </c>
      <c r="Y249">
        <v>0</v>
      </c>
      <c r="Z249" t="s">
        <v>88</v>
      </c>
      <c r="AA249" t="s">
        <v>88</v>
      </c>
      <c r="AB249" t="s">
        <v>89</v>
      </c>
      <c r="AC249">
        <v>40</v>
      </c>
      <c r="AD249">
        <v>20.285399999999999</v>
      </c>
      <c r="AE249">
        <v>585802405</v>
      </c>
      <c r="AF249">
        <v>0</v>
      </c>
      <c r="AG249">
        <v>0</v>
      </c>
      <c r="AH249">
        <v>0</v>
      </c>
      <c r="AI249" t="s">
        <v>90</v>
      </c>
      <c r="AJ249" t="s">
        <v>5001</v>
      </c>
      <c r="AK249" t="s">
        <v>5002</v>
      </c>
      <c r="AL249" t="s">
        <v>6619</v>
      </c>
      <c r="AM249" t="str">
        <f t="shared" si="3"/>
        <v>'5.0 5.0' 100000 rq=1</v>
      </c>
    </row>
    <row r="250" spans="1:39">
      <c r="A250">
        <v>249</v>
      </c>
      <c r="B250" t="s">
        <v>82</v>
      </c>
      <c r="C250">
        <v>100000</v>
      </c>
      <c r="D250" t="s">
        <v>110</v>
      </c>
      <c r="E250" t="s">
        <v>6576</v>
      </c>
      <c r="F250">
        <v>10000</v>
      </c>
      <c r="G250">
        <v>256</v>
      </c>
      <c r="H250">
        <v>0</v>
      </c>
      <c r="I250">
        <v>36</v>
      </c>
      <c r="J250">
        <v>4</v>
      </c>
      <c r="K250" t="s">
        <v>85</v>
      </c>
      <c r="L250">
        <v>11.44</v>
      </c>
      <c r="M250">
        <v>0</v>
      </c>
      <c r="N250">
        <v>79728</v>
      </c>
      <c r="O250">
        <v>316264</v>
      </c>
      <c r="P250">
        <v>419.97</v>
      </c>
      <c r="Q250">
        <v>5.35</v>
      </c>
      <c r="R250">
        <v>3716</v>
      </c>
      <c r="S250" t="s">
        <v>111</v>
      </c>
      <c r="T250" t="s">
        <v>87</v>
      </c>
      <c r="U250">
        <v>53051223</v>
      </c>
      <c r="V250">
        <v>0</v>
      </c>
      <c r="W250">
        <v>0</v>
      </c>
      <c r="X250">
        <v>0</v>
      </c>
      <c r="Y250">
        <v>0</v>
      </c>
      <c r="Z250" t="s">
        <v>88</v>
      </c>
      <c r="AA250" t="s">
        <v>88</v>
      </c>
      <c r="AB250" t="s">
        <v>89</v>
      </c>
      <c r="AC250">
        <v>38</v>
      </c>
      <c r="AD250">
        <v>20.375800000000002</v>
      </c>
      <c r="AE250">
        <v>565197931</v>
      </c>
      <c r="AF250">
        <v>0</v>
      </c>
      <c r="AG250">
        <v>0</v>
      </c>
      <c r="AH250">
        <v>0</v>
      </c>
      <c r="AI250" t="s">
        <v>90</v>
      </c>
      <c r="AJ250" t="s">
        <v>4115</v>
      </c>
      <c r="AK250" t="s">
        <v>4116</v>
      </c>
      <c r="AL250" t="s">
        <v>2086</v>
      </c>
      <c r="AM250" t="str">
        <f t="shared" si="3"/>
        <v>'0.0 0.0' 100000 rq=0</v>
      </c>
    </row>
    <row r="251" spans="1:39">
      <c r="A251">
        <v>250</v>
      </c>
      <c r="B251" t="s">
        <v>82</v>
      </c>
      <c r="C251">
        <v>100000</v>
      </c>
      <c r="D251" t="s">
        <v>110</v>
      </c>
      <c r="E251" t="s">
        <v>6576</v>
      </c>
      <c r="F251">
        <v>10000</v>
      </c>
      <c r="G251">
        <v>256</v>
      </c>
      <c r="H251">
        <v>1</v>
      </c>
      <c r="I251">
        <v>120</v>
      </c>
      <c r="J251">
        <v>6</v>
      </c>
      <c r="K251" t="s">
        <v>85</v>
      </c>
      <c r="L251">
        <v>11.5</v>
      </c>
      <c r="M251">
        <v>0</v>
      </c>
      <c r="N251">
        <v>86990</v>
      </c>
      <c r="O251">
        <v>332956</v>
      </c>
      <c r="P251">
        <v>1349.25</v>
      </c>
      <c r="Q251">
        <v>6.4</v>
      </c>
      <c r="R251">
        <v>11784</v>
      </c>
      <c r="S251" t="s">
        <v>111</v>
      </c>
      <c r="T251" t="s">
        <v>87</v>
      </c>
      <c r="U251">
        <v>158155425</v>
      </c>
      <c r="V251">
        <v>0</v>
      </c>
      <c r="W251">
        <v>0</v>
      </c>
      <c r="X251">
        <v>0</v>
      </c>
      <c r="Y251">
        <v>0</v>
      </c>
      <c r="Z251" t="s">
        <v>88</v>
      </c>
      <c r="AA251" t="s">
        <v>88</v>
      </c>
      <c r="AB251" t="s">
        <v>89</v>
      </c>
      <c r="AC251">
        <v>32</v>
      </c>
      <c r="AD251">
        <v>19.589600000000001</v>
      </c>
      <c r="AE251">
        <v>1603246967</v>
      </c>
      <c r="AF251">
        <v>0</v>
      </c>
      <c r="AG251">
        <v>0</v>
      </c>
      <c r="AH251">
        <v>0</v>
      </c>
      <c r="AI251" t="s">
        <v>90</v>
      </c>
      <c r="AJ251" t="s">
        <v>3769</v>
      </c>
      <c r="AK251" t="s">
        <v>3770</v>
      </c>
      <c r="AL251" t="s">
        <v>1339</v>
      </c>
      <c r="AM251" t="str">
        <f t="shared" si="3"/>
        <v>'0.0 0.0' 100000 rq=1</v>
      </c>
    </row>
    <row r="252" spans="1:39">
      <c r="A252">
        <v>251</v>
      </c>
      <c r="B252" t="s">
        <v>94</v>
      </c>
      <c r="C252">
        <v>100000</v>
      </c>
      <c r="D252" t="s">
        <v>124</v>
      </c>
      <c r="E252" t="s">
        <v>6576</v>
      </c>
      <c r="F252">
        <v>10000</v>
      </c>
      <c r="G252">
        <v>256</v>
      </c>
      <c r="H252">
        <v>0</v>
      </c>
      <c r="I252">
        <v>168</v>
      </c>
      <c r="J252">
        <v>6</v>
      </c>
      <c r="K252" t="s">
        <v>85</v>
      </c>
      <c r="L252">
        <v>11.42</v>
      </c>
      <c r="M252">
        <v>0</v>
      </c>
      <c r="N252">
        <v>79242</v>
      </c>
      <c r="O252">
        <v>306720</v>
      </c>
      <c r="P252">
        <v>1856.25</v>
      </c>
      <c r="Q252">
        <v>6.11</v>
      </c>
      <c r="R252">
        <v>16298</v>
      </c>
      <c r="S252" t="s">
        <v>125</v>
      </c>
      <c r="T252" t="s">
        <v>87</v>
      </c>
      <c r="U252">
        <v>178395875</v>
      </c>
      <c r="V252">
        <v>0</v>
      </c>
      <c r="W252">
        <v>0</v>
      </c>
      <c r="X252">
        <v>0</v>
      </c>
      <c r="Y252">
        <v>0</v>
      </c>
      <c r="Z252" t="s">
        <v>88</v>
      </c>
      <c r="AA252" t="s">
        <v>88</v>
      </c>
      <c r="AB252" t="s">
        <v>89</v>
      </c>
      <c r="AC252">
        <v>39</v>
      </c>
      <c r="AD252">
        <v>19.944199999999999</v>
      </c>
      <c r="AE252">
        <v>1810722319</v>
      </c>
      <c r="AF252">
        <v>0</v>
      </c>
      <c r="AG252">
        <v>0</v>
      </c>
      <c r="AH252">
        <v>0.391428</v>
      </c>
      <c r="AI252" t="s">
        <v>90</v>
      </c>
      <c r="AJ252" t="s">
        <v>4821</v>
      </c>
      <c r="AK252" t="s">
        <v>4822</v>
      </c>
      <c r="AL252" t="s">
        <v>2469</v>
      </c>
      <c r="AM252" t="str">
        <f t="shared" si="3"/>
        <v>'5.0 5.0' 100000 rq=0</v>
      </c>
    </row>
    <row r="253" spans="1:39">
      <c r="A253">
        <v>252</v>
      </c>
      <c r="B253" t="s">
        <v>94</v>
      </c>
      <c r="C253">
        <v>100000</v>
      </c>
      <c r="D253" t="s">
        <v>6577</v>
      </c>
      <c r="E253" t="s">
        <v>6576</v>
      </c>
      <c r="F253">
        <v>10000</v>
      </c>
      <c r="G253">
        <v>256</v>
      </c>
      <c r="H253">
        <v>1</v>
      </c>
      <c r="I253">
        <v>144</v>
      </c>
      <c r="J253">
        <v>2</v>
      </c>
      <c r="K253" t="s">
        <v>85</v>
      </c>
      <c r="L253">
        <v>13.93</v>
      </c>
      <c r="M253">
        <v>0</v>
      </c>
      <c r="N253">
        <v>1009053</v>
      </c>
      <c r="O253">
        <v>2390460</v>
      </c>
      <c r="P253">
        <v>1731.16</v>
      </c>
      <c r="Q253">
        <v>47.69</v>
      </c>
      <c r="R253">
        <v>12764</v>
      </c>
      <c r="S253" t="s">
        <v>6578</v>
      </c>
      <c r="T253" t="s">
        <v>87</v>
      </c>
      <c r="U253">
        <v>101391443</v>
      </c>
      <c r="V253">
        <v>0</v>
      </c>
      <c r="W253">
        <v>0</v>
      </c>
      <c r="X253">
        <v>0</v>
      </c>
      <c r="Y253">
        <v>0</v>
      </c>
      <c r="Z253" t="s">
        <v>88</v>
      </c>
      <c r="AA253" t="s">
        <v>88</v>
      </c>
      <c r="AB253" t="s">
        <v>89</v>
      </c>
      <c r="AC253">
        <v>33</v>
      </c>
      <c r="AD253">
        <v>19.031300000000002</v>
      </c>
      <c r="AE253">
        <v>1044269655</v>
      </c>
      <c r="AF253">
        <v>0</v>
      </c>
      <c r="AG253">
        <v>0</v>
      </c>
      <c r="AH253">
        <v>0</v>
      </c>
      <c r="AI253" t="s">
        <v>90</v>
      </c>
      <c r="AJ253" t="s">
        <v>3192</v>
      </c>
      <c r="AK253" t="s">
        <v>3193</v>
      </c>
      <c r="AL253" t="s">
        <v>6620</v>
      </c>
      <c r="AM253" t="str">
        <f t="shared" si="3"/>
        <v>'5.0 5.0' 100000 rq=1</v>
      </c>
    </row>
    <row r="254" spans="1:39">
      <c r="A254">
        <v>253</v>
      </c>
      <c r="B254" t="s">
        <v>82</v>
      </c>
      <c r="C254">
        <v>100000</v>
      </c>
      <c r="D254" t="s">
        <v>6577</v>
      </c>
      <c r="E254" t="s">
        <v>6576</v>
      </c>
      <c r="F254">
        <v>10000</v>
      </c>
      <c r="G254">
        <v>256</v>
      </c>
      <c r="H254">
        <v>0</v>
      </c>
      <c r="I254">
        <v>120</v>
      </c>
      <c r="J254">
        <v>2</v>
      </c>
      <c r="K254" t="s">
        <v>85</v>
      </c>
      <c r="L254">
        <v>11.38</v>
      </c>
      <c r="M254">
        <v>0</v>
      </c>
      <c r="N254">
        <v>86340</v>
      </c>
      <c r="O254">
        <v>331544</v>
      </c>
      <c r="P254">
        <v>1345.16</v>
      </c>
      <c r="Q254">
        <v>5.44</v>
      </c>
      <c r="R254">
        <v>11864</v>
      </c>
      <c r="S254" t="s">
        <v>6578</v>
      </c>
      <c r="T254" t="s">
        <v>87</v>
      </c>
      <c r="U254">
        <v>190903307</v>
      </c>
      <c r="V254">
        <v>0</v>
      </c>
      <c r="W254">
        <v>0</v>
      </c>
      <c r="X254">
        <v>0</v>
      </c>
      <c r="Y254">
        <v>0</v>
      </c>
      <c r="Z254" t="s">
        <v>88</v>
      </c>
      <c r="AA254" t="s">
        <v>88</v>
      </c>
      <c r="AB254" t="s">
        <v>89</v>
      </c>
      <c r="AC254">
        <v>35</v>
      </c>
      <c r="AD254">
        <v>20.363</v>
      </c>
      <c r="AE254">
        <v>1938236029</v>
      </c>
      <c r="AF254">
        <v>0</v>
      </c>
      <c r="AG254">
        <v>0</v>
      </c>
      <c r="AH254">
        <v>0</v>
      </c>
      <c r="AI254" t="s">
        <v>90</v>
      </c>
      <c r="AJ254" t="s">
        <v>3595</v>
      </c>
      <c r="AK254" t="s">
        <v>3596</v>
      </c>
      <c r="AL254" t="s">
        <v>6621</v>
      </c>
      <c r="AM254" t="str">
        <f t="shared" si="3"/>
        <v>'0.0 0.0' 100000 rq=0</v>
      </c>
    </row>
    <row r="255" spans="1:39">
      <c r="A255">
        <v>254</v>
      </c>
      <c r="B255" t="s">
        <v>94</v>
      </c>
      <c r="C255">
        <v>100000</v>
      </c>
      <c r="D255" t="s">
        <v>124</v>
      </c>
      <c r="E255" t="s">
        <v>6576</v>
      </c>
      <c r="F255">
        <v>10000</v>
      </c>
      <c r="G255">
        <v>256</v>
      </c>
      <c r="H255">
        <v>1</v>
      </c>
      <c r="I255">
        <v>24</v>
      </c>
      <c r="J255">
        <v>3</v>
      </c>
      <c r="K255" t="s">
        <v>85</v>
      </c>
      <c r="L255">
        <v>11.36</v>
      </c>
      <c r="M255">
        <v>0</v>
      </c>
      <c r="N255">
        <v>72929</v>
      </c>
      <c r="O255">
        <v>294596</v>
      </c>
      <c r="P255">
        <v>291.86</v>
      </c>
      <c r="Q255">
        <v>4.68</v>
      </c>
      <c r="R255">
        <v>2610</v>
      </c>
      <c r="S255" t="s">
        <v>125</v>
      </c>
      <c r="T255" t="s">
        <v>87</v>
      </c>
      <c r="U255">
        <v>45554737</v>
      </c>
      <c r="V255">
        <v>0</v>
      </c>
      <c r="W255">
        <v>0</v>
      </c>
      <c r="X255">
        <v>0</v>
      </c>
      <c r="Y255">
        <v>0</v>
      </c>
      <c r="Z255" t="s">
        <v>88</v>
      </c>
      <c r="AA255" t="s">
        <v>88</v>
      </c>
      <c r="AB255" t="s">
        <v>89</v>
      </c>
      <c r="AC255">
        <v>37</v>
      </c>
      <c r="AD255">
        <v>20.858000000000001</v>
      </c>
      <c r="AE255">
        <v>497137135</v>
      </c>
      <c r="AF255">
        <v>0</v>
      </c>
      <c r="AG255">
        <v>0</v>
      </c>
      <c r="AH255">
        <v>0.56203000000000003</v>
      </c>
      <c r="AI255" t="s">
        <v>90</v>
      </c>
      <c r="AJ255" t="s">
        <v>4485</v>
      </c>
      <c r="AK255" t="s">
        <v>4486</v>
      </c>
      <c r="AL255" t="s">
        <v>1615</v>
      </c>
      <c r="AM255" t="str">
        <f t="shared" si="3"/>
        <v>'5.0 5.0' 100000 rq=1</v>
      </c>
    </row>
    <row r="256" spans="1:39">
      <c r="A256">
        <v>255</v>
      </c>
      <c r="B256" t="s">
        <v>94</v>
      </c>
      <c r="C256">
        <v>100000</v>
      </c>
      <c r="D256" t="s">
        <v>95</v>
      </c>
      <c r="E256" t="s">
        <v>6576</v>
      </c>
      <c r="F256">
        <v>10000</v>
      </c>
      <c r="G256">
        <v>256</v>
      </c>
      <c r="H256">
        <v>1</v>
      </c>
      <c r="I256">
        <v>1</v>
      </c>
      <c r="J256">
        <v>3</v>
      </c>
      <c r="K256" t="s">
        <v>85</v>
      </c>
      <c r="L256">
        <v>11.33</v>
      </c>
      <c r="M256">
        <v>0</v>
      </c>
      <c r="N256">
        <v>72293</v>
      </c>
      <c r="O256">
        <v>293464</v>
      </c>
      <c r="P256">
        <v>39.42</v>
      </c>
      <c r="Q256">
        <v>4.4400000000000004</v>
      </c>
      <c r="R256">
        <v>387</v>
      </c>
      <c r="S256" t="s">
        <v>96</v>
      </c>
      <c r="T256" t="s">
        <v>87</v>
      </c>
      <c r="U256">
        <v>15277</v>
      </c>
      <c r="V256">
        <v>0</v>
      </c>
      <c r="W256">
        <v>0</v>
      </c>
      <c r="X256">
        <v>0</v>
      </c>
      <c r="Y256">
        <v>0</v>
      </c>
      <c r="Z256" t="s">
        <v>88</v>
      </c>
      <c r="AA256" t="s">
        <v>88</v>
      </c>
      <c r="AB256" t="s">
        <v>89</v>
      </c>
      <c r="AC256">
        <v>36</v>
      </c>
      <c r="AD256">
        <v>21.063099999999999</v>
      </c>
      <c r="AE256">
        <v>2538885</v>
      </c>
      <c r="AF256">
        <v>0</v>
      </c>
      <c r="AG256">
        <v>0</v>
      </c>
      <c r="AH256">
        <v>6.4997299999999994E-2</v>
      </c>
      <c r="AI256" t="s">
        <v>90</v>
      </c>
      <c r="AJ256" t="s">
        <v>3859</v>
      </c>
      <c r="AK256" t="s">
        <v>3860</v>
      </c>
      <c r="AL256" t="s">
        <v>724</v>
      </c>
      <c r="AM256" t="str">
        <f t="shared" si="3"/>
        <v>'5.0 5.0' 100000 rq=1</v>
      </c>
    </row>
    <row r="257" spans="1:39">
      <c r="A257">
        <v>256</v>
      </c>
      <c r="B257" t="s">
        <v>100</v>
      </c>
      <c r="C257">
        <v>100000</v>
      </c>
      <c r="D257" t="s">
        <v>6577</v>
      </c>
      <c r="E257" t="s">
        <v>6576</v>
      </c>
      <c r="F257">
        <v>10000</v>
      </c>
      <c r="G257">
        <v>256</v>
      </c>
      <c r="H257">
        <v>1</v>
      </c>
      <c r="I257">
        <v>36</v>
      </c>
      <c r="J257">
        <v>6</v>
      </c>
      <c r="K257" t="s">
        <v>85</v>
      </c>
      <c r="L257">
        <v>13.63</v>
      </c>
      <c r="M257">
        <v>0</v>
      </c>
      <c r="N257">
        <v>1171381</v>
      </c>
      <c r="O257">
        <v>2755164</v>
      </c>
      <c r="P257">
        <v>468.34</v>
      </c>
      <c r="Q257">
        <v>17.59</v>
      </c>
      <c r="R257">
        <v>3563</v>
      </c>
      <c r="S257" t="s">
        <v>6578</v>
      </c>
      <c r="T257" t="s">
        <v>87</v>
      </c>
      <c r="U257">
        <v>29926078</v>
      </c>
      <c r="V257">
        <v>0</v>
      </c>
      <c r="W257">
        <v>0</v>
      </c>
      <c r="X257">
        <v>0</v>
      </c>
      <c r="Y257">
        <v>0</v>
      </c>
      <c r="Z257" t="s">
        <v>88</v>
      </c>
      <c r="AA257" t="s">
        <v>88</v>
      </c>
      <c r="AB257" t="s">
        <v>89</v>
      </c>
      <c r="AC257">
        <v>32</v>
      </c>
      <c r="AD257">
        <v>19.2685</v>
      </c>
      <c r="AE257">
        <v>341487957</v>
      </c>
      <c r="AF257">
        <v>0</v>
      </c>
      <c r="AG257">
        <v>0</v>
      </c>
      <c r="AH257">
        <v>0</v>
      </c>
      <c r="AI257" t="s">
        <v>90</v>
      </c>
      <c r="AJ257" t="s">
        <v>4037</v>
      </c>
      <c r="AK257" t="s">
        <v>4038</v>
      </c>
      <c r="AL257" t="s">
        <v>6601</v>
      </c>
      <c r="AM257" t="str">
        <f t="shared" si="3"/>
        <v>'20.0 20.0' 100000 rq=1</v>
      </c>
    </row>
    <row r="258" spans="1:39">
      <c r="A258">
        <v>257</v>
      </c>
      <c r="B258" t="s">
        <v>82</v>
      </c>
      <c r="C258">
        <v>100000</v>
      </c>
      <c r="D258" t="s">
        <v>152</v>
      </c>
      <c r="E258" t="s">
        <v>6576</v>
      </c>
      <c r="F258">
        <v>10000</v>
      </c>
      <c r="G258">
        <v>256</v>
      </c>
      <c r="H258">
        <v>1</v>
      </c>
      <c r="I258">
        <v>48</v>
      </c>
      <c r="J258">
        <v>3</v>
      </c>
      <c r="K258" t="s">
        <v>85</v>
      </c>
      <c r="L258">
        <v>11.45</v>
      </c>
      <c r="M258">
        <v>0</v>
      </c>
      <c r="N258">
        <v>80245</v>
      </c>
      <c r="O258">
        <v>317296</v>
      </c>
      <c r="P258">
        <v>555.84</v>
      </c>
      <c r="Q258">
        <v>4.93</v>
      </c>
      <c r="R258">
        <v>4897</v>
      </c>
      <c r="S258" t="s">
        <v>153</v>
      </c>
      <c r="T258" t="s">
        <v>87</v>
      </c>
      <c r="U258">
        <v>76908567</v>
      </c>
      <c r="V258">
        <v>0</v>
      </c>
      <c r="W258">
        <v>0</v>
      </c>
      <c r="X258">
        <v>0</v>
      </c>
      <c r="Y258">
        <v>0</v>
      </c>
      <c r="Z258" t="s">
        <v>88</v>
      </c>
      <c r="AA258" t="s">
        <v>88</v>
      </c>
      <c r="AB258" t="s">
        <v>89</v>
      </c>
      <c r="AC258">
        <v>37</v>
      </c>
      <c r="AD258">
        <v>19.645399999999999</v>
      </c>
      <c r="AE258">
        <v>811121613</v>
      </c>
      <c r="AF258">
        <v>0</v>
      </c>
      <c r="AG258">
        <v>0</v>
      </c>
      <c r="AH258">
        <v>0.105154</v>
      </c>
      <c r="AI258" t="s">
        <v>90</v>
      </c>
      <c r="AJ258" t="s">
        <v>4481</v>
      </c>
      <c r="AK258" t="s">
        <v>4482</v>
      </c>
      <c r="AL258" t="s">
        <v>462</v>
      </c>
      <c r="AM258" t="str">
        <f t="shared" si="3"/>
        <v>'0.0 0.0' 100000 rq=1</v>
      </c>
    </row>
    <row r="259" spans="1:39">
      <c r="A259">
        <v>258</v>
      </c>
      <c r="B259" t="s">
        <v>82</v>
      </c>
      <c r="C259">
        <v>100000</v>
      </c>
      <c r="D259" t="s">
        <v>6577</v>
      </c>
      <c r="E259" t="s">
        <v>6576</v>
      </c>
      <c r="F259">
        <v>10000</v>
      </c>
      <c r="G259">
        <v>256</v>
      </c>
      <c r="H259">
        <v>0</v>
      </c>
      <c r="I259">
        <v>18</v>
      </c>
      <c r="J259">
        <v>6</v>
      </c>
      <c r="K259" t="s">
        <v>85</v>
      </c>
      <c r="L259">
        <v>11.35</v>
      </c>
      <c r="M259">
        <v>0</v>
      </c>
      <c r="N259">
        <v>78366</v>
      </c>
      <c r="O259">
        <v>313104</v>
      </c>
      <c r="P259">
        <v>224.09</v>
      </c>
      <c r="Q259">
        <v>4.26</v>
      </c>
      <c r="R259">
        <v>2011</v>
      </c>
      <c r="S259" t="s">
        <v>6578</v>
      </c>
      <c r="T259" t="s">
        <v>87</v>
      </c>
      <c r="U259">
        <v>42881172</v>
      </c>
      <c r="V259">
        <v>0</v>
      </c>
      <c r="W259">
        <v>0</v>
      </c>
      <c r="X259">
        <v>0</v>
      </c>
      <c r="Y259">
        <v>0</v>
      </c>
      <c r="Z259" t="s">
        <v>88</v>
      </c>
      <c r="AA259" t="s">
        <v>88</v>
      </c>
      <c r="AB259" t="s">
        <v>89</v>
      </c>
      <c r="AC259">
        <v>37</v>
      </c>
      <c r="AD259">
        <v>20.222999999999999</v>
      </c>
      <c r="AE259">
        <v>459247754</v>
      </c>
      <c r="AF259">
        <v>0</v>
      </c>
      <c r="AG259">
        <v>0</v>
      </c>
      <c r="AH259">
        <v>0</v>
      </c>
      <c r="AI259" t="s">
        <v>90</v>
      </c>
      <c r="AJ259" t="s">
        <v>4135</v>
      </c>
      <c r="AK259" t="s">
        <v>4136</v>
      </c>
      <c r="AL259" t="s">
        <v>6608</v>
      </c>
      <c r="AM259" t="str">
        <f t="shared" ref="AM259:AM322" si="4">B259&amp;" "&amp;C259&amp;" rq="&amp;H259</f>
        <v>'0.0 0.0' 100000 rq=0</v>
      </c>
    </row>
    <row r="260" spans="1:39">
      <c r="A260">
        <v>259</v>
      </c>
      <c r="B260" t="s">
        <v>82</v>
      </c>
      <c r="C260">
        <v>100000</v>
      </c>
      <c r="D260" t="s">
        <v>95</v>
      </c>
      <c r="E260" t="s">
        <v>6576</v>
      </c>
      <c r="F260">
        <v>10000</v>
      </c>
      <c r="G260">
        <v>256</v>
      </c>
      <c r="H260">
        <v>0</v>
      </c>
      <c r="I260">
        <v>168</v>
      </c>
      <c r="J260">
        <v>3</v>
      </c>
      <c r="K260" t="s">
        <v>85</v>
      </c>
      <c r="L260">
        <v>11.4</v>
      </c>
      <c r="M260">
        <v>0</v>
      </c>
      <c r="N260">
        <v>80398</v>
      </c>
      <c r="O260">
        <v>315088</v>
      </c>
      <c r="P260">
        <v>1880.34</v>
      </c>
      <c r="Q260">
        <v>5.33</v>
      </c>
      <c r="R260">
        <v>16530</v>
      </c>
      <c r="S260" t="s">
        <v>96</v>
      </c>
      <c r="T260" t="s">
        <v>87</v>
      </c>
      <c r="U260">
        <v>236139720</v>
      </c>
      <c r="V260">
        <v>0</v>
      </c>
      <c r="W260">
        <v>0</v>
      </c>
      <c r="X260">
        <v>0</v>
      </c>
      <c r="Y260">
        <v>0</v>
      </c>
      <c r="Z260" t="s">
        <v>88</v>
      </c>
      <c r="AA260" t="s">
        <v>88</v>
      </c>
      <c r="AB260" t="s">
        <v>89</v>
      </c>
      <c r="AC260">
        <v>36</v>
      </c>
      <c r="AD260">
        <v>20.276599999999998</v>
      </c>
      <c r="AE260">
        <v>2361819997</v>
      </c>
      <c r="AF260">
        <v>0</v>
      </c>
      <c r="AG260">
        <v>0</v>
      </c>
      <c r="AH260">
        <v>2.57329E-2</v>
      </c>
      <c r="AI260" t="s">
        <v>90</v>
      </c>
      <c r="AJ260" t="s">
        <v>4127</v>
      </c>
      <c r="AK260" t="s">
        <v>4128</v>
      </c>
      <c r="AL260" t="s">
        <v>803</v>
      </c>
      <c r="AM260" t="str">
        <f t="shared" si="4"/>
        <v>'0.0 0.0' 100000 rq=0</v>
      </c>
    </row>
    <row r="261" spans="1:39">
      <c r="A261">
        <v>260</v>
      </c>
      <c r="B261" t="s">
        <v>82</v>
      </c>
      <c r="C261">
        <v>100000</v>
      </c>
      <c r="D261" t="s">
        <v>83</v>
      </c>
      <c r="E261" t="s">
        <v>6576</v>
      </c>
      <c r="F261">
        <v>10000</v>
      </c>
      <c r="G261">
        <v>256</v>
      </c>
      <c r="H261">
        <v>1</v>
      </c>
      <c r="I261">
        <v>120</v>
      </c>
      <c r="J261">
        <v>5</v>
      </c>
      <c r="K261" t="s">
        <v>85</v>
      </c>
      <c r="L261">
        <v>11.47</v>
      </c>
      <c r="M261">
        <v>0</v>
      </c>
      <c r="N261">
        <v>87612</v>
      </c>
      <c r="O261">
        <v>327224</v>
      </c>
      <c r="P261">
        <v>1345.57</v>
      </c>
      <c r="Q261">
        <v>5.43</v>
      </c>
      <c r="R261">
        <v>11772</v>
      </c>
      <c r="S261" t="s">
        <v>86</v>
      </c>
      <c r="T261" t="s">
        <v>87</v>
      </c>
      <c r="U261">
        <v>110423662</v>
      </c>
      <c r="V261">
        <v>0</v>
      </c>
      <c r="W261">
        <v>0</v>
      </c>
      <c r="X261">
        <v>0</v>
      </c>
      <c r="Y261">
        <v>0</v>
      </c>
      <c r="Z261" t="s">
        <v>88</v>
      </c>
      <c r="AA261" t="s">
        <v>88</v>
      </c>
      <c r="AB261" t="s">
        <v>89</v>
      </c>
      <c r="AC261">
        <v>33</v>
      </c>
      <c r="AD261">
        <v>19.4847</v>
      </c>
      <c r="AE261">
        <v>1114126070</v>
      </c>
      <c r="AF261">
        <v>0</v>
      </c>
      <c r="AG261">
        <v>0</v>
      </c>
      <c r="AH261">
        <v>0</v>
      </c>
      <c r="AI261" t="s">
        <v>90</v>
      </c>
      <c r="AJ261" t="s">
        <v>5057</v>
      </c>
      <c r="AK261" t="s">
        <v>5058</v>
      </c>
      <c r="AL261" t="s">
        <v>2505</v>
      </c>
      <c r="AM261" t="str">
        <f t="shared" si="4"/>
        <v>'0.0 0.0' 100000 rq=1</v>
      </c>
    </row>
    <row r="262" spans="1:39">
      <c r="A262">
        <v>261</v>
      </c>
      <c r="B262" t="s">
        <v>94</v>
      </c>
      <c r="C262">
        <v>100000</v>
      </c>
      <c r="D262" t="s">
        <v>124</v>
      </c>
      <c r="E262" t="s">
        <v>6576</v>
      </c>
      <c r="F262">
        <v>10000</v>
      </c>
      <c r="G262">
        <v>256</v>
      </c>
      <c r="H262">
        <v>0</v>
      </c>
      <c r="I262">
        <v>168</v>
      </c>
      <c r="J262">
        <v>2</v>
      </c>
      <c r="K262" t="s">
        <v>85</v>
      </c>
      <c r="L262">
        <v>11.4</v>
      </c>
      <c r="M262">
        <v>0</v>
      </c>
      <c r="N262">
        <v>79149</v>
      </c>
      <c r="O262">
        <v>306356</v>
      </c>
      <c r="P262">
        <v>1858.34</v>
      </c>
      <c r="Q262">
        <v>5.73</v>
      </c>
      <c r="R262">
        <v>16342</v>
      </c>
      <c r="S262" t="s">
        <v>125</v>
      </c>
      <c r="T262" t="s">
        <v>87</v>
      </c>
      <c r="U262">
        <v>172280084</v>
      </c>
      <c r="V262">
        <v>0</v>
      </c>
      <c r="W262">
        <v>0</v>
      </c>
      <c r="X262">
        <v>0</v>
      </c>
      <c r="Y262">
        <v>0</v>
      </c>
      <c r="Z262" t="s">
        <v>88</v>
      </c>
      <c r="AA262" t="s">
        <v>88</v>
      </c>
      <c r="AB262" t="s">
        <v>89</v>
      </c>
      <c r="AC262">
        <v>35</v>
      </c>
      <c r="AD262">
        <v>20.603899999999999</v>
      </c>
      <c r="AE262">
        <v>1749102336</v>
      </c>
      <c r="AF262">
        <v>0</v>
      </c>
      <c r="AG262">
        <v>0</v>
      </c>
      <c r="AH262">
        <v>0.37239699999999998</v>
      </c>
      <c r="AI262" t="s">
        <v>90</v>
      </c>
      <c r="AJ262" t="s">
        <v>4615</v>
      </c>
      <c r="AK262" t="s">
        <v>4616</v>
      </c>
      <c r="AL262" t="s">
        <v>2469</v>
      </c>
      <c r="AM262" t="str">
        <f t="shared" si="4"/>
        <v>'5.0 5.0' 100000 rq=0</v>
      </c>
    </row>
    <row r="263" spans="1:39">
      <c r="A263">
        <v>262</v>
      </c>
      <c r="B263" t="s">
        <v>94</v>
      </c>
      <c r="C263">
        <v>100000</v>
      </c>
      <c r="D263" t="s">
        <v>6577</v>
      </c>
      <c r="E263" t="s">
        <v>6576</v>
      </c>
      <c r="F263">
        <v>10000</v>
      </c>
      <c r="G263">
        <v>256</v>
      </c>
      <c r="H263">
        <v>1</v>
      </c>
      <c r="I263">
        <v>1</v>
      </c>
      <c r="J263">
        <v>6</v>
      </c>
      <c r="K263" t="s">
        <v>85</v>
      </c>
      <c r="L263">
        <v>11.38</v>
      </c>
      <c r="M263">
        <v>0</v>
      </c>
      <c r="N263">
        <v>76941</v>
      </c>
      <c r="O263">
        <v>308664</v>
      </c>
      <c r="P263">
        <v>32.68</v>
      </c>
      <c r="Q263">
        <v>5.01</v>
      </c>
      <c r="R263">
        <v>331</v>
      </c>
      <c r="S263" t="s">
        <v>6578</v>
      </c>
      <c r="T263" t="s">
        <v>87</v>
      </c>
      <c r="U263">
        <v>663</v>
      </c>
      <c r="V263">
        <v>0</v>
      </c>
      <c r="W263">
        <v>0</v>
      </c>
      <c r="X263">
        <v>0</v>
      </c>
      <c r="Y263">
        <v>0</v>
      </c>
      <c r="Z263" t="s">
        <v>88</v>
      </c>
      <c r="AA263" t="s">
        <v>88</v>
      </c>
      <c r="AB263" t="s">
        <v>89</v>
      </c>
      <c r="AC263">
        <v>38</v>
      </c>
      <c r="AD263">
        <v>19.978200000000001</v>
      </c>
      <c r="AE263">
        <v>2414695</v>
      </c>
      <c r="AF263">
        <v>0</v>
      </c>
      <c r="AG263">
        <v>0</v>
      </c>
      <c r="AH263">
        <v>0</v>
      </c>
      <c r="AI263" t="s">
        <v>90</v>
      </c>
      <c r="AJ263" t="s">
        <v>3993</v>
      </c>
      <c r="AK263" t="s">
        <v>3994</v>
      </c>
      <c r="AL263" t="s">
        <v>6622</v>
      </c>
      <c r="AM263" t="str">
        <f t="shared" si="4"/>
        <v>'5.0 5.0' 100000 rq=1</v>
      </c>
    </row>
    <row r="264" spans="1:39">
      <c r="A264">
        <v>263</v>
      </c>
      <c r="B264" t="s">
        <v>94</v>
      </c>
      <c r="C264">
        <v>100000</v>
      </c>
      <c r="D264" t="s">
        <v>95</v>
      </c>
      <c r="E264" t="s">
        <v>6576</v>
      </c>
      <c r="F264">
        <v>10000</v>
      </c>
      <c r="G264">
        <v>256</v>
      </c>
      <c r="H264">
        <v>0</v>
      </c>
      <c r="I264">
        <v>190</v>
      </c>
      <c r="J264">
        <v>6</v>
      </c>
      <c r="K264" t="s">
        <v>85</v>
      </c>
      <c r="L264">
        <v>11.46</v>
      </c>
      <c r="M264">
        <v>0</v>
      </c>
      <c r="N264">
        <v>81390</v>
      </c>
      <c r="O264">
        <v>317940</v>
      </c>
      <c r="P264">
        <v>2122.8000000000002</v>
      </c>
      <c r="Q264">
        <v>4.83</v>
      </c>
      <c r="R264">
        <v>18554</v>
      </c>
      <c r="S264" t="s">
        <v>96</v>
      </c>
      <c r="T264" t="s">
        <v>87</v>
      </c>
      <c r="U264">
        <v>4198317</v>
      </c>
      <c r="V264">
        <v>0</v>
      </c>
      <c r="W264">
        <v>0</v>
      </c>
      <c r="X264">
        <v>0</v>
      </c>
      <c r="Y264">
        <v>0</v>
      </c>
      <c r="Z264" t="s">
        <v>88</v>
      </c>
      <c r="AA264" t="s">
        <v>88</v>
      </c>
      <c r="AB264" t="s">
        <v>89</v>
      </c>
      <c r="AC264">
        <v>32</v>
      </c>
      <c r="AD264">
        <v>19.327400000000001</v>
      </c>
      <c r="AE264">
        <v>42402421</v>
      </c>
      <c r="AF264">
        <v>0</v>
      </c>
      <c r="AG264">
        <v>0</v>
      </c>
      <c r="AH264">
        <v>0.157192</v>
      </c>
      <c r="AI264" t="s">
        <v>90</v>
      </c>
      <c r="AJ264" t="s">
        <v>4519</v>
      </c>
      <c r="AK264" t="s">
        <v>4520</v>
      </c>
      <c r="AL264" t="s">
        <v>134</v>
      </c>
      <c r="AM264" t="str">
        <f t="shared" si="4"/>
        <v>'5.0 5.0' 100000 rq=0</v>
      </c>
    </row>
    <row r="265" spans="1:39">
      <c r="A265">
        <v>264</v>
      </c>
      <c r="B265" t="s">
        <v>82</v>
      </c>
      <c r="C265">
        <v>100000</v>
      </c>
      <c r="D265" t="s">
        <v>83</v>
      </c>
      <c r="E265" t="s">
        <v>6576</v>
      </c>
      <c r="F265">
        <v>10000</v>
      </c>
      <c r="G265">
        <v>256</v>
      </c>
      <c r="H265">
        <v>0</v>
      </c>
      <c r="I265">
        <v>48</v>
      </c>
      <c r="J265">
        <v>5</v>
      </c>
      <c r="K265" t="s">
        <v>85</v>
      </c>
      <c r="L265">
        <v>11.35</v>
      </c>
      <c r="M265">
        <v>0</v>
      </c>
      <c r="N265">
        <v>81273</v>
      </c>
      <c r="O265">
        <v>312016</v>
      </c>
      <c r="P265">
        <v>554.53</v>
      </c>
      <c r="Q265">
        <v>5.23</v>
      </c>
      <c r="R265">
        <v>4929</v>
      </c>
      <c r="S265" t="s">
        <v>86</v>
      </c>
      <c r="T265" t="s">
        <v>87</v>
      </c>
      <c r="U265">
        <v>52946607</v>
      </c>
      <c r="V265">
        <v>0</v>
      </c>
      <c r="W265">
        <v>0</v>
      </c>
      <c r="X265">
        <v>0</v>
      </c>
      <c r="Y265">
        <v>0</v>
      </c>
      <c r="Z265" t="s">
        <v>88</v>
      </c>
      <c r="AA265" t="s">
        <v>88</v>
      </c>
      <c r="AB265" t="s">
        <v>89</v>
      </c>
      <c r="AC265">
        <v>32</v>
      </c>
      <c r="AD265">
        <v>19.256</v>
      </c>
      <c r="AE265">
        <v>547963454</v>
      </c>
      <c r="AF265">
        <v>0</v>
      </c>
      <c r="AG265">
        <v>0</v>
      </c>
      <c r="AH265">
        <v>0</v>
      </c>
      <c r="AI265" t="s">
        <v>90</v>
      </c>
      <c r="AJ265" t="s">
        <v>4995</v>
      </c>
      <c r="AK265" t="s">
        <v>4996</v>
      </c>
      <c r="AL265" t="s">
        <v>452</v>
      </c>
      <c r="AM265" t="str">
        <f t="shared" si="4"/>
        <v>'0.0 0.0' 100000 rq=0</v>
      </c>
    </row>
    <row r="266" spans="1:39">
      <c r="A266">
        <v>265</v>
      </c>
      <c r="B266" t="s">
        <v>100</v>
      </c>
      <c r="C266">
        <v>100000</v>
      </c>
      <c r="D266" t="s">
        <v>6577</v>
      </c>
      <c r="E266" t="s">
        <v>6576</v>
      </c>
      <c r="F266">
        <v>10000</v>
      </c>
      <c r="G266">
        <v>256</v>
      </c>
      <c r="H266">
        <v>0</v>
      </c>
      <c r="I266">
        <v>36</v>
      </c>
      <c r="J266">
        <v>1</v>
      </c>
      <c r="K266" t="s">
        <v>85</v>
      </c>
      <c r="L266">
        <v>11.35</v>
      </c>
      <c r="M266">
        <v>0</v>
      </c>
      <c r="N266">
        <v>80157</v>
      </c>
      <c r="O266">
        <v>316068</v>
      </c>
      <c r="P266">
        <v>420.04</v>
      </c>
      <c r="Q266">
        <v>4.97</v>
      </c>
      <c r="R266">
        <v>3743</v>
      </c>
      <c r="S266" t="s">
        <v>6578</v>
      </c>
      <c r="T266" t="s">
        <v>87</v>
      </c>
      <c r="U266">
        <v>59774321</v>
      </c>
      <c r="V266">
        <v>0</v>
      </c>
      <c r="W266">
        <v>0</v>
      </c>
      <c r="X266">
        <v>0</v>
      </c>
      <c r="Y266">
        <v>0</v>
      </c>
      <c r="Z266" t="s">
        <v>88</v>
      </c>
      <c r="AA266" t="s">
        <v>88</v>
      </c>
      <c r="AB266" t="s">
        <v>89</v>
      </c>
      <c r="AC266">
        <v>33</v>
      </c>
      <c r="AD266">
        <v>18.827999999999999</v>
      </c>
      <c r="AE266">
        <v>641334680</v>
      </c>
      <c r="AF266">
        <v>0</v>
      </c>
      <c r="AG266">
        <v>0</v>
      </c>
      <c r="AH266">
        <v>0</v>
      </c>
      <c r="AI266" t="s">
        <v>90</v>
      </c>
      <c r="AJ266" t="s">
        <v>5737</v>
      </c>
      <c r="AK266" t="s">
        <v>5738</v>
      </c>
      <c r="AL266" t="s">
        <v>6613</v>
      </c>
      <c r="AM266" t="str">
        <f t="shared" si="4"/>
        <v>'20.0 20.0' 100000 rq=0</v>
      </c>
    </row>
    <row r="267" spans="1:39">
      <c r="A267">
        <v>266</v>
      </c>
      <c r="B267" t="s">
        <v>82</v>
      </c>
      <c r="C267">
        <v>100000</v>
      </c>
      <c r="D267" t="s">
        <v>95</v>
      </c>
      <c r="E267" t="s">
        <v>6576</v>
      </c>
      <c r="F267">
        <v>10000</v>
      </c>
      <c r="G267">
        <v>256</v>
      </c>
      <c r="H267">
        <v>0</v>
      </c>
      <c r="I267">
        <v>190</v>
      </c>
      <c r="J267">
        <v>6</v>
      </c>
      <c r="K267" t="s">
        <v>85</v>
      </c>
      <c r="L267">
        <v>11.49</v>
      </c>
      <c r="M267">
        <v>0</v>
      </c>
      <c r="N267">
        <v>81534</v>
      </c>
      <c r="O267">
        <v>318672</v>
      </c>
      <c r="P267">
        <v>2140.63</v>
      </c>
      <c r="Q267">
        <v>5.0599999999999996</v>
      </c>
      <c r="R267">
        <v>18669</v>
      </c>
      <c r="S267" t="s">
        <v>96</v>
      </c>
      <c r="T267" t="s">
        <v>87</v>
      </c>
      <c r="U267">
        <v>251510294</v>
      </c>
      <c r="V267">
        <v>0</v>
      </c>
      <c r="W267">
        <v>0</v>
      </c>
      <c r="X267">
        <v>0</v>
      </c>
      <c r="Y267">
        <v>0</v>
      </c>
      <c r="Z267" t="s">
        <v>88</v>
      </c>
      <c r="AA267" t="s">
        <v>88</v>
      </c>
      <c r="AB267" t="s">
        <v>89</v>
      </c>
      <c r="AC267">
        <v>38</v>
      </c>
      <c r="AD267">
        <v>20.646999999999998</v>
      </c>
      <c r="AE267">
        <v>2515533702</v>
      </c>
      <c r="AF267">
        <v>0</v>
      </c>
      <c r="AG267">
        <v>0</v>
      </c>
      <c r="AH267">
        <v>3.0014599999999999E-2</v>
      </c>
      <c r="AI267" t="s">
        <v>90</v>
      </c>
      <c r="AJ267" t="s">
        <v>5127</v>
      </c>
      <c r="AK267" t="s">
        <v>5128</v>
      </c>
      <c r="AL267" t="s">
        <v>2712</v>
      </c>
      <c r="AM267" t="str">
        <f t="shared" si="4"/>
        <v>'0.0 0.0' 100000 rq=0</v>
      </c>
    </row>
    <row r="268" spans="1:39">
      <c r="A268">
        <v>267</v>
      </c>
      <c r="B268" t="s">
        <v>82</v>
      </c>
      <c r="C268">
        <v>100000</v>
      </c>
      <c r="D268" t="s">
        <v>152</v>
      </c>
      <c r="E268" t="s">
        <v>6576</v>
      </c>
      <c r="F268">
        <v>10000</v>
      </c>
      <c r="G268">
        <v>256</v>
      </c>
      <c r="H268">
        <v>0</v>
      </c>
      <c r="I268">
        <v>144</v>
      </c>
      <c r="J268">
        <v>6</v>
      </c>
      <c r="K268" t="s">
        <v>85</v>
      </c>
      <c r="L268">
        <v>11.45</v>
      </c>
      <c r="M268">
        <v>0</v>
      </c>
      <c r="N268">
        <v>88870</v>
      </c>
      <c r="O268">
        <v>337148</v>
      </c>
      <c r="P268">
        <v>1611.16</v>
      </c>
      <c r="Q268">
        <v>6.27</v>
      </c>
      <c r="R268">
        <v>14118</v>
      </c>
      <c r="S268" t="s">
        <v>153</v>
      </c>
      <c r="T268" t="s">
        <v>87</v>
      </c>
      <c r="U268">
        <v>223589559</v>
      </c>
      <c r="V268">
        <v>0</v>
      </c>
      <c r="W268">
        <v>0</v>
      </c>
      <c r="X268">
        <v>0</v>
      </c>
      <c r="Y268">
        <v>0</v>
      </c>
      <c r="Z268" t="s">
        <v>88</v>
      </c>
      <c r="AA268" t="s">
        <v>88</v>
      </c>
      <c r="AB268" t="s">
        <v>89</v>
      </c>
      <c r="AC268">
        <v>33</v>
      </c>
      <c r="AD268">
        <v>18.889099999999999</v>
      </c>
      <c r="AE268">
        <v>2254478902</v>
      </c>
      <c r="AF268">
        <v>0</v>
      </c>
      <c r="AG268">
        <v>0</v>
      </c>
      <c r="AH268">
        <v>0.39722200000000002</v>
      </c>
      <c r="AI268" t="s">
        <v>90</v>
      </c>
      <c r="AJ268" t="s">
        <v>4427</v>
      </c>
      <c r="AK268" t="s">
        <v>4428</v>
      </c>
      <c r="AL268" t="s">
        <v>646</v>
      </c>
      <c r="AM268" t="str">
        <f t="shared" si="4"/>
        <v>'0.0 0.0' 100000 rq=0</v>
      </c>
    </row>
    <row r="269" spans="1:39">
      <c r="A269">
        <v>268</v>
      </c>
      <c r="B269" t="s">
        <v>100</v>
      </c>
      <c r="C269">
        <v>100000</v>
      </c>
      <c r="D269" t="s">
        <v>110</v>
      </c>
      <c r="E269" t="s">
        <v>6576</v>
      </c>
      <c r="F269">
        <v>10000</v>
      </c>
      <c r="G269">
        <v>256</v>
      </c>
      <c r="H269">
        <v>1</v>
      </c>
      <c r="I269">
        <v>12</v>
      </c>
      <c r="J269">
        <v>5</v>
      </c>
      <c r="K269" t="s">
        <v>85</v>
      </c>
      <c r="L269">
        <v>11.8</v>
      </c>
      <c r="M269">
        <v>0</v>
      </c>
      <c r="N269">
        <v>633755</v>
      </c>
      <c r="O269">
        <v>1583780</v>
      </c>
      <c r="P269">
        <v>151.19</v>
      </c>
      <c r="Q269">
        <v>8.58</v>
      </c>
      <c r="R269">
        <v>1353</v>
      </c>
      <c r="S269" t="s">
        <v>111</v>
      </c>
      <c r="T269" t="s">
        <v>87</v>
      </c>
      <c r="U269">
        <v>15235489</v>
      </c>
      <c r="V269">
        <v>0</v>
      </c>
      <c r="W269">
        <v>0</v>
      </c>
      <c r="X269">
        <v>0</v>
      </c>
      <c r="Y269">
        <v>0</v>
      </c>
      <c r="Z269" t="s">
        <v>88</v>
      </c>
      <c r="AA269" t="s">
        <v>88</v>
      </c>
      <c r="AB269" t="s">
        <v>89</v>
      </c>
      <c r="AC269">
        <v>40</v>
      </c>
      <c r="AD269">
        <v>21.307300000000001</v>
      </c>
      <c r="AE269">
        <v>172734965</v>
      </c>
      <c r="AF269">
        <v>0</v>
      </c>
      <c r="AG269">
        <v>0</v>
      </c>
      <c r="AH269">
        <v>0</v>
      </c>
      <c r="AI269" t="s">
        <v>90</v>
      </c>
      <c r="AJ269" t="s">
        <v>3635</v>
      </c>
      <c r="AK269" t="s">
        <v>3636</v>
      </c>
      <c r="AL269" t="s">
        <v>1360</v>
      </c>
      <c r="AM269" t="str">
        <f t="shared" si="4"/>
        <v>'20.0 20.0' 100000 rq=1</v>
      </c>
    </row>
    <row r="270" spans="1:39">
      <c r="A270">
        <v>269</v>
      </c>
      <c r="B270" t="s">
        <v>100</v>
      </c>
      <c r="C270">
        <v>100000</v>
      </c>
      <c r="D270" t="s">
        <v>83</v>
      </c>
      <c r="E270" t="s">
        <v>6576</v>
      </c>
      <c r="F270">
        <v>10000</v>
      </c>
      <c r="G270">
        <v>256</v>
      </c>
      <c r="H270">
        <v>0</v>
      </c>
      <c r="I270">
        <v>60</v>
      </c>
      <c r="J270">
        <v>6</v>
      </c>
      <c r="K270" t="s">
        <v>85</v>
      </c>
      <c r="L270">
        <v>11.35</v>
      </c>
      <c r="M270">
        <v>0</v>
      </c>
      <c r="N270">
        <v>85180</v>
      </c>
      <c r="O270">
        <v>318328</v>
      </c>
      <c r="P270">
        <v>684.57</v>
      </c>
      <c r="Q270">
        <v>4.95</v>
      </c>
      <c r="R270">
        <v>6071</v>
      </c>
      <c r="S270" t="s">
        <v>86</v>
      </c>
      <c r="T270" t="s">
        <v>87</v>
      </c>
      <c r="U270">
        <v>20619617</v>
      </c>
      <c r="V270">
        <v>0</v>
      </c>
      <c r="W270">
        <v>0</v>
      </c>
      <c r="X270">
        <v>0</v>
      </c>
      <c r="Y270">
        <v>0</v>
      </c>
      <c r="Z270" t="s">
        <v>88</v>
      </c>
      <c r="AA270" t="s">
        <v>88</v>
      </c>
      <c r="AB270" t="s">
        <v>89</v>
      </c>
      <c r="AC270">
        <v>32</v>
      </c>
      <c r="AD270">
        <v>19.667400000000001</v>
      </c>
      <c r="AE270">
        <v>217569304</v>
      </c>
      <c r="AF270">
        <v>0</v>
      </c>
      <c r="AG270">
        <v>0</v>
      </c>
      <c r="AH270">
        <v>0</v>
      </c>
      <c r="AI270" t="s">
        <v>90</v>
      </c>
      <c r="AJ270" t="s">
        <v>3619</v>
      </c>
      <c r="AK270" t="s">
        <v>3620</v>
      </c>
      <c r="AL270" t="s">
        <v>594</v>
      </c>
      <c r="AM270" t="str">
        <f t="shared" si="4"/>
        <v>'20.0 20.0' 100000 rq=0</v>
      </c>
    </row>
    <row r="271" spans="1:39">
      <c r="A271">
        <v>270</v>
      </c>
      <c r="B271" t="s">
        <v>82</v>
      </c>
      <c r="C271">
        <v>100000</v>
      </c>
      <c r="D271" t="s">
        <v>152</v>
      </c>
      <c r="E271" t="s">
        <v>6576</v>
      </c>
      <c r="F271">
        <v>10000</v>
      </c>
      <c r="G271">
        <v>256</v>
      </c>
      <c r="H271">
        <v>0</v>
      </c>
      <c r="I271">
        <v>1</v>
      </c>
      <c r="J271">
        <v>5</v>
      </c>
      <c r="K271" t="s">
        <v>85</v>
      </c>
      <c r="L271">
        <v>11.34</v>
      </c>
      <c r="M271">
        <v>0</v>
      </c>
      <c r="N271">
        <v>77214</v>
      </c>
      <c r="O271">
        <v>309924</v>
      </c>
      <c r="P271">
        <v>34.35</v>
      </c>
      <c r="Q271">
        <v>6.01</v>
      </c>
      <c r="R271">
        <v>355</v>
      </c>
      <c r="S271" t="s">
        <v>153</v>
      </c>
      <c r="T271" t="s">
        <v>87</v>
      </c>
      <c r="U271">
        <v>2904594</v>
      </c>
      <c r="V271">
        <v>0</v>
      </c>
      <c r="W271">
        <v>0</v>
      </c>
      <c r="X271">
        <v>0</v>
      </c>
      <c r="Y271">
        <v>0</v>
      </c>
      <c r="Z271" t="s">
        <v>88</v>
      </c>
      <c r="AA271" t="s">
        <v>88</v>
      </c>
      <c r="AB271" t="s">
        <v>89</v>
      </c>
      <c r="AC271">
        <v>38</v>
      </c>
      <c r="AD271">
        <v>21.447199999999999</v>
      </c>
      <c r="AE271">
        <v>31247528</v>
      </c>
      <c r="AF271">
        <v>0</v>
      </c>
      <c r="AG271">
        <v>0</v>
      </c>
      <c r="AH271">
        <v>5.0512999999999999E-3</v>
      </c>
      <c r="AI271" t="s">
        <v>90</v>
      </c>
      <c r="AJ271" t="s">
        <v>2798</v>
      </c>
      <c r="AK271" t="s">
        <v>2799</v>
      </c>
      <c r="AL271" t="s">
        <v>188</v>
      </c>
      <c r="AM271" t="str">
        <f t="shared" si="4"/>
        <v>'0.0 0.0' 100000 rq=0</v>
      </c>
    </row>
    <row r="272" spans="1:39">
      <c r="A272">
        <v>271</v>
      </c>
      <c r="B272" t="s">
        <v>82</v>
      </c>
      <c r="C272">
        <v>100000</v>
      </c>
      <c r="D272" t="s">
        <v>110</v>
      </c>
      <c r="E272" t="s">
        <v>6576</v>
      </c>
      <c r="F272">
        <v>10000</v>
      </c>
      <c r="G272">
        <v>256</v>
      </c>
      <c r="H272">
        <v>0</v>
      </c>
      <c r="I272">
        <v>60</v>
      </c>
      <c r="J272">
        <v>5</v>
      </c>
      <c r="K272" t="s">
        <v>85</v>
      </c>
      <c r="L272">
        <v>11.4</v>
      </c>
      <c r="M272">
        <v>0</v>
      </c>
      <c r="N272">
        <v>81099</v>
      </c>
      <c r="O272">
        <v>319728</v>
      </c>
      <c r="P272">
        <v>689.28</v>
      </c>
      <c r="Q272">
        <v>4.38</v>
      </c>
      <c r="R272">
        <v>6084</v>
      </c>
      <c r="S272" t="s">
        <v>111</v>
      </c>
      <c r="T272" t="s">
        <v>87</v>
      </c>
      <c r="U272">
        <v>85736429</v>
      </c>
      <c r="V272">
        <v>0</v>
      </c>
      <c r="W272">
        <v>0</v>
      </c>
      <c r="X272">
        <v>0</v>
      </c>
      <c r="Y272">
        <v>0</v>
      </c>
      <c r="Z272" t="s">
        <v>88</v>
      </c>
      <c r="AA272" t="s">
        <v>88</v>
      </c>
      <c r="AB272" t="s">
        <v>89</v>
      </c>
      <c r="AC272">
        <v>35</v>
      </c>
      <c r="AD272">
        <v>20.348500000000001</v>
      </c>
      <c r="AE272">
        <v>878174458</v>
      </c>
      <c r="AF272">
        <v>0</v>
      </c>
      <c r="AG272">
        <v>0</v>
      </c>
      <c r="AH272">
        <v>0</v>
      </c>
      <c r="AI272" t="s">
        <v>90</v>
      </c>
      <c r="AJ272" t="s">
        <v>5015</v>
      </c>
      <c r="AK272" t="s">
        <v>5016</v>
      </c>
      <c r="AL272" t="s">
        <v>1125</v>
      </c>
      <c r="AM272" t="str">
        <f t="shared" si="4"/>
        <v>'0.0 0.0' 100000 rq=0</v>
      </c>
    </row>
    <row r="273" spans="1:39">
      <c r="A273">
        <v>272</v>
      </c>
      <c r="B273" t="s">
        <v>94</v>
      </c>
      <c r="C273">
        <v>100000</v>
      </c>
      <c r="D273" t="s">
        <v>124</v>
      </c>
      <c r="E273" t="s">
        <v>6576</v>
      </c>
      <c r="F273">
        <v>10000</v>
      </c>
      <c r="G273">
        <v>256</v>
      </c>
      <c r="H273">
        <v>1</v>
      </c>
      <c r="I273">
        <v>190</v>
      </c>
      <c r="J273">
        <v>6</v>
      </c>
      <c r="K273" t="s">
        <v>85</v>
      </c>
      <c r="L273">
        <v>11.45</v>
      </c>
      <c r="M273">
        <v>0</v>
      </c>
      <c r="N273">
        <v>81305</v>
      </c>
      <c r="O273">
        <v>313376</v>
      </c>
      <c r="P273">
        <v>2095.52</v>
      </c>
      <c r="Q273">
        <v>5.91</v>
      </c>
      <c r="R273">
        <v>18348</v>
      </c>
      <c r="S273" t="s">
        <v>125</v>
      </c>
      <c r="T273" t="s">
        <v>87</v>
      </c>
      <c r="U273">
        <v>108959329</v>
      </c>
      <c r="V273">
        <v>0</v>
      </c>
      <c r="W273">
        <v>0</v>
      </c>
      <c r="X273">
        <v>0</v>
      </c>
      <c r="Y273">
        <v>0</v>
      </c>
      <c r="Z273" t="s">
        <v>88</v>
      </c>
      <c r="AA273" t="s">
        <v>88</v>
      </c>
      <c r="AB273" t="s">
        <v>89</v>
      </c>
      <c r="AC273">
        <v>34</v>
      </c>
      <c r="AD273">
        <v>19.617100000000001</v>
      </c>
      <c r="AE273">
        <v>1118419994</v>
      </c>
      <c r="AF273">
        <v>0</v>
      </c>
      <c r="AG273">
        <v>0</v>
      </c>
      <c r="AH273">
        <v>3.8101099999999999</v>
      </c>
      <c r="AI273" t="s">
        <v>90</v>
      </c>
      <c r="AJ273" t="s">
        <v>3715</v>
      </c>
      <c r="AK273" t="s">
        <v>3716</v>
      </c>
      <c r="AL273" t="s">
        <v>1705</v>
      </c>
      <c r="AM273" t="str">
        <f t="shared" si="4"/>
        <v>'5.0 5.0' 100000 rq=1</v>
      </c>
    </row>
    <row r="274" spans="1:39">
      <c r="A274">
        <v>273</v>
      </c>
      <c r="B274" t="s">
        <v>100</v>
      </c>
      <c r="C274">
        <v>100000</v>
      </c>
      <c r="D274" t="s">
        <v>124</v>
      </c>
      <c r="E274" t="s">
        <v>6576</v>
      </c>
      <c r="F274">
        <v>10000</v>
      </c>
      <c r="G274">
        <v>256</v>
      </c>
      <c r="H274">
        <v>0</v>
      </c>
      <c r="I274">
        <v>6</v>
      </c>
      <c r="J274">
        <v>3</v>
      </c>
      <c r="K274" t="s">
        <v>85</v>
      </c>
      <c r="L274">
        <v>11.33</v>
      </c>
      <c r="M274">
        <v>0</v>
      </c>
      <c r="N274">
        <v>72379</v>
      </c>
      <c r="O274">
        <v>293796</v>
      </c>
      <c r="P274">
        <v>90.76</v>
      </c>
      <c r="Q274">
        <v>5.73</v>
      </c>
      <c r="R274">
        <v>851</v>
      </c>
      <c r="S274" t="s">
        <v>125</v>
      </c>
      <c r="T274" t="s">
        <v>87</v>
      </c>
      <c r="U274">
        <v>15931687</v>
      </c>
      <c r="V274">
        <v>0</v>
      </c>
      <c r="W274">
        <v>0</v>
      </c>
      <c r="X274">
        <v>0</v>
      </c>
      <c r="Y274">
        <v>0</v>
      </c>
      <c r="Z274" t="s">
        <v>88</v>
      </c>
      <c r="AA274" t="s">
        <v>88</v>
      </c>
      <c r="AB274" t="s">
        <v>89</v>
      </c>
      <c r="AC274">
        <v>34</v>
      </c>
      <c r="AD274">
        <v>19.5579</v>
      </c>
      <c r="AE274">
        <v>173172226</v>
      </c>
      <c r="AF274">
        <v>0</v>
      </c>
      <c r="AG274">
        <v>0</v>
      </c>
      <c r="AH274">
        <v>1.5860099999999999E-2</v>
      </c>
      <c r="AI274" t="s">
        <v>90</v>
      </c>
      <c r="AJ274" t="s">
        <v>4267</v>
      </c>
      <c r="AK274" t="s">
        <v>4268</v>
      </c>
      <c r="AL274" t="s">
        <v>879</v>
      </c>
      <c r="AM274" t="str">
        <f t="shared" si="4"/>
        <v>'20.0 20.0' 100000 rq=0</v>
      </c>
    </row>
    <row r="275" spans="1:39">
      <c r="A275">
        <v>274</v>
      </c>
      <c r="B275" t="s">
        <v>100</v>
      </c>
      <c r="C275">
        <v>100000</v>
      </c>
      <c r="D275" t="s">
        <v>95</v>
      </c>
      <c r="E275" t="s">
        <v>6576</v>
      </c>
      <c r="F275">
        <v>10000</v>
      </c>
      <c r="G275">
        <v>256</v>
      </c>
      <c r="H275">
        <v>0</v>
      </c>
      <c r="I275">
        <v>120</v>
      </c>
      <c r="J275">
        <v>4</v>
      </c>
      <c r="K275" t="s">
        <v>85</v>
      </c>
      <c r="L275">
        <v>11.42</v>
      </c>
      <c r="M275">
        <v>0</v>
      </c>
      <c r="N275">
        <v>78609</v>
      </c>
      <c r="O275">
        <v>311096</v>
      </c>
      <c r="P275">
        <v>1341.83</v>
      </c>
      <c r="Q275">
        <v>5.01</v>
      </c>
      <c r="R275">
        <v>11793</v>
      </c>
      <c r="S275" t="s">
        <v>96</v>
      </c>
      <c r="T275" t="s">
        <v>87</v>
      </c>
      <c r="U275">
        <v>1266735</v>
      </c>
      <c r="V275">
        <v>0</v>
      </c>
      <c r="W275">
        <v>0</v>
      </c>
      <c r="X275">
        <v>0</v>
      </c>
      <c r="Y275">
        <v>0</v>
      </c>
      <c r="Z275" t="s">
        <v>88</v>
      </c>
      <c r="AA275" t="s">
        <v>88</v>
      </c>
      <c r="AB275" t="s">
        <v>89</v>
      </c>
      <c r="AC275">
        <v>39</v>
      </c>
      <c r="AD275">
        <v>20.672799999999999</v>
      </c>
      <c r="AE275">
        <v>13172791</v>
      </c>
      <c r="AF275">
        <v>0</v>
      </c>
      <c r="AG275">
        <v>0</v>
      </c>
      <c r="AH275">
        <v>0.16090399999999999</v>
      </c>
      <c r="AI275" t="s">
        <v>90</v>
      </c>
      <c r="AJ275" t="s">
        <v>4931</v>
      </c>
      <c r="AK275" t="s">
        <v>4932</v>
      </c>
      <c r="AL275" t="s">
        <v>1412</v>
      </c>
      <c r="AM275" t="str">
        <f t="shared" si="4"/>
        <v>'20.0 20.0' 100000 rq=0</v>
      </c>
    </row>
    <row r="276" spans="1:39">
      <c r="A276">
        <v>275</v>
      </c>
      <c r="B276" t="s">
        <v>94</v>
      </c>
      <c r="C276">
        <v>100000</v>
      </c>
      <c r="D276" t="s">
        <v>95</v>
      </c>
      <c r="E276" t="s">
        <v>6576</v>
      </c>
      <c r="F276">
        <v>10000</v>
      </c>
      <c r="G276">
        <v>256</v>
      </c>
      <c r="H276">
        <v>1</v>
      </c>
      <c r="I276">
        <v>60</v>
      </c>
      <c r="J276">
        <v>2</v>
      </c>
      <c r="K276" t="s">
        <v>85</v>
      </c>
      <c r="L276">
        <v>11.41</v>
      </c>
      <c r="M276">
        <v>0</v>
      </c>
      <c r="N276">
        <v>79044</v>
      </c>
      <c r="O276">
        <v>315824</v>
      </c>
      <c r="P276">
        <v>680.99</v>
      </c>
      <c r="Q276">
        <v>5.07</v>
      </c>
      <c r="R276">
        <v>6008</v>
      </c>
      <c r="S276" t="s">
        <v>96</v>
      </c>
      <c r="T276" t="s">
        <v>87</v>
      </c>
      <c r="U276">
        <v>6928172</v>
      </c>
      <c r="V276">
        <v>0</v>
      </c>
      <c r="W276">
        <v>0</v>
      </c>
      <c r="X276">
        <v>0</v>
      </c>
      <c r="Y276">
        <v>0</v>
      </c>
      <c r="Z276" t="s">
        <v>88</v>
      </c>
      <c r="AA276" t="s">
        <v>88</v>
      </c>
      <c r="AB276" t="s">
        <v>89</v>
      </c>
      <c r="AC276">
        <v>34</v>
      </c>
      <c r="AD276">
        <v>20.225999999999999</v>
      </c>
      <c r="AE276">
        <v>69965090</v>
      </c>
      <c r="AF276">
        <v>0</v>
      </c>
      <c r="AG276">
        <v>0</v>
      </c>
      <c r="AH276">
        <v>0.17689199999999999</v>
      </c>
      <c r="AI276" t="s">
        <v>90</v>
      </c>
      <c r="AJ276" t="s">
        <v>4233</v>
      </c>
      <c r="AK276" t="s">
        <v>4234</v>
      </c>
      <c r="AL276" t="s">
        <v>1084</v>
      </c>
      <c r="AM276" t="str">
        <f t="shared" si="4"/>
        <v>'5.0 5.0' 100000 rq=1</v>
      </c>
    </row>
    <row r="277" spans="1:39">
      <c r="A277">
        <v>276</v>
      </c>
      <c r="B277" t="s">
        <v>100</v>
      </c>
      <c r="C277">
        <v>100000</v>
      </c>
      <c r="D277" t="s">
        <v>6577</v>
      </c>
      <c r="E277" t="s">
        <v>6576</v>
      </c>
      <c r="F277">
        <v>10000</v>
      </c>
      <c r="G277">
        <v>256</v>
      </c>
      <c r="H277">
        <v>0</v>
      </c>
      <c r="I277">
        <v>72</v>
      </c>
      <c r="J277">
        <v>6</v>
      </c>
      <c r="K277" t="s">
        <v>85</v>
      </c>
      <c r="L277">
        <v>11.41</v>
      </c>
      <c r="M277">
        <v>0</v>
      </c>
      <c r="N277">
        <v>82850</v>
      </c>
      <c r="O277">
        <v>322072</v>
      </c>
      <c r="P277">
        <v>822.6</v>
      </c>
      <c r="Q277">
        <v>4.8499999999999996</v>
      </c>
      <c r="R277">
        <v>7250</v>
      </c>
      <c r="S277" t="s">
        <v>6578</v>
      </c>
      <c r="T277" t="s">
        <v>87</v>
      </c>
      <c r="U277">
        <v>78267683</v>
      </c>
      <c r="V277">
        <v>0</v>
      </c>
      <c r="W277">
        <v>0</v>
      </c>
      <c r="X277">
        <v>0</v>
      </c>
      <c r="Y277">
        <v>0</v>
      </c>
      <c r="Z277" t="s">
        <v>88</v>
      </c>
      <c r="AA277" t="s">
        <v>88</v>
      </c>
      <c r="AB277" t="s">
        <v>89</v>
      </c>
      <c r="AC277">
        <v>33</v>
      </c>
      <c r="AD277">
        <v>20.328099999999999</v>
      </c>
      <c r="AE277">
        <v>817136922</v>
      </c>
      <c r="AF277">
        <v>0</v>
      </c>
      <c r="AG277">
        <v>0</v>
      </c>
      <c r="AH277">
        <v>0</v>
      </c>
      <c r="AI277" t="s">
        <v>90</v>
      </c>
      <c r="AJ277" t="s">
        <v>4495</v>
      </c>
      <c r="AK277" t="s">
        <v>4496</v>
      </c>
      <c r="AL277" t="s">
        <v>6593</v>
      </c>
      <c r="AM277" t="str">
        <f t="shared" si="4"/>
        <v>'20.0 20.0' 100000 rq=0</v>
      </c>
    </row>
    <row r="278" spans="1:39">
      <c r="A278">
        <v>277</v>
      </c>
      <c r="B278" t="s">
        <v>94</v>
      </c>
      <c r="C278">
        <v>100000</v>
      </c>
      <c r="D278" t="s">
        <v>95</v>
      </c>
      <c r="E278" t="s">
        <v>6576</v>
      </c>
      <c r="F278">
        <v>10000</v>
      </c>
      <c r="G278">
        <v>256</v>
      </c>
      <c r="H278">
        <v>1</v>
      </c>
      <c r="I278">
        <v>48</v>
      </c>
      <c r="J278">
        <v>3</v>
      </c>
      <c r="K278" t="s">
        <v>85</v>
      </c>
      <c r="L278">
        <v>11.65</v>
      </c>
      <c r="M278">
        <v>0</v>
      </c>
      <c r="N278">
        <v>178122</v>
      </c>
      <c r="O278">
        <v>713860</v>
      </c>
      <c r="P278">
        <v>560.44000000000005</v>
      </c>
      <c r="Q278">
        <v>5.67</v>
      </c>
      <c r="R278">
        <v>4856</v>
      </c>
      <c r="S278" t="s">
        <v>96</v>
      </c>
      <c r="T278" t="s">
        <v>87</v>
      </c>
      <c r="U278">
        <v>19966467</v>
      </c>
      <c r="V278">
        <v>0</v>
      </c>
      <c r="W278">
        <v>0</v>
      </c>
      <c r="X278">
        <v>0</v>
      </c>
      <c r="Y278">
        <v>0</v>
      </c>
      <c r="Z278" t="s">
        <v>88</v>
      </c>
      <c r="AA278" t="s">
        <v>88</v>
      </c>
      <c r="AB278" t="s">
        <v>89</v>
      </c>
      <c r="AC278">
        <v>35</v>
      </c>
      <c r="AD278">
        <v>19.950700000000001</v>
      </c>
      <c r="AE278">
        <v>201502451</v>
      </c>
      <c r="AF278">
        <v>0</v>
      </c>
      <c r="AG278">
        <v>0</v>
      </c>
      <c r="AH278">
        <v>0.58988300000000005</v>
      </c>
      <c r="AI278" t="s">
        <v>90</v>
      </c>
      <c r="AJ278" t="s">
        <v>4697</v>
      </c>
      <c r="AK278" t="s">
        <v>4698</v>
      </c>
      <c r="AL278" t="s">
        <v>1404</v>
      </c>
      <c r="AM278" t="str">
        <f t="shared" si="4"/>
        <v>'5.0 5.0' 100000 rq=1</v>
      </c>
    </row>
    <row r="279" spans="1:39">
      <c r="A279">
        <v>278</v>
      </c>
      <c r="B279" t="s">
        <v>100</v>
      </c>
      <c r="C279">
        <v>100000</v>
      </c>
      <c r="D279" t="s">
        <v>152</v>
      </c>
      <c r="E279" t="s">
        <v>6576</v>
      </c>
      <c r="F279">
        <v>10000</v>
      </c>
      <c r="G279">
        <v>256</v>
      </c>
      <c r="H279">
        <v>1</v>
      </c>
      <c r="I279">
        <v>72</v>
      </c>
      <c r="J279">
        <v>5</v>
      </c>
      <c r="K279" t="s">
        <v>85</v>
      </c>
      <c r="L279">
        <v>12.74</v>
      </c>
      <c r="M279">
        <v>0</v>
      </c>
      <c r="N279">
        <v>539278</v>
      </c>
      <c r="O279">
        <v>1359088</v>
      </c>
      <c r="P279">
        <v>861.53</v>
      </c>
      <c r="Q279">
        <v>14.04</v>
      </c>
      <c r="R279">
        <v>6868</v>
      </c>
      <c r="S279" t="s">
        <v>153</v>
      </c>
      <c r="T279" t="s">
        <v>87</v>
      </c>
      <c r="U279">
        <v>12585811</v>
      </c>
      <c r="V279">
        <v>0</v>
      </c>
      <c r="W279">
        <v>0</v>
      </c>
      <c r="X279">
        <v>0</v>
      </c>
      <c r="Y279">
        <v>0</v>
      </c>
      <c r="Z279" t="s">
        <v>88</v>
      </c>
      <c r="AA279" t="s">
        <v>88</v>
      </c>
      <c r="AB279" t="s">
        <v>89</v>
      </c>
      <c r="AC279">
        <v>33</v>
      </c>
      <c r="AD279">
        <v>19.8902</v>
      </c>
      <c r="AE279">
        <v>160162152</v>
      </c>
      <c r="AF279">
        <v>0</v>
      </c>
      <c r="AG279">
        <v>0</v>
      </c>
      <c r="AH279">
        <v>7.9164500000000002</v>
      </c>
      <c r="AI279" t="s">
        <v>90</v>
      </c>
      <c r="AJ279" t="s">
        <v>4061</v>
      </c>
      <c r="AK279" t="s">
        <v>4062</v>
      </c>
      <c r="AL279" t="s">
        <v>1293</v>
      </c>
      <c r="AM279" t="str">
        <f t="shared" si="4"/>
        <v>'20.0 20.0' 100000 rq=1</v>
      </c>
    </row>
    <row r="280" spans="1:39">
      <c r="A280">
        <v>279</v>
      </c>
      <c r="B280" t="s">
        <v>82</v>
      </c>
      <c r="C280">
        <v>100000</v>
      </c>
      <c r="D280" t="s">
        <v>110</v>
      </c>
      <c r="E280" t="s">
        <v>6576</v>
      </c>
      <c r="F280">
        <v>10000</v>
      </c>
      <c r="G280">
        <v>256</v>
      </c>
      <c r="H280">
        <v>1</v>
      </c>
      <c r="I280">
        <v>144</v>
      </c>
      <c r="J280">
        <v>3</v>
      </c>
      <c r="K280" t="s">
        <v>85</v>
      </c>
      <c r="L280">
        <v>11.45</v>
      </c>
      <c r="M280">
        <v>0</v>
      </c>
      <c r="N280">
        <v>89298</v>
      </c>
      <c r="O280">
        <v>337580</v>
      </c>
      <c r="P280">
        <v>1605.7</v>
      </c>
      <c r="Q280">
        <v>5.86</v>
      </c>
      <c r="R280">
        <v>14071</v>
      </c>
      <c r="S280" t="s">
        <v>111</v>
      </c>
      <c r="T280" t="s">
        <v>87</v>
      </c>
      <c r="U280">
        <v>172950223</v>
      </c>
      <c r="V280">
        <v>0</v>
      </c>
      <c r="W280">
        <v>0</v>
      </c>
      <c r="X280">
        <v>0</v>
      </c>
      <c r="Y280">
        <v>0</v>
      </c>
      <c r="Z280" t="s">
        <v>88</v>
      </c>
      <c r="AA280" t="s">
        <v>88</v>
      </c>
      <c r="AB280" t="s">
        <v>89</v>
      </c>
      <c r="AC280">
        <v>38</v>
      </c>
      <c r="AD280">
        <v>20.1235</v>
      </c>
      <c r="AE280">
        <v>1752135746</v>
      </c>
      <c r="AF280">
        <v>0</v>
      </c>
      <c r="AG280">
        <v>0</v>
      </c>
      <c r="AH280">
        <v>0</v>
      </c>
      <c r="AI280" t="s">
        <v>90</v>
      </c>
      <c r="AJ280" t="s">
        <v>4515</v>
      </c>
      <c r="AK280" t="s">
        <v>4516</v>
      </c>
      <c r="AL280" t="s">
        <v>459</v>
      </c>
      <c r="AM280" t="str">
        <f t="shared" si="4"/>
        <v>'0.0 0.0' 100000 rq=1</v>
      </c>
    </row>
    <row r="281" spans="1:39">
      <c r="A281">
        <v>280</v>
      </c>
      <c r="B281" t="s">
        <v>100</v>
      </c>
      <c r="C281">
        <v>100000</v>
      </c>
      <c r="D281" t="s">
        <v>83</v>
      </c>
      <c r="E281" t="s">
        <v>6576</v>
      </c>
      <c r="F281">
        <v>10000</v>
      </c>
      <c r="G281">
        <v>256</v>
      </c>
      <c r="H281">
        <v>0</v>
      </c>
      <c r="I281">
        <v>6</v>
      </c>
      <c r="J281">
        <v>5</v>
      </c>
      <c r="K281" t="s">
        <v>85</v>
      </c>
      <c r="L281">
        <v>11.35</v>
      </c>
      <c r="M281">
        <v>0</v>
      </c>
      <c r="N281">
        <v>74585</v>
      </c>
      <c r="O281">
        <v>296068</v>
      </c>
      <c r="P281">
        <v>93.17</v>
      </c>
      <c r="Q281">
        <v>5.72</v>
      </c>
      <c r="R281">
        <v>871</v>
      </c>
      <c r="S281" t="s">
        <v>86</v>
      </c>
      <c r="T281" t="s">
        <v>87</v>
      </c>
      <c r="U281">
        <v>9406651</v>
      </c>
      <c r="V281">
        <v>0</v>
      </c>
      <c r="W281">
        <v>0</v>
      </c>
      <c r="X281">
        <v>0</v>
      </c>
      <c r="Y281">
        <v>0</v>
      </c>
      <c r="Z281" t="s">
        <v>88</v>
      </c>
      <c r="AA281" t="s">
        <v>88</v>
      </c>
      <c r="AB281" t="s">
        <v>89</v>
      </c>
      <c r="AC281">
        <v>33</v>
      </c>
      <c r="AD281">
        <v>19.3428</v>
      </c>
      <c r="AE281">
        <v>100397058</v>
      </c>
      <c r="AF281">
        <v>0</v>
      </c>
      <c r="AG281">
        <v>0</v>
      </c>
      <c r="AH281">
        <v>0</v>
      </c>
      <c r="AI281" t="s">
        <v>90</v>
      </c>
      <c r="AJ281" t="s">
        <v>4633</v>
      </c>
      <c r="AK281" t="s">
        <v>4634</v>
      </c>
      <c r="AL281" t="s">
        <v>1997</v>
      </c>
      <c r="AM281" t="str">
        <f t="shared" si="4"/>
        <v>'20.0 20.0' 100000 rq=0</v>
      </c>
    </row>
    <row r="282" spans="1:39">
      <c r="A282">
        <v>281</v>
      </c>
      <c r="B282" t="s">
        <v>94</v>
      </c>
      <c r="C282">
        <v>100000</v>
      </c>
      <c r="D282" t="s">
        <v>110</v>
      </c>
      <c r="E282" t="s">
        <v>6576</v>
      </c>
      <c r="F282">
        <v>10000</v>
      </c>
      <c r="G282">
        <v>256</v>
      </c>
      <c r="H282">
        <v>1</v>
      </c>
      <c r="I282">
        <v>168</v>
      </c>
      <c r="J282">
        <v>1</v>
      </c>
      <c r="K282" t="s">
        <v>85</v>
      </c>
      <c r="L282">
        <v>14.99</v>
      </c>
      <c r="M282">
        <v>0</v>
      </c>
      <c r="N282">
        <v>1182531</v>
      </c>
      <c r="O282">
        <v>2791008</v>
      </c>
      <c r="P282">
        <v>2041.08</v>
      </c>
      <c r="Q282">
        <v>62.97</v>
      </c>
      <c r="R282">
        <v>14036</v>
      </c>
      <c r="S282" t="s">
        <v>111</v>
      </c>
      <c r="T282" t="s">
        <v>87</v>
      </c>
      <c r="U282">
        <v>120178207</v>
      </c>
      <c r="V282">
        <v>0</v>
      </c>
      <c r="W282">
        <v>0</v>
      </c>
      <c r="X282">
        <v>0</v>
      </c>
      <c r="Y282">
        <v>0</v>
      </c>
      <c r="Z282" t="s">
        <v>88</v>
      </c>
      <c r="AA282" t="s">
        <v>88</v>
      </c>
      <c r="AB282" t="s">
        <v>89</v>
      </c>
      <c r="AC282">
        <v>38</v>
      </c>
      <c r="AD282">
        <v>21.8978</v>
      </c>
      <c r="AE282">
        <v>1222814309</v>
      </c>
      <c r="AF282">
        <v>0</v>
      </c>
      <c r="AG282">
        <v>0</v>
      </c>
      <c r="AH282">
        <v>0</v>
      </c>
      <c r="AI282" t="s">
        <v>90</v>
      </c>
      <c r="AJ282" t="s">
        <v>3869</v>
      </c>
      <c r="AK282" t="s">
        <v>3870</v>
      </c>
      <c r="AL282" t="s">
        <v>1357</v>
      </c>
      <c r="AM282" t="str">
        <f t="shared" si="4"/>
        <v>'5.0 5.0' 100000 rq=1</v>
      </c>
    </row>
    <row r="283" spans="1:39">
      <c r="A283">
        <v>282</v>
      </c>
      <c r="B283" t="s">
        <v>100</v>
      </c>
      <c r="C283">
        <v>100000</v>
      </c>
      <c r="D283" t="s">
        <v>124</v>
      </c>
      <c r="E283" t="s">
        <v>6576</v>
      </c>
      <c r="F283">
        <v>10000</v>
      </c>
      <c r="G283">
        <v>256</v>
      </c>
      <c r="H283">
        <v>0</v>
      </c>
      <c r="I283">
        <v>12</v>
      </c>
      <c r="J283">
        <v>5</v>
      </c>
      <c r="K283" t="s">
        <v>85</v>
      </c>
      <c r="L283">
        <v>11.36</v>
      </c>
      <c r="M283">
        <v>0</v>
      </c>
      <c r="N283">
        <v>72560</v>
      </c>
      <c r="O283">
        <v>293804</v>
      </c>
      <c r="P283">
        <v>159.41</v>
      </c>
      <c r="Q283">
        <v>5.52</v>
      </c>
      <c r="R283">
        <v>1451</v>
      </c>
      <c r="S283" t="s">
        <v>125</v>
      </c>
      <c r="T283" t="s">
        <v>87</v>
      </c>
      <c r="U283">
        <v>29531718</v>
      </c>
      <c r="V283">
        <v>0</v>
      </c>
      <c r="W283">
        <v>0</v>
      </c>
      <c r="X283">
        <v>0</v>
      </c>
      <c r="Y283">
        <v>0</v>
      </c>
      <c r="Z283" t="s">
        <v>88</v>
      </c>
      <c r="AA283" t="s">
        <v>88</v>
      </c>
      <c r="AB283" t="s">
        <v>89</v>
      </c>
      <c r="AC283">
        <v>32</v>
      </c>
      <c r="AD283">
        <v>19.0747</v>
      </c>
      <c r="AE283">
        <v>321092153</v>
      </c>
      <c r="AF283">
        <v>0</v>
      </c>
      <c r="AG283">
        <v>0</v>
      </c>
      <c r="AH283">
        <v>1.8907299999999998E-2</v>
      </c>
      <c r="AI283" t="s">
        <v>90</v>
      </c>
      <c r="AJ283" t="s">
        <v>4939</v>
      </c>
      <c r="AK283" t="s">
        <v>4940</v>
      </c>
      <c r="AL283" t="s">
        <v>1349</v>
      </c>
      <c r="AM283" t="str">
        <f t="shared" si="4"/>
        <v>'20.0 20.0' 100000 rq=0</v>
      </c>
    </row>
    <row r="284" spans="1:39">
      <c r="A284">
        <v>283</v>
      </c>
      <c r="B284" t="s">
        <v>94</v>
      </c>
      <c r="C284">
        <v>100000</v>
      </c>
      <c r="D284" t="s">
        <v>83</v>
      </c>
      <c r="E284" t="s">
        <v>6576</v>
      </c>
      <c r="F284">
        <v>10000</v>
      </c>
      <c r="G284">
        <v>256</v>
      </c>
      <c r="H284">
        <v>1</v>
      </c>
      <c r="I284">
        <v>48</v>
      </c>
      <c r="J284">
        <v>1</v>
      </c>
      <c r="K284" t="s">
        <v>85</v>
      </c>
      <c r="L284">
        <v>11.41</v>
      </c>
      <c r="M284">
        <v>0</v>
      </c>
      <c r="N284">
        <v>93401</v>
      </c>
      <c r="O284">
        <v>337804</v>
      </c>
      <c r="P284">
        <v>545.45000000000005</v>
      </c>
      <c r="Q284">
        <v>5.96</v>
      </c>
      <c r="R284">
        <v>4830</v>
      </c>
      <c r="S284" t="s">
        <v>86</v>
      </c>
      <c r="T284" t="s">
        <v>87</v>
      </c>
      <c r="U284">
        <v>35522844</v>
      </c>
      <c r="V284">
        <v>0</v>
      </c>
      <c r="W284">
        <v>0</v>
      </c>
      <c r="X284">
        <v>0</v>
      </c>
      <c r="Y284">
        <v>0</v>
      </c>
      <c r="Z284" t="s">
        <v>88</v>
      </c>
      <c r="AA284" t="s">
        <v>88</v>
      </c>
      <c r="AB284" t="s">
        <v>89</v>
      </c>
      <c r="AC284">
        <v>37</v>
      </c>
      <c r="AD284">
        <v>20.432300000000001</v>
      </c>
      <c r="AE284">
        <v>373724219</v>
      </c>
      <c r="AF284">
        <v>0</v>
      </c>
      <c r="AG284">
        <v>0</v>
      </c>
      <c r="AH284">
        <v>0</v>
      </c>
      <c r="AI284" t="s">
        <v>90</v>
      </c>
      <c r="AJ284" t="s">
        <v>5017</v>
      </c>
      <c r="AK284" t="s">
        <v>5018</v>
      </c>
      <c r="AL284" t="s">
        <v>768</v>
      </c>
      <c r="AM284" t="str">
        <f t="shared" si="4"/>
        <v>'5.0 5.0' 100000 rq=1</v>
      </c>
    </row>
    <row r="285" spans="1:39">
      <c r="A285">
        <v>284</v>
      </c>
      <c r="B285" t="s">
        <v>82</v>
      </c>
      <c r="C285">
        <v>100000</v>
      </c>
      <c r="D285" t="s">
        <v>110</v>
      </c>
      <c r="E285" t="s">
        <v>6576</v>
      </c>
      <c r="F285">
        <v>10000</v>
      </c>
      <c r="G285">
        <v>256</v>
      </c>
      <c r="H285">
        <v>1</v>
      </c>
      <c r="I285">
        <v>1</v>
      </c>
      <c r="J285">
        <v>6</v>
      </c>
      <c r="K285" t="s">
        <v>85</v>
      </c>
      <c r="L285">
        <v>11.31</v>
      </c>
      <c r="M285">
        <v>0</v>
      </c>
      <c r="N285">
        <v>76947</v>
      </c>
      <c r="O285">
        <v>308788</v>
      </c>
      <c r="P285">
        <v>33.03</v>
      </c>
      <c r="Q285">
        <v>5.64</v>
      </c>
      <c r="R285">
        <v>341</v>
      </c>
      <c r="S285" t="s">
        <v>111</v>
      </c>
      <c r="T285" t="s">
        <v>87</v>
      </c>
      <c r="U285">
        <v>620</v>
      </c>
      <c r="V285">
        <v>0</v>
      </c>
      <c r="W285">
        <v>0</v>
      </c>
      <c r="X285">
        <v>0</v>
      </c>
      <c r="Y285">
        <v>0</v>
      </c>
      <c r="Z285" t="s">
        <v>88</v>
      </c>
      <c r="AA285" t="s">
        <v>88</v>
      </c>
      <c r="AB285" t="s">
        <v>89</v>
      </c>
      <c r="AC285">
        <v>36</v>
      </c>
      <c r="AD285">
        <v>19.8705</v>
      </c>
      <c r="AE285">
        <v>1987486</v>
      </c>
      <c r="AF285">
        <v>0</v>
      </c>
      <c r="AG285">
        <v>0</v>
      </c>
      <c r="AH285">
        <v>0</v>
      </c>
      <c r="AI285" t="s">
        <v>90</v>
      </c>
      <c r="AJ285" t="s">
        <v>3865</v>
      </c>
      <c r="AK285" t="s">
        <v>3866</v>
      </c>
      <c r="AL285" t="s">
        <v>1485</v>
      </c>
      <c r="AM285" t="str">
        <f t="shared" si="4"/>
        <v>'0.0 0.0' 100000 rq=1</v>
      </c>
    </row>
    <row r="286" spans="1:39">
      <c r="A286">
        <v>285</v>
      </c>
      <c r="B286" t="s">
        <v>82</v>
      </c>
      <c r="C286">
        <v>100000</v>
      </c>
      <c r="D286" t="s">
        <v>110</v>
      </c>
      <c r="E286" t="s">
        <v>6576</v>
      </c>
      <c r="F286">
        <v>10000</v>
      </c>
      <c r="G286">
        <v>256</v>
      </c>
      <c r="H286">
        <v>1</v>
      </c>
      <c r="I286">
        <v>60</v>
      </c>
      <c r="J286">
        <v>4</v>
      </c>
      <c r="K286" t="s">
        <v>85</v>
      </c>
      <c r="L286">
        <v>11.46</v>
      </c>
      <c r="M286">
        <v>0</v>
      </c>
      <c r="N286">
        <v>80992</v>
      </c>
      <c r="O286">
        <v>318900</v>
      </c>
      <c r="P286">
        <v>688.16</v>
      </c>
      <c r="Q286">
        <v>4.75</v>
      </c>
      <c r="R286">
        <v>6042</v>
      </c>
      <c r="S286" t="s">
        <v>111</v>
      </c>
      <c r="T286" t="s">
        <v>87</v>
      </c>
      <c r="U286">
        <v>84603007</v>
      </c>
      <c r="V286">
        <v>0</v>
      </c>
      <c r="W286">
        <v>0</v>
      </c>
      <c r="X286">
        <v>0</v>
      </c>
      <c r="Y286">
        <v>0</v>
      </c>
      <c r="Z286" t="s">
        <v>88</v>
      </c>
      <c r="AA286" t="s">
        <v>88</v>
      </c>
      <c r="AB286" t="s">
        <v>89</v>
      </c>
      <c r="AC286">
        <v>37</v>
      </c>
      <c r="AD286">
        <v>20.5198</v>
      </c>
      <c r="AE286">
        <v>867906612</v>
      </c>
      <c r="AF286">
        <v>0</v>
      </c>
      <c r="AG286">
        <v>0</v>
      </c>
      <c r="AH286">
        <v>0</v>
      </c>
      <c r="AI286" t="s">
        <v>90</v>
      </c>
      <c r="AJ286" t="s">
        <v>4863</v>
      </c>
      <c r="AK286" t="s">
        <v>4864</v>
      </c>
      <c r="AL286" t="s">
        <v>1249</v>
      </c>
      <c r="AM286" t="str">
        <f t="shared" si="4"/>
        <v>'0.0 0.0' 100000 rq=1</v>
      </c>
    </row>
    <row r="287" spans="1:39">
      <c r="A287">
        <v>286</v>
      </c>
      <c r="B287" t="s">
        <v>94</v>
      </c>
      <c r="C287">
        <v>100000</v>
      </c>
      <c r="D287" t="s">
        <v>124</v>
      </c>
      <c r="E287" t="s">
        <v>6576</v>
      </c>
      <c r="F287">
        <v>10000</v>
      </c>
      <c r="G287">
        <v>256</v>
      </c>
      <c r="H287">
        <v>1</v>
      </c>
      <c r="I287">
        <v>1</v>
      </c>
      <c r="J287">
        <v>1</v>
      </c>
      <c r="K287" t="s">
        <v>85</v>
      </c>
      <c r="L287">
        <v>11.21</v>
      </c>
      <c r="M287">
        <v>0</v>
      </c>
      <c r="N287">
        <v>72242</v>
      </c>
      <c r="O287">
        <v>292924</v>
      </c>
      <c r="P287">
        <v>31.78</v>
      </c>
      <c r="Q287">
        <v>5.5</v>
      </c>
      <c r="R287">
        <v>332</v>
      </c>
      <c r="S287" t="s">
        <v>125</v>
      </c>
      <c r="T287" t="s">
        <v>87</v>
      </c>
      <c r="U287">
        <v>30055</v>
      </c>
      <c r="V287">
        <v>0</v>
      </c>
      <c r="W287">
        <v>0</v>
      </c>
      <c r="X287">
        <v>0</v>
      </c>
      <c r="Y287">
        <v>0</v>
      </c>
      <c r="Z287" t="s">
        <v>88</v>
      </c>
      <c r="AA287" t="s">
        <v>88</v>
      </c>
      <c r="AB287" t="s">
        <v>89</v>
      </c>
      <c r="AC287">
        <v>36</v>
      </c>
      <c r="AD287">
        <v>20.851800000000001</v>
      </c>
      <c r="AE287">
        <v>2974254</v>
      </c>
      <c r="AF287">
        <v>0</v>
      </c>
      <c r="AG287">
        <v>0</v>
      </c>
      <c r="AH287">
        <v>0.51026499999999997</v>
      </c>
      <c r="AI287" t="s">
        <v>90</v>
      </c>
      <c r="AJ287" t="s">
        <v>4097</v>
      </c>
      <c r="AK287" t="s">
        <v>4098</v>
      </c>
      <c r="AL287" t="s">
        <v>1692</v>
      </c>
      <c r="AM287" t="str">
        <f t="shared" si="4"/>
        <v>'5.0 5.0' 100000 rq=1</v>
      </c>
    </row>
    <row r="288" spans="1:39">
      <c r="A288">
        <v>287</v>
      </c>
      <c r="B288" t="s">
        <v>100</v>
      </c>
      <c r="C288">
        <v>100000</v>
      </c>
      <c r="D288" t="s">
        <v>95</v>
      </c>
      <c r="E288" t="s">
        <v>6576</v>
      </c>
      <c r="F288">
        <v>10000</v>
      </c>
      <c r="G288">
        <v>256</v>
      </c>
      <c r="H288">
        <v>0</v>
      </c>
      <c r="I288">
        <v>96</v>
      </c>
      <c r="J288">
        <v>2</v>
      </c>
      <c r="K288" t="s">
        <v>85</v>
      </c>
      <c r="L288">
        <v>11.45</v>
      </c>
      <c r="M288">
        <v>0</v>
      </c>
      <c r="N288">
        <v>77182</v>
      </c>
      <c r="O288">
        <v>305880</v>
      </c>
      <c r="P288">
        <v>1079.31</v>
      </c>
      <c r="Q288">
        <v>5.31</v>
      </c>
      <c r="R288">
        <v>9471</v>
      </c>
      <c r="S288" t="s">
        <v>96</v>
      </c>
      <c r="T288" t="s">
        <v>87</v>
      </c>
      <c r="U288">
        <v>1535063</v>
      </c>
      <c r="V288">
        <v>0</v>
      </c>
      <c r="W288">
        <v>0</v>
      </c>
      <c r="X288">
        <v>0</v>
      </c>
      <c r="Y288">
        <v>0</v>
      </c>
      <c r="Z288" t="s">
        <v>88</v>
      </c>
      <c r="AA288" t="s">
        <v>88</v>
      </c>
      <c r="AB288" t="s">
        <v>89</v>
      </c>
      <c r="AC288">
        <v>36</v>
      </c>
      <c r="AD288">
        <v>19.543700000000001</v>
      </c>
      <c r="AE288">
        <v>15966207</v>
      </c>
      <c r="AF288">
        <v>0</v>
      </c>
      <c r="AG288">
        <v>0</v>
      </c>
      <c r="AH288">
        <v>0.19118499999999999</v>
      </c>
      <c r="AI288" t="s">
        <v>90</v>
      </c>
      <c r="AJ288" t="s">
        <v>4225</v>
      </c>
      <c r="AK288" t="s">
        <v>4226</v>
      </c>
      <c r="AL288" t="s">
        <v>421</v>
      </c>
      <c r="AM288" t="str">
        <f t="shared" si="4"/>
        <v>'20.0 20.0' 100000 rq=0</v>
      </c>
    </row>
    <row r="289" spans="1:39">
      <c r="A289">
        <v>288</v>
      </c>
      <c r="B289" t="s">
        <v>100</v>
      </c>
      <c r="C289">
        <v>100000</v>
      </c>
      <c r="D289" t="s">
        <v>110</v>
      </c>
      <c r="E289" t="s">
        <v>6576</v>
      </c>
      <c r="F289">
        <v>10000</v>
      </c>
      <c r="G289">
        <v>256</v>
      </c>
      <c r="H289">
        <v>0</v>
      </c>
      <c r="I289">
        <v>12</v>
      </c>
      <c r="J289">
        <v>2</v>
      </c>
      <c r="K289" t="s">
        <v>85</v>
      </c>
      <c r="L289">
        <v>11.35</v>
      </c>
      <c r="M289">
        <v>0</v>
      </c>
      <c r="N289">
        <v>77975</v>
      </c>
      <c r="O289">
        <v>311016</v>
      </c>
      <c r="P289">
        <v>156.56</v>
      </c>
      <c r="Q289">
        <v>5.03</v>
      </c>
      <c r="R289">
        <v>1422</v>
      </c>
      <c r="S289" t="s">
        <v>111</v>
      </c>
      <c r="T289" t="s">
        <v>87</v>
      </c>
      <c r="U289">
        <v>24480841</v>
      </c>
      <c r="V289">
        <v>0</v>
      </c>
      <c r="W289">
        <v>0</v>
      </c>
      <c r="X289">
        <v>0</v>
      </c>
      <c r="Y289">
        <v>0</v>
      </c>
      <c r="Z289" t="s">
        <v>88</v>
      </c>
      <c r="AA289" t="s">
        <v>88</v>
      </c>
      <c r="AB289" t="s">
        <v>89</v>
      </c>
      <c r="AC289">
        <v>36</v>
      </c>
      <c r="AD289">
        <v>20.202000000000002</v>
      </c>
      <c r="AE289">
        <v>265426979</v>
      </c>
      <c r="AF289">
        <v>0</v>
      </c>
      <c r="AG289">
        <v>0</v>
      </c>
      <c r="AH289">
        <v>0</v>
      </c>
      <c r="AI289" t="s">
        <v>90</v>
      </c>
      <c r="AJ289" t="s">
        <v>4339</v>
      </c>
      <c r="AK289" t="s">
        <v>4340</v>
      </c>
      <c r="AL289" t="s">
        <v>792</v>
      </c>
      <c r="AM289" t="str">
        <f t="shared" si="4"/>
        <v>'20.0 20.0' 100000 rq=0</v>
      </c>
    </row>
    <row r="290" spans="1:39">
      <c r="A290">
        <v>289</v>
      </c>
      <c r="B290" t="s">
        <v>100</v>
      </c>
      <c r="C290">
        <v>100000</v>
      </c>
      <c r="D290" t="s">
        <v>95</v>
      </c>
      <c r="E290" t="s">
        <v>6576</v>
      </c>
      <c r="F290">
        <v>10000</v>
      </c>
      <c r="G290">
        <v>256</v>
      </c>
      <c r="H290">
        <v>0</v>
      </c>
      <c r="I290">
        <v>12</v>
      </c>
      <c r="J290">
        <v>4</v>
      </c>
      <c r="K290" t="s">
        <v>85</v>
      </c>
      <c r="L290">
        <v>11.32</v>
      </c>
      <c r="M290">
        <v>0</v>
      </c>
      <c r="N290">
        <v>72948</v>
      </c>
      <c r="O290">
        <v>295172</v>
      </c>
      <c r="P290">
        <v>152.47</v>
      </c>
      <c r="Q290">
        <v>5.8</v>
      </c>
      <c r="R290">
        <v>1398</v>
      </c>
      <c r="S290" t="s">
        <v>96</v>
      </c>
      <c r="T290" t="s">
        <v>87</v>
      </c>
      <c r="U290">
        <v>2838249</v>
      </c>
      <c r="V290">
        <v>0</v>
      </c>
      <c r="W290">
        <v>0</v>
      </c>
      <c r="X290">
        <v>0</v>
      </c>
      <c r="Y290">
        <v>0</v>
      </c>
      <c r="Z290" t="s">
        <v>88</v>
      </c>
      <c r="AA290" t="s">
        <v>88</v>
      </c>
      <c r="AB290" t="s">
        <v>89</v>
      </c>
      <c r="AC290">
        <v>35</v>
      </c>
      <c r="AD290">
        <v>19.206199999999999</v>
      </c>
      <c r="AE290">
        <v>29500553</v>
      </c>
      <c r="AF290">
        <v>0</v>
      </c>
      <c r="AG290">
        <v>0</v>
      </c>
      <c r="AH290">
        <v>0.107941</v>
      </c>
      <c r="AI290" t="s">
        <v>90</v>
      </c>
      <c r="AJ290" t="s">
        <v>3697</v>
      </c>
      <c r="AK290" t="s">
        <v>3698</v>
      </c>
      <c r="AL290" t="s">
        <v>1223</v>
      </c>
      <c r="AM290" t="str">
        <f t="shared" si="4"/>
        <v>'20.0 20.0' 100000 rq=0</v>
      </c>
    </row>
    <row r="291" spans="1:39">
      <c r="A291">
        <v>290</v>
      </c>
      <c r="B291" t="s">
        <v>82</v>
      </c>
      <c r="C291">
        <v>100000</v>
      </c>
      <c r="D291" t="s">
        <v>110</v>
      </c>
      <c r="E291" t="s">
        <v>6576</v>
      </c>
      <c r="F291">
        <v>10000</v>
      </c>
      <c r="G291">
        <v>256</v>
      </c>
      <c r="H291">
        <v>0</v>
      </c>
      <c r="I291">
        <v>168</v>
      </c>
      <c r="J291">
        <v>4</v>
      </c>
      <c r="K291" t="s">
        <v>85</v>
      </c>
      <c r="L291">
        <v>11.49</v>
      </c>
      <c r="M291">
        <v>0</v>
      </c>
      <c r="N291">
        <v>91935</v>
      </c>
      <c r="O291">
        <v>344768</v>
      </c>
      <c r="P291">
        <v>1881.99</v>
      </c>
      <c r="Q291">
        <v>5.8</v>
      </c>
      <c r="R291">
        <v>16425</v>
      </c>
      <c r="S291" t="s">
        <v>111</v>
      </c>
      <c r="T291" t="s">
        <v>87</v>
      </c>
      <c r="U291">
        <v>219526720</v>
      </c>
      <c r="V291">
        <v>0</v>
      </c>
      <c r="W291">
        <v>0</v>
      </c>
      <c r="X291">
        <v>0</v>
      </c>
      <c r="Y291">
        <v>0</v>
      </c>
      <c r="Z291" t="s">
        <v>88</v>
      </c>
      <c r="AA291" t="s">
        <v>88</v>
      </c>
      <c r="AB291" t="s">
        <v>89</v>
      </c>
      <c r="AC291">
        <v>32</v>
      </c>
      <c r="AD291">
        <v>19.1023</v>
      </c>
      <c r="AE291">
        <v>2218607225</v>
      </c>
      <c r="AF291">
        <v>0</v>
      </c>
      <c r="AG291">
        <v>0</v>
      </c>
      <c r="AH291">
        <v>0</v>
      </c>
      <c r="AI291" t="s">
        <v>90</v>
      </c>
      <c r="AJ291" t="s">
        <v>3679</v>
      </c>
      <c r="AK291" t="s">
        <v>3680</v>
      </c>
      <c r="AL291" t="s">
        <v>1191</v>
      </c>
      <c r="AM291" t="str">
        <f t="shared" si="4"/>
        <v>'0.0 0.0' 100000 rq=0</v>
      </c>
    </row>
    <row r="292" spans="1:39">
      <c r="A292">
        <v>291</v>
      </c>
      <c r="B292" t="s">
        <v>94</v>
      </c>
      <c r="C292">
        <v>100000</v>
      </c>
      <c r="D292" t="s">
        <v>152</v>
      </c>
      <c r="E292" t="s">
        <v>6576</v>
      </c>
      <c r="F292">
        <v>10000</v>
      </c>
      <c r="G292">
        <v>256</v>
      </c>
      <c r="H292">
        <v>1</v>
      </c>
      <c r="I292">
        <v>72</v>
      </c>
      <c r="J292">
        <v>6</v>
      </c>
      <c r="K292" t="s">
        <v>85</v>
      </c>
      <c r="L292">
        <v>12.5</v>
      </c>
      <c r="M292">
        <v>0</v>
      </c>
      <c r="N292">
        <v>427639</v>
      </c>
      <c r="O292">
        <v>1108220</v>
      </c>
      <c r="P292">
        <v>854.43</v>
      </c>
      <c r="Q292">
        <v>12.38</v>
      </c>
      <c r="R292">
        <v>6932</v>
      </c>
      <c r="S292" t="s">
        <v>153</v>
      </c>
      <c r="T292" t="s">
        <v>87</v>
      </c>
      <c r="U292">
        <v>38098102</v>
      </c>
      <c r="V292">
        <v>0</v>
      </c>
      <c r="W292">
        <v>0</v>
      </c>
      <c r="X292">
        <v>0</v>
      </c>
      <c r="Y292">
        <v>0</v>
      </c>
      <c r="Z292" t="s">
        <v>88</v>
      </c>
      <c r="AA292" t="s">
        <v>88</v>
      </c>
      <c r="AB292" t="s">
        <v>89</v>
      </c>
      <c r="AC292">
        <v>34</v>
      </c>
      <c r="AD292">
        <v>19.768799999999999</v>
      </c>
      <c r="AE292">
        <v>414590708</v>
      </c>
      <c r="AF292">
        <v>0</v>
      </c>
      <c r="AG292">
        <v>0</v>
      </c>
      <c r="AH292">
        <v>6.0488600000000003</v>
      </c>
      <c r="AI292" t="s">
        <v>90</v>
      </c>
      <c r="AJ292" t="s">
        <v>5045</v>
      </c>
      <c r="AK292" t="s">
        <v>5046</v>
      </c>
      <c r="AL292" t="s">
        <v>1782</v>
      </c>
      <c r="AM292" t="str">
        <f t="shared" si="4"/>
        <v>'5.0 5.0' 100000 rq=1</v>
      </c>
    </row>
    <row r="293" spans="1:39">
      <c r="A293">
        <v>292</v>
      </c>
      <c r="B293" t="s">
        <v>94</v>
      </c>
      <c r="C293">
        <v>100000</v>
      </c>
      <c r="D293" t="s">
        <v>110</v>
      </c>
      <c r="E293" t="s">
        <v>6576</v>
      </c>
      <c r="F293">
        <v>10000</v>
      </c>
      <c r="G293">
        <v>256</v>
      </c>
      <c r="H293">
        <v>1</v>
      </c>
      <c r="I293">
        <v>12</v>
      </c>
      <c r="J293">
        <v>6</v>
      </c>
      <c r="K293" t="s">
        <v>85</v>
      </c>
      <c r="L293">
        <v>11.42</v>
      </c>
      <c r="M293">
        <v>0</v>
      </c>
      <c r="N293">
        <v>96905</v>
      </c>
      <c r="O293">
        <v>345212</v>
      </c>
      <c r="P293">
        <v>153.18</v>
      </c>
      <c r="Q293">
        <v>5.32</v>
      </c>
      <c r="R293">
        <v>1387</v>
      </c>
      <c r="S293" t="s">
        <v>111</v>
      </c>
      <c r="T293" t="s">
        <v>87</v>
      </c>
      <c r="U293">
        <v>21714957</v>
      </c>
      <c r="V293">
        <v>0</v>
      </c>
      <c r="W293">
        <v>0</v>
      </c>
      <c r="X293">
        <v>0</v>
      </c>
      <c r="Y293">
        <v>0</v>
      </c>
      <c r="Z293" t="s">
        <v>88</v>
      </c>
      <c r="AA293" t="s">
        <v>88</v>
      </c>
      <c r="AB293" t="s">
        <v>89</v>
      </c>
      <c r="AC293">
        <v>34</v>
      </c>
      <c r="AD293">
        <v>19.559899999999999</v>
      </c>
      <c r="AE293">
        <v>237970673</v>
      </c>
      <c r="AF293">
        <v>0</v>
      </c>
      <c r="AG293">
        <v>0</v>
      </c>
      <c r="AH293">
        <v>0</v>
      </c>
      <c r="AI293" t="s">
        <v>90</v>
      </c>
      <c r="AJ293" t="s">
        <v>4333</v>
      </c>
      <c r="AK293" t="s">
        <v>4334</v>
      </c>
      <c r="AL293" t="s">
        <v>824</v>
      </c>
      <c r="AM293" t="str">
        <f t="shared" si="4"/>
        <v>'5.0 5.0' 100000 rq=1</v>
      </c>
    </row>
    <row r="294" spans="1:39">
      <c r="A294">
        <v>293</v>
      </c>
      <c r="B294" t="s">
        <v>82</v>
      </c>
      <c r="C294">
        <v>100000</v>
      </c>
      <c r="D294" t="s">
        <v>95</v>
      </c>
      <c r="E294" t="s">
        <v>6576</v>
      </c>
      <c r="F294">
        <v>10000</v>
      </c>
      <c r="G294">
        <v>256</v>
      </c>
      <c r="H294">
        <v>1</v>
      </c>
      <c r="I294">
        <v>48</v>
      </c>
      <c r="J294">
        <v>4</v>
      </c>
      <c r="K294" t="s">
        <v>85</v>
      </c>
      <c r="L294">
        <v>11.36</v>
      </c>
      <c r="M294">
        <v>0</v>
      </c>
      <c r="N294">
        <v>74523</v>
      </c>
      <c r="O294">
        <v>299392</v>
      </c>
      <c r="P294">
        <v>554.35</v>
      </c>
      <c r="Q294">
        <v>5.25</v>
      </c>
      <c r="R294">
        <v>4922</v>
      </c>
      <c r="S294" t="s">
        <v>96</v>
      </c>
      <c r="T294" t="s">
        <v>87</v>
      </c>
      <c r="U294">
        <v>66468207</v>
      </c>
      <c r="V294">
        <v>0</v>
      </c>
      <c r="W294">
        <v>0</v>
      </c>
      <c r="X294">
        <v>0</v>
      </c>
      <c r="Y294">
        <v>0</v>
      </c>
      <c r="Z294" t="s">
        <v>88</v>
      </c>
      <c r="AA294" t="s">
        <v>88</v>
      </c>
      <c r="AB294" t="s">
        <v>89</v>
      </c>
      <c r="AC294">
        <v>34</v>
      </c>
      <c r="AD294">
        <v>20.6892</v>
      </c>
      <c r="AE294">
        <v>666460121</v>
      </c>
      <c r="AF294">
        <v>0</v>
      </c>
      <c r="AG294">
        <v>0</v>
      </c>
      <c r="AH294">
        <v>0.162636</v>
      </c>
      <c r="AI294" t="s">
        <v>90</v>
      </c>
      <c r="AJ294" t="s">
        <v>3949</v>
      </c>
      <c r="AK294" t="s">
        <v>3950</v>
      </c>
      <c r="AL294" t="s">
        <v>1882</v>
      </c>
      <c r="AM294" t="str">
        <f t="shared" si="4"/>
        <v>'0.0 0.0' 100000 rq=1</v>
      </c>
    </row>
    <row r="295" spans="1:39">
      <c r="A295">
        <v>294</v>
      </c>
      <c r="B295" t="s">
        <v>94</v>
      </c>
      <c r="C295">
        <v>100000</v>
      </c>
      <c r="D295" t="s">
        <v>110</v>
      </c>
      <c r="E295" t="s">
        <v>6576</v>
      </c>
      <c r="F295">
        <v>10000</v>
      </c>
      <c r="G295">
        <v>256</v>
      </c>
      <c r="H295">
        <v>1</v>
      </c>
      <c r="I295">
        <v>18</v>
      </c>
      <c r="J295">
        <v>2</v>
      </c>
      <c r="K295" t="s">
        <v>85</v>
      </c>
      <c r="L295">
        <v>11.68</v>
      </c>
      <c r="M295">
        <v>0</v>
      </c>
      <c r="N295">
        <v>327951</v>
      </c>
      <c r="O295">
        <v>883176</v>
      </c>
      <c r="P295">
        <v>223.58</v>
      </c>
      <c r="Q295">
        <v>6.57</v>
      </c>
      <c r="R295">
        <v>1970</v>
      </c>
      <c r="S295" t="s">
        <v>111</v>
      </c>
      <c r="T295" t="s">
        <v>87</v>
      </c>
      <c r="U295">
        <v>29324100</v>
      </c>
      <c r="V295">
        <v>0</v>
      </c>
      <c r="W295">
        <v>0</v>
      </c>
      <c r="X295">
        <v>0</v>
      </c>
      <c r="Y295">
        <v>0</v>
      </c>
      <c r="Z295" t="s">
        <v>88</v>
      </c>
      <c r="AA295" t="s">
        <v>88</v>
      </c>
      <c r="AB295" t="s">
        <v>89</v>
      </c>
      <c r="AC295">
        <v>35</v>
      </c>
      <c r="AD295">
        <v>19.7714</v>
      </c>
      <c r="AE295">
        <v>321764922</v>
      </c>
      <c r="AF295">
        <v>0</v>
      </c>
      <c r="AG295">
        <v>0</v>
      </c>
      <c r="AH295">
        <v>0</v>
      </c>
      <c r="AI295" t="s">
        <v>90</v>
      </c>
      <c r="AJ295" t="s">
        <v>5101</v>
      </c>
      <c r="AK295" t="s">
        <v>5102</v>
      </c>
      <c r="AL295" t="s">
        <v>2278</v>
      </c>
      <c r="AM295" t="str">
        <f t="shared" si="4"/>
        <v>'5.0 5.0' 100000 rq=1</v>
      </c>
    </row>
    <row r="296" spans="1:39">
      <c r="A296">
        <v>295</v>
      </c>
      <c r="B296" t="s">
        <v>94</v>
      </c>
      <c r="C296">
        <v>100000</v>
      </c>
      <c r="D296" t="s">
        <v>124</v>
      </c>
      <c r="E296" t="s">
        <v>6576</v>
      </c>
      <c r="F296">
        <v>10000</v>
      </c>
      <c r="G296">
        <v>256</v>
      </c>
      <c r="H296">
        <v>1</v>
      </c>
      <c r="I296">
        <v>72</v>
      </c>
      <c r="J296">
        <v>3</v>
      </c>
      <c r="K296" t="s">
        <v>85</v>
      </c>
      <c r="L296">
        <v>11.38</v>
      </c>
      <c r="M296">
        <v>0</v>
      </c>
      <c r="N296">
        <v>75084</v>
      </c>
      <c r="O296">
        <v>299224</v>
      </c>
      <c r="P296">
        <v>818.49</v>
      </c>
      <c r="Q296">
        <v>4.6900000000000004</v>
      </c>
      <c r="R296">
        <v>7231</v>
      </c>
      <c r="S296" t="s">
        <v>125</v>
      </c>
      <c r="T296" t="s">
        <v>87</v>
      </c>
      <c r="U296">
        <v>72013537</v>
      </c>
      <c r="V296">
        <v>0</v>
      </c>
      <c r="W296">
        <v>0</v>
      </c>
      <c r="X296">
        <v>0</v>
      </c>
      <c r="Y296">
        <v>0</v>
      </c>
      <c r="Z296" t="s">
        <v>88</v>
      </c>
      <c r="AA296" t="s">
        <v>88</v>
      </c>
      <c r="AB296" t="s">
        <v>89</v>
      </c>
      <c r="AC296">
        <v>34</v>
      </c>
      <c r="AD296">
        <v>19.258400000000002</v>
      </c>
      <c r="AE296">
        <v>754545974</v>
      </c>
      <c r="AF296">
        <v>0</v>
      </c>
      <c r="AG296">
        <v>0</v>
      </c>
      <c r="AH296">
        <v>2.7362299999999999</v>
      </c>
      <c r="AI296" t="s">
        <v>90</v>
      </c>
      <c r="AJ296" t="s">
        <v>3901</v>
      </c>
      <c r="AK296" t="s">
        <v>3902</v>
      </c>
      <c r="AL296" t="s">
        <v>191</v>
      </c>
      <c r="AM296" t="str">
        <f t="shared" si="4"/>
        <v>'5.0 5.0' 100000 rq=1</v>
      </c>
    </row>
    <row r="297" spans="1:39">
      <c r="A297">
        <v>296</v>
      </c>
      <c r="B297" t="s">
        <v>100</v>
      </c>
      <c r="C297">
        <v>100000</v>
      </c>
      <c r="D297" t="s">
        <v>152</v>
      </c>
      <c r="E297" t="s">
        <v>6576</v>
      </c>
      <c r="F297">
        <v>10000</v>
      </c>
      <c r="G297">
        <v>256</v>
      </c>
      <c r="H297">
        <v>0</v>
      </c>
      <c r="I297">
        <v>12</v>
      </c>
      <c r="J297">
        <v>1</v>
      </c>
      <c r="K297" t="s">
        <v>85</v>
      </c>
      <c r="L297">
        <v>11.36</v>
      </c>
      <c r="M297">
        <v>0</v>
      </c>
      <c r="N297">
        <v>78049</v>
      </c>
      <c r="O297">
        <v>311120</v>
      </c>
      <c r="P297">
        <v>156.32</v>
      </c>
      <c r="Q297">
        <v>5.28</v>
      </c>
      <c r="R297">
        <v>1421</v>
      </c>
      <c r="S297" t="s">
        <v>153</v>
      </c>
      <c r="T297" t="s">
        <v>87</v>
      </c>
      <c r="U297">
        <v>28714431</v>
      </c>
      <c r="V297">
        <v>0</v>
      </c>
      <c r="W297">
        <v>0</v>
      </c>
      <c r="X297">
        <v>0</v>
      </c>
      <c r="Y297">
        <v>0</v>
      </c>
      <c r="Z297" t="s">
        <v>88</v>
      </c>
      <c r="AA297" t="s">
        <v>88</v>
      </c>
      <c r="AB297" t="s">
        <v>89</v>
      </c>
      <c r="AC297">
        <v>33</v>
      </c>
      <c r="AD297">
        <v>19.070599999999999</v>
      </c>
      <c r="AE297">
        <v>309258843</v>
      </c>
      <c r="AF297">
        <v>0</v>
      </c>
      <c r="AG297">
        <v>0</v>
      </c>
      <c r="AH297">
        <v>1.44239E-2</v>
      </c>
      <c r="AI297" t="s">
        <v>90</v>
      </c>
      <c r="AJ297" t="s">
        <v>4011</v>
      </c>
      <c r="AK297" t="s">
        <v>4012</v>
      </c>
      <c r="AL297" t="s">
        <v>1986</v>
      </c>
      <c r="AM297" t="str">
        <f t="shared" si="4"/>
        <v>'20.0 20.0' 100000 rq=0</v>
      </c>
    </row>
    <row r="298" spans="1:39">
      <c r="A298">
        <v>297</v>
      </c>
      <c r="B298" t="s">
        <v>82</v>
      </c>
      <c r="C298">
        <v>100000</v>
      </c>
      <c r="D298" t="s">
        <v>152</v>
      </c>
      <c r="E298" t="s">
        <v>6576</v>
      </c>
      <c r="F298">
        <v>10000</v>
      </c>
      <c r="G298">
        <v>256</v>
      </c>
      <c r="H298">
        <v>1</v>
      </c>
      <c r="I298">
        <v>24</v>
      </c>
      <c r="J298">
        <v>2</v>
      </c>
      <c r="K298" t="s">
        <v>85</v>
      </c>
      <c r="L298">
        <v>11.43</v>
      </c>
      <c r="M298">
        <v>0</v>
      </c>
      <c r="N298">
        <v>78561</v>
      </c>
      <c r="O298">
        <v>313388</v>
      </c>
      <c r="P298">
        <v>287.45999999999998</v>
      </c>
      <c r="Q298">
        <v>5.28</v>
      </c>
      <c r="R298">
        <v>2561</v>
      </c>
      <c r="S298" t="s">
        <v>153</v>
      </c>
      <c r="T298" t="s">
        <v>87</v>
      </c>
      <c r="U298">
        <v>52365740</v>
      </c>
      <c r="V298">
        <v>0</v>
      </c>
      <c r="W298">
        <v>0</v>
      </c>
      <c r="X298">
        <v>0</v>
      </c>
      <c r="Y298">
        <v>0</v>
      </c>
      <c r="Z298" t="s">
        <v>88</v>
      </c>
      <c r="AA298" t="s">
        <v>88</v>
      </c>
      <c r="AB298" t="s">
        <v>89</v>
      </c>
      <c r="AC298">
        <v>33</v>
      </c>
      <c r="AD298">
        <v>18.999199999999998</v>
      </c>
      <c r="AE298">
        <v>560285484</v>
      </c>
      <c r="AF298">
        <v>0</v>
      </c>
      <c r="AG298">
        <v>0</v>
      </c>
      <c r="AH298">
        <v>7.2064199999999995E-2</v>
      </c>
      <c r="AI298" t="s">
        <v>90</v>
      </c>
      <c r="AJ298" t="s">
        <v>4555</v>
      </c>
      <c r="AK298" t="s">
        <v>4556</v>
      </c>
      <c r="AL298" t="s">
        <v>1119</v>
      </c>
      <c r="AM298" t="str">
        <f t="shared" si="4"/>
        <v>'0.0 0.0' 100000 rq=1</v>
      </c>
    </row>
    <row r="299" spans="1:39">
      <c r="A299">
        <v>298</v>
      </c>
      <c r="B299" t="s">
        <v>100</v>
      </c>
      <c r="C299">
        <v>100000</v>
      </c>
      <c r="D299" t="s">
        <v>95</v>
      </c>
      <c r="E299" t="s">
        <v>6576</v>
      </c>
      <c r="F299">
        <v>10000</v>
      </c>
      <c r="G299">
        <v>256</v>
      </c>
      <c r="H299">
        <v>1</v>
      </c>
      <c r="I299">
        <v>60</v>
      </c>
      <c r="J299">
        <v>6</v>
      </c>
      <c r="K299" t="s">
        <v>85</v>
      </c>
      <c r="L299">
        <v>11.4</v>
      </c>
      <c r="M299">
        <v>0</v>
      </c>
      <c r="N299">
        <v>94759</v>
      </c>
      <c r="O299">
        <v>378408</v>
      </c>
      <c r="P299">
        <v>681.78</v>
      </c>
      <c r="Q299">
        <v>5.65</v>
      </c>
      <c r="R299">
        <v>6028</v>
      </c>
      <c r="S299" t="s">
        <v>96</v>
      </c>
      <c r="T299" t="s">
        <v>87</v>
      </c>
      <c r="U299">
        <v>1905452</v>
      </c>
      <c r="V299">
        <v>0</v>
      </c>
      <c r="W299">
        <v>0</v>
      </c>
      <c r="X299">
        <v>0</v>
      </c>
      <c r="Y299">
        <v>0</v>
      </c>
      <c r="Z299" t="s">
        <v>88</v>
      </c>
      <c r="AA299" t="s">
        <v>88</v>
      </c>
      <c r="AB299" t="s">
        <v>89</v>
      </c>
      <c r="AC299">
        <v>35</v>
      </c>
      <c r="AD299">
        <v>19.512899999999998</v>
      </c>
      <c r="AE299">
        <v>19847815</v>
      </c>
      <c r="AF299">
        <v>0</v>
      </c>
      <c r="AG299">
        <v>0</v>
      </c>
      <c r="AH299">
        <v>0.23294100000000001</v>
      </c>
      <c r="AI299" t="s">
        <v>90</v>
      </c>
      <c r="AJ299" t="s">
        <v>4451</v>
      </c>
      <c r="AK299" t="s">
        <v>4452</v>
      </c>
      <c r="AL299" t="s">
        <v>547</v>
      </c>
      <c r="AM299" t="str">
        <f t="shared" si="4"/>
        <v>'20.0 20.0' 100000 rq=1</v>
      </c>
    </row>
    <row r="300" spans="1:39">
      <c r="A300">
        <v>299</v>
      </c>
      <c r="B300" t="s">
        <v>82</v>
      </c>
      <c r="C300">
        <v>100000</v>
      </c>
      <c r="D300" t="s">
        <v>110</v>
      </c>
      <c r="E300" t="s">
        <v>6576</v>
      </c>
      <c r="F300">
        <v>10000</v>
      </c>
      <c r="G300">
        <v>256</v>
      </c>
      <c r="H300">
        <v>1</v>
      </c>
      <c r="I300">
        <v>12</v>
      </c>
      <c r="J300">
        <v>6</v>
      </c>
      <c r="K300" t="s">
        <v>85</v>
      </c>
      <c r="L300">
        <v>11.43</v>
      </c>
      <c r="M300">
        <v>0</v>
      </c>
      <c r="N300">
        <v>77877</v>
      </c>
      <c r="O300">
        <v>311472</v>
      </c>
      <c r="P300">
        <v>156.5</v>
      </c>
      <c r="Q300">
        <v>5.5</v>
      </c>
      <c r="R300">
        <v>1416</v>
      </c>
      <c r="S300" t="s">
        <v>111</v>
      </c>
      <c r="T300" t="s">
        <v>87</v>
      </c>
      <c r="U300">
        <v>26024428</v>
      </c>
      <c r="V300">
        <v>0</v>
      </c>
      <c r="W300">
        <v>0</v>
      </c>
      <c r="X300">
        <v>0</v>
      </c>
      <c r="Y300">
        <v>0</v>
      </c>
      <c r="Z300" t="s">
        <v>88</v>
      </c>
      <c r="AA300" t="s">
        <v>88</v>
      </c>
      <c r="AB300" t="s">
        <v>89</v>
      </c>
      <c r="AC300">
        <v>35</v>
      </c>
      <c r="AD300">
        <v>19.5562</v>
      </c>
      <c r="AE300">
        <v>280900989</v>
      </c>
      <c r="AF300">
        <v>0</v>
      </c>
      <c r="AG300">
        <v>0</v>
      </c>
      <c r="AH300">
        <v>0</v>
      </c>
      <c r="AI300" t="s">
        <v>90</v>
      </c>
      <c r="AJ300" t="s">
        <v>4077</v>
      </c>
      <c r="AK300" t="s">
        <v>4078</v>
      </c>
      <c r="AL300" t="s">
        <v>303</v>
      </c>
      <c r="AM300" t="str">
        <f t="shared" si="4"/>
        <v>'0.0 0.0' 100000 rq=1</v>
      </c>
    </row>
    <row r="301" spans="1:39">
      <c r="A301">
        <v>300</v>
      </c>
      <c r="B301" t="s">
        <v>82</v>
      </c>
      <c r="C301">
        <v>100000</v>
      </c>
      <c r="D301" t="s">
        <v>83</v>
      </c>
      <c r="E301" t="s">
        <v>6576</v>
      </c>
      <c r="F301">
        <v>10000</v>
      </c>
      <c r="G301">
        <v>256</v>
      </c>
      <c r="H301">
        <v>0</v>
      </c>
      <c r="I301">
        <v>1</v>
      </c>
      <c r="J301">
        <v>4</v>
      </c>
      <c r="K301" t="s">
        <v>85</v>
      </c>
      <c r="L301">
        <v>11.32</v>
      </c>
      <c r="M301">
        <v>0</v>
      </c>
      <c r="N301">
        <v>74360</v>
      </c>
      <c r="O301">
        <v>296000</v>
      </c>
      <c r="P301">
        <v>32.729999999999997</v>
      </c>
      <c r="Q301">
        <v>5.77</v>
      </c>
      <c r="R301">
        <v>339</v>
      </c>
      <c r="S301" t="s">
        <v>86</v>
      </c>
      <c r="T301" t="s">
        <v>87</v>
      </c>
      <c r="U301">
        <v>2313177</v>
      </c>
      <c r="V301">
        <v>0</v>
      </c>
      <c r="W301">
        <v>0</v>
      </c>
      <c r="X301">
        <v>0</v>
      </c>
      <c r="Y301">
        <v>0</v>
      </c>
      <c r="Z301" t="s">
        <v>88</v>
      </c>
      <c r="AA301" t="s">
        <v>88</v>
      </c>
      <c r="AB301" t="s">
        <v>89</v>
      </c>
      <c r="AC301">
        <v>37</v>
      </c>
      <c r="AD301">
        <v>21.1325</v>
      </c>
      <c r="AE301">
        <v>24365217</v>
      </c>
      <c r="AF301">
        <v>0</v>
      </c>
      <c r="AG301">
        <v>0</v>
      </c>
      <c r="AH301">
        <v>0</v>
      </c>
      <c r="AI301" t="s">
        <v>90</v>
      </c>
      <c r="AJ301" t="s">
        <v>3917</v>
      </c>
      <c r="AK301" t="s">
        <v>3918</v>
      </c>
      <c r="AL301" t="s">
        <v>1444</v>
      </c>
      <c r="AM301" t="str">
        <f t="shared" si="4"/>
        <v>'0.0 0.0' 100000 rq=0</v>
      </c>
    </row>
    <row r="302" spans="1:39">
      <c r="A302">
        <v>301</v>
      </c>
      <c r="B302" t="s">
        <v>100</v>
      </c>
      <c r="C302">
        <v>100000</v>
      </c>
      <c r="D302" t="s">
        <v>83</v>
      </c>
      <c r="E302" t="s">
        <v>6576</v>
      </c>
      <c r="F302">
        <v>10000</v>
      </c>
      <c r="G302">
        <v>256</v>
      </c>
      <c r="H302">
        <v>1</v>
      </c>
      <c r="I302">
        <v>6</v>
      </c>
      <c r="J302">
        <v>4</v>
      </c>
      <c r="K302" t="s">
        <v>85</v>
      </c>
      <c r="L302">
        <v>11.45</v>
      </c>
      <c r="M302">
        <v>0</v>
      </c>
      <c r="N302">
        <v>82632</v>
      </c>
      <c r="O302">
        <v>313356</v>
      </c>
      <c r="P302">
        <v>92.78</v>
      </c>
      <c r="Q302">
        <v>4.51</v>
      </c>
      <c r="R302">
        <v>849</v>
      </c>
      <c r="S302" t="s">
        <v>86</v>
      </c>
      <c r="T302" t="s">
        <v>87</v>
      </c>
      <c r="U302">
        <v>7063664</v>
      </c>
      <c r="V302">
        <v>0</v>
      </c>
      <c r="W302">
        <v>0</v>
      </c>
      <c r="X302">
        <v>0</v>
      </c>
      <c r="Y302">
        <v>0</v>
      </c>
      <c r="Z302" t="s">
        <v>88</v>
      </c>
      <c r="AA302" t="s">
        <v>88</v>
      </c>
      <c r="AB302" t="s">
        <v>89</v>
      </c>
      <c r="AC302">
        <v>37</v>
      </c>
      <c r="AD302">
        <v>19.224599999999999</v>
      </c>
      <c r="AE302">
        <v>76995784</v>
      </c>
      <c r="AF302">
        <v>0</v>
      </c>
      <c r="AG302">
        <v>0</v>
      </c>
      <c r="AH302">
        <v>0</v>
      </c>
      <c r="AI302" t="s">
        <v>90</v>
      </c>
      <c r="AJ302" t="s">
        <v>5417</v>
      </c>
      <c r="AK302" t="s">
        <v>5418</v>
      </c>
      <c r="AL302" t="s">
        <v>318</v>
      </c>
      <c r="AM302" t="str">
        <f t="shared" si="4"/>
        <v>'20.0 20.0' 100000 rq=1</v>
      </c>
    </row>
    <row r="303" spans="1:39">
      <c r="A303">
        <v>302</v>
      </c>
      <c r="B303" t="s">
        <v>100</v>
      </c>
      <c r="C303">
        <v>100000</v>
      </c>
      <c r="D303" t="s">
        <v>110</v>
      </c>
      <c r="E303" t="s">
        <v>6576</v>
      </c>
      <c r="F303">
        <v>10000</v>
      </c>
      <c r="G303">
        <v>256</v>
      </c>
      <c r="H303">
        <v>1</v>
      </c>
      <c r="I303">
        <v>36</v>
      </c>
      <c r="J303">
        <v>3</v>
      </c>
      <c r="K303" t="s">
        <v>85</v>
      </c>
      <c r="L303">
        <v>13.77</v>
      </c>
      <c r="M303">
        <v>0</v>
      </c>
      <c r="N303">
        <v>1200220</v>
      </c>
      <c r="O303">
        <v>2821192</v>
      </c>
      <c r="P303">
        <v>465.33</v>
      </c>
      <c r="Q303">
        <v>18.440000000000001</v>
      </c>
      <c r="R303">
        <v>3511</v>
      </c>
      <c r="S303" t="s">
        <v>111</v>
      </c>
      <c r="T303" t="s">
        <v>87</v>
      </c>
      <c r="U303">
        <v>30715731</v>
      </c>
      <c r="V303">
        <v>0</v>
      </c>
      <c r="W303">
        <v>0</v>
      </c>
      <c r="X303">
        <v>0</v>
      </c>
      <c r="Y303">
        <v>0</v>
      </c>
      <c r="Z303" t="s">
        <v>88</v>
      </c>
      <c r="AA303" t="s">
        <v>88</v>
      </c>
      <c r="AB303" t="s">
        <v>89</v>
      </c>
      <c r="AC303">
        <v>34</v>
      </c>
      <c r="AD303">
        <v>20.186</v>
      </c>
      <c r="AE303">
        <v>344502344</v>
      </c>
      <c r="AF303">
        <v>0</v>
      </c>
      <c r="AG303">
        <v>0</v>
      </c>
      <c r="AH303">
        <v>0</v>
      </c>
      <c r="AI303" t="s">
        <v>90</v>
      </c>
      <c r="AJ303" t="s">
        <v>4709</v>
      </c>
      <c r="AK303" t="s">
        <v>4710</v>
      </c>
      <c r="AL303" t="s">
        <v>2141</v>
      </c>
      <c r="AM303" t="str">
        <f t="shared" si="4"/>
        <v>'20.0 20.0' 100000 rq=1</v>
      </c>
    </row>
    <row r="304" spans="1:39">
      <c r="A304">
        <v>303</v>
      </c>
      <c r="B304" t="s">
        <v>100</v>
      </c>
      <c r="C304">
        <v>100000</v>
      </c>
      <c r="D304" t="s">
        <v>124</v>
      </c>
      <c r="E304" t="s">
        <v>6576</v>
      </c>
      <c r="F304">
        <v>10000</v>
      </c>
      <c r="G304">
        <v>256</v>
      </c>
      <c r="H304">
        <v>1</v>
      </c>
      <c r="I304">
        <v>96</v>
      </c>
      <c r="J304">
        <v>1</v>
      </c>
      <c r="K304" t="s">
        <v>85</v>
      </c>
      <c r="L304">
        <v>11.46</v>
      </c>
      <c r="M304">
        <v>0</v>
      </c>
      <c r="N304">
        <v>75470</v>
      </c>
      <c r="O304">
        <v>299844</v>
      </c>
      <c r="P304">
        <v>1081.3</v>
      </c>
      <c r="Q304">
        <v>4.8899999999999997</v>
      </c>
      <c r="R304">
        <v>9473</v>
      </c>
      <c r="S304" t="s">
        <v>125</v>
      </c>
      <c r="T304" t="s">
        <v>87</v>
      </c>
      <c r="U304">
        <v>49640697</v>
      </c>
      <c r="V304">
        <v>0</v>
      </c>
      <c r="W304">
        <v>0</v>
      </c>
      <c r="X304">
        <v>0</v>
      </c>
      <c r="Y304">
        <v>0</v>
      </c>
      <c r="Z304" t="s">
        <v>88</v>
      </c>
      <c r="AA304" t="s">
        <v>88</v>
      </c>
      <c r="AB304" t="s">
        <v>89</v>
      </c>
      <c r="AC304">
        <v>36</v>
      </c>
      <c r="AD304">
        <v>19.450900000000001</v>
      </c>
      <c r="AE304">
        <v>527962124</v>
      </c>
      <c r="AF304">
        <v>0</v>
      </c>
      <c r="AG304">
        <v>0</v>
      </c>
      <c r="AH304">
        <v>3.9066299999999998</v>
      </c>
      <c r="AI304" t="s">
        <v>90</v>
      </c>
      <c r="AJ304" t="s">
        <v>4871</v>
      </c>
      <c r="AK304" t="s">
        <v>4872</v>
      </c>
      <c r="AL304" t="s">
        <v>530</v>
      </c>
      <c r="AM304" t="str">
        <f t="shared" si="4"/>
        <v>'20.0 20.0' 100000 rq=1</v>
      </c>
    </row>
    <row r="305" spans="1:39">
      <c r="A305">
        <v>304</v>
      </c>
      <c r="B305" t="s">
        <v>100</v>
      </c>
      <c r="C305">
        <v>100000</v>
      </c>
      <c r="D305" t="s">
        <v>95</v>
      </c>
      <c r="E305" t="s">
        <v>6576</v>
      </c>
      <c r="F305">
        <v>10000</v>
      </c>
      <c r="G305">
        <v>256</v>
      </c>
      <c r="H305">
        <v>1</v>
      </c>
      <c r="I305">
        <v>120</v>
      </c>
      <c r="J305">
        <v>4</v>
      </c>
      <c r="K305" t="s">
        <v>85</v>
      </c>
      <c r="L305">
        <v>11.46</v>
      </c>
      <c r="M305">
        <v>0</v>
      </c>
      <c r="N305">
        <v>102295</v>
      </c>
      <c r="O305">
        <v>406220</v>
      </c>
      <c r="P305">
        <v>1347.61</v>
      </c>
      <c r="Q305">
        <v>5.84</v>
      </c>
      <c r="R305">
        <v>11804</v>
      </c>
      <c r="S305" t="s">
        <v>96</v>
      </c>
      <c r="T305" t="s">
        <v>87</v>
      </c>
      <c r="U305">
        <v>1228813</v>
      </c>
      <c r="V305">
        <v>0</v>
      </c>
      <c r="W305">
        <v>0</v>
      </c>
      <c r="X305">
        <v>0</v>
      </c>
      <c r="Y305">
        <v>0</v>
      </c>
      <c r="Z305" t="s">
        <v>88</v>
      </c>
      <c r="AA305" t="s">
        <v>88</v>
      </c>
      <c r="AB305" t="s">
        <v>89</v>
      </c>
      <c r="AC305">
        <v>38</v>
      </c>
      <c r="AD305">
        <v>19.7835</v>
      </c>
      <c r="AE305">
        <v>12780361</v>
      </c>
      <c r="AF305">
        <v>0</v>
      </c>
      <c r="AG305">
        <v>0</v>
      </c>
      <c r="AH305">
        <v>0.26828000000000002</v>
      </c>
      <c r="AI305" t="s">
        <v>90</v>
      </c>
      <c r="AJ305" t="s">
        <v>6057</v>
      </c>
      <c r="AK305" t="s">
        <v>6058</v>
      </c>
      <c r="AL305" t="s">
        <v>1737</v>
      </c>
      <c r="AM305" t="str">
        <f t="shared" si="4"/>
        <v>'20.0 20.0' 100000 rq=1</v>
      </c>
    </row>
    <row r="306" spans="1:39">
      <c r="A306">
        <v>305</v>
      </c>
      <c r="B306" t="s">
        <v>100</v>
      </c>
      <c r="C306">
        <v>100000</v>
      </c>
      <c r="D306" t="s">
        <v>83</v>
      </c>
      <c r="E306" t="s">
        <v>6576</v>
      </c>
      <c r="F306">
        <v>10000</v>
      </c>
      <c r="G306">
        <v>256</v>
      </c>
      <c r="H306">
        <v>0</v>
      </c>
      <c r="I306">
        <v>96</v>
      </c>
      <c r="J306">
        <v>5</v>
      </c>
      <c r="K306" t="s">
        <v>85</v>
      </c>
      <c r="L306">
        <v>11.38</v>
      </c>
      <c r="M306">
        <v>0</v>
      </c>
      <c r="N306">
        <v>97686</v>
      </c>
      <c r="O306">
        <v>347596</v>
      </c>
      <c r="P306">
        <v>1085.8</v>
      </c>
      <c r="Q306">
        <v>5.69</v>
      </c>
      <c r="R306">
        <v>9591</v>
      </c>
      <c r="S306" t="s">
        <v>86</v>
      </c>
      <c r="T306" t="s">
        <v>87</v>
      </c>
      <c r="U306">
        <v>23509539</v>
      </c>
      <c r="V306">
        <v>0</v>
      </c>
      <c r="W306">
        <v>0</v>
      </c>
      <c r="X306">
        <v>0</v>
      </c>
      <c r="Y306">
        <v>0</v>
      </c>
      <c r="Z306" t="s">
        <v>88</v>
      </c>
      <c r="AA306" t="s">
        <v>88</v>
      </c>
      <c r="AB306" t="s">
        <v>89</v>
      </c>
      <c r="AC306">
        <v>33</v>
      </c>
      <c r="AD306">
        <v>18.862400000000001</v>
      </c>
      <c r="AE306">
        <v>246929294</v>
      </c>
      <c r="AF306">
        <v>0</v>
      </c>
      <c r="AG306">
        <v>0</v>
      </c>
      <c r="AH306">
        <v>0</v>
      </c>
      <c r="AI306" t="s">
        <v>90</v>
      </c>
      <c r="AJ306" t="s">
        <v>3989</v>
      </c>
      <c r="AK306" t="s">
        <v>3990</v>
      </c>
      <c r="AL306" t="s">
        <v>699</v>
      </c>
      <c r="AM306" t="str">
        <f t="shared" si="4"/>
        <v>'20.0 20.0' 100000 rq=0</v>
      </c>
    </row>
    <row r="307" spans="1:39">
      <c r="A307">
        <v>306</v>
      </c>
      <c r="B307" t="s">
        <v>82</v>
      </c>
      <c r="C307">
        <v>100000</v>
      </c>
      <c r="D307" t="s">
        <v>83</v>
      </c>
      <c r="E307" t="s">
        <v>6576</v>
      </c>
      <c r="F307">
        <v>10000</v>
      </c>
      <c r="G307">
        <v>256</v>
      </c>
      <c r="H307">
        <v>0</v>
      </c>
      <c r="I307">
        <v>60</v>
      </c>
      <c r="J307">
        <v>1</v>
      </c>
      <c r="K307" t="s">
        <v>85</v>
      </c>
      <c r="L307">
        <v>11.33</v>
      </c>
      <c r="M307">
        <v>0</v>
      </c>
      <c r="N307">
        <v>80031</v>
      </c>
      <c r="O307">
        <v>308740</v>
      </c>
      <c r="P307">
        <v>684.72</v>
      </c>
      <c r="Q307">
        <v>5.24</v>
      </c>
      <c r="R307">
        <v>6085</v>
      </c>
      <c r="S307" t="s">
        <v>86</v>
      </c>
      <c r="T307" t="s">
        <v>87</v>
      </c>
      <c r="U307">
        <v>76862928</v>
      </c>
      <c r="V307">
        <v>0</v>
      </c>
      <c r="W307">
        <v>0</v>
      </c>
      <c r="X307">
        <v>0</v>
      </c>
      <c r="Y307">
        <v>0</v>
      </c>
      <c r="Z307" t="s">
        <v>88</v>
      </c>
      <c r="AA307" t="s">
        <v>88</v>
      </c>
      <c r="AB307" t="s">
        <v>89</v>
      </c>
      <c r="AC307">
        <v>34</v>
      </c>
      <c r="AD307">
        <v>19.8233</v>
      </c>
      <c r="AE307">
        <v>781244687</v>
      </c>
      <c r="AF307">
        <v>0</v>
      </c>
      <c r="AG307">
        <v>0</v>
      </c>
      <c r="AH307">
        <v>0</v>
      </c>
      <c r="AI307" t="s">
        <v>90</v>
      </c>
      <c r="AJ307" t="s">
        <v>4159</v>
      </c>
      <c r="AK307" t="s">
        <v>4160</v>
      </c>
      <c r="AL307" t="s">
        <v>93</v>
      </c>
      <c r="AM307" t="str">
        <f t="shared" si="4"/>
        <v>'0.0 0.0' 100000 rq=0</v>
      </c>
    </row>
    <row r="308" spans="1:39">
      <c r="A308">
        <v>307</v>
      </c>
      <c r="B308" t="s">
        <v>82</v>
      </c>
      <c r="C308">
        <v>100000</v>
      </c>
      <c r="D308" t="s">
        <v>6577</v>
      </c>
      <c r="E308" t="s">
        <v>6576</v>
      </c>
      <c r="F308">
        <v>10000</v>
      </c>
      <c r="G308">
        <v>256</v>
      </c>
      <c r="H308">
        <v>1</v>
      </c>
      <c r="I308">
        <v>18</v>
      </c>
      <c r="J308">
        <v>4</v>
      </c>
      <c r="K308" t="s">
        <v>85</v>
      </c>
      <c r="L308">
        <v>11.42</v>
      </c>
      <c r="M308">
        <v>0</v>
      </c>
      <c r="N308">
        <v>78238</v>
      </c>
      <c r="O308">
        <v>312680</v>
      </c>
      <c r="P308">
        <v>219.72</v>
      </c>
      <c r="Q308">
        <v>4.55</v>
      </c>
      <c r="R308">
        <v>1963</v>
      </c>
      <c r="S308" t="s">
        <v>6578</v>
      </c>
      <c r="T308" t="s">
        <v>87</v>
      </c>
      <c r="U308">
        <v>33602773</v>
      </c>
      <c r="V308">
        <v>0</v>
      </c>
      <c r="W308">
        <v>0</v>
      </c>
      <c r="X308">
        <v>0</v>
      </c>
      <c r="Y308">
        <v>0</v>
      </c>
      <c r="Z308" t="s">
        <v>88</v>
      </c>
      <c r="AA308" t="s">
        <v>88</v>
      </c>
      <c r="AB308" t="s">
        <v>89</v>
      </c>
      <c r="AC308">
        <v>35</v>
      </c>
      <c r="AD308">
        <v>19.5457</v>
      </c>
      <c r="AE308">
        <v>367066452</v>
      </c>
      <c r="AF308">
        <v>0</v>
      </c>
      <c r="AG308">
        <v>0</v>
      </c>
      <c r="AH308">
        <v>0</v>
      </c>
      <c r="AI308" t="s">
        <v>90</v>
      </c>
      <c r="AJ308" t="s">
        <v>3597</v>
      </c>
      <c r="AK308" t="s">
        <v>3598</v>
      </c>
      <c r="AL308" t="s">
        <v>6623</v>
      </c>
      <c r="AM308" t="str">
        <f t="shared" si="4"/>
        <v>'0.0 0.0' 100000 rq=1</v>
      </c>
    </row>
    <row r="309" spans="1:39">
      <c r="A309">
        <v>308</v>
      </c>
      <c r="B309" t="s">
        <v>100</v>
      </c>
      <c r="C309">
        <v>100000</v>
      </c>
      <c r="D309" t="s">
        <v>95</v>
      </c>
      <c r="E309" t="s">
        <v>6576</v>
      </c>
      <c r="F309">
        <v>10000</v>
      </c>
      <c r="G309">
        <v>256</v>
      </c>
      <c r="H309">
        <v>0</v>
      </c>
      <c r="I309">
        <v>190</v>
      </c>
      <c r="J309">
        <v>2</v>
      </c>
      <c r="K309" t="s">
        <v>85</v>
      </c>
      <c r="L309">
        <v>11.42</v>
      </c>
      <c r="M309">
        <v>0</v>
      </c>
      <c r="N309">
        <v>81626</v>
      </c>
      <c r="O309">
        <v>318880</v>
      </c>
      <c r="P309">
        <v>2115.34</v>
      </c>
      <c r="Q309">
        <v>4.8899999999999997</v>
      </c>
      <c r="R309">
        <v>18556</v>
      </c>
      <c r="S309" t="s">
        <v>96</v>
      </c>
      <c r="T309" t="s">
        <v>87</v>
      </c>
      <c r="U309">
        <v>1017874</v>
      </c>
      <c r="V309">
        <v>0</v>
      </c>
      <c r="W309">
        <v>0</v>
      </c>
      <c r="X309">
        <v>0</v>
      </c>
      <c r="Y309">
        <v>0</v>
      </c>
      <c r="Z309" t="s">
        <v>88</v>
      </c>
      <c r="AA309" t="s">
        <v>88</v>
      </c>
      <c r="AB309" t="s">
        <v>89</v>
      </c>
      <c r="AC309">
        <v>33</v>
      </c>
      <c r="AD309">
        <v>19.709</v>
      </c>
      <c r="AE309">
        <v>10587321</v>
      </c>
      <c r="AF309">
        <v>0</v>
      </c>
      <c r="AG309">
        <v>0</v>
      </c>
      <c r="AH309">
        <v>0.17441100000000001</v>
      </c>
      <c r="AI309" t="s">
        <v>90</v>
      </c>
      <c r="AJ309" t="s">
        <v>2370</v>
      </c>
      <c r="AK309" t="s">
        <v>2371</v>
      </c>
      <c r="AL309" t="s">
        <v>2757</v>
      </c>
      <c r="AM309" t="str">
        <f t="shared" si="4"/>
        <v>'20.0 20.0' 100000 rq=0</v>
      </c>
    </row>
    <row r="310" spans="1:39">
      <c r="A310">
        <v>309</v>
      </c>
      <c r="B310" t="s">
        <v>94</v>
      </c>
      <c r="C310">
        <v>100000</v>
      </c>
      <c r="D310" t="s">
        <v>83</v>
      </c>
      <c r="E310" t="s">
        <v>6576</v>
      </c>
      <c r="F310">
        <v>10000</v>
      </c>
      <c r="G310">
        <v>256</v>
      </c>
      <c r="H310">
        <v>1</v>
      </c>
      <c r="I310">
        <v>60</v>
      </c>
      <c r="J310">
        <v>2</v>
      </c>
      <c r="K310" t="s">
        <v>85</v>
      </c>
      <c r="L310">
        <v>11.41</v>
      </c>
      <c r="M310">
        <v>0</v>
      </c>
      <c r="N310">
        <v>89035</v>
      </c>
      <c r="O310">
        <v>326272</v>
      </c>
      <c r="P310">
        <v>678.53</v>
      </c>
      <c r="Q310">
        <v>5.45</v>
      </c>
      <c r="R310">
        <v>5992</v>
      </c>
      <c r="S310" t="s">
        <v>86</v>
      </c>
      <c r="T310" t="s">
        <v>87</v>
      </c>
      <c r="U310">
        <v>37251253</v>
      </c>
      <c r="V310">
        <v>0</v>
      </c>
      <c r="W310">
        <v>0</v>
      </c>
      <c r="X310">
        <v>0</v>
      </c>
      <c r="Y310">
        <v>0</v>
      </c>
      <c r="Z310" t="s">
        <v>88</v>
      </c>
      <c r="AA310" t="s">
        <v>88</v>
      </c>
      <c r="AB310" t="s">
        <v>89</v>
      </c>
      <c r="AC310">
        <v>37</v>
      </c>
      <c r="AD310">
        <v>21.294899999999998</v>
      </c>
      <c r="AE310">
        <v>384551775</v>
      </c>
      <c r="AF310">
        <v>0</v>
      </c>
      <c r="AG310">
        <v>0</v>
      </c>
      <c r="AH310">
        <v>0</v>
      </c>
      <c r="AI310" t="s">
        <v>90</v>
      </c>
      <c r="AJ310" t="s">
        <v>4919</v>
      </c>
      <c r="AK310" t="s">
        <v>4920</v>
      </c>
      <c r="AL310" t="s">
        <v>179</v>
      </c>
      <c r="AM310" t="str">
        <f t="shared" si="4"/>
        <v>'5.0 5.0' 100000 rq=1</v>
      </c>
    </row>
    <row r="311" spans="1:39">
      <c r="A311">
        <v>310</v>
      </c>
      <c r="B311" t="s">
        <v>82</v>
      </c>
      <c r="C311">
        <v>100000</v>
      </c>
      <c r="D311" t="s">
        <v>152</v>
      </c>
      <c r="E311" t="s">
        <v>6576</v>
      </c>
      <c r="F311">
        <v>10000</v>
      </c>
      <c r="G311">
        <v>256</v>
      </c>
      <c r="H311">
        <v>0</v>
      </c>
      <c r="I311">
        <v>48</v>
      </c>
      <c r="J311">
        <v>2</v>
      </c>
      <c r="K311" t="s">
        <v>85</v>
      </c>
      <c r="L311">
        <v>11.35</v>
      </c>
      <c r="M311">
        <v>0</v>
      </c>
      <c r="N311">
        <v>80224</v>
      </c>
      <c r="O311">
        <v>317476</v>
      </c>
      <c r="P311">
        <v>551.95000000000005</v>
      </c>
      <c r="Q311">
        <v>5.0599999999999996</v>
      </c>
      <c r="R311">
        <v>4905</v>
      </c>
      <c r="S311" t="s">
        <v>153</v>
      </c>
      <c r="T311" t="s">
        <v>87</v>
      </c>
      <c r="U311">
        <v>79406920</v>
      </c>
      <c r="V311">
        <v>0</v>
      </c>
      <c r="W311">
        <v>0</v>
      </c>
      <c r="X311">
        <v>0</v>
      </c>
      <c r="Y311">
        <v>0</v>
      </c>
      <c r="Z311" t="s">
        <v>88</v>
      </c>
      <c r="AA311" t="s">
        <v>88</v>
      </c>
      <c r="AB311" t="s">
        <v>89</v>
      </c>
      <c r="AC311">
        <v>36</v>
      </c>
      <c r="AD311">
        <v>19.904800000000002</v>
      </c>
      <c r="AE311">
        <v>839642925</v>
      </c>
      <c r="AF311">
        <v>0</v>
      </c>
      <c r="AG311">
        <v>0</v>
      </c>
      <c r="AH311">
        <v>4.3514900000000002E-2</v>
      </c>
      <c r="AI311" t="s">
        <v>90</v>
      </c>
      <c r="AJ311" t="s">
        <v>4891</v>
      </c>
      <c r="AK311" t="s">
        <v>4892</v>
      </c>
      <c r="AL311" t="s">
        <v>2057</v>
      </c>
      <c r="AM311" t="str">
        <f t="shared" si="4"/>
        <v>'0.0 0.0' 100000 rq=0</v>
      </c>
    </row>
    <row r="312" spans="1:39">
      <c r="A312">
        <v>311</v>
      </c>
      <c r="B312" t="s">
        <v>100</v>
      </c>
      <c r="C312">
        <v>100000</v>
      </c>
      <c r="D312" t="s">
        <v>95</v>
      </c>
      <c r="E312" t="s">
        <v>6576</v>
      </c>
      <c r="F312">
        <v>10000</v>
      </c>
      <c r="G312">
        <v>256</v>
      </c>
      <c r="H312">
        <v>1</v>
      </c>
      <c r="I312">
        <v>48</v>
      </c>
      <c r="J312">
        <v>3</v>
      </c>
      <c r="K312" t="s">
        <v>85</v>
      </c>
      <c r="L312">
        <v>11.6</v>
      </c>
      <c r="M312">
        <v>0</v>
      </c>
      <c r="N312">
        <v>170039</v>
      </c>
      <c r="O312">
        <v>681464</v>
      </c>
      <c r="P312">
        <v>551.82000000000005</v>
      </c>
      <c r="Q312">
        <v>6.81</v>
      </c>
      <c r="R312">
        <v>4812</v>
      </c>
      <c r="S312" t="s">
        <v>96</v>
      </c>
      <c r="T312" t="s">
        <v>87</v>
      </c>
      <c r="U312">
        <v>4605388</v>
      </c>
      <c r="V312">
        <v>0</v>
      </c>
      <c r="W312">
        <v>0</v>
      </c>
      <c r="X312">
        <v>0</v>
      </c>
      <c r="Y312">
        <v>0</v>
      </c>
      <c r="Z312" t="s">
        <v>88</v>
      </c>
      <c r="AA312" t="s">
        <v>88</v>
      </c>
      <c r="AB312" t="s">
        <v>89</v>
      </c>
      <c r="AC312">
        <v>33</v>
      </c>
      <c r="AD312">
        <v>19.1844</v>
      </c>
      <c r="AE312">
        <v>47857607</v>
      </c>
      <c r="AF312">
        <v>0</v>
      </c>
      <c r="AG312">
        <v>0</v>
      </c>
      <c r="AH312">
        <v>0.59522600000000003</v>
      </c>
      <c r="AI312" t="s">
        <v>90</v>
      </c>
      <c r="AJ312" t="s">
        <v>4667</v>
      </c>
      <c r="AK312" t="s">
        <v>4668</v>
      </c>
      <c r="AL312" t="s">
        <v>103</v>
      </c>
      <c r="AM312" t="str">
        <f t="shared" si="4"/>
        <v>'20.0 20.0' 100000 rq=1</v>
      </c>
    </row>
    <row r="313" spans="1:39">
      <c r="A313">
        <v>312</v>
      </c>
      <c r="B313" t="s">
        <v>100</v>
      </c>
      <c r="C313">
        <v>100000</v>
      </c>
      <c r="D313" t="s">
        <v>83</v>
      </c>
      <c r="E313" t="s">
        <v>6576</v>
      </c>
      <c r="F313">
        <v>10000</v>
      </c>
      <c r="G313">
        <v>256</v>
      </c>
      <c r="H313">
        <v>1</v>
      </c>
      <c r="I313">
        <v>1</v>
      </c>
      <c r="J313">
        <v>4</v>
      </c>
      <c r="K313" t="s">
        <v>85</v>
      </c>
      <c r="L313">
        <v>11.42</v>
      </c>
      <c r="M313">
        <v>0</v>
      </c>
      <c r="N313">
        <v>74513</v>
      </c>
      <c r="O313">
        <v>295904</v>
      </c>
      <c r="P313">
        <v>36.43</v>
      </c>
      <c r="Q313">
        <v>5.67</v>
      </c>
      <c r="R313">
        <v>368</v>
      </c>
      <c r="S313" t="s">
        <v>86</v>
      </c>
      <c r="T313" t="s">
        <v>87</v>
      </c>
      <c r="U313">
        <v>5183</v>
      </c>
      <c r="V313">
        <v>0</v>
      </c>
      <c r="W313">
        <v>0</v>
      </c>
      <c r="X313">
        <v>0</v>
      </c>
      <c r="Y313">
        <v>0</v>
      </c>
      <c r="Z313" t="s">
        <v>88</v>
      </c>
      <c r="AA313" t="s">
        <v>88</v>
      </c>
      <c r="AB313" t="s">
        <v>89</v>
      </c>
      <c r="AC313">
        <v>37</v>
      </c>
      <c r="AD313">
        <v>20.2285</v>
      </c>
      <c r="AE313">
        <v>1324067</v>
      </c>
      <c r="AF313">
        <v>0</v>
      </c>
      <c r="AG313">
        <v>0</v>
      </c>
      <c r="AH313">
        <v>0</v>
      </c>
      <c r="AI313" t="s">
        <v>90</v>
      </c>
      <c r="AJ313" t="s">
        <v>4857</v>
      </c>
      <c r="AK313" t="s">
        <v>4858</v>
      </c>
      <c r="AL313" t="s">
        <v>1409</v>
      </c>
      <c r="AM313" t="str">
        <f t="shared" si="4"/>
        <v>'20.0 20.0' 100000 rq=1</v>
      </c>
    </row>
    <row r="314" spans="1:39">
      <c r="A314">
        <v>313</v>
      </c>
      <c r="B314" t="s">
        <v>100</v>
      </c>
      <c r="C314">
        <v>100000</v>
      </c>
      <c r="D314" t="s">
        <v>6577</v>
      </c>
      <c r="E314" t="s">
        <v>6576</v>
      </c>
      <c r="F314">
        <v>10000</v>
      </c>
      <c r="G314">
        <v>256</v>
      </c>
      <c r="H314">
        <v>1</v>
      </c>
      <c r="I314">
        <v>144</v>
      </c>
      <c r="J314">
        <v>1</v>
      </c>
      <c r="K314" t="s">
        <v>85</v>
      </c>
      <c r="L314">
        <v>17.36</v>
      </c>
      <c r="M314">
        <v>0</v>
      </c>
      <c r="N314">
        <v>2254435</v>
      </c>
      <c r="O314">
        <v>5241152</v>
      </c>
      <c r="P314">
        <v>1929.64</v>
      </c>
      <c r="Q314">
        <v>102.7</v>
      </c>
      <c r="R314">
        <v>11704</v>
      </c>
      <c r="S314" t="s">
        <v>6578</v>
      </c>
      <c r="T314" t="s">
        <v>87</v>
      </c>
      <c r="U314">
        <v>59445360</v>
      </c>
      <c r="V314">
        <v>0</v>
      </c>
      <c r="W314">
        <v>0</v>
      </c>
      <c r="X314">
        <v>0</v>
      </c>
      <c r="Y314">
        <v>0</v>
      </c>
      <c r="Z314" t="s">
        <v>88</v>
      </c>
      <c r="AA314" t="s">
        <v>88</v>
      </c>
      <c r="AB314" t="s">
        <v>89</v>
      </c>
      <c r="AC314">
        <v>36</v>
      </c>
      <c r="AD314">
        <v>19.782</v>
      </c>
      <c r="AE314">
        <v>624157599</v>
      </c>
      <c r="AF314">
        <v>0</v>
      </c>
      <c r="AG314">
        <v>0</v>
      </c>
      <c r="AH314">
        <v>0</v>
      </c>
      <c r="AI314" t="s">
        <v>90</v>
      </c>
      <c r="AJ314" t="s">
        <v>4569</v>
      </c>
      <c r="AK314" t="s">
        <v>4570</v>
      </c>
      <c r="AL314" t="s">
        <v>6612</v>
      </c>
      <c r="AM314" t="str">
        <f t="shared" si="4"/>
        <v>'20.0 20.0' 100000 rq=1</v>
      </c>
    </row>
    <row r="315" spans="1:39">
      <c r="A315">
        <v>314</v>
      </c>
      <c r="B315" t="s">
        <v>100</v>
      </c>
      <c r="C315">
        <v>100000</v>
      </c>
      <c r="D315" t="s">
        <v>152</v>
      </c>
      <c r="E315" t="s">
        <v>6576</v>
      </c>
      <c r="F315">
        <v>10000</v>
      </c>
      <c r="G315">
        <v>256</v>
      </c>
      <c r="H315">
        <v>1</v>
      </c>
      <c r="I315">
        <v>18</v>
      </c>
      <c r="J315">
        <v>3</v>
      </c>
      <c r="K315" t="s">
        <v>85</v>
      </c>
      <c r="L315">
        <v>12.37</v>
      </c>
      <c r="M315">
        <v>0</v>
      </c>
      <c r="N315">
        <v>740172</v>
      </c>
      <c r="O315">
        <v>1821808</v>
      </c>
      <c r="P315">
        <v>232.8</v>
      </c>
      <c r="Q315">
        <v>8.8699999999999992</v>
      </c>
      <c r="R315">
        <v>1952</v>
      </c>
      <c r="S315" t="s">
        <v>153</v>
      </c>
      <c r="T315" t="s">
        <v>87</v>
      </c>
      <c r="U315">
        <v>18151043</v>
      </c>
      <c r="V315">
        <v>0</v>
      </c>
      <c r="W315">
        <v>0</v>
      </c>
      <c r="X315">
        <v>0</v>
      </c>
      <c r="Y315">
        <v>0</v>
      </c>
      <c r="Z315" t="s">
        <v>88</v>
      </c>
      <c r="AA315" t="s">
        <v>88</v>
      </c>
      <c r="AB315" t="s">
        <v>89</v>
      </c>
      <c r="AC315">
        <v>34</v>
      </c>
      <c r="AD315">
        <v>19.2591</v>
      </c>
      <c r="AE315">
        <v>211418324</v>
      </c>
      <c r="AF315">
        <v>0</v>
      </c>
      <c r="AG315">
        <v>0</v>
      </c>
      <c r="AH315">
        <v>2.8418199999999998</v>
      </c>
      <c r="AI315" t="s">
        <v>90</v>
      </c>
      <c r="AJ315" t="s">
        <v>4923</v>
      </c>
      <c r="AK315" t="s">
        <v>4924</v>
      </c>
      <c r="AL315" t="s">
        <v>1918</v>
      </c>
      <c r="AM315" t="str">
        <f t="shared" si="4"/>
        <v>'20.0 20.0' 100000 rq=1</v>
      </c>
    </row>
    <row r="316" spans="1:39">
      <c r="A316">
        <v>315</v>
      </c>
      <c r="B316" t="s">
        <v>100</v>
      </c>
      <c r="C316">
        <v>100000</v>
      </c>
      <c r="D316" t="s">
        <v>110</v>
      </c>
      <c r="E316" t="s">
        <v>6576</v>
      </c>
      <c r="F316">
        <v>10000</v>
      </c>
      <c r="G316">
        <v>256</v>
      </c>
      <c r="H316">
        <v>0</v>
      </c>
      <c r="I316">
        <v>120</v>
      </c>
      <c r="J316">
        <v>1</v>
      </c>
      <c r="K316" t="s">
        <v>85</v>
      </c>
      <c r="L316">
        <v>11.41</v>
      </c>
      <c r="M316">
        <v>0</v>
      </c>
      <c r="N316">
        <v>86987</v>
      </c>
      <c r="O316">
        <v>330976</v>
      </c>
      <c r="P316">
        <v>1347.3</v>
      </c>
      <c r="Q316">
        <v>4.9400000000000004</v>
      </c>
      <c r="R316">
        <v>11849</v>
      </c>
      <c r="S316" t="s">
        <v>111</v>
      </c>
      <c r="T316" t="s">
        <v>87</v>
      </c>
      <c r="U316">
        <v>63370508</v>
      </c>
      <c r="V316">
        <v>0</v>
      </c>
      <c r="W316">
        <v>0</v>
      </c>
      <c r="X316">
        <v>0</v>
      </c>
      <c r="Y316">
        <v>0</v>
      </c>
      <c r="Z316" t="s">
        <v>88</v>
      </c>
      <c r="AA316" t="s">
        <v>88</v>
      </c>
      <c r="AB316" t="s">
        <v>89</v>
      </c>
      <c r="AC316">
        <v>36</v>
      </c>
      <c r="AD316">
        <v>20.136600000000001</v>
      </c>
      <c r="AE316">
        <v>656900611</v>
      </c>
      <c r="AF316">
        <v>0</v>
      </c>
      <c r="AG316">
        <v>0</v>
      </c>
      <c r="AH316">
        <v>0</v>
      </c>
      <c r="AI316" t="s">
        <v>90</v>
      </c>
      <c r="AJ316" t="s">
        <v>3539</v>
      </c>
      <c r="AK316" t="s">
        <v>3540</v>
      </c>
      <c r="AL316" t="s">
        <v>987</v>
      </c>
      <c r="AM316" t="str">
        <f t="shared" si="4"/>
        <v>'20.0 20.0' 100000 rq=0</v>
      </c>
    </row>
    <row r="317" spans="1:39">
      <c r="A317">
        <v>316</v>
      </c>
      <c r="B317" t="s">
        <v>82</v>
      </c>
      <c r="C317">
        <v>100000</v>
      </c>
      <c r="D317" t="s">
        <v>152</v>
      </c>
      <c r="E317" t="s">
        <v>6576</v>
      </c>
      <c r="F317">
        <v>10000</v>
      </c>
      <c r="G317">
        <v>256</v>
      </c>
      <c r="H317">
        <v>0</v>
      </c>
      <c r="I317">
        <v>48</v>
      </c>
      <c r="J317">
        <v>1</v>
      </c>
      <c r="K317" t="s">
        <v>85</v>
      </c>
      <c r="L317">
        <v>11.38</v>
      </c>
      <c r="M317">
        <v>0</v>
      </c>
      <c r="N317">
        <v>80065</v>
      </c>
      <c r="O317">
        <v>316788</v>
      </c>
      <c r="P317">
        <v>559.27</v>
      </c>
      <c r="Q317">
        <v>3.8</v>
      </c>
      <c r="R317">
        <v>4947</v>
      </c>
      <c r="S317" t="s">
        <v>153</v>
      </c>
      <c r="T317" t="s">
        <v>87</v>
      </c>
      <c r="U317">
        <v>81186170</v>
      </c>
      <c r="V317">
        <v>0</v>
      </c>
      <c r="W317">
        <v>0</v>
      </c>
      <c r="X317">
        <v>0</v>
      </c>
      <c r="Y317">
        <v>0</v>
      </c>
      <c r="Z317" t="s">
        <v>88</v>
      </c>
      <c r="AA317" t="s">
        <v>88</v>
      </c>
      <c r="AB317" t="s">
        <v>89</v>
      </c>
      <c r="AC317">
        <v>35</v>
      </c>
      <c r="AD317">
        <v>19.017900000000001</v>
      </c>
      <c r="AE317">
        <v>859574661</v>
      </c>
      <c r="AF317">
        <v>0</v>
      </c>
      <c r="AG317">
        <v>0</v>
      </c>
      <c r="AH317">
        <v>3.84532E-2</v>
      </c>
      <c r="AI317" t="s">
        <v>90</v>
      </c>
      <c r="AJ317" t="s">
        <v>4269</v>
      </c>
      <c r="AK317" t="s">
        <v>4270</v>
      </c>
      <c r="AL317" t="s">
        <v>2057</v>
      </c>
      <c r="AM317" t="str">
        <f t="shared" si="4"/>
        <v>'0.0 0.0' 100000 rq=0</v>
      </c>
    </row>
    <row r="318" spans="1:39">
      <c r="A318">
        <v>317</v>
      </c>
      <c r="B318" t="s">
        <v>94</v>
      </c>
      <c r="C318">
        <v>100000</v>
      </c>
      <c r="D318" t="s">
        <v>110</v>
      </c>
      <c r="E318" t="s">
        <v>6576</v>
      </c>
      <c r="F318">
        <v>10000</v>
      </c>
      <c r="G318">
        <v>256</v>
      </c>
      <c r="H318">
        <v>1</v>
      </c>
      <c r="I318">
        <v>144</v>
      </c>
      <c r="J318">
        <v>5</v>
      </c>
      <c r="K318" t="s">
        <v>85</v>
      </c>
      <c r="L318">
        <v>14.18</v>
      </c>
      <c r="M318">
        <v>0</v>
      </c>
      <c r="N318">
        <v>1099344</v>
      </c>
      <c r="O318">
        <v>2597132</v>
      </c>
      <c r="P318">
        <v>1747.32</v>
      </c>
      <c r="Q318">
        <v>52.04</v>
      </c>
      <c r="R318">
        <v>12685</v>
      </c>
      <c r="S318" t="s">
        <v>111</v>
      </c>
      <c r="T318" t="s">
        <v>87</v>
      </c>
      <c r="U318">
        <v>111104697</v>
      </c>
      <c r="V318">
        <v>0</v>
      </c>
      <c r="W318">
        <v>0</v>
      </c>
      <c r="X318">
        <v>0</v>
      </c>
      <c r="Y318">
        <v>0</v>
      </c>
      <c r="Z318" t="s">
        <v>88</v>
      </c>
      <c r="AA318" t="s">
        <v>88</v>
      </c>
      <c r="AB318" t="s">
        <v>89</v>
      </c>
      <c r="AC318">
        <v>33</v>
      </c>
      <c r="AD318">
        <v>18.4405</v>
      </c>
      <c r="AE318">
        <v>1133621090</v>
      </c>
      <c r="AF318">
        <v>0</v>
      </c>
      <c r="AG318">
        <v>0</v>
      </c>
      <c r="AH318">
        <v>0</v>
      </c>
      <c r="AI318" t="s">
        <v>90</v>
      </c>
      <c r="AJ318" t="s">
        <v>4831</v>
      </c>
      <c r="AK318" t="s">
        <v>4832</v>
      </c>
      <c r="AL318" t="s">
        <v>399</v>
      </c>
      <c r="AM318" t="str">
        <f t="shared" si="4"/>
        <v>'5.0 5.0' 100000 rq=1</v>
      </c>
    </row>
    <row r="319" spans="1:39">
      <c r="A319">
        <v>318</v>
      </c>
      <c r="B319" t="s">
        <v>100</v>
      </c>
      <c r="C319">
        <v>100000</v>
      </c>
      <c r="D319" t="s">
        <v>95</v>
      </c>
      <c r="E319" t="s">
        <v>6576</v>
      </c>
      <c r="F319">
        <v>10000</v>
      </c>
      <c r="G319">
        <v>256</v>
      </c>
      <c r="H319">
        <v>0</v>
      </c>
      <c r="I319">
        <v>6</v>
      </c>
      <c r="J319">
        <v>3</v>
      </c>
      <c r="K319" t="s">
        <v>85</v>
      </c>
      <c r="L319">
        <v>11.33</v>
      </c>
      <c r="M319">
        <v>0</v>
      </c>
      <c r="N319">
        <v>72569</v>
      </c>
      <c r="O319">
        <v>294052</v>
      </c>
      <c r="P319">
        <v>91.33</v>
      </c>
      <c r="Q319">
        <v>5.05</v>
      </c>
      <c r="R319">
        <v>850</v>
      </c>
      <c r="S319" t="s">
        <v>96</v>
      </c>
      <c r="T319" t="s">
        <v>87</v>
      </c>
      <c r="U319">
        <v>10558095</v>
      </c>
      <c r="V319">
        <v>0</v>
      </c>
      <c r="W319">
        <v>0</v>
      </c>
      <c r="X319">
        <v>0</v>
      </c>
      <c r="Y319">
        <v>0</v>
      </c>
      <c r="Z319" t="s">
        <v>88</v>
      </c>
      <c r="AA319" t="s">
        <v>88</v>
      </c>
      <c r="AB319" t="s">
        <v>89</v>
      </c>
      <c r="AC319">
        <v>34</v>
      </c>
      <c r="AD319">
        <v>19.730899999999998</v>
      </c>
      <c r="AE319">
        <v>108086900</v>
      </c>
      <c r="AF319">
        <v>0</v>
      </c>
      <c r="AG319">
        <v>0</v>
      </c>
      <c r="AH319">
        <v>4.4653599999999998E-3</v>
      </c>
      <c r="AI319" t="s">
        <v>90</v>
      </c>
      <c r="AJ319" t="s">
        <v>4165</v>
      </c>
      <c r="AK319" t="s">
        <v>4166</v>
      </c>
      <c r="AL319" t="s">
        <v>682</v>
      </c>
      <c r="AM319" t="str">
        <f t="shared" si="4"/>
        <v>'20.0 20.0' 100000 rq=0</v>
      </c>
    </row>
    <row r="320" spans="1:39">
      <c r="A320">
        <v>319</v>
      </c>
      <c r="B320" t="s">
        <v>82</v>
      </c>
      <c r="C320">
        <v>100000</v>
      </c>
      <c r="D320" t="s">
        <v>83</v>
      </c>
      <c r="E320" t="s">
        <v>6576</v>
      </c>
      <c r="F320">
        <v>10000</v>
      </c>
      <c r="G320">
        <v>256</v>
      </c>
      <c r="H320">
        <v>0</v>
      </c>
      <c r="I320">
        <v>96</v>
      </c>
      <c r="J320">
        <v>2</v>
      </c>
      <c r="K320" t="s">
        <v>85</v>
      </c>
      <c r="L320">
        <v>11.41</v>
      </c>
      <c r="M320">
        <v>0</v>
      </c>
      <c r="N320">
        <v>87124</v>
      </c>
      <c r="O320">
        <v>326936</v>
      </c>
      <c r="P320">
        <v>1086.0999999999999</v>
      </c>
      <c r="Q320">
        <v>5.67</v>
      </c>
      <c r="R320">
        <v>9562</v>
      </c>
      <c r="S320" t="s">
        <v>86</v>
      </c>
      <c r="T320" t="s">
        <v>87</v>
      </c>
      <c r="U320">
        <v>101473987</v>
      </c>
      <c r="V320">
        <v>0</v>
      </c>
      <c r="W320">
        <v>0</v>
      </c>
      <c r="X320">
        <v>0</v>
      </c>
      <c r="Y320">
        <v>0</v>
      </c>
      <c r="Z320" t="s">
        <v>88</v>
      </c>
      <c r="AA320" t="s">
        <v>88</v>
      </c>
      <c r="AB320" t="s">
        <v>89</v>
      </c>
      <c r="AC320">
        <v>33</v>
      </c>
      <c r="AD320">
        <v>19.9208</v>
      </c>
      <c r="AE320">
        <v>1026811747</v>
      </c>
      <c r="AF320">
        <v>0</v>
      </c>
      <c r="AG320">
        <v>0</v>
      </c>
      <c r="AH320">
        <v>0</v>
      </c>
      <c r="AI320" t="s">
        <v>90</v>
      </c>
      <c r="AJ320" t="s">
        <v>4861</v>
      </c>
      <c r="AK320" t="s">
        <v>4862</v>
      </c>
      <c r="AL320" t="s">
        <v>246</v>
      </c>
      <c r="AM320" t="str">
        <f t="shared" si="4"/>
        <v>'0.0 0.0' 100000 rq=0</v>
      </c>
    </row>
    <row r="321" spans="1:39">
      <c r="A321">
        <v>320</v>
      </c>
      <c r="B321" t="s">
        <v>100</v>
      </c>
      <c r="C321">
        <v>100000</v>
      </c>
      <c r="D321" t="s">
        <v>110</v>
      </c>
      <c r="E321" t="s">
        <v>6576</v>
      </c>
      <c r="F321">
        <v>10000</v>
      </c>
      <c r="G321">
        <v>256</v>
      </c>
      <c r="H321">
        <v>0</v>
      </c>
      <c r="I321">
        <v>144</v>
      </c>
      <c r="J321">
        <v>3</v>
      </c>
      <c r="K321" t="s">
        <v>85</v>
      </c>
      <c r="L321">
        <v>11.55</v>
      </c>
      <c r="M321">
        <v>0</v>
      </c>
      <c r="N321">
        <v>88692</v>
      </c>
      <c r="O321">
        <v>335364</v>
      </c>
      <c r="P321">
        <v>1619.7</v>
      </c>
      <c r="Q321">
        <v>4.24</v>
      </c>
      <c r="R321">
        <v>14058</v>
      </c>
      <c r="S321" t="s">
        <v>111</v>
      </c>
      <c r="T321" t="s">
        <v>87</v>
      </c>
      <c r="U321">
        <v>55568262</v>
      </c>
      <c r="V321">
        <v>0</v>
      </c>
      <c r="W321">
        <v>0</v>
      </c>
      <c r="X321">
        <v>0</v>
      </c>
      <c r="Y321">
        <v>0</v>
      </c>
      <c r="Z321" t="s">
        <v>88</v>
      </c>
      <c r="AA321" t="s">
        <v>88</v>
      </c>
      <c r="AB321" t="s">
        <v>89</v>
      </c>
      <c r="AC321">
        <v>33</v>
      </c>
      <c r="AD321">
        <v>19.9725</v>
      </c>
      <c r="AE321">
        <v>576377962</v>
      </c>
      <c r="AF321">
        <v>0</v>
      </c>
      <c r="AG321">
        <v>0</v>
      </c>
      <c r="AH321">
        <v>0</v>
      </c>
      <c r="AI321" t="s">
        <v>90</v>
      </c>
      <c r="AJ321" t="s">
        <v>4909</v>
      </c>
      <c r="AK321" t="s">
        <v>4910</v>
      </c>
      <c r="AL321" t="s">
        <v>185</v>
      </c>
      <c r="AM321" t="str">
        <f t="shared" si="4"/>
        <v>'20.0 20.0' 100000 rq=0</v>
      </c>
    </row>
    <row r="322" spans="1:39">
      <c r="A322">
        <v>321</v>
      </c>
      <c r="B322" t="s">
        <v>94</v>
      </c>
      <c r="C322">
        <v>100000</v>
      </c>
      <c r="D322" t="s">
        <v>83</v>
      </c>
      <c r="E322" t="s">
        <v>6576</v>
      </c>
      <c r="F322">
        <v>10000</v>
      </c>
      <c r="G322">
        <v>256</v>
      </c>
      <c r="H322">
        <v>0</v>
      </c>
      <c r="I322">
        <v>24</v>
      </c>
      <c r="J322">
        <v>5</v>
      </c>
      <c r="K322" t="s">
        <v>85</v>
      </c>
      <c r="L322">
        <v>11.38</v>
      </c>
      <c r="M322">
        <v>0</v>
      </c>
      <c r="N322">
        <v>77386</v>
      </c>
      <c r="O322">
        <v>302324</v>
      </c>
      <c r="P322">
        <v>292.29000000000002</v>
      </c>
      <c r="Q322">
        <v>5.66</v>
      </c>
      <c r="R322">
        <v>2617</v>
      </c>
      <c r="S322" t="s">
        <v>86</v>
      </c>
      <c r="T322" t="s">
        <v>87</v>
      </c>
      <c r="U322">
        <v>34853836</v>
      </c>
      <c r="V322">
        <v>0</v>
      </c>
      <c r="W322">
        <v>0</v>
      </c>
      <c r="X322">
        <v>0</v>
      </c>
      <c r="Y322">
        <v>0</v>
      </c>
      <c r="Z322" t="s">
        <v>88</v>
      </c>
      <c r="AA322" t="s">
        <v>88</v>
      </c>
      <c r="AB322" t="s">
        <v>89</v>
      </c>
      <c r="AC322">
        <v>35</v>
      </c>
      <c r="AD322">
        <v>20.0381</v>
      </c>
      <c r="AE322">
        <v>363295914</v>
      </c>
      <c r="AF322">
        <v>0</v>
      </c>
      <c r="AG322">
        <v>0</v>
      </c>
      <c r="AH322">
        <v>0</v>
      </c>
      <c r="AI322" t="s">
        <v>90</v>
      </c>
      <c r="AJ322" t="s">
        <v>4081</v>
      </c>
      <c r="AK322" t="s">
        <v>4082</v>
      </c>
      <c r="AL322" t="s">
        <v>329</v>
      </c>
      <c r="AM322" t="str">
        <f t="shared" si="4"/>
        <v>'5.0 5.0' 100000 rq=0</v>
      </c>
    </row>
    <row r="323" spans="1:39">
      <c r="A323">
        <v>322</v>
      </c>
      <c r="B323" t="s">
        <v>100</v>
      </c>
      <c r="C323">
        <v>100000</v>
      </c>
      <c r="D323" t="s">
        <v>110</v>
      </c>
      <c r="E323" t="s">
        <v>6576</v>
      </c>
      <c r="F323">
        <v>10000</v>
      </c>
      <c r="G323">
        <v>256</v>
      </c>
      <c r="H323">
        <v>0</v>
      </c>
      <c r="I323">
        <v>168</v>
      </c>
      <c r="J323">
        <v>6</v>
      </c>
      <c r="K323" t="s">
        <v>85</v>
      </c>
      <c r="L323">
        <v>11.48</v>
      </c>
      <c r="M323">
        <v>0</v>
      </c>
      <c r="N323">
        <v>90677</v>
      </c>
      <c r="O323">
        <v>339008</v>
      </c>
      <c r="P323">
        <v>1861.64</v>
      </c>
      <c r="Q323">
        <v>7.11</v>
      </c>
      <c r="R323">
        <v>16271</v>
      </c>
      <c r="S323" t="s">
        <v>111</v>
      </c>
      <c r="T323" t="s">
        <v>87</v>
      </c>
      <c r="U323">
        <v>77466406</v>
      </c>
      <c r="V323">
        <v>0</v>
      </c>
      <c r="W323">
        <v>0</v>
      </c>
      <c r="X323">
        <v>0</v>
      </c>
      <c r="Y323">
        <v>0</v>
      </c>
      <c r="Z323" t="s">
        <v>88</v>
      </c>
      <c r="AA323" t="s">
        <v>88</v>
      </c>
      <c r="AB323" t="s">
        <v>89</v>
      </c>
      <c r="AC323">
        <v>36</v>
      </c>
      <c r="AD323">
        <v>19.456499999999998</v>
      </c>
      <c r="AE323">
        <v>802423647</v>
      </c>
      <c r="AF323">
        <v>0</v>
      </c>
      <c r="AG323">
        <v>0</v>
      </c>
      <c r="AH323">
        <v>0</v>
      </c>
      <c r="AI323" t="s">
        <v>90</v>
      </c>
      <c r="AJ323" t="s">
        <v>4189</v>
      </c>
      <c r="AK323" t="s">
        <v>4190</v>
      </c>
      <c r="AL323" t="s">
        <v>1073</v>
      </c>
      <c r="AM323" t="str">
        <f t="shared" ref="AM323:AM386" si="5">B323&amp;" "&amp;C323&amp;" rq="&amp;H323</f>
        <v>'20.0 20.0' 100000 rq=0</v>
      </c>
    </row>
    <row r="324" spans="1:39">
      <c r="A324">
        <v>323</v>
      </c>
      <c r="B324" t="s">
        <v>100</v>
      </c>
      <c r="C324">
        <v>100000</v>
      </c>
      <c r="D324" t="s">
        <v>124</v>
      </c>
      <c r="E324" t="s">
        <v>6576</v>
      </c>
      <c r="F324">
        <v>10000</v>
      </c>
      <c r="G324">
        <v>256</v>
      </c>
      <c r="H324">
        <v>0</v>
      </c>
      <c r="I324">
        <v>72</v>
      </c>
      <c r="J324">
        <v>2</v>
      </c>
      <c r="K324" t="s">
        <v>85</v>
      </c>
      <c r="L324">
        <v>11.37</v>
      </c>
      <c r="M324">
        <v>0</v>
      </c>
      <c r="N324">
        <v>75031</v>
      </c>
      <c r="O324">
        <v>299460</v>
      </c>
      <c r="P324">
        <v>820.64</v>
      </c>
      <c r="Q324">
        <v>4.3499999999999996</v>
      </c>
      <c r="R324">
        <v>7252</v>
      </c>
      <c r="S324" t="s">
        <v>125</v>
      </c>
      <c r="T324" t="s">
        <v>87</v>
      </c>
      <c r="U324">
        <v>80179657</v>
      </c>
      <c r="V324">
        <v>0</v>
      </c>
      <c r="W324">
        <v>0</v>
      </c>
      <c r="X324">
        <v>0</v>
      </c>
      <c r="Y324">
        <v>0</v>
      </c>
      <c r="Z324" t="s">
        <v>88</v>
      </c>
      <c r="AA324" t="s">
        <v>88</v>
      </c>
      <c r="AB324" t="s">
        <v>89</v>
      </c>
      <c r="AC324">
        <v>36</v>
      </c>
      <c r="AD324">
        <v>19.214400000000001</v>
      </c>
      <c r="AE324">
        <v>836926927</v>
      </c>
      <c r="AF324">
        <v>0</v>
      </c>
      <c r="AG324">
        <v>0</v>
      </c>
      <c r="AH324">
        <v>0.49265799999999998</v>
      </c>
      <c r="AI324" t="s">
        <v>90</v>
      </c>
      <c r="AJ324" t="s">
        <v>4865</v>
      </c>
      <c r="AK324" t="s">
        <v>4866</v>
      </c>
      <c r="AL324" t="s">
        <v>1261</v>
      </c>
      <c r="AM324" t="str">
        <f t="shared" si="5"/>
        <v>'20.0 20.0' 100000 rq=0</v>
      </c>
    </row>
    <row r="325" spans="1:39">
      <c r="A325">
        <v>324</v>
      </c>
      <c r="B325" t="s">
        <v>94</v>
      </c>
      <c r="C325">
        <v>100000</v>
      </c>
      <c r="D325" t="s">
        <v>124</v>
      </c>
      <c r="E325" t="s">
        <v>6576</v>
      </c>
      <c r="F325">
        <v>10000</v>
      </c>
      <c r="G325">
        <v>256</v>
      </c>
      <c r="H325">
        <v>1</v>
      </c>
      <c r="I325">
        <v>48</v>
      </c>
      <c r="J325">
        <v>3</v>
      </c>
      <c r="K325" t="s">
        <v>85</v>
      </c>
      <c r="L325">
        <v>11.4</v>
      </c>
      <c r="M325">
        <v>0</v>
      </c>
      <c r="N325">
        <v>73883</v>
      </c>
      <c r="O325">
        <v>296496</v>
      </c>
      <c r="P325">
        <v>560.23</v>
      </c>
      <c r="Q325">
        <v>3.84</v>
      </c>
      <c r="R325">
        <v>4947</v>
      </c>
      <c r="S325" t="s">
        <v>125</v>
      </c>
      <c r="T325" t="s">
        <v>87</v>
      </c>
      <c r="U325">
        <v>64127475</v>
      </c>
      <c r="V325">
        <v>0</v>
      </c>
      <c r="W325">
        <v>0</v>
      </c>
      <c r="X325">
        <v>0</v>
      </c>
      <c r="Y325">
        <v>0</v>
      </c>
      <c r="Z325" t="s">
        <v>88</v>
      </c>
      <c r="AA325" t="s">
        <v>88</v>
      </c>
      <c r="AB325" t="s">
        <v>89</v>
      </c>
      <c r="AC325">
        <v>32</v>
      </c>
      <c r="AD325">
        <v>19.614899999999999</v>
      </c>
      <c r="AE325">
        <v>679712844</v>
      </c>
      <c r="AF325">
        <v>0</v>
      </c>
      <c r="AG325">
        <v>0</v>
      </c>
      <c r="AH325">
        <v>1.6938500000000001</v>
      </c>
      <c r="AI325" t="s">
        <v>90</v>
      </c>
      <c r="AJ325" t="s">
        <v>4565</v>
      </c>
      <c r="AK325" t="s">
        <v>4566</v>
      </c>
      <c r="AL325" t="s">
        <v>285</v>
      </c>
      <c r="AM325" t="str">
        <f t="shared" si="5"/>
        <v>'5.0 5.0' 100000 rq=1</v>
      </c>
    </row>
    <row r="326" spans="1:39">
      <c r="A326">
        <v>325</v>
      </c>
      <c r="B326" t="s">
        <v>94</v>
      </c>
      <c r="C326">
        <v>100000</v>
      </c>
      <c r="D326" t="s">
        <v>110</v>
      </c>
      <c r="E326" t="s">
        <v>6576</v>
      </c>
      <c r="F326">
        <v>10000</v>
      </c>
      <c r="G326">
        <v>256</v>
      </c>
      <c r="H326">
        <v>1</v>
      </c>
      <c r="I326">
        <v>1</v>
      </c>
      <c r="J326">
        <v>6</v>
      </c>
      <c r="K326" t="s">
        <v>85</v>
      </c>
      <c r="L326">
        <v>11.41</v>
      </c>
      <c r="M326">
        <v>0</v>
      </c>
      <c r="N326">
        <v>77003</v>
      </c>
      <c r="O326">
        <v>309076</v>
      </c>
      <c r="P326">
        <v>34.96</v>
      </c>
      <c r="Q326">
        <v>4.67</v>
      </c>
      <c r="R326">
        <v>347</v>
      </c>
      <c r="S326" t="s">
        <v>111</v>
      </c>
      <c r="T326" t="s">
        <v>87</v>
      </c>
      <c r="U326">
        <v>621</v>
      </c>
      <c r="V326">
        <v>0</v>
      </c>
      <c r="W326">
        <v>0</v>
      </c>
      <c r="X326">
        <v>0</v>
      </c>
      <c r="Y326">
        <v>0</v>
      </c>
      <c r="Z326" t="s">
        <v>88</v>
      </c>
      <c r="AA326" t="s">
        <v>88</v>
      </c>
      <c r="AB326" t="s">
        <v>89</v>
      </c>
      <c r="AC326">
        <v>39</v>
      </c>
      <c r="AD326">
        <v>21.235099999999999</v>
      </c>
      <c r="AE326">
        <v>1924350</v>
      </c>
      <c r="AF326">
        <v>0</v>
      </c>
      <c r="AG326">
        <v>0</v>
      </c>
      <c r="AH326">
        <v>0</v>
      </c>
      <c r="AI326" t="s">
        <v>90</v>
      </c>
      <c r="AJ326" t="s">
        <v>4349</v>
      </c>
      <c r="AK326" t="s">
        <v>4350</v>
      </c>
      <c r="AL326" t="s">
        <v>1885</v>
      </c>
      <c r="AM326" t="str">
        <f t="shared" si="5"/>
        <v>'5.0 5.0' 100000 rq=1</v>
      </c>
    </row>
    <row r="327" spans="1:39">
      <c r="A327">
        <v>326</v>
      </c>
      <c r="B327" t="s">
        <v>82</v>
      </c>
      <c r="C327">
        <v>100000</v>
      </c>
      <c r="D327" t="s">
        <v>110</v>
      </c>
      <c r="E327" t="s">
        <v>6576</v>
      </c>
      <c r="F327">
        <v>10000</v>
      </c>
      <c r="G327">
        <v>256</v>
      </c>
      <c r="H327">
        <v>1</v>
      </c>
      <c r="I327">
        <v>36</v>
      </c>
      <c r="J327">
        <v>2</v>
      </c>
      <c r="K327" t="s">
        <v>85</v>
      </c>
      <c r="L327">
        <v>11.44</v>
      </c>
      <c r="M327">
        <v>0</v>
      </c>
      <c r="N327">
        <v>79638</v>
      </c>
      <c r="O327">
        <v>315860</v>
      </c>
      <c r="P327">
        <v>420.81</v>
      </c>
      <c r="Q327">
        <v>5.39</v>
      </c>
      <c r="R327">
        <v>3724</v>
      </c>
      <c r="S327" t="s">
        <v>111</v>
      </c>
      <c r="T327" t="s">
        <v>87</v>
      </c>
      <c r="U327">
        <v>53370020</v>
      </c>
      <c r="V327">
        <v>0</v>
      </c>
      <c r="W327">
        <v>0</v>
      </c>
      <c r="X327">
        <v>0</v>
      </c>
      <c r="Y327">
        <v>0</v>
      </c>
      <c r="Z327" t="s">
        <v>88</v>
      </c>
      <c r="AA327" t="s">
        <v>88</v>
      </c>
      <c r="AB327" t="s">
        <v>89</v>
      </c>
      <c r="AC327">
        <v>35</v>
      </c>
      <c r="AD327">
        <v>20.043099999999999</v>
      </c>
      <c r="AE327">
        <v>570176719</v>
      </c>
      <c r="AF327">
        <v>0</v>
      </c>
      <c r="AG327">
        <v>0</v>
      </c>
      <c r="AH327">
        <v>0</v>
      </c>
      <c r="AI327" t="s">
        <v>90</v>
      </c>
      <c r="AJ327" t="s">
        <v>3613</v>
      </c>
      <c r="AK327" t="s">
        <v>3614</v>
      </c>
      <c r="AL327" t="s">
        <v>2054</v>
      </c>
      <c r="AM327" t="str">
        <f t="shared" si="5"/>
        <v>'0.0 0.0' 100000 rq=1</v>
      </c>
    </row>
    <row r="328" spans="1:39">
      <c r="A328">
        <v>327</v>
      </c>
      <c r="B328" t="s">
        <v>94</v>
      </c>
      <c r="C328">
        <v>100000</v>
      </c>
      <c r="D328" t="s">
        <v>152</v>
      </c>
      <c r="E328" t="s">
        <v>6576</v>
      </c>
      <c r="F328">
        <v>10000</v>
      </c>
      <c r="G328">
        <v>256</v>
      </c>
      <c r="H328">
        <v>1</v>
      </c>
      <c r="I328">
        <v>12</v>
      </c>
      <c r="J328">
        <v>4</v>
      </c>
      <c r="K328" t="s">
        <v>85</v>
      </c>
      <c r="L328">
        <v>11.44</v>
      </c>
      <c r="M328">
        <v>0</v>
      </c>
      <c r="N328">
        <v>120912</v>
      </c>
      <c r="O328">
        <v>371448</v>
      </c>
      <c r="P328">
        <v>156.62</v>
      </c>
      <c r="Q328">
        <v>4.66</v>
      </c>
      <c r="R328">
        <v>1409</v>
      </c>
      <c r="S328" t="s">
        <v>153</v>
      </c>
      <c r="T328" t="s">
        <v>87</v>
      </c>
      <c r="U328">
        <v>23277980</v>
      </c>
      <c r="V328">
        <v>0</v>
      </c>
      <c r="W328">
        <v>0</v>
      </c>
      <c r="X328">
        <v>0</v>
      </c>
      <c r="Y328">
        <v>0</v>
      </c>
      <c r="Z328" t="s">
        <v>88</v>
      </c>
      <c r="AA328" t="s">
        <v>88</v>
      </c>
      <c r="AB328" t="s">
        <v>89</v>
      </c>
      <c r="AC328">
        <v>39</v>
      </c>
      <c r="AD328">
        <v>20.967500000000001</v>
      </c>
      <c r="AE328">
        <v>253885150</v>
      </c>
      <c r="AF328">
        <v>0</v>
      </c>
      <c r="AG328">
        <v>0</v>
      </c>
      <c r="AH328">
        <v>0.19145699999999999</v>
      </c>
      <c r="AI328" t="s">
        <v>90</v>
      </c>
      <c r="AJ328" t="s">
        <v>4867</v>
      </c>
      <c r="AK328" t="s">
        <v>4868</v>
      </c>
      <c r="AL328" t="s">
        <v>349</v>
      </c>
      <c r="AM328" t="str">
        <f t="shared" si="5"/>
        <v>'5.0 5.0' 100000 rq=1</v>
      </c>
    </row>
    <row r="329" spans="1:39">
      <c r="A329">
        <v>328</v>
      </c>
      <c r="B329" t="s">
        <v>94</v>
      </c>
      <c r="C329">
        <v>100000</v>
      </c>
      <c r="D329" t="s">
        <v>152</v>
      </c>
      <c r="E329" t="s">
        <v>6576</v>
      </c>
      <c r="F329">
        <v>10000</v>
      </c>
      <c r="G329">
        <v>256</v>
      </c>
      <c r="H329">
        <v>0</v>
      </c>
      <c r="I329">
        <v>168</v>
      </c>
      <c r="J329">
        <v>2</v>
      </c>
      <c r="K329" t="s">
        <v>85</v>
      </c>
      <c r="L329">
        <v>11.43</v>
      </c>
      <c r="M329">
        <v>0</v>
      </c>
      <c r="N329">
        <v>91714</v>
      </c>
      <c r="O329">
        <v>340488</v>
      </c>
      <c r="P329">
        <v>1868.61</v>
      </c>
      <c r="Q329">
        <v>6.79</v>
      </c>
      <c r="R329">
        <v>16396</v>
      </c>
      <c r="S329" t="s">
        <v>153</v>
      </c>
      <c r="T329" t="s">
        <v>87</v>
      </c>
      <c r="U329">
        <v>207241856</v>
      </c>
      <c r="V329">
        <v>0</v>
      </c>
      <c r="W329">
        <v>0</v>
      </c>
      <c r="X329">
        <v>0</v>
      </c>
      <c r="Y329">
        <v>0</v>
      </c>
      <c r="Z329" t="s">
        <v>88</v>
      </c>
      <c r="AA329" t="s">
        <v>88</v>
      </c>
      <c r="AB329" t="s">
        <v>89</v>
      </c>
      <c r="AC329">
        <v>36</v>
      </c>
      <c r="AD329">
        <v>19.657900000000001</v>
      </c>
      <c r="AE329">
        <v>2083478962</v>
      </c>
      <c r="AF329">
        <v>0</v>
      </c>
      <c r="AG329">
        <v>0</v>
      </c>
      <c r="AH329">
        <v>0.73152300000000003</v>
      </c>
      <c r="AI329" t="s">
        <v>90</v>
      </c>
      <c r="AJ329" t="s">
        <v>3889</v>
      </c>
      <c r="AK329" t="s">
        <v>3890</v>
      </c>
      <c r="AL329" t="s">
        <v>2089</v>
      </c>
      <c r="AM329" t="str">
        <f t="shared" si="5"/>
        <v>'5.0 5.0' 100000 rq=0</v>
      </c>
    </row>
    <row r="330" spans="1:39">
      <c r="A330">
        <v>329</v>
      </c>
      <c r="B330" t="s">
        <v>100</v>
      </c>
      <c r="C330">
        <v>100000</v>
      </c>
      <c r="D330" t="s">
        <v>95</v>
      </c>
      <c r="E330" t="s">
        <v>6576</v>
      </c>
      <c r="F330">
        <v>10000</v>
      </c>
      <c r="G330">
        <v>256</v>
      </c>
      <c r="H330">
        <v>0</v>
      </c>
      <c r="I330">
        <v>36</v>
      </c>
      <c r="J330">
        <v>2</v>
      </c>
      <c r="K330" t="s">
        <v>85</v>
      </c>
      <c r="L330">
        <v>11.4</v>
      </c>
      <c r="M330">
        <v>0</v>
      </c>
      <c r="N330">
        <v>74065</v>
      </c>
      <c r="O330">
        <v>297692</v>
      </c>
      <c r="P330">
        <v>416.95</v>
      </c>
      <c r="Q330">
        <v>4.8600000000000003</v>
      </c>
      <c r="R330">
        <v>3699</v>
      </c>
      <c r="S330" t="s">
        <v>96</v>
      </c>
      <c r="T330" t="s">
        <v>87</v>
      </c>
      <c r="U330">
        <v>4235261</v>
      </c>
      <c r="V330">
        <v>0</v>
      </c>
      <c r="W330">
        <v>0</v>
      </c>
      <c r="X330">
        <v>0</v>
      </c>
      <c r="Y330">
        <v>0</v>
      </c>
      <c r="Z330" t="s">
        <v>88</v>
      </c>
      <c r="AA330" t="s">
        <v>88</v>
      </c>
      <c r="AB330" t="s">
        <v>89</v>
      </c>
      <c r="AC330">
        <v>36</v>
      </c>
      <c r="AD330">
        <v>20.586400000000001</v>
      </c>
      <c r="AE330">
        <v>44047236</v>
      </c>
      <c r="AF330">
        <v>0</v>
      </c>
      <c r="AG330">
        <v>0</v>
      </c>
      <c r="AH330">
        <v>0.23945900000000001</v>
      </c>
      <c r="AI330" t="s">
        <v>90</v>
      </c>
      <c r="AJ330" t="s">
        <v>3887</v>
      </c>
      <c r="AK330" t="s">
        <v>3888</v>
      </c>
      <c r="AL330" t="s">
        <v>727</v>
      </c>
      <c r="AM330" t="str">
        <f t="shared" si="5"/>
        <v>'20.0 20.0' 100000 rq=0</v>
      </c>
    </row>
    <row r="331" spans="1:39">
      <c r="A331">
        <v>330</v>
      </c>
      <c r="B331" t="s">
        <v>100</v>
      </c>
      <c r="C331">
        <v>100000</v>
      </c>
      <c r="D331" t="s">
        <v>95</v>
      </c>
      <c r="E331" t="s">
        <v>6576</v>
      </c>
      <c r="F331">
        <v>10000</v>
      </c>
      <c r="G331">
        <v>256</v>
      </c>
      <c r="H331">
        <v>1</v>
      </c>
      <c r="I331">
        <v>144</v>
      </c>
      <c r="J331">
        <v>1</v>
      </c>
      <c r="K331" t="s">
        <v>85</v>
      </c>
      <c r="L331">
        <v>11.46</v>
      </c>
      <c r="M331">
        <v>0</v>
      </c>
      <c r="N331">
        <v>103063</v>
      </c>
      <c r="O331">
        <v>407248</v>
      </c>
      <c r="P331">
        <v>1618.26</v>
      </c>
      <c r="Q331">
        <v>5.05</v>
      </c>
      <c r="R331">
        <v>14162</v>
      </c>
      <c r="S331" t="s">
        <v>96</v>
      </c>
      <c r="T331" t="s">
        <v>87</v>
      </c>
      <c r="U331">
        <v>1220552</v>
      </c>
      <c r="V331">
        <v>0</v>
      </c>
      <c r="W331">
        <v>0</v>
      </c>
      <c r="X331">
        <v>0</v>
      </c>
      <c r="Y331">
        <v>0</v>
      </c>
      <c r="Z331" t="s">
        <v>88</v>
      </c>
      <c r="AA331" t="s">
        <v>88</v>
      </c>
      <c r="AB331" t="s">
        <v>89</v>
      </c>
      <c r="AC331">
        <v>33</v>
      </c>
      <c r="AD331">
        <v>19.274699999999999</v>
      </c>
      <c r="AE331">
        <v>12700050</v>
      </c>
      <c r="AF331">
        <v>0</v>
      </c>
      <c r="AG331">
        <v>0</v>
      </c>
      <c r="AH331">
        <v>0.30175800000000003</v>
      </c>
      <c r="AI331" t="s">
        <v>90</v>
      </c>
      <c r="AJ331" t="s">
        <v>4213</v>
      </c>
      <c r="AK331" t="s">
        <v>4214</v>
      </c>
      <c r="AL331" t="s">
        <v>1508</v>
      </c>
      <c r="AM331" t="str">
        <f t="shared" si="5"/>
        <v>'20.0 20.0' 100000 rq=1</v>
      </c>
    </row>
    <row r="332" spans="1:39">
      <c r="A332">
        <v>331</v>
      </c>
      <c r="B332" t="s">
        <v>100</v>
      </c>
      <c r="C332">
        <v>100000</v>
      </c>
      <c r="D332" t="s">
        <v>6577</v>
      </c>
      <c r="E332" t="s">
        <v>6576</v>
      </c>
      <c r="F332">
        <v>10000</v>
      </c>
      <c r="G332">
        <v>256</v>
      </c>
      <c r="H332">
        <v>1</v>
      </c>
      <c r="I332">
        <v>72</v>
      </c>
      <c r="J332">
        <v>6</v>
      </c>
      <c r="K332" t="s">
        <v>85</v>
      </c>
      <c r="L332">
        <v>16.32</v>
      </c>
      <c r="M332">
        <v>0</v>
      </c>
      <c r="N332">
        <v>1659942</v>
      </c>
      <c r="O332">
        <v>3875896</v>
      </c>
      <c r="P332">
        <v>952.48</v>
      </c>
      <c r="Q332">
        <v>38.32</v>
      </c>
      <c r="R332">
        <v>6070</v>
      </c>
      <c r="S332" t="s">
        <v>6578</v>
      </c>
      <c r="T332" t="s">
        <v>87</v>
      </c>
      <c r="U332">
        <v>43262514</v>
      </c>
      <c r="V332">
        <v>0</v>
      </c>
      <c r="W332">
        <v>0</v>
      </c>
      <c r="X332">
        <v>0</v>
      </c>
      <c r="Y332">
        <v>0</v>
      </c>
      <c r="Z332" t="s">
        <v>88</v>
      </c>
      <c r="AA332" t="s">
        <v>88</v>
      </c>
      <c r="AB332" t="s">
        <v>89</v>
      </c>
      <c r="AC332">
        <v>39</v>
      </c>
      <c r="AD332">
        <v>19.5779</v>
      </c>
      <c r="AE332">
        <v>467745752</v>
      </c>
      <c r="AF332">
        <v>0</v>
      </c>
      <c r="AG332">
        <v>0</v>
      </c>
      <c r="AH332">
        <v>0</v>
      </c>
      <c r="AI332" t="s">
        <v>90</v>
      </c>
      <c r="AJ332" t="s">
        <v>4087</v>
      </c>
      <c r="AK332" t="s">
        <v>4088</v>
      </c>
      <c r="AL332" t="s">
        <v>6624</v>
      </c>
      <c r="AM332" t="str">
        <f t="shared" si="5"/>
        <v>'20.0 20.0' 100000 rq=1</v>
      </c>
    </row>
    <row r="333" spans="1:39">
      <c r="A333">
        <v>332</v>
      </c>
      <c r="B333" t="s">
        <v>94</v>
      </c>
      <c r="C333">
        <v>100000</v>
      </c>
      <c r="D333" t="s">
        <v>6577</v>
      </c>
      <c r="E333" t="s">
        <v>6576</v>
      </c>
      <c r="F333">
        <v>10000</v>
      </c>
      <c r="G333">
        <v>256</v>
      </c>
      <c r="H333">
        <v>1</v>
      </c>
      <c r="I333">
        <v>190</v>
      </c>
      <c r="J333">
        <v>1</v>
      </c>
      <c r="K333" t="s">
        <v>85</v>
      </c>
      <c r="L333">
        <v>14.5</v>
      </c>
      <c r="M333">
        <v>0</v>
      </c>
      <c r="N333">
        <v>1150546</v>
      </c>
      <c r="O333">
        <v>2722096</v>
      </c>
      <c r="P333">
        <v>2262.88</v>
      </c>
      <c r="Q333">
        <v>68.55</v>
      </c>
      <c r="R333">
        <v>16076</v>
      </c>
      <c r="S333" t="s">
        <v>6578</v>
      </c>
      <c r="T333" t="s">
        <v>87</v>
      </c>
      <c r="U333">
        <v>116670139</v>
      </c>
      <c r="V333">
        <v>0</v>
      </c>
      <c r="W333">
        <v>0</v>
      </c>
      <c r="X333">
        <v>0</v>
      </c>
      <c r="Y333">
        <v>0</v>
      </c>
      <c r="Z333" t="s">
        <v>88</v>
      </c>
      <c r="AA333" t="s">
        <v>88</v>
      </c>
      <c r="AB333" t="s">
        <v>89</v>
      </c>
      <c r="AC333">
        <v>38</v>
      </c>
      <c r="AD333">
        <v>19.9589</v>
      </c>
      <c r="AE333">
        <v>1196877635</v>
      </c>
      <c r="AF333">
        <v>0</v>
      </c>
      <c r="AG333">
        <v>0</v>
      </c>
      <c r="AH333">
        <v>0</v>
      </c>
      <c r="AI333" t="s">
        <v>90</v>
      </c>
      <c r="AJ333" t="s">
        <v>4809</v>
      </c>
      <c r="AK333" t="s">
        <v>4810</v>
      </c>
      <c r="AL333" t="s">
        <v>6625</v>
      </c>
      <c r="AM333" t="str">
        <f t="shared" si="5"/>
        <v>'5.0 5.0' 100000 rq=1</v>
      </c>
    </row>
    <row r="334" spans="1:39">
      <c r="A334">
        <v>333</v>
      </c>
      <c r="B334" t="s">
        <v>100</v>
      </c>
      <c r="C334">
        <v>100000</v>
      </c>
      <c r="D334" t="s">
        <v>6577</v>
      </c>
      <c r="E334" t="s">
        <v>6576</v>
      </c>
      <c r="F334">
        <v>10000</v>
      </c>
      <c r="G334">
        <v>256</v>
      </c>
      <c r="H334">
        <v>1</v>
      </c>
      <c r="I334">
        <v>60</v>
      </c>
      <c r="J334">
        <v>3</v>
      </c>
      <c r="K334" t="s">
        <v>85</v>
      </c>
      <c r="L334">
        <v>15.25</v>
      </c>
      <c r="M334">
        <v>0</v>
      </c>
      <c r="N334">
        <v>1420516</v>
      </c>
      <c r="O334">
        <v>3327032</v>
      </c>
      <c r="P334">
        <v>778.49</v>
      </c>
      <c r="Q334">
        <v>30.33</v>
      </c>
      <c r="R334">
        <v>5301</v>
      </c>
      <c r="S334" t="s">
        <v>6578</v>
      </c>
      <c r="T334" t="s">
        <v>87</v>
      </c>
      <c r="U334">
        <v>36728836</v>
      </c>
      <c r="V334">
        <v>0</v>
      </c>
      <c r="W334">
        <v>0</v>
      </c>
      <c r="X334">
        <v>0</v>
      </c>
      <c r="Y334">
        <v>0</v>
      </c>
      <c r="Z334" t="s">
        <v>88</v>
      </c>
      <c r="AA334" t="s">
        <v>88</v>
      </c>
      <c r="AB334" t="s">
        <v>89</v>
      </c>
      <c r="AC334">
        <v>35</v>
      </c>
      <c r="AD334">
        <v>19.200900000000001</v>
      </c>
      <c r="AE334">
        <v>404441850</v>
      </c>
      <c r="AF334">
        <v>0</v>
      </c>
      <c r="AG334">
        <v>0</v>
      </c>
      <c r="AH334">
        <v>0</v>
      </c>
      <c r="AI334" t="s">
        <v>90</v>
      </c>
      <c r="AJ334" t="s">
        <v>4905</v>
      </c>
      <c r="AK334" t="s">
        <v>4906</v>
      </c>
      <c r="AL334" t="s">
        <v>6626</v>
      </c>
      <c r="AM334" t="str">
        <f t="shared" si="5"/>
        <v>'20.0 20.0' 100000 rq=1</v>
      </c>
    </row>
    <row r="335" spans="1:39">
      <c r="A335">
        <v>334</v>
      </c>
      <c r="B335" t="s">
        <v>94</v>
      </c>
      <c r="C335">
        <v>100000</v>
      </c>
      <c r="D335" t="s">
        <v>6577</v>
      </c>
      <c r="E335" t="s">
        <v>6576</v>
      </c>
      <c r="F335">
        <v>10000</v>
      </c>
      <c r="G335">
        <v>256</v>
      </c>
      <c r="H335">
        <v>0</v>
      </c>
      <c r="I335">
        <v>18</v>
      </c>
      <c r="J335">
        <v>1</v>
      </c>
      <c r="K335" t="s">
        <v>85</v>
      </c>
      <c r="L335">
        <v>11.37</v>
      </c>
      <c r="M335">
        <v>0</v>
      </c>
      <c r="N335">
        <v>78361</v>
      </c>
      <c r="O335">
        <v>311940</v>
      </c>
      <c r="P335">
        <v>227.7</v>
      </c>
      <c r="Q335">
        <v>4.16</v>
      </c>
      <c r="R335">
        <v>2039</v>
      </c>
      <c r="S335" t="s">
        <v>6578</v>
      </c>
      <c r="T335" t="s">
        <v>87</v>
      </c>
      <c r="U335">
        <v>42524083</v>
      </c>
      <c r="V335">
        <v>0</v>
      </c>
      <c r="W335">
        <v>0</v>
      </c>
      <c r="X335">
        <v>0</v>
      </c>
      <c r="Y335">
        <v>0</v>
      </c>
      <c r="Z335" t="s">
        <v>88</v>
      </c>
      <c r="AA335" t="s">
        <v>88</v>
      </c>
      <c r="AB335" t="s">
        <v>89</v>
      </c>
      <c r="AC335">
        <v>36</v>
      </c>
      <c r="AD335">
        <v>19.968299999999999</v>
      </c>
      <c r="AE335">
        <v>456415802</v>
      </c>
      <c r="AF335">
        <v>0</v>
      </c>
      <c r="AG335">
        <v>0</v>
      </c>
      <c r="AH335">
        <v>0</v>
      </c>
      <c r="AI335" t="s">
        <v>90</v>
      </c>
      <c r="AJ335" t="s">
        <v>4601</v>
      </c>
      <c r="AK335" t="s">
        <v>4602</v>
      </c>
      <c r="AL335" t="s">
        <v>6627</v>
      </c>
      <c r="AM335" t="str">
        <f t="shared" si="5"/>
        <v>'5.0 5.0' 100000 rq=0</v>
      </c>
    </row>
    <row r="336" spans="1:39">
      <c r="A336">
        <v>335</v>
      </c>
      <c r="B336" t="s">
        <v>100</v>
      </c>
      <c r="C336">
        <v>100000</v>
      </c>
      <c r="D336" t="s">
        <v>95</v>
      </c>
      <c r="E336" t="s">
        <v>6576</v>
      </c>
      <c r="F336">
        <v>10000</v>
      </c>
      <c r="G336">
        <v>256</v>
      </c>
      <c r="H336">
        <v>1</v>
      </c>
      <c r="I336">
        <v>190</v>
      </c>
      <c r="J336">
        <v>2</v>
      </c>
      <c r="K336" t="s">
        <v>85</v>
      </c>
      <c r="L336">
        <v>11.53</v>
      </c>
      <c r="M336">
        <v>0</v>
      </c>
      <c r="N336">
        <v>101603</v>
      </c>
      <c r="O336">
        <v>398420</v>
      </c>
      <c r="P336">
        <v>2139.0300000000002</v>
      </c>
      <c r="Q336">
        <v>4.29</v>
      </c>
      <c r="R336">
        <v>18577</v>
      </c>
      <c r="S336" t="s">
        <v>96</v>
      </c>
      <c r="T336" t="s">
        <v>87</v>
      </c>
      <c r="U336">
        <v>1068291</v>
      </c>
      <c r="V336">
        <v>0</v>
      </c>
      <c r="W336">
        <v>0</v>
      </c>
      <c r="X336">
        <v>0</v>
      </c>
      <c r="Y336">
        <v>0</v>
      </c>
      <c r="Z336" t="s">
        <v>88</v>
      </c>
      <c r="AA336" t="s">
        <v>88</v>
      </c>
      <c r="AB336" t="s">
        <v>89</v>
      </c>
      <c r="AC336">
        <v>33</v>
      </c>
      <c r="AD336">
        <v>19.355399999999999</v>
      </c>
      <c r="AE336">
        <v>11113326</v>
      </c>
      <c r="AF336">
        <v>0</v>
      </c>
      <c r="AG336">
        <v>0</v>
      </c>
      <c r="AH336">
        <v>0.27832200000000001</v>
      </c>
      <c r="AI336" t="s">
        <v>90</v>
      </c>
      <c r="AJ336" t="s">
        <v>3981</v>
      </c>
      <c r="AK336" t="s">
        <v>3982</v>
      </c>
      <c r="AL336" t="s">
        <v>1422</v>
      </c>
      <c r="AM336" t="str">
        <f t="shared" si="5"/>
        <v>'20.0 20.0' 100000 rq=1</v>
      </c>
    </row>
    <row r="337" spans="1:39">
      <c r="A337">
        <v>336</v>
      </c>
      <c r="B337" t="s">
        <v>100</v>
      </c>
      <c r="C337">
        <v>100000</v>
      </c>
      <c r="D337" t="s">
        <v>124</v>
      </c>
      <c r="E337" t="s">
        <v>6576</v>
      </c>
      <c r="F337">
        <v>10000</v>
      </c>
      <c r="G337">
        <v>256</v>
      </c>
      <c r="H337">
        <v>1</v>
      </c>
      <c r="I337">
        <v>18</v>
      </c>
      <c r="J337">
        <v>6</v>
      </c>
      <c r="K337" t="s">
        <v>85</v>
      </c>
      <c r="L337">
        <v>11.42</v>
      </c>
      <c r="M337">
        <v>0</v>
      </c>
      <c r="N337">
        <v>72796</v>
      </c>
      <c r="O337">
        <v>294276</v>
      </c>
      <c r="P337">
        <v>221.56</v>
      </c>
      <c r="Q337">
        <v>4.4800000000000004</v>
      </c>
      <c r="R337">
        <v>1978</v>
      </c>
      <c r="S337" t="s">
        <v>125</v>
      </c>
      <c r="T337" t="s">
        <v>87</v>
      </c>
      <c r="U337">
        <v>34995351</v>
      </c>
      <c r="V337">
        <v>0</v>
      </c>
      <c r="W337">
        <v>0</v>
      </c>
      <c r="X337">
        <v>0</v>
      </c>
      <c r="Y337">
        <v>0</v>
      </c>
      <c r="Z337" t="s">
        <v>88</v>
      </c>
      <c r="AA337" t="s">
        <v>88</v>
      </c>
      <c r="AB337" t="s">
        <v>89</v>
      </c>
      <c r="AC337">
        <v>36</v>
      </c>
      <c r="AD337">
        <v>19.718399999999999</v>
      </c>
      <c r="AE337">
        <v>384472604</v>
      </c>
      <c r="AF337">
        <v>0</v>
      </c>
      <c r="AG337">
        <v>0</v>
      </c>
      <c r="AH337">
        <v>0.57111599999999996</v>
      </c>
      <c r="AI337" t="s">
        <v>90</v>
      </c>
      <c r="AJ337" t="s">
        <v>4373</v>
      </c>
      <c r="AK337" t="s">
        <v>4374</v>
      </c>
      <c r="AL337" t="s">
        <v>1019</v>
      </c>
      <c r="AM337" t="str">
        <f t="shared" si="5"/>
        <v>'20.0 20.0' 100000 rq=1</v>
      </c>
    </row>
    <row r="338" spans="1:39">
      <c r="A338">
        <v>337</v>
      </c>
      <c r="B338" t="s">
        <v>94</v>
      </c>
      <c r="C338">
        <v>100000</v>
      </c>
      <c r="D338" t="s">
        <v>124</v>
      </c>
      <c r="E338" t="s">
        <v>6576</v>
      </c>
      <c r="F338">
        <v>10000</v>
      </c>
      <c r="G338">
        <v>256</v>
      </c>
      <c r="H338">
        <v>1</v>
      </c>
      <c r="I338">
        <v>60</v>
      </c>
      <c r="J338">
        <v>2</v>
      </c>
      <c r="K338" t="s">
        <v>85</v>
      </c>
      <c r="L338">
        <v>11.45</v>
      </c>
      <c r="M338">
        <v>0</v>
      </c>
      <c r="N338">
        <v>74036</v>
      </c>
      <c r="O338">
        <v>296532</v>
      </c>
      <c r="P338">
        <v>685.91</v>
      </c>
      <c r="Q338">
        <v>5.27</v>
      </c>
      <c r="R338">
        <v>6032</v>
      </c>
      <c r="S338" t="s">
        <v>125</v>
      </c>
      <c r="T338" t="s">
        <v>87</v>
      </c>
      <c r="U338">
        <v>58926071</v>
      </c>
      <c r="V338">
        <v>0</v>
      </c>
      <c r="W338">
        <v>0</v>
      </c>
      <c r="X338">
        <v>0</v>
      </c>
      <c r="Y338">
        <v>0</v>
      </c>
      <c r="Z338" t="s">
        <v>88</v>
      </c>
      <c r="AA338" t="s">
        <v>88</v>
      </c>
      <c r="AB338" t="s">
        <v>89</v>
      </c>
      <c r="AC338">
        <v>34</v>
      </c>
      <c r="AD338">
        <v>20.177600000000002</v>
      </c>
      <c r="AE338">
        <v>621969120</v>
      </c>
      <c r="AF338">
        <v>0</v>
      </c>
      <c r="AG338">
        <v>0</v>
      </c>
      <c r="AH338">
        <v>2.8236400000000001</v>
      </c>
      <c r="AI338" t="s">
        <v>90</v>
      </c>
      <c r="AJ338" t="s">
        <v>3879</v>
      </c>
      <c r="AK338" t="s">
        <v>3880</v>
      </c>
      <c r="AL338" t="s">
        <v>845</v>
      </c>
      <c r="AM338" t="str">
        <f t="shared" si="5"/>
        <v>'5.0 5.0' 100000 rq=1</v>
      </c>
    </row>
    <row r="339" spans="1:39">
      <c r="A339">
        <v>338</v>
      </c>
      <c r="B339" t="s">
        <v>100</v>
      </c>
      <c r="C339">
        <v>100000</v>
      </c>
      <c r="D339" t="s">
        <v>6577</v>
      </c>
      <c r="E339" t="s">
        <v>6576</v>
      </c>
      <c r="F339">
        <v>10000</v>
      </c>
      <c r="G339">
        <v>256</v>
      </c>
      <c r="H339">
        <v>1</v>
      </c>
      <c r="I339">
        <v>120</v>
      </c>
      <c r="J339">
        <v>5</v>
      </c>
      <c r="K339" t="s">
        <v>85</v>
      </c>
      <c r="L339">
        <v>18.28</v>
      </c>
      <c r="M339">
        <v>0</v>
      </c>
      <c r="N339">
        <v>2214321</v>
      </c>
      <c r="O339">
        <v>5148400</v>
      </c>
      <c r="P339">
        <v>1626.11</v>
      </c>
      <c r="Q339">
        <v>82.39</v>
      </c>
      <c r="R339">
        <v>9341</v>
      </c>
      <c r="S339" t="s">
        <v>6578</v>
      </c>
      <c r="T339" t="s">
        <v>87</v>
      </c>
      <c r="U339">
        <v>58350073</v>
      </c>
      <c r="V339">
        <v>0</v>
      </c>
      <c r="W339">
        <v>0</v>
      </c>
      <c r="X339">
        <v>0</v>
      </c>
      <c r="Y339">
        <v>0</v>
      </c>
      <c r="Z339" t="s">
        <v>88</v>
      </c>
      <c r="AA339" t="s">
        <v>88</v>
      </c>
      <c r="AB339" t="s">
        <v>89</v>
      </c>
      <c r="AC339">
        <v>36</v>
      </c>
      <c r="AD339">
        <v>20.197600000000001</v>
      </c>
      <c r="AE339">
        <v>610116731</v>
      </c>
      <c r="AF339">
        <v>0</v>
      </c>
      <c r="AG339">
        <v>0</v>
      </c>
      <c r="AH339">
        <v>0</v>
      </c>
      <c r="AI339" t="s">
        <v>90</v>
      </c>
      <c r="AJ339" t="s">
        <v>4623</v>
      </c>
      <c r="AK339" t="s">
        <v>4624</v>
      </c>
      <c r="AL339" t="s">
        <v>6628</v>
      </c>
      <c r="AM339" t="str">
        <f t="shared" si="5"/>
        <v>'20.0 20.0' 100000 rq=1</v>
      </c>
    </row>
    <row r="340" spans="1:39">
      <c r="A340">
        <v>339</v>
      </c>
      <c r="B340" t="s">
        <v>100</v>
      </c>
      <c r="C340">
        <v>100000</v>
      </c>
      <c r="D340" t="s">
        <v>110</v>
      </c>
      <c r="E340" t="s">
        <v>6576</v>
      </c>
      <c r="F340">
        <v>10000</v>
      </c>
      <c r="G340">
        <v>256</v>
      </c>
      <c r="H340">
        <v>0</v>
      </c>
      <c r="I340">
        <v>24</v>
      </c>
      <c r="J340">
        <v>5</v>
      </c>
      <c r="K340" t="s">
        <v>85</v>
      </c>
      <c r="L340">
        <v>11.35</v>
      </c>
      <c r="M340">
        <v>0</v>
      </c>
      <c r="N340">
        <v>78706</v>
      </c>
      <c r="O340">
        <v>313088</v>
      </c>
      <c r="P340">
        <v>289.31</v>
      </c>
      <c r="Q340">
        <v>5.37</v>
      </c>
      <c r="R340">
        <v>2595</v>
      </c>
      <c r="S340" t="s">
        <v>111</v>
      </c>
      <c r="T340" t="s">
        <v>87</v>
      </c>
      <c r="U340">
        <v>42883659</v>
      </c>
      <c r="V340">
        <v>0</v>
      </c>
      <c r="W340">
        <v>0</v>
      </c>
      <c r="X340">
        <v>0</v>
      </c>
      <c r="Y340">
        <v>0</v>
      </c>
      <c r="Z340" t="s">
        <v>88</v>
      </c>
      <c r="AA340" t="s">
        <v>88</v>
      </c>
      <c r="AB340" t="s">
        <v>89</v>
      </c>
      <c r="AC340">
        <v>33</v>
      </c>
      <c r="AD340">
        <v>19.292300000000001</v>
      </c>
      <c r="AE340">
        <v>464333266</v>
      </c>
      <c r="AF340">
        <v>0</v>
      </c>
      <c r="AG340">
        <v>0</v>
      </c>
      <c r="AH340">
        <v>0</v>
      </c>
      <c r="AI340" t="s">
        <v>90</v>
      </c>
      <c r="AJ340" t="s">
        <v>4679</v>
      </c>
      <c r="AK340" t="s">
        <v>4680</v>
      </c>
      <c r="AL340" t="s">
        <v>977</v>
      </c>
      <c r="AM340" t="str">
        <f t="shared" si="5"/>
        <v>'20.0 20.0' 100000 rq=0</v>
      </c>
    </row>
    <row r="341" spans="1:39">
      <c r="A341">
        <v>340</v>
      </c>
      <c r="B341" t="s">
        <v>82</v>
      </c>
      <c r="C341">
        <v>100000</v>
      </c>
      <c r="D341" t="s">
        <v>124</v>
      </c>
      <c r="E341" t="s">
        <v>6576</v>
      </c>
      <c r="F341">
        <v>10000</v>
      </c>
      <c r="G341">
        <v>256</v>
      </c>
      <c r="H341">
        <v>0</v>
      </c>
      <c r="I341">
        <v>190</v>
      </c>
      <c r="J341">
        <v>5</v>
      </c>
      <c r="K341" t="s">
        <v>85</v>
      </c>
      <c r="L341">
        <v>11.37</v>
      </c>
      <c r="M341">
        <v>0</v>
      </c>
      <c r="N341">
        <v>81195</v>
      </c>
      <c r="O341">
        <v>317924</v>
      </c>
      <c r="P341">
        <v>2094.7800000000002</v>
      </c>
      <c r="Q341">
        <v>5.63</v>
      </c>
      <c r="R341">
        <v>18458</v>
      </c>
      <c r="S341" t="s">
        <v>125</v>
      </c>
      <c r="T341" t="s">
        <v>87</v>
      </c>
      <c r="U341">
        <v>264185811</v>
      </c>
      <c r="V341">
        <v>0</v>
      </c>
      <c r="W341">
        <v>0</v>
      </c>
      <c r="X341">
        <v>0</v>
      </c>
      <c r="Y341">
        <v>0</v>
      </c>
      <c r="Z341" t="s">
        <v>88</v>
      </c>
      <c r="AA341" t="s">
        <v>88</v>
      </c>
      <c r="AB341" t="s">
        <v>89</v>
      </c>
      <c r="AC341">
        <v>33</v>
      </c>
      <c r="AD341">
        <v>18.6023</v>
      </c>
      <c r="AE341">
        <v>2671980206</v>
      </c>
      <c r="AF341">
        <v>0</v>
      </c>
      <c r="AG341">
        <v>0</v>
      </c>
      <c r="AH341">
        <v>0.26306800000000002</v>
      </c>
      <c r="AI341" t="s">
        <v>90</v>
      </c>
      <c r="AJ341" t="s">
        <v>4621</v>
      </c>
      <c r="AK341" t="s">
        <v>4622</v>
      </c>
      <c r="AL341" t="s">
        <v>449</v>
      </c>
      <c r="AM341" t="str">
        <f t="shared" si="5"/>
        <v>'0.0 0.0' 100000 rq=0</v>
      </c>
    </row>
    <row r="342" spans="1:39">
      <c r="A342">
        <v>341</v>
      </c>
      <c r="B342" t="s">
        <v>100</v>
      </c>
      <c r="C342">
        <v>100000</v>
      </c>
      <c r="D342" t="s">
        <v>152</v>
      </c>
      <c r="E342" t="s">
        <v>6576</v>
      </c>
      <c r="F342">
        <v>10000</v>
      </c>
      <c r="G342">
        <v>256</v>
      </c>
      <c r="H342">
        <v>1</v>
      </c>
      <c r="I342">
        <v>1</v>
      </c>
      <c r="J342">
        <v>6</v>
      </c>
      <c r="K342" t="s">
        <v>85</v>
      </c>
      <c r="L342">
        <v>11.3</v>
      </c>
      <c r="M342">
        <v>0</v>
      </c>
      <c r="N342">
        <v>77012</v>
      </c>
      <c r="O342">
        <v>308924</v>
      </c>
      <c r="P342">
        <v>31.68</v>
      </c>
      <c r="Q342">
        <v>5.17</v>
      </c>
      <c r="R342">
        <v>325</v>
      </c>
      <c r="S342" t="s">
        <v>153</v>
      </c>
      <c r="T342" t="s">
        <v>87</v>
      </c>
      <c r="U342">
        <v>612</v>
      </c>
      <c r="V342">
        <v>0</v>
      </c>
      <c r="W342">
        <v>0</v>
      </c>
      <c r="X342">
        <v>0</v>
      </c>
      <c r="Y342">
        <v>0</v>
      </c>
      <c r="Z342" t="s">
        <v>88</v>
      </c>
      <c r="AA342" t="s">
        <v>88</v>
      </c>
      <c r="AB342" t="s">
        <v>89</v>
      </c>
      <c r="AC342">
        <v>43</v>
      </c>
      <c r="AD342">
        <v>21.546399999999998</v>
      </c>
      <c r="AE342">
        <v>2233659</v>
      </c>
      <c r="AF342">
        <v>0</v>
      </c>
      <c r="AG342">
        <v>0</v>
      </c>
      <c r="AH342">
        <v>5.7995100000000001E-2</v>
      </c>
      <c r="AI342" t="s">
        <v>90</v>
      </c>
      <c r="AJ342" t="s">
        <v>3929</v>
      </c>
      <c r="AK342" t="s">
        <v>3930</v>
      </c>
      <c r="AL342" t="s">
        <v>204</v>
      </c>
      <c r="AM342" t="str">
        <f t="shared" si="5"/>
        <v>'20.0 20.0' 100000 rq=1</v>
      </c>
    </row>
    <row r="343" spans="1:39">
      <c r="A343">
        <v>342</v>
      </c>
      <c r="B343" t="s">
        <v>94</v>
      </c>
      <c r="C343">
        <v>100000</v>
      </c>
      <c r="D343" t="s">
        <v>110</v>
      </c>
      <c r="E343" t="s">
        <v>6576</v>
      </c>
      <c r="F343">
        <v>10000</v>
      </c>
      <c r="G343">
        <v>256</v>
      </c>
      <c r="H343">
        <v>0</v>
      </c>
      <c r="I343">
        <v>120</v>
      </c>
      <c r="J343">
        <v>2</v>
      </c>
      <c r="K343" t="s">
        <v>85</v>
      </c>
      <c r="L343">
        <v>11.44</v>
      </c>
      <c r="M343">
        <v>0</v>
      </c>
      <c r="N343">
        <v>87191</v>
      </c>
      <c r="O343">
        <v>332240</v>
      </c>
      <c r="P343">
        <v>1348.96</v>
      </c>
      <c r="Q343">
        <v>5.61</v>
      </c>
      <c r="R343">
        <v>11840</v>
      </c>
      <c r="S343" t="s">
        <v>111</v>
      </c>
      <c r="T343" t="s">
        <v>87</v>
      </c>
      <c r="U343">
        <v>112388031</v>
      </c>
      <c r="V343">
        <v>0</v>
      </c>
      <c r="W343">
        <v>0</v>
      </c>
      <c r="X343">
        <v>0</v>
      </c>
      <c r="Y343">
        <v>0</v>
      </c>
      <c r="Z343" t="s">
        <v>88</v>
      </c>
      <c r="AA343" t="s">
        <v>88</v>
      </c>
      <c r="AB343" t="s">
        <v>89</v>
      </c>
      <c r="AC343">
        <v>34</v>
      </c>
      <c r="AD343">
        <v>19.886199999999999</v>
      </c>
      <c r="AE343">
        <v>1145917123</v>
      </c>
      <c r="AF343">
        <v>0</v>
      </c>
      <c r="AG343">
        <v>0</v>
      </c>
      <c r="AH343">
        <v>0</v>
      </c>
      <c r="AI343" t="s">
        <v>90</v>
      </c>
      <c r="AJ343" t="s">
        <v>4563</v>
      </c>
      <c r="AK343" t="s">
        <v>4564</v>
      </c>
      <c r="AL343" t="s">
        <v>321</v>
      </c>
      <c r="AM343" t="str">
        <f t="shared" si="5"/>
        <v>'5.0 5.0' 100000 rq=0</v>
      </c>
    </row>
    <row r="344" spans="1:39">
      <c r="A344">
        <v>343</v>
      </c>
      <c r="B344" t="s">
        <v>82</v>
      </c>
      <c r="C344">
        <v>100000</v>
      </c>
      <c r="D344" t="s">
        <v>110</v>
      </c>
      <c r="E344" t="s">
        <v>6576</v>
      </c>
      <c r="F344">
        <v>10000</v>
      </c>
      <c r="G344">
        <v>256</v>
      </c>
      <c r="H344">
        <v>0</v>
      </c>
      <c r="I344">
        <v>48</v>
      </c>
      <c r="J344">
        <v>2</v>
      </c>
      <c r="K344" t="s">
        <v>85</v>
      </c>
      <c r="L344">
        <v>11.37</v>
      </c>
      <c r="M344">
        <v>0</v>
      </c>
      <c r="N344">
        <v>80565</v>
      </c>
      <c r="O344">
        <v>318364</v>
      </c>
      <c r="P344">
        <v>555.03</v>
      </c>
      <c r="Q344">
        <v>5.04</v>
      </c>
      <c r="R344">
        <v>4925</v>
      </c>
      <c r="S344" t="s">
        <v>111</v>
      </c>
      <c r="T344" t="s">
        <v>87</v>
      </c>
      <c r="U344">
        <v>63247114</v>
      </c>
      <c r="V344">
        <v>0</v>
      </c>
      <c r="W344">
        <v>0</v>
      </c>
      <c r="X344">
        <v>0</v>
      </c>
      <c r="Y344">
        <v>0</v>
      </c>
      <c r="Z344" t="s">
        <v>88</v>
      </c>
      <c r="AA344" t="s">
        <v>88</v>
      </c>
      <c r="AB344" t="s">
        <v>89</v>
      </c>
      <c r="AC344">
        <v>34</v>
      </c>
      <c r="AD344">
        <v>19.0608</v>
      </c>
      <c r="AE344">
        <v>666604495</v>
      </c>
      <c r="AF344">
        <v>0</v>
      </c>
      <c r="AG344">
        <v>0</v>
      </c>
      <c r="AH344">
        <v>0</v>
      </c>
      <c r="AI344" t="s">
        <v>90</v>
      </c>
      <c r="AJ344" t="s">
        <v>4967</v>
      </c>
      <c r="AK344" t="s">
        <v>4968</v>
      </c>
      <c r="AL344" t="s">
        <v>297</v>
      </c>
      <c r="AM344" t="str">
        <f t="shared" si="5"/>
        <v>'0.0 0.0' 100000 rq=0</v>
      </c>
    </row>
    <row r="345" spans="1:39">
      <c r="A345">
        <v>344</v>
      </c>
      <c r="B345" t="s">
        <v>100</v>
      </c>
      <c r="C345">
        <v>100000</v>
      </c>
      <c r="D345" t="s">
        <v>110</v>
      </c>
      <c r="E345" t="s">
        <v>6576</v>
      </c>
      <c r="F345">
        <v>10000</v>
      </c>
      <c r="G345">
        <v>256</v>
      </c>
      <c r="H345">
        <v>1</v>
      </c>
      <c r="I345">
        <v>60</v>
      </c>
      <c r="J345">
        <v>4</v>
      </c>
      <c r="K345" t="s">
        <v>85</v>
      </c>
      <c r="L345">
        <v>15.31</v>
      </c>
      <c r="M345">
        <v>0</v>
      </c>
      <c r="N345">
        <v>1417585</v>
      </c>
      <c r="O345">
        <v>3320244</v>
      </c>
      <c r="P345">
        <v>776.25</v>
      </c>
      <c r="Q345">
        <v>29.14</v>
      </c>
      <c r="R345">
        <v>5258</v>
      </c>
      <c r="S345" t="s">
        <v>111</v>
      </c>
      <c r="T345" t="s">
        <v>87</v>
      </c>
      <c r="U345">
        <v>36645138</v>
      </c>
      <c r="V345">
        <v>0</v>
      </c>
      <c r="W345">
        <v>0</v>
      </c>
      <c r="X345">
        <v>0</v>
      </c>
      <c r="Y345">
        <v>0</v>
      </c>
      <c r="Z345" t="s">
        <v>88</v>
      </c>
      <c r="AA345" t="s">
        <v>88</v>
      </c>
      <c r="AB345" t="s">
        <v>89</v>
      </c>
      <c r="AC345">
        <v>33</v>
      </c>
      <c r="AD345">
        <v>20.0198</v>
      </c>
      <c r="AE345">
        <v>388044537</v>
      </c>
      <c r="AF345">
        <v>0</v>
      </c>
      <c r="AG345">
        <v>0</v>
      </c>
      <c r="AH345">
        <v>0</v>
      </c>
      <c r="AI345" t="s">
        <v>90</v>
      </c>
      <c r="AJ345" t="s">
        <v>4227</v>
      </c>
      <c r="AK345" t="s">
        <v>4228</v>
      </c>
      <c r="AL345" t="s">
        <v>1679</v>
      </c>
      <c r="AM345" t="str">
        <f t="shared" si="5"/>
        <v>'20.0 20.0' 100000 rq=1</v>
      </c>
    </row>
    <row r="346" spans="1:39">
      <c r="A346">
        <v>345</v>
      </c>
      <c r="B346" t="s">
        <v>100</v>
      </c>
      <c r="C346">
        <v>100000</v>
      </c>
      <c r="D346" t="s">
        <v>124</v>
      </c>
      <c r="E346" t="s">
        <v>6576</v>
      </c>
      <c r="F346">
        <v>10000</v>
      </c>
      <c r="G346">
        <v>256</v>
      </c>
      <c r="H346">
        <v>1</v>
      </c>
      <c r="I346">
        <v>36</v>
      </c>
      <c r="J346">
        <v>2</v>
      </c>
      <c r="K346" t="s">
        <v>85</v>
      </c>
      <c r="L346">
        <v>11.43</v>
      </c>
      <c r="M346">
        <v>0</v>
      </c>
      <c r="N346">
        <v>74029</v>
      </c>
      <c r="O346">
        <v>297380</v>
      </c>
      <c r="P346">
        <v>420.21</v>
      </c>
      <c r="Q346">
        <v>4.9400000000000004</v>
      </c>
      <c r="R346">
        <v>3717</v>
      </c>
      <c r="S346" t="s">
        <v>125</v>
      </c>
      <c r="T346" t="s">
        <v>87</v>
      </c>
      <c r="U346">
        <v>50525870</v>
      </c>
      <c r="V346">
        <v>0</v>
      </c>
      <c r="W346">
        <v>0</v>
      </c>
      <c r="X346">
        <v>0</v>
      </c>
      <c r="Y346">
        <v>0</v>
      </c>
      <c r="Z346" t="s">
        <v>88</v>
      </c>
      <c r="AA346" t="s">
        <v>88</v>
      </c>
      <c r="AB346" t="s">
        <v>89</v>
      </c>
      <c r="AC346">
        <v>36</v>
      </c>
      <c r="AD346">
        <v>19.860099999999999</v>
      </c>
      <c r="AE346">
        <v>551842620</v>
      </c>
      <c r="AF346">
        <v>0</v>
      </c>
      <c r="AG346">
        <v>0</v>
      </c>
      <c r="AH346">
        <v>1.39378</v>
      </c>
      <c r="AI346" t="s">
        <v>90</v>
      </c>
      <c r="AJ346" t="s">
        <v>4979</v>
      </c>
      <c r="AK346" t="s">
        <v>4980</v>
      </c>
      <c r="AL346" t="s">
        <v>282</v>
      </c>
      <c r="AM346" t="str">
        <f t="shared" si="5"/>
        <v>'20.0 20.0' 100000 rq=1</v>
      </c>
    </row>
    <row r="347" spans="1:39">
      <c r="A347">
        <v>346</v>
      </c>
      <c r="B347" t="s">
        <v>82</v>
      </c>
      <c r="C347">
        <v>100000</v>
      </c>
      <c r="D347" t="s">
        <v>6577</v>
      </c>
      <c r="E347" t="s">
        <v>6576</v>
      </c>
      <c r="F347">
        <v>10000</v>
      </c>
      <c r="G347">
        <v>256</v>
      </c>
      <c r="H347">
        <v>1</v>
      </c>
      <c r="I347">
        <v>12</v>
      </c>
      <c r="J347">
        <v>1</v>
      </c>
      <c r="K347" t="s">
        <v>85</v>
      </c>
      <c r="L347">
        <v>11.44</v>
      </c>
      <c r="M347">
        <v>0</v>
      </c>
      <c r="N347">
        <v>78052</v>
      </c>
      <c r="O347">
        <v>312192</v>
      </c>
      <c r="P347">
        <v>155.41</v>
      </c>
      <c r="Q347">
        <v>5.66</v>
      </c>
      <c r="R347">
        <v>1407</v>
      </c>
      <c r="S347" t="s">
        <v>6578</v>
      </c>
      <c r="T347" t="s">
        <v>87</v>
      </c>
      <c r="U347">
        <v>24071935</v>
      </c>
      <c r="V347">
        <v>0</v>
      </c>
      <c r="W347">
        <v>0</v>
      </c>
      <c r="X347">
        <v>0</v>
      </c>
      <c r="Y347">
        <v>0</v>
      </c>
      <c r="Z347" t="s">
        <v>88</v>
      </c>
      <c r="AA347" t="s">
        <v>88</v>
      </c>
      <c r="AB347" t="s">
        <v>89</v>
      </c>
      <c r="AC347">
        <v>33</v>
      </c>
      <c r="AD347">
        <v>19.604800000000001</v>
      </c>
      <c r="AE347">
        <v>263552976</v>
      </c>
      <c r="AF347">
        <v>0</v>
      </c>
      <c r="AG347">
        <v>0</v>
      </c>
      <c r="AH347">
        <v>0</v>
      </c>
      <c r="AI347" t="s">
        <v>90</v>
      </c>
      <c r="AJ347" t="s">
        <v>4817</v>
      </c>
      <c r="AK347" t="s">
        <v>4818</v>
      </c>
      <c r="AL347" t="s">
        <v>6609</v>
      </c>
      <c r="AM347" t="str">
        <f t="shared" si="5"/>
        <v>'0.0 0.0' 100000 rq=1</v>
      </c>
    </row>
    <row r="348" spans="1:39">
      <c r="A348">
        <v>347</v>
      </c>
      <c r="B348" t="s">
        <v>82</v>
      </c>
      <c r="C348">
        <v>100000</v>
      </c>
      <c r="D348" t="s">
        <v>152</v>
      </c>
      <c r="E348" t="s">
        <v>6576</v>
      </c>
      <c r="F348">
        <v>10000</v>
      </c>
      <c r="G348">
        <v>256</v>
      </c>
      <c r="H348">
        <v>1</v>
      </c>
      <c r="I348">
        <v>12</v>
      </c>
      <c r="J348">
        <v>1</v>
      </c>
      <c r="K348" t="s">
        <v>85</v>
      </c>
      <c r="L348">
        <v>11.44</v>
      </c>
      <c r="M348">
        <v>0</v>
      </c>
      <c r="N348">
        <v>77871</v>
      </c>
      <c r="O348">
        <v>311680</v>
      </c>
      <c r="P348">
        <v>157.58000000000001</v>
      </c>
      <c r="Q348">
        <v>5.0199999999999996</v>
      </c>
      <c r="R348">
        <v>1421</v>
      </c>
      <c r="S348" t="s">
        <v>153</v>
      </c>
      <c r="T348" t="s">
        <v>87</v>
      </c>
      <c r="U348">
        <v>28880685</v>
      </c>
      <c r="V348">
        <v>0</v>
      </c>
      <c r="W348">
        <v>0</v>
      </c>
      <c r="X348">
        <v>0</v>
      </c>
      <c r="Y348">
        <v>0</v>
      </c>
      <c r="Z348" t="s">
        <v>88</v>
      </c>
      <c r="AA348" t="s">
        <v>88</v>
      </c>
      <c r="AB348" t="s">
        <v>89</v>
      </c>
      <c r="AC348">
        <v>39</v>
      </c>
      <c r="AD348">
        <v>20.070399999999999</v>
      </c>
      <c r="AE348">
        <v>310184988</v>
      </c>
      <c r="AF348">
        <v>0</v>
      </c>
      <c r="AG348">
        <v>0</v>
      </c>
      <c r="AH348">
        <v>6.5738699999999997E-2</v>
      </c>
      <c r="AI348" t="s">
        <v>90</v>
      </c>
      <c r="AJ348" t="s">
        <v>3959</v>
      </c>
      <c r="AK348" t="s">
        <v>3960</v>
      </c>
      <c r="AL348" t="s">
        <v>492</v>
      </c>
      <c r="AM348" t="str">
        <f t="shared" si="5"/>
        <v>'0.0 0.0' 100000 rq=1</v>
      </c>
    </row>
    <row r="349" spans="1:39">
      <c r="A349">
        <v>348</v>
      </c>
      <c r="B349" t="s">
        <v>100</v>
      </c>
      <c r="C349">
        <v>100000</v>
      </c>
      <c r="D349" t="s">
        <v>152</v>
      </c>
      <c r="E349" t="s">
        <v>6576</v>
      </c>
      <c r="F349">
        <v>10000</v>
      </c>
      <c r="G349">
        <v>256</v>
      </c>
      <c r="H349">
        <v>0</v>
      </c>
      <c r="I349">
        <v>120</v>
      </c>
      <c r="J349">
        <v>5</v>
      </c>
      <c r="K349" t="s">
        <v>85</v>
      </c>
      <c r="L349">
        <v>11.55</v>
      </c>
      <c r="M349">
        <v>0</v>
      </c>
      <c r="N349">
        <v>86360</v>
      </c>
      <c r="O349">
        <v>329576</v>
      </c>
      <c r="P349">
        <v>1346.51</v>
      </c>
      <c r="Q349">
        <v>4.68</v>
      </c>
      <c r="R349">
        <v>11692</v>
      </c>
      <c r="S349" t="s">
        <v>153</v>
      </c>
      <c r="T349" t="s">
        <v>87</v>
      </c>
      <c r="U349">
        <v>97783881</v>
      </c>
      <c r="V349">
        <v>0</v>
      </c>
      <c r="W349">
        <v>0</v>
      </c>
      <c r="X349">
        <v>0</v>
      </c>
      <c r="Y349">
        <v>0</v>
      </c>
      <c r="Z349" t="s">
        <v>88</v>
      </c>
      <c r="AA349" t="s">
        <v>88</v>
      </c>
      <c r="AB349" t="s">
        <v>89</v>
      </c>
      <c r="AC349">
        <v>35</v>
      </c>
      <c r="AD349">
        <v>19.019400000000001</v>
      </c>
      <c r="AE349">
        <v>1002983422</v>
      </c>
      <c r="AF349">
        <v>0</v>
      </c>
      <c r="AG349">
        <v>0</v>
      </c>
      <c r="AH349">
        <v>0.54375899999999999</v>
      </c>
      <c r="AI349" t="s">
        <v>90</v>
      </c>
      <c r="AJ349" t="s">
        <v>4693</v>
      </c>
      <c r="AK349" t="s">
        <v>4694</v>
      </c>
      <c r="AL349" t="s">
        <v>2124</v>
      </c>
      <c r="AM349" t="str">
        <f t="shared" si="5"/>
        <v>'20.0 20.0' 100000 rq=0</v>
      </c>
    </row>
    <row r="350" spans="1:39">
      <c r="A350">
        <v>349</v>
      </c>
      <c r="B350" t="s">
        <v>94</v>
      </c>
      <c r="C350">
        <v>100000</v>
      </c>
      <c r="D350" t="s">
        <v>152</v>
      </c>
      <c r="E350" t="s">
        <v>6576</v>
      </c>
      <c r="F350">
        <v>10000</v>
      </c>
      <c r="G350">
        <v>256</v>
      </c>
      <c r="H350">
        <v>0</v>
      </c>
      <c r="I350">
        <v>12</v>
      </c>
      <c r="J350">
        <v>5</v>
      </c>
      <c r="K350" t="s">
        <v>85</v>
      </c>
      <c r="L350">
        <v>11.36</v>
      </c>
      <c r="M350">
        <v>0</v>
      </c>
      <c r="N350">
        <v>78029</v>
      </c>
      <c r="O350">
        <v>311536</v>
      </c>
      <c r="P350">
        <v>159.77000000000001</v>
      </c>
      <c r="Q350">
        <v>4.76</v>
      </c>
      <c r="R350">
        <v>1447</v>
      </c>
      <c r="S350" t="s">
        <v>153</v>
      </c>
      <c r="T350" t="s">
        <v>87</v>
      </c>
      <c r="U350">
        <v>29972324</v>
      </c>
      <c r="V350">
        <v>0</v>
      </c>
      <c r="W350">
        <v>0</v>
      </c>
      <c r="X350">
        <v>0</v>
      </c>
      <c r="Y350">
        <v>0</v>
      </c>
      <c r="Z350" t="s">
        <v>88</v>
      </c>
      <c r="AA350" t="s">
        <v>88</v>
      </c>
      <c r="AB350" t="s">
        <v>89</v>
      </c>
      <c r="AC350">
        <v>37</v>
      </c>
      <c r="AD350">
        <v>19.905100000000001</v>
      </c>
      <c r="AE350">
        <v>321103765</v>
      </c>
      <c r="AF350">
        <v>0</v>
      </c>
      <c r="AG350">
        <v>0</v>
      </c>
      <c r="AH350">
        <v>1.3188099999999999E-2</v>
      </c>
      <c r="AI350" t="s">
        <v>90</v>
      </c>
      <c r="AJ350" t="s">
        <v>4539</v>
      </c>
      <c r="AK350" t="s">
        <v>4540</v>
      </c>
      <c r="AL350" t="s">
        <v>1333</v>
      </c>
      <c r="AM350" t="str">
        <f t="shared" si="5"/>
        <v>'5.0 5.0' 100000 rq=0</v>
      </c>
    </row>
    <row r="351" spans="1:39">
      <c r="A351">
        <v>350</v>
      </c>
      <c r="B351" t="s">
        <v>82</v>
      </c>
      <c r="C351">
        <v>100000</v>
      </c>
      <c r="D351" t="s">
        <v>110</v>
      </c>
      <c r="E351" t="s">
        <v>6576</v>
      </c>
      <c r="F351">
        <v>10000</v>
      </c>
      <c r="G351">
        <v>256</v>
      </c>
      <c r="H351">
        <v>0</v>
      </c>
      <c r="I351">
        <v>18</v>
      </c>
      <c r="J351">
        <v>3</v>
      </c>
      <c r="K351" t="s">
        <v>85</v>
      </c>
      <c r="L351">
        <v>11.35</v>
      </c>
      <c r="M351">
        <v>0</v>
      </c>
      <c r="N351">
        <v>78294</v>
      </c>
      <c r="O351">
        <v>312916</v>
      </c>
      <c r="P351">
        <v>222.2</v>
      </c>
      <c r="Q351">
        <v>5.09</v>
      </c>
      <c r="R351">
        <v>2002</v>
      </c>
      <c r="S351" t="s">
        <v>111</v>
      </c>
      <c r="T351" t="s">
        <v>87</v>
      </c>
      <c r="U351">
        <v>37516424</v>
      </c>
      <c r="V351">
        <v>0</v>
      </c>
      <c r="W351">
        <v>0</v>
      </c>
      <c r="X351">
        <v>0</v>
      </c>
      <c r="Y351">
        <v>0</v>
      </c>
      <c r="Z351" t="s">
        <v>88</v>
      </c>
      <c r="AA351" t="s">
        <v>88</v>
      </c>
      <c r="AB351" t="s">
        <v>89</v>
      </c>
      <c r="AC351">
        <v>37</v>
      </c>
      <c r="AD351">
        <v>20.079599999999999</v>
      </c>
      <c r="AE351">
        <v>402761421</v>
      </c>
      <c r="AF351">
        <v>0</v>
      </c>
      <c r="AG351">
        <v>0</v>
      </c>
      <c r="AH351">
        <v>0</v>
      </c>
      <c r="AI351" t="s">
        <v>90</v>
      </c>
      <c r="AJ351" t="s">
        <v>5107</v>
      </c>
      <c r="AK351" t="s">
        <v>5108</v>
      </c>
      <c r="AL351" t="s">
        <v>1513</v>
      </c>
      <c r="AM351" t="str">
        <f t="shared" si="5"/>
        <v>'0.0 0.0' 100000 rq=0</v>
      </c>
    </row>
    <row r="352" spans="1:39">
      <c r="A352">
        <v>351</v>
      </c>
      <c r="B352" t="s">
        <v>94</v>
      </c>
      <c r="C352">
        <v>100000</v>
      </c>
      <c r="D352" t="s">
        <v>6577</v>
      </c>
      <c r="E352" t="s">
        <v>6576</v>
      </c>
      <c r="F352">
        <v>10000</v>
      </c>
      <c r="G352">
        <v>256</v>
      </c>
      <c r="H352">
        <v>1</v>
      </c>
      <c r="I352">
        <v>72</v>
      </c>
      <c r="J352">
        <v>5</v>
      </c>
      <c r="K352" t="s">
        <v>85</v>
      </c>
      <c r="L352">
        <v>13.48</v>
      </c>
      <c r="M352">
        <v>0</v>
      </c>
      <c r="N352">
        <v>683593</v>
      </c>
      <c r="O352">
        <v>1644004</v>
      </c>
      <c r="P352">
        <v>878.74</v>
      </c>
      <c r="Q352">
        <v>18.12</v>
      </c>
      <c r="R352">
        <v>6652</v>
      </c>
      <c r="S352" t="s">
        <v>6578</v>
      </c>
      <c r="T352" t="s">
        <v>87</v>
      </c>
      <c r="U352">
        <v>66145243</v>
      </c>
      <c r="V352">
        <v>0</v>
      </c>
      <c r="W352">
        <v>0</v>
      </c>
      <c r="X352">
        <v>0</v>
      </c>
      <c r="Y352">
        <v>0</v>
      </c>
      <c r="Z352" t="s">
        <v>88</v>
      </c>
      <c r="AA352" t="s">
        <v>88</v>
      </c>
      <c r="AB352" t="s">
        <v>89</v>
      </c>
      <c r="AC352">
        <v>34</v>
      </c>
      <c r="AD352">
        <v>20.256900000000002</v>
      </c>
      <c r="AE352">
        <v>696246447</v>
      </c>
      <c r="AF352">
        <v>0</v>
      </c>
      <c r="AG352">
        <v>0</v>
      </c>
      <c r="AH352">
        <v>0</v>
      </c>
      <c r="AI352" t="s">
        <v>90</v>
      </c>
      <c r="AJ352" t="s">
        <v>4063</v>
      </c>
      <c r="AK352" t="s">
        <v>4064</v>
      </c>
      <c r="AL352" t="s">
        <v>6629</v>
      </c>
      <c r="AM352" t="str">
        <f t="shared" si="5"/>
        <v>'5.0 5.0' 100000 rq=1</v>
      </c>
    </row>
    <row r="353" spans="1:39">
      <c r="A353">
        <v>352</v>
      </c>
      <c r="B353" t="s">
        <v>94</v>
      </c>
      <c r="C353">
        <v>100000</v>
      </c>
      <c r="D353" t="s">
        <v>83</v>
      </c>
      <c r="E353" t="s">
        <v>6576</v>
      </c>
      <c r="F353">
        <v>10000</v>
      </c>
      <c r="G353">
        <v>256</v>
      </c>
      <c r="H353">
        <v>0</v>
      </c>
      <c r="I353">
        <v>18</v>
      </c>
      <c r="J353">
        <v>2</v>
      </c>
      <c r="K353" t="s">
        <v>85</v>
      </c>
      <c r="L353">
        <v>11.33</v>
      </c>
      <c r="M353">
        <v>0</v>
      </c>
      <c r="N353">
        <v>76382</v>
      </c>
      <c r="O353">
        <v>299880</v>
      </c>
      <c r="P353">
        <v>224.2</v>
      </c>
      <c r="Q353">
        <v>4.63</v>
      </c>
      <c r="R353">
        <v>2018</v>
      </c>
      <c r="S353" t="s">
        <v>86</v>
      </c>
      <c r="T353" t="s">
        <v>87</v>
      </c>
      <c r="U353">
        <v>31853796</v>
      </c>
      <c r="V353">
        <v>0</v>
      </c>
      <c r="W353">
        <v>0</v>
      </c>
      <c r="X353">
        <v>0</v>
      </c>
      <c r="Y353">
        <v>0</v>
      </c>
      <c r="Z353" t="s">
        <v>88</v>
      </c>
      <c r="AA353" t="s">
        <v>88</v>
      </c>
      <c r="AB353" t="s">
        <v>89</v>
      </c>
      <c r="AC353">
        <v>34</v>
      </c>
      <c r="AD353">
        <v>19.437100000000001</v>
      </c>
      <c r="AE353">
        <v>332634597</v>
      </c>
      <c r="AF353">
        <v>0</v>
      </c>
      <c r="AG353">
        <v>0</v>
      </c>
      <c r="AH353">
        <v>0</v>
      </c>
      <c r="AI353" t="s">
        <v>90</v>
      </c>
      <c r="AJ353" t="s">
        <v>4945</v>
      </c>
      <c r="AK353" t="s">
        <v>4946</v>
      </c>
      <c r="AL353" t="s">
        <v>1743</v>
      </c>
      <c r="AM353" t="str">
        <f t="shared" si="5"/>
        <v>'5.0 5.0' 100000 rq=0</v>
      </c>
    </row>
    <row r="354" spans="1:39">
      <c r="A354">
        <v>353</v>
      </c>
      <c r="B354" t="s">
        <v>94</v>
      </c>
      <c r="C354">
        <v>100000</v>
      </c>
      <c r="D354" t="s">
        <v>124</v>
      </c>
      <c r="E354" t="s">
        <v>6576</v>
      </c>
      <c r="F354">
        <v>10000</v>
      </c>
      <c r="G354">
        <v>256</v>
      </c>
      <c r="H354">
        <v>1</v>
      </c>
      <c r="I354">
        <v>190</v>
      </c>
      <c r="J354">
        <v>1</v>
      </c>
      <c r="K354" t="s">
        <v>85</v>
      </c>
      <c r="L354">
        <v>11.5</v>
      </c>
      <c r="M354">
        <v>0</v>
      </c>
      <c r="N354">
        <v>81788</v>
      </c>
      <c r="O354">
        <v>312676</v>
      </c>
      <c r="P354">
        <v>2101.59</v>
      </c>
      <c r="Q354">
        <v>5.82</v>
      </c>
      <c r="R354">
        <v>18317</v>
      </c>
      <c r="S354" t="s">
        <v>125</v>
      </c>
      <c r="T354" t="s">
        <v>87</v>
      </c>
      <c r="U354">
        <v>115547250</v>
      </c>
      <c r="V354">
        <v>0</v>
      </c>
      <c r="W354">
        <v>0</v>
      </c>
      <c r="X354">
        <v>0</v>
      </c>
      <c r="Y354">
        <v>0</v>
      </c>
      <c r="Z354" t="s">
        <v>88</v>
      </c>
      <c r="AA354" t="s">
        <v>88</v>
      </c>
      <c r="AB354" t="s">
        <v>89</v>
      </c>
      <c r="AC354">
        <v>32</v>
      </c>
      <c r="AD354">
        <v>19.026700000000002</v>
      </c>
      <c r="AE354">
        <v>1184117664</v>
      </c>
      <c r="AF354">
        <v>0</v>
      </c>
      <c r="AG354">
        <v>0</v>
      </c>
      <c r="AH354">
        <v>3.7694399999999999</v>
      </c>
      <c r="AI354" t="s">
        <v>90</v>
      </c>
      <c r="AJ354" t="s">
        <v>4347</v>
      </c>
      <c r="AK354" t="s">
        <v>4348</v>
      </c>
      <c r="AL354" t="s">
        <v>1705</v>
      </c>
      <c r="AM354" t="str">
        <f t="shared" si="5"/>
        <v>'5.0 5.0' 100000 rq=1</v>
      </c>
    </row>
    <row r="355" spans="1:39">
      <c r="A355">
        <v>354</v>
      </c>
      <c r="B355" t="s">
        <v>94</v>
      </c>
      <c r="C355">
        <v>100000</v>
      </c>
      <c r="D355" t="s">
        <v>6577</v>
      </c>
      <c r="E355" t="s">
        <v>6576</v>
      </c>
      <c r="F355">
        <v>10000</v>
      </c>
      <c r="G355">
        <v>256</v>
      </c>
      <c r="H355">
        <v>0</v>
      </c>
      <c r="I355">
        <v>120</v>
      </c>
      <c r="J355">
        <v>6</v>
      </c>
      <c r="K355" t="s">
        <v>85</v>
      </c>
      <c r="L355">
        <v>11.42</v>
      </c>
      <c r="M355">
        <v>0</v>
      </c>
      <c r="N355">
        <v>86031</v>
      </c>
      <c r="O355">
        <v>329104</v>
      </c>
      <c r="P355">
        <v>1341.39</v>
      </c>
      <c r="Q355">
        <v>6.12</v>
      </c>
      <c r="R355">
        <v>11796</v>
      </c>
      <c r="S355" t="s">
        <v>6578</v>
      </c>
      <c r="T355" t="s">
        <v>87</v>
      </c>
      <c r="U355">
        <v>165470895</v>
      </c>
      <c r="V355">
        <v>0</v>
      </c>
      <c r="W355">
        <v>0</v>
      </c>
      <c r="X355">
        <v>0</v>
      </c>
      <c r="Y355">
        <v>0</v>
      </c>
      <c r="Z355" t="s">
        <v>88</v>
      </c>
      <c r="AA355" t="s">
        <v>88</v>
      </c>
      <c r="AB355" t="s">
        <v>89</v>
      </c>
      <c r="AC355">
        <v>33</v>
      </c>
      <c r="AD355">
        <v>19.508199999999999</v>
      </c>
      <c r="AE355">
        <v>1682437116</v>
      </c>
      <c r="AF355">
        <v>0</v>
      </c>
      <c r="AG355">
        <v>0</v>
      </c>
      <c r="AH355">
        <v>0</v>
      </c>
      <c r="AI355" t="s">
        <v>90</v>
      </c>
      <c r="AJ355" t="s">
        <v>4879</v>
      </c>
      <c r="AK355" t="s">
        <v>4880</v>
      </c>
      <c r="AL355" t="s">
        <v>6630</v>
      </c>
      <c r="AM355" t="str">
        <f t="shared" si="5"/>
        <v>'5.0 5.0' 100000 rq=0</v>
      </c>
    </row>
    <row r="356" spans="1:39">
      <c r="A356">
        <v>355</v>
      </c>
      <c r="B356" t="s">
        <v>100</v>
      </c>
      <c r="C356">
        <v>100000</v>
      </c>
      <c r="D356" t="s">
        <v>6577</v>
      </c>
      <c r="E356" t="s">
        <v>6576</v>
      </c>
      <c r="F356">
        <v>10000</v>
      </c>
      <c r="G356">
        <v>256</v>
      </c>
      <c r="H356">
        <v>1</v>
      </c>
      <c r="I356">
        <v>18</v>
      </c>
      <c r="J356">
        <v>3</v>
      </c>
      <c r="K356" t="s">
        <v>85</v>
      </c>
      <c r="L356">
        <v>12.52</v>
      </c>
      <c r="M356">
        <v>0</v>
      </c>
      <c r="N356">
        <v>833937</v>
      </c>
      <c r="O356">
        <v>2030908</v>
      </c>
      <c r="P356">
        <v>231.98</v>
      </c>
      <c r="Q356">
        <v>9.52</v>
      </c>
      <c r="R356">
        <v>1928</v>
      </c>
      <c r="S356" t="s">
        <v>6578</v>
      </c>
      <c r="T356" t="s">
        <v>87</v>
      </c>
      <c r="U356">
        <v>20716692</v>
      </c>
      <c r="V356">
        <v>0</v>
      </c>
      <c r="W356">
        <v>0</v>
      </c>
      <c r="X356">
        <v>0</v>
      </c>
      <c r="Y356">
        <v>0</v>
      </c>
      <c r="Z356" t="s">
        <v>88</v>
      </c>
      <c r="AA356" t="s">
        <v>88</v>
      </c>
      <c r="AB356" t="s">
        <v>89</v>
      </c>
      <c r="AC356">
        <v>31</v>
      </c>
      <c r="AD356">
        <v>19.430499999999999</v>
      </c>
      <c r="AE356">
        <v>238052060</v>
      </c>
      <c r="AF356">
        <v>0</v>
      </c>
      <c r="AG356">
        <v>0</v>
      </c>
      <c r="AH356">
        <v>0</v>
      </c>
      <c r="AI356" t="s">
        <v>90</v>
      </c>
      <c r="AJ356" t="s">
        <v>4433</v>
      </c>
      <c r="AK356" t="s">
        <v>4434</v>
      </c>
      <c r="AL356" t="s">
        <v>6631</v>
      </c>
      <c r="AM356" t="str">
        <f t="shared" si="5"/>
        <v>'20.0 20.0' 100000 rq=1</v>
      </c>
    </row>
    <row r="357" spans="1:39">
      <c r="A357">
        <v>356</v>
      </c>
      <c r="B357" t="s">
        <v>100</v>
      </c>
      <c r="C357">
        <v>100000</v>
      </c>
      <c r="D357" t="s">
        <v>110</v>
      </c>
      <c r="E357" t="s">
        <v>6576</v>
      </c>
      <c r="F357">
        <v>10000</v>
      </c>
      <c r="G357">
        <v>256</v>
      </c>
      <c r="H357">
        <v>0</v>
      </c>
      <c r="I357">
        <v>24</v>
      </c>
      <c r="J357">
        <v>2</v>
      </c>
      <c r="K357" t="s">
        <v>85</v>
      </c>
      <c r="L357">
        <v>11.34</v>
      </c>
      <c r="M357">
        <v>0</v>
      </c>
      <c r="N357">
        <v>78859</v>
      </c>
      <c r="O357">
        <v>313444</v>
      </c>
      <c r="P357">
        <v>286.66000000000003</v>
      </c>
      <c r="Q357">
        <v>5.98</v>
      </c>
      <c r="R357">
        <v>2578</v>
      </c>
      <c r="S357" t="s">
        <v>111</v>
      </c>
      <c r="T357" t="s">
        <v>87</v>
      </c>
      <c r="U357">
        <v>43238993</v>
      </c>
      <c r="V357">
        <v>0</v>
      </c>
      <c r="W357">
        <v>0</v>
      </c>
      <c r="X357">
        <v>0</v>
      </c>
      <c r="Y357">
        <v>0</v>
      </c>
      <c r="Z357" t="s">
        <v>88</v>
      </c>
      <c r="AA357" t="s">
        <v>88</v>
      </c>
      <c r="AB357" t="s">
        <v>89</v>
      </c>
      <c r="AC357">
        <v>31</v>
      </c>
      <c r="AD357">
        <v>18.866299999999999</v>
      </c>
      <c r="AE357">
        <v>468071535</v>
      </c>
      <c r="AF357">
        <v>0</v>
      </c>
      <c r="AG357">
        <v>0</v>
      </c>
      <c r="AH357">
        <v>0</v>
      </c>
      <c r="AI357" t="s">
        <v>90</v>
      </c>
      <c r="AJ357" t="s">
        <v>4571</v>
      </c>
      <c r="AK357" t="s">
        <v>4572</v>
      </c>
      <c r="AL357" t="s">
        <v>977</v>
      </c>
      <c r="AM357" t="str">
        <f t="shared" si="5"/>
        <v>'20.0 20.0' 100000 rq=0</v>
      </c>
    </row>
    <row r="358" spans="1:39">
      <c r="A358">
        <v>357</v>
      </c>
      <c r="B358" t="s">
        <v>94</v>
      </c>
      <c r="C358">
        <v>100000</v>
      </c>
      <c r="D358" t="s">
        <v>83</v>
      </c>
      <c r="E358" t="s">
        <v>6576</v>
      </c>
      <c r="F358">
        <v>10000</v>
      </c>
      <c r="G358">
        <v>256</v>
      </c>
      <c r="H358">
        <v>1</v>
      </c>
      <c r="I358">
        <v>144</v>
      </c>
      <c r="J358">
        <v>3</v>
      </c>
      <c r="K358" t="s">
        <v>85</v>
      </c>
      <c r="L358">
        <v>11.49</v>
      </c>
      <c r="M358">
        <v>0</v>
      </c>
      <c r="N358">
        <v>204067</v>
      </c>
      <c r="O358">
        <v>542832</v>
      </c>
      <c r="P358">
        <v>1561.43</v>
      </c>
      <c r="Q358">
        <v>13.33</v>
      </c>
      <c r="R358">
        <v>13705</v>
      </c>
      <c r="S358" t="s">
        <v>86</v>
      </c>
      <c r="T358" t="s">
        <v>87</v>
      </c>
      <c r="U358">
        <v>47011959</v>
      </c>
      <c r="V358">
        <v>0</v>
      </c>
      <c r="W358">
        <v>0</v>
      </c>
      <c r="X358">
        <v>0</v>
      </c>
      <c r="Y358">
        <v>0</v>
      </c>
      <c r="Z358" t="s">
        <v>88</v>
      </c>
      <c r="AA358" t="s">
        <v>88</v>
      </c>
      <c r="AB358" t="s">
        <v>89</v>
      </c>
      <c r="AC358">
        <v>38</v>
      </c>
      <c r="AD358">
        <v>20.279299999999999</v>
      </c>
      <c r="AE358">
        <v>481534438</v>
      </c>
      <c r="AF358">
        <v>0</v>
      </c>
      <c r="AG358">
        <v>0</v>
      </c>
      <c r="AH358">
        <v>0</v>
      </c>
      <c r="AI358" t="s">
        <v>90</v>
      </c>
      <c r="AJ358" t="s">
        <v>4263</v>
      </c>
      <c r="AK358" t="s">
        <v>4264</v>
      </c>
      <c r="AL358" t="s">
        <v>1856</v>
      </c>
      <c r="AM358" t="str">
        <f t="shared" si="5"/>
        <v>'5.0 5.0' 100000 rq=1</v>
      </c>
    </row>
    <row r="359" spans="1:39">
      <c r="A359">
        <v>358</v>
      </c>
      <c r="B359" t="s">
        <v>100</v>
      </c>
      <c r="C359">
        <v>100000</v>
      </c>
      <c r="D359" t="s">
        <v>124</v>
      </c>
      <c r="E359" t="s">
        <v>6576</v>
      </c>
      <c r="F359">
        <v>10000</v>
      </c>
      <c r="G359">
        <v>256</v>
      </c>
      <c r="H359">
        <v>1</v>
      </c>
      <c r="I359">
        <v>144</v>
      </c>
      <c r="J359">
        <v>6</v>
      </c>
      <c r="K359" t="s">
        <v>85</v>
      </c>
      <c r="L359">
        <v>11.34</v>
      </c>
      <c r="M359">
        <v>0</v>
      </c>
      <c r="N359">
        <v>78202</v>
      </c>
      <c r="O359">
        <v>307304</v>
      </c>
      <c r="P359">
        <v>1597.53</v>
      </c>
      <c r="Q359">
        <v>5.23</v>
      </c>
      <c r="R359">
        <v>14128</v>
      </c>
      <c r="S359" t="s">
        <v>125</v>
      </c>
      <c r="T359" t="s">
        <v>87</v>
      </c>
      <c r="U359">
        <v>52617241</v>
      </c>
      <c r="V359">
        <v>0</v>
      </c>
      <c r="W359">
        <v>0</v>
      </c>
      <c r="X359">
        <v>0</v>
      </c>
      <c r="Y359">
        <v>0</v>
      </c>
      <c r="Z359" t="s">
        <v>88</v>
      </c>
      <c r="AA359" t="s">
        <v>88</v>
      </c>
      <c r="AB359" t="s">
        <v>89</v>
      </c>
      <c r="AC359">
        <v>36</v>
      </c>
      <c r="AD359">
        <v>19.140799999999999</v>
      </c>
      <c r="AE359">
        <v>555304125</v>
      </c>
      <c r="AF359">
        <v>0</v>
      </c>
      <c r="AG359">
        <v>0</v>
      </c>
      <c r="AH359">
        <v>4.1429499999999999</v>
      </c>
      <c r="AI359" t="s">
        <v>90</v>
      </c>
      <c r="AJ359" t="s">
        <v>4637</v>
      </c>
      <c r="AK359" t="s">
        <v>4638</v>
      </c>
      <c r="AL359" t="s">
        <v>128</v>
      </c>
      <c r="AM359" t="str">
        <f t="shared" si="5"/>
        <v>'20.0 20.0' 100000 rq=1</v>
      </c>
    </row>
    <row r="360" spans="1:39">
      <c r="A360">
        <v>359</v>
      </c>
      <c r="B360" t="s">
        <v>94</v>
      </c>
      <c r="C360">
        <v>100000</v>
      </c>
      <c r="D360" t="s">
        <v>110</v>
      </c>
      <c r="E360" t="s">
        <v>6576</v>
      </c>
      <c r="F360">
        <v>10000</v>
      </c>
      <c r="G360">
        <v>256</v>
      </c>
      <c r="H360">
        <v>0</v>
      </c>
      <c r="I360">
        <v>96</v>
      </c>
      <c r="J360">
        <v>3</v>
      </c>
      <c r="K360" t="s">
        <v>85</v>
      </c>
      <c r="L360">
        <v>11.43</v>
      </c>
      <c r="M360">
        <v>0</v>
      </c>
      <c r="N360">
        <v>86120</v>
      </c>
      <c r="O360">
        <v>329868</v>
      </c>
      <c r="P360">
        <v>1087.1400000000001</v>
      </c>
      <c r="Q360">
        <v>4.83</v>
      </c>
      <c r="R360">
        <v>9550</v>
      </c>
      <c r="S360" t="s">
        <v>111</v>
      </c>
      <c r="T360" t="s">
        <v>87</v>
      </c>
      <c r="U360">
        <v>88911976</v>
      </c>
      <c r="V360">
        <v>0</v>
      </c>
      <c r="W360">
        <v>0</v>
      </c>
      <c r="X360">
        <v>0</v>
      </c>
      <c r="Y360">
        <v>0</v>
      </c>
      <c r="Z360" t="s">
        <v>88</v>
      </c>
      <c r="AA360" t="s">
        <v>88</v>
      </c>
      <c r="AB360" t="s">
        <v>89</v>
      </c>
      <c r="AC360">
        <v>32</v>
      </c>
      <c r="AD360">
        <v>18.861000000000001</v>
      </c>
      <c r="AE360">
        <v>908925258</v>
      </c>
      <c r="AF360">
        <v>0</v>
      </c>
      <c r="AG360">
        <v>0</v>
      </c>
      <c r="AH360">
        <v>0</v>
      </c>
      <c r="AI360" t="s">
        <v>90</v>
      </c>
      <c r="AJ360" t="s">
        <v>3813</v>
      </c>
      <c r="AK360" t="s">
        <v>3814</v>
      </c>
      <c r="AL360" t="s">
        <v>1447</v>
      </c>
      <c r="AM360" t="str">
        <f t="shared" si="5"/>
        <v>'5.0 5.0' 100000 rq=0</v>
      </c>
    </row>
    <row r="361" spans="1:39">
      <c r="A361">
        <v>360</v>
      </c>
      <c r="B361" t="s">
        <v>100</v>
      </c>
      <c r="C361">
        <v>100000</v>
      </c>
      <c r="D361" t="s">
        <v>110</v>
      </c>
      <c r="E361" t="s">
        <v>6576</v>
      </c>
      <c r="F361">
        <v>10000</v>
      </c>
      <c r="G361">
        <v>256</v>
      </c>
      <c r="H361">
        <v>1</v>
      </c>
      <c r="I361">
        <v>120</v>
      </c>
      <c r="J361">
        <v>2</v>
      </c>
      <c r="K361" t="s">
        <v>85</v>
      </c>
      <c r="L361">
        <v>18.64</v>
      </c>
      <c r="M361">
        <v>0</v>
      </c>
      <c r="N361">
        <v>2262354</v>
      </c>
      <c r="O361">
        <v>5256528</v>
      </c>
      <c r="P361">
        <v>1649.92</v>
      </c>
      <c r="Q361">
        <v>84.44</v>
      </c>
      <c r="R361">
        <v>9302</v>
      </c>
      <c r="S361" t="s">
        <v>111</v>
      </c>
      <c r="T361" t="s">
        <v>87</v>
      </c>
      <c r="U361">
        <v>59639304</v>
      </c>
      <c r="V361">
        <v>0</v>
      </c>
      <c r="W361">
        <v>0</v>
      </c>
      <c r="X361">
        <v>0</v>
      </c>
      <c r="Y361">
        <v>0</v>
      </c>
      <c r="Z361" t="s">
        <v>88</v>
      </c>
      <c r="AA361" t="s">
        <v>88</v>
      </c>
      <c r="AB361" t="s">
        <v>89</v>
      </c>
      <c r="AC361">
        <v>34</v>
      </c>
      <c r="AD361">
        <v>20.633099999999999</v>
      </c>
      <c r="AE361">
        <v>618826602</v>
      </c>
      <c r="AF361">
        <v>0</v>
      </c>
      <c r="AG361">
        <v>0</v>
      </c>
      <c r="AH361">
        <v>0</v>
      </c>
      <c r="AI361" t="s">
        <v>90</v>
      </c>
      <c r="AJ361" t="s">
        <v>5099</v>
      </c>
      <c r="AK361" t="s">
        <v>5100</v>
      </c>
      <c r="AL361" t="s">
        <v>358</v>
      </c>
      <c r="AM361" t="str">
        <f t="shared" si="5"/>
        <v>'20.0 20.0' 100000 rq=1</v>
      </c>
    </row>
    <row r="362" spans="1:39">
      <c r="A362">
        <v>361</v>
      </c>
      <c r="B362" t="s">
        <v>82</v>
      </c>
      <c r="C362">
        <v>100000</v>
      </c>
      <c r="D362" t="s">
        <v>95</v>
      </c>
      <c r="E362" t="s">
        <v>6576</v>
      </c>
      <c r="F362">
        <v>10000</v>
      </c>
      <c r="G362">
        <v>256</v>
      </c>
      <c r="H362">
        <v>0</v>
      </c>
      <c r="I362">
        <v>36</v>
      </c>
      <c r="J362">
        <v>5</v>
      </c>
      <c r="K362" t="s">
        <v>85</v>
      </c>
      <c r="L362">
        <v>11.35</v>
      </c>
      <c r="M362">
        <v>0</v>
      </c>
      <c r="N362">
        <v>73961</v>
      </c>
      <c r="O362">
        <v>298056</v>
      </c>
      <c r="P362">
        <v>422.38</v>
      </c>
      <c r="Q362">
        <v>4.53</v>
      </c>
      <c r="R362">
        <v>3761</v>
      </c>
      <c r="S362" t="s">
        <v>96</v>
      </c>
      <c r="T362" t="s">
        <v>87</v>
      </c>
      <c r="U362">
        <v>61537227</v>
      </c>
      <c r="V362">
        <v>0</v>
      </c>
      <c r="W362">
        <v>0</v>
      </c>
      <c r="X362">
        <v>0</v>
      </c>
      <c r="Y362">
        <v>0</v>
      </c>
      <c r="Z362" t="s">
        <v>88</v>
      </c>
      <c r="AA362" t="s">
        <v>88</v>
      </c>
      <c r="AB362" t="s">
        <v>89</v>
      </c>
      <c r="AC362">
        <v>37</v>
      </c>
      <c r="AD362">
        <v>19.941099999999999</v>
      </c>
      <c r="AE362">
        <v>617029158</v>
      </c>
      <c r="AF362">
        <v>0</v>
      </c>
      <c r="AG362">
        <v>0</v>
      </c>
      <c r="AH362">
        <v>2.48379E-2</v>
      </c>
      <c r="AI362" t="s">
        <v>90</v>
      </c>
      <c r="AJ362" t="s">
        <v>4305</v>
      </c>
      <c r="AK362" t="s">
        <v>4306</v>
      </c>
      <c r="AL362" t="s">
        <v>758</v>
      </c>
      <c r="AM362" t="str">
        <f t="shared" si="5"/>
        <v>'0.0 0.0' 100000 rq=0</v>
      </c>
    </row>
    <row r="363" spans="1:39">
      <c r="A363">
        <v>362</v>
      </c>
      <c r="B363" t="s">
        <v>94</v>
      </c>
      <c r="C363">
        <v>100000</v>
      </c>
      <c r="D363" t="s">
        <v>6577</v>
      </c>
      <c r="E363" t="s">
        <v>6576</v>
      </c>
      <c r="F363">
        <v>10000</v>
      </c>
      <c r="G363">
        <v>256</v>
      </c>
      <c r="H363">
        <v>1</v>
      </c>
      <c r="I363">
        <v>6</v>
      </c>
      <c r="J363">
        <v>2</v>
      </c>
      <c r="K363" t="s">
        <v>85</v>
      </c>
      <c r="L363">
        <v>11.4</v>
      </c>
      <c r="M363">
        <v>0</v>
      </c>
      <c r="N363">
        <v>79465</v>
      </c>
      <c r="O363">
        <v>314824</v>
      </c>
      <c r="P363">
        <v>85.49</v>
      </c>
      <c r="Q363">
        <v>5.47</v>
      </c>
      <c r="R363">
        <v>797</v>
      </c>
      <c r="S363" t="s">
        <v>6578</v>
      </c>
      <c r="T363" t="s">
        <v>87</v>
      </c>
      <c r="U363">
        <v>9985464</v>
      </c>
      <c r="V363">
        <v>0</v>
      </c>
      <c r="W363">
        <v>0</v>
      </c>
      <c r="X363">
        <v>0</v>
      </c>
      <c r="Y363">
        <v>0</v>
      </c>
      <c r="Z363" t="s">
        <v>88</v>
      </c>
      <c r="AA363" t="s">
        <v>88</v>
      </c>
      <c r="AB363" t="s">
        <v>89</v>
      </c>
      <c r="AC363">
        <v>34</v>
      </c>
      <c r="AD363">
        <v>19.0777</v>
      </c>
      <c r="AE363">
        <v>112422871</v>
      </c>
      <c r="AF363">
        <v>0</v>
      </c>
      <c r="AG363">
        <v>0</v>
      </c>
      <c r="AH363">
        <v>0</v>
      </c>
      <c r="AI363" t="s">
        <v>90</v>
      </c>
      <c r="AJ363" t="s">
        <v>4299</v>
      </c>
      <c r="AK363" t="s">
        <v>4300</v>
      </c>
      <c r="AL363" t="s">
        <v>6585</v>
      </c>
      <c r="AM363" t="str">
        <f t="shared" si="5"/>
        <v>'5.0 5.0' 100000 rq=1</v>
      </c>
    </row>
    <row r="364" spans="1:39">
      <c r="A364">
        <v>363</v>
      </c>
      <c r="B364" t="s">
        <v>94</v>
      </c>
      <c r="C364">
        <v>100000</v>
      </c>
      <c r="D364" t="s">
        <v>124</v>
      </c>
      <c r="E364" t="s">
        <v>6576</v>
      </c>
      <c r="F364">
        <v>10000</v>
      </c>
      <c r="G364">
        <v>256</v>
      </c>
      <c r="H364">
        <v>0</v>
      </c>
      <c r="I364">
        <v>6</v>
      </c>
      <c r="J364">
        <v>1</v>
      </c>
      <c r="K364" t="s">
        <v>85</v>
      </c>
      <c r="L364">
        <v>11.35</v>
      </c>
      <c r="M364">
        <v>0</v>
      </c>
      <c r="N364">
        <v>72417</v>
      </c>
      <c r="O364">
        <v>293480</v>
      </c>
      <c r="P364">
        <v>91.36</v>
      </c>
      <c r="Q364">
        <v>4.67</v>
      </c>
      <c r="R364">
        <v>845</v>
      </c>
      <c r="S364" t="s">
        <v>125</v>
      </c>
      <c r="T364" t="s">
        <v>87</v>
      </c>
      <c r="U364">
        <v>16435751</v>
      </c>
      <c r="V364">
        <v>0</v>
      </c>
      <c r="W364">
        <v>0</v>
      </c>
      <c r="X364">
        <v>0</v>
      </c>
      <c r="Y364">
        <v>0</v>
      </c>
      <c r="Z364" t="s">
        <v>88</v>
      </c>
      <c r="AA364" t="s">
        <v>88</v>
      </c>
      <c r="AB364" t="s">
        <v>89</v>
      </c>
      <c r="AC364">
        <v>34</v>
      </c>
      <c r="AD364">
        <v>19.984000000000002</v>
      </c>
      <c r="AE364">
        <v>177725817</v>
      </c>
      <c r="AF364">
        <v>0</v>
      </c>
      <c r="AG364">
        <v>0</v>
      </c>
      <c r="AH364">
        <v>1.08869E-2</v>
      </c>
      <c r="AI364" t="s">
        <v>90</v>
      </c>
      <c r="AJ364" t="s">
        <v>3925</v>
      </c>
      <c r="AK364" t="s">
        <v>3926</v>
      </c>
      <c r="AL364" t="s">
        <v>719</v>
      </c>
      <c r="AM364" t="str">
        <f t="shared" si="5"/>
        <v>'5.0 5.0' 100000 rq=0</v>
      </c>
    </row>
    <row r="365" spans="1:39">
      <c r="A365">
        <v>364</v>
      </c>
      <c r="B365" t="s">
        <v>100</v>
      </c>
      <c r="C365">
        <v>100000</v>
      </c>
      <c r="D365" t="s">
        <v>95</v>
      </c>
      <c r="E365" t="s">
        <v>6576</v>
      </c>
      <c r="F365">
        <v>10000</v>
      </c>
      <c r="G365">
        <v>256</v>
      </c>
      <c r="H365">
        <v>1</v>
      </c>
      <c r="I365">
        <v>36</v>
      </c>
      <c r="J365">
        <v>2</v>
      </c>
      <c r="K365" t="s">
        <v>85</v>
      </c>
      <c r="L365">
        <v>11.56</v>
      </c>
      <c r="M365">
        <v>0</v>
      </c>
      <c r="N365">
        <v>158730</v>
      </c>
      <c r="O365">
        <v>636524</v>
      </c>
      <c r="P365">
        <v>422.45</v>
      </c>
      <c r="Q365">
        <v>5.4</v>
      </c>
      <c r="R365">
        <v>3699</v>
      </c>
      <c r="S365" t="s">
        <v>96</v>
      </c>
      <c r="T365" t="s">
        <v>87</v>
      </c>
      <c r="U365">
        <v>4085897</v>
      </c>
      <c r="V365">
        <v>0</v>
      </c>
      <c r="W365">
        <v>0</v>
      </c>
      <c r="X365">
        <v>0</v>
      </c>
      <c r="Y365">
        <v>0</v>
      </c>
      <c r="Z365" t="s">
        <v>88</v>
      </c>
      <c r="AA365" t="s">
        <v>88</v>
      </c>
      <c r="AB365" t="s">
        <v>89</v>
      </c>
      <c r="AC365">
        <v>33</v>
      </c>
      <c r="AD365">
        <v>19.142199999999999</v>
      </c>
      <c r="AE365">
        <v>42525622</v>
      </c>
      <c r="AF365">
        <v>0</v>
      </c>
      <c r="AG365">
        <v>0</v>
      </c>
      <c r="AH365">
        <v>0.500332</v>
      </c>
      <c r="AI365" t="s">
        <v>90</v>
      </c>
      <c r="AJ365" t="s">
        <v>5035</v>
      </c>
      <c r="AK365" t="s">
        <v>5036</v>
      </c>
      <c r="AL365" t="s">
        <v>663</v>
      </c>
      <c r="AM365" t="str">
        <f t="shared" si="5"/>
        <v>'20.0 20.0' 100000 rq=1</v>
      </c>
    </row>
    <row r="366" spans="1:39">
      <c r="A366">
        <v>365</v>
      </c>
      <c r="B366" t="s">
        <v>100</v>
      </c>
      <c r="C366">
        <v>100000</v>
      </c>
      <c r="D366" t="s">
        <v>6577</v>
      </c>
      <c r="E366" t="s">
        <v>6576</v>
      </c>
      <c r="F366">
        <v>10000</v>
      </c>
      <c r="G366">
        <v>256</v>
      </c>
      <c r="H366">
        <v>0</v>
      </c>
      <c r="I366">
        <v>6</v>
      </c>
      <c r="J366">
        <v>6</v>
      </c>
      <c r="K366" t="s">
        <v>85</v>
      </c>
      <c r="L366">
        <v>11.36</v>
      </c>
      <c r="M366">
        <v>0</v>
      </c>
      <c r="N366">
        <v>77543</v>
      </c>
      <c r="O366">
        <v>310780</v>
      </c>
      <c r="P366">
        <v>93.12</v>
      </c>
      <c r="Q366">
        <v>5.23</v>
      </c>
      <c r="R366">
        <v>865</v>
      </c>
      <c r="S366" t="s">
        <v>6578</v>
      </c>
      <c r="T366" t="s">
        <v>87</v>
      </c>
      <c r="U366">
        <v>14921893</v>
      </c>
      <c r="V366">
        <v>0</v>
      </c>
      <c r="W366">
        <v>0</v>
      </c>
      <c r="X366">
        <v>0</v>
      </c>
      <c r="Y366">
        <v>0</v>
      </c>
      <c r="Z366" t="s">
        <v>88</v>
      </c>
      <c r="AA366" t="s">
        <v>88</v>
      </c>
      <c r="AB366" t="s">
        <v>89</v>
      </c>
      <c r="AC366">
        <v>33</v>
      </c>
      <c r="AD366">
        <v>19.770900000000001</v>
      </c>
      <c r="AE366">
        <v>161691461</v>
      </c>
      <c r="AF366">
        <v>0</v>
      </c>
      <c r="AG366">
        <v>0</v>
      </c>
      <c r="AH366">
        <v>0</v>
      </c>
      <c r="AI366" t="s">
        <v>90</v>
      </c>
      <c r="AJ366" t="s">
        <v>4961</v>
      </c>
      <c r="AK366" t="s">
        <v>4962</v>
      </c>
      <c r="AL366" t="s">
        <v>6632</v>
      </c>
      <c r="AM366" t="str">
        <f t="shared" si="5"/>
        <v>'20.0 20.0' 100000 rq=0</v>
      </c>
    </row>
    <row r="367" spans="1:39">
      <c r="A367">
        <v>366</v>
      </c>
      <c r="B367" t="s">
        <v>94</v>
      </c>
      <c r="C367">
        <v>100000</v>
      </c>
      <c r="D367" t="s">
        <v>95</v>
      </c>
      <c r="E367" t="s">
        <v>6576</v>
      </c>
      <c r="F367">
        <v>10000</v>
      </c>
      <c r="G367">
        <v>256</v>
      </c>
      <c r="H367">
        <v>1</v>
      </c>
      <c r="I367">
        <v>190</v>
      </c>
      <c r="J367">
        <v>6</v>
      </c>
      <c r="K367" t="s">
        <v>85</v>
      </c>
      <c r="L367">
        <v>11.47</v>
      </c>
      <c r="M367">
        <v>0</v>
      </c>
      <c r="N367">
        <v>102018</v>
      </c>
      <c r="O367">
        <v>400624</v>
      </c>
      <c r="P367">
        <v>2123.37</v>
      </c>
      <c r="Q367">
        <v>5.82</v>
      </c>
      <c r="R367">
        <v>18556</v>
      </c>
      <c r="S367" t="s">
        <v>96</v>
      </c>
      <c r="T367" t="s">
        <v>87</v>
      </c>
      <c r="U367">
        <v>4268641</v>
      </c>
      <c r="V367">
        <v>0</v>
      </c>
      <c r="W367">
        <v>0</v>
      </c>
      <c r="X367">
        <v>0</v>
      </c>
      <c r="Y367">
        <v>0</v>
      </c>
      <c r="Z367" t="s">
        <v>88</v>
      </c>
      <c r="AA367" t="s">
        <v>88</v>
      </c>
      <c r="AB367" t="s">
        <v>89</v>
      </c>
      <c r="AC367">
        <v>37</v>
      </c>
      <c r="AD367">
        <v>20.581700000000001</v>
      </c>
      <c r="AE367">
        <v>43117272</v>
      </c>
      <c r="AF367">
        <v>0</v>
      </c>
      <c r="AG367">
        <v>0</v>
      </c>
      <c r="AH367">
        <v>0.301788</v>
      </c>
      <c r="AI367" t="s">
        <v>90</v>
      </c>
      <c r="AJ367" t="s">
        <v>5111</v>
      </c>
      <c r="AK367" t="s">
        <v>5112</v>
      </c>
      <c r="AL367" t="s">
        <v>755</v>
      </c>
      <c r="AM367" t="str">
        <f t="shared" si="5"/>
        <v>'5.0 5.0' 100000 rq=1</v>
      </c>
    </row>
    <row r="368" spans="1:39">
      <c r="A368">
        <v>367</v>
      </c>
      <c r="B368" t="s">
        <v>94</v>
      </c>
      <c r="C368">
        <v>100000</v>
      </c>
      <c r="D368" t="s">
        <v>152</v>
      </c>
      <c r="E368" t="s">
        <v>6576</v>
      </c>
      <c r="F368">
        <v>10000</v>
      </c>
      <c r="G368">
        <v>256</v>
      </c>
      <c r="H368">
        <v>1</v>
      </c>
      <c r="I368">
        <v>36</v>
      </c>
      <c r="J368">
        <v>3</v>
      </c>
      <c r="K368" t="s">
        <v>85</v>
      </c>
      <c r="L368">
        <v>12.11</v>
      </c>
      <c r="M368">
        <v>0</v>
      </c>
      <c r="N368">
        <v>445974</v>
      </c>
      <c r="O368">
        <v>1153868</v>
      </c>
      <c r="P368">
        <v>436.75</v>
      </c>
      <c r="Q368">
        <v>9.1300000000000008</v>
      </c>
      <c r="R368">
        <v>3679</v>
      </c>
      <c r="S368" t="s">
        <v>153</v>
      </c>
      <c r="T368" t="s">
        <v>87</v>
      </c>
      <c r="U368">
        <v>40261054</v>
      </c>
      <c r="V368">
        <v>0</v>
      </c>
      <c r="W368">
        <v>0</v>
      </c>
      <c r="X368">
        <v>0</v>
      </c>
      <c r="Y368">
        <v>0</v>
      </c>
      <c r="Z368" t="s">
        <v>88</v>
      </c>
      <c r="AA368" t="s">
        <v>88</v>
      </c>
      <c r="AB368" t="s">
        <v>89</v>
      </c>
      <c r="AC368">
        <v>35</v>
      </c>
      <c r="AD368">
        <v>19.892399999999999</v>
      </c>
      <c r="AE368">
        <v>445569324</v>
      </c>
      <c r="AF368">
        <v>0</v>
      </c>
      <c r="AG368">
        <v>0</v>
      </c>
      <c r="AH368">
        <v>2.7045499999999998</v>
      </c>
      <c r="AI368" t="s">
        <v>90</v>
      </c>
      <c r="AJ368" t="s">
        <v>5129</v>
      </c>
      <c r="AK368" t="s">
        <v>5130</v>
      </c>
      <c r="AL368" t="s">
        <v>446</v>
      </c>
      <c r="AM368" t="str">
        <f t="shared" si="5"/>
        <v>'5.0 5.0' 100000 rq=1</v>
      </c>
    </row>
    <row r="369" spans="1:39">
      <c r="A369">
        <v>368</v>
      </c>
      <c r="B369" t="s">
        <v>82</v>
      </c>
      <c r="C369">
        <v>100000</v>
      </c>
      <c r="D369" t="s">
        <v>95</v>
      </c>
      <c r="E369" t="s">
        <v>6576</v>
      </c>
      <c r="F369">
        <v>10000</v>
      </c>
      <c r="G369">
        <v>256</v>
      </c>
      <c r="H369">
        <v>1</v>
      </c>
      <c r="I369">
        <v>6</v>
      </c>
      <c r="J369">
        <v>3</v>
      </c>
      <c r="K369" t="s">
        <v>85</v>
      </c>
      <c r="L369">
        <v>11.36</v>
      </c>
      <c r="M369">
        <v>0</v>
      </c>
      <c r="N369">
        <v>72573</v>
      </c>
      <c r="O369">
        <v>294352</v>
      </c>
      <c r="P369">
        <v>91.05</v>
      </c>
      <c r="Q369">
        <v>5.36</v>
      </c>
      <c r="R369">
        <v>848</v>
      </c>
      <c r="S369" t="s">
        <v>96</v>
      </c>
      <c r="T369" t="s">
        <v>87</v>
      </c>
      <c r="U369">
        <v>12765854</v>
      </c>
      <c r="V369">
        <v>0</v>
      </c>
      <c r="W369">
        <v>0</v>
      </c>
      <c r="X369">
        <v>0</v>
      </c>
      <c r="Y369">
        <v>0</v>
      </c>
      <c r="Z369" t="s">
        <v>88</v>
      </c>
      <c r="AA369" t="s">
        <v>88</v>
      </c>
      <c r="AB369" t="s">
        <v>89</v>
      </c>
      <c r="AC369">
        <v>34</v>
      </c>
      <c r="AD369">
        <v>19.620100000000001</v>
      </c>
      <c r="AE369">
        <v>129540432</v>
      </c>
      <c r="AF369">
        <v>0</v>
      </c>
      <c r="AG369">
        <v>0</v>
      </c>
      <c r="AH369">
        <v>7.7312599999999995E-2</v>
      </c>
      <c r="AI369" t="s">
        <v>90</v>
      </c>
      <c r="AJ369" t="s">
        <v>4239</v>
      </c>
      <c r="AK369" t="s">
        <v>4240</v>
      </c>
      <c r="AL369" t="s">
        <v>294</v>
      </c>
      <c r="AM369" t="str">
        <f t="shared" si="5"/>
        <v>'0.0 0.0' 100000 rq=1</v>
      </c>
    </row>
    <row r="370" spans="1:39">
      <c r="A370">
        <v>369</v>
      </c>
      <c r="B370" t="s">
        <v>100</v>
      </c>
      <c r="C370">
        <v>100000</v>
      </c>
      <c r="D370" t="s">
        <v>152</v>
      </c>
      <c r="E370" t="s">
        <v>6576</v>
      </c>
      <c r="F370">
        <v>10000</v>
      </c>
      <c r="G370">
        <v>256</v>
      </c>
      <c r="H370">
        <v>0</v>
      </c>
      <c r="I370">
        <v>120</v>
      </c>
      <c r="J370">
        <v>2</v>
      </c>
      <c r="K370" t="s">
        <v>85</v>
      </c>
      <c r="L370">
        <v>11.42</v>
      </c>
      <c r="M370">
        <v>0</v>
      </c>
      <c r="N370">
        <v>86628</v>
      </c>
      <c r="O370">
        <v>329672</v>
      </c>
      <c r="P370">
        <v>1338.12</v>
      </c>
      <c r="Q370">
        <v>5.34</v>
      </c>
      <c r="R370">
        <v>11763</v>
      </c>
      <c r="S370" t="s">
        <v>153</v>
      </c>
      <c r="T370" t="s">
        <v>87</v>
      </c>
      <c r="U370">
        <v>97366631</v>
      </c>
      <c r="V370">
        <v>0</v>
      </c>
      <c r="W370">
        <v>0</v>
      </c>
      <c r="X370">
        <v>0</v>
      </c>
      <c r="Y370">
        <v>0</v>
      </c>
      <c r="Z370" t="s">
        <v>88</v>
      </c>
      <c r="AA370" t="s">
        <v>88</v>
      </c>
      <c r="AB370" t="s">
        <v>89</v>
      </c>
      <c r="AC370">
        <v>33</v>
      </c>
      <c r="AD370">
        <v>18.712499999999999</v>
      </c>
      <c r="AE370">
        <v>997990511</v>
      </c>
      <c r="AF370">
        <v>0</v>
      </c>
      <c r="AG370">
        <v>0</v>
      </c>
      <c r="AH370">
        <v>0.56342199999999998</v>
      </c>
      <c r="AI370" t="s">
        <v>90</v>
      </c>
      <c r="AJ370" t="s">
        <v>3971</v>
      </c>
      <c r="AK370" t="s">
        <v>3972</v>
      </c>
      <c r="AL370" t="s">
        <v>2124</v>
      </c>
      <c r="AM370" t="str">
        <f t="shared" si="5"/>
        <v>'20.0 20.0' 100000 rq=0</v>
      </c>
    </row>
    <row r="371" spans="1:39">
      <c r="A371">
        <v>370</v>
      </c>
      <c r="B371" t="s">
        <v>82</v>
      </c>
      <c r="C371">
        <v>100000</v>
      </c>
      <c r="D371" t="s">
        <v>152</v>
      </c>
      <c r="E371" t="s">
        <v>6576</v>
      </c>
      <c r="F371">
        <v>10000</v>
      </c>
      <c r="G371">
        <v>256</v>
      </c>
      <c r="H371">
        <v>1</v>
      </c>
      <c r="I371">
        <v>60</v>
      </c>
      <c r="J371">
        <v>3</v>
      </c>
      <c r="K371" t="s">
        <v>85</v>
      </c>
      <c r="L371">
        <v>11.45</v>
      </c>
      <c r="M371">
        <v>0</v>
      </c>
      <c r="N371">
        <v>80681</v>
      </c>
      <c r="O371">
        <v>318360</v>
      </c>
      <c r="P371">
        <v>687.42</v>
      </c>
      <c r="Q371">
        <v>5.56</v>
      </c>
      <c r="R371">
        <v>6048</v>
      </c>
      <c r="S371" t="s">
        <v>153</v>
      </c>
      <c r="T371" t="s">
        <v>87</v>
      </c>
      <c r="U371">
        <v>106772907</v>
      </c>
      <c r="V371">
        <v>0</v>
      </c>
      <c r="W371">
        <v>0</v>
      </c>
      <c r="X371">
        <v>0</v>
      </c>
      <c r="Y371">
        <v>0</v>
      </c>
      <c r="Z371" t="s">
        <v>88</v>
      </c>
      <c r="AA371" t="s">
        <v>88</v>
      </c>
      <c r="AB371" t="s">
        <v>89</v>
      </c>
      <c r="AC371">
        <v>33</v>
      </c>
      <c r="AD371">
        <v>19.395700000000001</v>
      </c>
      <c r="AE371">
        <v>1104951369</v>
      </c>
      <c r="AF371">
        <v>0</v>
      </c>
      <c r="AG371">
        <v>0</v>
      </c>
      <c r="AH371">
        <v>0.127391</v>
      </c>
      <c r="AI371" t="s">
        <v>90</v>
      </c>
      <c r="AJ371" t="s">
        <v>4745</v>
      </c>
      <c r="AK371" t="s">
        <v>4746</v>
      </c>
      <c r="AL371" t="s">
        <v>1365</v>
      </c>
      <c r="AM371" t="str">
        <f t="shared" si="5"/>
        <v>'0.0 0.0' 100000 rq=1</v>
      </c>
    </row>
    <row r="372" spans="1:39">
      <c r="A372">
        <v>371</v>
      </c>
      <c r="B372" t="s">
        <v>100</v>
      </c>
      <c r="C372">
        <v>100000</v>
      </c>
      <c r="D372" t="s">
        <v>83</v>
      </c>
      <c r="E372" t="s">
        <v>6576</v>
      </c>
      <c r="F372">
        <v>10000</v>
      </c>
      <c r="G372">
        <v>256</v>
      </c>
      <c r="H372">
        <v>0</v>
      </c>
      <c r="I372">
        <v>144</v>
      </c>
      <c r="J372">
        <v>5</v>
      </c>
      <c r="K372" t="s">
        <v>85</v>
      </c>
      <c r="L372">
        <v>11.46</v>
      </c>
      <c r="M372">
        <v>0</v>
      </c>
      <c r="N372">
        <v>103820</v>
      </c>
      <c r="O372">
        <v>358584</v>
      </c>
      <c r="P372">
        <v>1609.8</v>
      </c>
      <c r="Q372">
        <v>6.92</v>
      </c>
      <c r="R372">
        <v>14105</v>
      </c>
      <c r="S372" t="s">
        <v>86</v>
      </c>
      <c r="T372" t="s">
        <v>87</v>
      </c>
      <c r="U372">
        <v>23722925</v>
      </c>
      <c r="V372">
        <v>0</v>
      </c>
      <c r="W372">
        <v>0</v>
      </c>
      <c r="X372">
        <v>0</v>
      </c>
      <c r="Y372">
        <v>0</v>
      </c>
      <c r="Z372" t="s">
        <v>88</v>
      </c>
      <c r="AA372" t="s">
        <v>88</v>
      </c>
      <c r="AB372" t="s">
        <v>89</v>
      </c>
      <c r="AC372">
        <v>36</v>
      </c>
      <c r="AD372">
        <v>20.106200000000001</v>
      </c>
      <c r="AE372">
        <v>248724865</v>
      </c>
      <c r="AF372">
        <v>0</v>
      </c>
      <c r="AG372">
        <v>0</v>
      </c>
      <c r="AH372">
        <v>0</v>
      </c>
      <c r="AI372" t="s">
        <v>90</v>
      </c>
      <c r="AJ372" t="s">
        <v>4753</v>
      </c>
      <c r="AK372" t="s">
        <v>4754</v>
      </c>
      <c r="AL372" t="s">
        <v>980</v>
      </c>
      <c r="AM372" t="str">
        <f t="shared" si="5"/>
        <v>'20.0 20.0' 100000 rq=0</v>
      </c>
    </row>
    <row r="373" spans="1:39">
      <c r="A373">
        <v>372</v>
      </c>
      <c r="B373" t="s">
        <v>82</v>
      </c>
      <c r="C373">
        <v>100000</v>
      </c>
      <c r="D373" t="s">
        <v>6577</v>
      </c>
      <c r="E373" t="s">
        <v>6576</v>
      </c>
      <c r="F373">
        <v>10000</v>
      </c>
      <c r="G373">
        <v>256</v>
      </c>
      <c r="H373">
        <v>0</v>
      </c>
      <c r="I373">
        <v>12</v>
      </c>
      <c r="J373">
        <v>2</v>
      </c>
      <c r="K373" t="s">
        <v>85</v>
      </c>
      <c r="L373">
        <v>11.34</v>
      </c>
      <c r="M373">
        <v>0</v>
      </c>
      <c r="N373">
        <v>77919</v>
      </c>
      <c r="O373">
        <v>312004</v>
      </c>
      <c r="P373">
        <v>157.47</v>
      </c>
      <c r="Q373">
        <v>4.49</v>
      </c>
      <c r="R373">
        <v>1427</v>
      </c>
      <c r="S373" t="s">
        <v>6578</v>
      </c>
      <c r="T373" t="s">
        <v>87</v>
      </c>
      <c r="U373">
        <v>31792749</v>
      </c>
      <c r="V373">
        <v>0</v>
      </c>
      <c r="W373">
        <v>0</v>
      </c>
      <c r="X373">
        <v>0</v>
      </c>
      <c r="Y373">
        <v>0</v>
      </c>
      <c r="Z373" t="s">
        <v>88</v>
      </c>
      <c r="AA373" t="s">
        <v>88</v>
      </c>
      <c r="AB373" t="s">
        <v>89</v>
      </c>
      <c r="AC373">
        <v>37</v>
      </c>
      <c r="AD373">
        <v>19.3752</v>
      </c>
      <c r="AE373">
        <v>341369358</v>
      </c>
      <c r="AF373">
        <v>0</v>
      </c>
      <c r="AG373">
        <v>0</v>
      </c>
      <c r="AH373">
        <v>0</v>
      </c>
      <c r="AI373" t="s">
        <v>90</v>
      </c>
      <c r="AJ373" t="s">
        <v>4647</v>
      </c>
      <c r="AK373" t="s">
        <v>4648</v>
      </c>
      <c r="AL373" t="s">
        <v>6633</v>
      </c>
      <c r="AM373" t="str">
        <f t="shared" si="5"/>
        <v>'0.0 0.0' 100000 rq=0</v>
      </c>
    </row>
    <row r="374" spans="1:39">
      <c r="A374">
        <v>373</v>
      </c>
      <c r="B374" t="s">
        <v>100</v>
      </c>
      <c r="C374">
        <v>100000</v>
      </c>
      <c r="D374" t="s">
        <v>83</v>
      </c>
      <c r="E374" t="s">
        <v>6576</v>
      </c>
      <c r="F374">
        <v>10000</v>
      </c>
      <c r="G374">
        <v>256</v>
      </c>
      <c r="H374">
        <v>1</v>
      </c>
      <c r="I374">
        <v>144</v>
      </c>
      <c r="J374">
        <v>4</v>
      </c>
      <c r="K374" t="s">
        <v>85</v>
      </c>
      <c r="L374">
        <v>11.58</v>
      </c>
      <c r="M374">
        <v>0</v>
      </c>
      <c r="N374">
        <v>216551</v>
      </c>
      <c r="O374">
        <v>602972</v>
      </c>
      <c r="P374">
        <v>1508.5</v>
      </c>
      <c r="Q374">
        <v>15.46</v>
      </c>
      <c r="R374">
        <v>13151</v>
      </c>
      <c r="S374" t="s">
        <v>86</v>
      </c>
      <c r="T374" t="s">
        <v>87</v>
      </c>
      <c r="U374">
        <v>20408655</v>
      </c>
      <c r="V374">
        <v>0</v>
      </c>
      <c r="W374">
        <v>0</v>
      </c>
      <c r="X374">
        <v>0</v>
      </c>
      <c r="Y374">
        <v>0</v>
      </c>
      <c r="Z374" t="s">
        <v>88</v>
      </c>
      <c r="AA374" t="s">
        <v>88</v>
      </c>
      <c r="AB374" t="s">
        <v>89</v>
      </c>
      <c r="AC374">
        <v>36</v>
      </c>
      <c r="AD374">
        <v>20.0412</v>
      </c>
      <c r="AE374">
        <v>215326907</v>
      </c>
      <c r="AF374">
        <v>0</v>
      </c>
      <c r="AG374">
        <v>0</v>
      </c>
      <c r="AH374">
        <v>0</v>
      </c>
      <c r="AI374" t="s">
        <v>90</v>
      </c>
      <c r="AJ374" t="s">
        <v>4695</v>
      </c>
      <c r="AK374" t="s">
        <v>4696</v>
      </c>
      <c r="AL374" t="s">
        <v>1721</v>
      </c>
      <c r="AM374" t="str">
        <f t="shared" si="5"/>
        <v>'20.0 20.0' 100000 rq=1</v>
      </c>
    </row>
    <row r="375" spans="1:39">
      <c r="A375">
        <v>374</v>
      </c>
      <c r="B375" t="s">
        <v>82</v>
      </c>
      <c r="C375">
        <v>100000</v>
      </c>
      <c r="D375" t="s">
        <v>124</v>
      </c>
      <c r="E375" t="s">
        <v>6576</v>
      </c>
      <c r="F375">
        <v>10000</v>
      </c>
      <c r="G375">
        <v>256</v>
      </c>
      <c r="H375">
        <v>1</v>
      </c>
      <c r="I375">
        <v>48</v>
      </c>
      <c r="J375">
        <v>4</v>
      </c>
      <c r="K375" t="s">
        <v>85</v>
      </c>
      <c r="L375">
        <v>11.42</v>
      </c>
      <c r="M375">
        <v>0</v>
      </c>
      <c r="N375">
        <v>73584</v>
      </c>
      <c r="O375">
        <v>295928</v>
      </c>
      <c r="P375">
        <v>551.22</v>
      </c>
      <c r="Q375">
        <v>4.6399999999999997</v>
      </c>
      <c r="R375">
        <v>4866</v>
      </c>
      <c r="S375" t="s">
        <v>125</v>
      </c>
      <c r="T375" t="s">
        <v>87</v>
      </c>
      <c r="U375">
        <v>67757182</v>
      </c>
      <c r="V375">
        <v>0</v>
      </c>
      <c r="W375">
        <v>0</v>
      </c>
      <c r="X375">
        <v>0</v>
      </c>
      <c r="Y375">
        <v>0</v>
      </c>
      <c r="Z375" t="s">
        <v>88</v>
      </c>
      <c r="AA375" t="s">
        <v>88</v>
      </c>
      <c r="AB375" t="s">
        <v>89</v>
      </c>
      <c r="AC375">
        <v>36</v>
      </c>
      <c r="AD375">
        <v>20.134599999999999</v>
      </c>
      <c r="AE375">
        <v>715991069</v>
      </c>
      <c r="AF375">
        <v>0</v>
      </c>
      <c r="AG375">
        <v>0</v>
      </c>
      <c r="AH375">
        <v>1.44594</v>
      </c>
      <c r="AI375" t="s">
        <v>90</v>
      </c>
      <c r="AJ375" t="s">
        <v>5079</v>
      </c>
      <c r="AK375" t="s">
        <v>5080</v>
      </c>
      <c r="AL375" t="s">
        <v>896</v>
      </c>
      <c r="AM375" t="str">
        <f t="shared" si="5"/>
        <v>'0.0 0.0' 100000 rq=1</v>
      </c>
    </row>
    <row r="376" spans="1:39">
      <c r="A376">
        <v>375</v>
      </c>
      <c r="B376" t="s">
        <v>82</v>
      </c>
      <c r="C376">
        <v>100000</v>
      </c>
      <c r="D376" t="s">
        <v>6577</v>
      </c>
      <c r="E376" t="s">
        <v>6576</v>
      </c>
      <c r="F376">
        <v>10000</v>
      </c>
      <c r="G376">
        <v>256</v>
      </c>
      <c r="H376">
        <v>1</v>
      </c>
      <c r="I376">
        <v>18</v>
      </c>
      <c r="J376">
        <v>2</v>
      </c>
      <c r="K376" t="s">
        <v>85</v>
      </c>
      <c r="L376">
        <v>11.45</v>
      </c>
      <c r="M376">
        <v>0</v>
      </c>
      <c r="N376">
        <v>78239</v>
      </c>
      <c r="O376">
        <v>312556</v>
      </c>
      <c r="P376">
        <v>224.55</v>
      </c>
      <c r="Q376">
        <v>4.5999999999999996</v>
      </c>
      <c r="R376">
        <v>2001</v>
      </c>
      <c r="S376" t="s">
        <v>6578</v>
      </c>
      <c r="T376" t="s">
        <v>87</v>
      </c>
      <c r="U376">
        <v>34364017</v>
      </c>
      <c r="V376">
        <v>0</v>
      </c>
      <c r="W376">
        <v>0</v>
      </c>
      <c r="X376">
        <v>0</v>
      </c>
      <c r="Y376">
        <v>0</v>
      </c>
      <c r="Z376" t="s">
        <v>88</v>
      </c>
      <c r="AA376" t="s">
        <v>88</v>
      </c>
      <c r="AB376" t="s">
        <v>89</v>
      </c>
      <c r="AC376">
        <v>33</v>
      </c>
      <c r="AD376">
        <v>19.208200000000001</v>
      </c>
      <c r="AE376">
        <v>375044682</v>
      </c>
      <c r="AF376">
        <v>0</v>
      </c>
      <c r="AG376">
        <v>0</v>
      </c>
      <c r="AH376">
        <v>0</v>
      </c>
      <c r="AI376" t="s">
        <v>90</v>
      </c>
      <c r="AJ376" t="s">
        <v>4335</v>
      </c>
      <c r="AK376" t="s">
        <v>4336</v>
      </c>
      <c r="AL376" t="s">
        <v>6623</v>
      </c>
      <c r="AM376" t="str">
        <f t="shared" si="5"/>
        <v>'0.0 0.0' 100000 rq=1</v>
      </c>
    </row>
    <row r="377" spans="1:39">
      <c r="A377">
        <v>376</v>
      </c>
      <c r="B377" t="s">
        <v>94</v>
      </c>
      <c r="C377">
        <v>100000</v>
      </c>
      <c r="D377" t="s">
        <v>124</v>
      </c>
      <c r="E377" t="s">
        <v>6576</v>
      </c>
      <c r="F377">
        <v>10000</v>
      </c>
      <c r="G377">
        <v>256</v>
      </c>
      <c r="H377">
        <v>1</v>
      </c>
      <c r="I377">
        <v>1</v>
      </c>
      <c r="J377">
        <v>4</v>
      </c>
      <c r="K377" t="s">
        <v>85</v>
      </c>
      <c r="L377">
        <v>11.23</v>
      </c>
      <c r="M377">
        <v>0</v>
      </c>
      <c r="N377">
        <v>72202</v>
      </c>
      <c r="O377">
        <v>293164</v>
      </c>
      <c r="P377">
        <v>34.97</v>
      </c>
      <c r="Q377">
        <v>5.33</v>
      </c>
      <c r="R377">
        <v>358</v>
      </c>
      <c r="S377" t="s">
        <v>125</v>
      </c>
      <c r="T377" t="s">
        <v>87</v>
      </c>
      <c r="U377">
        <v>30249</v>
      </c>
      <c r="V377">
        <v>0</v>
      </c>
      <c r="W377">
        <v>0</v>
      </c>
      <c r="X377">
        <v>0</v>
      </c>
      <c r="Y377">
        <v>0</v>
      </c>
      <c r="Z377" t="s">
        <v>88</v>
      </c>
      <c r="AA377" t="s">
        <v>88</v>
      </c>
      <c r="AB377" t="s">
        <v>89</v>
      </c>
      <c r="AC377">
        <v>34</v>
      </c>
      <c r="AD377">
        <v>19.0517</v>
      </c>
      <c r="AE377">
        <v>3022086</v>
      </c>
      <c r="AF377">
        <v>0</v>
      </c>
      <c r="AG377">
        <v>0</v>
      </c>
      <c r="AH377">
        <v>0.49030699999999999</v>
      </c>
      <c r="AI377" t="s">
        <v>90</v>
      </c>
      <c r="AJ377" t="s">
        <v>4003</v>
      </c>
      <c r="AK377" t="s">
        <v>4004</v>
      </c>
      <c r="AL377" t="s">
        <v>1692</v>
      </c>
      <c r="AM377" t="str">
        <f t="shared" si="5"/>
        <v>'5.0 5.0' 100000 rq=1</v>
      </c>
    </row>
    <row r="378" spans="1:39">
      <c r="A378">
        <v>377</v>
      </c>
      <c r="B378" t="s">
        <v>94</v>
      </c>
      <c r="C378">
        <v>100000</v>
      </c>
      <c r="D378" t="s">
        <v>95</v>
      </c>
      <c r="E378" t="s">
        <v>6576</v>
      </c>
      <c r="F378">
        <v>10000</v>
      </c>
      <c r="G378">
        <v>256</v>
      </c>
      <c r="H378">
        <v>0</v>
      </c>
      <c r="I378">
        <v>18</v>
      </c>
      <c r="J378">
        <v>1</v>
      </c>
      <c r="K378" t="s">
        <v>85</v>
      </c>
      <c r="L378">
        <v>11.46</v>
      </c>
      <c r="M378">
        <v>0</v>
      </c>
      <c r="N378">
        <v>73062</v>
      </c>
      <c r="O378">
        <v>295580</v>
      </c>
      <c r="P378">
        <v>227.24</v>
      </c>
      <c r="Q378">
        <v>5.0199999999999996</v>
      </c>
      <c r="R378">
        <v>2025</v>
      </c>
      <c r="S378" t="s">
        <v>96</v>
      </c>
      <c r="T378" t="s">
        <v>87</v>
      </c>
      <c r="U378">
        <v>9907269</v>
      </c>
      <c r="V378">
        <v>0</v>
      </c>
      <c r="W378">
        <v>0</v>
      </c>
      <c r="X378">
        <v>0</v>
      </c>
      <c r="Y378">
        <v>0</v>
      </c>
      <c r="Z378" t="s">
        <v>88</v>
      </c>
      <c r="AA378" t="s">
        <v>88</v>
      </c>
      <c r="AB378" t="s">
        <v>89</v>
      </c>
      <c r="AC378">
        <v>32</v>
      </c>
      <c r="AD378">
        <v>19.084700000000002</v>
      </c>
      <c r="AE378">
        <v>100152956</v>
      </c>
      <c r="AF378">
        <v>0</v>
      </c>
      <c r="AG378">
        <v>0</v>
      </c>
      <c r="AH378">
        <v>0.142128</v>
      </c>
      <c r="AI378" t="s">
        <v>90</v>
      </c>
      <c r="AJ378" t="s">
        <v>5061</v>
      </c>
      <c r="AK378" t="s">
        <v>5062</v>
      </c>
      <c r="AL378" t="s">
        <v>789</v>
      </c>
      <c r="AM378" t="str">
        <f t="shared" si="5"/>
        <v>'5.0 5.0' 100000 rq=0</v>
      </c>
    </row>
    <row r="379" spans="1:39">
      <c r="A379">
        <v>378</v>
      </c>
      <c r="B379" t="s">
        <v>94</v>
      </c>
      <c r="C379">
        <v>100000</v>
      </c>
      <c r="D379" t="s">
        <v>152</v>
      </c>
      <c r="E379" t="s">
        <v>6576</v>
      </c>
      <c r="F379">
        <v>10000</v>
      </c>
      <c r="G379">
        <v>256</v>
      </c>
      <c r="H379">
        <v>1</v>
      </c>
      <c r="I379">
        <v>1</v>
      </c>
      <c r="J379">
        <v>3</v>
      </c>
      <c r="K379" t="s">
        <v>85</v>
      </c>
      <c r="L379">
        <v>11.41</v>
      </c>
      <c r="M379">
        <v>0</v>
      </c>
      <c r="N379">
        <v>76996</v>
      </c>
      <c r="O379">
        <v>309220</v>
      </c>
      <c r="P379">
        <v>30.8</v>
      </c>
      <c r="Q379">
        <v>5.29</v>
      </c>
      <c r="R379">
        <v>316</v>
      </c>
      <c r="S379" t="s">
        <v>153</v>
      </c>
      <c r="T379" t="s">
        <v>87</v>
      </c>
      <c r="U379">
        <v>619</v>
      </c>
      <c r="V379">
        <v>0</v>
      </c>
      <c r="W379">
        <v>0</v>
      </c>
      <c r="X379">
        <v>0</v>
      </c>
      <c r="Y379">
        <v>0</v>
      </c>
      <c r="Z379" t="s">
        <v>88</v>
      </c>
      <c r="AA379" t="s">
        <v>88</v>
      </c>
      <c r="AB379" t="s">
        <v>89</v>
      </c>
      <c r="AC379">
        <v>37</v>
      </c>
      <c r="AD379">
        <v>20.406600000000001</v>
      </c>
      <c r="AE379">
        <v>2212672</v>
      </c>
      <c r="AF379">
        <v>0</v>
      </c>
      <c r="AG379">
        <v>0</v>
      </c>
      <c r="AH379">
        <v>5.6812799999999997E-2</v>
      </c>
      <c r="AI379" t="s">
        <v>90</v>
      </c>
      <c r="AJ379" t="s">
        <v>5743</v>
      </c>
      <c r="AK379" t="s">
        <v>5744</v>
      </c>
      <c r="AL379" t="s">
        <v>904</v>
      </c>
      <c r="AM379" t="str">
        <f t="shared" si="5"/>
        <v>'5.0 5.0' 100000 rq=1</v>
      </c>
    </row>
    <row r="380" spans="1:39">
      <c r="A380">
        <v>379</v>
      </c>
      <c r="B380" t="s">
        <v>100</v>
      </c>
      <c r="C380">
        <v>100000</v>
      </c>
      <c r="D380" t="s">
        <v>83</v>
      </c>
      <c r="E380" t="s">
        <v>6576</v>
      </c>
      <c r="F380">
        <v>10000</v>
      </c>
      <c r="G380">
        <v>256</v>
      </c>
      <c r="H380">
        <v>0</v>
      </c>
      <c r="I380">
        <v>144</v>
      </c>
      <c r="J380">
        <v>6</v>
      </c>
      <c r="K380" t="s">
        <v>85</v>
      </c>
      <c r="L380">
        <v>11.46</v>
      </c>
      <c r="M380">
        <v>0</v>
      </c>
      <c r="N380">
        <v>103749</v>
      </c>
      <c r="O380">
        <v>358772</v>
      </c>
      <c r="P380">
        <v>1609.87</v>
      </c>
      <c r="Q380">
        <v>6.79</v>
      </c>
      <c r="R380">
        <v>14103</v>
      </c>
      <c r="S380" t="s">
        <v>86</v>
      </c>
      <c r="T380" t="s">
        <v>87</v>
      </c>
      <c r="U380">
        <v>22476918</v>
      </c>
      <c r="V380">
        <v>0</v>
      </c>
      <c r="W380">
        <v>0</v>
      </c>
      <c r="X380">
        <v>0</v>
      </c>
      <c r="Y380">
        <v>0</v>
      </c>
      <c r="Z380" t="s">
        <v>88</v>
      </c>
      <c r="AA380" t="s">
        <v>88</v>
      </c>
      <c r="AB380" t="s">
        <v>89</v>
      </c>
      <c r="AC380">
        <v>36</v>
      </c>
      <c r="AD380">
        <v>19.892700000000001</v>
      </c>
      <c r="AE380">
        <v>235706458</v>
      </c>
      <c r="AF380">
        <v>0</v>
      </c>
      <c r="AG380">
        <v>0</v>
      </c>
      <c r="AH380">
        <v>0</v>
      </c>
      <c r="AI380" t="s">
        <v>90</v>
      </c>
      <c r="AJ380" t="s">
        <v>4717</v>
      </c>
      <c r="AK380" t="s">
        <v>4718</v>
      </c>
      <c r="AL380" t="s">
        <v>980</v>
      </c>
      <c r="AM380" t="str">
        <f t="shared" si="5"/>
        <v>'20.0 20.0' 100000 rq=0</v>
      </c>
    </row>
    <row r="381" spans="1:39">
      <c r="A381">
        <v>380</v>
      </c>
      <c r="B381" t="s">
        <v>94</v>
      </c>
      <c r="C381">
        <v>100000</v>
      </c>
      <c r="D381" t="s">
        <v>152</v>
      </c>
      <c r="E381" t="s">
        <v>6576</v>
      </c>
      <c r="F381">
        <v>10000</v>
      </c>
      <c r="G381">
        <v>256</v>
      </c>
      <c r="H381">
        <v>0</v>
      </c>
      <c r="I381">
        <v>120</v>
      </c>
      <c r="J381">
        <v>2</v>
      </c>
      <c r="K381" t="s">
        <v>85</v>
      </c>
      <c r="L381">
        <v>11.49</v>
      </c>
      <c r="M381">
        <v>0</v>
      </c>
      <c r="N381">
        <v>86516</v>
      </c>
      <c r="O381">
        <v>330376</v>
      </c>
      <c r="P381">
        <v>1338.54</v>
      </c>
      <c r="Q381">
        <v>5.58</v>
      </c>
      <c r="R381">
        <v>11691</v>
      </c>
      <c r="S381" t="s">
        <v>153</v>
      </c>
      <c r="T381" t="s">
        <v>87</v>
      </c>
      <c r="U381">
        <v>161065758</v>
      </c>
      <c r="V381">
        <v>0</v>
      </c>
      <c r="W381">
        <v>0</v>
      </c>
      <c r="X381">
        <v>0</v>
      </c>
      <c r="Y381">
        <v>0</v>
      </c>
      <c r="Z381" t="s">
        <v>88</v>
      </c>
      <c r="AA381" t="s">
        <v>88</v>
      </c>
      <c r="AB381" t="s">
        <v>89</v>
      </c>
      <c r="AC381">
        <v>34</v>
      </c>
      <c r="AD381">
        <v>19.9361</v>
      </c>
      <c r="AE381">
        <v>1631987777</v>
      </c>
      <c r="AF381">
        <v>0</v>
      </c>
      <c r="AG381">
        <v>0</v>
      </c>
      <c r="AH381">
        <v>0.35248800000000002</v>
      </c>
      <c r="AI381" t="s">
        <v>90</v>
      </c>
      <c r="AJ381" t="s">
        <v>4255</v>
      </c>
      <c r="AK381" t="s">
        <v>4256</v>
      </c>
      <c r="AL381" t="s">
        <v>1431</v>
      </c>
      <c r="AM381" t="str">
        <f t="shared" si="5"/>
        <v>'5.0 5.0' 100000 rq=0</v>
      </c>
    </row>
    <row r="382" spans="1:39">
      <c r="A382">
        <v>381</v>
      </c>
      <c r="B382" t="s">
        <v>82</v>
      </c>
      <c r="C382">
        <v>100000</v>
      </c>
      <c r="D382" t="s">
        <v>6577</v>
      </c>
      <c r="E382" t="s">
        <v>6576</v>
      </c>
      <c r="F382">
        <v>10000</v>
      </c>
      <c r="G382">
        <v>256</v>
      </c>
      <c r="H382">
        <v>0</v>
      </c>
      <c r="I382">
        <v>168</v>
      </c>
      <c r="J382">
        <v>3</v>
      </c>
      <c r="K382" t="s">
        <v>85</v>
      </c>
      <c r="L382">
        <v>11.38</v>
      </c>
      <c r="M382">
        <v>0</v>
      </c>
      <c r="N382">
        <v>91736</v>
      </c>
      <c r="O382">
        <v>344540</v>
      </c>
      <c r="P382">
        <v>1855.47</v>
      </c>
      <c r="Q382">
        <v>5.47</v>
      </c>
      <c r="R382">
        <v>16342</v>
      </c>
      <c r="S382" t="s">
        <v>6578</v>
      </c>
      <c r="T382" t="s">
        <v>87</v>
      </c>
      <c r="U382">
        <v>258507217</v>
      </c>
      <c r="V382">
        <v>0</v>
      </c>
      <c r="W382">
        <v>0</v>
      </c>
      <c r="X382">
        <v>0</v>
      </c>
      <c r="Y382">
        <v>0</v>
      </c>
      <c r="Z382" t="s">
        <v>88</v>
      </c>
      <c r="AA382" t="s">
        <v>88</v>
      </c>
      <c r="AB382" t="s">
        <v>89</v>
      </c>
      <c r="AC382">
        <v>34</v>
      </c>
      <c r="AD382">
        <v>19.591699999999999</v>
      </c>
      <c r="AE382">
        <v>2613520348</v>
      </c>
      <c r="AF382">
        <v>0</v>
      </c>
      <c r="AG382">
        <v>0</v>
      </c>
      <c r="AH382">
        <v>0</v>
      </c>
      <c r="AI382" t="s">
        <v>90</v>
      </c>
      <c r="AJ382" t="s">
        <v>4357</v>
      </c>
      <c r="AK382" t="s">
        <v>4358</v>
      </c>
      <c r="AL382" t="s">
        <v>6634</v>
      </c>
      <c r="AM382" t="str">
        <f t="shared" si="5"/>
        <v>'0.0 0.0' 100000 rq=0</v>
      </c>
    </row>
    <row r="383" spans="1:39">
      <c r="A383">
        <v>382</v>
      </c>
      <c r="B383" t="s">
        <v>94</v>
      </c>
      <c r="C383">
        <v>100000</v>
      </c>
      <c r="D383" t="s">
        <v>83</v>
      </c>
      <c r="E383" t="s">
        <v>6576</v>
      </c>
      <c r="F383">
        <v>10000</v>
      </c>
      <c r="G383">
        <v>256</v>
      </c>
      <c r="H383">
        <v>0</v>
      </c>
      <c r="I383">
        <v>60</v>
      </c>
      <c r="J383">
        <v>1</v>
      </c>
      <c r="K383" t="s">
        <v>85</v>
      </c>
      <c r="L383">
        <v>11.37</v>
      </c>
      <c r="M383">
        <v>0</v>
      </c>
      <c r="N383">
        <v>82702</v>
      </c>
      <c r="O383">
        <v>313488</v>
      </c>
      <c r="P383">
        <v>687.05</v>
      </c>
      <c r="Q383">
        <v>4.75</v>
      </c>
      <c r="R383">
        <v>6083</v>
      </c>
      <c r="S383" t="s">
        <v>86</v>
      </c>
      <c r="T383" t="s">
        <v>87</v>
      </c>
      <c r="U383">
        <v>43138511</v>
      </c>
      <c r="V383">
        <v>0</v>
      </c>
      <c r="W383">
        <v>0</v>
      </c>
      <c r="X383">
        <v>0</v>
      </c>
      <c r="Y383">
        <v>0</v>
      </c>
      <c r="Z383" t="s">
        <v>88</v>
      </c>
      <c r="AA383" t="s">
        <v>88</v>
      </c>
      <c r="AB383" t="s">
        <v>89</v>
      </c>
      <c r="AC383">
        <v>36</v>
      </c>
      <c r="AD383">
        <v>19.362400000000001</v>
      </c>
      <c r="AE383">
        <v>443424468</v>
      </c>
      <c r="AF383">
        <v>0</v>
      </c>
      <c r="AG383">
        <v>0</v>
      </c>
      <c r="AH383">
        <v>0</v>
      </c>
      <c r="AI383" t="s">
        <v>90</v>
      </c>
      <c r="AJ383" t="s">
        <v>4365</v>
      </c>
      <c r="AK383" t="s">
        <v>4366</v>
      </c>
      <c r="AL383" t="s">
        <v>640</v>
      </c>
      <c r="AM383" t="str">
        <f t="shared" si="5"/>
        <v>'5.0 5.0' 100000 rq=0</v>
      </c>
    </row>
    <row r="384" spans="1:39">
      <c r="A384">
        <v>383</v>
      </c>
      <c r="B384" t="s">
        <v>100</v>
      </c>
      <c r="C384">
        <v>100000</v>
      </c>
      <c r="D384" t="s">
        <v>152</v>
      </c>
      <c r="E384" t="s">
        <v>6576</v>
      </c>
      <c r="F384">
        <v>10000</v>
      </c>
      <c r="G384">
        <v>256</v>
      </c>
      <c r="H384">
        <v>1</v>
      </c>
      <c r="I384">
        <v>60</v>
      </c>
      <c r="J384">
        <v>4</v>
      </c>
      <c r="K384" t="s">
        <v>85</v>
      </c>
      <c r="L384">
        <v>12.85</v>
      </c>
      <c r="M384">
        <v>0</v>
      </c>
      <c r="N384">
        <v>609288</v>
      </c>
      <c r="O384">
        <v>1514204</v>
      </c>
      <c r="P384">
        <v>724.09</v>
      </c>
      <c r="Q384">
        <v>14.16</v>
      </c>
      <c r="R384">
        <v>5742</v>
      </c>
      <c r="S384" t="s">
        <v>153</v>
      </c>
      <c r="T384" t="s">
        <v>87</v>
      </c>
      <c r="U384">
        <v>14512828</v>
      </c>
      <c r="V384">
        <v>0</v>
      </c>
      <c r="W384">
        <v>0</v>
      </c>
      <c r="X384">
        <v>0</v>
      </c>
      <c r="Y384">
        <v>0</v>
      </c>
      <c r="Z384" t="s">
        <v>88</v>
      </c>
      <c r="AA384" t="s">
        <v>88</v>
      </c>
      <c r="AB384" t="s">
        <v>89</v>
      </c>
      <c r="AC384">
        <v>35</v>
      </c>
      <c r="AD384">
        <v>19.553100000000001</v>
      </c>
      <c r="AE384">
        <v>182558692</v>
      </c>
      <c r="AF384">
        <v>0</v>
      </c>
      <c r="AG384">
        <v>0</v>
      </c>
      <c r="AH384">
        <v>7.3334400000000004</v>
      </c>
      <c r="AI384" t="s">
        <v>90</v>
      </c>
      <c r="AJ384" t="s">
        <v>4759</v>
      </c>
      <c r="AK384" t="s">
        <v>4760</v>
      </c>
      <c r="AL384" t="s">
        <v>649</v>
      </c>
      <c r="AM384" t="str">
        <f t="shared" si="5"/>
        <v>'20.0 20.0' 100000 rq=1</v>
      </c>
    </row>
    <row r="385" spans="1:39">
      <c r="A385">
        <v>384</v>
      </c>
      <c r="B385" t="s">
        <v>82</v>
      </c>
      <c r="C385">
        <v>100000</v>
      </c>
      <c r="D385" t="s">
        <v>6577</v>
      </c>
      <c r="E385" t="s">
        <v>6576</v>
      </c>
      <c r="F385">
        <v>10000</v>
      </c>
      <c r="G385">
        <v>256</v>
      </c>
      <c r="H385">
        <v>0</v>
      </c>
      <c r="I385">
        <v>48</v>
      </c>
      <c r="J385">
        <v>5</v>
      </c>
      <c r="K385" t="s">
        <v>85</v>
      </c>
      <c r="L385">
        <v>11.36</v>
      </c>
      <c r="M385">
        <v>0</v>
      </c>
      <c r="N385">
        <v>80192</v>
      </c>
      <c r="O385">
        <v>317416</v>
      </c>
      <c r="P385">
        <v>554.38</v>
      </c>
      <c r="Q385">
        <v>5.05</v>
      </c>
      <c r="R385">
        <v>4923</v>
      </c>
      <c r="S385" t="s">
        <v>6578</v>
      </c>
      <c r="T385" t="s">
        <v>87</v>
      </c>
      <c r="U385">
        <v>77884774</v>
      </c>
      <c r="V385">
        <v>0</v>
      </c>
      <c r="W385">
        <v>0</v>
      </c>
      <c r="X385">
        <v>0</v>
      </c>
      <c r="Y385">
        <v>0</v>
      </c>
      <c r="Z385" t="s">
        <v>88</v>
      </c>
      <c r="AA385" t="s">
        <v>88</v>
      </c>
      <c r="AB385" t="s">
        <v>89</v>
      </c>
      <c r="AC385">
        <v>32</v>
      </c>
      <c r="AD385">
        <v>19.178999999999998</v>
      </c>
      <c r="AE385">
        <v>821918811</v>
      </c>
      <c r="AF385">
        <v>0</v>
      </c>
      <c r="AG385">
        <v>0</v>
      </c>
      <c r="AH385">
        <v>0</v>
      </c>
      <c r="AI385" t="s">
        <v>90</v>
      </c>
      <c r="AJ385" t="s">
        <v>4765</v>
      </c>
      <c r="AK385" t="s">
        <v>4766</v>
      </c>
      <c r="AL385" t="s">
        <v>6635</v>
      </c>
      <c r="AM385" t="str">
        <f t="shared" si="5"/>
        <v>'0.0 0.0' 100000 rq=0</v>
      </c>
    </row>
    <row r="386" spans="1:39">
      <c r="A386">
        <v>385</v>
      </c>
      <c r="B386" t="s">
        <v>82</v>
      </c>
      <c r="C386">
        <v>100000</v>
      </c>
      <c r="D386" t="s">
        <v>95</v>
      </c>
      <c r="E386" t="s">
        <v>6576</v>
      </c>
      <c r="F386">
        <v>10000</v>
      </c>
      <c r="G386">
        <v>256</v>
      </c>
      <c r="H386">
        <v>1</v>
      </c>
      <c r="I386">
        <v>18</v>
      </c>
      <c r="J386">
        <v>5</v>
      </c>
      <c r="K386" t="s">
        <v>85</v>
      </c>
      <c r="L386">
        <v>11.44</v>
      </c>
      <c r="M386">
        <v>0</v>
      </c>
      <c r="N386">
        <v>73078</v>
      </c>
      <c r="O386">
        <v>295472</v>
      </c>
      <c r="P386">
        <v>225.86</v>
      </c>
      <c r="Q386">
        <v>4.67</v>
      </c>
      <c r="R386">
        <v>2014</v>
      </c>
      <c r="S386" t="s">
        <v>96</v>
      </c>
      <c r="T386" t="s">
        <v>87</v>
      </c>
      <c r="U386">
        <v>37358556</v>
      </c>
      <c r="V386">
        <v>0</v>
      </c>
      <c r="W386">
        <v>0</v>
      </c>
      <c r="X386">
        <v>0</v>
      </c>
      <c r="Y386">
        <v>0</v>
      </c>
      <c r="Z386" t="s">
        <v>88</v>
      </c>
      <c r="AA386" t="s">
        <v>88</v>
      </c>
      <c r="AB386" t="s">
        <v>89</v>
      </c>
      <c r="AC386">
        <v>38</v>
      </c>
      <c r="AD386">
        <v>19.422699999999999</v>
      </c>
      <c r="AE386">
        <v>374735243</v>
      </c>
      <c r="AF386">
        <v>0</v>
      </c>
      <c r="AG386">
        <v>0</v>
      </c>
      <c r="AH386">
        <v>9.5593899999999996E-2</v>
      </c>
      <c r="AI386" t="s">
        <v>90</v>
      </c>
      <c r="AJ386" t="s">
        <v>4681</v>
      </c>
      <c r="AK386" t="s">
        <v>4682</v>
      </c>
      <c r="AL386" t="s">
        <v>3260</v>
      </c>
      <c r="AM386" t="str">
        <f t="shared" si="5"/>
        <v>'0.0 0.0' 100000 rq=1</v>
      </c>
    </row>
    <row r="387" spans="1:39">
      <c r="A387">
        <v>386</v>
      </c>
      <c r="B387" t="s">
        <v>100</v>
      </c>
      <c r="C387">
        <v>100000</v>
      </c>
      <c r="D387" t="s">
        <v>83</v>
      </c>
      <c r="E387" t="s">
        <v>6576</v>
      </c>
      <c r="F387">
        <v>10000</v>
      </c>
      <c r="G387">
        <v>256</v>
      </c>
      <c r="H387">
        <v>1</v>
      </c>
      <c r="I387">
        <v>12</v>
      </c>
      <c r="J387">
        <v>1</v>
      </c>
      <c r="K387" t="s">
        <v>85</v>
      </c>
      <c r="L387">
        <v>11.43</v>
      </c>
      <c r="M387">
        <v>0</v>
      </c>
      <c r="N387">
        <v>89875</v>
      </c>
      <c r="O387">
        <v>329448</v>
      </c>
      <c r="P387">
        <v>155.77000000000001</v>
      </c>
      <c r="Q387">
        <v>4.59</v>
      </c>
      <c r="R387">
        <v>1403</v>
      </c>
      <c r="S387" t="s">
        <v>86</v>
      </c>
      <c r="T387" t="s">
        <v>87</v>
      </c>
      <c r="U387">
        <v>14486049</v>
      </c>
      <c r="V387">
        <v>0</v>
      </c>
      <c r="W387">
        <v>0</v>
      </c>
      <c r="X387">
        <v>0</v>
      </c>
      <c r="Y387">
        <v>0</v>
      </c>
      <c r="Z387" t="s">
        <v>88</v>
      </c>
      <c r="AA387" t="s">
        <v>88</v>
      </c>
      <c r="AB387" t="s">
        <v>89</v>
      </c>
      <c r="AC387">
        <v>33</v>
      </c>
      <c r="AD387">
        <v>18.997399999999999</v>
      </c>
      <c r="AE387">
        <v>156244123</v>
      </c>
      <c r="AF387">
        <v>0</v>
      </c>
      <c r="AG387">
        <v>0</v>
      </c>
      <c r="AH387">
        <v>0</v>
      </c>
      <c r="AI387" t="s">
        <v>90</v>
      </c>
      <c r="AJ387" t="s">
        <v>4105</v>
      </c>
      <c r="AK387" t="s">
        <v>4106</v>
      </c>
      <c r="AL387" t="s">
        <v>145</v>
      </c>
      <c r="AM387" t="str">
        <f t="shared" ref="AM387:AM450" si="6">B387&amp;" "&amp;C387&amp;" rq="&amp;H387</f>
        <v>'20.0 20.0' 100000 rq=1</v>
      </c>
    </row>
    <row r="388" spans="1:39">
      <c r="A388">
        <v>387</v>
      </c>
      <c r="B388" t="s">
        <v>100</v>
      </c>
      <c r="C388">
        <v>100000</v>
      </c>
      <c r="D388" t="s">
        <v>152</v>
      </c>
      <c r="E388" t="s">
        <v>6576</v>
      </c>
      <c r="F388">
        <v>10000</v>
      </c>
      <c r="G388">
        <v>256</v>
      </c>
      <c r="H388">
        <v>0</v>
      </c>
      <c r="I388">
        <v>168</v>
      </c>
      <c r="J388">
        <v>1</v>
      </c>
      <c r="K388" t="s">
        <v>85</v>
      </c>
      <c r="L388">
        <v>11.49</v>
      </c>
      <c r="M388">
        <v>0</v>
      </c>
      <c r="N388">
        <v>92936</v>
      </c>
      <c r="O388">
        <v>343108</v>
      </c>
      <c r="P388">
        <v>1867.44</v>
      </c>
      <c r="Q388">
        <v>6.67</v>
      </c>
      <c r="R388">
        <v>16308</v>
      </c>
      <c r="S388" t="s">
        <v>153</v>
      </c>
      <c r="T388" t="s">
        <v>87</v>
      </c>
      <c r="U388">
        <v>95092040</v>
      </c>
      <c r="V388">
        <v>0</v>
      </c>
      <c r="W388">
        <v>0</v>
      </c>
      <c r="X388">
        <v>0</v>
      </c>
      <c r="Y388">
        <v>0</v>
      </c>
      <c r="Z388" t="s">
        <v>88</v>
      </c>
      <c r="AA388" t="s">
        <v>88</v>
      </c>
      <c r="AB388" t="s">
        <v>89</v>
      </c>
      <c r="AC388">
        <v>36</v>
      </c>
      <c r="AD388">
        <v>19.778500000000001</v>
      </c>
      <c r="AE388">
        <v>962164649</v>
      </c>
      <c r="AF388">
        <v>0</v>
      </c>
      <c r="AG388">
        <v>0</v>
      </c>
      <c r="AH388">
        <v>1.2030400000000001</v>
      </c>
      <c r="AI388" t="s">
        <v>90</v>
      </c>
      <c r="AJ388" t="s">
        <v>3953</v>
      </c>
      <c r="AK388" t="s">
        <v>3954</v>
      </c>
      <c r="AL388" t="s">
        <v>836</v>
      </c>
      <c r="AM388" t="str">
        <f t="shared" si="6"/>
        <v>'20.0 20.0' 100000 rq=0</v>
      </c>
    </row>
    <row r="389" spans="1:39">
      <c r="A389">
        <v>388</v>
      </c>
      <c r="B389" t="s">
        <v>100</v>
      </c>
      <c r="C389">
        <v>100000</v>
      </c>
      <c r="D389" t="s">
        <v>83</v>
      </c>
      <c r="E389" t="s">
        <v>6576</v>
      </c>
      <c r="F389">
        <v>10000</v>
      </c>
      <c r="G389">
        <v>256</v>
      </c>
      <c r="H389">
        <v>0</v>
      </c>
      <c r="I389">
        <v>1</v>
      </c>
      <c r="J389">
        <v>4</v>
      </c>
      <c r="K389" t="s">
        <v>85</v>
      </c>
      <c r="L389">
        <v>11.34</v>
      </c>
      <c r="M389">
        <v>0</v>
      </c>
      <c r="N389">
        <v>74654</v>
      </c>
      <c r="O389">
        <v>296600</v>
      </c>
      <c r="P389">
        <v>38.4</v>
      </c>
      <c r="Q389">
        <v>5.13</v>
      </c>
      <c r="R389">
        <v>383</v>
      </c>
      <c r="S389" t="s">
        <v>86</v>
      </c>
      <c r="T389" t="s">
        <v>87</v>
      </c>
      <c r="U389">
        <v>1743264</v>
      </c>
      <c r="V389">
        <v>0</v>
      </c>
      <c r="W389">
        <v>0</v>
      </c>
      <c r="X389">
        <v>0</v>
      </c>
      <c r="Y389">
        <v>0</v>
      </c>
      <c r="Z389" t="s">
        <v>88</v>
      </c>
      <c r="AA389" t="s">
        <v>88</v>
      </c>
      <c r="AB389" t="s">
        <v>89</v>
      </c>
      <c r="AC389">
        <v>36</v>
      </c>
      <c r="AD389">
        <v>21.066500000000001</v>
      </c>
      <c r="AE389">
        <v>18659689</v>
      </c>
      <c r="AF389">
        <v>0</v>
      </c>
      <c r="AG389">
        <v>0</v>
      </c>
      <c r="AH389">
        <v>0</v>
      </c>
      <c r="AI389" t="s">
        <v>90</v>
      </c>
      <c r="AJ389" t="s">
        <v>3983</v>
      </c>
      <c r="AK389" t="s">
        <v>3984</v>
      </c>
      <c r="AL389" t="s">
        <v>962</v>
      </c>
      <c r="AM389" t="str">
        <f t="shared" si="6"/>
        <v>'20.0 20.0' 100000 rq=0</v>
      </c>
    </row>
    <row r="390" spans="1:39">
      <c r="A390">
        <v>389</v>
      </c>
      <c r="B390" t="s">
        <v>100</v>
      </c>
      <c r="C390">
        <v>100000</v>
      </c>
      <c r="D390" t="s">
        <v>6577</v>
      </c>
      <c r="E390" t="s">
        <v>6576</v>
      </c>
      <c r="F390">
        <v>10000</v>
      </c>
      <c r="G390">
        <v>256</v>
      </c>
      <c r="H390">
        <v>1</v>
      </c>
      <c r="I390">
        <v>190</v>
      </c>
      <c r="J390">
        <v>3</v>
      </c>
      <c r="K390" t="s">
        <v>85</v>
      </c>
      <c r="L390">
        <v>19.04</v>
      </c>
      <c r="M390">
        <v>0</v>
      </c>
      <c r="N390">
        <v>2688635</v>
      </c>
      <c r="O390">
        <v>6242320</v>
      </c>
      <c r="P390">
        <v>2566.6999999999998</v>
      </c>
      <c r="Q390">
        <v>165.52</v>
      </c>
      <c r="R390">
        <v>14349</v>
      </c>
      <c r="S390" t="s">
        <v>6578</v>
      </c>
      <c r="T390" t="s">
        <v>87</v>
      </c>
      <c r="U390">
        <v>71305808</v>
      </c>
      <c r="V390">
        <v>0</v>
      </c>
      <c r="W390">
        <v>0</v>
      </c>
      <c r="X390">
        <v>0</v>
      </c>
      <c r="Y390">
        <v>0</v>
      </c>
      <c r="Z390" t="s">
        <v>88</v>
      </c>
      <c r="AA390" t="s">
        <v>88</v>
      </c>
      <c r="AB390" t="s">
        <v>89</v>
      </c>
      <c r="AC390">
        <v>33</v>
      </c>
      <c r="AD390">
        <v>19.324100000000001</v>
      </c>
      <c r="AE390">
        <v>746185909</v>
      </c>
      <c r="AF390">
        <v>0</v>
      </c>
      <c r="AG390">
        <v>0</v>
      </c>
      <c r="AH390">
        <v>0</v>
      </c>
      <c r="AI390" t="s">
        <v>90</v>
      </c>
      <c r="AJ390" t="s">
        <v>3641</v>
      </c>
      <c r="AK390" t="s">
        <v>3642</v>
      </c>
      <c r="AL390" t="s">
        <v>6616</v>
      </c>
      <c r="AM390" t="str">
        <f t="shared" si="6"/>
        <v>'20.0 20.0' 100000 rq=1</v>
      </c>
    </row>
    <row r="391" spans="1:39">
      <c r="A391">
        <v>390</v>
      </c>
      <c r="B391" t="s">
        <v>82</v>
      </c>
      <c r="C391">
        <v>100000</v>
      </c>
      <c r="D391" t="s">
        <v>152</v>
      </c>
      <c r="E391" t="s">
        <v>6576</v>
      </c>
      <c r="F391">
        <v>10000</v>
      </c>
      <c r="G391">
        <v>256</v>
      </c>
      <c r="H391">
        <v>1</v>
      </c>
      <c r="I391">
        <v>168</v>
      </c>
      <c r="J391">
        <v>3</v>
      </c>
      <c r="K391" t="s">
        <v>85</v>
      </c>
      <c r="L391">
        <v>11.48</v>
      </c>
      <c r="M391">
        <v>0</v>
      </c>
      <c r="N391">
        <v>91322</v>
      </c>
      <c r="O391">
        <v>342624</v>
      </c>
      <c r="P391">
        <v>1869.91</v>
      </c>
      <c r="Q391">
        <v>6.31</v>
      </c>
      <c r="R391">
        <v>16333</v>
      </c>
      <c r="S391" t="s">
        <v>153</v>
      </c>
      <c r="T391" t="s">
        <v>87</v>
      </c>
      <c r="U391">
        <v>248632624</v>
      </c>
      <c r="V391">
        <v>0</v>
      </c>
      <c r="W391">
        <v>0</v>
      </c>
      <c r="X391">
        <v>0</v>
      </c>
      <c r="Y391">
        <v>0</v>
      </c>
      <c r="Z391" t="s">
        <v>88</v>
      </c>
      <c r="AA391" t="s">
        <v>88</v>
      </c>
      <c r="AB391" t="s">
        <v>89</v>
      </c>
      <c r="AC391">
        <v>33</v>
      </c>
      <c r="AD391">
        <v>19.087700000000002</v>
      </c>
      <c r="AE391">
        <v>2496331673</v>
      </c>
      <c r="AF391">
        <v>0</v>
      </c>
      <c r="AG391">
        <v>0</v>
      </c>
      <c r="AH391">
        <v>0.60902699999999999</v>
      </c>
      <c r="AI391" t="s">
        <v>90</v>
      </c>
      <c r="AJ391" t="s">
        <v>4311</v>
      </c>
      <c r="AK391" t="s">
        <v>4312</v>
      </c>
      <c r="AL391" t="s">
        <v>781</v>
      </c>
      <c r="AM391" t="str">
        <f t="shared" si="6"/>
        <v>'0.0 0.0' 100000 rq=1</v>
      </c>
    </row>
    <row r="392" spans="1:39">
      <c r="A392">
        <v>391</v>
      </c>
      <c r="B392" t="s">
        <v>94</v>
      </c>
      <c r="C392">
        <v>100000</v>
      </c>
      <c r="D392" t="s">
        <v>95</v>
      </c>
      <c r="E392" t="s">
        <v>6576</v>
      </c>
      <c r="F392">
        <v>10000</v>
      </c>
      <c r="G392">
        <v>256</v>
      </c>
      <c r="H392">
        <v>1</v>
      </c>
      <c r="I392">
        <v>18</v>
      </c>
      <c r="J392">
        <v>2</v>
      </c>
      <c r="K392" t="s">
        <v>85</v>
      </c>
      <c r="L392">
        <v>11.44</v>
      </c>
      <c r="M392">
        <v>0</v>
      </c>
      <c r="N392">
        <v>73142</v>
      </c>
      <c r="O392">
        <v>295532</v>
      </c>
      <c r="P392">
        <v>225.49</v>
      </c>
      <c r="Q392">
        <v>4.66</v>
      </c>
      <c r="R392">
        <v>2010</v>
      </c>
      <c r="S392" t="s">
        <v>96</v>
      </c>
      <c r="T392" t="s">
        <v>87</v>
      </c>
      <c r="U392">
        <v>11309836</v>
      </c>
      <c r="V392">
        <v>0</v>
      </c>
      <c r="W392">
        <v>0</v>
      </c>
      <c r="X392">
        <v>0</v>
      </c>
      <c r="Y392">
        <v>0</v>
      </c>
      <c r="Z392" t="s">
        <v>88</v>
      </c>
      <c r="AA392" t="s">
        <v>88</v>
      </c>
      <c r="AB392" t="s">
        <v>89</v>
      </c>
      <c r="AC392">
        <v>33</v>
      </c>
      <c r="AD392">
        <v>19.5854</v>
      </c>
      <c r="AE392">
        <v>114241751</v>
      </c>
      <c r="AF392">
        <v>0</v>
      </c>
      <c r="AG392">
        <v>0</v>
      </c>
      <c r="AH392">
        <v>0.14870700000000001</v>
      </c>
      <c r="AI392" t="s">
        <v>90</v>
      </c>
      <c r="AJ392" t="s">
        <v>4741</v>
      </c>
      <c r="AK392" t="s">
        <v>4742</v>
      </c>
      <c r="AL392" t="s">
        <v>1216</v>
      </c>
      <c r="AM392" t="str">
        <f t="shared" si="6"/>
        <v>'5.0 5.0' 100000 rq=1</v>
      </c>
    </row>
    <row r="393" spans="1:39">
      <c r="A393">
        <v>392</v>
      </c>
      <c r="B393" t="s">
        <v>94</v>
      </c>
      <c r="C393">
        <v>100000</v>
      </c>
      <c r="D393" t="s">
        <v>124</v>
      </c>
      <c r="E393" t="s">
        <v>6576</v>
      </c>
      <c r="F393">
        <v>10000</v>
      </c>
      <c r="G393">
        <v>256</v>
      </c>
      <c r="H393">
        <v>1</v>
      </c>
      <c r="I393">
        <v>144</v>
      </c>
      <c r="J393">
        <v>2</v>
      </c>
      <c r="K393" t="s">
        <v>85</v>
      </c>
      <c r="L393">
        <v>11.38</v>
      </c>
      <c r="M393">
        <v>0</v>
      </c>
      <c r="N393">
        <v>78279</v>
      </c>
      <c r="O393">
        <v>307484</v>
      </c>
      <c r="P393">
        <v>1604.79</v>
      </c>
      <c r="Q393">
        <v>6.17</v>
      </c>
      <c r="R393">
        <v>14149</v>
      </c>
      <c r="S393" t="s">
        <v>125</v>
      </c>
      <c r="T393" t="s">
        <v>87</v>
      </c>
      <c r="U393">
        <v>92004891</v>
      </c>
      <c r="V393">
        <v>0</v>
      </c>
      <c r="W393">
        <v>0</v>
      </c>
      <c r="X393">
        <v>0</v>
      </c>
      <c r="Y393">
        <v>0</v>
      </c>
      <c r="Z393" t="s">
        <v>88</v>
      </c>
      <c r="AA393" t="s">
        <v>88</v>
      </c>
      <c r="AB393" t="s">
        <v>89</v>
      </c>
      <c r="AC393">
        <v>35</v>
      </c>
      <c r="AD393">
        <v>20.701499999999999</v>
      </c>
      <c r="AE393">
        <v>948049998</v>
      </c>
      <c r="AF393">
        <v>0</v>
      </c>
      <c r="AG393">
        <v>0</v>
      </c>
      <c r="AH393">
        <v>3.6613199999999999</v>
      </c>
      <c r="AI393" t="s">
        <v>90</v>
      </c>
      <c r="AJ393" t="s">
        <v>3643</v>
      </c>
      <c r="AK393" t="s">
        <v>3644</v>
      </c>
      <c r="AL393" t="s">
        <v>443</v>
      </c>
      <c r="AM393" t="str">
        <f t="shared" si="6"/>
        <v>'5.0 5.0' 100000 rq=1</v>
      </c>
    </row>
    <row r="394" spans="1:39">
      <c r="A394">
        <v>393</v>
      </c>
      <c r="B394" t="s">
        <v>94</v>
      </c>
      <c r="C394">
        <v>100000</v>
      </c>
      <c r="D394" t="s">
        <v>152</v>
      </c>
      <c r="E394" t="s">
        <v>6576</v>
      </c>
      <c r="F394">
        <v>10000</v>
      </c>
      <c r="G394">
        <v>256</v>
      </c>
      <c r="H394">
        <v>0</v>
      </c>
      <c r="I394">
        <v>48</v>
      </c>
      <c r="J394">
        <v>4</v>
      </c>
      <c r="K394" t="s">
        <v>85</v>
      </c>
      <c r="L394">
        <v>11.39</v>
      </c>
      <c r="M394">
        <v>0</v>
      </c>
      <c r="N394">
        <v>80561</v>
      </c>
      <c r="O394">
        <v>317220</v>
      </c>
      <c r="P394">
        <v>556.79999999999995</v>
      </c>
      <c r="Q394">
        <v>5.16</v>
      </c>
      <c r="R394">
        <v>4932</v>
      </c>
      <c r="S394" t="s">
        <v>153</v>
      </c>
      <c r="T394" t="s">
        <v>87</v>
      </c>
      <c r="U394">
        <v>74487023</v>
      </c>
      <c r="V394">
        <v>0</v>
      </c>
      <c r="W394">
        <v>0</v>
      </c>
      <c r="X394">
        <v>0</v>
      </c>
      <c r="Y394">
        <v>0</v>
      </c>
      <c r="Z394" t="s">
        <v>88</v>
      </c>
      <c r="AA394" t="s">
        <v>88</v>
      </c>
      <c r="AB394" t="s">
        <v>89</v>
      </c>
      <c r="AC394">
        <v>38</v>
      </c>
      <c r="AD394">
        <v>20.779800000000002</v>
      </c>
      <c r="AE394">
        <v>788571060</v>
      </c>
      <c r="AF394">
        <v>0</v>
      </c>
      <c r="AG394">
        <v>0</v>
      </c>
      <c r="AH394">
        <v>5.3706999999999998E-2</v>
      </c>
      <c r="AI394" t="s">
        <v>90</v>
      </c>
      <c r="AJ394" t="s">
        <v>3633</v>
      </c>
      <c r="AK394" t="s">
        <v>3634</v>
      </c>
      <c r="AL394" t="s">
        <v>222</v>
      </c>
      <c r="AM394" t="str">
        <f t="shared" si="6"/>
        <v>'5.0 5.0' 100000 rq=0</v>
      </c>
    </row>
    <row r="395" spans="1:39">
      <c r="A395">
        <v>394</v>
      </c>
      <c r="B395" t="s">
        <v>100</v>
      </c>
      <c r="C395">
        <v>100000</v>
      </c>
      <c r="D395" t="s">
        <v>95</v>
      </c>
      <c r="E395" t="s">
        <v>6576</v>
      </c>
      <c r="F395">
        <v>10000</v>
      </c>
      <c r="G395">
        <v>256</v>
      </c>
      <c r="H395">
        <v>1</v>
      </c>
      <c r="I395">
        <v>18</v>
      </c>
      <c r="J395">
        <v>5</v>
      </c>
      <c r="K395" t="s">
        <v>85</v>
      </c>
      <c r="L395">
        <v>11.43</v>
      </c>
      <c r="M395">
        <v>0</v>
      </c>
      <c r="N395">
        <v>73180</v>
      </c>
      <c r="O395">
        <v>295376</v>
      </c>
      <c r="P395">
        <v>222.76</v>
      </c>
      <c r="Q395">
        <v>4.1399999999999997</v>
      </c>
      <c r="R395">
        <v>1985</v>
      </c>
      <c r="S395" t="s">
        <v>96</v>
      </c>
      <c r="T395" t="s">
        <v>87</v>
      </c>
      <c r="U395">
        <v>2622676</v>
      </c>
      <c r="V395">
        <v>0</v>
      </c>
      <c r="W395">
        <v>0</v>
      </c>
      <c r="X395">
        <v>0</v>
      </c>
      <c r="Y395">
        <v>0</v>
      </c>
      <c r="Z395" t="s">
        <v>88</v>
      </c>
      <c r="AA395" t="s">
        <v>88</v>
      </c>
      <c r="AB395" t="s">
        <v>89</v>
      </c>
      <c r="AC395">
        <v>37</v>
      </c>
      <c r="AD395">
        <v>20.642700000000001</v>
      </c>
      <c r="AE395">
        <v>27310030</v>
      </c>
      <c r="AF395">
        <v>0</v>
      </c>
      <c r="AG395">
        <v>0</v>
      </c>
      <c r="AH395">
        <v>0.17286199999999999</v>
      </c>
      <c r="AI395" t="s">
        <v>90</v>
      </c>
      <c r="AJ395" t="s">
        <v>4383</v>
      </c>
      <c r="AK395" t="s">
        <v>4384</v>
      </c>
      <c r="AL395" t="s">
        <v>2402</v>
      </c>
      <c r="AM395" t="str">
        <f t="shared" si="6"/>
        <v>'20.0 20.0' 100000 rq=1</v>
      </c>
    </row>
    <row r="396" spans="1:39">
      <c r="A396">
        <v>395</v>
      </c>
      <c r="B396" t="s">
        <v>100</v>
      </c>
      <c r="C396">
        <v>100000</v>
      </c>
      <c r="D396" t="s">
        <v>95</v>
      </c>
      <c r="E396" t="s">
        <v>6576</v>
      </c>
      <c r="F396">
        <v>10000</v>
      </c>
      <c r="G396">
        <v>256</v>
      </c>
      <c r="H396">
        <v>1</v>
      </c>
      <c r="I396">
        <v>1</v>
      </c>
      <c r="J396">
        <v>5</v>
      </c>
      <c r="K396" t="s">
        <v>85</v>
      </c>
      <c r="L396">
        <v>11.31</v>
      </c>
      <c r="M396">
        <v>0</v>
      </c>
      <c r="N396">
        <v>72266</v>
      </c>
      <c r="O396">
        <v>293472</v>
      </c>
      <c r="P396">
        <v>32.81</v>
      </c>
      <c r="Q396">
        <v>5.95</v>
      </c>
      <c r="R396">
        <v>342</v>
      </c>
      <c r="S396" t="s">
        <v>96</v>
      </c>
      <c r="T396" t="s">
        <v>87</v>
      </c>
      <c r="U396">
        <v>15286</v>
      </c>
      <c r="V396">
        <v>0</v>
      </c>
      <c r="W396">
        <v>0</v>
      </c>
      <c r="X396">
        <v>0</v>
      </c>
      <c r="Y396">
        <v>0</v>
      </c>
      <c r="Z396" t="s">
        <v>88</v>
      </c>
      <c r="AA396" t="s">
        <v>88</v>
      </c>
      <c r="AB396" t="s">
        <v>89</v>
      </c>
      <c r="AC396">
        <v>39</v>
      </c>
      <c r="AD396">
        <v>21.217099999999999</v>
      </c>
      <c r="AE396">
        <v>2514956</v>
      </c>
      <c r="AF396">
        <v>0</v>
      </c>
      <c r="AG396">
        <v>0</v>
      </c>
      <c r="AH396">
        <v>6.4150100000000002E-2</v>
      </c>
      <c r="AI396" t="s">
        <v>90</v>
      </c>
      <c r="AJ396" t="s">
        <v>4025</v>
      </c>
      <c r="AK396" t="s">
        <v>4026</v>
      </c>
      <c r="AL396" t="s">
        <v>309</v>
      </c>
      <c r="AM396" t="str">
        <f t="shared" si="6"/>
        <v>'20.0 20.0' 100000 rq=1</v>
      </c>
    </row>
    <row r="397" spans="1:39">
      <c r="A397">
        <v>396</v>
      </c>
      <c r="B397" t="s">
        <v>100</v>
      </c>
      <c r="C397">
        <v>100000</v>
      </c>
      <c r="D397" t="s">
        <v>124</v>
      </c>
      <c r="E397" t="s">
        <v>6576</v>
      </c>
      <c r="F397">
        <v>10000</v>
      </c>
      <c r="G397">
        <v>256</v>
      </c>
      <c r="H397">
        <v>0</v>
      </c>
      <c r="I397">
        <v>120</v>
      </c>
      <c r="J397">
        <v>2</v>
      </c>
      <c r="K397" t="s">
        <v>85</v>
      </c>
      <c r="L397">
        <v>11.51</v>
      </c>
      <c r="M397">
        <v>0</v>
      </c>
      <c r="N397">
        <v>76835</v>
      </c>
      <c r="O397">
        <v>302748</v>
      </c>
      <c r="P397">
        <v>1340.92</v>
      </c>
      <c r="Q397">
        <v>5.57</v>
      </c>
      <c r="R397">
        <v>11694</v>
      </c>
      <c r="S397" t="s">
        <v>125</v>
      </c>
      <c r="T397" t="s">
        <v>87</v>
      </c>
      <c r="U397">
        <v>83352357</v>
      </c>
      <c r="V397">
        <v>0</v>
      </c>
      <c r="W397">
        <v>0</v>
      </c>
      <c r="X397">
        <v>0</v>
      </c>
      <c r="Y397">
        <v>0</v>
      </c>
      <c r="Z397" t="s">
        <v>88</v>
      </c>
      <c r="AA397" t="s">
        <v>88</v>
      </c>
      <c r="AB397" t="s">
        <v>89</v>
      </c>
      <c r="AC397">
        <v>34</v>
      </c>
      <c r="AD397">
        <v>19.0944</v>
      </c>
      <c r="AE397">
        <v>860543247</v>
      </c>
      <c r="AF397">
        <v>0</v>
      </c>
      <c r="AG397">
        <v>0</v>
      </c>
      <c r="AH397">
        <v>1.44404</v>
      </c>
      <c r="AI397" t="s">
        <v>90</v>
      </c>
      <c r="AJ397" t="s">
        <v>3999</v>
      </c>
      <c r="AK397" t="s">
        <v>4000</v>
      </c>
      <c r="AL397" t="s">
        <v>745</v>
      </c>
      <c r="AM397" t="str">
        <f t="shared" si="6"/>
        <v>'20.0 20.0' 100000 rq=0</v>
      </c>
    </row>
    <row r="398" spans="1:39">
      <c r="A398">
        <v>397</v>
      </c>
      <c r="B398" t="s">
        <v>94</v>
      </c>
      <c r="C398">
        <v>100000</v>
      </c>
      <c r="D398" t="s">
        <v>152</v>
      </c>
      <c r="E398" t="s">
        <v>6576</v>
      </c>
      <c r="F398">
        <v>10000</v>
      </c>
      <c r="G398">
        <v>256</v>
      </c>
      <c r="H398">
        <v>0</v>
      </c>
      <c r="I398">
        <v>6</v>
      </c>
      <c r="J398">
        <v>3</v>
      </c>
      <c r="K398" t="s">
        <v>85</v>
      </c>
      <c r="L398">
        <v>11.36</v>
      </c>
      <c r="M398">
        <v>0</v>
      </c>
      <c r="N398">
        <v>77540</v>
      </c>
      <c r="O398">
        <v>310576</v>
      </c>
      <c r="P398">
        <v>94.34</v>
      </c>
      <c r="Q398">
        <v>5.08</v>
      </c>
      <c r="R398">
        <v>875</v>
      </c>
      <c r="S398" t="s">
        <v>153</v>
      </c>
      <c r="T398" t="s">
        <v>87</v>
      </c>
      <c r="U398">
        <v>15861194</v>
      </c>
      <c r="V398">
        <v>0</v>
      </c>
      <c r="W398">
        <v>0</v>
      </c>
      <c r="X398">
        <v>0</v>
      </c>
      <c r="Y398">
        <v>0</v>
      </c>
      <c r="Z398" t="s">
        <v>88</v>
      </c>
      <c r="AA398" t="s">
        <v>88</v>
      </c>
      <c r="AB398" t="s">
        <v>89</v>
      </c>
      <c r="AC398">
        <v>40</v>
      </c>
      <c r="AD398">
        <v>19.375399999999999</v>
      </c>
      <c r="AE398">
        <v>170210040</v>
      </c>
      <c r="AF398">
        <v>0</v>
      </c>
      <c r="AG398">
        <v>0</v>
      </c>
      <c r="AH398">
        <v>1.0140400000000001E-2</v>
      </c>
      <c r="AI398" t="s">
        <v>90</v>
      </c>
      <c r="AJ398" t="s">
        <v>3607</v>
      </c>
      <c r="AK398" t="s">
        <v>3608</v>
      </c>
      <c r="AL398" t="s">
        <v>1708</v>
      </c>
      <c r="AM398" t="str">
        <f t="shared" si="6"/>
        <v>'5.0 5.0' 100000 rq=0</v>
      </c>
    </row>
    <row r="399" spans="1:39">
      <c r="A399">
        <v>398</v>
      </c>
      <c r="B399" t="s">
        <v>82</v>
      </c>
      <c r="C399">
        <v>100000</v>
      </c>
      <c r="D399" t="s">
        <v>124</v>
      </c>
      <c r="E399" t="s">
        <v>6576</v>
      </c>
      <c r="F399">
        <v>10000</v>
      </c>
      <c r="G399">
        <v>256</v>
      </c>
      <c r="H399">
        <v>0</v>
      </c>
      <c r="I399">
        <v>18</v>
      </c>
      <c r="J399">
        <v>4</v>
      </c>
      <c r="K399" t="s">
        <v>85</v>
      </c>
      <c r="L399">
        <v>11.32</v>
      </c>
      <c r="M399">
        <v>0</v>
      </c>
      <c r="N399">
        <v>72889</v>
      </c>
      <c r="O399">
        <v>295028</v>
      </c>
      <c r="P399">
        <v>220.81</v>
      </c>
      <c r="Q399">
        <v>4.82</v>
      </c>
      <c r="R399">
        <v>1991</v>
      </c>
      <c r="S399" t="s">
        <v>125</v>
      </c>
      <c r="T399" t="s">
        <v>87</v>
      </c>
      <c r="U399">
        <v>42644594</v>
      </c>
      <c r="V399">
        <v>0</v>
      </c>
      <c r="W399">
        <v>0</v>
      </c>
      <c r="X399">
        <v>0</v>
      </c>
      <c r="Y399">
        <v>0</v>
      </c>
      <c r="Z399" t="s">
        <v>88</v>
      </c>
      <c r="AA399" t="s">
        <v>88</v>
      </c>
      <c r="AB399" t="s">
        <v>89</v>
      </c>
      <c r="AC399">
        <v>35</v>
      </c>
      <c r="AD399">
        <v>19.834900000000001</v>
      </c>
      <c r="AE399">
        <v>460589195</v>
      </c>
      <c r="AF399">
        <v>0</v>
      </c>
      <c r="AG399">
        <v>0</v>
      </c>
      <c r="AH399">
        <v>1.40138E-2</v>
      </c>
      <c r="AI399" t="s">
        <v>90</v>
      </c>
      <c r="AJ399" t="s">
        <v>4735</v>
      </c>
      <c r="AK399" t="s">
        <v>4736</v>
      </c>
      <c r="AL399" t="s">
        <v>1036</v>
      </c>
      <c r="AM399" t="str">
        <f t="shared" si="6"/>
        <v>'0.0 0.0' 100000 rq=0</v>
      </c>
    </row>
    <row r="400" spans="1:39">
      <c r="A400">
        <v>399</v>
      </c>
      <c r="B400" t="s">
        <v>94</v>
      </c>
      <c r="C400">
        <v>100000</v>
      </c>
      <c r="D400" t="s">
        <v>110</v>
      </c>
      <c r="E400" t="s">
        <v>6576</v>
      </c>
      <c r="F400">
        <v>10000</v>
      </c>
      <c r="G400">
        <v>256</v>
      </c>
      <c r="H400">
        <v>1</v>
      </c>
      <c r="I400">
        <v>18</v>
      </c>
      <c r="J400">
        <v>4</v>
      </c>
      <c r="K400" t="s">
        <v>85</v>
      </c>
      <c r="L400">
        <v>11.73</v>
      </c>
      <c r="M400">
        <v>0</v>
      </c>
      <c r="N400">
        <v>342888</v>
      </c>
      <c r="O400">
        <v>918236</v>
      </c>
      <c r="P400">
        <v>221.84</v>
      </c>
      <c r="Q400">
        <v>7.71</v>
      </c>
      <c r="R400">
        <v>1955</v>
      </c>
      <c r="S400" t="s">
        <v>111</v>
      </c>
      <c r="T400" t="s">
        <v>87</v>
      </c>
      <c r="U400">
        <v>29049753</v>
      </c>
      <c r="V400">
        <v>0</v>
      </c>
      <c r="W400">
        <v>0</v>
      </c>
      <c r="X400">
        <v>0</v>
      </c>
      <c r="Y400">
        <v>0</v>
      </c>
      <c r="Z400" t="s">
        <v>88</v>
      </c>
      <c r="AA400" t="s">
        <v>88</v>
      </c>
      <c r="AB400" t="s">
        <v>89</v>
      </c>
      <c r="AC400">
        <v>35</v>
      </c>
      <c r="AD400">
        <v>20.1707</v>
      </c>
      <c r="AE400">
        <v>318770793</v>
      </c>
      <c r="AF400">
        <v>0</v>
      </c>
      <c r="AG400">
        <v>0</v>
      </c>
      <c r="AH400">
        <v>0</v>
      </c>
      <c r="AI400" t="s">
        <v>90</v>
      </c>
      <c r="AJ400" t="s">
        <v>3677</v>
      </c>
      <c r="AK400" t="s">
        <v>3678</v>
      </c>
      <c r="AL400" t="s">
        <v>2278</v>
      </c>
      <c r="AM400" t="str">
        <f t="shared" si="6"/>
        <v>'5.0 5.0' 100000 rq=1</v>
      </c>
    </row>
    <row r="401" spans="1:39">
      <c r="A401">
        <v>400</v>
      </c>
      <c r="B401" t="s">
        <v>100</v>
      </c>
      <c r="C401">
        <v>100000</v>
      </c>
      <c r="D401" t="s">
        <v>110</v>
      </c>
      <c r="E401" t="s">
        <v>6576</v>
      </c>
      <c r="F401">
        <v>10000</v>
      </c>
      <c r="G401">
        <v>256</v>
      </c>
      <c r="H401">
        <v>1</v>
      </c>
      <c r="I401">
        <v>24</v>
      </c>
      <c r="J401">
        <v>1</v>
      </c>
      <c r="K401" t="s">
        <v>85</v>
      </c>
      <c r="L401">
        <v>13.5</v>
      </c>
      <c r="M401">
        <v>0</v>
      </c>
      <c r="N401">
        <v>1074926</v>
      </c>
      <c r="O401">
        <v>2533440</v>
      </c>
      <c r="P401">
        <v>317.5</v>
      </c>
      <c r="Q401">
        <v>12.31</v>
      </c>
      <c r="R401">
        <v>2442</v>
      </c>
      <c r="S401" t="s">
        <v>111</v>
      </c>
      <c r="T401" t="s">
        <v>87</v>
      </c>
      <c r="U401">
        <v>27308745</v>
      </c>
      <c r="V401">
        <v>0</v>
      </c>
      <c r="W401">
        <v>0</v>
      </c>
      <c r="X401">
        <v>0</v>
      </c>
      <c r="Y401">
        <v>0</v>
      </c>
      <c r="Z401" t="s">
        <v>88</v>
      </c>
      <c r="AA401" t="s">
        <v>88</v>
      </c>
      <c r="AB401" t="s">
        <v>89</v>
      </c>
      <c r="AC401">
        <v>32</v>
      </c>
      <c r="AD401">
        <v>19.058900000000001</v>
      </c>
      <c r="AE401">
        <v>307206509</v>
      </c>
      <c r="AF401">
        <v>0</v>
      </c>
      <c r="AG401">
        <v>0</v>
      </c>
      <c r="AH401">
        <v>0</v>
      </c>
      <c r="AI401" t="s">
        <v>90</v>
      </c>
      <c r="AJ401" t="s">
        <v>3933</v>
      </c>
      <c r="AK401" t="s">
        <v>3934</v>
      </c>
      <c r="AL401" t="s">
        <v>583</v>
      </c>
      <c r="AM401" t="str">
        <f t="shared" si="6"/>
        <v>'20.0 20.0' 100000 rq=1</v>
      </c>
    </row>
    <row r="402" spans="1:39">
      <c r="A402">
        <v>401</v>
      </c>
      <c r="B402" t="s">
        <v>100</v>
      </c>
      <c r="C402">
        <v>100000</v>
      </c>
      <c r="D402" t="s">
        <v>110</v>
      </c>
      <c r="E402" t="s">
        <v>6576</v>
      </c>
      <c r="F402">
        <v>10000</v>
      </c>
      <c r="G402">
        <v>256</v>
      </c>
      <c r="H402">
        <v>1</v>
      </c>
      <c r="I402">
        <v>18</v>
      </c>
      <c r="J402">
        <v>1</v>
      </c>
      <c r="K402" t="s">
        <v>85</v>
      </c>
      <c r="L402">
        <v>12.55</v>
      </c>
      <c r="M402">
        <v>0</v>
      </c>
      <c r="N402">
        <v>860782</v>
      </c>
      <c r="O402">
        <v>2089680</v>
      </c>
      <c r="P402">
        <v>230.07</v>
      </c>
      <c r="Q402">
        <v>9.33</v>
      </c>
      <c r="R402">
        <v>1907</v>
      </c>
      <c r="S402" t="s">
        <v>111</v>
      </c>
      <c r="T402" t="s">
        <v>87</v>
      </c>
      <c r="U402">
        <v>21450081</v>
      </c>
      <c r="V402">
        <v>0</v>
      </c>
      <c r="W402">
        <v>0</v>
      </c>
      <c r="X402">
        <v>0</v>
      </c>
      <c r="Y402">
        <v>0</v>
      </c>
      <c r="Z402" t="s">
        <v>88</v>
      </c>
      <c r="AA402" t="s">
        <v>88</v>
      </c>
      <c r="AB402" t="s">
        <v>89</v>
      </c>
      <c r="AC402">
        <v>39</v>
      </c>
      <c r="AD402">
        <v>21.008500000000002</v>
      </c>
      <c r="AE402">
        <v>242530759</v>
      </c>
      <c r="AF402">
        <v>0</v>
      </c>
      <c r="AG402">
        <v>0</v>
      </c>
      <c r="AH402">
        <v>0</v>
      </c>
      <c r="AI402" t="s">
        <v>90</v>
      </c>
      <c r="AJ402" t="s">
        <v>3653</v>
      </c>
      <c r="AK402" t="s">
        <v>3654</v>
      </c>
      <c r="AL402" t="s">
        <v>1070</v>
      </c>
      <c r="AM402" t="str">
        <f t="shared" si="6"/>
        <v>'20.0 20.0' 100000 rq=1</v>
      </c>
    </row>
    <row r="403" spans="1:39">
      <c r="A403">
        <v>402</v>
      </c>
      <c r="B403" t="s">
        <v>82</v>
      </c>
      <c r="C403">
        <v>100000</v>
      </c>
      <c r="D403" t="s">
        <v>95</v>
      </c>
      <c r="E403" t="s">
        <v>6576</v>
      </c>
      <c r="F403">
        <v>10000</v>
      </c>
      <c r="G403">
        <v>256</v>
      </c>
      <c r="H403">
        <v>1</v>
      </c>
      <c r="I403">
        <v>120</v>
      </c>
      <c r="J403">
        <v>4</v>
      </c>
      <c r="K403" t="s">
        <v>85</v>
      </c>
      <c r="L403">
        <v>11.5</v>
      </c>
      <c r="M403">
        <v>0</v>
      </c>
      <c r="N403">
        <v>78542</v>
      </c>
      <c r="O403">
        <v>311188</v>
      </c>
      <c r="P403">
        <v>1352.52</v>
      </c>
      <c r="Q403">
        <v>4.78</v>
      </c>
      <c r="R403">
        <v>11800</v>
      </c>
      <c r="S403" t="s">
        <v>96</v>
      </c>
      <c r="T403" t="s">
        <v>87</v>
      </c>
      <c r="U403">
        <v>164624267</v>
      </c>
      <c r="V403">
        <v>0</v>
      </c>
      <c r="W403">
        <v>0</v>
      </c>
      <c r="X403">
        <v>0</v>
      </c>
      <c r="Y403">
        <v>0</v>
      </c>
      <c r="Z403" t="s">
        <v>88</v>
      </c>
      <c r="AA403" t="s">
        <v>88</v>
      </c>
      <c r="AB403" t="s">
        <v>89</v>
      </c>
      <c r="AC403">
        <v>34</v>
      </c>
      <c r="AD403">
        <v>19.271899999999999</v>
      </c>
      <c r="AE403">
        <v>1646757771</v>
      </c>
      <c r="AF403">
        <v>0</v>
      </c>
      <c r="AG403">
        <v>0</v>
      </c>
      <c r="AH403">
        <v>0.45919300000000002</v>
      </c>
      <c r="AI403" t="s">
        <v>90</v>
      </c>
      <c r="AJ403" t="s">
        <v>4123</v>
      </c>
      <c r="AK403" t="s">
        <v>4124</v>
      </c>
      <c r="AL403" t="s">
        <v>1200</v>
      </c>
      <c r="AM403" t="str">
        <f t="shared" si="6"/>
        <v>'0.0 0.0' 100000 rq=1</v>
      </c>
    </row>
    <row r="404" spans="1:39">
      <c r="A404">
        <v>403</v>
      </c>
      <c r="B404" t="s">
        <v>100</v>
      </c>
      <c r="C404">
        <v>100000</v>
      </c>
      <c r="D404" t="s">
        <v>110</v>
      </c>
      <c r="E404" t="s">
        <v>6576</v>
      </c>
      <c r="F404">
        <v>10000</v>
      </c>
      <c r="G404">
        <v>256</v>
      </c>
      <c r="H404">
        <v>0</v>
      </c>
      <c r="I404">
        <v>6</v>
      </c>
      <c r="J404">
        <v>4</v>
      </c>
      <c r="K404" t="s">
        <v>85</v>
      </c>
      <c r="L404">
        <v>11.35</v>
      </c>
      <c r="M404">
        <v>0</v>
      </c>
      <c r="N404">
        <v>77606</v>
      </c>
      <c r="O404">
        <v>310852</v>
      </c>
      <c r="P404">
        <v>91.26</v>
      </c>
      <c r="Q404">
        <v>5.33</v>
      </c>
      <c r="R404">
        <v>850</v>
      </c>
      <c r="S404" t="s">
        <v>111</v>
      </c>
      <c r="T404" t="s">
        <v>87</v>
      </c>
      <c r="U404">
        <v>12677741</v>
      </c>
      <c r="V404">
        <v>0</v>
      </c>
      <c r="W404">
        <v>0</v>
      </c>
      <c r="X404">
        <v>0</v>
      </c>
      <c r="Y404">
        <v>0</v>
      </c>
      <c r="Z404" t="s">
        <v>88</v>
      </c>
      <c r="AA404" t="s">
        <v>88</v>
      </c>
      <c r="AB404" t="s">
        <v>89</v>
      </c>
      <c r="AC404">
        <v>35</v>
      </c>
      <c r="AD404">
        <v>19.793700000000001</v>
      </c>
      <c r="AE404">
        <v>137501726</v>
      </c>
      <c r="AF404">
        <v>0</v>
      </c>
      <c r="AG404">
        <v>0</v>
      </c>
      <c r="AH404">
        <v>0</v>
      </c>
      <c r="AI404" t="s">
        <v>90</v>
      </c>
      <c r="AJ404" t="s">
        <v>3175</v>
      </c>
      <c r="AK404" t="s">
        <v>3176</v>
      </c>
      <c r="AL404" t="s">
        <v>688</v>
      </c>
      <c r="AM404" t="str">
        <f t="shared" si="6"/>
        <v>'20.0 20.0' 100000 rq=0</v>
      </c>
    </row>
    <row r="405" spans="1:39">
      <c r="A405">
        <v>404</v>
      </c>
      <c r="B405" t="s">
        <v>94</v>
      </c>
      <c r="C405">
        <v>100000</v>
      </c>
      <c r="D405" t="s">
        <v>6577</v>
      </c>
      <c r="E405" t="s">
        <v>6576</v>
      </c>
      <c r="F405">
        <v>10000</v>
      </c>
      <c r="G405">
        <v>256</v>
      </c>
      <c r="H405">
        <v>1</v>
      </c>
      <c r="I405">
        <v>36</v>
      </c>
      <c r="J405">
        <v>3</v>
      </c>
      <c r="K405" t="s">
        <v>85</v>
      </c>
      <c r="L405">
        <v>12.09</v>
      </c>
      <c r="M405">
        <v>0</v>
      </c>
      <c r="N405">
        <v>431396</v>
      </c>
      <c r="O405">
        <v>1120624</v>
      </c>
      <c r="P405">
        <v>434.8</v>
      </c>
      <c r="Q405">
        <v>9.2100000000000009</v>
      </c>
      <c r="R405">
        <v>3671</v>
      </c>
      <c r="S405" t="s">
        <v>6578</v>
      </c>
      <c r="T405" t="s">
        <v>87</v>
      </c>
      <c r="U405">
        <v>38670581</v>
      </c>
      <c r="V405">
        <v>0</v>
      </c>
      <c r="W405">
        <v>0</v>
      </c>
      <c r="X405">
        <v>0</v>
      </c>
      <c r="Y405">
        <v>0</v>
      </c>
      <c r="Z405" t="s">
        <v>88</v>
      </c>
      <c r="AA405" t="s">
        <v>88</v>
      </c>
      <c r="AB405" t="s">
        <v>89</v>
      </c>
      <c r="AC405">
        <v>36</v>
      </c>
      <c r="AD405">
        <v>20.572399999999998</v>
      </c>
      <c r="AE405">
        <v>427395251</v>
      </c>
      <c r="AF405">
        <v>0</v>
      </c>
      <c r="AG405">
        <v>0</v>
      </c>
      <c r="AH405">
        <v>0</v>
      </c>
      <c r="AI405" t="s">
        <v>90</v>
      </c>
      <c r="AJ405" t="s">
        <v>4129</v>
      </c>
      <c r="AK405" t="s">
        <v>4130</v>
      </c>
      <c r="AL405" t="s">
        <v>6636</v>
      </c>
      <c r="AM405" t="str">
        <f t="shared" si="6"/>
        <v>'5.0 5.0' 100000 rq=1</v>
      </c>
    </row>
    <row r="406" spans="1:39">
      <c r="A406">
        <v>405</v>
      </c>
      <c r="B406" t="s">
        <v>94</v>
      </c>
      <c r="C406">
        <v>100000</v>
      </c>
      <c r="D406" t="s">
        <v>124</v>
      </c>
      <c r="E406" t="s">
        <v>6576</v>
      </c>
      <c r="F406">
        <v>10000</v>
      </c>
      <c r="G406">
        <v>256</v>
      </c>
      <c r="H406">
        <v>1</v>
      </c>
      <c r="I406">
        <v>12</v>
      </c>
      <c r="J406">
        <v>3</v>
      </c>
      <c r="K406" t="s">
        <v>85</v>
      </c>
      <c r="L406">
        <v>11.44</v>
      </c>
      <c r="M406">
        <v>0</v>
      </c>
      <c r="N406">
        <v>72564</v>
      </c>
      <c r="O406">
        <v>294132</v>
      </c>
      <c r="P406">
        <v>158.36000000000001</v>
      </c>
      <c r="Q406">
        <v>4.66</v>
      </c>
      <c r="R406">
        <v>1424</v>
      </c>
      <c r="S406" t="s">
        <v>125</v>
      </c>
      <c r="T406" t="s">
        <v>87</v>
      </c>
      <c r="U406">
        <v>26411035</v>
      </c>
      <c r="V406">
        <v>0</v>
      </c>
      <c r="W406">
        <v>0</v>
      </c>
      <c r="X406">
        <v>0</v>
      </c>
      <c r="Y406">
        <v>0</v>
      </c>
      <c r="Z406" t="s">
        <v>88</v>
      </c>
      <c r="AA406" t="s">
        <v>88</v>
      </c>
      <c r="AB406" t="s">
        <v>89</v>
      </c>
      <c r="AC406">
        <v>38</v>
      </c>
      <c r="AD406">
        <v>20.5806</v>
      </c>
      <c r="AE406">
        <v>289593645</v>
      </c>
      <c r="AF406">
        <v>0</v>
      </c>
      <c r="AG406">
        <v>0</v>
      </c>
      <c r="AH406">
        <v>0.53896100000000002</v>
      </c>
      <c r="AI406" t="s">
        <v>90</v>
      </c>
      <c r="AJ406" t="s">
        <v>3593</v>
      </c>
      <c r="AK406" t="s">
        <v>3594</v>
      </c>
      <c r="AL406" t="s">
        <v>3521</v>
      </c>
      <c r="AM406" t="str">
        <f t="shared" si="6"/>
        <v>'5.0 5.0' 100000 rq=1</v>
      </c>
    </row>
    <row r="407" spans="1:39">
      <c r="A407">
        <v>406</v>
      </c>
      <c r="B407" t="s">
        <v>100</v>
      </c>
      <c r="C407">
        <v>100000</v>
      </c>
      <c r="D407" t="s">
        <v>124</v>
      </c>
      <c r="E407" t="s">
        <v>6576</v>
      </c>
      <c r="F407">
        <v>10000</v>
      </c>
      <c r="G407">
        <v>256</v>
      </c>
      <c r="H407">
        <v>1</v>
      </c>
      <c r="I407">
        <v>190</v>
      </c>
      <c r="J407">
        <v>5</v>
      </c>
      <c r="K407" t="s">
        <v>85</v>
      </c>
      <c r="L407">
        <v>11.47</v>
      </c>
      <c r="M407">
        <v>0</v>
      </c>
      <c r="N407">
        <v>80465</v>
      </c>
      <c r="O407">
        <v>310720</v>
      </c>
      <c r="P407">
        <v>2098.5500000000002</v>
      </c>
      <c r="Q407">
        <v>7.29</v>
      </c>
      <c r="R407">
        <v>18346</v>
      </c>
      <c r="S407" t="s">
        <v>125</v>
      </c>
      <c r="T407" t="s">
        <v>87</v>
      </c>
      <c r="U407">
        <v>54838411</v>
      </c>
      <c r="V407">
        <v>0</v>
      </c>
      <c r="W407">
        <v>0</v>
      </c>
      <c r="X407">
        <v>0</v>
      </c>
      <c r="Y407">
        <v>0</v>
      </c>
      <c r="Z407" t="s">
        <v>88</v>
      </c>
      <c r="AA407" t="s">
        <v>88</v>
      </c>
      <c r="AB407" t="s">
        <v>89</v>
      </c>
      <c r="AC407">
        <v>34</v>
      </c>
      <c r="AD407">
        <v>19.442499999999999</v>
      </c>
      <c r="AE407">
        <v>577699926</v>
      </c>
      <c r="AF407">
        <v>0</v>
      </c>
      <c r="AG407">
        <v>0</v>
      </c>
      <c r="AH407">
        <v>4.3863300000000001</v>
      </c>
      <c r="AI407" t="s">
        <v>90</v>
      </c>
      <c r="AJ407" t="s">
        <v>4085</v>
      </c>
      <c r="AK407" t="s">
        <v>4086</v>
      </c>
      <c r="AL407" t="s">
        <v>1048</v>
      </c>
      <c r="AM407" t="str">
        <f t="shared" si="6"/>
        <v>'20.0 20.0' 100000 rq=1</v>
      </c>
    </row>
    <row r="408" spans="1:39">
      <c r="A408">
        <v>407</v>
      </c>
      <c r="B408" t="s">
        <v>82</v>
      </c>
      <c r="C408">
        <v>100000</v>
      </c>
      <c r="D408" t="s">
        <v>124</v>
      </c>
      <c r="E408" t="s">
        <v>6576</v>
      </c>
      <c r="F408">
        <v>10000</v>
      </c>
      <c r="G408">
        <v>256</v>
      </c>
      <c r="H408">
        <v>0</v>
      </c>
      <c r="I408">
        <v>18</v>
      </c>
      <c r="J408">
        <v>1</v>
      </c>
      <c r="K408" t="s">
        <v>85</v>
      </c>
      <c r="L408">
        <v>11.33</v>
      </c>
      <c r="M408">
        <v>0</v>
      </c>
      <c r="N408">
        <v>72678</v>
      </c>
      <c r="O408">
        <v>293896</v>
      </c>
      <c r="P408">
        <v>222.34</v>
      </c>
      <c r="Q408">
        <v>5.39</v>
      </c>
      <c r="R408">
        <v>2009</v>
      </c>
      <c r="S408" t="s">
        <v>125</v>
      </c>
      <c r="T408" t="s">
        <v>87</v>
      </c>
      <c r="U408">
        <v>42167744</v>
      </c>
      <c r="V408">
        <v>0</v>
      </c>
      <c r="W408">
        <v>0</v>
      </c>
      <c r="X408">
        <v>0</v>
      </c>
      <c r="Y408">
        <v>0</v>
      </c>
      <c r="Z408" t="s">
        <v>88</v>
      </c>
      <c r="AA408" t="s">
        <v>88</v>
      </c>
      <c r="AB408" t="s">
        <v>89</v>
      </c>
      <c r="AC408">
        <v>33</v>
      </c>
      <c r="AD408">
        <v>19.856999999999999</v>
      </c>
      <c r="AE408">
        <v>455817645</v>
      </c>
      <c r="AF408">
        <v>0</v>
      </c>
      <c r="AG408">
        <v>0</v>
      </c>
      <c r="AH408">
        <v>1.29832E-2</v>
      </c>
      <c r="AI408" t="s">
        <v>90</v>
      </c>
      <c r="AJ408" t="s">
        <v>4029</v>
      </c>
      <c r="AK408" t="s">
        <v>4030</v>
      </c>
      <c r="AL408" t="s">
        <v>1036</v>
      </c>
      <c r="AM408" t="str">
        <f t="shared" si="6"/>
        <v>'0.0 0.0' 100000 rq=0</v>
      </c>
    </row>
    <row r="409" spans="1:39">
      <c r="A409">
        <v>408</v>
      </c>
      <c r="B409" t="s">
        <v>82</v>
      </c>
      <c r="C409">
        <v>100000</v>
      </c>
      <c r="D409" t="s">
        <v>83</v>
      </c>
      <c r="E409" t="s">
        <v>6576</v>
      </c>
      <c r="F409">
        <v>10000</v>
      </c>
      <c r="G409">
        <v>256</v>
      </c>
      <c r="H409">
        <v>1</v>
      </c>
      <c r="I409">
        <v>96</v>
      </c>
      <c r="J409">
        <v>2</v>
      </c>
      <c r="K409" t="s">
        <v>85</v>
      </c>
      <c r="L409">
        <v>11.49</v>
      </c>
      <c r="M409">
        <v>0</v>
      </c>
      <c r="N409">
        <v>85108</v>
      </c>
      <c r="O409">
        <v>321252</v>
      </c>
      <c r="P409">
        <v>1087.72</v>
      </c>
      <c r="Q409">
        <v>5.89</v>
      </c>
      <c r="R409">
        <v>9511</v>
      </c>
      <c r="S409" t="s">
        <v>86</v>
      </c>
      <c r="T409" t="s">
        <v>87</v>
      </c>
      <c r="U409">
        <v>86100804</v>
      </c>
      <c r="V409">
        <v>0</v>
      </c>
      <c r="W409">
        <v>0</v>
      </c>
      <c r="X409">
        <v>0</v>
      </c>
      <c r="Y409">
        <v>0</v>
      </c>
      <c r="Z409" t="s">
        <v>88</v>
      </c>
      <c r="AA409" t="s">
        <v>88</v>
      </c>
      <c r="AB409" t="s">
        <v>89</v>
      </c>
      <c r="AC409">
        <v>35</v>
      </c>
      <c r="AD409">
        <v>20.114699999999999</v>
      </c>
      <c r="AE409">
        <v>873019049</v>
      </c>
      <c r="AF409">
        <v>0</v>
      </c>
      <c r="AG409">
        <v>0</v>
      </c>
      <c r="AH409">
        <v>0</v>
      </c>
      <c r="AI409" t="s">
        <v>90</v>
      </c>
      <c r="AJ409" t="s">
        <v>4925</v>
      </c>
      <c r="AK409" t="s">
        <v>4926</v>
      </c>
      <c r="AL409" t="s">
        <v>1662</v>
      </c>
      <c r="AM409" t="str">
        <f t="shared" si="6"/>
        <v>'0.0 0.0' 100000 rq=1</v>
      </c>
    </row>
    <row r="410" spans="1:39">
      <c r="A410">
        <v>409</v>
      </c>
      <c r="B410" t="s">
        <v>82</v>
      </c>
      <c r="C410">
        <v>100000</v>
      </c>
      <c r="D410" t="s">
        <v>110</v>
      </c>
      <c r="E410" t="s">
        <v>6576</v>
      </c>
      <c r="F410">
        <v>10000</v>
      </c>
      <c r="G410">
        <v>256</v>
      </c>
      <c r="H410">
        <v>1</v>
      </c>
      <c r="I410">
        <v>168</v>
      </c>
      <c r="J410">
        <v>5</v>
      </c>
      <c r="K410" t="s">
        <v>85</v>
      </c>
      <c r="L410">
        <v>11.47</v>
      </c>
      <c r="M410">
        <v>0</v>
      </c>
      <c r="N410">
        <v>92460</v>
      </c>
      <c r="O410">
        <v>346420</v>
      </c>
      <c r="P410">
        <v>1867.62</v>
      </c>
      <c r="Q410">
        <v>6.03</v>
      </c>
      <c r="R410">
        <v>16322</v>
      </c>
      <c r="S410" t="s">
        <v>111</v>
      </c>
      <c r="T410" t="s">
        <v>87</v>
      </c>
      <c r="U410">
        <v>211761199</v>
      </c>
      <c r="V410">
        <v>0</v>
      </c>
      <c r="W410">
        <v>0</v>
      </c>
      <c r="X410">
        <v>0</v>
      </c>
      <c r="Y410">
        <v>0</v>
      </c>
      <c r="Z410" t="s">
        <v>88</v>
      </c>
      <c r="AA410" t="s">
        <v>88</v>
      </c>
      <c r="AB410" t="s">
        <v>89</v>
      </c>
      <c r="AC410">
        <v>35</v>
      </c>
      <c r="AD410">
        <v>18.8796</v>
      </c>
      <c r="AE410">
        <v>2140818825</v>
      </c>
      <c r="AF410">
        <v>0</v>
      </c>
      <c r="AG410">
        <v>0</v>
      </c>
      <c r="AH410">
        <v>0</v>
      </c>
      <c r="AI410" t="s">
        <v>90</v>
      </c>
      <c r="AJ410" t="s">
        <v>4971</v>
      </c>
      <c r="AK410" t="s">
        <v>4972</v>
      </c>
      <c r="AL410" t="s">
        <v>1114</v>
      </c>
      <c r="AM410" t="str">
        <f t="shared" si="6"/>
        <v>'0.0 0.0' 100000 rq=1</v>
      </c>
    </row>
    <row r="411" spans="1:39">
      <c r="A411">
        <v>410</v>
      </c>
      <c r="B411" t="s">
        <v>100</v>
      </c>
      <c r="C411">
        <v>100000</v>
      </c>
      <c r="D411" t="s">
        <v>110</v>
      </c>
      <c r="E411" t="s">
        <v>6576</v>
      </c>
      <c r="F411">
        <v>10000</v>
      </c>
      <c r="G411">
        <v>256</v>
      </c>
      <c r="H411">
        <v>0</v>
      </c>
      <c r="I411">
        <v>48</v>
      </c>
      <c r="J411">
        <v>1</v>
      </c>
      <c r="K411" t="s">
        <v>85</v>
      </c>
      <c r="L411">
        <v>11.38</v>
      </c>
      <c r="M411">
        <v>0</v>
      </c>
      <c r="N411">
        <v>83649</v>
      </c>
      <c r="O411">
        <v>320780</v>
      </c>
      <c r="P411">
        <v>554.63</v>
      </c>
      <c r="Q411">
        <v>5.28</v>
      </c>
      <c r="R411">
        <v>4918</v>
      </c>
      <c r="S411" t="s">
        <v>111</v>
      </c>
      <c r="T411" t="s">
        <v>87</v>
      </c>
      <c r="U411">
        <v>49912077</v>
      </c>
      <c r="V411">
        <v>0</v>
      </c>
      <c r="W411">
        <v>0</v>
      </c>
      <c r="X411">
        <v>0</v>
      </c>
      <c r="Y411">
        <v>0</v>
      </c>
      <c r="Z411" t="s">
        <v>88</v>
      </c>
      <c r="AA411" t="s">
        <v>88</v>
      </c>
      <c r="AB411" t="s">
        <v>89</v>
      </c>
      <c r="AC411">
        <v>34</v>
      </c>
      <c r="AD411">
        <v>20.607299999999999</v>
      </c>
      <c r="AE411">
        <v>533181142</v>
      </c>
      <c r="AF411">
        <v>0</v>
      </c>
      <c r="AG411">
        <v>0</v>
      </c>
      <c r="AH411">
        <v>0</v>
      </c>
      <c r="AI411" t="s">
        <v>90</v>
      </c>
      <c r="AJ411" t="s">
        <v>4927</v>
      </c>
      <c r="AK411" t="s">
        <v>4928</v>
      </c>
      <c r="AL411" t="s">
        <v>1051</v>
      </c>
      <c r="AM411" t="str">
        <f t="shared" si="6"/>
        <v>'20.0 20.0' 100000 rq=0</v>
      </c>
    </row>
    <row r="412" spans="1:39">
      <c r="A412">
        <v>411</v>
      </c>
      <c r="B412" t="s">
        <v>100</v>
      </c>
      <c r="C412">
        <v>100000</v>
      </c>
      <c r="D412" t="s">
        <v>95</v>
      </c>
      <c r="E412" t="s">
        <v>6576</v>
      </c>
      <c r="F412">
        <v>10000</v>
      </c>
      <c r="G412">
        <v>256</v>
      </c>
      <c r="H412">
        <v>0</v>
      </c>
      <c r="I412">
        <v>18</v>
      </c>
      <c r="J412">
        <v>5</v>
      </c>
      <c r="K412" t="s">
        <v>85</v>
      </c>
      <c r="L412">
        <v>11.31</v>
      </c>
      <c r="M412">
        <v>0</v>
      </c>
      <c r="N412">
        <v>73055</v>
      </c>
      <c r="O412">
        <v>295396</v>
      </c>
      <c r="P412">
        <v>219.22</v>
      </c>
      <c r="Q412">
        <v>5.18</v>
      </c>
      <c r="R412">
        <v>1983</v>
      </c>
      <c r="S412" t="s">
        <v>96</v>
      </c>
      <c r="T412" t="s">
        <v>87</v>
      </c>
      <c r="U412">
        <v>2760434</v>
      </c>
      <c r="V412">
        <v>0</v>
      </c>
      <c r="W412">
        <v>0</v>
      </c>
      <c r="X412">
        <v>0</v>
      </c>
      <c r="Y412">
        <v>0</v>
      </c>
      <c r="Z412" t="s">
        <v>88</v>
      </c>
      <c r="AA412" t="s">
        <v>88</v>
      </c>
      <c r="AB412" t="s">
        <v>89</v>
      </c>
      <c r="AC412">
        <v>37</v>
      </c>
      <c r="AD412">
        <v>21.965599999999998</v>
      </c>
      <c r="AE412">
        <v>28717781</v>
      </c>
      <c r="AF412">
        <v>0</v>
      </c>
      <c r="AG412">
        <v>0</v>
      </c>
      <c r="AH412">
        <v>0.17091000000000001</v>
      </c>
      <c r="AI412" t="s">
        <v>90</v>
      </c>
      <c r="AJ412" t="s">
        <v>4001</v>
      </c>
      <c r="AK412" t="s">
        <v>4002</v>
      </c>
      <c r="AL412" t="s">
        <v>119</v>
      </c>
      <c r="AM412" t="str">
        <f t="shared" si="6"/>
        <v>'20.0 20.0' 100000 rq=0</v>
      </c>
    </row>
    <row r="413" spans="1:39">
      <c r="A413">
        <v>412</v>
      </c>
      <c r="B413" t="s">
        <v>94</v>
      </c>
      <c r="C413">
        <v>100000</v>
      </c>
      <c r="D413" t="s">
        <v>152</v>
      </c>
      <c r="E413" t="s">
        <v>6576</v>
      </c>
      <c r="F413">
        <v>10000</v>
      </c>
      <c r="G413">
        <v>256</v>
      </c>
      <c r="H413">
        <v>0</v>
      </c>
      <c r="I413">
        <v>96</v>
      </c>
      <c r="J413">
        <v>4</v>
      </c>
      <c r="K413" t="s">
        <v>85</v>
      </c>
      <c r="L413">
        <v>11.42</v>
      </c>
      <c r="M413">
        <v>0</v>
      </c>
      <c r="N413">
        <v>84124</v>
      </c>
      <c r="O413">
        <v>325124</v>
      </c>
      <c r="P413">
        <v>1085.92</v>
      </c>
      <c r="Q413">
        <v>6.33</v>
      </c>
      <c r="R413">
        <v>9559</v>
      </c>
      <c r="S413" t="s">
        <v>153</v>
      </c>
      <c r="T413" t="s">
        <v>87</v>
      </c>
      <c r="U413">
        <v>126436199</v>
      </c>
      <c r="V413">
        <v>0</v>
      </c>
      <c r="W413">
        <v>0</v>
      </c>
      <c r="X413">
        <v>0</v>
      </c>
      <c r="Y413">
        <v>0</v>
      </c>
      <c r="Z413" t="s">
        <v>88</v>
      </c>
      <c r="AA413" t="s">
        <v>88</v>
      </c>
      <c r="AB413" t="s">
        <v>89</v>
      </c>
      <c r="AC413">
        <v>38</v>
      </c>
      <c r="AD413">
        <v>20.1434</v>
      </c>
      <c r="AE413">
        <v>1294245888</v>
      </c>
      <c r="AF413">
        <v>0</v>
      </c>
      <c r="AG413">
        <v>0</v>
      </c>
      <c r="AH413">
        <v>0.236711</v>
      </c>
      <c r="AI413" t="s">
        <v>90</v>
      </c>
      <c r="AJ413" t="s">
        <v>3681</v>
      </c>
      <c r="AK413" t="s">
        <v>3682</v>
      </c>
      <c r="AL413" t="s">
        <v>231</v>
      </c>
      <c r="AM413" t="str">
        <f t="shared" si="6"/>
        <v>'5.0 5.0' 100000 rq=0</v>
      </c>
    </row>
    <row r="414" spans="1:39">
      <c r="A414">
        <v>413</v>
      </c>
      <c r="B414" t="s">
        <v>100</v>
      </c>
      <c r="C414">
        <v>100000</v>
      </c>
      <c r="D414" t="s">
        <v>152</v>
      </c>
      <c r="E414" t="s">
        <v>6576</v>
      </c>
      <c r="F414">
        <v>10000</v>
      </c>
      <c r="G414">
        <v>256</v>
      </c>
      <c r="H414">
        <v>1</v>
      </c>
      <c r="I414">
        <v>24</v>
      </c>
      <c r="J414">
        <v>6</v>
      </c>
      <c r="K414" t="s">
        <v>85</v>
      </c>
      <c r="L414">
        <v>12.9</v>
      </c>
      <c r="M414">
        <v>0</v>
      </c>
      <c r="N414">
        <v>804929</v>
      </c>
      <c r="O414">
        <v>1942684</v>
      </c>
      <c r="P414">
        <v>311.91000000000003</v>
      </c>
      <c r="Q414">
        <v>9.32</v>
      </c>
      <c r="R414">
        <v>2489</v>
      </c>
      <c r="S414" t="s">
        <v>153</v>
      </c>
      <c r="T414" t="s">
        <v>87</v>
      </c>
      <c r="U414">
        <v>19933217</v>
      </c>
      <c r="V414">
        <v>0</v>
      </c>
      <c r="W414">
        <v>0</v>
      </c>
      <c r="X414">
        <v>0</v>
      </c>
      <c r="Y414">
        <v>0</v>
      </c>
      <c r="Z414" t="s">
        <v>88</v>
      </c>
      <c r="AA414" t="s">
        <v>88</v>
      </c>
      <c r="AB414" t="s">
        <v>89</v>
      </c>
      <c r="AC414">
        <v>33</v>
      </c>
      <c r="AD414">
        <v>19.509499999999999</v>
      </c>
      <c r="AE414">
        <v>234785840</v>
      </c>
      <c r="AF414">
        <v>0</v>
      </c>
      <c r="AG414">
        <v>0</v>
      </c>
      <c r="AH414">
        <v>3.6834799999999999</v>
      </c>
      <c r="AI414" t="s">
        <v>90</v>
      </c>
      <c r="AJ414" t="s">
        <v>4503</v>
      </c>
      <c r="AK414" t="s">
        <v>4504</v>
      </c>
      <c r="AL414" t="s">
        <v>1131</v>
      </c>
      <c r="AM414" t="str">
        <f t="shared" si="6"/>
        <v>'20.0 20.0' 100000 rq=1</v>
      </c>
    </row>
    <row r="415" spans="1:39">
      <c r="A415">
        <v>414</v>
      </c>
      <c r="B415" t="s">
        <v>94</v>
      </c>
      <c r="C415">
        <v>100000</v>
      </c>
      <c r="D415" t="s">
        <v>95</v>
      </c>
      <c r="E415" t="s">
        <v>6576</v>
      </c>
      <c r="F415">
        <v>10000</v>
      </c>
      <c r="G415">
        <v>256</v>
      </c>
      <c r="H415">
        <v>0</v>
      </c>
      <c r="I415">
        <v>36</v>
      </c>
      <c r="J415">
        <v>6</v>
      </c>
      <c r="K415" t="s">
        <v>85</v>
      </c>
      <c r="L415">
        <v>11.38</v>
      </c>
      <c r="M415">
        <v>0</v>
      </c>
      <c r="N415">
        <v>74161</v>
      </c>
      <c r="O415">
        <v>298548</v>
      </c>
      <c r="P415">
        <v>424.22</v>
      </c>
      <c r="Q415">
        <v>4.8099999999999996</v>
      </c>
      <c r="R415">
        <v>3770</v>
      </c>
      <c r="S415" t="s">
        <v>96</v>
      </c>
      <c r="T415" t="s">
        <v>87</v>
      </c>
      <c r="U415">
        <v>15654716</v>
      </c>
      <c r="V415">
        <v>0</v>
      </c>
      <c r="W415">
        <v>0</v>
      </c>
      <c r="X415">
        <v>0</v>
      </c>
      <c r="Y415">
        <v>0</v>
      </c>
      <c r="Z415" t="s">
        <v>88</v>
      </c>
      <c r="AA415" t="s">
        <v>88</v>
      </c>
      <c r="AB415" t="s">
        <v>89</v>
      </c>
      <c r="AC415">
        <v>34</v>
      </c>
      <c r="AD415">
        <v>19.6447</v>
      </c>
      <c r="AE415">
        <v>158197617</v>
      </c>
      <c r="AF415">
        <v>0</v>
      </c>
      <c r="AG415">
        <v>0</v>
      </c>
      <c r="AH415">
        <v>0.20549200000000001</v>
      </c>
      <c r="AI415" t="s">
        <v>90</v>
      </c>
      <c r="AJ415" t="s">
        <v>4223</v>
      </c>
      <c r="AK415" t="s">
        <v>4224</v>
      </c>
      <c r="AL415" t="s">
        <v>1178</v>
      </c>
      <c r="AM415" t="str">
        <f t="shared" si="6"/>
        <v>'5.0 5.0' 100000 rq=0</v>
      </c>
    </row>
    <row r="416" spans="1:39">
      <c r="A416">
        <v>415</v>
      </c>
      <c r="B416" t="s">
        <v>100</v>
      </c>
      <c r="C416">
        <v>100000</v>
      </c>
      <c r="D416" t="s">
        <v>6577</v>
      </c>
      <c r="E416" t="s">
        <v>6576</v>
      </c>
      <c r="F416">
        <v>10000</v>
      </c>
      <c r="G416">
        <v>256</v>
      </c>
      <c r="H416">
        <v>1</v>
      </c>
      <c r="I416">
        <v>72</v>
      </c>
      <c r="J416">
        <v>1</v>
      </c>
      <c r="K416" t="s">
        <v>85</v>
      </c>
      <c r="L416">
        <v>16.32</v>
      </c>
      <c r="M416">
        <v>0</v>
      </c>
      <c r="N416">
        <v>1643766</v>
      </c>
      <c r="O416">
        <v>3841148</v>
      </c>
      <c r="P416">
        <v>952.84</v>
      </c>
      <c r="Q416">
        <v>38.200000000000003</v>
      </c>
      <c r="R416">
        <v>6070</v>
      </c>
      <c r="S416" t="s">
        <v>6578</v>
      </c>
      <c r="T416" t="s">
        <v>87</v>
      </c>
      <c r="U416">
        <v>42833358</v>
      </c>
      <c r="V416">
        <v>0</v>
      </c>
      <c r="W416">
        <v>0</v>
      </c>
      <c r="X416">
        <v>0</v>
      </c>
      <c r="Y416">
        <v>0</v>
      </c>
      <c r="Z416" t="s">
        <v>88</v>
      </c>
      <c r="AA416" t="s">
        <v>88</v>
      </c>
      <c r="AB416" t="s">
        <v>89</v>
      </c>
      <c r="AC416">
        <v>34</v>
      </c>
      <c r="AD416">
        <v>20.351299999999998</v>
      </c>
      <c r="AE416">
        <v>461741361</v>
      </c>
      <c r="AF416">
        <v>0</v>
      </c>
      <c r="AG416">
        <v>0</v>
      </c>
      <c r="AH416">
        <v>0</v>
      </c>
      <c r="AI416" t="s">
        <v>90</v>
      </c>
      <c r="AJ416" t="s">
        <v>4461</v>
      </c>
      <c r="AK416" t="s">
        <v>4462</v>
      </c>
      <c r="AL416" t="s">
        <v>6624</v>
      </c>
      <c r="AM416" t="str">
        <f t="shared" si="6"/>
        <v>'20.0 20.0' 100000 rq=1</v>
      </c>
    </row>
    <row r="417" spans="1:39">
      <c r="A417">
        <v>416</v>
      </c>
      <c r="B417" t="s">
        <v>100</v>
      </c>
      <c r="C417">
        <v>100000</v>
      </c>
      <c r="D417" t="s">
        <v>83</v>
      </c>
      <c r="E417" t="s">
        <v>6576</v>
      </c>
      <c r="F417">
        <v>10000</v>
      </c>
      <c r="G417">
        <v>256</v>
      </c>
      <c r="H417">
        <v>0</v>
      </c>
      <c r="I417">
        <v>190</v>
      </c>
      <c r="J417">
        <v>5</v>
      </c>
      <c r="K417" t="s">
        <v>85</v>
      </c>
      <c r="L417">
        <v>11.5</v>
      </c>
      <c r="M417">
        <v>0</v>
      </c>
      <c r="N417">
        <v>112714</v>
      </c>
      <c r="O417">
        <v>376136</v>
      </c>
      <c r="P417">
        <v>2116.54</v>
      </c>
      <c r="Q417">
        <v>8.81</v>
      </c>
      <c r="R417">
        <v>18471</v>
      </c>
      <c r="S417" t="s">
        <v>86</v>
      </c>
      <c r="T417" t="s">
        <v>87</v>
      </c>
      <c r="U417">
        <v>21670391</v>
      </c>
      <c r="V417">
        <v>0</v>
      </c>
      <c r="W417">
        <v>0</v>
      </c>
      <c r="X417">
        <v>0</v>
      </c>
      <c r="Y417">
        <v>0</v>
      </c>
      <c r="Z417" t="s">
        <v>88</v>
      </c>
      <c r="AA417" t="s">
        <v>88</v>
      </c>
      <c r="AB417" t="s">
        <v>89</v>
      </c>
      <c r="AC417">
        <v>37</v>
      </c>
      <c r="AD417">
        <v>19.8017</v>
      </c>
      <c r="AE417">
        <v>227091351</v>
      </c>
      <c r="AF417">
        <v>0</v>
      </c>
      <c r="AG417">
        <v>0</v>
      </c>
      <c r="AH417">
        <v>0</v>
      </c>
      <c r="AI417" t="s">
        <v>90</v>
      </c>
      <c r="AJ417" t="s">
        <v>4777</v>
      </c>
      <c r="AK417" t="s">
        <v>4778</v>
      </c>
      <c r="AL417" t="s">
        <v>1092</v>
      </c>
      <c r="AM417" t="str">
        <f t="shared" si="6"/>
        <v>'20.0 20.0' 100000 rq=0</v>
      </c>
    </row>
    <row r="418" spans="1:39">
      <c r="A418">
        <v>417</v>
      </c>
      <c r="B418" t="s">
        <v>100</v>
      </c>
      <c r="C418">
        <v>100000</v>
      </c>
      <c r="D418" t="s">
        <v>124</v>
      </c>
      <c r="E418" t="s">
        <v>6576</v>
      </c>
      <c r="F418">
        <v>10000</v>
      </c>
      <c r="G418">
        <v>256</v>
      </c>
      <c r="H418">
        <v>0</v>
      </c>
      <c r="I418">
        <v>6</v>
      </c>
      <c r="J418">
        <v>4</v>
      </c>
      <c r="K418" t="s">
        <v>85</v>
      </c>
      <c r="L418">
        <v>11.23</v>
      </c>
      <c r="M418">
        <v>0</v>
      </c>
      <c r="N418">
        <v>72360</v>
      </c>
      <c r="O418">
        <v>293412</v>
      </c>
      <c r="P418">
        <v>92.96</v>
      </c>
      <c r="Q418">
        <v>4.7300000000000004</v>
      </c>
      <c r="R418">
        <v>869</v>
      </c>
      <c r="S418" t="s">
        <v>125</v>
      </c>
      <c r="T418" t="s">
        <v>87</v>
      </c>
      <c r="U418">
        <v>15572640</v>
      </c>
      <c r="V418">
        <v>0</v>
      </c>
      <c r="W418">
        <v>0</v>
      </c>
      <c r="X418">
        <v>0</v>
      </c>
      <c r="Y418">
        <v>0</v>
      </c>
      <c r="Z418" t="s">
        <v>88</v>
      </c>
      <c r="AA418" t="s">
        <v>88</v>
      </c>
      <c r="AB418" t="s">
        <v>89</v>
      </c>
      <c r="AC418">
        <v>33</v>
      </c>
      <c r="AD418">
        <v>19.0871</v>
      </c>
      <c r="AE418">
        <v>169394994</v>
      </c>
      <c r="AF418">
        <v>0</v>
      </c>
      <c r="AG418">
        <v>0</v>
      </c>
      <c r="AH418">
        <v>1.4172499999999999E-2</v>
      </c>
      <c r="AI418" t="s">
        <v>90</v>
      </c>
      <c r="AJ418" t="s">
        <v>3823</v>
      </c>
      <c r="AK418" t="s">
        <v>3824</v>
      </c>
      <c r="AL418" t="s">
        <v>879</v>
      </c>
      <c r="AM418" t="str">
        <f t="shared" si="6"/>
        <v>'20.0 20.0' 100000 rq=0</v>
      </c>
    </row>
    <row r="419" spans="1:39">
      <c r="A419">
        <v>418</v>
      </c>
      <c r="B419" t="s">
        <v>100</v>
      </c>
      <c r="C419">
        <v>100000</v>
      </c>
      <c r="D419" t="s">
        <v>110</v>
      </c>
      <c r="E419" t="s">
        <v>6576</v>
      </c>
      <c r="F419">
        <v>10000</v>
      </c>
      <c r="G419">
        <v>256</v>
      </c>
      <c r="H419">
        <v>1</v>
      </c>
      <c r="I419">
        <v>96</v>
      </c>
      <c r="J419">
        <v>5</v>
      </c>
      <c r="K419" t="s">
        <v>85</v>
      </c>
      <c r="L419">
        <v>16.39</v>
      </c>
      <c r="M419">
        <v>0</v>
      </c>
      <c r="N419">
        <v>1906876</v>
      </c>
      <c r="O419">
        <v>4441232</v>
      </c>
      <c r="P419">
        <v>1272.3800000000001</v>
      </c>
      <c r="Q419">
        <v>60.37</v>
      </c>
      <c r="R419">
        <v>8130</v>
      </c>
      <c r="S419" t="s">
        <v>111</v>
      </c>
      <c r="T419" t="s">
        <v>87</v>
      </c>
      <c r="U419">
        <v>49961770</v>
      </c>
      <c r="V419">
        <v>0</v>
      </c>
      <c r="W419">
        <v>0</v>
      </c>
      <c r="X419">
        <v>0</v>
      </c>
      <c r="Y419">
        <v>0</v>
      </c>
      <c r="Z419" t="s">
        <v>88</v>
      </c>
      <c r="AA419" t="s">
        <v>88</v>
      </c>
      <c r="AB419" t="s">
        <v>89</v>
      </c>
      <c r="AC419">
        <v>34</v>
      </c>
      <c r="AD419">
        <v>19.1509</v>
      </c>
      <c r="AE419">
        <v>519856952</v>
      </c>
      <c r="AF419">
        <v>0</v>
      </c>
      <c r="AG419">
        <v>0</v>
      </c>
      <c r="AH419">
        <v>0</v>
      </c>
      <c r="AI419" t="s">
        <v>90</v>
      </c>
      <c r="AJ419" t="s">
        <v>4553</v>
      </c>
      <c r="AK419" t="s">
        <v>4554</v>
      </c>
      <c r="AL419" t="s">
        <v>2715</v>
      </c>
      <c r="AM419" t="str">
        <f t="shared" si="6"/>
        <v>'20.0 20.0' 100000 rq=1</v>
      </c>
    </row>
    <row r="420" spans="1:39">
      <c r="A420">
        <v>419</v>
      </c>
      <c r="B420" t="s">
        <v>94</v>
      </c>
      <c r="C420">
        <v>100000</v>
      </c>
      <c r="D420" t="s">
        <v>6577</v>
      </c>
      <c r="E420" t="s">
        <v>6576</v>
      </c>
      <c r="F420">
        <v>10000</v>
      </c>
      <c r="G420">
        <v>256</v>
      </c>
      <c r="H420">
        <v>0</v>
      </c>
      <c r="I420">
        <v>24</v>
      </c>
      <c r="J420">
        <v>2</v>
      </c>
      <c r="K420" t="s">
        <v>85</v>
      </c>
      <c r="L420">
        <v>11.36</v>
      </c>
      <c r="M420">
        <v>0</v>
      </c>
      <c r="N420">
        <v>78798</v>
      </c>
      <c r="O420">
        <v>313208</v>
      </c>
      <c r="P420">
        <v>290.8</v>
      </c>
      <c r="Q420">
        <v>5.04</v>
      </c>
      <c r="R420">
        <v>2603</v>
      </c>
      <c r="S420" t="s">
        <v>6578</v>
      </c>
      <c r="T420" t="s">
        <v>87</v>
      </c>
      <c r="U420">
        <v>52016175</v>
      </c>
      <c r="V420">
        <v>0</v>
      </c>
      <c r="W420">
        <v>0</v>
      </c>
      <c r="X420">
        <v>0</v>
      </c>
      <c r="Y420">
        <v>0</v>
      </c>
      <c r="Z420" t="s">
        <v>88</v>
      </c>
      <c r="AA420" t="s">
        <v>88</v>
      </c>
      <c r="AB420" t="s">
        <v>89</v>
      </c>
      <c r="AC420">
        <v>40</v>
      </c>
      <c r="AD420">
        <v>19.9665</v>
      </c>
      <c r="AE420">
        <v>557809892</v>
      </c>
      <c r="AF420">
        <v>0</v>
      </c>
      <c r="AG420">
        <v>0</v>
      </c>
      <c r="AH420">
        <v>0</v>
      </c>
      <c r="AI420" t="s">
        <v>90</v>
      </c>
      <c r="AJ420" t="s">
        <v>3675</v>
      </c>
      <c r="AK420" t="s">
        <v>3676</v>
      </c>
      <c r="AL420" t="s">
        <v>6582</v>
      </c>
      <c r="AM420" t="str">
        <f t="shared" si="6"/>
        <v>'5.0 5.0' 100000 rq=0</v>
      </c>
    </row>
    <row r="421" spans="1:39">
      <c r="A421">
        <v>420</v>
      </c>
      <c r="B421" t="s">
        <v>82</v>
      </c>
      <c r="C421">
        <v>100000</v>
      </c>
      <c r="D421" t="s">
        <v>124</v>
      </c>
      <c r="E421" t="s">
        <v>6576</v>
      </c>
      <c r="F421">
        <v>10000</v>
      </c>
      <c r="G421">
        <v>256</v>
      </c>
      <c r="H421">
        <v>0</v>
      </c>
      <c r="I421">
        <v>168</v>
      </c>
      <c r="J421">
        <v>2</v>
      </c>
      <c r="K421" t="s">
        <v>85</v>
      </c>
      <c r="L421">
        <v>11.38</v>
      </c>
      <c r="M421">
        <v>0</v>
      </c>
      <c r="N421">
        <v>79402</v>
      </c>
      <c r="O421">
        <v>311928</v>
      </c>
      <c r="P421">
        <v>1856.73</v>
      </c>
      <c r="Q421">
        <v>5.36</v>
      </c>
      <c r="R421">
        <v>16350</v>
      </c>
      <c r="S421" t="s">
        <v>125</v>
      </c>
      <c r="T421" t="s">
        <v>87</v>
      </c>
      <c r="U421">
        <v>242110117</v>
      </c>
      <c r="V421">
        <v>0</v>
      </c>
      <c r="W421">
        <v>0</v>
      </c>
      <c r="X421">
        <v>0</v>
      </c>
      <c r="Y421">
        <v>0</v>
      </c>
      <c r="Z421" t="s">
        <v>88</v>
      </c>
      <c r="AA421" t="s">
        <v>88</v>
      </c>
      <c r="AB421" t="s">
        <v>89</v>
      </c>
      <c r="AC421">
        <v>35</v>
      </c>
      <c r="AD421">
        <v>19.977</v>
      </c>
      <c r="AE421">
        <v>2448065445</v>
      </c>
      <c r="AF421">
        <v>0</v>
      </c>
      <c r="AG421">
        <v>0</v>
      </c>
      <c r="AH421">
        <v>0.25311600000000001</v>
      </c>
      <c r="AI421" t="s">
        <v>90</v>
      </c>
      <c r="AJ421" t="s">
        <v>4751</v>
      </c>
      <c r="AK421" t="s">
        <v>4752</v>
      </c>
      <c r="AL421" t="s">
        <v>1336</v>
      </c>
      <c r="AM421" t="str">
        <f t="shared" si="6"/>
        <v>'0.0 0.0' 100000 rq=0</v>
      </c>
    </row>
    <row r="422" spans="1:39">
      <c r="A422">
        <v>421</v>
      </c>
      <c r="B422" t="s">
        <v>100</v>
      </c>
      <c r="C422">
        <v>100000</v>
      </c>
      <c r="D422" t="s">
        <v>124</v>
      </c>
      <c r="E422" t="s">
        <v>6576</v>
      </c>
      <c r="F422">
        <v>10000</v>
      </c>
      <c r="G422">
        <v>256</v>
      </c>
      <c r="H422">
        <v>1</v>
      </c>
      <c r="I422">
        <v>48</v>
      </c>
      <c r="J422">
        <v>5</v>
      </c>
      <c r="K422" t="s">
        <v>85</v>
      </c>
      <c r="L422">
        <v>11.45</v>
      </c>
      <c r="M422">
        <v>0</v>
      </c>
      <c r="N422">
        <v>74241</v>
      </c>
      <c r="O422">
        <v>298348</v>
      </c>
      <c r="P422">
        <v>555.49</v>
      </c>
      <c r="Q422">
        <v>4.63</v>
      </c>
      <c r="R422">
        <v>4888</v>
      </c>
      <c r="S422" t="s">
        <v>125</v>
      </c>
      <c r="T422" t="s">
        <v>87</v>
      </c>
      <c r="U422">
        <v>51275977</v>
      </c>
      <c r="V422">
        <v>0</v>
      </c>
      <c r="W422">
        <v>0</v>
      </c>
      <c r="X422">
        <v>0</v>
      </c>
      <c r="Y422">
        <v>0</v>
      </c>
      <c r="Z422" t="s">
        <v>88</v>
      </c>
      <c r="AA422" t="s">
        <v>88</v>
      </c>
      <c r="AB422" t="s">
        <v>89</v>
      </c>
      <c r="AC422">
        <v>37</v>
      </c>
      <c r="AD422">
        <v>21.1434</v>
      </c>
      <c r="AE422">
        <v>547742510</v>
      </c>
      <c r="AF422">
        <v>0</v>
      </c>
      <c r="AG422">
        <v>0</v>
      </c>
      <c r="AH422">
        <v>1.82026</v>
      </c>
      <c r="AI422" t="s">
        <v>90</v>
      </c>
      <c r="AJ422" t="s">
        <v>5049</v>
      </c>
      <c r="AK422" t="s">
        <v>5050</v>
      </c>
      <c r="AL422" t="s">
        <v>652</v>
      </c>
      <c r="AM422" t="str">
        <f t="shared" si="6"/>
        <v>'20.0 20.0' 100000 rq=1</v>
      </c>
    </row>
    <row r="423" spans="1:39">
      <c r="A423">
        <v>422</v>
      </c>
      <c r="B423" t="s">
        <v>100</v>
      </c>
      <c r="C423">
        <v>100000</v>
      </c>
      <c r="D423" t="s">
        <v>83</v>
      </c>
      <c r="E423" t="s">
        <v>6576</v>
      </c>
      <c r="F423">
        <v>10000</v>
      </c>
      <c r="G423">
        <v>256</v>
      </c>
      <c r="H423">
        <v>0</v>
      </c>
      <c r="I423">
        <v>96</v>
      </c>
      <c r="J423">
        <v>3</v>
      </c>
      <c r="K423" t="s">
        <v>85</v>
      </c>
      <c r="L423">
        <v>11.42</v>
      </c>
      <c r="M423">
        <v>0</v>
      </c>
      <c r="N423">
        <v>93601</v>
      </c>
      <c r="O423">
        <v>337952</v>
      </c>
      <c r="P423">
        <v>1089.49</v>
      </c>
      <c r="Q423">
        <v>5.38</v>
      </c>
      <c r="R423">
        <v>9579</v>
      </c>
      <c r="S423" t="s">
        <v>86</v>
      </c>
      <c r="T423" t="s">
        <v>87</v>
      </c>
      <c r="U423">
        <v>23739644</v>
      </c>
      <c r="V423">
        <v>0</v>
      </c>
      <c r="W423">
        <v>0</v>
      </c>
      <c r="X423">
        <v>0</v>
      </c>
      <c r="Y423">
        <v>0</v>
      </c>
      <c r="Z423" t="s">
        <v>88</v>
      </c>
      <c r="AA423" t="s">
        <v>88</v>
      </c>
      <c r="AB423" t="s">
        <v>89</v>
      </c>
      <c r="AC423">
        <v>33</v>
      </c>
      <c r="AD423">
        <v>19.475999999999999</v>
      </c>
      <c r="AE423">
        <v>249520870</v>
      </c>
      <c r="AF423">
        <v>0</v>
      </c>
      <c r="AG423">
        <v>0</v>
      </c>
      <c r="AH423">
        <v>0</v>
      </c>
      <c r="AI423" t="s">
        <v>90</v>
      </c>
      <c r="AJ423" t="s">
        <v>4033</v>
      </c>
      <c r="AK423" t="s">
        <v>4034</v>
      </c>
      <c r="AL423" t="s">
        <v>699</v>
      </c>
      <c r="AM423" t="str">
        <f t="shared" si="6"/>
        <v>'20.0 20.0' 100000 rq=0</v>
      </c>
    </row>
    <row r="424" spans="1:39">
      <c r="A424">
        <v>423</v>
      </c>
      <c r="B424" t="s">
        <v>100</v>
      </c>
      <c r="C424">
        <v>100000</v>
      </c>
      <c r="D424" t="s">
        <v>95</v>
      </c>
      <c r="E424" t="s">
        <v>6576</v>
      </c>
      <c r="F424">
        <v>10000</v>
      </c>
      <c r="G424">
        <v>256</v>
      </c>
      <c r="H424">
        <v>1</v>
      </c>
      <c r="I424">
        <v>120</v>
      </c>
      <c r="J424">
        <v>3</v>
      </c>
      <c r="K424" t="s">
        <v>85</v>
      </c>
      <c r="L424">
        <v>11.46</v>
      </c>
      <c r="M424">
        <v>0</v>
      </c>
      <c r="N424">
        <v>105348</v>
      </c>
      <c r="O424">
        <v>418292</v>
      </c>
      <c r="P424">
        <v>1345.31</v>
      </c>
      <c r="Q424">
        <v>5.64</v>
      </c>
      <c r="R424">
        <v>11787</v>
      </c>
      <c r="S424" t="s">
        <v>96</v>
      </c>
      <c r="T424" t="s">
        <v>87</v>
      </c>
      <c r="U424">
        <v>1371926</v>
      </c>
      <c r="V424">
        <v>0</v>
      </c>
      <c r="W424">
        <v>0</v>
      </c>
      <c r="X424">
        <v>0</v>
      </c>
      <c r="Y424">
        <v>0</v>
      </c>
      <c r="Z424" t="s">
        <v>88</v>
      </c>
      <c r="AA424" t="s">
        <v>88</v>
      </c>
      <c r="AB424" t="s">
        <v>89</v>
      </c>
      <c r="AC424">
        <v>37</v>
      </c>
      <c r="AD424">
        <v>20.7273</v>
      </c>
      <c r="AE424">
        <v>14274391</v>
      </c>
      <c r="AF424">
        <v>0</v>
      </c>
      <c r="AG424">
        <v>0</v>
      </c>
      <c r="AH424">
        <v>0.28964499999999999</v>
      </c>
      <c r="AI424" t="s">
        <v>90</v>
      </c>
      <c r="AJ424" t="s">
        <v>3729</v>
      </c>
      <c r="AK424" t="s">
        <v>3730</v>
      </c>
      <c r="AL424" t="s">
        <v>1737</v>
      </c>
      <c r="AM424" t="str">
        <f t="shared" si="6"/>
        <v>'20.0 20.0' 100000 rq=1</v>
      </c>
    </row>
    <row r="425" spans="1:39">
      <c r="A425">
        <v>424</v>
      </c>
      <c r="B425" t="s">
        <v>94</v>
      </c>
      <c r="C425">
        <v>100000</v>
      </c>
      <c r="D425" t="s">
        <v>110</v>
      </c>
      <c r="E425" t="s">
        <v>6576</v>
      </c>
      <c r="F425">
        <v>10000</v>
      </c>
      <c r="G425">
        <v>256</v>
      </c>
      <c r="H425">
        <v>0</v>
      </c>
      <c r="I425">
        <v>168</v>
      </c>
      <c r="J425">
        <v>6</v>
      </c>
      <c r="K425" t="s">
        <v>85</v>
      </c>
      <c r="L425">
        <v>11.46</v>
      </c>
      <c r="M425">
        <v>0</v>
      </c>
      <c r="N425">
        <v>92417</v>
      </c>
      <c r="O425">
        <v>343144</v>
      </c>
      <c r="P425">
        <v>1875.52</v>
      </c>
      <c r="Q425">
        <v>5.58</v>
      </c>
      <c r="R425">
        <v>16411</v>
      </c>
      <c r="S425" t="s">
        <v>111</v>
      </c>
      <c r="T425" t="s">
        <v>87</v>
      </c>
      <c r="U425">
        <v>143645200</v>
      </c>
      <c r="V425">
        <v>0</v>
      </c>
      <c r="W425">
        <v>0</v>
      </c>
      <c r="X425">
        <v>0</v>
      </c>
      <c r="Y425">
        <v>0</v>
      </c>
      <c r="Z425" t="s">
        <v>88</v>
      </c>
      <c r="AA425" t="s">
        <v>88</v>
      </c>
      <c r="AB425" t="s">
        <v>89</v>
      </c>
      <c r="AC425">
        <v>32</v>
      </c>
      <c r="AD425">
        <v>18.940799999999999</v>
      </c>
      <c r="AE425">
        <v>1461040633</v>
      </c>
      <c r="AF425">
        <v>0</v>
      </c>
      <c r="AG425">
        <v>0</v>
      </c>
      <c r="AH425">
        <v>0</v>
      </c>
      <c r="AI425" t="s">
        <v>90</v>
      </c>
      <c r="AJ425" t="s">
        <v>4209</v>
      </c>
      <c r="AK425" t="s">
        <v>4210</v>
      </c>
      <c r="AL425" t="s">
        <v>260</v>
      </c>
      <c r="AM425" t="str">
        <f t="shared" si="6"/>
        <v>'5.0 5.0' 100000 rq=0</v>
      </c>
    </row>
    <row r="426" spans="1:39">
      <c r="A426">
        <v>425</v>
      </c>
      <c r="B426" t="s">
        <v>100</v>
      </c>
      <c r="C426">
        <v>100000</v>
      </c>
      <c r="D426" t="s">
        <v>95</v>
      </c>
      <c r="E426" t="s">
        <v>6576</v>
      </c>
      <c r="F426">
        <v>10000</v>
      </c>
      <c r="G426">
        <v>256</v>
      </c>
      <c r="H426">
        <v>1</v>
      </c>
      <c r="I426">
        <v>168</v>
      </c>
      <c r="J426">
        <v>2</v>
      </c>
      <c r="K426" t="s">
        <v>85</v>
      </c>
      <c r="L426">
        <v>11.45</v>
      </c>
      <c r="M426">
        <v>0</v>
      </c>
      <c r="N426">
        <v>100554</v>
      </c>
      <c r="O426">
        <v>395804</v>
      </c>
      <c r="P426">
        <v>1880.16</v>
      </c>
      <c r="Q426">
        <v>5.28</v>
      </c>
      <c r="R426">
        <v>16465</v>
      </c>
      <c r="S426" t="s">
        <v>96</v>
      </c>
      <c r="T426" t="s">
        <v>87</v>
      </c>
      <c r="U426">
        <v>1057802</v>
      </c>
      <c r="V426">
        <v>0</v>
      </c>
      <c r="W426">
        <v>0</v>
      </c>
      <c r="X426">
        <v>0</v>
      </c>
      <c r="Y426">
        <v>0</v>
      </c>
      <c r="Z426" t="s">
        <v>88</v>
      </c>
      <c r="AA426" t="s">
        <v>88</v>
      </c>
      <c r="AB426" t="s">
        <v>89</v>
      </c>
      <c r="AC426">
        <v>37</v>
      </c>
      <c r="AD426">
        <v>19.576699999999999</v>
      </c>
      <c r="AE426">
        <v>11001043</v>
      </c>
      <c r="AF426">
        <v>0</v>
      </c>
      <c r="AG426">
        <v>0</v>
      </c>
      <c r="AH426">
        <v>0.27257300000000001</v>
      </c>
      <c r="AI426" t="s">
        <v>90</v>
      </c>
      <c r="AJ426" t="s">
        <v>3885</v>
      </c>
      <c r="AK426" t="s">
        <v>3886</v>
      </c>
      <c r="AL426" t="s">
        <v>243</v>
      </c>
      <c r="AM426" t="str">
        <f t="shared" si="6"/>
        <v>'20.0 20.0' 100000 rq=1</v>
      </c>
    </row>
    <row r="427" spans="1:39">
      <c r="A427">
        <v>426</v>
      </c>
      <c r="B427" t="s">
        <v>82</v>
      </c>
      <c r="C427">
        <v>100000</v>
      </c>
      <c r="D427" t="s">
        <v>152</v>
      </c>
      <c r="E427" t="s">
        <v>6576</v>
      </c>
      <c r="F427">
        <v>10000</v>
      </c>
      <c r="G427">
        <v>256</v>
      </c>
      <c r="H427">
        <v>1</v>
      </c>
      <c r="I427">
        <v>1</v>
      </c>
      <c r="J427">
        <v>2</v>
      </c>
      <c r="K427" t="s">
        <v>85</v>
      </c>
      <c r="L427">
        <v>11.41</v>
      </c>
      <c r="M427">
        <v>0</v>
      </c>
      <c r="N427">
        <v>77004</v>
      </c>
      <c r="O427">
        <v>309084</v>
      </c>
      <c r="P427">
        <v>34.39</v>
      </c>
      <c r="Q427">
        <v>4.78</v>
      </c>
      <c r="R427">
        <v>343</v>
      </c>
      <c r="S427" t="s">
        <v>153</v>
      </c>
      <c r="T427" t="s">
        <v>87</v>
      </c>
      <c r="U427">
        <v>620</v>
      </c>
      <c r="V427">
        <v>0</v>
      </c>
      <c r="W427">
        <v>0</v>
      </c>
      <c r="X427">
        <v>0</v>
      </c>
      <c r="Y427">
        <v>0</v>
      </c>
      <c r="Z427" t="s">
        <v>88</v>
      </c>
      <c r="AA427" t="s">
        <v>88</v>
      </c>
      <c r="AB427" t="s">
        <v>89</v>
      </c>
      <c r="AC427">
        <v>36</v>
      </c>
      <c r="AD427">
        <v>20.273</v>
      </c>
      <c r="AE427">
        <v>2302004</v>
      </c>
      <c r="AF427">
        <v>0</v>
      </c>
      <c r="AG427">
        <v>0</v>
      </c>
      <c r="AH427">
        <v>5.8818500000000003E-2</v>
      </c>
      <c r="AI427" t="s">
        <v>90</v>
      </c>
      <c r="AJ427" t="s">
        <v>4575</v>
      </c>
      <c r="AK427" t="s">
        <v>4576</v>
      </c>
      <c r="AL427" t="s">
        <v>765</v>
      </c>
      <c r="AM427" t="str">
        <f t="shared" si="6"/>
        <v>'0.0 0.0' 100000 rq=1</v>
      </c>
    </row>
    <row r="428" spans="1:39">
      <c r="A428">
        <v>427</v>
      </c>
      <c r="B428" t="s">
        <v>100</v>
      </c>
      <c r="C428">
        <v>100000</v>
      </c>
      <c r="D428" t="s">
        <v>152</v>
      </c>
      <c r="E428" t="s">
        <v>6576</v>
      </c>
      <c r="F428">
        <v>10000</v>
      </c>
      <c r="G428">
        <v>256</v>
      </c>
      <c r="H428">
        <v>1</v>
      </c>
      <c r="I428">
        <v>190</v>
      </c>
      <c r="J428">
        <v>2</v>
      </c>
      <c r="K428" t="s">
        <v>85</v>
      </c>
      <c r="L428">
        <v>11.87</v>
      </c>
      <c r="M428">
        <v>0</v>
      </c>
      <c r="N428">
        <v>254676</v>
      </c>
      <c r="O428">
        <v>696980</v>
      </c>
      <c r="P428">
        <v>2147.13</v>
      </c>
      <c r="Q428">
        <v>15.66</v>
      </c>
      <c r="R428">
        <v>18211</v>
      </c>
      <c r="S428" t="s">
        <v>153</v>
      </c>
      <c r="T428" t="s">
        <v>87</v>
      </c>
      <c r="U428">
        <v>4658830</v>
      </c>
      <c r="V428">
        <v>0</v>
      </c>
      <c r="W428">
        <v>0</v>
      </c>
      <c r="X428">
        <v>0</v>
      </c>
      <c r="Y428">
        <v>0</v>
      </c>
      <c r="Z428" t="s">
        <v>88</v>
      </c>
      <c r="AA428" t="s">
        <v>88</v>
      </c>
      <c r="AB428" t="s">
        <v>89</v>
      </c>
      <c r="AC428">
        <v>33</v>
      </c>
      <c r="AD428">
        <v>19.403700000000001</v>
      </c>
      <c r="AE428">
        <v>51653234</v>
      </c>
      <c r="AF428">
        <v>0</v>
      </c>
      <c r="AG428">
        <v>0</v>
      </c>
      <c r="AH428">
        <v>10.064399999999999</v>
      </c>
      <c r="AI428" t="s">
        <v>90</v>
      </c>
      <c r="AJ428" t="s">
        <v>4027</v>
      </c>
      <c r="AK428" t="s">
        <v>4028</v>
      </c>
      <c r="AL428" t="s">
        <v>541</v>
      </c>
      <c r="AM428" t="str">
        <f t="shared" si="6"/>
        <v>'20.0 20.0' 100000 rq=1</v>
      </c>
    </row>
    <row r="429" spans="1:39">
      <c r="A429">
        <v>428</v>
      </c>
      <c r="B429" t="s">
        <v>100</v>
      </c>
      <c r="C429">
        <v>100000</v>
      </c>
      <c r="D429" t="s">
        <v>124</v>
      </c>
      <c r="E429" t="s">
        <v>6576</v>
      </c>
      <c r="F429">
        <v>10000</v>
      </c>
      <c r="G429">
        <v>256</v>
      </c>
      <c r="H429">
        <v>1</v>
      </c>
      <c r="I429">
        <v>1</v>
      </c>
      <c r="J429">
        <v>5</v>
      </c>
      <c r="K429" t="s">
        <v>85</v>
      </c>
      <c r="L429">
        <v>11.33</v>
      </c>
      <c r="M429">
        <v>0</v>
      </c>
      <c r="N429">
        <v>72254</v>
      </c>
      <c r="O429">
        <v>293392</v>
      </c>
      <c r="P429">
        <v>36.99</v>
      </c>
      <c r="Q429">
        <v>4.3600000000000003</v>
      </c>
      <c r="R429">
        <v>364</v>
      </c>
      <c r="S429" t="s">
        <v>125</v>
      </c>
      <c r="T429" t="s">
        <v>87</v>
      </c>
      <c r="U429">
        <v>30422</v>
      </c>
      <c r="V429">
        <v>0</v>
      </c>
      <c r="W429">
        <v>0</v>
      </c>
      <c r="X429">
        <v>0</v>
      </c>
      <c r="Y429">
        <v>0</v>
      </c>
      <c r="Z429" t="s">
        <v>88</v>
      </c>
      <c r="AA429" t="s">
        <v>88</v>
      </c>
      <c r="AB429" t="s">
        <v>89</v>
      </c>
      <c r="AC429">
        <v>35</v>
      </c>
      <c r="AD429">
        <v>19.910699999999999</v>
      </c>
      <c r="AE429">
        <v>3012447</v>
      </c>
      <c r="AF429">
        <v>0</v>
      </c>
      <c r="AG429">
        <v>0</v>
      </c>
      <c r="AH429">
        <v>0.50679700000000005</v>
      </c>
      <c r="AI429" t="s">
        <v>90</v>
      </c>
      <c r="AJ429" t="s">
        <v>3903</v>
      </c>
      <c r="AK429" t="s">
        <v>3904</v>
      </c>
      <c r="AL429" t="s">
        <v>2291</v>
      </c>
      <c r="AM429" t="str">
        <f t="shared" si="6"/>
        <v>'20.0 20.0' 100000 rq=1</v>
      </c>
    </row>
    <row r="430" spans="1:39">
      <c r="A430">
        <v>429</v>
      </c>
      <c r="B430" t="s">
        <v>100</v>
      </c>
      <c r="C430">
        <v>100000</v>
      </c>
      <c r="D430" t="s">
        <v>6577</v>
      </c>
      <c r="E430" t="s">
        <v>6576</v>
      </c>
      <c r="F430">
        <v>10000</v>
      </c>
      <c r="G430">
        <v>256</v>
      </c>
      <c r="H430">
        <v>0</v>
      </c>
      <c r="I430">
        <v>190</v>
      </c>
      <c r="J430">
        <v>4</v>
      </c>
      <c r="K430" t="s">
        <v>85</v>
      </c>
      <c r="L430">
        <v>11.58</v>
      </c>
      <c r="M430">
        <v>0</v>
      </c>
      <c r="N430">
        <v>96616</v>
      </c>
      <c r="O430">
        <v>350396</v>
      </c>
      <c r="P430">
        <v>2098.2800000000002</v>
      </c>
      <c r="Q430">
        <v>7.47</v>
      </c>
      <c r="R430">
        <v>18170</v>
      </c>
      <c r="S430" t="s">
        <v>6578</v>
      </c>
      <c r="T430" t="s">
        <v>87</v>
      </c>
      <c r="U430">
        <v>87925012</v>
      </c>
      <c r="V430">
        <v>0</v>
      </c>
      <c r="W430">
        <v>0</v>
      </c>
      <c r="X430">
        <v>0</v>
      </c>
      <c r="Y430">
        <v>0</v>
      </c>
      <c r="Z430" t="s">
        <v>88</v>
      </c>
      <c r="AA430" t="s">
        <v>88</v>
      </c>
      <c r="AB430" t="s">
        <v>89</v>
      </c>
      <c r="AC430">
        <v>36</v>
      </c>
      <c r="AD430">
        <v>20.021000000000001</v>
      </c>
      <c r="AE430">
        <v>910457836</v>
      </c>
      <c r="AF430">
        <v>0</v>
      </c>
      <c r="AG430">
        <v>0</v>
      </c>
      <c r="AH430">
        <v>0</v>
      </c>
      <c r="AI430" t="s">
        <v>90</v>
      </c>
      <c r="AJ430" t="s">
        <v>4889</v>
      </c>
      <c r="AK430" t="s">
        <v>4890</v>
      </c>
      <c r="AL430" t="s">
        <v>6637</v>
      </c>
      <c r="AM430" t="str">
        <f t="shared" si="6"/>
        <v>'20.0 20.0' 100000 rq=0</v>
      </c>
    </row>
    <row r="431" spans="1:39">
      <c r="A431">
        <v>430</v>
      </c>
      <c r="B431" t="s">
        <v>82</v>
      </c>
      <c r="C431">
        <v>100000</v>
      </c>
      <c r="D431" t="s">
        <v>6577</v>
      </c>
      <c r="E431" t="s">
        <v>6576</v>
      </c>
      <c r="F431">
        <v>10000</v>
      </c>
      <c r="G431">
        <v>256</v>
      </c>
      <c r="H431">
        <v>0</v>
      </c>
      <c r="I431">
        <v>24</v>
      </c>
      <c r="J431">
        <v>2</v>
      </c>
      <c r="K431" t="s">
        <v>85</v>
      </c>
      <c r="L431">
        <v>11.36</v>
      </c>
      <c r="M431">
        <v>0</v>
      </c>
      <c r="N431">
        <v>78667</v>
      </c>
      <c r="O431">
        <v>313816</v>
      </c>
      <c r="P431">
        <v>289.58999999999997</v>
      </c>
      <c r="Q431">
        <v>5.0199999999999996</v>
      </c>
      <c r="R431">
        <v>2593</v>
      </c>
      <c r="S431" t="s">
        <v>6578</v>
      </c>
      <c r="T431" t="s">
        <v>87</v>
      </c>
      <c r="U431">
        <v>53392662</v>
      </c>
      <c r="V431">
        <v>0</v>
      </c>
      <c r="W431">
        <v>0</v>
      </c>
      <c r="X431">
        <v>0</v>
      </c>
      <c r="Y431">
        <v>0</v>
      </c>
      <c r="Z431" t="s">
        <v>88</v>
      </c>
      <c r="AA431" t="s">
        <v>88</v>
      </c>
      <c r="AB431" t="s">
        <v>89</v>
      </c>
      <c r="AC431">
        <v>34</v>
      </c>
      <c r="AD431">
        <v>19.564</v>
      </c>
      <c r="AE431">
        <v>571812874</v>
      </c>
      <c r="AF431">
        <v>0</v>
      </c>
      <c r="AG431">
        <v>0</v>
      </c>
      <c r="AH431">
        <v>0</v>
      </c>
      <c r="AI431" t="s">
        <v>90</v>
      </c>
      <c r="AJ431" t="s">
        <v>3861</v>
      </c>
      <c r="AK431" t="s">
        <v>3862</v>
      </c>
      <c r="AL431" t="s">
        <v>6638</v>
      </c>
      <c r="AM431" t="str">
        <f t="shared" si="6"/>
        <v>'0.0 0.0' 100000 rq=0</v>
      </c>
    </row>
    <row r="432" spans="1:39">
      <c r="A432">
        <v>431</v>
      </c>
      <c r="B432" t="s">
        <v>94</v>
      </c>
      <c r="C432">
        <v>100000</v>
      </c>
      <c r="D432" t="s">
        <v>110</v>
      </c>
      <c r="E432" t="s">
        <v>6576</v>
      </c>
      <c r="F432">
        <v>10000</v>
      </c>
      <c r="G432">
        <v>256</v>
      </c>
      <c r="H432">
        <v>1</v>
      </c>
      <c r="I432">
        <v>48</v>
      </c>
      <c r="J432">
        <v>1</v>
      </c>
      <c r="K432" t="s">
        <v>85</v>
      </c>
      <c r="L432">
        <v>12.16</v>
      </c>
      <c r="M432">
        <v>0</v>
      </c>
      <c r="N432">
        <v>495257</v>
      </c>
      <c r="O432">
        <v>1266748</v>
      </c>
      <c r="P432">
        <v>571.5</v>
      </c>
      <c r="Q432">
        <v>10.61</v>
      </c>
      <c r="R432">
        <v>4786</v>
      </c>
      <c r="S432" t="s">
        <v>111</v>
      </c>
      <c r="T432" t="s">
        <v>87</v>
      </c>
      <c r="U432">
        <v>45624726</v>
      </c>
      <c r="V432">
        <v>0</v>
      </c>
      <c r="W432">
        <v>0</v>
      </c>
      <c r="X432">
        <v>0</v>
      </c>
      <c r="Y432">
        <v>0</v>
      </c>
      <c r="Z432" t="s">
        <v>88</v>
      </c>
      <c r="AA432" t="s">
        <v>88</v>
      </c>
      <c r="AB432" t="s">
        <v>89</v>
      </c>
      <c r="AC432">
        <v>36</v>
      </c>
      <c r="AD432">
        <v>20.581800000000001</v>
      </c>
      <c r="AE432">
        <v>487926992</v>
      </c>
      <c r="AF432">
        <v>0</v>
      </c>
      <c r="AG432">
        <v>0</v>
      </c>
      <c r="AH432">
        <v>0</v>
      </c>
      <c r="AI432" t="s">
        <v>90</v>
      </c>
      <c r="AJ432" t="s">
        <v>3685</v>
      </c>
      <c r="AK432" t="s">
        <v>3686</v>
      </c>
      <c r="AL432" t="s">
        <v>465</v>
      </c>
      <c r="AM432" t="str">
        <f t="shared" si="6"/>
        <v>'5.0 5.0' 100000 rq=1</v>
      </c>
    </row>
    <row r="433" spans="1:39">
      <c r="A433">
        <v>432</v>
      </c>
      <c r="B433" t="s">
        <v>82</v>
      </c>
      <c r="C433">
        <v>100000</v>
      </c>
      <c r="D433" t="s">
        <v>95</v>
      </c>
      <c r="E433" t="s">
        <v>6576</v>
      </c>
      <c r="F433">
        <v>10000</v>
      </c>
      <c r="G433">
        <v>256</v>
      </c>
      <c r="H433">
        <v>1</v>
      </c>
      <c r="I433">
        <v>12</v>
      </c>
      <c r="J433">
        <v>6</v>
      </c>
      <c r="K433" t="s">
        <v>85</v>
      </c>
      <c r="L433">
        <v>11.43</v>
      </c>
      <c r="M433">
        <v>0</v>
      </c>
      <c r="N433">
        <v>72912</v>
      </c>
      <c r="O433">
        <v>295180</v>
      </c>
      <c r="P433">
        <v>157.84</v>
      </c>
      <c r="Q433">
        <v>5.16</v>
      </c>
      <c r="R433">
        <v>1425</v>
      </c>
      <c r="S433" t="s">
        <v>96</v>
      </c>
      <c r="T433" t="s">
        <v>87</v>
      </c>
      <c r="U433">
        <v>26404653</v>
      </c>
      <c r="V433">
        <v>0</v>
      </c>
      <c r="W433">
        <v>0</v>
      </c>
      <c r="X433">
        <v>0</v>
      </c>
      <c r="Y433">
        <v>0</v>
      </c>
      <c r="Z433" t="s">
        <v>88</v>
      </c>
      <c r="AA433" t="s">
        <v>88</v>
      </c>
      <c r="AB433" t="s">
        <v>89</v>
      </c>
      <c r="AC433">
        <v>35</v>
      </c>
      <c r="AD433">
        <v>19.631599999999999</v>
      </c>
      <c r="AE433">
        <v>265057861</v>
      </c>
      <c r="AF433">
        <v>0</v>
      </c>
      <c r="AG433">
        <v>0</v>
      </c>
      <c r="AH433">
        <v>8.9684399999999997E-2</v>
      </c>
      <c r="AI433" t="s">
        <v>90</v>
      </c>
      <c r="AJ433" t="s">
        <v>3727</v>
      </c>
      <c r="AK433" t="s">
        <v>3728</v>
      </c>
      <c r="AL433" t="s">
        <v>842</v>
      </c>
      <c r="AM433" t="str">
        <f t="shared" si="6"/>
        <v>'0.0 0.0' 100000 rq=1</v>
      </c>
    </row>
    <row r="434" spans="1:39">
      <c r="A434">
        <v>433</v>
      </c>
      <c r="B434" t="s">
        <v>82</v>
      </c>
      <c r="C434">
        <v>100000</v>
      </c>
      <c r="D434" t="s">
        <v>95</v>
      </c>
      <c r="E434" t="s">
        <v>6576</v>
      </c>
      <c r="F434">
        <v>10000</v>
      </c>
      <c r="G434">
        <v>256</v>
      </c>
      <c r="H434">
        <v>0</v>
      </c>
      <c r="I434">
        <v>96</v>
      </c>
      <c r="J434">
        <v>5</v>
      </c>
      <c r="K434" t="s">
        <v>85</v>
      </c>
      <c r="L434">
        <v>11.37</v>
      </c>
      <c r="M434">
        <v>0</v>
      </c>
      <c r="N434">
        <v>77245</v>
      </c>
      <c r="O434">
        <v>307260</v>
      </c>
      <c r="P434">
        <v>1084.77</v>
      </c>
      <c r="Q434">
        <v>6.32</v>
      </c>
      <c r="R434">
        <v>9594</v>
      </c>
      <c r="S434" t="s">
        <v>96</v>
      </c>
      <c r="T434" t="s">
        <v>87</v>
      </c>
      <c r="U434">
        <v>130251681</v>
      </c>
      <c r="V434">
        <v>0</v>
      </c>
      <c r="W434">
        <v>0</v>
      </c>
      <c r="X434">
        <v>0</v>
      </c>
      <c r="Y434">
        <v>0</v>
      </c>
      <c r="Z434" t="s">
        <v>88</v>
      </c>
      <c r="AA434" t="s">
        <v>88</v>
      </c>
      <c r="AB434" t="s">
        <v>89</v>
      </c>
      <c r="AC434">
        <v>35</v>
      </c>
      <c r="AD434">
        <v>20.441299999999998</v>
      </c>
      <c r="AE434">
        <v>1303149309</v>
      </c>
      <c r="AF434">
        <v>0</v>
      </c>
      <c r="AG434">
        <v>0</v>
      </c>
      <c r="AH434">
        <v>2.6435699999999999E-2</v>
      </c>
      <c r="AI434" t="s">
        <v>90</v>
      </c>
      <c r="AJ434" t="s">
        <v>4237</v>
      </c>
      <c r="AK434" t="s">
        <v>4238</v>
      </c>
      <c r="AL434" t="s">
        <v>2652</v>
      </c>
      <c r="AM434" t="str">
        <f t="shared" si="6"/>
        <v>'0.0 0.0' 100000 rq=0</v>
      </c>
    </row>
    <row r="435" spans="1:39">
      <c r="A435">
        <v>434</v>
      </c>
      <c r="B435" t="s">
        <v>100</v>
      </c>
      <c r="C435">
        <v>100000</v>
      </c>
      <c r="D435" t="s">
        <v>83</v>
      </c>
      <c r="E435" t="s">
        <v>6576</v>
      </c>
      <c r="F435">
        <v>10000</v>
      </c>
      <c r="G435">
        <v>256</v>
      </c>
      <c r="H435">
        <v>0</v>
      </c>
      <c r="I435">
        <v>48</v>
      </c>
      <c r="J435">
        <v>4</v>
      </c>
      <c r="K435" t="s">
        <v>85</v>
      </c>
      <c r="L435">
        <v>11.38</v>
      </c>
      <c r="M435">
        <v>0</v>
      </c>
      <c r="N435">
        <v>84345</v>
      </c>
      <c r="O435">
        <v>318208</v>
      </c>
      <c r="P435">
        <v>557.15</v>
      </c>
      <c r="Q435">
        <v>4.91</v>
      </c>
      <c r="R435">
        <v>4938</v>
      </c>
      <c r="S435" t="s">
        <v>86</v>
      </c>
      <c r="T435" t="s">
        <v>87</v>
      </c>
      <c r="U435">
        <v>28006978</v>
      </c>
      <c r="V435">
        <v>0</v>
      </c>
      <c r="W435">
        <v>0</v>
      </c>
      <c r="X435">
        <v>0</v>
      </c>
      <c r="Y435">
        <v>0</v>
      </c>
      <c r="Z435" t="s">
        <v>88</v>
      </c>
      <c r="AA435" t="s">
        <v>88</v>
      </c>
      <c r="AB435" t="s">
        <v>89</v>
      </c>
      <c r="AC435">
        <v>34</v>
      </c>
      <c r="AD435">
        <v>19.555199999999999</v>
      </c>
      <c r="AE435">
        <v>298758581</v>
      </c>
      <c r="AF435">
        <v>0</v>
      </c>
      <c r="AG435">
        <v>0</v>
      </c>
      <c r="AH435">
        <v>0</v>
      </c>
      <c r="AI435" t="s">
        <v>90</v>
      </c>
      <c r="AJ435" t="s">
        <v>4933</v>
      </c>
      <c r="AK435" t="s">
        <v>4934</v>
      </c>
      <c r="AL435" t="s">
        <v>376</v>
      </c>
      <c r="AM435" t="str">
        <f t="shared" si="6"/>
        <v>'20.0 20.0' 100000 rq=0</v>
      </c>
    </row>
    <row r="436" spans="1:39">
      <c r="A436">
        <v>435</v>
      </c>
      <c r="B436" t="s">
        <v>100</v>
      </c>
      <c r="C436">
        <v>100000</v>
      </c>
      <c r="D436" t="s">
        <v>6577</v>
      </c>
      <c r="E436" t="s">
        <v>6576</v>
      </c>
      <c r="F436">
        <v>10000</v>
      </c>
      <c r="G436">
        <v>256</v>
      </c>
      <c r="H436">
        <v>1</v>
      </c>
      <c r="I436">
        <v>6</v>
      </c>
      <c r="J436">
        <v>1</v>
      </c>
      <c r="K436" t="s">
        <v>85</v>
      </c>
      <c r="L436">
        <v>11.41</v>
      </c>
      <c r="M436">
        <v>0</v>
      </c>
      <c r="N436">
        <v>139756</v>
      </c>
      <c r="O436">
        <v>404668</v>
      </c>
      <c r="P436">
        <v>85.69</v>
      </c>
      <c r="Q436">
        <v>5.38</v>
      </c>
      <c r="R436">
        <v>798</v>
      </c>
      <c r="S436" t="s">
        <v>6578</v>
      </c>
      <c r="T436" t="s">
        <v>87</v>
      </c>
      <c r="U436">
        <v>7465147</v>
      </c>
      <c r="V436">
        <v>0</v>
      </c>
      <c r="W436">
        <v>0</v>
      </c>
      <c r="X436">
        <v>0</v>
      </c>
      <c r="Y436">
        <v>0</v>
      </c>
      <c r="Z436" t="s">
        <v>88</v>
      </c>
      <c r="AA436" t="s">
        <v>88</v>
      </c>
      <c r="AB436" t="s">
        <v>89</v>
      </c>
      <c r="AC436">
        <v>38</v>
      </c>
      <c r="AD436">
        <v>20.212700000000002</v>
      </c>
      <c r="AE436">
        <v>86783181</v>
      </c>
      <c r="AF436">
        <v>0</v>
      </c>
      <c r="AG436">
        <v>0</v>
      </c>
      <c r="AH436">
        <v>0</v>
      </c>
      <c r="AI436" t="s">
        <v>90</v>
      </c>
      <c r="AJ436" t="s">
        <v>4799</v>
      </c>
      <c r="AK436" t="s">
        <v>4800</v>
      </c>
      <c r="AL436" t="s">
        <v>6605</v>
      </c>
      <c r="AM436" t="str">
        <f t="shared" si="6"/>
        <v>'20.0 20.0' 100000 rq=1</v>
      </c>
    </row>
    <row r="437" spans="1:39">
      <c r="A437">
        <v>436</v>
      </c>
      <c r="B437" t="s">
        <v>82</v>
      </c>
      <c r="C437">
        <v>100000</v>
      </c>
      <c r="D437" t="s">
        <v>124</v>
      </c>
      <c r="E437" t="s">
        <v>6576</v>
      </c>
      <c r="F437">
        <v>10000</v>
      </c>
      <c r="G437">
        <v>256</v>
      </c>
      <c r="H437">
        <v>1</v>
      </c>
      <c r="I437">
        <v>12</v>
      </c>
      <c r="J437">
        <v>4</v>
      </c>
      <c r="K437" t="s">
        <v>85</v>
      </c>
      <c r="L437">
        <v>11.3</v>
      </c>
      <c r="M437">
        <v>0</v>
      </c>
      <c r="N437">
        <v>72514</v>
      </c>
      <c r="O437">
        <v>293896</v>
      </c>
      <c r="P437">
        <v>153.47</v>
      </c>
      <c r="Q437">
        <v>5.1100000000000003</v>
      </c>
      <c r="R437">
        <v>1402</v>
      </c>
      <c r="S437" t="s">
        <v>125</v>
      </c>
      <c r="T437" t="s">
        <v>87</v>
      </c>
      <c r="U437">
        <v>27441704</v>
      </c>
      <c r="V437">
        <v>0</v>
      </c>
      <c r="W437">
        <v>0</v>
      </c>
      <c r="X437">
        <v>0</v>
      </c>
      <c r="Y437">
        <v>0</v>
      </c>
      <c r="Z437" t="s">
        <v>88</v>
      </c>
      <c r="AA437" t="s">
        <v>88</v>
      </c>
      <c r="AB437" t="s">
        <v>89</v>
      </c>
      <c r="AC437">
        <v>36</v>
      </c>
      <c r="AD437">
        <v>18.7285</v>
      </c>
      <c r="AE437">
        <v>300180083</v>
      </c>
      <c r="AF437">
        <v>0</v>
      </c>
      <c r="AG437">
        <v>0</v>
      </c>
      <c r="AH437">
        <v>0.540605</v>
      </c>
      <c r="AI437" t="s">
        <v>90</v>
      </c>
      <c r="AJ437" t="s">
        <v>4557</v>
      </c>
      <c r="AK437" t="s">
        <v>4558</v>
      </c>
      <c r="AL437" t="s">
        <v>893</v>
      </c>
      <c r="AM437" t="str">
        <f t="shared" si="6"/>
        <v>'0.0 0.0' 100000 rq=1</v>
      </c>
    </row>
    <row r="438" spans="1:39">
      <c r="A438">
        <v>437</v>
      </c>
      <c r="B438" t="s">
        <v>100</v>
      </c>
      <c r="C438">
        <v>100000</v>
      </c>
      <c r="D438" t="s">
        <v>124</v>
      </c>
      <c r="E438" t="s">
        <v>6576</v>
      </c>
      <c r="F438">
        <v>10000</v>
      </c>
      <c r="G438">
        <v>256</v>
      </c>
      <c r="H438">
        <v>1</v>
      </c>
      <c r="I438">
        <v>12</v>
      </c>
      <c r="J438">
        <v>3</v>
      </c>
      <c r="K438" t="s">
        <v>85</v>
      </c>
      <c r="L438">
        <v>11.34</v>
      </c>
      <c r="M438">
        <v>0</v>
      </c>
      <c r="N438">
        <v>72630</v>
      </c>
      <c r="O438">
        <v>294360</v>
      </c>
      <c r="P438">
        <v>158.32</v>
      </c>
      <c r="Q438">
        <v>4.59</v>
      </c>
      <c r="R438">
        <v>1436</v>
      </c>
      <c r="S438" t="s">
        <v>125</v>
      </c>
      <c r="T438" t="s">
        <v>87</v>
      </c>
      <c r="U438">
        <v>25164515</v>
      </c>
      <c r="V438">
        <v>0</v>
      </c>
      <c r="W438">
        <v>0</v>
      </c>
      <c r="X438">
        <v>0</v>
      </c>
      <c r="Y438">
        <v>0</v>
      </c>
      <c r="Z438" t="s">
        <v>88</v>
      </c>
      <c r="AA438" t="s">
        <v>88</v>
      </c>
      <c r="AB438" t="s">
        <v>89</v>
      </c>
      <c r="AC438">
        <v>33</v>
      </c>
      <c r="AD438">
        <v>19.554500000000001</v>
      </c>
      <c r="AE438">
        <v>277289218</v>
      </c>
      <c r="AF438">
        <v>0</v>
      </c>
      <c r="AG438">
        <v>0</v>
      </c>
      <c r="AH438">
        <v>0.55907200000000001</v>
      </c>
      <c r="AI438" t="s">
        <v>90</v>
      </c>
      <c r="AJ438" t="s">
        <v>4197</v>
      </c>
      <c r="AK438" t="s">
        <v>4198</v>
      </c>
      <c r="AL438" t="s">
        <v>773</v>
      </c>
      <c r="AM438" t="str">
        <f t="shared" si="6"/>
        <v>'20.0 20.0' 100000 rq=1</v>
      </c>
    </row>
    <row r="439" spans="1:39">
      <c r="A439">
        <v>438</v>
      </c>
      <c r="B439" t="s">
        <v>94</v>
      </c>
      <c r="C439">
        <v>100000</v>
      </c>
      <c r="D439" t="s">
        <v>83</v>
      </c>
      <c r="E439" t="s">
        <v>6576</v>
      </c>
      <c r="F439">
        <v>10000</v>
      </c>
      <c r="G439">
        <v>256</v>
      </c>
      <c r="H439">
        <v>0</v>
      </c>
      <c r="I439">
        <v>144</v>
      </c>
      <c r="J439">
        <v>3</v>
      </c>
      <c r="K439" t="s">
        <v>85</v>
      </c>
      <c r="L439">
        <v>11.45</v>
      </c>
      <c r="M439">
        <v>0</v>
      </c>
      <c r="N439">
        <v>92291</v>
      </c>
      <c r="O439">
        <v>333620</v>
      </c>
      <c r="P439">
        <v>1609.81</v>
      </c>
      <c r="Q439">
        <v>5.63</v>
      </c>
      <c r="R439">
        <v>14100</v>
      </c>
      <c r="S439" t="s">
        <v>86</v>
      </c>
      <c r="T439" t="s">
        <v>87</v>
      </c>
      <c r="U439">
        <v>50833971</v>
      </c>
      <c r="V439">
        <v>0</v>
      </c>
      <c r="W439">
        <v>0</v>
      </c>
      <c r="X439">
        <v>0</v>
      </c>
      <c r="Y439">
        <v>0</v>
      </c>
      <c r="Z439" t="s">
        <v>88</v>
      </c>
      <c r="AA439" t="s">
        <v>88</v>
      </c>
      <c r="AB439" t="s">
        <v>89</v>
      </c>
      <c r="AC439">
        <v>35</v>
      </c>
      <c r="AD439">
        <v>19.3476</v>
      </c>
      <c r="AE439">
        <v>519317564</v>
      </c>
      <c r="AF439">
        <v>0</v>
      </c>
      <c r="AG439">
        <v>0</v>
      </c>
      <c r="AH439">
        <v>0</v>
      </c>
      <c r="AI439" t="s">
        <v>90</v>
      </c>
      <c r="AJ439" t="s">
        <v>3553</v>
      </c>
      <c r="AK439" t="s">
        <v>3554</v>
      </c>
      <c r="AL439" t="s">
        <v>1203</v>
      </c>
      <c r="AM439" t="str">
        <f t="shared" si="6"/>
        <v>'5.0 5.0' 100000 rq=0</v>
      </c>
    </row>
    <row r="440" spans="1:39">
      <c r="A440">
        <v>439</v>
      </c>
      <c r="B440" t="s">
        <v>94</v>
      </c>
      <c r="C440">
        <v>100000</v>
      </c>
      <c r="D440" t="s">
        <v>83</v>
      </c>
      <c r="E440" t="s">
        <v>6576</v>
      </c>
      <c r="F440">
        <v>10000</v>
      </c>
      <c r="G440">
        <v>256</v>
      </c>
      <c r="H440">
        <v>1</v>
      </c>
      <c r="I440">
        <v>36</v>
      </c>
      <c r="J440">
        <v>4</v>
      </c>
      <c r="K440" t="s">
        <v>85</v>
      </c>
      <c r="L440">
        <v>11.41</v>
      </c>
      <c r="M440">
        <v>0</v>
      </c>
      <c r="N440">
        <v>87497</v>
      </c>
      <c r="O440">
        <v>324200</v>
      </c>
      <c r="P440">
        <v>419.26</v>
      </c>
      <c r="Q440">
        <v>6.29</v>
      </c>
      <c r="R440">
        <v>3728</v>
      </c>
      <c r="S440" t="s">
        <v>86</v>
      </c>
      <c r="T440" t="s">
        <v>87</v>
      </c>
      <c r="U440">
        <v>33377122</v>
      </c>
      <c r="V440">
        <v>0</v>
      </c>
      <c r="W440">
        <v>0</v>
      </c>
      <c r="X440">
        <v>0</v>
      </c>
      <c r="Y440">
        <v>0</v>
      </c>
      <c r="Z440" t="s">
        <v>88</v>
      </c>
      <c r="AA440" t="s">
        <v>88</v>
      </c>
      <c r="AB440" t="s">
        <v>89</v>
      </c>
      <c r="AC440">
        <v>34</v>
      </c>
      <c r="AD440">
        <v>19.599599999999999</v>
      </c>
      <c r="AE440">
        <v>350764668</v>
      </c>
      <c r="AF440">
        <v>0</v>
      </c>
      <c r="AG440">
        <v>0</v>
      </c>
      <c r="AH440">
        <v>0</v>
      </c>
      <c r="AI440" t="s">
        <v>90</v>
      </c>
      <c r="AJ440" t="s">
        <v>2397</v>
      </c>
      <c r="AK440" t="s">
        <v>2398</v>
      </c>
      <c r="AL440" t="s">
        <v>1494</v>
      </c>
      <c r="AM440" t="str">
        <f t="shared" si="6"/>
        <v>'5.0 5.0' 100000 rq=1</v>
      </c>
    </row>
    <row r="441" spans="1:39">
      <c r="A441">
        <v>440</v>
      </c>
      <c r="B441" t="s">
        <v>100</v>
      </c>
      <c r="C441">
        <v>100000</v>
      </c>
      <c r="D441" t="s">
        <v>95</v>
      </c>
      <c r="E441" t="s">
        <v>6576</v>
      </c>
      <c r="F441">
        <v>10000</v>
      </c>
      <c r="G441">
        <v>256</v>
      </c>
      <c r="H441">
        <v>1</v>
      </c>
      <c r="I441">
        <v>72</v>
      </c>
      <c r="J441">
        <v>3</v>
      </c>
      <c r="K441" t="s">
        <v>85</v>
      </c>
      <c r="L441">
        <v>11.49</v>
      </c>
      <c r="M441">
        <v>0</v>
      </c>
      <c r="N441">
        <v>110505</v>
      </c>
      <c r="O441">
        <v>441744</v>
      </c>
      <c r="P441">
        <v>817.07</v>
      </c>
      <c r="Q441">
        <v>5.86</v>
      </c>
      <c r="R441">
        <v>7156</v>
      </c>
      <c r="S441" t="s">
        <v>96</v>
      </c>
      <c r="T441" t="s">
        <v>87</v>
      </c>
      <c r="U441">
        <v>1712721</v>
      </c>
      <c r="V441">
        <v>0</v>
      </c>
      <c r="W441">
        <v>0</v>
      </c>
      <c r="X441">
        <v>0</v>
      </c>
      <c r="Y441">
        <v>0</v>
      </c>
      <c r="Z441" t="s">
        <v>88</v>
      </c>
      <c r="AA441" t="s">
        <v>88</v>
      </c>
      <c r="AB441" t="s">
        <v>89</v>
      </c>
      <c r="AC441">
        <v>37</v>
      </c>
      <c r="AD441">
        <v>19.659300000000002</v>
      </c>
      <c r="AE441">
        <v>17788556</v>
      </c>
      <c r="AF441">
        <v>0</v>
      </c>
      <c r="AG441">
        <v>0</v>
      </c>
      <c r="AH441">
        <v>0.314863</v>
      </c>
      <c r="AI441" t="s">
        <v>90</v>
      </c>
      <c r="AJ441" t="s">
        <v>3723</v>
      </c>
      <c r="AK441" t="s">
        <v>3724</v>
      </c>
      <c r="AL441" t="s">
        <v>1033</v>
      </c>
      <c r="AM441" t="str">
        <f t="shared" si="6"/>
        <v>'20.0 20.0' 100000 rq=1</v>
      </c>
    </row>
    <row r="442" spans="1:39">
      <c r="A442">
        <v>441</v>
      </c>
      <c r="B442" t="s">
        <v>82</v>
      </c>
      <c r="C442">
        <v>100000</v>
      </c>
      <c r="D442" t="s">
        <v>95</v>
      </c>
      <c r="E442" t="s">
        <v>6576</v>
      </c>
      <c r="F442">
        <v>10000</v>
      </c>
      <c r="G442">
        <v>256</v>
      </c>
      <c r="H442">
        <v>0</v>
      </c>
      <c r="I442">
        <v>48</v>
      </c>
      <c r="J442">
        <v>6</v>
      </c>
      <c r="K442" t="s">
        <v>85</v>
      </c>
      <c r="L442">
        <v>11.36</v>
      </c>
      <c r="M442">
        <v>0</v>
      </c>
      <c r="N442">
        <v>74536</v>
      </c>
      <c r="O442">
        <v>299420</v>
      </c>
      <c r="P442">
        <v>556.14</v>
      </c>
      <c r="Q442">
        <v>4.59</v>
      </c>
      <c r="R442">
        <v>4933</v>
      </c>
      <c r="S442" t="s">
        <v>96</v>
      </c>
      <c r="T442" t="s">
        <v>87</v>
      </c>
      <c r="U442">
        <v>72141175</v>
      </c>
      <c r="V442">
        <v>0</v>
      </c>
      <c r="W442">
        <v>0</v>
      </c>
      <c r="X442">
        <v>0</v>
      </c>
      <c r="Y442">
        <v>0</v>
      </c>
      <c r="Z442" t="s">
        <v>88</v>
      </c>
      <c r="AA442" t="s">
        <v>88</v>
      </c>
      <c r="AB442" t="s">
        <v>89</v>
      </c>
      <c r="AC442">
        <v>34</v>
      </c>
      <c r="AD442">
        <v>19.665500000000002</v>
      </c>
      <c r="AE442">
        <v>723270974</v>
      </c>
      <c r="AF442">
        <v>0</v>
      </c>
      <c r="AG442">
        <v>0</v>
      </c>
      <c r="AH442">
        <v>2.80445E-2</v>
      </c>
      <c r="AI442" t="s">
        <v>90</v>
      </c>
      <c r="AJ442" t="s">
        <v>4277</v>
      </c>
      <c r="AK442" t="s">
        <v>4278</v>
      </c>
      <c r="AL442" t="s">
        <v>998</v>
      </c>
      <c r="AM442" t="str">
        <f t="shared" si="6"/>
        <v>'0.0 0.0' 100000 rq=0</v>
      </c>
    </row>
    <row r="443" spans="1:39">
      <c r="A443">
        <v>442</v>
      </c>
      <c r="B443" t="s">
        <v>94</v>
      </c>
      <c r="C443">
        <v>100000</v>
      </c>
      <c r="D443" t="s">
        <v>83</v>
      </c>
      <c r="E443" t="s">
        <v>6576</v>
      </c>
      <c r="F443">
        <v>10000</v>
      </c>
      <c r="G443">
        <v>256</v>
      </c>
      <c r="H443">
        <v>0</v>
      </c>
      <c r="I443">
        <v>72</v>
      </c>
      <c r="J443">
        <v>4</v>
      </c>
      <c r="K443" t="s">
        <v>85</v>
      </c>
      <c r="L443">
        <v>11.36</v>
      </c>
      <c r="M443">
        <v>0</v>
      </c>
      <c r="N443">
        <v>84525</v>
      </c>
      <c r="O443">
        <v>317240</v>
      </c>
      <c r="P443">
        <v>820.33</v>
      </c>
      <c r="Q443">
        <v>4.32</v>
      </c>
      <c r="R443">
        <v>7255</v>
      </c>
      <c r="S443" t="s">
        <v>86</v>
      </c>
      <c r="T443" t="s">
        <v>87</v>
      </c>
      <c r="U443">
        <v>43363838</v>
      </c>
      <c r="V443">
        <v>0</v>
      </c>
      <c r="W443">
        <v>0</v>
      </c>
      <c r="X443">
        <v>0</v>
      </c>
      <c r="Y443">
        <v>0</v>
      </c>
      <c r="Z443" t="s">
        <v>88</v>
      </c>
      <c r="AA443" t="s">
        <v>88</v>
      </c>
      <c r="AB443" t="s">
        <v>89</v>
      </c>
      <c r="AC443">
        <v>34</v>
      </c>
      <c r="AD443">
        <v>19.173400000000001</v>
      </c>
      <c r="AE443">
        <v>444418896</v>
      </c>
      <c r="AF443">
        <v>0</v>
      </c>
      <c r="AG443">
        <v>0</v>
      </c>
      <c r="AH443">
        <v>0</v>
      </c>
      <c r="AI443" t="s">
        <v>90</v>
      </c>
      <c r="AJ443" t="s">
        <v>3621</v>
      </c>
      <c r="AK443" t="s">
        <v>3622</v>
      </c>
      <c r="AL443" t="s">
        <v>1647</v>
      </c>
      <c r="AM443" t="str">
        <f t="shared" si="6"/>
        <v>'5.0 5.0' 100000 rq=0</v>
      </c>
    </row>
    <row r="444" spans="1:39">
      <c r="A444">
        <v>443</v>
      </c>
      <c r="B444" t="s">
        <v>100</v>
      </c>
      <c r="C444">
        <v>100000</v>
      </c>
      <c r="D444" t="s">
        <v>124</v>
      </c>
      <c r="E444" t="s">
        <v>6576</v>
      </c>
      <c r="F444">
        <v>10000</v>
      </c>
      <c r="G444">
        <v>256</v>
      </c>
      <c r="H444">
        <v>1</v>
      </c>
      <c r="I444">
        <v>60</v>
      </c>
      <c r="J444">
        <v>6</v>
      </c>
      <c r="K444" t="s">
        <v>85</v>
      </c>
      <c r="L444">
        <v>11.37</v>
      </c>
      <c r="M444">
        <v>0</v>
      </c>
      <c r="N444">
        <v>75197</v>
      </c>
      <c r="O444">
        <v>299512</v>
      </c>
      <c r="P444">
        <v>686.12</v>
      </c>
      <c r="Q444">
        <v>5.43</v>
      </c>
      <c r="R444">
        <v>6079</v>
      </c>
      <c r="S444" t="s">
        <v>125</v>
      </c>
      <c r="T444" t="s">
        <v>87</v>
      </c>
      <c r="U444">
        <v>46175367</v>
      </c>
      <c r="V444">
        <v>0</v>
      </c>
      <c r="W444">
        <v>0</v>
      </c>
      <c r="X444">
        <v>0</v>
      </c>
      <c r="Y444">
        <v>0</v>
      </c>
      <c r="Z444" t="s">
        <v>88</v>
      </c>
      <c r="AA444" t="s">
        <v>88</v>
      </c>
      <c r="AB444" t="s">
        <v>89</v>
      </c>
      <c r="AC444">
        <v>33</v>
      </c>
      <c r="AD444">
        <v>18.7531</v>
      </c>
      <c r="AE444">
        <v>495519545</v>
      </c>
      <c r="AF444">
        <v>0</v>
      </c>
      <c r="AG444">
        <v>0</v>
      </c>
      <c r="AH444">
        <v>3.0311699999999999</v>
      </c>
      <c r="AI444" t="s">
        <v>90</v>
      </c>
      <c r="AJ444" t="s">
        <v>4533</v>
      </c>
      <c r="AK444" t="s">
        <v>4534</v>
      </c>
      <c r="AL444" t="s">
        <v>1610</v>
      </c>
      <c r="AM444" t="str">
        <f t="shared" si="6"/>
        <v>'20.0 20.0' 100000 rq=1</v>
      </c>
    </row>
    <row r="445" spans="1:39">
      <c r="A445">
        <v>444</v>
      </c>
      <c r="B445" t="s">
        <v>100</v>
      </c>
      <c r="C445">
        <v>100000</v>
      </c>
      <c r="D445" t="s">
        <v>6577</v>
      </c>
      <c r="E445" t="s">
        <v>6576</v>
      </c>
      <c r="F445">
        <v>10000</v>
      </c>
      <c r="G445">
        <v>256</v>
      </c>
      <c r="H445">
        <v>0</v>
      </c>
      <c r="I445">
        <v>6</v>
      </c>
      <c r="J445">
        <v>1</v>
      </c>
      <c r="K445" t="s">
        <v>85</v>
      </c>
      <c r="L445">
        <v>11.37</v>
      </c>
      <c r="M445">
        <v>0</v>
      </c>
      <c r="N445">
        <v>77692</v>
      </c>
      <c r="O445">
        <v>310640</v>
      </c>
      <c r="P445">
        <v>90.15</v>
      </c>
      <c r="Q445">
        <v>5.14</v>
      </c>
      <c r="R445">
        <v>837</v>
      </c>
      <c r="S445" t="s">
        <v>6578</v>
      </c>
      <c r="T445" t="s">
        <v>87</v>
      </c>
      <c r="U445">
        <v>15008725</v>
      </c>
      <c r="V445">
        <v>0</v>
      </c>
      <c r="W445">
        <v>0</v>
      </c>
      <c r="X445">
        <v>0</v>
      </c>
      <c r="Y445">
        <v>0</v>
      </c>
      <c r="Z445" t="s">
        <v>88</v>
      </c>
      <c r="AA445" t="s">
        <v>88</v>
      </c>
      <c r="AB445" t="s">
        <v>89</v>
      </c>
      <c r="AC445">
        <v>33</v>
      </c>
      <c r="AD445">
        <v>19.5853</v>
      </c>
      <c r="AE445">
        <v>162536240</v>
      </c>
      <c r="AF445">
        <v>0</v>
      </c>
      <c r="AG445">
        <v>0</v>
      </c>
      <c r="AH445">
        <v>0</v>
      </c>
      <c r="AI445" t="s">
        <v>90</v>
      </c>
      <c r="AJ445" t="s">
        <v>3767</v>
      </c>
      <c r="AK445" t="s">
        <v>3768</v>
      </c>
      <c r="AL445" t="s">
        <v>6632</v>
      </c>
      <c r="AM445" t="str">
        <f t="shared" si="6"/>
        <v>'20.0 20.0' 100000 rq=0</v>
      </c>
    </row>
    <row r="446" spans="1:39">
      <c r="A446">
        <v>445</v>
      </c>
      <c r="B446" t="s">
        <v>82</v>
      </c>
      <c r="C446">
        <v>100000</v>
      </c>
      <c r="D446" t="s">
        <v>6577</v>
      </c>
      <c r="E446" t="s">
        <v>6576</v>
      </c>
      <c r="F446">
        <v>10000</v>
      </c>
      <c r="G446">
        <v>256</v>
      </c>
      <c r="H446">
        <v>1</v>
      </c>
      <c r="I446">
        <v>190</v>
      </c>
      <c r="J446">
        <v>4</v>
      </c>
      <c r="K446" t="s">
        <v>85</v>
      </c>
      <c r="L446">
        <v>11.44</v>
      </c>
      <c r="M446">
        <v>0</v>
      </c>
      <c r="N446">
        <v>94976</v>
      </c>
      <c r="O446">
        <v>352388</v>
      </c>
      <c r="P446">
        <v>2097.9699999999998</v>
      </c>
      <c r="Q446">
        <v>6.14</v>
      </c>
      <c r="R446">
        <v>18386</v>
      </c>
      <c r="S446" t="s">
        <v>6578</v>
      </c>
      <c r="T446" t="s">
        <v>87</v>
      </c>
      <c r="U446">
        <v>204169001</v>
      </c>
      <c r="V446">
        <v>0</v>
      </c>
      <c r="W446">
        <v>0</v>
      </c>
      <c r="X446">
        <v>0</v>
      </c>
      <c r="Y446">
        <v>0</v>
      </c>
      <c r="Z446" t="s">
        <v>88</v>
      </c>
      <c r="AA446" t="s">
        <v>88</v>
      </c>
      <c r="AB446" t="s">
        <v>89</v>
      </c>
      <c r="AC446">
        <v>37</v>
      </c>
      <c r="AD446">
        <v>19.9678</v>
      </c>
      <c r="AE446">
        <v>2072086705</v>
      </c>
      <c r="AF446">
        <v>0</v>
      </c>
      <c r="AG446">
        <v>0</v>
      </c>
      <c r="AH446">
        <v>0</v>
      </c>
      <c r="AI446" t="s">
        <v>90</v>
      </c>
      <c r="AJ446" t="s">
        <v>3757</v>
      </c>
      <c r="AK446" t="s">
        <v>3758</v>
      </c>
      <c r="AL446" t="s">
        <v>6639</v>
      </c>
      <c r="AM446" t="str">
        <f t="shared" si="6"/>
        <v>'0.0 0.0' 100000 rq=1</v>
      </c>
    </row>
    <row r="447" spans="1:39">
      <c r="A447">
        <v>446</v>
      </c>
      <c r="B447" t="s">
        <v>82</v>
      </c>
      <c r="C447">
        <v>100000</v>
      </c>
      <c r="D447" t="s">
        <v>152</v>
      </c>
      <c r="E447" t="s">
        <v>6576</v>
      </c>
      <c r="F447">
        <v>10000</v>
      </c>
      <c r="G447">
        <v>256</v>
      </c>
      <c r="H447">
        <v>0</v>
      </c>
      <c r="I447">
        <v>24</v>
      </c>
      <c r="J447">
        <v>2</v>
      </c>
      <c r="K447" t="s">
        <v>85</v>
      </c>
      <c r="L447">
        <v>11.34</v>
      </c>
      <c r="M447">
        <v>0</v>
      </c>
      <c r="N447">
        <v>78672</v>
      </c>
      <c r="O447">
        <v>313864</v>
      </c>
      <c r="P447">
        <v>289.07</v>
      </c>
      <c r="Q447">
        <v>4.6399999999999997</v>
      </c>
      <c r="R447">
        <v>2589</v>
      </c>
      <c r="S447" t="s">
        <v>153</v>
      </c>
      <c r="T447" t="s">
        <v>87</v>
      </c>
      <c r="U447">
        <v>53441703</v>
      </c>
      <c r="V447">
        <v>0</v>
      </c>
      <c r="W447">
        <v>0</v>
      </c>
      <c r="X447">
        <v>0</v>
      </c>
      <c r="Y447">
        <v>0</v>
      </c>
      <c r="Z447" t="s">
        <v>88</v>
      </c>
      <c r="AA447" t="s">
        <v>88</v>
      </c>
      <c r="AB447" t="s">
        <v>89</v>
      </c>
      <c r="AC447">
        <v>37</v>
      </c>
      <c r="AD447">
        <v>19.7378</v>
      </c>
      <c r="AE447">
        <v>570737350</v>
      </c>
      <c r="AF447">
        <v>0</v>
      </c>
      <c r="AG447">
        <v>0</v>
      </c>
      <c r="AH447">
        <v>1.8798200000000001E-2</v>
      </c>
      <c r="AI447" t="s">
        <v>90</v>
      </c>
      <c r="AJ447" t="s">
        <v>3735</v>
      </c>
      <c r="AK447" t="s">
        <v>3736</v>
      </c>
      <c r="AL447" t="s">
        <v>1346</v>
      </c>
      <c r="AM447" t="str">
        <f t="shared" si="6"/>
        <v>'0.0 0.0' 100000 rq=0</v>
      </c>
    </row>
    <row r="448" spans="1:39">
      <c r="A448">
        <v>447</v>
      </c>
      <c r="B448" t="s">
        <v>94</v>
      </c>
      <c r="C448">
        <v>100000</v>
      </c>
      <c r="D448" t="s">
        <v>6577</v>
      </c>
      <c r="E448" t="s">
        <v>6576</v>
      </c>
      <c r="F448">
        <v>10000</v>
      </c>
      <c r="G448">
        <v>256</v>
      </c>
      <c r="H448">
        <v>0</v>
      </c>
      <c r="I448">
        <v>120</v>
      </c>
      <c r="J448">
        <v>1</v>
      </c>
      <c r="K448" t="s">
        <v>85</v>
      </c>
      <c r="L448">
        <v>11.42</v>
      </c>
      <c r="M448">
        <v>0</v>
      </c>
      <c r="N448">
        <v>86562</v>
      </c>
      <c r="O448">
        <v>330124</v>
      </c>
      <c r="P448">
        <v>1342.88</v>
      </c>
      <c r="Q448">
        <v>5.31</v>
      </c>
      <c r="R448">
        <v>11803</v>
      </c>
      <c r="S448" t="s">
        <v>6578</v>
      </c>
      <c r="T448" t="s">
        <v>87</v>
      </c>
      <c r="U448">
        <v>165990570</v>
      </c>
      <c r="V448">
        <v>0</v>
      </c>
      <c r="W448">
        <v>0</v>
      </c>
      <c r="X448">
        <v>0</v>
      </c>
      <c r="Y448">
        <v>0</v>
      </c>
      <c r="Z448" t="s">
        <v>88</v>
      </c>
      <c r="AA448" t="s">
        <v>88</v>
      </c>
      <c r="AB448" t="s">
        <v>89</v>
      </c>
      <c r="AC448">
        <v>36</v>
      </c>
      <c r="AD448">
        <v>19.452500000000001</v>
      </c>
      <c r="AE448">
        <v>1687864114</v>
      </c>
      <c r="AF448">
        <v>0</v>
      </c>
      <c r="AG448">
        <v>0</v>
      </c>
      <c r="AH448">
        <v>0</v>
      </c>
      <c r="AI448" t="s">
        <v>90</v>
      </c>
      <c r="AJ448" t="s">
        <v>4413</v>
      </c>
      <c r="AK448" t="s">
        <v>4414</v>
      </c>
      <c r="AL448" t="s">
        <v>6630</v>
      </c>
      <c r="AM448" t="str">
        <f t="shared" si="6"/>
        <v>'5.0 5.0' 100000 rq=0</v>
      </c>
    </row>
    <row r="449" spans="1:39">
      <c r="A449">
        <v>448</v>
      </c>
      <c r="B449" t="s">
        <v>94</v>
      </c>
      <c r="C449">
        <v>100000</v>
      </c>
      <c r="D449" t="s">
        <v>6577</v>
      </c>
      <c r="E449" t="s">
        <v>6576</v>
      </c>
      <c r="F449">
        <v>10000</v>
      </c>
      <c r="G449">
        <v>256</v>
      </c>
      <c r="H449">
        <v>1</v>
      </c>
      <c r="I449">
        <v>190</v>
      </c>
      <c r="J449">
        <v>4</v>
      </c>
      <c r="K449" t="s">
        <v>85</v>
      </c>
      <c r="L449">
        <v>14.43</v>
      </c>
      <c r="M449">
        <v>0</v>
      </c>
      <c r="N449">
        <v>1153818</v>
      </c>
      <c r="O449">
        <v>2726868</v>
      </c>
      <c r="P449">
        <v>2262.2399999999998</v>
      </c>
      <c r="Q449">
        <v>69.48</v>
      </c>
      <c r="R449">
        <v>16148</v>
      </c>
      <c r="S449" t="s">
        <v>6578</v>
      </c>
      <c r="T449" t="s">
        <v>87</v>
      </c>
      <c r="U449">
        <v>116995256</v>
      </c>
      <c r="V449">
        <v>0</v>
      </c>
      <c r="W449">
        <v>0</v>
      </c>
      <c r="X449">
        <v>0</v>
      </c>
      <c r="Y449">
        <v>0</v>
      </c>
      <c r="Z449" t="s">
        <v>88</v>
      </c>
      <c r="AA449" t="s">
        <v>88</v>
      </c>
      <c r="AB449" t="s">
        <v>89</v>
      </c>
      <c r="AC449">
        <v>35</v>
      </c>
      <c r="AD449">
        <v>19.797899999999998</v>
      </c>
      <c r="AE449">
        <v>1200203102</v>
      </c>
      <c r="AF449">
        <v>0</v>
      </c>
      <c r="AG449">
        <v>0</v>
      </c>
      <c r="AH449">
        <v>0</v>
      </c>
      <c r="AI449" t="s">
        <v>90</v>
      </c>
      <c r="AJ449" t="s">
        <v>4389</v>
      </c>
      <c r="AK449" t="s">
        <v>4390</v>
      </c>
      <c r="AL449" t="s">
        <v>6625</v>
      </c>
      <c r="AM449" t="str">
        <f t="shared" si="6"/>
        <v>'5.0 5.0' 100000 rq=1</v>
      </c>
    </row>
    <row r="450" spans="1:39">
      <c r="A450">
        <v>449</v>
      </c>
      <c r="B450" t="s">
        <v>94</v>
      </c>
      <c r="C450">
        <v>100000</v>
      </c>
      <c r="D450" t="s">
        <v>152</v>
      </c>
      <c r="E450" t="s">
        <v>6576</v>
      </c>
      <c r="F450">
        <v>10000</v>
      </c>
      <c r="G450">
        <v>256</v>
      </c>
      <c r="H450">
        <v>0</v>
      </c>
      <c r="I450">
        <v>48</v>
      </c>
      <c r="J450">
        <v>2</v>
      </c>
      <c r="K450" t="s">
        <v>85</v>
      </c>
      <c r="L450">
        <v>11.39</v>
      </c>
      <c r="M450">
        <v>0</v>
      </c>
      <c r="N450">
        <v>80406</v>
      </c>
      <c r="O450">
        <v>317036</v>
      </c>
      <c r="P450">
        <v>556.41999999999996</v>
      </c>
      <c r="Q450">
        <v>4.99</v>
      </c>
      <c r="R450">
        <v>4927</v>
      </c>
      <c r="S450" t="s">
        <v>153</v>
      </c>
      <c r="T450" t="s">
        <v>87</v>
      </c>
      <c r="U450">
        <v>76534073</v>
      </c>
      <c r="V450">
        <v>0</v>
      </c>
      <c r="W450">
        <v>0</v>
      </c>
      <c r="X450">
        <v>0</v>
      </c>
      <c r="Y450">
        <v>0</v>
      </c>
      <c r="Z450" t="s">
        <v>88</v>
      </c>
      <c r="AA450" t="s">
        <v>88</v>
      </c>
      <c r="AB450" t="s">
        <v>89</v>
      </c>
      <c r="AC450">
        <v>33</v>
      </c>
      <c r="AD450">
        <v>19.4102</v>
      </c>
      <c r="AE450">
        <v>811495703</v>
      </c>
      <c r="AF450">
        <v>0</v>
      </c>
      <c r="AG450">
        <v>0</v>
      </c>
      <c r="AH450">
        <v>4.8383799999999998E-2</v>
      </c>
      <c r="AI450" t="s">
        <v>90</v>
      </c>
      <c r="AJ450" t="s">
        <v>3877</v>
      </c>
      <c r="AK450" t="s">
        <v>3878</v>
      </c>
      <c r="AL450" t="s">
        <v>222</v>
      </c>
      <c r="AM450" t="str">
        <f t="shared" si="6"/>
        <v>'5.0 5.0' 100000 rq=0</v>
      </c>
    </row>
    <row r="451" spans="1:39">
      <c r="A451">
        <v>450</v>
      </c>
      <c r="B451" t="s">
        <v>94</v>
      </c>
      <c r="C451">
        <v>100000</v>
      </c>
      <c r="D451" t="s">
        <v>110</v>
      </c>
      <c r="E451" t="s">
        <v>6576</v>
      </c>
      <c r="F451">
        <v>10000</v>
      </c>
      <c r="G451">
        <v>256</v>
      </c>
      <c r="H451">
        <v>1</v>
      </c>
      <c r="I451">
        <v>96</v>
      </c>
      <c r="J451">
        <v>6</v>
      </c>
      <c r="K451" t="s">
        <v>85</v>
      </c>
      <c r="L451">
        <v>13.36</v>
      </c>
      <c r="M451">
        <v>0</v>
      </c>
      <c r="N451">
        <v>814359</v>
      </c>
      <c r="O451">
        <v>1941636</v>
      </c>
      <c r="P451">
        <v>1152.1500000000001</v>
      </c>
      <c r="Q451">
        <v>29.45</v>
      </c>
      <c r="R451">
        <v>8838</v>
      </c>
      <c r="S451" t="s">
        <v>111</v>
      </c>
      <c r="T451" t="s">
        <v>87</v>
      </c>
      <c r="U451">
        <v>80276206</v>
      </c>
      <c r="V451">
        <v>0</v>
      </c>
      <c r="W451">
        <v>0</v>
      </c>
      <c r="X451">
        <v>0</v>
      </c>
      <c r="Y451">
        <v>0</v>
      </c>
      <c r="Z451" t="s">
        <v>88</v>
      </c>
      <c r="AA451" t="s">
        <v>88</v>
      </c>
      <c r="AB451" t="s">
        <v>89</v>
      </c>
      <c r="AC451">
        <v>31</v>
      </c>
      <c r="AD451">
        <v>18.866499999999998</v>
      </c>
      <c r="AE451">
        <v>825196898</v>
      </c>
      <c r="AF451">
        <v>0</v>
      </c>
      <c r="AG451">
        <v>0</v>
      </c>
      <c r="AH451">
        <v>0</v>
      </c>
      <c r="AI451" t="s">
        <v>90</v>
      </c>
      <c r="AJ451" t="s">
        <v>4549</v>
      </c>
      <c r="AK451" t="s">
        <v>4550</v>
      </c>
      <c r="AL451" t="s">
        <v>182</v>
      </c>
      <c r="AM451" t="str">
        <f t="shared" ref="AM451:AM514" si="7">B451&amp;" "&amp;C451&amp;" rq="&amp;H451</f>
        <v>'5.0 5.0' 100000 rq=1</v>
      </c>
    </row>
    <row r="452" spans="1:39">
      <c r="A452">
        <v>451</v>
      </c>
      <c r="B452" t="s">
        <v>82</v>
      </c>
      <c r="C452">
        <v>100000</v>
      </c>
      <c r="D452" t="s">
        <v>83</v>
      </c>
      <c r="E452" t="s">
        <v>6576</v>
      </c>
      <c r="F452">
        <v>10000</v>
      </c>
      <c r="G452">
        <v>256</v>
      </c>
      <c r="H452">
        <v>0</v>
      </c>
      <c r="I452">
        <v>60</v>
      </c>
      <c r="J452">
        <v>6</v>
      </c>
      <c r="K452" t="s">
        <v>85</v>
      </c>
      <c r="L452">
        <v>11.34</v>
      </c>
      <c r="M452">
        <v>0</v>
      </c>
      <c r="N452">
        <v>80299</v>
      </c>
      <c r="O452">
        <v>309256</v>
      </c>
      <c r="P452">
        <v>685.46</v>
      </c>
      <c r="Q452">
        <v>4.82</v>
      </c>
      <c r="R452">
        <v>6085</v>
      </c>
      <c r="S452" t="s">
        <v>86</v>
      </c>
      <c r="T452" t="s">
        <v>87</v>
      </c>
      <c r="U452">
        <v>79162569</v>
      </c>
      <c r="V452">
        <v>0</v>
      </c>
      <c r="W452">
        <v>0</v>
      </c>
      <c r="X452">
        <v>0</v>
      </c>
      <c r="Y452">
        <v>0</v>
      </c>
      <c r="Z452" t="s">
        <v>88</v>
      </c>
      <c r="AA452" t="s">
        <v>88</v>
      </c>
      <c r="AB452" t="s">
        <v>89</v>
      </c>
      <c r="AC452">
        <v>33</v>
      </c>
      <c r="AD452">
        <v>19.010899999999999</v>
      </c>
      <c r="AE452">
        <v>802792871</v>
      </c>
      <c r="AF452">
        <v>0</v>
      </c>
      <c r="AG452">
        <v>0</v>
      </c>
      <c r="AH452">
        <v>0</v>
      </c>
      <c r="AI452" t="s">
        <v>90</v>
      </c>
      <c r="AJ452" t="s">
        <v>3753</v>
      </c>
      <c r="AK452" t="s">
        <v>3754</v>
      </c>
      <c r="AL452" t="s">
        <v>93</v>
      </c>
      <c r="AM452" t="str">
        <f t="shared" si="7"/>
        <v>'0.0 0.0' 100000 rq=0</v>
      </c>
    </row>
    <row r="453" spans="1:39">
      <c r="A453">
        <v>452</v>
      </c>
      <c r="B453" t="s">
        <v>100</v>
      </c>
      <c r="C453">
        <v>100000</v>
      </c>
      <c r="D453" t="s">
        <v>110</v>
      </c>
      <c r="E453" t="s">
        <v>6576</v>
      </c>
      <c r="F453">
        <v>10000</v>
      </c>
      <c r="G453">
        <v>256</v>
      </c>
      <c r="H453">
        <v>0</v>
      </c>
      <c r="I453">
        <v>60</v>
      </c>
      <c r="J453">
        <v>3</v>
      </c>
      <c r="K453" t="s">
        <v>85</v>
      </c>
      <c r="L453">
        <v>11.44</v>
      </c>
      <c r="M453">
        <v>0</v>
      </c>
      <c r="N453">
        <v>83168</v>
      </c>
      <c r="O453">
        <v>321964</v>
      </c>
      <c r="P453">
        <v>687.44</v>
      </c>
      <c r="Q453">
        <v>6.37</v>
      </c>
      <c r="R453">
        <v>6061</v>
      </c>
      <c r="S453" t="s">
        <v>111</v>
      </c>
      <c r="T453" t="s">
        <v>87</v>
      </c>
      <c r="U453">
        <v>42187091</v>
      </c>
      <c r="V453">
        <v>0</v>
      </c>
      <c r="W453">
        <v>0</v>
      </c>
      <c r="X453">
        <v>0</v>
      </c>
      <c r="Y453">
        <v>0</v>
      </c>
      <c r="Z453" t="s">
        <v>88</v>
      </c>
      <c r="AA453" t="s">
        <v>88</v>
      </c>
      <c r="AB453" t="s">
        <v>89</v>
      </c>
      <c r="AC453">
        <v>40</v>
      </c>
      <c r="AD453">
        <v>22.433800000000002</v>
      </c>
      <c r="AE453">
        <v>440929191</v>
      </c>
      <c r="AF453">
        <v>0</v>
      </c>
      <c r="AG453">
        <v>0</v>
      </c>
      <c r="AH453">
        <v>0</v>
      </c>
      <c r="AI453" t="s">
        <v>90</v>
      </c>
      <c r="AJ453" t="s">
        <v>5163</v>
      </c>
      <c r="AK453" t="s">
        <v>5164</v>
      </c>
      <c r="AL453" t="s">
        <v>734</v>
      </c>
      <c r="AM453" t="str">
        <f t="shared" si="7"/>
        <v>'20.0 20.0' 100000 rq=0</v>
      </c>
    </row>
    <row r="454" spans="1:39">
      <c r="A454">
        <v>453</v>
      </c>
      <c r="B454" t="s">
        <v>82</v>
      </c>
      <c r="C454">
        <v>100000</v>
      </c>
      <c r="D454" t="s">
        <v>95</v>
      </c>
      <c r="E454" t="s">
        <v>6576</v>
      </c>
      <c r="F454">
        <v>10000</v>
      </c>
      <c r="G454">
        <v>256</v>
      </c>
      <c r="H454">
        <v>1</v>
      </c>
      <c r="I454">
        <v>190</v>
      </c>
      <c r="J454">
        <v>2</v>
      </c>
      <c r="K454" t="s">
        <v>85</v>
      </c>
      <c r="L454">
        <v>11.53</v>
      </c>
      <c r="M454">
        <v>0</v>
      </c>
      <c r="N454">
        <v>81408</v>
      </c>
      <c r="O454">
        <v>318120</v>
      </c>
      <c r="P454">
        <v>2129.9299999999998</v>
      </c>
      <c r="Q454">
        <v>5.0999999999999996</v>
      </c>
      <c r="R454">
        <v>18506</v>
      </c>
      <c r="S454" t="s">
        <v>96</v>
      </c>
      <c r="T454" t="s">
        <v>87</v>
      </c>
      <c r="U454">
        <v>236589354</v>
      </c>
      <c r="V454">
        <v>0</v>
      </c>
      <c r="W454">
        <v>0</v>
      </c>
      <c r="X454">
        <v>0</v>
      </c>
      <c r="Y454">
        <v>0</v>
      </c>
      <c r="Z454" t="s">
        <v>88</v>
      </c>
      <c r="AA454" t="s">
        <v>88</v>
      </c>
      <c r="AB454" t="s">
        <v>89</v>
      </c>
      <c r="AC454">
        <v>38</v>
      </c>
      <c r="AD454">
        <v>19.9451</v>
      </c>
      <c r="AE454">
        <v>2366295196</v>
      </c>
      <c r="AF454">
        <v>0</v>
      </c>
      <c r="AG454">
        <v>0</v>
      </c>
      <c r="AH454">
        <v>0.53858799999999996</v>
      </c>
      <c r="AI454" t="s">
        <v>90</v>
      </c>
      <c r="AJ454" t="s">
        <v>4619</v>
      </c>
      <c r="AK454" t="s">
        <v>4620</v>
      </c>
      <c r="AL454" t="s">
        <v>620</v>
      </c>
      <c r="AM454" t="str">
        <f t="shared" si="7"/>
        <v>'0.0 0.0' 100000 rq=1</v>
      </c>
    </row>
    <row r="455" spans="1:39">
      <c r="A455">
        <v>454</v>
      </c>
      <c r="B455" t="s">
        <v>94</v>
      </c>
      <c r="C455">
        <v>100000</v>
      </c>
      <c r="D455" t="s">
        <v>83</v>
      </c>
      <c r="E455" t="s">
        <v>6576</v>
      </c>
      <c r="F455">
        <v>10000</v>
      </c>
      <c r="G455">
        <v>256</v>
      </c>
      <c r="H455">
        <v>0</v>
      </c>
      <c r="I455">
        <v>6</v>
      </c>
      <c r="J455">
        <v>5</v>
      </c>
      <c r="K455" t="s">
        <v>85</v>
      </c>
      <c r="L455">
        <v>11.36</v>
      </c>
      <c r="M455">
        <v>0</v>
      </c>
      <c r="N455">
        <v>74503</v>
      </c>
      <c r="O455">
        <v>296324</v>
      </c>
      <c r="P455">
        <v>92.9</v>
      </c>
      <c r="Q455">
        <v>5.73</v>
      </c>
      <c r="R455">
        <v>868</v>
      </c>
      <c r="S455" t="s">
        <v>86</v>
      </c>
      <c r="T455" t="s">
        <v>87</v>
      </c>
      <c r="U455">
        <v>12016040</v>
      </c>
      <c r="V455">
        <v>0</v>
      </c>
      <c r="W455">
        <v>0</v>
      </c>
      <c r="X455">
        <v>0</v>
      </c>
      <c r="Y455">
        <v>0</v>
      </c>
      <c r="Z455" t="s">
        <v>88</v>
      </c>
      <c r="AA455" t="s">
        <v>88</v>
      </c>
      <c r="AB455" t="s">
        <v>89</v>
      </c>
      <c r="AC455">
        <v>39</v>
      </c>
      <c r="AD455">
        <v>20.763999999999999</v>
      </c>
      <c r="AE455">
        <v>126208871</v>
      </c>
      <c r="AF455">
        <v>0</v>
      </c>
      <c r="AG455">
        <v>0</v>
      </c>
      <c r="AH455">
        <v>0</v>
      </c>
      <c r="AI455" t="s">
        <v>90</v>
      </c>
      <c r="AJ455" t="s">
        <v>3851</v>
      </c>
      <c r="AK455" t="s">
        <v>3852</v>
      </c>
      <c r="AL455" t="s">
        <v>580</v>
      </c>
      <c r="AM455" t="str">
        <f t="shared" si="7"/>
        <v>'5.0 5.0' 100000 rq=0</v>
      </c>
    </row>
    <row r="456" spans="1:39">
      <c r="A456">
        <v>455</v>
      </c>
      <c r="B456" t="s">
        <v>100</v>
      </c>
      <c r="C456">
        <v>100000</v>
      </c>
      <c r="D456" t="s">
        <v>110</v>
      </c>
      <c r="E456" t="s">
        <v>6576</v>
      </c>
      <c r="F456">
        <v>10000</v>
      </c>
      <c r="G456">
        <v>256</v>
      </c>
      <c r="H456">
        <v>0</v>
      </c>
      <c r="I456">
        <v>72</v>
      </c>
      <c r="J456">
        <v>2</v>
      </c>
      <c r="K456" t="s">
        <v>85</v>
      </c>
      <c r="L456">
        <v>11.45</v>
      </c>
      <c r="M456">
        <v>0</v>
      </c>
      <c r="N456">
        <v>83311</v>
      </c>
      <c r="O456">
        <v>322980</v>
      </c>
      <c r="P456">
        <v>824.69</v>
      </c>
      <c r="Q456">
        <v>4.37</v>
      </c>
      <c r="R456">
        <v>7238</v>
      </c>
      <c r="S456" t="s">
        <v>111</v>
      </c>
      <c r="T456" t="s">
        <v>87</v>
      </c>
      <c r="U456">
        <v>51484020</v>
      </c>
      <c r="V456">
        <v>0</v>
      </c>
      <c r="W456">
        <v>0</v>
      </c>
      <c r="X456">
        <v>0</v>
      </c>
      <c r="Y456">
        <v>0</v>
      </c>
      <c r="Z456" t="s">
        <v>88</v>
      </c>
      <c r="AA456" t="s">
        <v>88</v>
      </c>
      <c r="AB456" t="s">
        <v>89</v>
      </c>
      <c r="AC456">
        <v>34</v>
      </c>
      <c r="AD456">
        <v>19.7956</v>
      </c>
      <c r="AE456">
        <v>536493787</v>
      </c>
      <c r="AF456">
        <v>0</v>
      </c>
      <c r="AG456">
        <v>0</v>
      </c>
      <c r="AH456">
        <v>0</v>
      </c>
      <c r="AI456" t="s">
        <v>90</v>
      </c>
      <c r="AJ456" t="s">
        <v>5097</v>
      </c>
      <c r="AK456" t="s">
        <v>5098</v>
      </c>
      <c r="AL456" t="s">
        <v>440</v>
      </c>
      <c r="AM456" t="str">
        <f t="shared" si="7"/>
        <v>'20.0 20.0' 100000 rq=0</v>
      </c>
    </row>
    <row r="457" spans="1:39">
      <c r="A457">
        <v>456</v>
      </c>
      <c r="B457" t="s">
        <v>100</v>
      </c>
      <c r="C457">
        <v>100000</v>
      </c>
      <c r="D457" t="s">
        <v>124</v>
      </c>
      <c r="E457" t="s">
        <v>6576</v>
      </c>
      <c r="F457">
        <v>10000</v>
      </c>
      <c r="G457">
        <v>256</v>
      </c>
      <c r="H457">
        <v>0</v>
      </c>
      <c r="I457">
        <v>1</v>
      </c>
      <c r="J457">
        <v>1</v>
      </c>
      <c r="K457" t="s">
        <v>85</v>
      </c>
      <c r="L457">
        <v>11.28</v>
      </c>
      <c r="M457">
        <v>0</v>
      </c>
      <c r="N457">
        <v>72230</v>
      </c>
      <c r="O457">
        <v>293340</v>
      </c>
      <c r="P457">
        <v>41.03</v>
      </c>
      <c r="Q457">
        <v>5.23</v>
      </c>
      <c r="R457">
        <v>410</v>
      </c>
      <c r="S457" t="s">
        <v>125</v>
      </c>
      <c r="T457" t="s">
        <v>87</v>
      </c>
      <c r="U457">
        <v>2935514</v>
      </c>
      <c r="V457">
        <v>0</v>
      </c>
      <c r="W457">
        <v>0</v>
      </c>
      <c r="X457">
        <v>0</v>
      </c>
      <c r="Y457">
        <v>0</v>
      </c>
      <c r="Z457" t="s">
        <v>88</v>
      </c>
      <c r="AA457" t="s">
        <v>88</v>
      </c>
      <c r="AB457" t="s">
        <v>89</v>
      </c>
      <c r="AC457">
        <v>36</v>
      </c>
      <c r="AD457">
        <v>19.736999999999998</v>
      </c>
      <c r="AE457">
        <v>31870718</v>
      </c>
      <c r="AF457">
        <v>0</v>
      </c>
      <c r="AG457">
        <v>0</v>
      </c>
      <c r="AH457">
        <v>9.9893499999999993E-3</v>
      </c>
      <c r="AI457" t="s">
        <v>90</v>
      </c>
      <c r="AJ457" t="s">
        <v>5145</v>
      </c>
      <c r="AK457" t="s">
        <v>5146</v>
      </c>
      <c r="AL457" t="s">
        <v>1740</v>
      </c>
      <c r="AM457" t="str">
        <f t="shared" si="7"/>
        <v>'20.0 20.0' 100000 rq=0</v>
      </c>
    </row>
    <row r="458" spans="1:39">
      <c r="A458">
        <v>457</v>
      </c>
      <c r="B458" t="s">
        <v>94</v>
      </c>
      <c r="C458">
        <v>100000</v>
      </c>
      <c r="D458" t="s">
        <v>152</v>
      </c>
      <c r="E458" t="s">
        <v>6576</v>
      </c>
      <c r="F458">
        <v>10000</v>
      </c>
      <c r="G458">
        <v>256</v>
      </c>
      <c r="H458">
        <v>1</v>
      </c>
      <c r="I458">
        <v>48</v>
      </c>
      <c r="J458">
        <v>5</v>
      </c>
      <c r="K458" t="s">
        <v>85</v>
      </c>
      <c r="L458">
        <v>12.03</v>
      </c>
      <c r="M458">
        <v>0</v>
      </c>
      <c r="N458">
        <v>457797</v>
      </c>
      <c r="O458">
        <v>1180876</v>
      </c>
      <c r="P458">
        <v>563.75</v>
      </c>
      <c r="Q458">
        <v>9.9600000000000009</v>
      </c>
      <c r="R458">
        <v>4766</v>
      </c>
      <c r="S458" t="s">
        <v>153</v>
      </c>
      <c r="T458" t="s">
        <v>87</v>
      </c>
      <c r="U458">
        <v>41520519</v>
      </c>
      <c r="V458">
        <v>0</v>
      </c>
      <c r="W458">
        <v>0</v>
      </c>
      <c r="X458">
        <v>0</v>
      </c>
      <c r="Y458">
        <v>0</v>
      </c>
      <c r="Z458" t="s">
        <v>88</v>
      </c>
      <c r="AA458" t="s">
        <v>88</v>
      </c>
      <c r="AB458" t="s">
        <v>89</v>
      </c>
      <c r="AC458">
        <v>36</v>
      </c>
      <c r="AD458">
        <v>20.3032</v>
      </c>
      <c r="AE458">
        <v>457766829</v>
      </c>
      <c r="AF458">
        <v>0</v>
      </c>
      <c r="AG458">
        <v>0</v>
      </c>
      <c r="AH458">
        <v>3.8228499999999999</v>
      </c>
      <c r="AI458" t="s">
        <v>90</v>
      </c>
      <c r="AJ458" t="s">
        <v>3627</v>
      </c>
      <c r="AK458" t="s">
        <v>3628</v>
      </c>
      <c r="AL458" t="s">
        <v>363</v>
      </c>
      <c r="AM458" t="str">
        <f t="shared" si="7"/>
        <v>'5.0 5.0' 100000 rq=1</v>
      </c>
    </row>
    <row r="459" spans="1:39">
      <c r="A459">
        <v>458</v>
      </c>
      <c r="B459" t="s">
        <v>100</v>
      </c>
      <c r="C459">
        <v>100000</v>
      </c>
      <c r="D459" t="s">
        <v>6577</v>
      </c>
      <c r="E459" t="s">
        <v>6576</v>
      </c>
      <c r="F459">
        <v>10000</v>
      </c>
      <c r="G459">
        <v>256</v>
      </c>
      <c r="H459">
        <v>0</v>
      </c>
      <c r="I459">
        <v>24</v>
      </c>
      <c r="J459">
        <v>6</v>
      </c>
      <c r="K459" t="s">
        <v>85</v>
      </c>
      <c r="L459">
        <v>11.34</v>
      </c>
      <c r="M459">
        <v>0</v>
      </c>
      <c r="N459">
        <v>78710</v>
      </c>
      <c r="O459">
        <v>312924</v>
      </c>
      <c r="P459">
        <v>288.07</v>
      </c>
      <c r="Q459">
        <v>5.4</v>
      </c>
      <c r="R459">
        <v>2586</v>
      </c>
      <c r="S459" t="s">
        <v>6578</v>
      </c>
      <c r="T459" t="s">
        <v>87</v>
      </c>
      <c r="U459">
        <v>47816976</v>
      </c>
      <c r="V459">
        <v>0</v>
      </c>
      <c r="W459">
        <v>0</v>
      </c>
      <c r="X459">
        <v>0</v>
      </c>
      <c r="Y459">
        <v>0</v>
      </c>
      <c r="Z459" t="s">
        <v>88</v>
      </c>
      <c r="AA459" t="s">
        <v>88</v>
      </c>
      <c r="AB459" t="s">
        <v>89</v>
      </c>
      <c r="AC459">
        <v>36</v>
      </c>
      <c r="AD459">
        <v>20.2074</v>
      </c>
      <c r="AE459">
        <v>517024586</v>
      </c>
      <c r="AF459">
        <v>0</v>
      </c>
      <c r="AG459">
        <v>0</v>
      </c>
      <c r="AH459">
        <v>0</v>
      </c>
      <c r="AI459" t="s">
        <v>90</v>
      </c>
      <c r="AJ459" t="s">
        <v>4089</v>
      </c>
      <c r="AK459" t="s">
        <v>4090</v>
      </c>
      <c r="AL459" t="s">
        <v>6587</v>
      </c>
      <c r="AM459" t="str">
        <f t="shared" si="7"/>
        <v>'20.0 20.0' 100000 rq=0</v>
      </c>
    </row>
    <row r="460" spans="1:39">
      <c r="A460">
        <v>459</v>
      </c>
      <c r="B460" t="s">
        <v>94</v>
      </c>
      <c r="C460">
        <v>100000</v>
      </c>
      <c r="D460" t="s">
        <v>83</v>
      </c>
      <c r="E460" t="s">
        <v>6576</v>
      </c>
      <c r="F460">
        <v>10000</v>
      </c>
      <c r="G460">
        <v>256</v>
      </c>
      <c r="H460">
        <v>1</v>
      </c>
      <c r="I460">
        <v>96</v>
      </c>
      <c r="J460">
        <v>1</v>
      </c>
      <c r="K460" t="s">
        <v>85</v>
      </c>
      <c r="L460">
        <v>11.44</v>
      </c>
      <c r="M460">
        <v>0</v>
      </c>
      <c r="N460">
        <v>132114</v>
      </c>
      <c r="O460">
        <v>375816</v>
      </c>
      <c r="P460">
        <v>1056.44</v>
      </c>
      <c r="Q460">
        <v>8.1300000000000008</v>
      </c>
      <c r="R460">
        <v>9305</v>
      </c>
      <c r="S460" t="s">
        <v>86</v>
      </c>
      <c r="T460" t="s">
        <v>87</v>
      </c>
      <c r="U460">
        <v>45212145</v>
      </c>
      <c r="V460">
        <v>0</v>
      </c>
      <c r="W460">
        <v>0</v>
      </c>
      <c r="X460">
        <v>0</v>
      </c>
      <c r="Y460">
        <v>0</v>
      </c>
      <c r="Z460" t="s">
        <v>88</v>
      </c>
      <c r="AA460" t="s">
        <v>88</v>
      </c>
      <c r="AB460" t="s">
        <v>89</v>
      </c>
      <c r="AC460">
        <v>38</v>
      </c>
      <c r="AD460">
        <v>20.8444</v>
      </c>
      <c r="AE460">
        <v>464288862</v>
      </c>
      <c r="AF460">
        <v>0</v>
      </c>
      <c r="AG460">
        <v>0</v>
      </c>
      <c r="AH460">
        <v>0</v>
      </c>
      <c r="AI460" t="s">
        <v>90</v>
      </c>
      <c r="AJ460" t="s">
        <v>3749</v>
      </c>
      <c r="AK460" t="s">
        <v>3750</v>
      </c>
      <c r="AL460" t="s">
        <v>623</v>
      </c>
      <c r="AM460" t="str">
        <f t="shared" si="7"/>
        <v>'5.0 5.0' 100000 rq=1</v>
      </c>
    </row>
    <row r="461" spans="1:39">
      <c r="A461">
        <v>460</v>
      </c>
      <c r="B461" t="s">
        <v>94</v>
      </c>
      <c r="C461">
        <v>100000</v>
      </c>
      <c r="D461" t="s">
        <v>124</v>
      </c>
      <c r="E461" t="s">
        <v>6576</v>
      </c>
      <c r="F461">
        <v>10000</v>
      </c>
      <c r="G461">
        <v>256</v>
      </c>
      <c r="H461">
        <v>1</v>
      </c>
      <c r="I461">
        <v>96</v>
      </c>
      <c r="J461">
        <v>6</v>
      </c>
      <c r="K461" t="s">
        <v>85</v>
      </c>
      <c r="L461">
        <v>11.49</v>
      </c>
      <c r="M461">
        <v>0</v>
      </c>
      <c r="N461">
        <v>75539</v>
      </c>
      <c r="O461">
        <v>299920</v>
      </c>
      <c r="P461">
        <v>1083.94</v>
      </c>
      <c r="Q461">
        <v>6.23</v>
      </c>
      <c r="R461">
        <v>9488</v>
      </c>
      <c r="S461" t="s">
        <v>125</v>
      </c>
      <c r="T461" t="s">
        <v>87</v>
      </c>
      <c r="U461">
        <v>78020912</v>
      </c>
      <c r="V461">
        <v>0</v>
      </c>
      <c r="W461">
        <v>0</v>
      </c>
      <c r="X461">
        <v>0</v>
      </c>
      <c r="Y461">
        <v>0</v>
      </c>
      <c r="Z461" t="s">
        <v>88</v>
      </c>
      <c r="AA461" t="s">
        <v>88</v>
      </c>
      <c r="AB461" t="s">
        <v>89</v>
      </c>
      <c r="AC461">
        <v>34</v>
      </c>
      <c r="AD461">
        <v>19.6952</v>
      </c>
      <c r="AE461">
        <v>811181421</v>
      </c>
      <c r="AF461">
        <v>0</v>
      </c>
      <c r="AG461">
        <v>0</v>
      </c>
      <c r="AH461">
        <v>3.3970199999999999</v>
      </c>
      <c r="AI461" t="s">
        <v>90</v>
      </c>
      <c r="AJ461" t="s">
        <v>4083</v>
      </c>
      <c r="AK461" t="s">
        <v>4084</v>
      </c>
      <c r="AL461" t="s">
        <v>1931</v>
      </c>
      <c r="AM461" t="str">
        <f t="shared" si="7"/>
        <v>'5.0 5.0' 100000 rq=1</v>
      </c>
    </row>
    <row r="462" spans="1:39">
      <c r="A462">
        <v>461</v>
      </c>
      <c r="B462" t="s">
        <v>82</v>
      </c>
      <c r="C462">
        <v>100000</v>
      </c>
      <c r="D462" t="s">
        <v>95</v>
      </c>
      <c r="E462" t="s">
        <v>6576</v>
      </c>
      <c r="F462">
        <v>10000</v>
      </c>
      <c r="G462">
        <v>256</v>
      </c>
      <c r="H462">
        <v>0</v>
      </c>
      <c r="I462">
        <v>36</v>
      </c>
      <c r="J462">
        <v>3</v>
      </c>
      <c r="K462" t="s">
        <v>85</v>
      </c>
      <c r="L462">
        <v>11.33</v>
      </c>
      <c r="M462">
        <v>0</v>
      </c>
      <c r="N462">
        <v>73955</v>
      </c>
      <c r="O462">
        <v>298052</v>
      </c>
      <c r="P462">
        <v>419.81</v>
      </c>
      <c r="Q462">
        <v>5.32</v>
      </c>
      <c r="R462">
        <v>3749</v>
      </c>
      <c r="S462" t="s">
        <v>96</v>
      </c>
      <c r="T462" t="s">
        <v>87</v>
      </c>
      <c r="U462">
        <v>61415688</v>
      </c>
      <c r="V462">
        <v>0</v>
      </c>
      <c r="W462">
        <v>0</v>
      </c>
      <c r="X462">
        <v>0</v>
      </c>
      <c r="Y462">
        <v>0</v>
      </c>
      <c r="Z462" t="s">
        <v>88</v>
      </c>
      <c r="AA462" t="s">
        <v>88</v>
      </c>
      <c r="AB462" t="s">
        <v>89</v>
      </c>
      <c r="AC462">
        <v>41</v>
      </c>
      <c r="AD462">
        <v>19.872800000000002</v>
      </c>
      <c r="AE462">
        <v>615828688</v>
      </c>
      <c r="AF462">
        <v>0</v>
      </c>
      <c r="AG462">
        <v>0</v>
      </c>
      <c r="AH462">
        <v>2.4917999999999999E-2</v>
      </c>
      <c r="AI462" t="s">
        <v>90</v>
      </c>
      <c r="AJ462" t="s">
        <v>4791</v>
      </c>
      <c r="AK462" t="s">
        <v>4792</v>
      </c>
      <c r="AL462" t="s">
        <v>758</v>
      </c>
      <c r="AM462" t="str">
        <f t="shared" si="7"/>
        <v>'0.0 0.0' 100000 rq=0</v>
      </c>
    </row>
    <row r="463" spans="1:39">
      <c r="A463">
        <v>462</v>
      </c>
      <c r="B463" t="s">
        <v>94</v>
      </c>
      <c r="C463">
        <v>100000</v>
      </c>
      <c r="D463" t="s">
        <v>95</v>
      </c>
      <c r="E463" t="s">
        <v>6576</v>
      </c>
      <c r="F463">
        <v>10000</v>
      </c>
      <c r="G463">
        <v>256</v>
      </c>
      <c r="H463">
        <v>0</v>
      </c>
      <c r="I463">
        <v>6</v>
      </c>
      <c r="J463">
        <v>1</v>
      </c>
      <c r="K463" t="s">
        <v>85</v>
      </c>
      <c r="L463">
        <v>11.34</v>
      </c>
      <c r="M463">
        <v>0</v>
      </c>
      <c r="N463">
        <v>72627</v>
      </c>
      <c r="O463">
        <v>294200</v>
      </c>
      <c r="P463">
        <v>92.4</v>
      </c>
      <c r="Q463">
        <v>4.67</v>
      </c>
      <c r="R463">
        <v>855</v>
      </c>
      <c r="S463" t="s">
        <v>96</v>
      </c>
      <c r="T463" t="s">
        <v>87</v>
      </c>
      <c r="U463">
        <v>15081125</v>
      </c>
      <c r="V463">
        <v>0</v>
      </c>
      <c r="W463">
        <v>0</v>
      </c>
      <c r="X463">
        <v>0</v>
      </c>
      <c r="Y463">
        <v>0</v>
      </c>
      <c r="Z463" t="s">
        <v>88</v>
      </c>
      <c r="AA463" t="s">
        <v>88</v>
      </c>
      <c r="AB463" t="s">
        <v>89</v>
      </c>
      <c r="AC463">
        <v>35</v>
      </c>
      <c r="AD463">
        <v>19.2441</v>
      </c>
      <c r="AE463">
        <v>152661616</v>
      </c>
      <c r="AF463">
        <v>0</v>
      </c>
      <c r="AG463">
        <v>0</v>
      </c>
      <c r="AH463">
        <v>5.29153E-3</v>
      </c>
      <c r="AI463" t="s">
        <v>90</v>
      </c>
      <c r="AJ463" t="s">
        <v>4293</v>
      </c>
      <c r="AK463" t="s">
        <v>4294</v>
      </c>
      <c r="AL463" t="s">
        <v>2490</v>
      </c>
      <c r="AM463" t="str">
        <f t="shared" si="7"/>
        <v>'5.0 5.0' 100000 rq=0</v>
      </c>
    </row>
    <row r="464" spans="1:39">
      <c r="A464">
        <v>463</v>
      </c>
      <c r="B464" t="s">
        <v>94</v>
      </c>
      <c r="C464">
        <v>100000</v>
      </c>
      <c r="D464" t="s">
        <v>124</v>
      </c>
      <c r="E464" t="s">
        <v>6576</v>
      </c>
      <c r="F464">
        <v>10000</v>
      </c>
      <c r="G464">
        <v>256</v>
      </c>
      <c r="H464">
        <v>1</v>
      </c>
      <c r="I464">
        <v>18</v>
      </c>
      <c r="J464">
        <v>2</v>
      </c>
      <c r="K464" t="s">
        <v>85</v>
      </c>
      <c r="L464">
        <v>11.32</v>
      </c>
      <c r="M464">
        <v>0</v>
      </c>
      <c r="N464">
        <v>72733</v>
      </c>
      <c r="O464">
        <v>294000</v>
      </c>
      <c r="P464">
        <v>221.51</v>
      </c>
      <c r="Q464">
        <v>5.2</v>
      </c>
      <c r="R464">
        <v>2002</v>
      </c>
      <c r="S464" t="s">
        <v>125</v>
      </c>
      <c r="T464" t="s">
        <v>87</v>
      </c>
      <c r="U464">
        <v>37416263</v>
      </c>
      <c r="V464">
        <v>0</v>
      </c>
      <c r="W464">
        <v>0</v>
      </c>
      <c r="X464">
        <v>0</v>
      </c>
      <c r="Y464">
        <v>0</v>
      </c>
      <c r="Z464" t="s">
        <v>88</v>
      </c>
      <c r="AA464" t="s">
        <v>88</v>
      </c>
      <c r="AB464" t="s">
        <v>89</v>
      </c>
      <c r="AC464">
        <v>33</v>
      </c>
      <c r="AD464">
        <v>19.720700000000001</v>
      </c>
      <c r="AE464">
        <v>409224123</v>
      </c>
      <c r="AF464">
        <v>0</v>
      </c>
      <c r="AG464">
        <v>0</v>
      </c>
      <c r="AH464">
        <v>0.54799200000000003</v>
      </c>
      <c r="AI464" t="s">
        <v>90</v>
      </c>
      <c r="AJ464" t="s">
        <v>4585</v>
      </c>
      <c r="AK464" t="s">
        <v>4586</v>
      </c>
      <c r="AL464" t="s">
        <v>435</v>
      </c>
      <c r="AM464" t="str">
        <f t="shared" si="7"/>
        <v>'5.0 5.0' 100000 rq=1</v>
      </c>
    </row>
    <row r="465" spans="1:39">
      <c r="A465">
        <v>464</v>
      </c>
      <c r="B465" t="s">
        <v>94</v>
      </c>
      <c r="C465">
        <v>100000</v>
      </c>
      <c r="D465" t="s">
        <v>95</v>
      </c>
      <c r="E465" t="s">
        <v>6576</v>
      </c>
      <c r="F465">
        <v>10000</v>
      </c>
      <c r="G465">
        <v>256</v>
      </c>
      <c r="H465">
        <v>1</v>
      </c>
      <c r="I465">
        <v>120</v>
      </c>
      <c r="J465">
        <v>3</v>
      </c>
      <c r="K465" t="s">
        <v>85</v>
      </c>
      <c r="L465">
        <v>11.54</v>
      </c>
      <c r="M465">
        <v>0</v>
      </c>
      <c r="N465">
        <v>106788</v>
      </c>
      <c r="O465">
        <v>423668</v>
      </c>
      <c r="P465">
        <v>1356.57</v>
      </c>
      <c r="Q465">
        <v>5.08</v>
      </c>
      <c r="R465">
        <v>11799</v>
      </c>
      <c r="S465" t="s">
        <v>96</v>
      </c>
      <c r="T465" t="s">
        <v>87</v>
      </c>
      <c r="U465">
        <v>5785822</v>
      </c>
      <c r="V465">
        <v>0</v>
      </c>
      <c r="W465">
        <v>0</v>
      </c>
      <c r="X465">
        <v>0</v>
      </c>
      <c r="Y465">
        <v>0</v>
      </c>
      <c r="Z465" t="s">
        <v>88</v>
      </c>
      <c r="AA465" t="s">
        <v>88</v>
      </c>
      <c r="AB465" t="s">
        <v>89</v>
      </c>
      <c r="AC465">
        <v>34</v>
      </c>
      <c r="AD465">
        <v>19.2864</v>
      </c>
      <c r="AE465">
        <v>58432768</v>
      </c>
      <c r="AF465">
        <v>0</v>
      </c>
      <c r="AG465">
        <v>0</v>
      </c>
      <c r="AH465">
        <v>0.324961</v>
      </c>
      <c r="AI465" t="s">
        <v>90</v>
      </c>
      <c r="AJ465" t="s">
        <v>4903</v>
      </c>
      <c r="AK465" t="s">
        <v>4904</v>
      </c>
      <c r="AL465" t="s">
        <v>524</v>
      </c>
      <c r="AM465" t="str">
        <f t="shared" si="7"/>
        <v>'5.0 5.0' 100000 rq=1</v>
      </c>
    </row>
    <row r="466" spans="1:39">
      <c r="A466">
        <v>465</v>
      </c>
      <c r="B466" t="s">
        <v>94</v>
      </c>
      <c r="C466">
        <v>100000</v>
      </c>
      <c r="D466" t="s">
        <v>95</v>
      </c>
      <c r="E466" t="s">
        <v>6576</v>
      </c>
      <c r="F466">
        <v>10000</v>
      </c>
      <c r="G466">
        <v>256</v>
      </c>
      <c r="H466">
        <v>0</v>
      </c>
      <c r="I466">
        <v>1</v>
      </c>
      <c r="J466">
        <v>4</v>
      </c>
      <c r="K466" t="s">
        <v>85</v>
      </c>
      <c r="L466">
        <v>11.35</v>
      </c>
      <c r="M466">
        <v>0</v>
      </c>
      <c r="N466">
        <v>72251</v>
      </c>
      <c r="O466">
        <v>293236</v>
      </c>
      <c r="P466">
        <v>37.07</v>
      </c>
      <c r="Q466">
        <v>5.0199999999999996</v>
      </c>
      <c r="R466">
        <v>370</v>
      </c>
      <c r="S466" t="s">
        <v>96</v>
      </c>
      <c r="T466" t="s">
        <v>87</v>
      </c>
      <c r="U466">
        <v>2788485</v>
      </c>
      <c r="V466">
        <v>0</v>
      </c>
      <c r="W466">
        <v>0</v>
      </c>
      <c r="X466">
        <v>0</v>
      </c>
      <c r="Y466">
        <v>0</v>
      </c>
      <c r="Z466" t="s">
        <v>88</v>
      </c>
      <c r="AA466" t="s">
        <v>88</v>
      </c>
      <c r="AB466" t="s">
        <v>89</v>
      </c>
      <c r="AC466">
        <v>34</v>
      </c>
      <c r="AD466">
        <v>19.450500000000002</v>
      </c>
      <c r="AE466">
        <v>30315512</v>
      </c>
      <c r="AF466">
        <v>0</v>
      </c>
      <c r="AG466">
        <v>0</v>
      </c>
      <c r="AH466">
        <v>2.3709400000000002E-3</v>
      </c>
      <c r="AI466" t="s">
        <v>90</v>
      </c>
      <c r="AJ466" t="s">
        <v>4295</v>
      </c>
      <c r="AK466" t="s">
        <v>4296</v>
      </c>
      <c r="AL466" t="s">
        <v>931</v>
      </c>
      <c r="AM466" t="str">
        <f t="shared" si="7"/>
        <v>'5.0 5.0' 100000 rq=0</v>
      </c>
    </row>
    <row r="467" spans="1:39">
      <c r="A467">
        <v>466</v>
      </c>
      <c r="B467" t="s">
        <v>82</v>
      </c>
      <c r="C467">
        <v>100000</v>
      </c>
      <c r="D467" t="s">
        <v>152</v>
      </c>
      <c r="E467" t="s">
        <v>6576</v>
      </c>
      <c r="F467">
        <v>10000</v>
      </c>
      <c r="G467">
        <v>256</v>
      </c>
      <c r="H467">
        <v>1</v>
      </c>
      <c r="I467">
        <v>48</v>
      </c>
      <c r="J467">
        <v>1</v>
      </c>
      <c r="K467" t="s">
        <v>85</v>
      </c>
      <c r="L467">
        <v>11.42</v>
      </c>
      <c r="M467">
        <v>0</v>
      </c>
      <c r="N467">
        <v>81192</v>
      </c>
      <c r="O467">
        <v>319508</v>
      </c>
      <c r="P467">
        <v>549.45000000000005</v>
      </c>
      <c r="Q467">
        <v>5.14</v>
      </c>
      <c r="R467">
        <v>4853</v>
      </c>
      <c r="S467" t="s">
        <v>153</v>
      </c>
      <c r="T467" t="s">
        <v>87</v>
      </c>
      <c r="U467">
        <v>76076248</v>
      </c>
      <c r="V467">
        <v>0</v>
      </c>
      <c r="W467">
        <v>0</v>
      </c>
      <c r="X467">
        <v>0</v>
      </c>
      <c r="Y467">
        <v>0</v>
      </c>
      <c r="Z467" t="s">
        <v>88</v>
      </c>
      <c r="AA467" t="s">
        <v>88</v>
      </c>
      <c r="AB467" t="s">
        <v>89</v>
      </c>
      <c r="AC467">
        <v>35</v>
      </c>
      <c r="AD467">
        <v>20.978100000000001</v>
      </c>
      <c r="AE467">
        <v>805377900</v>
      </c>
      <c r="AF467">
        <v>0</v>
      </c>
      <c r="AG467">
        <v>0</v>
      </c>
      <c r="AH467">
        <v>9.73358E-2</v>
      </c>
      <c r="AI467" t="s">
        <v>90</v>
      </c>
      <c r="AJ467" t="s">
        <v>4131</v>
      </c>
      <c r="AK467" t="s">
        <v>4132</v>
      </c>
      <c r="AL467" t="s">
        <v>462</v>
      </c>
      <c r="AM467" t="str">
        <f t="shared" si="7"/>
        <v>'0.0 0.0' 100000 rq=1</v>
      </c>
    </row>
    <row r="468" spans="1:39">
      <c r="A468">
        <v>467</v>
      </c>
      <c r="B468" t="s">
        <v>94</v>
      </c>
      <c r="C468">
        <v>100000</v>
      </c>
      <c r="D468" t="s">
        <v>152</v>
      </c>
      <c r="E468" t="s">
        <v>6576</v>
      </c>
      <c r="F468">
        <v>10000</v>
      </c>
      <c r="G468">
        <v>256</v>
      </c>
      <c r="H468">
        <v>0</v>
      </c>
      <c r="I468">
        <v>144</v>
      </c>
      <c r="J468">
        <v>5</v>
      </c>
      <c r="K468" t="s">
        <v>85</v>
      </c>
      <c r="L468">
        <v>11.4</v>
      </c>
      <c r="M468">
        <v>0</v>
      </c>
      <c r="N468">
        <v>89124</v>
      </c>
      <c r="O468">
        <v>335924</v>
      </c>
      <c r="P468">
        <v>1608.31</v>
      </c>
      <c r="Q468">
        <v>6.24</v>
      </c>
      <c r="R468">
        <v>14151</v>
      </c>
      <c r="S468" t="s">
        <v>153</v>
      </c>
      <c r="T468" t="s">
        <v>87</v>
      </c>
      <c r="U468">
        <v>169441415</v>
      </c>
      <c r="V468">
        <v>0</v>
      </c>
      <c r="W468">
        <v>0</v>
      </c>
      <c r="X468">
        <v>0</v>
      </c>
      <c r="Y468">
        <v>0</v>
      </c>
      <c r="Z468" t="s">
        <v>88</v>
      </c>
      <c r="AA468" t="s">
        <v>88</v>
      </c>
      <c r="AB468" t="s">
        <v>89</v>
      </c>
      <c r="AC468">
        <v>34</v>
      </c>
      <c r="AD468">
        <v>20.742100000000001</v>
      </c>
      <c r="AE468">
        <v>1710625933</v>
      </c>
      <c r="AF468">
        <v>0</v>
      </c>
      <c r="AG468">
        <v>0</v>
      </c>
      <c r="AH468">
        <v>0.57540800000000003</v>
      </c>
      <c r="AI468" t="s">
        <v>90</v>
      </c>
      <c r="AJ468" t="s">
        <v>4415</v>
      </c>
      <c r="AK468" t="s">
        <v>4416</v>
      </c>
      <c r="AL468" t="s">
        <v>1122</v>
      </c>
      <c r="AM468" t="str">
        <f t="shared" si="7"/>
        <v>'5.0 5.0' 100000 rq=0</v>
      </c>
    </row>
    <row r="469" spans="1:39">
      <c r="A469">
        <v>468</v>
      </c>
      <c r="B469" t="s">
        <v>82</v>
      </c>
      <c r="C469">
        <v>100000</v>
      </c>
      <c r="D469" t="s">
        <v>110</v>
      </c>
      <c r="E469" t="s">
        <v>6576</v>
      </c>
      <c r="F469">
        <v>10000</v>
      </c>
      <c r="G469">
        <v>256</v>
      </c>
      <c r="H469">
        <v>1</v>
      </c>
      <c r="I469">
        <v>6</v>
      </c>
      <c r="J469">
        <v>3</v>
      </c>
      <c r="K469" t="s">
        <v>85</v>
      </c>
      <c r="L469">
        <v>11.43</v>
      </c>
      <c r="M469">
        <v>0</v>
      </c>
      <c r="N469">
        <v>77432</v>
      </c>
      <c r="O469">
        <v>310524</v>
      </c>
      <c r="P469">
        <v>89.03</v>
      </c>
      <c r="Q469">
        <v>5.63</v>
      </c>
      <c r="R469">
        <v>827</v>
      </c>
      <c r="S469" t="s">
        <v>111</v>
      </c>
      <c r="T469" t="s">
        <v>87</v>
      </c>
      <c r="U469">
        <v>12047742</v>
      </c>
      <c r="V469">
        <v>0</v>
      </c>
      <c r="W469">
        <v>0</v>
      </c>
      <c r="X469">
        <v>0</v>
      </c>
      <c r="Y469">
        <v>0</v>
      </c>
      <c r="Z469" t="s">
        <v>88</v>
      </c>
      <c r="AA469" t="s">
        <v>88</v>
      </c>
      <c r="AB469" t="s">
        <v>89</v>
      </c>
      <c r="AC469">
        <v>36</v>
      </c>
      <c r="AD469">
        <v>19.947800000000001</v>
      </c>
      <c r="AE469">
        <v>131192828</v>
      </c>
      <c r="AF469">
        <v>0</v>
      </c>
      <c r="AG469">
        <v>0</v>
      </c>
      <c r="AH469">
        <v>0</v>
      </c>
      <c r="AI469" t="s">
        <v>90</v>
      </c>
      <c r="AJ469" t="s">
        <v>4701</v>
      </c>
      <c r="AK469" t="s">
        <v>4702</v>
      </c>
      <c r="AL469" t="s">
        <v>159</v>
      </c>
      <c r="AM469" t="str">
        <f t="shared" si="7"/>
        <v>'0.0 0.0' 100000 rq=1</v>
      </c>
    </row>
    <row r="470" spans="1:39">
      <c r="A470">
        <v>469</v>
      </c>
      <c r="B470" t="s">
        <v>82</v>
      </c>
      <c r="C470">
        <v>100000</v>
      </c>
      <c r="D470" t="s">
        <v>124</v>
      </c>
      <c r="E470" t="s">
        <v>6576</v>
      </c>
      <c r="F470">
        <v>10000</v>
      </c>
      <c r="G470">
        <v>256</v>
      </c>
      <c r="H470">
        <v>1</v>
      </c>
      <c r="I470">
        <v>144</v>
      </c>
      <c r="J470">
        <v>1</v>
      </c>
      <c r="K470" t="s">
        <v>85</v>
      </c>
      <c r="L470">
        <v>11.45</v>
      </c>
      <c r="M470">
        <v>0</v>
      </c>
      <c r="N470">
        <v>78190</v>
      </c>
      <c r="O470">
        <v>308392</v>
      </c>
      <c r="P470">
        <v>1601.08</v>
      </c>
      <c r="Q470">
        <v>5.49</v>
      </c>
      <c r="R470">
        <v>14023</v>
      </c>
      <c r="S470" t="s">
        <v>125</v>
      </c>
      <c r="T470" t="s">
        <v>87</v>
      </c>
      <c r="U470">
        <v>121905258</v>
      </c>
      <c r="V470">
        <v>0</v>
      </c>
      <c r="W470">
        <v>0</v>
      </c>
      <c r="X470">
        <v>0</v>
      </c>
      <c r="Y470">
        <v>0</v>
      </c>
      <c r="Z470" t="s">
        <v>88</v>
      </c>
      <c r="AA470" t="s">
        <v>88</v>
      </c>
      <c r="AB470" t="s">
        <v>89</v>
      </c>
      <c r="AC470">
        <v>34</v>
      </c>
      <c r="AD470">
        <v>19.898</v>
      </c>
      <c r="AE470">
        <v>1247568055</v>
      </c>
      <c r="AF470">
        <v>0</v>
      </c>
      <c r="AG470">
        <v>0</v>
      </c>
      <c r="AH470">
        <v>3.3596599999999999</v>
      </c>
      <c r="AI470" t="s">
        <v>90</v>
      </c>
      <c r="AJ470" t="s">
        <v>3853</v>
      </c>
      <c r="AK470" t="s">
        <v>3854</v>
      </c>
      <c r="AL470" t="s">
        <v>225</v>
      </c>
      <c r="AM470" t="str">
        <f t="shared" si="7"/>
        <v>'0.0 0.0' 100000 rq=1</v>
      </c>
    </row>
    <row r="471" spans="1:39">
      <c r="A471">
        <v>470</v>
      </c>
      <c r="B471" t="s">
        <v>94</v>
      </c>
      <c r="C471">
        <v>100000</v>
      </c>
      <c r="D471" t="s">
        <v>95</v>
      </c>
      <c r="E471" t="s">
        <v>6576</v>
      </c>
      <c r="F471">
        <v>10000</v>
      </c>
      <c r="G471">
        <v>256</v>
      </c>
      <c r="H471">
        <v>1</v>
      </c>
      <c r="I471">
        <v>36</v>
      </c>
      <c r="J471">
        <v>5</v>
      </c>
      <c r="K471" t="s">
        <v>85</v>
      </c>
      <c r="L471">
        <v>11.42</v>
      </c>
      <c r="M471">
        <v>0</v>
      </c>
      <c r="N471">
        <v>138915</v>
      </c>
      <c r="O471">
        <v>555032</v>
      </c>
      <c r="P471">
        <v>416.28</v>
      </c>
      <c r="Q471">
        <v>5.61</v>
      </c>
      <c r="R471">
        <v>3694</v>
      </c>
      <c r="S471" t="s">
        <v>96</v>
      </c>
      <c r="T471" t="s">
        <v>87</v>
      </c>
      <c r="U471">
        <v>15348788</v>
      </c>
      <c r="V471">
        <v>0</v>
      </c>
      <c r="W471">
        <v>0</v>
      </c>
      <c r="X471">
        <v>0</v>
      </c>
      <c r="Y471">
        <v>0</v>
      </c>
      <c r="Z471" t="s">
        <v>88</v>
      </c>
      <c r="AA471" t="s">
        <v>88</v>
      </c>
      <c r="AB471" t="s">
        <v>89</v>
      </c>
      <c r="AC471">
        <v>35</v>
      </c>
      <c r="AD471">
        <v>19.538799999999998</v>
      </c>
      <c r="AE471">
        <v>155184925</v>
      </c>
      <c r="AF471">
        <v>0</v>
      </c>
      <c r="AG471">
        <v>0</v>
      </c>
      <c r="AH471">
        <v>0.41926999999999998</v>
      </c>
      <c r="AI471" t="s">
        <v>90</v>
      </c>
      <c r="AJ471" t="s">
        <v>4851</v>
      </c>
      <c r="AK471" t="s">
        <v>4852</v>
      </c>
      <c r="AL471" t="s">
        <v>2399</v>
      </c>
      <c r="AM471" t="str">
        <f t="shared" si="7"/>
        <v>'5.0 5.0' 100000 rq=1</v>
      </c>
    </row>
    <row r="472" spans="1:39">
      <c r="A472">
        <v>471</v>
      </c>
      <c r="B472" t="s">
        <v>94</v>
      </c>
      <c r="C472">
        <v>100000</v>
      </c>
      <c r="D472" t="s">
        <v>6577</v>
      </c>
      <c r="E472" t="s">
        <v>6576</v>
      </c>
      <c r="F472">
        <v>10000</v>
      </c>
      <c r="G472">
        <v>256</v>
      </c>
      <c r="H472">
        <v>0</v>
      </c>
      <c r="I472">
        <v>60</v>
      </c>
      <c r="J472">
        <v>3</v>
      </c>
      <c r="K472" t="s">
        <v>85</v>
      </c>
      <c r="L472">
        <v>11.38</v>
      </c>
      <c r="M472">
        <v>0</v>
      </c>
      <c r="N472">
        <v>81124</v>
      </c>
      <c r="O472">
        <v>318748</v>
      </c>
      <c r="P472">
        <v>688.01</v>
      </c>
      <c r="Q472">
        <v>4.7</v>
      </c>
      <c r="R472">
        <v>6085</v>
      </c>
      <c r="S472" t="s">
        <v>6578</v>
      </c>
      <c r="T472" t="s">
        <v>87</v>
      </c>
      <c r="U472">
        <v>91088246</v>
      </c>
      <c r="V472">
        <v>0</v>
      </c>
      <c r="W472">
        <v>0</v>
      </c>
      <c r="X472">
        <v>0</v>
      </c>
      <c r="Y472">
        <v>0</v>
      </c>
      <c r="Z472" t="s">
        <v>88</v>
      </c>
      <c r="AA472" t="s">
        <v>88</v>
      </c>
      <c r="AB472" t="s">
        <v>89</v>
      </c>
      <c r="AC472">
        <v>39</v>
      </c>
      <c r="AD472">
        <v>20.883400000000002</v>
      </c>
      <c r="AE472">
        <v>947199122</v>
      </c>
      <c r="AF472">
        <v>0</v>
      </c>
      <c r="AG472">
        <v>0</v>
      </c>
      <c r="AH472">
        <v>0</v>
      </c>
      <c r="AI472" t="s">
        <v>90</v>
      </c>
      <c r="AJ472" t="s">
        <v>4229</v>
      </c>
      <c r="AK472" t="s">
        <v>4230</v>
      </c>
      <c r="AL472" t="s">
        <v>6640</v>
      </c>
      <c r="AM472" t="str">
        <f t="shared" si="7"/>
        <v>'5.0 5.0' 100000 rq=0</v>
      </c>
    </row>
    <row r="473" spans="1:39">
      <c r="A473">
        <v>472</v>
      </c>
      <c r="B473" t="s">
        <v>82</v>
      </c>
      <c r="C473">
        <v>100000</v>
      </c>
      <c r="D473" t="s">
        <v>83</v>
      </c>
      <c r="E473" t="s">
        <v>6576</v>
      </c>
      <c r="F473">
        <v>10000</v>
      </c>
      <c r="G473">
        <v>256</v>
      </c>
      <c r="H473">
        <v>1</v>
      </c>
      <c r="I473">
        <v>96</v>
      </c>
      <c r="J473">
        <v>4</v>
      </c>
      <c r="K473" t="s">
        <v>85</v>
      </c>
      <c r="L473">
        <v>11.45</v>
      </c>
      <c r="M473">
        <v>0</v>
      </c>
      <c r="N473">
        <v>86249</v>
      </c>
      <c r="O473">
        <v>324668</v>
      </c>
      <c r="P473">
        <v>1081.55</v>
      </c>
      <c r="Q473">
        <v>5.2</v>
      </c>
      <c r="R473">
        <v>9488</v>
      </c>
      <c r="S473" t="s">
        <v>86</v>
      </c>
      <c r="T473" t="s">
        <v>87</v>
      </c>
      <c r="U473">
        <v>77143100</v>
      </c>
      <c r="V473">
        <v>0</v>
      </c>
      <c r="W473">
        <v>0</v>
      </c>
      <c r="X473">
        <v>0</v>
      </c>
      <c r="Y473">
        <v>0</v>
      </c>
      <c r="Z473" t="s">
        <v>88</v>
      </c>
      <c r="AA473" t="s">
        <v>88</v>
      </c>
      <c r="AB473" t="s">
        <v>89</v>
      </c>
      <c r="AC473">
        <v>38</v>
      </c>
      <c r="AD473">
        <v>20.406600000000001</v>
      </c>
      <c r="AE473">
        <v>783209472</v>
      </c>
      <c r="AF473">
        <v>0</v>
      </c>
      <c r="AG473">
        <v>0</v>
      </c>
      <c r="AH473">
        <v>0</v>
      </c>
      <c r="AI473" t="s">
        <v>90</v>
      </c>
      <c r="AJ473" t="s">
        <v>4993</v>
      </c>
      <c r="AK473" t="s">
        <v>4994</v>
      </c>
      <c r="AL473" t="s">
        <v>1662</v>
      </c>
      <c r="AM473" t="str">
        <f t="shared" si="7"/>
        <v>'0.0 0.0' 100000 rq=1</v>
      </c>
    </row>
    <row r="474" spans="1:39">
      <c r="A474">
        <v>473</v>
      </c>
      <c r="B474" t="s">
        <v>82</v>
      </c>
      <c r="C474">
        <v>100000</v>
      </c>
      <c r="D474" t="s">
        <v>110</v>
      </c>
      <c r="E474" t="s">
        <v>6576</v>
      </c>
      <c r="F474">
        <v>10000</v>
      </c>
      <c r="G474">
        <v>256</v>
      </c>
      <c r="H474">
        <v>1</v>
      </c>
      <c r="I474">
        <v>168</v>
      </c>
      <c r="J474">
        <v>6</v>
      </c>
      <c r="K474" t="s">
        <v>85</v>
      </c>
      <c r="L474">
        <v>11.5</v>
      </c>
      <c r="M474">
        <v>0</v>
      </c>
      <c r="N474">
        <v>94451</v>
      </c>
      <c r="O474">
        <v>352188</v>
      </c>
      <c r="P474">
        <v>1876.42</v>
      </c>
      <c r="Q474">
        <v>6.42</v>
      </c>
      <c r="R474">
        <v>16371</v>
      </c>
      <c r="S474" t="s">
        <v>111</v>
      </c>
      <c r="T474" t="s">
        <v>87</v>
      </c>
      <c r="U474">
        <v>213691854</v>
      </c>
      <c r="V474">
        <v>0</v>
      </c>
      <c r="W474">
        <v>0</v>
      </c>
      <c r="X474">
        <v>0</v>
      </c>
      <c r="Y474">
        <v>0</v>
      </c>
      <c r="Z474" t="s">
        <v>88</v>
      </c>
      <c r="AA474" t="s">
        <v>88</v>
      </c>
      <c r="AB474" t="s">
        <v>89</v>
      </c>
      <c r="AC474">
        <v>33</v>
      </c>
      <c r="AD474">
        <v>19.405200000000001</v>
      </c>
      <c r="AE474">
        <v>2160447320</v>
      </c>
      <c r="AF474">
        <v>0</v>
      </c>
      <c r="AG474">
        <v>0</v>
      </c>
      <c r="AH474">
        <v>0</v>
      </c>
      <c r="AI474" t="s">
        <v>90</v>
      </c>
      <c r="AJ474" t="s">
        <v>4191</v>
      </c>
      <c r="AK474" t="s">
        <v>4192</v>
      </c>
      <c r="AL474" t="s">
        <v>1114</v>
      </c>
      <c r="AM474" t="str">
        <f t="shared" si="7"/>
        <v>'0.0 0.0' 100000 rq=1</v>
      </c>
    </row>
    <row r="475" spans="1:39">
      <c r="A475">
        <v>474</v>
      </c>
      <c r="B475" t="s">
        <v>82</v>
      </c>
      <c r="C475">
        <v>100000</v>
      </c>
      <c r="D475" t="s">
        <v>83</v>
      </c>
      <c r="E475" t="s">
        <v>6576</v>
      </c>
      <c r="F475">
        <v>10000</v>
      </c>
      <c r="G475">
        <v>256</v>
      </c>
      <c r="H475">
        <v>1</v>
      </c>
      <c r="I475">
        <v>72</v>
      </c>
      <c r="J475">
        <v>6</v>
      </c>
      <c r="K475" t="s">
        <v>85</v>
      </c>
      <c r="L475">
        <v>11.43</v>
      </c>
      <c r="M475">
        <v>0</v>
      </c>
      <c r="N475">
        <v>83828</v>
      </c>
      <c r="O475">
        <v>318816</v>
      </c>
      <c r="P475">
        <v>815.1</v>
      </c>
      <c r="Q475">
        <v>5.51</v>
      </c>
      <c r="R475">
        <v>7175</v>
      </c>
      <c r="S475" t="s">
        <v>86</v>
      </c>
      <c r="T475" t="s">
        <v>87</v>
      </c>
      <c r="U475">
        <v>68544780</v>
      </c>
      <c r="V475">
        <v>0</v>
      </c>
      <c r="W475">
        <v>0</v>
      </c>
      <c r="X475">
        <v>0</v>
      </c>
      <c r="Y475">
        <v>0</v>
      </c>
      <c r="Z475" t="s">
        <v>88</v>
      </c>
      <c r="AA475" t="s">
        <v>88</v>
      </c>
      <c r="AB475" t="s">
        <v>89</v>
      </c>
      <c r="AC475">
        <v>32</v>
      </c>
      <c r="AD475">
        <v>19.247599999999998</v>
      </c>
      <c r="AE475">
        <v>696188285</v>
      </c>
      <c r="AF475">
        <v>0</v>
      </c>
      <c r="AG475">
        <v>0</v>
      </c>
      <c r="AH475">
        <v>0</v>
      </c>
      <c r="AI475" t="s">
        <v>90</v>
      </c>
      <c r="AJ475" t="s">
        <v>3693</v>
      </c>
      <c r="AK475" t="s">
        <v>3694</v>
      </c>
      <c r="AL475" t="s">
        <v>1767</v>
      </c>
      <c r="AM475" t="str">
        <f t="shared" si="7"/>
        <v>'0.0 0.0' 100000 rq=1</v>
      </c>
    </row>
    <row r="476" spans="1:39">
      <c r="A476">
        <v>475</v>
      </c>
      <c r="B476" t="s">
        <v>100</v>
      </c>
      <c r="C476">
        <v>100000</v>
      </c>
      <c r="D476" t="s">
        <v>110</v>
      </c>
      <c r="E476" t="s">
        <v>6576</v>
      </c>
      <c r="F476">
        <v>10000</v>
      </c>
      <c r="G476">
        <v>256</v>
      </c>
      <c r="H476">
        <v>1</v>
      </c>
      <c r="I476">
        <v>72</v>
      </c>
      <c r="J476">
        <v>2</v>
      </c>
      <c r="K476" t="s">
        <v>85</v>
      </c>
      <c r="L476">
        <v>17.059999999999999</v>
      </c>
      <c r="M476">
        <v>0</v>
      </c>
      <c r="N476">
        <v>1752857</v>
      </c>
      <c r="O476">
        <v>4088832</v>
      </c>
      <c r="P476">
        <v>988.08</v>
      </c>
      <c r="Q476">
        <v>42.36</v>
      </c>
      <c r="R476">
        <v>6037</v>
      </c>
      <c r="S476" t="s">
        <v>111</v>
      </c>
      <c r="T476" t="s">
        <v>87</v>
      </c>
      <c r="U476">
        <v>45802622</v>
      </c>
      <c r="V476">
        <v>0</v>
      </c>
      <c r="W476">
        <v>0</v>
      </c>
      <c r="X476">
        <v>0</v>
      </c>
      <c r="Y476">
        <v>0</v>
      </c>
      <c r="Z476" t="s">
        <v>88</v>
      </c>
      <c r="AA476" t="s">
        <v>88</v>
      </c>
      <c r="AB476" t="s">
        <v>89</v>
      </c>
      <c r="AC476">
        <v>34</v>
      </c>
      <c r="AD476">
        <v>19.0837</v>
      </c>
      <c r="AE476">
        <v>481642094</v>
      </c>
      <c r="AF476">
        <v>0</v>
      </c>
      <c r="AG476">
        <v>0</v>
      </c>
      <c r="AH476">
        <v>0</v>
      </c>
      <c r="AI476" t="s">
        <v>90</v>
      </c>
      <c r="AJ476" t="s">
        <v>3713</v>
      </c>
      <c r="AK476" t="s">
        <v>3714</v>
      </c>
      <c r="AL476" t="s">
        <v>612</v>
      </c>
      <c r="AM476" t="str">
        <f t="shared" si="7"/>
        <v>'20.0 20.0' 100000 rq=1</v>
      </c>
    </row>
    <row r="477" spans="1:39">
      <c r="A477">
        <v>476</v>
      </c>
      <c r="B477" t="s">
        <v>82</v>
      </c>
      <c r="C477">
        <v>100000</v>
      </c>
      <c r="D477" t="s">
        <v>6577</v>
      </c>
      <c r="E477" t="s">
        <v>6576</v>
      </c>
      <c r="F477">
        <v>10000</v>
      </c>
      <c r="G477">
        <v>256</v>
      </c>
      <c r="H477">
        <v>1</v>
      </c>
      <c r="I477">
        <v>190</v>
      </c>
      <c r="J477">
        <v>2</v>
      </c>
      <c r="K477" t="s">
        <v>85</v>
      </c>
      <c r="L477">
        <v>11.53</v>
      </c>
      <c r="M477">
        <v>0</v>
      </c>
      <c r="N477">
        <v>95303</v>
      </c>
      <c r="O477">
        <v>352744</v>
      </c>
      <c r="P477">
        <v>2107.48</v>
      </c>
      <c r="Q477">
        <v>6.16</v>
      </c>
      <c r="R477">
        <v>18330</v>
      </c>
      <c r="S477" t="s">
        <v>6578</v>
      </c>
      <c r="T477" t="s">
        <v>87</v>
      </c>
      <c r="U477">
        <v>194781120</v>
      </c>
      <c r="V477">
        <v>0</v>
      </c>
      <c r="W477">
        <v>0</v>
      </c>
      <c r="X477">
        <v>0</v>
      </c>
      <c r="Y477">
        <v>0</v>
      </c>
      <c r="Z477" t="s">
        <v>88</v>
      </c>
      <c r="AA477" t="s">
        <v>88</v>
      </c>
      <c r="AB477" t="s">
        <v>89</v>
      </c>
      <c r="AC477">
        <v>40</v>
      </c>
      <c r="AD477">
        <v>22.643999999999998</v>
      </c>
      <c r="AE477">
        <v>1976894245</v>
      </c>
      <c r="AF477">
        <v>0</v>
      </c>
      <c r="AG477">
        <v>0</v>
      </c>
      <c r="AH477">
        <v>0</v>
      </c>
      <c r="AI477" t="s">
        <v>90</v>
      </c>
      <c r="AJ477" t="s">
        <v>4589</v>
      </c>
      <c r="AK477" t="s">
        <v>4590</v>
      </c>
      <c r="AL477" t="s">
        <v>6639</v>
      </c>
      <c r="AM477" t="str">
        <f t="shared" si="7"/>
        <v>'0.0 0.0' 100000 rq=1</v>
      </c>
    </row>
    <row r="478" spans="1:39">
      <c r="A478">
        <v>477</v>
      </c>
      <c r="B478" t="s">
        <v>82</v>
      </c>
      <c r="C478">
        <v>100000</v>
      </c>
      <c r="D478" t="s">
        <v>152</v>
      </c>
      <c r="E478" t="s">
        <v>6576</v>
      </c>
      <c r="F478">
        <v>10000</v>
      </c>
      <c r="G478">
        <v>256</v>
      </c>
      <c r="H478">
        <v>0</v>
      </c>
      <c r="I478">
        <v>96</v>
      </c>
      <c r="J478">
        <v>4</v>
      </c>
      <c r="K478" t="s">
        <v>85</v>
      </c>
      <c r="L478">
        <v>11.33</v>
      </c>
      <c r="M478">
        <v>0</v>
      </c>
      <c r="N478">
        <v>83986</v>
      </c>
      <c r="O478">
        <v>325864</v>
      </c>
      <c r="P478">
        <v>1077.5899999999999</v>
      </c>
      <c r="Q478">
        <v>5.44</v>
      </c>
      <c r="R478">
        <v>9552</v>
      </c>
      <c r="S478" t="s">
        <v>153</v>
      </c>
      <c r="T478" t="s">
        <v>87</v>
      </c>
      <c r="U478">
        <v>146250621</v>
      </c>
      <c r="V478">
        <v>0</v>
      </c>
      <c r="W478">
        <v>0</v>
      </c>
      <c r="X478">
        <v>0</v>
      </c>
      <c r="Y478">
        <v>0</v>
      </c>
      <c r="Z478" t="s">
        <v>88</v>
      </c>
      <c r="AA478" t="s">
        <v>88</v>
      </c>
      <c r="AB478" t="s">
        <v>89</v>
      </c>
      <c r="AC478">
        <v>34</v>
      </c>
      <c r="AD478">
        <v>19.571300000000001</v>
      </c>
      <c r="AE478">
        <v>1492800945</v>
      </c>
      <c r="AF478">
        <v>0</v>
      </c>
      <c r="AG478">
        <v>0</v>
      </c>
      <c r="AH478">
        <v>0.179369</v>
      </c>
      <c r="AI478" t="s">
        <v>90</v>
      </c>
      <c r="AJ478" t="s">
        <v>3919</v>
      </c>
      <c r="AK478" t="s">
        <v>3920</v>
      </c>
      <c r="AL478" t="s">
        <v>672</v>
      </c>
      <c r="AM478" t="str">
        <f t="shared" si="7"/>
        <v>'0.0 0.0' 100000 rq=0</v>
      </c>
    </row>
    <row r="479" spans="1:39">
      <c r="A479">
        <v>478</v>
      </c>
      <c r="B479" t="s">
        <v>100</v>
      </c>
      <c r="C479">
        <v>100000</v>
      </c>
      <c r="D479" t="s">
        <v>152</v>
      </c>
      <c r="E479" t="s">
        <v>6576</v>
      </c>
      <c r="F479">
        <v>10000</v>
      </c>
      <c r="G479">
        <v>256</v>
      </c>
      <c r="H479">
        <v>0</v>
      </c>
      <c r="I479">
        <v>1</v>
      </c>
      <c r="J479">
        <v>5</v>
      </c>
      <c r="K479" t="s">
        <v>85</v>
      </c>
      <c r="L479">
        <v>11.33</v>
      </c>
      <c r="M479">
        <v>0</v>
      </c>
      <c r="N479">
        <v>77110</v>
      </c>
      <c r="O479">
        <v>309304</v>
      </c>
      <c r="P479">
        <v>35.35</v>
      </c>
      <c r="Q479">
        <v>4.74</v>
      </c>
      <c r="R479">
        <v>353</v>
      </c>
      <c r="S479" t="s">
        <v>153</v>
      </c>
      <c r="T479" t="s">
        <v>87</v>
      </c>
      <c r="U479">
        <v>2712986</v>
      </c>
      <c r="V479">
        <v>0</v>
      </c>
      <c r="W479">
        <v>0</v>
      </c>
      <c r="X479">
        <v>0</v>
      </c>
      <c r="Y479">
        <v>0</v>
      </c>
      <c r="Z479" t="s">
        <v>88</v>
      </c>
      <c r="AA479" t="s">
        <v>88</v>
      </c>
      <c r="AB479" t="s">
        <v>89</v>
      </c>
      <c r="AC479">
        <v>34</v>
      </c>
      <c r="AD479">
        <v>20.607700000000001</v>
      </c>
      <c r="AE479">
        <v>29411875</v>
      </c>
      <c r="AF479">
        <v>0</v>
      </c>
      <c r="AG479">
        <v>0</v>
      </c>
      <c r="AH479">
        <v>5.0916900000000003E-3</v>
      </c>
      <c r="AI479" t="s">
        <v>90</v>
      </c>
      <c r="AJ479" t="s">
        <v>4657</v>
      </c>
      <c r="AK479" t="s">
        <v>4658</v>
      </c>
      <c r="AL479" t="s">
        <v>156</v>
      </c>
      <c r="AM479" t="str">
        <f t="shared" si="7"/>
        <v>'20.0 20.0' 100000 rq=0</v>
      </c>
    </row>
    <row r="480" spans="1:39">
      <c r="A480">
        <v>479</v>
      </c>
      <c r="B480" t="s">
        <v>82</v>
      </c>
      <c r="C480">
        <v>100000</v>
      </c>
      <c r="D480" t="s">
        <v>124</v>
      </c>
      <c r="E480" t="s">
        <v>6576</v>
      </c>
      <c r="F480">
        <v>10000</v>
      </c>
      <c r="G480">
        <v>256</v>
      </c>
      <c r="H480">
        <v>1</v>
      </c>
      <c r="I480">
        <v>168</v>
      </c>
      <c r="J480">
        <v>2</v>
      </c>
      <c r="K480" t="s">
        <v>85</v>
      </c>
      <c r="L480">
        <v>11.36</v>
      </c>
      <c r="M480">
        <v>0</v>
      </c>
      <c r="N480">
        <v>79552</v>
      </c>
      <c r="O480">
        <v>312872</v>
      </c>
      <c r="P480">
        <v>1853.06</v>
      </c>
      <c r="Q480">
        <v>5.18</v>
      </c>
      <c r="R480">
        <v>16357</v>
      </c>
      <c r="S480" t="s">
        <v>125</v>
      </c>
      <c r="T480" t="s">
        <v>87</v>
      </c>
      <c r="U480">
        <v>161649292</v>
      </c>
      <c r="V480">
        <v>0</v>
      </c>
      <c r="W480">
        <v>0</v>
      </c>
      <c r="X480">
        <v>0</v>
      </c>
      <c r="Y480">
        <v>0</v>
      </c>
      <c r="Z480" t="s">
        <v>88</v>
      </c>
      <c r="AA480" t="s">
        <v>88</v>
      </c>
      <c r="AB480" t="s">
        <v>89</v>
      </c>
      <c r="AC480">
        <v>32</v>
      </c>
      <c r="AD480">
        <v>18.669599999999999</v>
      </c>
      <c r="AE480">
        <v>1644655477</v>
      </c>
      <c r="AF480">
        <v>0</v>
      </c>
      <c r="AG480">
        <v>0</v>
      </c>
      <c r="AH480">
        <v>3.0661</v>
      </c>
      <c r="AI480" t="s">
        <v>90</v>
      </c>
      <c r="AJ480" t="s">
        <v>4535</v>
      </c>
      <c r="AK480" t="s">
        <v>4536</v>
      </c>
      <c r="AL480" t="s">
        <v>131</v>
      </c>
      <c r="AM480" t="str">
        <f t="shared" si="7"/>
        <v>'0.0 0.0' 100000 rq=1</v>
      </c>
    </row>
    <row r="481" spans="1:39">
      <c r="A481">
        <v>480</v>
      </c>
      <c r="B481" t="s">
        <v>82</v>
      </c>
      <c r="C481">
        <v>100000</v>
      </c>
      <c r="D481" t="s">
        <v>152</v>
      </c>
      <c r="E481" t="s">
        <v>6576</v>
      </c>
      <c r="F481">
        <v>10000</v>
      </c>
      <c r="G481">
        <v>256</v>
      </c>
      <c r="H481">
        <v>1</v>
      </c>
      <c r="I481">
        <v>190</v>
      </c>
      <c r="J481">
        <v>2</v>
      </c>
      <c r="K481" t="s">
        <v>85</v>
      </c>
      <c r="L481">
        <v>11.56</v>
      </c>
      <c r="M481">
        <v>0</v>
      </c>
      <c r="N481">
        <v>93341</v>
      </c>
      <c r="O481">
        <v>347232</v>
      </c>
      <c r="P481">
        <v>2131.7399999999998</v>
      </c>
      <c r="Q481">
        <v>4.8499999999999996</v>
      </c>
      <c r="R481">
        <v>18471</v>
      </c>
      <c r="S481" t="s">
        <v>153</v>
      </c>
      <c r="T481" t="s">
        <v>87</v>
      </c>
      <c r="U481">
        <v>277030325</v>
      </c>
      <c r="V481">
        <v>0</v>
      </c>
      <c r="W481">
        <v>0</v>
      </c>
      <c r="X481">
        <v>0</v>
      </c>
      <c r="Y481">
        <v>0</v>
      </c>
      <c r="Z481" t="s">
        <v>88</v>
      </c>
      <c r="AA481" t="s">
        <v>88</v>
      </c>
      <c r="AB481" t="s">
        <v>89</v>
      </c>
      <c r="AC481">
        <v>36</v>
      </c>
      <c r="AD481">
        <v>20.3218</v>
      </c>
      <c r="AE481">
        <v>2773786558</v>
      </c>
      <c r="AF481">
        <v>0</v>
      </c>
      <c r="AG481">
        <v>0</v>
      </c>
      <c r="AH481">
        <v>0.74243899999999996</v>
      </c>
      <c r="AI481" t="s">
        <v>90</v>
      </c>
      <c r="AJ481" t="s">
        <v>4491</v>
      </c>
      <c r="AK481" t="s">
        <v>4492</v>
      </c>
      <c r="AL481" t="s">
        <v>2984</v>
      </c>
      <c r="AM481" t="str">
        <f t="shared" si="7"/>
        <v>'0.0 0.0' 100000 rq=1</v>
      </c>
    </row>
    <row r="482" spans="1:39">
      <c r="A482">
        <v>481</v>
      </c>
      <c r="B482" t="s">
        <v>82</v>
      </c>
      <c r="C482">
        <v>100000</v>
      </c>
      <c r="D482" t="s">
        <v>152</v>
      </c>
      <c r="E482" t="s">
        <v>6576</v>
      </c>
      <c r="F482">
        <v>10000</v>
      </c>
      <c r="G482">
        <v>256</v>
      </c>
      <c r="H482">
        <v>1</v>
      </c>
      <c r="I482">
        <v>1</v>
      </c>
      <c r="J482">
        <v>5</v>
      </c>
      <c r="K482" t="s">
        <v>85</v>
      </c>
      <c r="L482">
        <v>11.41</v>
      </c>
      <c r="M482">
        <v>0</v>
      </c>
      <c r="N482">
        <v>76962</v>
      </c>
      <c r="O482">
        <v>309060</v>
      </c>
      <c r="P482">
        <v>32.72</v>
      </c>
      <c r="Q482">
        <v>5.25</v>
      </c>
      <c r="R482">
        <v>332</v>
      </c>
      <c r="S482" t="s">
        <v>153</v>
      </c>
      <c r="T482" t="s">
        <v>87</v>
      </c>
      <c r="U482">
        <v>633</v>
      </c>
      <c r="V482">
        <v>0</v>
      </c>
      <c r="W482">
        <v>0</v>
      </c>
      <c r="X482">
        <v>0</v>
      </c>
      <c r="Y482">
        <v>0</v>
      </c>
      <c r="Z482" t="s">
        <v>88</v>
      </c>
      <c r="AA482" t="s">
        <v>88</v>
      </c>
      <c r="AB482" t="s">
        <v>89</v>
      </c>
      <c r="AC482">
        <v>34</v>
      </c>
      <c r="AD482">
        <v>19.121300000000002</v>
      </c>
      <c r="AE482">
        <v>2282692</v>
      </c>
      <c r="AF482">
        <v>0</v>
      </c>
      <c r="AG482">
        <v>0</v>
      </c>
      <c r="AH482">
        <v>5.9066100000000003E-2</v>
      </c>
      <c r="AI482" t="s">
        <v>90</v>
      </c>
      <c r="AJ482" t="s">
        <v>4573</v>
      </c>
      <c r="AK482" t="s">
        <v>4574</v>
      </c>
      <c r="AL482" t="s">
        <v>765</v>
      </c>
      <c r="AM482" t="str">
        <f t="shared" si="7"/>
        <v>'0.0 0.0' 100000 rq=1</v>
      </c>
    </row>
    <row r="483" spans="1:39">
      <c r="A483">
        <v>482</v>
      </c>
      <c r="B483" t="s">
        <v>82</v>
      </c>
      <c r="C483">
        <v>100000</v>
      </c>
      <c r="D483" t="s">
        <v>95</v>
      </c>
      <c r="E483" t="s">
        <v>6576</v>
      </c>
      <c r="F483">
        <v>10000</v>
      </c>
      <c r="G483">
        <v>256</v>
      </c>
      <c r="H483">
        <v>0</v>
      </c>
      <c r="I483">
        <v>190</v>
      </c>
      <c r="J483">
        <v>2</v>
      </c>
      <c r="K483" t="s">
        <v>85</v>
      </c>
      <c r="L483">
        <v>11.54</v>
      </c>
      <c r="M483">
        <v>0</v>
      </c>
      <c r="N483">
        <v>81539</v>
      </c>
      <c r="O483">
        <v>318436</v>
      </c>
      <c r="P483">
        <v>2147.88</v>
      </c>
      <c r="Q483">
        <v>5.6</v>
      </c>
      <c r="R483">
        <v>18656</v>
      </c>
      <c r="S483" t="s">
        <v>96</v>
      </c>
      <c r="T483" t="s">
        <v>87</v>
      </c>
      <c r="U483">
        <v>249342272</v>
      </c>
      <c r="V483">
        <v>0</v>
      </c>
      <c r="W483">
        <v>0</v>
      </c>
      <c r="X483">
        <v>0</v>
      </c>
      <c r="Y483">
        <v>0</v>
      </c>
      <c r="Z483" t="s">
        <v>88</v>
      </c>
      <c r="AA483" t="s">
        <v>88</v>
      </c>
      <c r="AB483" t="s">
        <v>89</v>
      </c>
      <c r="AC483">
        <v>40</v>
      </c>
      <c r="AD483">
        <v>20.679500000000001</v>
      </c>
      <c r="AE483">
        <v>2493867271</v>
      </c>
      <c r="AF483">
        <v>0</v>
      </c>
      <c r="AG483">
        <v>0</v>
      </c>
      <c r="AH483">
        <v>3.02376E-2</v>
      </c>
      <c r="AI483" t="s">
        <v>90</v>
      </c>
      <c r="AJ483" t="s">
        <v>3777</v>
      </c>
      <c r="AK483" t="s">
        <v>3778</v>
      </c>
      <c r="AL483" t="s">
        <v>2712</v>
      </c>
      <c r="AM483" t="str">
        <f t="shared" si="7"/>
        <v>'0.0 0.0' 100000 rq=0</v>
      </c>
    </row>
    <row r="484" spans="1:39">
      <c r="A484">
        <v>483</v>
      </c>
      <c r="B484" t="s">
        <v>100</v>
      </c>
      <c r="C484">
        <v>100000</v>
      </c>
      <c r="D484" t="s">
        <v>152</v>
      </c>
      <c r="E484" t="s">
        <v>6576</v>
      </c>
      <c r="F484">
        <v>10000</v>
      </c>
      <c r="G484">
        <v>256</v>
      </c>
      <c r="H484">
        <v>1</v>
      </c>
      <c r="I484">
        <v>24</v>
      </c>
      <c r="J484">
        <v>5</v>
      </c>
      <c r="K484" t="s">
        <v>85</v>
      </c>
      <c r="L484">
        <v>12.89</v>
      </c>
      <c r="M484">
        <v>0</v>
      </c>
      <c r="N484">
        <v>801422</v>
      </c>
      <c r="O484">
        <v>1935332</v>
      </c>
      <c r="P484">
        <v>310.51</v>
      </c>
      <c r="Q484">
        <v>9.76</v>
      </c>
      <c r="R484">
        <v>2483</v>
      </c>
      <c r="S484" t="s">
        <v>153</v>
      </c>
      <c r="T484" t="s">
        <v>87</v>
      </c>
      <c r="U484">
        <v>19865458</v>
      </c>
      <c r="V484">
        <v>0</v>
      </c>
      <c r="W484">
        <v>0</v>
      </c>
      <c r="X484">
        <v>0</v>
      </c>
      <c r="Y484">
        <v>0</v>
      </c>
      <c r="Z484" t="s">
        <v>88</v>
      </c>
      <c r="AA484" t="s">
        <v>88</v>
      </c>
      <c r="AB484" t="s">
        <v>89</v>
      </c>
      <c r="AC484">
        <v>38</v>
      </c>
      <c r="AD484">
        <v>20.168900000000001</v>
      </c>
      <c r="AE484">
        <v>234930935</v>
      </c>
      <c r="AF484">
        <v>0</v>
      </c>
      <c r="AG484">
        <v>0</v>
      </c>
      <c r="AH484">
        <v>3.6570399999999998</v>
      </c>
      <c r="AI484" t="s">
        <v>90</v>
      </c>
      <c r="AJ484" t="s">
        <v>4567</v>
      </c>
      <c r="AK484" t="s">
        <v>4568</v>
      </c>
      <c r="AL484" t="s">
        <v>1131</v>
      </c>
      <c r="AM484" t="str">
        <f t="shared" si="7"/>
        <v>'20.0 20.0' 100000 rq=1</v>
      </c>
    </row>
    <row r="485" spans="1:39">
      <c r="A485">
        <v>484</v>
      </c>
      <c r="B485" t="s">
        <v>94</v>
      </c>
      <c r="C485">
        <v>100000</v>
      </c>
      <c r="D485" t="s">
        <v>83</v>
      </c>
      <c r="E485" t="s">
        <v>6576</v>
      </c>
      <c r="F485">
        <v>10000</v>
      </c>
      <c r="G485">
        <v>256</v>
      </c>
      <c r="H485">
        <v>1</v>
      </c>
      <c r="I485">
        <v>144</v>
      </c>
      <c r="J485">
        <v>4</v>
      </c>
      <c r="K485" t="s">
        <v>85</v>
      </c>
      <c r="L485">
        <v>11.42</v>
      </c>
      <c r="M485">
        <v>0</v>
      </c>
      <c r="N485">
        <v>152696</v>
      </c>
      <c r="O485">
        <v>431508</v>
      </c>
      <c r="P485">
        <v>1552.8</v>
      </c>
      <c r="Q485">
        <v>10.5</v>
      </c>
      <c r="R485">
        <v>13688</v>
      </c>
      <c r="S485" t="s">
        <v>86</v>
      </c>
      <c r="T485" t="s">
        <v>87</v>
      </c>
      <c r="U485">
        <v>47111954</v>
      </c>
      <c r="V485">
        <v>0</v>
      </c>
      <c r="W485">
        <v>0</v>
      </c>
      <c r="X485">
        <v>0</v>
      </c>
      <c r="Y485">
        <v>0</v>
      </c>
      <c r="Z485" t="s">
        <v>88</v>
      </c>
      <c r="AA485" t="s">
        <v>88</v>
      </c>
      <c r="AB485" t="s">
        <v>89</v>
      </c>
      <c r="AC485">
        <v>34</v>
      </c>
      <c r="AD485">
        <v>19.5502</v>
      </c>
      <c r="AE485">
        <v>482377951</v>
      </c>
      <c r="AF485">
        <v>0</v>
      </c>
      <c r="AG485">
        <v>0</v>
      </c>
      <c r="AH485">
        <v>0</v>
      </c>
      <c r="AI485" t="s">
        <v>90</v>
      </c>
      <c r="AJ485" t="s">
        <v>3965</v>
      </c>
      <c r="AK485" t="s">
        <v>3966</v>
      </c>
      <c r="AL485" t="s">
        <v>1856</v>
      </c>
      <c r="AM485" t="str">
        <f t="shared" si="7"/>
        <v>'5.0 5.0' 100000 rq=1</v>
      </c>
    </row>
    <row r="486" spans="1:39">
      <c r="A486">
        <v>485</v>
      </c>
      <c r="B486" t="s">
        <v>100</v>
      </c>
      <c r="C486">
        <v>100000</v>
      </c>
      <c r="D486" t="s">
        <v>152</v>
      </c>
      <c r="E486" t="s">
        <v>6576</v>
      </c>
      <c r="F486">
        <v>10000</v>
      </c>
      <c r="G486">
        <v>256</v>
      </c>
      <c r="H486">
        <v>0</v>
      </c>
      <c r="I486">
        <v>60</v>
      </c>
      <c r="J486">
        <v>3</v>
      </c>
      <c r="K486" t="s">
        <v>85</v>
      </c>
      <c r="L486">
        <v>11.38</v>
      </c>
      <c r="M486">
        <v>0</v>
      </c>
      <c r="N486">
        <v>82091</v>
      </c>
      <c r="O486">
        <v>319636</v>
      </c>
      <c r="P486">
        <v>687.45</v>
      </c>
      <c r="Q486">
        <v>4.22</v>
      </c>
      <c r="R486">
        <v>6073</v>
      </c>
      <c r="S486" t="s">
        <v>153</v>
      </c>
      <c r="T486" t="s">
        <v>87</v>
      </c>
      <c r="U486">
        <v>66435095</v>
      </c>
      <c r="V486">
        <v>0</v>
      </c>
      <c r="W486">
        <v>0</v>
      </c>
      <c r="X486">
        <v>0</v>
      </c>
      <c r="Y486">
        <v>0</v>
      </c>
      <c r="Z486" t="s">
        <v>88</v>
      </c>
      <c r="AA486" t="s">
        <v>88</v>
      </c>
      <c r="AB486" t="s">
        <v>89</v>
      </c>
      <c r="AC486">
        <v>32</v>
      </c>
      <c r="AD486">
        <v>19.331700000000001</v>
      </c>
      <c r="AE486">
        <v>698328213</v>
      </c>
      <c r="AF486">
        <v>0</v>
      </c>
      <c r="AG486">
        <v>0</v>
      </c>
      <c r="AH486">
        <v>0.14443600000000001</v>
      </c>
      <c r="AI486" t="s">
        <v>90</v>
      </c>
      <c r="AJ486" t="s">
        <v>3967</v>
      </c>
      <c r="AK486" t="s">
        <v>3968</v>
      </c>
      <c r="AL486" t="s">
        <v>382</v>
      </c>
      <c r="AM486" t="str">
        <f t="shared" si="7"/>
        <v>'20.0 20.0' 100000 rq=0</v>
      </c>
    </row>
    <row r="487" spans="1:39">
      <c r="A487">
        <v>486</v>
      </c>
      <c r="B487" t="s">
        <v>82</v>
      </c>
      <c r="C487">
        <v>100000</v>
      </c>
      <c r="D487" t="s">
        <v>6577</v>
      </c>
      <c r="E487" t="s">
        <v>6576</v>
      </c>
      <c r="F487">
        <v>10000</v>
      </c>
      <c r="G487">
        <v>256</v>
      </c>
      <c r="H487">
        <v>1</v>
      </c>
      <c r="I487">
        <v>168</v>
      </c>
      <c r="J487">
        <v>1</v>
      </c>
      <c r="K487" t="s">
        <v>85</v>
      </c>
      <c r="L487">
        <v>11.52</v>
      </c>
      <c r="M487">
        <v>0</v>
      </c>
      <c r="N487">
        <v>92367</v>
      </c>
      <c r="O487">
        <v>345952</v>
      </c>
      <c r="P487">
        <v>1858.94</v>
      </c>
      <c r="Q487">
        <v>6.53</v>
      </c>
      <c r="R487">
        <v>16190</v>
      </c>
      <c r="S487" t="s">
        <v>6578</v>
      </c>
      <c r="T487" t="s">
        <v>87</v>
      </c>
      <c r="U487">
        <v>196123960</v>
      </c>
      <c r="V487">
        <v>0</v>
      </c>
      <c r="W487">
        <v>0</v>
      </c>
      <c r="X487">
        <v>0</v>
      </c>
      <c r="Y487">
        <v>0</v>
      </c>
      <c r="Z487" t="s">
        <v>88</v>
      </c>
      <c r="AA487" t="s">
        <v>88</v>
      </c>
      <c r="AB487" t="s">
        <v>89</v>
      </c>
      <c r="AC487">
        <v>33</v>
      </c>
      <c r="AD487">
        <v>19.434999999999999</v>
      </c>
      <c r="AE487">
        <v>1990084288</v>
      </c>
      <c r="AF487">
        <v>0</v>
      </c>
      <c r="AG487">
        <v>0</v>
      </c>
      <c r="AH487">
        <v>0</v>
      </c>
      <c r="AI487" t="s">
        <v>90</v>
      </c>
      <c r="AJ487" t="s">
        <v>4505</v>
      </c>
      <c r="AK487" t="s">
        <v>4506</v>
      </c>
      <c r="AL487" t="s">
        <v>6607</v>
      </c>
      <c r="AM487" t="str">
        <f t="shared" si="7"/>
        <v>'0.0 0.0' 100000 rq=1</v>
      </c>
    </row>
    <row r="488" spans="1:39">
      <c r="A488">
        <v>487</v>
      </c>
      <c r="B488" t="s">
        <v>94</v>
      </c>
      <c r="C488">
        <v>100000</v>
      </c>
      <c r="D488" t="s">
        <v>95</v>
      </c>
      <c r="E488" t="s">
        <v>6576</v>
      </c>
      <c r="F488">
        <v>10000</v>
      </c>
      <c r="G488">
        <v>256</v>
      </c>
      <c r="H488">
        <v>1</v>
      </c>
      <c r="I488">
        <v>168</v>
      </c>
      <c r="J488">
        <v>3</v>
      </c>
      <c r="K488" t="s">
        <v>85</v>
      </c>
      <c r="L488">
        <v>11.46</v>
      </c>
      <c r="M488">
        <v>0</v>
      </c>
      <c r="N488">
        <v>101238</v>
      </c>
      <c r="O488">
        <v>398736</v>
      </c>
      <c r="P488">
        <v>1879.33</v>
      </c>
      <c r="Q488">
        <v>5.39</v>
      </c>
      <c r="R488">
        <v>16441</v>
      </c>
      <c r="S488" t="s">
        <v>96</v>
      </c>
      <c r="T488" t="s">
        <v>87</v>
      </c>
      <c r="U488">
        <v>4299059</v>
      </c>
      <c r="V488">
        <v>0</v>
      </c>
      <c r="W488">
        <v>0</v>
      </c>
      <c r="X488">
        <v>0</v>
      </c>
      <c r="Y488">
        <v>0</v>
      </c>
      <c r="Z488" t="s">
        <v>88</v>
      </c>
      <c r="AA488" t="s">
        <v>88</v>
      </c>
      <c r="AB488" t="s">
        <v>89</v>
      </c>
      <c r="AC488">
        <v>32</v>
      </c>
      <c r="AD488">
        <v>18.8887</v>
      </c>
      <c r="AE488">
        <v>43418628</v>
      </c>
      <c r="AF488">
        <v>0</v>
      </c>
      <c r="AG488">
        <v>0</v>
      </c>
      <c r="AH488">
        <v>0.28473500000000002</v>
      </c>
      <c r="AI488" t="s">
        <v>90</v>
      </c>
      <c r="AJ488" t="s">
        <v>3221</v>
      </c>
      <c r="AK488" t="s">
        <v>3222</v>
      </c>
      <c r="AL488" t="s">
        <v>1185</v>
      </c>
      <c r="AM488" t="str">
        <f t="shared" si="7"/>
        <v>'5.0 5.0' 100000 rq=1</v>
      </c>
    </row>
    <row r="489" spans="1:39">
      <c r="A489">
        <v>488</v>
      </c>
      <c r="B489" t="s">
        <v>82</v>
      </c>
      <c r="C489">
        <v>100000</v>
      </c>
      <c r="D489" t="s">
        <v>83</v>
      </c>
      <c r="E489" t="s">
        <v>6576</v>
      </c>
      <c r="F489">
        <v>10000</v>
      </c>
      <c r="G489">
        <v>256</v>
      </c>
      <c r="H489">
        <v>1</v>
      </c>
      <c r="I489">
        <v>60</v>
      </c>
      <c r="J489">
        <v>6</v>
      </c>
      <c r="K489" t="s">
        <v>85</v>
      </c>
      <c r="L489">
        <v>11.44</v>
      </c>
      <c r="M489">
        <v>0</v>
      </c>
      <c r="N489">
        <v>81718</v>
      </c>
      <c r="O489">
        <v>313568</v>
      </c>
      <c r="P489">
        <v>688.02</v>
      </c>
      <c r="Q489">
        <v>4.46</v>
      </c>
      <c r="R489">
        <v>6048</v>
      </c>
      <c r="S489" t="s">
        <v>86</v>
      </c>
      <c r="T489" t="s">
        <v>87</v>
      </c>
      <c r="U489">
        <v>63589394</v>
      </c>
      <c r="V489">
        <v>0</v>
      </c>
      <c r="W489">
        <v>0</v>
      </c>
      <c r="X489">
        <v>0</v>
      </c>
      <c r="Y489">
        <v>0</v>
      </c>
      <c r="Z489" t="s">
        <v>88</v>
      </c>
      <c r="AA489" t="s">
        <v>88</v>
      </c>
      <c r="AB489" t="s">
        <v>89</v>
      </c>
      <c r="AC489">
        <v>32</v>
      </c>
      <c r="AD489">
        <v>19.265899999999998</v>
      </c>
      <c r="AE489">
        <v>647939545</v>
      </c>
      <c r="AF489">
        <v>0</v>
      </c>
      <c r="AG489">
        <v>0</v>
      </c>
      <c r="AH489">
        <v>0</v>
      </c>
      <c r="AI489" t="s">
        <v>90</v>
      </c>
      <c r="AJ489" t="s">
        <v>5787</v>
      </c>
      <c r="AK489" t="s">
        <v>5788</v>
      </c>
      <c r="AL489" t="s">
        <v>808</v>
      </c>
      <c r="AM489" t="str">
        <f t="shared" si="7"/>
        <v>'0.0 0.0' 100000 rq=1</v>
      </c>
    </row>
    <row r="490" spans="1:39">
      <c r="A490">
        <v>489</v>
      </c>
      <c r="B490" t="s">
        <v>82</v>
      </c>
      <c r="C490">
        <v>100000</v>
      </c>
      <c r="D490" t="s">
        <v>83</v>
      </c>
      <c r="E490" t="s">
        <v>6576</v>
      </c>
      <c r="F490">
        <v>10000</v>
      </c>
      <c r="G490">
        <v>256</v>
      </c>
      <c r="H490">
        <v>0</v>
      </c>
      <c r="I490">
        <v>120</v>
      </c>
      <c r="J490">
        <v>4</v>
      </c>
      <c r="K490" t="s">
        <v>85</v>
      </c>
      <c r="L490">
        <v>11.39</v>
      </c>
      <c r="M490">
        <v>0</v>
      </c>
      <c r="N490">
        <v>91342</v>
      </c>
      <c r="O490">
        <v>336832</v>
      </c>
      <c r="P490">
        <v>1351.91</v>
      </c>
      <c r="Q490">
        <v>5.0199999999999996</v>
      </c>
      <c r="R490">
        <v>11904</v>
      </c>
      <c r="S490" t="s">
        <v>86</v>
      </c>
      <c r="T490" t="s">
        <v>87</v>
      </c>
      <c r="U490">
        <v>143309028</v>
      </c>
      <c r="V490">
        <v>0</v>
      </c>
      <c r="W490">
        <v>0</v>
      </c>
      <c r="X490">
        <v>0</v>
      </c>
      <c r="Y490">
        <v>0</v>
      </c>
      <c r="Z490" t="s">
        <v>88</v>
      </c>
      <c r="AA490" t="s">
        <v>88</v>
      </c>
      <c r="AB490" t="s">
        <v>89</v>
      </c>
      <c r="AC490">
        <v>37</v>
      </c>
      <c r="AD490">
        <v>19.4285</v>
      </c>
      <c r="AE490">
        <v>1443306426</v>
      </c>
      <c r="AF490">
        <v>0</v>
      </c>
      <c r="AG490">
        <v>0</v>
      </c>
      <c r="AH490">
        <v>0</v>
      </c>
      <c r="AI490" t="s">
        <v>90</v>
      </c>
      <c r="AJ490" t="s">
        <v>4595</v>
      </c>
      <c r="AK490" t="s">
        <v>4596</v>
      </c>
      <c r="AL490" t="s">
        <v>393</v>
      </c>
      <c r="AM490" t="str">
        <f t="shared" si="7"/>
        <v>'0.0 0.0' 100000 rq=0</v>
      </c>
    </row>
    <row r="491" spans="1:39">
      <c r="A491">
        <v>490</v>
      </c>
      <c r="B491" t="s">
        <v>82</v>
      </c>
      <c r="C491">
        <v>100000</v>
      </c>
      <c r="D491" t="s">
        <v>95</v>
      </c>
      <c r="E491" t="s">
        <v>6576</v>
      </c>
      <c r="F491">
        <v>10000</v>
      </c>
      <c r="G491">
        <v>256</v>
      </c>
      <c r="H491">
        <v>0</v>
      </c>
      <c r="I491">
        <v>18</v>
      </c>
      <c r="J491">
        <v>1</v>
      </c>
      <c r="K491" t="s">
        <v>85</v>
      </c>
      <c r="L491">
        <v>11.35</v>
      </c>
      <c r="M491">
        <v>0</v>
      </c>
      <c r="N491">
        <v>73086</v>
      </c>
      <c r="O491">
        <v>295604</v>
      </c>
      <c r="P491">
        <v>224.29</v>
      </c>
      <c r="Q491">
        <v>5.18</v>
      </c>
      <c r="R491">
        <v>2020</v>
      </c>
      <c r="S491" t="s">
        <v>96</v>
      </c>
      <c r="T491" t="s">
        <v>87</v>
      </c>
      <c r="U491">
        <v>38901634</v>
      </c>
      <c r="V491">
        <v>0</v>
      </c>
      <c r="W491">
        <v>0</v>
      </c>
      <c r="X491">
        <v>0</v>
      </c>
      <c r="Y491">
        <v>0</v>
      </c>
      <c r="Z491" t="s">
        <v>88</v>
      </c>
      <c r="AA491" t="s">
        <v>88</v>
      </c>
      <c r="AB491" t="s">
        <v>89</v>
      </c>
      <c r="AC491">
        <v>37</v>
      </c>
      <c r="AD491">
        <v>20.770399999999999</v>
      </c>
      <c r="AE491">
        <v>390123028</v>
      </c>
      <c r="AF491">
        <v>0</v>
      </c>
      <c r="AG491">
        <v>0</v>
      </c>
      <c r="AH491">
        <v>1.8961700000000001E-2</v>
      </c>
      <c r="AI491" t="s">
        <v>90</v>
      </c>
      <c r="AJ491" t="s">
        <v>3703</v>
      </c>
      <c r="AK491" t="s">
        <v>3704</v>
      </c>
      <c r="AL491" t="s">
        <v>2304</v>
      </c>
      <c r="AM491" t="str">
        <f t="shared" si="7"/>
        <v>'0.0 0.0' 100000 rq=0</v>
      </c>
    </row>
    <row r="492" spans="1:39">
      <c r="A492">
        <v>491</v>
      </c>
      <c r="B492" t="s">
        <v>100</v>
      </c>
      <c r="C492">
        <v>100000</v>
      </c>
      <c r="D492" t="s">
        <v>83</v>
      </c>
      <c r="E492" t="s">
        <v>6576</v>
      </c>
      <c r="F492">
        <v>10000</v>
      </c>
      <c r="G492">
        <v>256</v>
      </c>
      <c r="H492">
        <v>0</v>
      </c>
      <c r="I492">
        <v>18</v>
      </c>
      <c r="J492">
        <v>5</v>
      </c>
      <c r="K492" t="s">
        <v>85</v>
      </c>
      <c r="L492">
        <v>11.33</v>
      </c>
      <c r="M492">
        <v>0</v>
      </c>
      <c r="N492">
        <v>78209</v>
      </c>
      <c r="O492">
        <v>304388</v>
      </c>
      <c r="P492">
        <v>223.18</v>
      </c>
      <c r="Q492">
        <v>4.59</v>
      </c>
      <c r="R492">
        <v>2008</v>
      </c>
      <c r="S492" t="s">
        <v>86</v>
      </c>
      <c r="T492" t="s">
        <v>87</v>
      </c>
      <c r="U492">
        <v>22092580</v>
      </c>
      <c r="V492">
        <v>0</v>
      </c>
      <c r="W492">
        <v>0</v>
      </c>
      <c r="X492">
        <v>0</v>
      </c>
      <c r="Y492">
        <v>0</v>
      </c>
      <c r="Z492" t="s">
        <v>88</v>
      </c>
      <c r="AA492" t="s">
        <v>88</v>
      </c>
      <c r="AB492" t="s">
        <v>89</v>
      </c>
      <c r="AC492">
        <v>32</v>
      </c>
      <c r="AD492">
        <v>19.291799999999999</v>
      </c>
      <c r="AE492">
        <v>234829337</v>
      </c>
      <c r="AF492">
        <v>0</v>
      </c>
      <c r="AG492">
        <v>0</v>
      </c>
      <c r="AH492">
        <v>0</v>
      </c>
      <c r="AI492" t="s">
        <v>90</v>
      </c>
      <c r="AJ492" t="s">
        <v>4071</v>
      </c>
      <c r="AK492" t="s">
        <v>4072</v>
      </c>
      <c r="AL492" t="s">
        <v>1128</v>
      </c>
      <c r="AM492" t="str">
        <f t="shared" si="7"/>
        <v>'20.0 20.0' 100000 rq=0</v>
      </c>
    </row>
    <row r="493" spans="1:39">
      <c r="A493">
        <v>492</v>
      </c>
      <c r="B493" t="s">
        <v>94</v>
      </c>
      <c r="C493">
        <v>100000</v>
      </c>
      <c r="D493" t="s">
        <v>95</v>
      </c>
      <c r="E493" t="s">
        <v>6576</v>
      </c>
      <c r="F493">
        <v>10000</v>
      </c>
      <c r="G493">
        <v>256</v>
      </c>
      <c r="H493">
        <v>0</v>
      </c>
      <c r="I493">
        <v>60</v>
      </c>
      <c r="J493">
        <v>5</v>
      </c>
      <c r="K493" t="s">
        <v>85</v>
      </c>
      <c r="L493">
        <v>11.41</v>
      </c>
      <c r="M493">
        <v>0</v>
      </c>
      <c r="N493">
        <v>75178</v>
      </c>
      <c r="O493">
        <v>301132</v>
      </c>
      <c r="P493">
        <v>683.91</v>
      </c>
      <c r="Q493">
        <v>4.7699999999999996</v>
      </c>
      <c r="R493">
        <v>6031</v>
      </c>
      <c r="S493" t="s">
        <v>96</v>
      </c>
      <c r="T493" t="s">
        <v>87</v>
      </c>
      <c r="U493">
        <v>7551179</v>
      </c>
      <c r="V493">
        <v>0</v>
      </c>
      <c r="W493">
        <v>0</v>
      </c>
      <c r="X493">
        <v>0</v>
      </c>
      <c r="Y493">
        <v>0</v>
      </c>
      <c r="Z493" t="s">
        <v>88</v>
      </c>
      <c r="AA493" t="s">
        <v>88</v>
      </c>
      <c r="AB493" t="s">
        <v>89</v>
      </c>
      <c r="AC493">
        <v>35</v>
      </c>
      <c r="AD493">
        <v>19.551100000000002</v>
      </c>
      <c r="AE493">
        <v>76284377</v>
      </c>
      <c r="AF493">
        <v>0</v>
      </c>
      <c r="AG493">
        <v>0</v>
      </c>
      <c r="AH493">
        <v>0.16519800000000001</v>
      </c>
      <c r="AI493" t="s">
        <v>90</v>
      </c>
      <c r="AJ493" t="s">
        <v>4775</v>
      </c>
      <c r="AK493" t="s">
        <v>4776</v>
      </c>
      <c r="AL493" t="s">
        <v>752</v>
      </c>
      <c r="AM493" t="str">
        <f t="shared" si="7"/>
        <v>'5.0 5.0' 100000 rq=0</v>
      </c>
    </row>
    <row r="494" spans="1:39">
      <c r="A494">
        <v>493</v>
      </c>
      <c r="B494" t="s">
        <v>100</v>
      </c>
      <c r="C494">
        <v>100000</v>
      </c>
      <c r="D494" t="s">
        <v>124</v>
      </c>
      <c r="E494" t="s">
        <v>6576</v>
      </c>
      <c r="F494">
        <v>10000</v>
      </c>
      <c r="G494">
        <v>256</v>
      </c>
      <c r="H494">
        <v>1</v>
      </c>
      <c r="I494">
        <v>1</v>
      </c>
      <c r="J494">
        <v>6</v>
      </c>
      <c r="K494" t="s">
        <v>85</v>
      </c>
      <c r="L494">
        <v>11.23</v>
      </c>
      <c r="M494">
        <v>0</v>
      </c>
      <c r="N494">
        <v>72194</v>
      </c>
      <c r="O494">
        <v>293048</v>
      </c>
      <c r="P494">
        <v>37.79</v>
      </c>
      <c r="Q494">
        <v>4.47</v>
      </c>
      <c r="R494">
        <v>376</v>
      </c>
      <c r="S494" t="s">
        <v>125</v>
      </c>
      <c r="T494" t="s">
        <v>87</v>
      </c>
      <c r="U494">
        <v>30381</v>
      </c>
      <c r="V494">
        <v>0</v>
      </c>
      <c r="W494">
        <v>0</v>
      </c>
      <c r="X494">
        <v>0</v>
      </c>
      <c r="Y494">
        <v>0</v>
      </c>
      <c r="Z494" t="s">
        <v>88</v>
      </c>
      <c r="AA494" t="s">
        <v>88</v>
      </c>
      <c r="AB494" t="s">
        <v>89</v>
      </c>
      <c r="AC494">
        <v>38</v>
      </c>
      <c r="AD494">
        <v>20.0594</v>
      </c>
      <c r="AE494">
        <v>2981114</v>
      </c>
      <c r="AF494">
        <v>0</v>
      </c>
      <c r="AG494">
        <v>0</v>
      </c>
      <c r="AH494">
        <v>0.50702000000000003</v>
      </c>
      <c r="AI494" t="s">
        <v>90</v>
      </c>
      <c r="AJ494" t="s">
        <v>4643</v>
      </c>
      <c r="AK494" t="s">
        <v>4644</v>
      </c>
      <c r="AL494" t="s">
        <v>2291</v>
      </c>
      <c r="AM494" t="str">
        <f t="shared" si="7"/>
        <v>'20.0 20.0' 100000 rq=1</v>
      </c>
    </row>
    <row r="495" spans="1:39">
      <c r="A495">
        <v>494</v>
      </c>
      <c r="B495" t="s">
        <v>100</v>
      </c>
      <c r="C495">
        <v>100000</v>
      </c>
      <c r="D495" t="s">
        <v>152</v>
      </c>
      <c r="E495" t="s">
        <v>6576</v>
      </c>
      <c r="F495">
        <v>10000</v>
      </c>
      <c r="G495">
        <v>256</v>
      </c>
      <c r="H495">
        <v>1</v>
      </c>
      <c r="I495">
        <v>190</v>
      </c>
      <c r="J495">
        <v>1</v>
      </c>
      <c r="K495" t="s">
        <v>85</v>
      </c>
      <c r="L495">
        <v>11.82</v>
      </c>
      <c r="M495">
        <v>0</v>
      </c>
      <c r="N495">
        <v>248569</v>
      </c>
      <c r="O495">
        <v>696272</v>
      </c>
      <c r="P495">
        <v>2124.2399999999998</v>
      </c>
      <c r="Q495">
        <v>16.309999999999999</v>
      </c>
      <c r="R495">
        <v>18098</v>
      </c>
      <c r="S495" t="s">
        <v>153</v>
      </c>
      <c r="T495" t="s">
        <v>87</v>
      </c>
      <c r="U495">
        <v>6827408</v>
      </c>
      <c r="V495">
        <v>0</v>
      </c>
      <c r="W495">
        <v>0</v>
      </c>
      <c r="X495">
        <v>0</v>
      </c>
      <c r="Y495">
        <v>0</v>
      </c>
      <c r="Z495" t="s">
        <v>88</v>
      </c>
      <c r="AA495" t="s">
        <v>88</v>
      </c>
      <c r="AB495" t="s">
        <v>89</v>
      </c>
      <c r="AC495">
        <v>37</v>
      </c>
      <c r="AD495">
        <v>20.435500000000001</v>
      </c>
      <c r="AE495">
        <v>72452999</v>
      </c>
      <c r="AF495">
        <v>0</v>
      </c>
      <c r="AG495">
        <v>0</v>
      </c>
      <c r="AH495">
        <v>9.6792899999999999</v>
      </c>
      <c r="AI495" t="s">
        <v>90</v>
      </c>
      <c r="AJ495" t="s">
        <v>3719</v>
      </c>
      <c r="AK495" t="s">
        <v>3720</v>
      </c>
      <c r="AL495" t="s">
        <v>541</v>
      </c>
      <c r="AM495" t="str">
        <f t="shared" si="7"/>
        <v>'20.0 20.0' 100000 rq=1</v>
      </c>
    </row>
    <row r="496" spans="1:39">
      <c r="A496">
        <v>495</v>
      </c>
      <c r="B496" t="s">
        <v>100</v>
      </c>
      <c r="C496">
        <v>100000</v>
      </c>
      <c r="D496" t="s">
        <v>152</v>
      </c>
      <c r="E496" t="s">
        <v>6576</v>
      </c>
      <c r="F496">
        <v>10000</v>
      </c>
      <c r="G496">
        <v>256</v>
      </c>
      <c r="H496">
        <v>0</v>
      </c>
      <c r="I496">
        <v>1</v>
      </c>
      <c r="J496">
        <v>2</v>
      </c>
      <c r="K496" t="s">
        <v>85</v>
      </c>
      <c r="L496">
        <v>11.26</v>
      </c>
      <c r="M496">
        <v>0</v>
      </c>
      <c r="N496">
        <v>77168</v>
      </c>
      <c r="O496">
        <v>309592</v>
      </c>
      <c r="P496">
        <v>38.56</v>
      </c>
      <c r="Q496">
        <v>5.08</v>
      </c>
      <c r="R496">
        <v>387</v>
      </c>
      <c r="S496" t="s">
        <v>153</v>
      </c>
      <c r="T496" t="s">
        <v>87</v>
      </c>
      <c r="U496">
        <v>2704367</v>
      </c>
      <c r="V496">
        <v>0</v>
      </c>
      <c r="W496">
        <v>0</v>
      </c>
      <c r="X496">
        <v>0</v>
      </c>
      <c r="Y496">
        <v>0</v>
      </c>
      <c r="Z496" t="s">
        <v>88</v>
      </c>
      <c r="AA496" t="s">
        <v>88</v>
      </c>
      <c r="AB496" t="s">
        <v>89</v>
      </c>
      <c r="AC496">
        <v>39</v>
      </c>
      <c r="AD496">
        <v>20.736599999999999</v>
      </c>
      <c r="AE496">
        <v>29298739</v>
      </c>
      <c r="AF496">
        <v>0</v>
      </c>
      <c r="AG496">
        <v>0</v>
      </c>
      <c r="AH496">
        <v>5.3497900000000001E-3</v>
      </c>
      <c r="AI496" t="s">
        <v>90</v>
      </c>
      <c r="AJ496" t="s">
        <v>4509</v>
      </c>
      <c r="AK496" t="s">
        <v>4510</v>
      </c>
      <c r="AL496" t="s">
        <v>156</v>
      </c>
      <c r="AM496" t="str">
        <f t="shared" si="7"/>
        <v>'20.0 20.0' 100000 rq=0</v>
      </c>
    </row>
    <row r="497" spans="1:39">
      <c r="A497">
        <v>496</v>
      </c>
      <c r="B497" t="s">
        <v>100</v>
      </c>
      <c r="C497">
        <v>100000</v>
      </c>
      <c r="D497" t="s">
        <v>152</v>
      </c>
      <c r="E497" t="s">
        <v>6576</v>
      </c>
      <c r="F497">
        <v>10000</v>
      </c>
      <c r="G497">
        <v>256</v>
      </c>
      <c r="H497">
        <v>0</v>
      </c>
      <c r="I497">
        <v>18</v>
      </c>
      <c r="J497">
        <v>3</v>
      </c>
      <c r="K497" t="s">
        <v>85</v>
      </c>
      <c r="L497">
        <v>11.36</v>
      </c>
      <c r="M497">
        <v>0</v>
      </c>
      <c r="N497">
        <v>78484</v>
      </c>
      <c r="O497">
        <v>312372</v>
      </c>
      <c r="P497">
        <v>224.83</v>
      </c>
      <c r="Q497">
        <v>4.58</v>
      </c>
      <c r="R497">
        <v>2018</v>
      </c>
      <c r="S497" t="s">
        <v>153</v>
      </c>
      <c r="T497" t="s">
        <v>87</v>
      </c>
      <c r="U497">
        <v>37118260</v>
      </c>
      <c r="V497">
        <v>0</v>
      </c>
      <c r="W497">
        <v>0</v>
      </c>
      <c r="X497">
        <v>0</v>
      </c>
      <c r="Y497">
        <v>0</v>
      </c>
      <c r="Z497" t="s">
        <v>88</v>
      </c>
      <c r="AA497" t="s">
        <v>88</v>
      </c>
      <c r="AB497" t="s">
        <v>89</v>
      </c>
      <c r="AC497">
        <v>39</v>
      </c>
      <c r="AD497">
        <v>20.3123</v>
      </c>
      <c r="AE497">
        <v>400506877</v>
      </c>
      <c r="AF497">
        <v>0</v>
      </c>
      <c r="AG497">
        <v>0</v>
      </c>
      <c r="AH497">
        <v>2.0951899999999999E-2</v>
      </c>
      <c r="AI497" t="s">
        <v>90</v>
      </c>
      <c r="AJ497" t="s">
        <v>4579</v>
      </c>
      <c r="AK497" t="s">
        <v>4580</v>
      </c>
      <c r="AL497" t="s">
        <v>742</v>
      </c>
      <c r="AM497" t="str">
        <f t="shared" si="7"/>
        <v>'20.0 20.0' 100000 rq=0</v>
      </c>
    </row>
    <row r="498" spans="1:39">
      <c r="A498">
        <v>497</v>
      </c>
      <c r="B498" t="s">
        <v>82</v>
      </c>
      <c r="C498">
        <v>100000</v>
      </c>
      <c r="D498" t="s">
        <v>83</v>
      </c>
      <c r="E498" t="s">
        <v>6576</v>
      </c>
      <c r="F498">
        <v>10000</v>
      </c>
      <c r="G498">
        <v>256</v>
      </c>
      <c r="H498">
        <v>0</v>
      </c>
      <c r="I498">
        <v>72</v>
      </c>
      <c r="J498">
        <v>2</v>
      </c>
      <c r="K498" t="s">
        <v>85</v>
      </c>
      <c r="L498">
        <v>11.33</v>
      </c>
      <c r="M498">
        <v>0</v>
      </c>
      <c r="N498">
        <v>82004</v>
      </c>
      <c r="O498">
        <v>314360</v>
      </c>
      <c r="P498">
        <v>815.77</v>
      </c>
      <c r="Q498">
        <v>5.56</v>
      </c>
      <c r="R498">
        <v>7246</v>
      </c>
      <c r="S498" t="s">
        <v>86</v>
      </c>
      <c r="T498" t="s">
        <v>87</v>
      </c>
      <c r="U498">
        <v>94395626</v>
      </c>
      <c r="V498">
        <v>0</v>
      </c>
      <c r="W498">
        <v>0</v>
      </c>
      <c r="X498">
        <v>0</v>
      </c>
      <c r="Y498">
        <v>0</v>
      </c>
      <c r="Z498" t="s">
        <v>88</v>
      </c>
      <c r="AA498" t="s">
        <v>88</v>
      </c>
      <c r="AB498" t="s">
        <v>89</v>
      </c>
      <c r="AC498">
        <v>37</v>
      </c>
      <c r="AD498">
        <v>19.604900000000001</v>
      </c>
      <c r="AE498">
        <v>954609992</v>
      </c>
      <c r="AF498">
        <v>0</v>
      </c>
      <c r="AG498">
        <v>0</v>
      </c>
      <c r="AH498">
        <v>0</v>
      </c>
      <c r="AI498" t="s">
        <v>90</v>
      </c>
      <c r="AJ498" t="s">
        <v>4489</v>
      </c>
      <c r="AK498" t="s">
        <v>4490</v>
      </c>
      <c r="AL498" t="s">
        <v>2539</v>
      </c>
      <c r="AM498" t="str">
        <f t="shared" si="7"/>
        <v>'0.0 0.0' 100000 rq=0</v>
      </c>
    </row>
    <row r="499" spans="1:39">
      <c r="A499">
        <v>498</v>
      </c>
      <c r="B499" t="s">
        <v>94</v>
      </c>
      <c r="C499">
        <v>100000</v>
      </c>
      <c r="D499" t="s">
        <v>83</v>
      </c>
      <c r="E499" t="s">
        <v>6576</v>
      </c>
      <c r="F499">
        <v>10000</v>
      </c>
      <c r="G499">
        <v>256</v>
      </c>
      <c r="H499">
        <v>0</v>
      </c>
      <c r="I499">
        <v>190</v>
      </c>
      <c r="J499">
        <v>5</v>
      </c>
      <c r="K499" t="s">
        <v>85</v>
      </c>
      <c r="L499">
        <v>11.48</v>
      </c>
      <c r="M499">
        <v>0</v>
      </c>
      <c r="N499">
        <v>98729</v>
      </c>
      <c r="O499">
        <v>347284</v>
      </c>
      <c r="P499">
        <v>2115.31</v>
      </c>
      <c r="Q499">
        <v>8.16</v>
      </c>
      <c r="R499">
        <v>18492</v>
      </c>
      <c r="S499" t="s">
        <v>86</v>
      </c>
      <c r="T499" t="s">
        <v>87</v>
      </c>
      <c r="U499">
        <v>52034272</v>
      </c>
      <c r="V499">
        <v>0</v>
      </c>
      <c r="W499">
        <v>0</v>
      </c>
      <c r="X499">
        <v>0</v>
      </c>
      <c r="Y499">
        <v>0</v>
      </c>
      <c r="Z499" t="s">
        <v>88</v>
      </c>
      <c r="AA499" t="s">
        <v>88</v>
      </c>
      <c r="AB499" t="s">
        <v>89</v>
      </c>
      <c r="AC499">
        <v>34</v>
      </c>
      <c r="AD499">
        <v>19.688199999999998</v>
      </c>
      <c r="AE499">
        <v>531125365</v>
      </c>
      <c r="AF499">
        <v>0</v>
      </c>
      <c r="AG499">
        <v>0</v>
      </c>
      <c r="AH499">
        <v>0</v>
      </c>
      <c r="AI499" t="s">
        <v>90</v>
      </c>
      <c r="AJ499" t="s">
        <v>3913</v>
      </c>
      <c r="AK499" t="s">
        <v>3914</v>
      </c>
      <c r="AL499" t="s">
        <v>1809</v>
      </c>
      <c r="AM499" t="str">
        <f t="shared" si="7"/>
        <v>'5.0 5.0' 100000 rq=0</v>
      </c>
    </row>
    <row r="500" spans="1:39">
      <c r="A500">
        <v>499</v>
      </c>
      <c r="B500" t="s">
        <v>82</v>
      </c>
      <c r="C500">
        <v>100000</v>
      </c>
      <c r="D500" t="s">
        <v>95</v>
      </c>
      <c r="E500" t="s">
        <v>6576</v>
      </c>
      <c r="F500">
        <v>10000</v>
      </c>
      <c r="G500">
        <v>256</v>
      </c>
      <c r="H500">
        <v>1</v>
      </c>
      <c r="I500">
        <v>36</v>
      </c>
      <c r="J500">
        <v>5</v>
      </c>
      <c r="K500" t="s">
        <v>85</v>
      </c>
      <c r="L500">
        <v>11.33</v>
      </c>
      <c r="M500">
        <v>0</v>
      </c>
      <c r="N500">
        <v>73991</v>
      </c>
      <c r="O500">
        <v>297808</v>
      </c>
      <c r="P500">
        <v>420.86</v>
      </c>
      <c r="Q500">
        <v>4.63</v>
      </c>
      <c r="R500">
        <v>3754</v>
      </c>
      <c r="S500" t="s">
        <v>96</v>
      </c>
      <c r="T500" t="s">
        <v>87</v>
      </c>
      <c r="U500">
        <v>58934412</v>
      </c>
      <c r="V500">
        <v>0</v>
      </c>
      <c r="W500">
        <v>0</v>
      </c>
      <c r="X500">
        <v>0</v>
      </c>
      <c r="Y500">
        <v>0</v>
      </c>
      <c r="Z500" t="s">
        <v>88</v>
      </c>
      <c r="AA500" t="s">
        <v>88</v>
      </c>
      <c r="AB500" t="s">
        <v>89</v>
      </c>
      <c r="AC500">
        <v>36</v>
      </c>
      <c r="AD500">
        <v>19.621200000000002</v>
      </c>
      <c r="AE500">
        <v>591047330</v>
      </c>
      <c r="AF500">
        <v>0</v>
      </c>
      <c r="AG500">
        <v>0</v>
      </c>
      <c r="AH500">
        <v>0.13943900000000001</v>
      </c>
      <c r="AI500" t="s">
        <v>90</v>
      </c>
      <c r="AJ500" t="s">
        <v>4965</v>
      </c>
      <c r="AK500" t="s">
        <v>4966</v>
      </c>
      <c r="AL500" t="s">
        <v>416</v>
      </c>
      <c r="AM500" t="str">
        <f t="shared" si="7"/>
        <v>'0.0 0.0' 100000 rq=1</v>
      </c>
    </row>
    <row r="501" spans="1:39">
      <c r="A501">
        <v>500</v>
      </c>
      <c r="B501" t="s">
        <v>100</v>
      </c>
      <c r="C501">
        <v>100000</v>
      </c>
      <c r="D501" t="s">
        <v>83</v>
      </c>
      <c r="E501" t="s">
        <v>6576</v>
      </c>
      <c r="F501">
        <v>10000</v>
      </c>
      <c r="G501">
        <v>256</v>
      </c>
      <c r="H501">
        <v>1</v>
      </c>
      <c r="I501">
        <v>12</v>
      </c>
      <c r="J501">
        <v>3</v>
      </c>
      <c r="K501" t="s">
        <v>85</v>
      </c>
      <c r="L501">
        <v>11.42</v>
      </c>
      <c r="M501">
        <v>0</v>
      </c>
      <c r="N501">
        <v>89665</v>
      </c>
      <c r="O501">
        <v>328164</v>
      </c>
      <c r="P501">
        <v>155.82</v>
      </c>
      <c r="Q501">
        <v>4.93</v>
      </c>
      <c r="R501">
        <v>1406</v>
      </c>
      <c r="S501" t="s">
        <v>86</v>
      </c>
      <c r="T501" t="s">
        <v>87</v>
      </c>
      <c r="U501">
        <v>14217522</v>
      </c>
      <c r="V501">
        <v>0</v>
      </c>
      <c r="W501">
        <v>0</v>
      </c>
      <c r="X501">
        <v>0</v>
      </c>
      <c r="Y501">
        <v>0</v>
      </c>
      <c r="Z501" t="s">
        <v>88</v>
      </c>
      <c r="AA501" t="s">
        <v>88</v>
      </c>
      <c r="AB501" t="s">
        <v>89</v>
      </c>
      <c r="AC501">
        <v>36</v>
      </c>
      <c r="AD501">
        <v>19.871500000000001</v>
      </c>
      <c r="AE501">
        <v>153427753</v>
      </c>
      <c r="AF501">
        <v>0</v>
      </c>
      <c r="AG501">
        <v>0</v>
      </c>
      <c r="AH501">
        <v>0</v>
      </c>
      <c r="AI501" t="s">
        <v>90</v>
      </c>
      <c r="AJ501" t="s">
        <v>3927</v>
      </c>
      <c r="AK501" t="s">
        <v>3928</v>
      </c>
      <c r="AL501" t="s">
        <v>145</v>
      </c>
      <c r="AM501" t="str">
        <f t="shared" si="7"/>
        <v>'20.0 20.0' 100000 rq=1</v>
      </c>
    </row>
    <row r="502" spans="1:39">
      <c r="A502">
        <v>501</v>
      </c>
      <c r="B502" t="s">
        <v>82</v>
      </c>
      <c r="C502">
        <v>100000</v>
      </c>
      <c r="D502" t="s">
        <v>95</v>
      </c>
      <c r="E502" t="s">
        <v>6576</v>
      </c>
      <c r="F502">
        <v>10000</v>
      </c>
      <c r="G502">
        <v>256</v>
      </c>
      <c r="H502">
        <v>0</v>
      </c>
      <c r="I502">
        <v>60</v>
      </c>
      <c r="J502">
        <v>5</v>
      </c>
      <c r="K502" t="s">
        <v>85</v>
      </c>
      <c r="L502">
        <v>11.34</v>
      </c>
      <c r="M502">
        <v>0</v>
      </c>
      <c r="N502">
        <v>75160</v>
      </c>
      <c r="O502">
        <v>301184</v>
      </c>
      <c r="P502">
        <v>686.12</v>
      </c>
      <c r="Q502">
        <v>5.19</v>
      </c>
      <c r="R502">
        <v>6091</v>
      </c>
      <c r="S502" t="s">
        <v>96</v>
      </c>
      <c r="T502" t="s">
        <v>87</v>
      </c>
      <c r="U502">
        <v>99188049</v>
      </c>
      <c r="V502">
        <v>0</v>
      </c>
      <c r="W502">
        <v>0</v>
      </c>
      <c r="X502">
        <v>0</v>
      </c>
      <c r="Y502">
        <v>0</v>
      </c>
      <c r="Z502" t="s">
        <v>88</v>
      </c>
      <c r="AA502" t="s">
        <v>88</v>
      </c>
      <c r="AB502" t="s">
        <v>89</v>
      </c>
      <c r="AC502">
        <v>36</v>
      </c>
      <c r="AD502">
        <v>19.8048</v>
      </c>
      <c r="AE502">
        <v>992634075</v>
      </c>
      <c r="AF502">
        <v>0</v>
      </c>
      <c r="AG502">
        <v>0</v>
      </c>
      <c r="AH502">
        <v>1.74951E-2</v>
      </c>
      <c r="AI502" t="s">
        <v>90</v>
      </c>
      <c r="AJ502" t="s">
        <v>4047</v>
      </c>
      <c r="AK502" t="s">
        <v>4048</v>
      </c>
      <c r="AL502" t="s">
        <v>1469</v>
      </c>
      <c r="AM502" t="str">
        <f t="shared" si="7"/>
        <v>'0.0 0.0' 100000 rq=0</v>
      </c>
    </row>
    <row r="503" spans="1:39">
      <c r="A503">
        <v>502</v>
      </c>
      <c r="B503" t="s">
        <v>82</v>
      </c>
      <c r="C503">
        <v>100000</v>
      </c>
      <c r="D503" t="s">
        <v>6577</v>
      </c>
      <c r="E503" t="s">
        <v>6576</v>
      </c>
      <c r="F503">
        <v>10000</v>
      </c>
      <c r="G503">
        <v>256</v>
      </c>
      <c r="H503">
        <v>0</v>
      </c>
      <c r="I503">
        <v>168</v>
      </c>
      <c r="J503">
        <v>6</v>
      </c>
      <c r="K503" t="s">
        <v>85</v>
      </c>
      <c r="L503">
        <v>11.39</v>
      </c>
      <c r="M503">
        <v>0</v>
      </c>
      <c r="N503">
        <v>92087</v>
      </c>
      <c r="O503">
        <v>345496</v>
      </c>
      <c r="P503">
        <v>1852.26</v>
      </c>
      <c r="Q503">
        <v>6.42</v>
      </c>
      <c r="R503">
        <v>16307</v>
      </c>
      <c r="S503" t="s">
        <v>6578</v>
      </c>
      <c r="T503" t="s">
        <v>87</v>
      </c>
      <c r="U503">
        <v>259240312</v>
      </c>
      <c r="V503">
        <v>0</v>
      </c>
      <c r="W503">
        <v>0</v>
      </c>
      <c r="X503">
        <v>0</v>
      </c>
      <c r="Y503">
        <v>0</v>
      </c>
      <c r="Z503" t="s">
        <v>88</v>
      </c>
      <c r="AA503" t="s">
        <v>88</v>
      </c>
      <c r="AB503" t="s">
        <v>89</v>
      </c>
      <c r="AC503">
        <v>33</v>
      </c>
      <c r="AD503">
        <v>19.459800000000001</v>
      </c>
      <c r="AE503">
        <v>2621176006</v>
      </c>
      <c r="AF503">
        <v>0</v>
      </c>
      <c r="AG503">
        <v>0</v>
      </c>
      <c r="AH503">
        <v>0</v>
      </c>
      <c r="AI503" t="s">
        <v>90</v>
      </c>
      <c r="AJ503" t="s">
        <v>4173</v>
      </c>
      <c r="AK503" t="s">
        <v>4174</v>
      </c>
      <c r="AL503" t="s">
        <v>6634</v>
      </c>
      <c r="AM503" t="str">
        <f t="shared" si="7"/>
        <v>'0.0 0.0' 100000 rq=0</v>
      </c>
    </row>
    <row r="504" spans="1:39">
      <c r="A504">
        <v>503</v>
      </c>
      <c r="B504" t="s">
        <v>94</v>
      </c>
      <c r="C504">
        <v>100000</v>
      </c>
      <c r="D504" t="s">
        <v>6577</v>
      </c>
      <c r="E504" t="s">
        <v>6576</v>
      </c>
      <c r="F504">
        <v>10000</v>
      </c>
      <c r="G504">
        <v>256</v>
      </c>
      <c r="H504">
        <v>1</v>
      </c>
      <c r="I504">
        <v>72</v>
      </c>
      <c r="J504">
        <v>6</v>
      </c>
      <c r="K504" t="s">
        <v>85</v>
      </c>
      <c r="L504">
        <v>13.37</v>
      </c>
      <c r="M504">
        <v>0</v>
      </c>
      <c r="N504">
        <v>692884</v>
      </c>
      <c r="O504">
        <v>1672232</v>
      </c>
      <c r="P504">
        <v>874.29</v>
      </c>
      <c r="Q504">
        <v>18.899999999999999</v>
      </c>
      <c r="R504">
        <v>6679</v>
      </c>
      <c r="S504" t="s">
        <v>6578</v>
      </c>
      <c r="T504" t="s">
        <v>87</v>
      </c>
      <c r="U504">
        <v>67116655</v>
      </c>
      <c r="V504">
        <v>0</v>
      </c>
      <c r="W504">
        <v>0</v>
      </c>
      <c r="X504">
        <v>0</v>
      </c>
      <c r="Y504">
        <v>0</v>
      </c>
      <c r="Z504" t="s">
        <v>88</v>
      </c>
      <c r="AA504" t="s">
        <v>88</v>
      </c>
      <c r="AB504" t="s">
        <v>89</v>
      </c>
      <c r="AC504">
        <v>33</v>
      </c>
      <c r="AD504">
        <v>19.519300000000001</v>
      </c>
      <c r="AE504">
        <v>706053936</v>
      </c>
      <c r="AF504">
        <v>0</v>
      </c>
      <c r="AG504">
        <v>0</v>
      </c>
      <c r="AH504">
        <v>0</v>
      </c>
      <c r="AI504" t="s">
        <v>90</v>
      </c>
      <c r="AJ504" t="s">
        <v>4091</v>
      </c>
      <c r="AK504" t="s">
        <v>4092</v>
      </c>
      <c r="AL504" t="s">
        <v>6629</v>
      </c>
      <c r="AM504" t="str">
        <f t="shared" si="7"/>
        <v>'5.0 5.0' 100000 rq=1</v>
      </c>
    </row>
    <row r="505" spans="1:39">
      <c r="A505">
        <v>504</v>
      </c>
      <c r="B505" t="s">
        <v>94</v>
      </c>
      <c r="C505">
        <v>100000</v>
      </c>
      <c r="D505" t="s">
        <v>95</v>
      </c>
      <c r="E505" t="s">
        <v>6576</v>
      </c>
      <c r="F505">
        <v>10000</v>
      </c>
      <c r="G505">
        <v>256</v>
      </c>
      <c r="H505">
        <v>1</v>
      </c>
      <c r="I505">
        <v>36</v>
      </c>
      <c r="J505">
        <v>4</v>
      </c>
      <c r="K505" t="s">
        <v>85</v>
      </c>
      <c r="L505">
        <v>11.44</v>
      </c>
      <c r="M505">
        <v>0</v>
      </c>
      <c r="N505">
        <v>106179</v>
      </c>
      <c r="O505">
        <v>416456</v>
      </c>
      <c r="P505">
        <v>419.26</v>
      </c>
      <c r="Q505">
        <v>4.76</v>
      </c>
      <c r="R505">
        <v>3704</v>
      </c>
      <c r="S505" t="s">
        <v>96</v>
      </c>
      <c r="T505" t="s">
        <v>87</v>
      </c>
      <c r="U505">
        <v>15347822</v>
      </c>
      <c r="V505">
        <v>0</v>
      </c>
      <c r="W505">
        <v>0</v>
      </c>
      <c r="X505">
        <v>0</v>
      </c>
      <c r="Y505">
        <v>0</v>
      </c>
      <c r="Z505" t="s">
        <v>88</v>
      </c>
      <c r="AA505" t="s">
        <v>88</v>
      </c>
      <c r="AB505" t="s">
        <v>89</v>
      </c>
      <c r="AC505">
        <v>34</v>
      </c>
      <c r="AD505">
        <v>19.393899999999999</v>
      </c>
      <c r="AE505">
        <v>155162346</v>
      </c>
      <c r="AF505">
        <v>0</v>
      </c>
      <c r="AG505">
        <v>0</v>
      </c>
      <c r="AH505">
        <v>0.30079800000000001</v>
      </c>
      <c r="AI505" t="s">
        <v>90</v>
      </c>
      <c r="AJ505" t="s">
        <v>6145</v>
      </c>
      <c r="AK505" t="s">
        <v>6146</v>
      </c>
      <c r="AL505" t="s">
        <v>2399</v>
      </c>
      <c r="AM505" t="str">
        <f t="shared" si="7"/>
        <v>'5.0 5.0' 100000 rq=1</v>
      </c>
    </row>
    <row r="506" spans="1:39">
      <c r="A506">
        <v>505</v>
      </c>
      <c r="B506" t="s">
        <v>100</v>
      </c>
      <c r="C506">
        <v>100000</v>
      </c>
      <c r="D506" t="s">
        <v>95</v>
      </c>
      <c r="E506" t="s">
        <v>6576</v>
      </c>
      <c r="F506">
        <v>10000</v>
      </c>
      <c r="G506">
        <v>256</v>
      </c>
      <c r="H506">
        <v>1</v>
      </c>
      <c r="I506">
        <v>6</v>
      </c>
      <c r="J506">
        <v>6</v>
      </c>
      <c r="K506" t="s">
        <v>85</v>
      </c>
      <c r="L506">
        <v>11.28</v>
      </c>
      <c r="M506">
        <v>0</v>
      </c>
      <c r="N506">
        <v>74823</v>
      </c>
      <c r="O506">
        <v>302728</v>
      </c>
      <c r="P506">
        <v>85.95</v>
      </c>
      <c r="Q506">
        <v>5.1100000000000003</v>
      </c>
      <c r="R506">
        <v>807</v>
      </c>
      <c r="S506" t="s">
        <v>96</v>
      </c>
      <c r="T506" t="s">
        <v>87</v>
      </c>
      <c r="U506">
        <v>8617345</v>
      </c>
      <c r="V506">
        <v>0</v>
      </c>
      <c r="W506">
        <v>0</v>
      </c>
      <c r="X506">
        <v>0</v>
      </c>
      <c r="Y506">
        <v>0</v>
      </c>
      <c r="Z506" t="s">
        <v>88</v>
      </c>
      <c r="AA506" t="s">
        <v>88</v>
      </c>
      <c r="AB506" t="s">
        <v>89</v>
      </c>
      <c r="AC506">
        <v>36</v>
      </c>
      <c r="AD506">
        <v>19.7547</v>
      </c>
      <c r="AE506">
        <v>89086609</v>
      </c>
      <c r="AF506">
        <v>0</v>
      </c>
      <c r="AG506">
        <v>0</v>
      </c>
      <c r="AH506">
        <v>1.7037299999999998E-2</v>
      </c>
      <c r="AI506" t="s">
        <v>90</v>
      </c>
      <c r="AJ506" t="s">
        <v>5115</v>
      </c>
      <c r="AK506" t="s">
        <v>5116</v>
      </c>
      <c r="AL506" t="s">
        <v>514</v>
      </c>
      <c r="AM506" t="str">
        <f t="shared" si="7"/>
        <v>'20.0 20.0' 100000 rq=1</v>
      </c>
    </row>
    <row r="507" spans="1:39">
      <c r="A507">
        <v>506</v>
      </c>
      <c r="B507" t="s">
        <v>100</v>
      </c>
      <c r="C507">
        <v>100000</v>
      </c>
      <c r="D507" t="s">
        <v>95</v>
      </c>
      <c r="E507" t="s">
        <v>6576</v>
      </c>
      <c r="F507">
        <v>10000</v>
      </c>
      <c r="G507">
        <v>256</v>
      </c>
      <c r="H507">
        <v>0</v>
      </c>
      <c r="I507">
        <v>168</v>
      </c>
      <c r="J507">
        <v>3</v>
      </c>
      <c r="K507" t="s">
        <v>85</v>
      </c>
      <c r="L507">
        <v>11.42</v>
      </c>
      <c r="M507">
        <v>0</v>
      </c>
      <c r="N507">
        <v>81003</v>
      </c>
      <c r="O507">
        <v>317580</v>
      </c>
      <c r="P507">
        <v>1872.62</v>
      </c>
      <c r="Q507">
        <v>4.84</v>
      </c>
      <c r="R507">
        <v>16428</v>
      </c>
      <c r="S507" t="s">
        <v>96</v>
      </c>
      <c r="T507" t="s">
        <v>87</v>
      </c>
      <c r="U507">
        <v>1119297</v>
      </c>
      <c r="V507">
        <v>0</v>
      </c>
      <c r="W507">
        <v>0</v>
      </c>
      <c r="X507">
        <v>0</v>
      </c>
      <c r="Y507">
        <v>0</v>
      </c>
      <c r="Z507" t="s">
        <v>88</v>
      </c>
      <c r="AA507" t="s">
        <v>88</v>
      </c>
      <c r="AB507" t="s">
        <v>89</v>
      </c>
      <c r="AC507">
        <v>39</v>
      </c>
      <c r="AD507">
        <v>21.0641</v>
      </c>
      <c r="AE507">
        <v>11644616</v>
      </c>
      <c r="AF507">
        <v>0</v>
      </c>
      <c r="AG507">
        <v>0</v>
      </c>
      <c r="AH507">
        <v>0.17945</v>
      </c>
      <c r="AI507" t="s">
        <v>90</v>
      </c>
      <c r="AJ507" t="s">
        <v>3799</v>
      </c>
      <c r="AK507" t="s">
        <v>3800</v>
      </c>
      <c r="AL507" t="s">
        <v>866</v>
      </c>
      <c r="AM507" t="str">
        <f t="shared" si="7"/>
        <v>'20.0 20.0' 100000 rq=0</v>
      </c>
    </row>
    <row r="508" spans="1:39">
      <c r="A508">
        <v>507</v>
      </c>
      <c r="B508" t="s">
        <v>100</v>
      </c>
      <c r="C508">
        <v>100000</v>
      </c>
      <c r="D508" t="s">
        <v>124</v>
      </c>
      <c r="E508" t="s">
        <v>6576</v>
      </c>
      <c r="F508">
        <v>10000</v>
      </c>
      <c r="G508">
        <v>256</v>
      </c>
      <c r="H508">
        <v>0</v>
      </c>
      <c r="I508">
        <v>190</v>
      </c>
      <c r="J508">
        <v>3</v>
      </c>
      <c r="K508" t="s">
        <v>85</v>
      </c>
      <c r="L508">
        <v>11.53</v>
      </c>
      <c r="M508">
        <v>0</v>
      </c>
      <c r="N508">
        <v>80596</v>
      </c>
      <c r="O508">
        <v>312852</v>
      </c>
      <c r="P508">
        <v>2094.87</v>
      </c>
      <c r="Q508">
        <v>5.49</v>
      </c>
      <c r="R508">
        <v>18216</v>
      </c>
      <c r="S508" t="s">
        <v>125</v>
      </c>
      <c r="T508" t="s">
        <v>87</v>
      </c>
      <c r="U508">
        <v>81643549</v>
      </c>
      <c r="V508">
        <v>0</v>
      </c>
      <c r="W508">
        <v>0</v>
      </c>
      <c r="X508">
        <v>0</v>
      </c>
      <c r="Y508">
        <v>0</v>
      </c>
      <c r="Z508" t="s">
        <v>88</v>
      </c>
      <c r="AA508" t="s">
        <v>88</v>
      </c>
      <c r="AB508" t="s">
        <v>89</v>
      </c>
      <c r="AC508">
        <v>32</v>
      </c>
      <c r="AD508">
        <v>19.2104</v>
      </c>
      <c r="AE508">
        <v>845521161</v>
      </c>
      <c r="AF508">
        <v>0</v>
      </c>
      <c r="AG508">
        <v>0</v>
      </c>
      <c r="AH508">
        <v>2.0933999999999999</v>
      </c>
      <c r="AI508" t="s">
        <v>90</v>
      </c>
      <c r="AJ508" t="s">
        <v>4101</v>
      </c>
      <c r="AK508" t="s">
        <v>4102</v>
      </c>
      <c r="AL508" t="s">
        <v>409</v>
      </c>
      <c r="AM508" t="str">
        <f t="shared" si="7"/>
        <v>'20.0 20.0' 100000 rq=0</v>
      </c>
    </row>
    <row r="509" spans="1:39">
      <c r="A509">
        <v>508</v>
      </c>
      <c r="B509" t="s">
        <v>100</v>
      </c>
      <c r="C509">
        <v>100000</v>
      </c>
      <c r="D509" t="s">
        <v>124</v>
      </c>
      <c r="E509" t="s">
        <v>6576</v>
      </c>
      <c r="F509">
        <v>10000</v>
      </c>
      <c r="G509">
        <v>256</v>
      </c>
      <c r="H509">
        <v>0</v>
      </c>
      <c r="I509">
        <v>24</v>
      </c>
      <c r="J509">
        <v>1</v>
      </c>
      <c r="K509" t="s">
        <v>85</v>
      </c>
      <c r="L509">
        <v>11.36</v>
      </c>
      <c r="M509">
        <v>0</v>
      </c>
      <c r="N509">
        <v>73041</v>
      </c>
      <c r="O509">
        <v>295128</v>
      </c>
      <c r="P509">
        <v>291.05</v>
      </c>
      <c r="Q509">
        <v>4.32</v>
      </c>
      <c r="R509">
        <v>2599</v>
      </c>
      <c r="S509" t="s">
        <v>125</v>
      </c>
      <c r="T509" t="s">
        <v>87</v>
      </c>
      <c r="U509">
        <v>49703647</v>
      </c>
      <c r="V509">
        <v>0</v>
      </c>
      <c r="W509">
        <v>0</v>
      </c>
      <c r="X509">
        <v>0</v>
      </c>
      <c r="Y509">
        <v>0</v>
      </c>
      <c r="Z509" t="s">
        <v>88</v>
      </c>
      <c r="AA509" t="s">
        <v>88</v>
      </c>
      <c r="AB509" t="s">
        <v>89</v>
      </c>
      <c r="AC509">
        <v>34</v>
      </c>
      <c r="AD509">
        <v>19.682099999999998</v>
      </c>
      <c r="AE509">
        <v>539906687</v>
      </c>
      <c r="AF509">
        <v>0</v>
      </c>
      <c r="AG509">
        <v>0</v>
      </c>
      <c r="AH509">
        <v>3.1423399999999997E-2</v>
      </c>
      <c r="AI509" t="s">
        <v>90</v>
      </c>
      <c r="AJ509" t="s">
        <v>5051</v>
      </c>
      <c r="AK509" t="s">
        <v>5052</v>
      </c>
      <c r="AL509" t="s">
        <v>2357</v>
      </c>
      <c r="AM509" t="str">
        <f t="shared" si="7"/>
        <v>'20.0 20.0' 100000 rq=0</v>
      </c>
    </row>
    <row r="510" spans="1:39">
      <c r="A510">
        <v>509</v>
      </c>
      <c r="B510" t="s">
        <v>100</v>
      </c>
      <c r="C510">
        <v>100000</v>
      </c>
      <c r="D510" t="s">
        <v>83</v>
      </c>
      <c r="E510" t="s">
        <v>6576</v>
      </c>
      <c r="F510">
        <v>10000</v>
      </c>
      <c r="G510">
        <v>256</v>
      </c>
      <c r="H510">
        <v>1</v>
      </c>
      <c r="I510">
        <v>120</v>
      </c>
      <c r="J510">
        <v>5</v>
      </c>
      <c r="K510" t="s">
        <v>85</v>
      </c>
      <c r="L510">
        <v>11.48</v>
      </c>
      <c r="M510">
        <v>0</v>
      </c>
      <c r="N510">
        <v>195805</v>
      </c>
      <c r="O510">
        <v>522632</v>
      </c>
      <c r="P510">
        <v>1252.6400000000001</v>
      </c>
      <c r="Q510">
        <v>12.93</v>
      </c>
      <c r="R510">
        <v>11021</v>
      </c>
      <c r="S510" t="s">
        <v>86</v>
      </c>
      <c r="T510" t="s">
        <v>87</v>
      </c>
      <c r="U510">
        <v>19051933</v>
      </c>
      <c r="V510">
        <v>0</v>
      </c>
      <c r="W510">
        <v>0</v>
      </c>
      <c r="X510">
        <v>0</v>
      </c>
      <c r="Y510">
        <v>0</v>
      </c>
      <c r="Z510" t="s">
        <v>88</v>
      </c>
      <c r="AA510" t="s">
        <v>88</v>
      </c>
      <c r="AB510" t="s">
        <v>89</v>
      </c>
      <c r="AC510">
        <v>34</v>
      </c>
      <c r="AD510">
        <v>19.416699999999999</v>
      </c>
      <c r="AE510">
        <v>201189569</v>
      </c>
      <c r="AF510">
        <v>0</v>
      </c>
      <c r="AG510">
        <v>0</v>
      </c>
      <c r="AH510">
        <v>0</v>
      </c>
      <c r="AI510" t="s">
        <v>90</v>
      </c>
      <c r="AJ510" t="s">
        <v>4309</v>
      </c>
      <c r="AK510" t="s">
        <v>4310</v>
      </c>
      <c r="AL510" t="s">
        <v>1657</v>
      </c>
      <c r="AM510" t="str">
        <f t="shared" si="7"/>
        <v>'20.0 20.0' 100000 rq=1</v>
      </c>
    </row>
    <row r="511" spans="1:39">
      <c r="A511">
        <v>510</v>
      </c>
      <c r="B511" t="s">
        <v>82</v>
      </c>
      <c r="C511">
        <v>100000</v>
      </c>
      <c r="D511" t="s">
        <v>110</v>
      </c>
      <c r="E511" t="s">
        <v>6576</v>
      </c>
      <c r="F511">
        <v>10000</v>
      </c>
      <c r="G511">
        <v>256</v>
      </c>
      <c r="H511">
        <v>0</v>
      </c>
      <c r="I511">
        <v>60</v>
      </c>
      <c r="J511">
        <v>3</v>
      </c>
      <c r="K511" t="s">
        <v>85</v>
      </c>
      <c r="L511">
        <v>11.37</v>
      </c>
      <c r="M511">
        <v>0</v>
      </c>
      <c r="N511">
        <v>81338</v>
      </c>
      <c r="O511">
        <v>320084</v>
      </c>
      <c r="P511">
        <v>686.41</v>
      </c>
      <c r="Q511">
        <v>5.27</v>
      </c>
      <c r="R511">
        <v>6081</v>
      </c>
      <c r="S511" t="s">
        <v>111</v>
      </c>
      <c r="T511" t="s">
        <v>87</v>
      </c>
      <c r="U511">
        <v>85970843</v>
      </c>
      <c r="V511">
        <v>0</v>
      </c>
      <c r="W511">
        <v>0</v>
      </c>
      <c r="X511">
        <v>0</v>
      </c>
      <c r="Y511">
        <v>0</v>
      </c>
      <c r="Z511" t="s">
        <v>88</v>
      </c>
      <c r="AA511" t="s">
        <v>88</v>
      </c>
      <c r="AB511" t="s">
        <v>89</v>
      </c>
      <c r="AC511">
        <v>36</v>
      </c>
      <c r="AD511">
        <v>20.648</v>
      </c>
      <c r="AE511">
        <v>878582583</v>
      </c>
      <c r="AF511">
        <v>0</v>
      </c>
      <c r="AG511">
        <v>0</v>
      </c>
      <c r="AH511">
        <v>0</v>
      </c>
      <c r="AI511" t="s">
        <v>90</v>
      </c>
      <c r="AJ511" t="s">
        <v>3835</v>
      </c>
      <c r="AK511" t="s">
        <v>3836</v>
      </c>
      <c r="AL511" t="s">
        <v>1125</v>
      </c>
      <c r="AM511" t="str">
        <f t="shared" si="7"/>
        <v>'0.0 0.0' 100000 rq=0</v>
      </c>
    </row>
    <row r="512" spans="1:39">
      <c r="A512">
        <v>511</v>
      </c>
      <c r="B512" t="s">
        <v>100</v>
      </c>
      <c r="C512">
        <v>100000</v>
      </c>
      <c r="D512" t="s">
        <v>152</v>
      </c>
      <c r="E512" t="s">
        <v>6576</v>
      </c>
      <c r="F512">
        <v>10000</v>
      </c>
      <c r="G512">
        <v>256</v>
      </c>
      <c r="H512">
        <v>0</v>
      </c>
      <c r="I512">
        <v>24</v>
      </c>
      <c r="J512">
        <v>2</v>
      </c>
      <c r="K512" t="s">
        <v>85</v>
      </c>
      <c r="L512">
        <v>11.37</v>
      </c>
      <c r="M512">
        <v>0</v>
      </c>
      <c r="N512">
        <v>78761</v>
      </c>
      <c r="O512">
        <v>313116</v>
      </c>
      <c r="P512">
        <v>292.56</v>
      </c>
      <c r="Q512">
        <v>4.74</v>
      </c>
      <c r="R512">
        <v>2614</v>
      </c>
      <c r="S512" t="s">
        <v>153</v>
      </c>
      <c r="T512" t="s">
        <v>87</v>
      </c>
      <c r="U512">
        <v>46696261</v>
      </c>
      <c r="V512">
        <v>0</v>
      </c>
      <c r="W512">
        <v>0</v>
      </c>
      <c r="X512">
        <v>0</v>
      </c>
      <c r="Y512">
        <v>0</v>
      </c>
      <c r="Z512" t="s">
        <v>88</v>
      </c>
      <c r="AA512" t="s">
        <v>88</v>
      </c>
      <c r="AB512" t="s">
        <v>89</v>
      </c>
      <c r="AC512">
        <v>33</v>
      </c>
      <c r="AD512">
        <v>19.979299999999999</v>
      </c>
      <c r="AE512">
        <v>503484678</v>
      </c>
      <c r="AF512">
        <v>0</v>
      </c>
      <c r="AG512">
        <v>0</v>
      </c>
      <c r="AH512">
        <v>2.4203200000000001E-2</v>
      </c>
      <c r="AI512" t="s">
        <v>90</v>
      </c>
      <c r="AJ512" t="s">
        <v>3807</v>
      </c>
      <c r="AK512" t="s">
        <v>3808</v>
      </c>
      <c r="AL512" t="s">
        <v>355</v>
      </c>
      <c r="AM512" t="str">
        <f t="shared" si="7"/>
        <v>'20.0 20.0' 100000 rq=0</v>
      </c>
    </row>
    <row r="513" spans="1:39">
      <c r="A513">
        <v>512</v>
      </c>
      <c r="B513" t="s">
        <v>94</v>
      </c>
      <c r="C513">
        <v>100000</v>
      </c>
      <c r="D513" t="s">
        <v>124</v>
      </c>
      <c r="E513" t="s">
        <v>6576</v>
      </c>
      <c r="F513">
        <v>10000</v>
      </c>
      <c r="G513">
        <v>256</v>
      </c>
      <c r="H513">
        <v>1</v>
      </c>
      <c r="I513">
        <v>96</v>
      </c>
      <c r="J513">
        <v>1</v>
      </c>
      <c r="K513" t="s">
        <v>85</v>
      </c>
      <c r="L513">
        <v>11.35</v>
      </c>
      <c r="M513">
        <v>0</v>
      </c>
      <c r="N513">
        <v>75588</v>
      </c>
      <c r="O513">
        <v>300628</v>
      </c>
      <c r="P513">
        <v>1080.01</v>
      </c>
      <c r="Q513">
        <v>4.79</v>
      </c>
      <c r="R513">
        <v>9551</v>
      </c>
      <c r="S513" t="s">
        <v>125</v>
      </c>
      <c r="T513" t="s">
        <v>87</v>
      </c>
      <c r="U513">
        <v>75800428</v>
      </c>
      <c r="V513">
        <v>0</v>
      </c>
      <c r="W513">
        <v>0</v>
      </c>
      <c r="X513">
        <v>0</v>
      </c>
      <c r="Y513">
        <v>0</v>
      </c>
      <c r="Z513" t="s">
        <v>88</v>
      </c>
      <c r="AA513" t="s">
        <v>88</v>
      </c>
      <c r="AB513" t="s">
        <v>89</v>
      </c>
      <c r="AC513">
        <v>35</v>
      </c>
      <c r="AD513">
        <v>20.016500000000001</v>
      </c>
      <c r="AE513">
        <v>788557114</v>
      </c>
      <c r="AF513">
        <v>0</v>
      </c>
      <c r="AG513">
        <v>0</v>
      </c>
      <c r="AH513">
        <v>3.3528099999999998</v>
      </c>
      <c r="AI513" t="s">
        <v>90</v>
      </c>
      <c r="AJ513" t="s">
        <v>4093</v>
      </c>
      <c r="AK513" t="s">
        <v>4094</v>
      </c>
      <c r="AL513" t="s">
        <v>1931</v>
      </c>
      <c r="AM513" t="str">
        <f t="shared" si="7"/>
        <v>'5.0 5.0' 100000 rq=1</v>
      </c>
    </row>
    <row r="514" spans="1:39">
      <c r="A514">
        <v>513</v>
      </c>
      <c r="B514" t="s">
        <v>100</v>
      </c>
      <c r="C514">
        <v>100000</v>
      </c>
      <c r="D514" t="s">
        <v>95</v>
      </c>
      <c r="E514" t="s">
        <v>6576</v>
      </c>
      <c r="F514">
        <v>10000</v>
      </c>
      <c r="G514">
        <v>256</v>
      </c>
      <c r="H514">
        <v>1</v>
      </c>
      <c r="I514">
        <v>120</v>
      </c>
      <c r="J514">
        <v>5</v>
      </c>
      <c r="K514" t="s">
        <v>85</v>
      </c>
      <c r="L514">
        <v>11.47</v>
      </c>
      <c r="M514">
        <v>0</v>
      </c>
      <c r="N514">
        <v>105391</v>
      </c>
      <c r="O514">
        <v>418372</v>
      </c>
      <c r="P514">
        <v>1346.09</v>
      </c>
      <c r="Q514">
        <v>5.87</v>
      </c>
      <c r="R514">
        <v>11783</v>
      </c>
      <c r="S514" t="s">
        <v>96</v>
      </c>
      <c r="T514" t="s">
        <v>87</v>
      </c>
      <c r="U514">
        <v>1373742</v>
      </c>
      <c r="V514">
        <v>0</v>
      </c>
      <c r="W514">
        <v>0</v>
      </c>
      <c r="X514">
        <v>0</v>
      </c>
      <c r="Y514">
        <v>0</v>
      </c>
      <c r="Z514" t="s">
        <v>88</v>
      </c>
      <c r="AA514" t="s">
        <v>88</v>
      </c>
      <c r="AB514" t="s">
        <v>89</v>
      </c>
      <c r="AC514">
        <v>35</v>
      </c>
      <c r="AD514">
        <v>19.0733</v>
      </c>
      <c r="AE514">
        <v>14286887</v>
      </c>
      <c r="AF514">
        <v>0</v>
      </c>
      <c r="AG514">
        <v>0</v>
      </c>
      <c r="AH514">
        <v>0.28197100000000003</v>
      </c>
      <c r="AI514" t="s">
        <v>90</v>
      </c>
      <c r="AJ514" t="s">
        <v>4465</v>
      </c>
      <c r="AK514" t="s">
        <v>4466</v>
      </c>
      <c r="AL514" t="s">
        <v>1737</v>
      </c>
      <c r="AM514" t="str">
        <f t="shared" si="7"/>
        <v>'20.0 20.0' 100000 rq=1</v>
      </c>
    </row>
    <row r="515" spans="1:39">
      <c r="A515">
        <v>514</v>
      </c>
      <c r="B515" t="s">
        <v>94</v>
      </c>
      <c r="C515">
        <v>100000</v>
      </c>
      <c r="D515" t="s">
        <v>6577</v>
      </c>
      <c r="E515" t="s">
        <v>6576</v>
      </c>
      <c r="F515">
        <v>10000</v>
      </c>
      <c r="G515">
        <v>256</v>
      </c>
      <c r="H515">
        <v>0</v>
      </c>
      <c r="I515">
        <v>144</v>
      </c>
      <c r="J515">
        <v>3</v>
      </c>
      <c r="K515" t="s">
        <v>85</v>
      </c>
      <c r="L515">
        <v>11.56</v>
      </c>
      <c r="M515">
        <v>0</v>
      </c>
      <c r="N515">
        <v>89528</v>
      </c>
      <c r="O515">
        <v>336376</v>
      </c>
      <c r="P515">
        <v>1614.14</v>
      </c>
      <c r="Q515">
        <v>6.04</v>
      </c>
      <c r="R515">
        <v>14007</v>
      </c>
      <c r="S515" t="s">
        <v>6578</v>
      </c>
      <c r="T515" t="s">
        <v>87</v>
      </c>
      <c r="U515">
        <v>171121543</v>
      </c>
      <c r="V515">
        <v>0</v>
      </c>
      <c r="W515">
        <v>0</v>
      </c>
      <c r="X515">
        <v>0</v>
      </c>
      <c r="Y515">
        <v>0</v>
      </c>
      <c r="Z515" t="s">
        <v>88</v>
      </c>
      <c r="AA515" t="s">
        <v>88</v>
      </c>
      <c r="AB515" t="s">
        <v>89</v>
      </c>
      <c r="AC515">
        <v>38</v>
      </c>
      <c r="AD515">
        <v>21.123100000000001</v>
      </c>
      <c r="AE515">
        <v>1740077814</v>
      </c>
      <c r="AF515">
        <v>0</v>
      </c>
      <c r="AG515">
        <v>0</v>
      </c>
      <c r="AH515">
        <v>0</v>
      </c>
      <c r="AI515" t="s">
        <v>90</v>
      </c>
      <c r="AJ515" t="s">
        <v>4527</v>
      </c>
      <c r="AK515" t="s">
        <v>4528</v>
      </c>
      <c r="AL515" t="s">
        <v>6641</v>
      </c>
      <c r="AM515" t="str">
        <f t="shared" ref="AM515:AM578" si="8">B515&amp;" "&amp;C515&amp;" rq="&amp;H515</f>
        <v>'5.0 5.0' 100000 rq=0</v>
      </c>
    </row>
    <row r="516" spans="1:39">
      <c r="A516">
        <v>515</v>
      </c>
      <c r="B516" t="s">
        <v>100</v>
      </c>
      <c r="C516">
        <v>100000</v>
      </c>
      <c r="D516" t="s">
        <v>110</v>
      </c>
      <c r="E516" t="s">
        <v>6576</v>
      </c>
      <c r="F516">
        <v>10000</v>
      </c>
      <c r="G516">
        <v>256</v>
      </c>
      <c r="H516">
        <v>1</v>
      </c>
      <c r="I516">
        <v>60</v>
      </c>
      <c r="J516">
        <v>6</v>
      </c>
      <c r="K516" t="s">
        <v>85</v>
      </c>
      <c r="L516">
        <v>15.24</v>
      </c>
      <c r="M516">
        <v>0</v>
      </c>
      <c r="N516">
        <v>1428907</v>
      </c>
      <c r="O516">
        <v>3347364</v>
      </c>
      <c r="P516">
        <v>775.08</v>
      </c>
      <c r="Q516">
        <v>29.3</v>
      </c>
      <c r="R516">
        <v>5277</v>
      </c>
      <c r="S516" t="s">
        <v>111</v>
      </c>
      <c r="T516" t="s">
        <v>87</v>
      </c>
      <c r="U516">
        <v>36954566</v>
      </c>
      <c r="V516">
        <v>0</v>
      </c>
      <c r="W516">
        <v>0</v>
      </c>
      <c r="X516">
        <v>0</v>
      </c>
      <c r="Y516">
        <v>0</v>
      </c>
      <c r="Z516" t="s">
        <v>88</v>
      </c>
      <c r="AA516" t="s">
        <v>88</v>
      </c>
      <c r="AB516" t="s">
        <v>89</v>
      </c>
      <c r="AC516">
        <v>32</v>
      </c>
      <c r="AD516">
        <v>18.882100000000001</v>
      </c>
      <c r="AE516">
        <v>390914783</v>
      </c>
      <c r="AF516">
        <v>0</v>
      </c>
      <c r="AG516">
        <v>0</v>
      </c>
      <c r="AH516">
        <v>0</v>
      </c>
      <c r="AI516" t="s">
        <v>90</v>
      </c>
      <c r="AJ516" t="s">
        <v>4559</v>
      </c>
      <c r="AK516" t="s">
        <v>4560</v>
      </c>
      <c r="AL516" t="s">
        <v>1679</v>
      </c>
      <c r="AM516" t="str">
        <f t="shared" si="8"/>
        <v>'20.0 20.0' 100000 rq=1</v>
      </c>
    </row>
    <row r="517" spans="1:39">
      <c r="A517">
        <v>516</v>
      </c>
      <c r="B517" t="s">
        <v>94</v>
      </c>
      <c r="C517">
        <v>100000</v>
      </c>
      <c r="D517" t="s">
        <v>95</v>
      </c>
      <c r="E517" t="s">
        <v>6576</v>
      </c>
      <c r="F517">
        <v>10000</v>
      </c>
      <c r="G517">
        <v>256</v>
      </c>
      <c r="H517">
        <v>0</v>
      </c>
      <c r="I517">
        <v>24</v>
      </c>
      <c r="J517">
        <v>6</v>
      </c>
      <c r="K517" t="s">
        <v>85</v>
      </c>
      <c r="L517">
        <v>11.43</v>
      </c>
      <c r="M517">
        <v>0</v>
      </c>
      <c r="N517">
        <v>73401</v>
      </c>
      <c r="O517">
        <v>296464</v>
      </c>
      <c r="P517">
        <v>287.12</v>
      </c>
      <c r="Q517">
        <v>6.01</v>
      </c>
      <c r="R517">
        <v>2564</v>
      </c>
      <c r="S517" t="s">
        <v>96</v>
      </c>
      <c r="T517" t="s">
        <v>87</v>
      </c>
      <c r="U517">
        <v>10165362</v>
      </c>
      <c r="V517">
        <v>0</v>
      </c>
      <c r="W517">
        <v>0</v>
      </c>
      <c r="X517">
        <v>0</v>
      </c>
      <c r="Y517">
        <v>0</v>
      </c>
      <c r="Z517" t="s">
        <v>88</v>
      </c>
      <c r="AA517" t="s">
        <v>88</v>
      </c>
      <c r="AB517" t="s">
        <v>89</v>
      </c>
      <c r="AC517">
        <v>38</v>
      </c>
      <c r="AD517">
        <v>20.2028</v>
      </c>
      <c r="AE517">
        <v>102824435</v>
      </c>
      <c r="AF517">
        <v>0</v>
      </c>
      <c r="AG517">
        <v>0</v>
      </c>
      <c r="AH517">
        <v>0.17757700000000001</v>
      </c>
      <c r="AI517" t="s">
        <v>90</v>
      </c>
      <c r="AJ517" t="s">
        <v>4281</v>
      </c>
      <c r="AK517" t="s">
        <v>4282</v>
      </c>
      <c r="AL517" t="s">
        <v>853</v>
      </c>
      <c r="AM517" t="str">
        <f t="shared" si="8"/>
        <v>'5.0 5.0' 100000 rq=0</v>
      </c>
    </row>
    <row r="518" spans="1:39">
      <c r="A518">
        <v>517</v>
      </c>
      <c r="B518" t="s">
        <v>94</v>
      </c>
      <c r="C518">
        <v>100000</v>
      </c>
      <c r="D518" t="s">
        <v>110</v>
      </c>
      <c r="E518" t="s">
        <v>6576</v>
      </c>
      <c r="F518">
        <v>10000</v>
      </c>
      <c r="G518">
        <v>256</v>
      </c>
      <c r="H518">
        <v>0</v>
      </c>
      <c r="I518">
        <v>24</v>
      </c>
      <c r="J518">
        <v>2</v>
      </c>
      <c r="K518" t="s">
        <v>85</v>
      </c>
      <c r="L518">
        <v>11.37</v>
      </c>
      <c r="M518">
        <v>0</v>
      </c>
      <c r="N518">
        <v>78827</v>
      </c>
      <c r="O518">
        <v>313656</v>
      </c>
      <c r="P518">
        <v>289.64</v>
      </c>
      <c r="Q518">
        <v>4.91</v>
      </c>
      <c r="R518">
        <v>2589</v>
      </c>
      <c r="S518" t="s">
        <v>111</v>
      </c>
      <c r="T518" t="s">
        <v>87</v>
      </c>
      <c r="U518">
        <v>45607034</v>
      </c>
      <c r="V518">
        <v>0</v>
      </c>
      <c r="W518">
        <v>0</v>
      </c>
      <c r="X518">
        <v>0</v>
      </c>
      <c r="Y518">
        <v>0</v>
      </c>
      <c r="Z518" t="s">
        <v>88</v>
      </c>
      <c r="AA518" t="s">
        <v>88</v>
      </c>
      <c r="AB518" t="s">
        <v>89</v>
      </c>
      <c r="AC518">
        <v>36</v>
      </c>
      <c r="AD518">
        <v>20.637499999999999</v>
      </c>
      <c r="AE518">
        <v>490956923</v>
      </c>
      <c r="AF518">
        <v>0</v>
      </c>
      <c r="AG518">
        <v>0</v>
      </c>
      <c r="AH518">
        <v>0</v>
      </c>
      <c r="AI518" t="s">
        <v>90</v>
      </c>
      <c r="AJ518" t="s">
        <v>4561</v>
      </c>
      <c r="AK518" t="s">
        <v>4562</v>
      </c>
      <c r="AL518" t="s">
        <v>1945</v>
      </c>
      <c r="AM518" t="str">
        <f t="shared" si="8"/>
        <v>'5.0 5.0' 100000 rq=0</v>
      </c>
    </row>
    <row r="519" spans="1:39">
      <c r="A519">
        <v>518</v>
      </c>
      <c r="B519" t="s">
        <v>82</v>
      </c>
      <c r="C519">
        <v>100000</v>
      </c>
      <c r="D519" t="s">
        <v>83</v>
      </c>
      <c r="E519" t="s">
        <v>6576</v>
      </c>
      <c r="F519">
        <v>10000</v>
      </c>
      <c r="G519">
        <v>256</v>
      </c>
      <c r="H519">
        <v>1</v>
      </c>
      <c r="I519">
        <v>72</v>
      </c>
      <c r="J519">
        <v>1</v>
      </c>
      <c r="K519" t="s">
        <v>85</v>
      </c>
      <c r="L519">
        <v>11.46</v>
      </c>
      <c r="M519">
        <v>0</v>
      </c>
      <c r="N519">
        <v>81893</v>
      </c>
      <c r="O519">
        <v>314008</v>
      </c>
      <c r="P519">
        <v>820.3</v>
      </c>
      <c r="Q519">
        <v>5.17</v>
      </c>
      <c r="R519">
        <v>7201</v>
      </c>
      <c r="S519" t="s">
        <v>86</v>
      </c>
      <c r="T519" t="s">
        <v>87</v>
      </c>
      <c r="U519">
        <v>72210052</v>
      </c>
      <c r="V519">
        <v>0</v>
      </c>
      <c r="W519">
        <v>0</v>
      </c>
      <c r="X519">
        <v>0</v>
      </c>
      <c r="Y519">
        <v>0</v>
      </c>
      <c r="Z519" t="s">
        <v>88</v>
      </c>
      <c r="AA519" t="s">
        <v>88</v>
      </c>
      <c r="AB519" t="s">
        <v>89</v>
      </c>
      <c r="AC519">
        <v>37</v>
      </c>
      <c r="AD519">
        <v>19.731300000000001</v>
      </c>
      <c r="AE519">
        <v>732561535</v>
      </c>
      <c r="AF519">
        <v>0</v>
      </c>
      <c r="AG519">
        <v>0</v>
      </c>
      <c r="AH519">
        <v>0</v>
      </c>
      <c r="AI519" t="s">
        <v>90</v>
      </c>
      <c r="AJ519" t="s">
        <v>4473</v>
      </c>
      <c r="AK519" t="s">
        <v>4474</v>
      </c>
      <c r="AL519" t="s">
        <v>1767</v>
      </c>
      <c r="AM519" t="str">
        <f t="shared" si="8"/>
        <v>'0.0 0.0' 100000 rq=1</v>
      </c>
    </row>
    <row r="520" spans="1:39">
      <c r="A520">
        <v>519</v>
      </c>
      <c r="B520" t="s">
        <v>94</v>
      </c>
      <c r="C520">
        <v>100000</v>
      </c>
      <c r="D520" t="s">
        <v>110</v>
      </c>
      <c r="E520" t="s">
        <v>6576</v>
      </c>
      <c r="F520">
        <v>10000</v>
      </c>
      <c r="G520">
        <v>256</v>
      </c>
      <c r="H520">
        <v>0</v>
      </c>
      <c r="I520">
        <v>36</v>
      </c>
      <c r="J520">
        <v>3</v>
      </c>
      <c r="K520" t="s">
        <v>85</v>
      </c>
      <c r="L520">
        <v>11.36</v>
      </c>
      <c r="M520">
        <v>0</v>
      </c>
      <c r="N520">
        <v>80094</v>
      </c>
      <c r="O520">
        <v>316520</v>
      </c>
      <c r="P520">
        <v>420.82</v>
      </c>
      <c r="Q520">
        <v>5.0999999999999996</v>
      </c>
      <c r="R520">
        <v>3749</v>
      </c>
      <c r="S520" t="s">
        <v>111</v>
      </c>
      <c r="T520" t="s">
        <v>87</v>
      </c>
      <c r="U520">
        <v>54215900</v>
      </c>
      <c r="V520">
        <v>0</v>
      </c>
      <c r="W520">
        <v>0</v>
      </c>
      <c r="X520">
        <v>0</v>
      </c>
      <c r="Y520">
        <v>0</v>
      </c>
      <c r="Z520" t="s">
        <v>88</v>
      </c>
      <c r="AA520" t="s">
        <v>88</v>
      </c>
      <c r="AB520" t="s">
        <v>89</v>
      </c>
      <c r="AC520">
        <v>34</v>
      </c>
      <c r="AD520">
        <v>19.532900000000001</v>
      </c>
      <c r="AE520">
        <v>578566175</v>
      </c>
      <c r="AF520">
        <v>0</v>
      </c>
      <c r="AG520">
        <v>0</v>
      </c>
      <c r="AH520">
        <v>0</v>
      </c>
      <c r="AI520" t="s">
        <v>90</v>
      </c>
      <c r="AJ520" t="s">
        <v>4543</v>
      </c>
      <c r="AK520" t="s">
        <v>4544</v>
      </c>
      <c r="AL520" t="s">
        <v>1966</v>
      </c>
      <c r="AM520" t="str">
        <f t="shared" si="8"/>
        <v>'5.0 5.0' 100000 rq=0</v>
      </c>
    </row>
    <row r="521" spans="1:39">
      <c r="A521">
        <v>520</v>
      </c>
      <c r="B521" t="s">
        <v>94</v>
      </c>
      <c r="C521">
        <v>100000</v>
      </c>
      <c r="D521" t="s">
        <v>83</v>
      </c>
      <c r="E521" t="s">
        <v>6576</v>
      </c>
      <c r="F521">
        <v>10000</v>
      </c>
      <c r="G521">
        <v>256</v>
      </c>
      <c r="H521">
        <v>0</v>
      </c>
      <c r="I521">
        <v>168</v>
      </c>
      <c r="J521">
        <v>6</v>
      </c>
      <c r="K521" t="s">
        <v>85</v>
      </c>
      <c r="L521">
        <v>11.33</v>
      </c>
      <c r="M521">
        <v>0</v>
      </c>
      <c r="N521">
        <v>91769</v>
      </c>
      <c r="O521">
        <v>332916</v>
      </c>
      <c r="P521">
        <v>1866.93</v>
      </c>
      <c r="Q521">
        <v>6.66</v>
      </c>
      <c r="R521">
        <v>16533</v>
      </c>
      <c r="S521" t="s">
        <v>86</v>
      </c>
      <c r="T521" t="s">
        <v>87</v>
      </c>
      <c r="U521">
        <v>49495853</v>
      </c>
      <c r="V521">
        <v>0</v>
      </c>
      <c r="W521">
        <v>0</v>
      </c>
      <c r="X521">
        <v>0</v>
      </c>
      <c r="Y521">
        <v>0</v>
      </c>
      <c r="Z521" t="s">
        <v>88</v>
      </c>
      <c r="AA521" t="s">
        <v>88</v>
      </c>
      <c r="AB521" t="s">
        <v>89</v>
      </c>
      <c r="AC521">
        <v>34</v>
      </c>
      <c r="AD521">
        <v>19.5044</v>
      </c>
      <c r="AE521">
        <v>505351146</v>
      </c>
      <c r="AF521">
        <v>0</v>
      </c>
      <c r="AG521">
        <v>0</v>
      </c>
      <c r="AH521">
        <v>0</v>
      </c>
      <c r="AI521" t="s">
        <v>90</v>
      </c>
      <c r="AJ521" t="s">
        <v>5175</v>
      </c>
      <c r="AK521" t="s">
        <v>5176</v>
      </c>
      <c r="AL521" t="s">
        <v>1533</v>
      </c>
      <c r="AM521" t="str">
        <f t="shared" si="8"/>
        <v>'5.0 5.0' 100000 rq=0</v>
      </c>
    </row>
    <row r="522" spans="1:39">
      <c r="A522">
        <v>521</v>
      </c>
      <c r="B522" t="s">
        <v>94</v>
      </c>
      <c r="C522">
        <v>100000</v>
      </c>
      <c r="D522" t="s">
        <v>124</v>
      </c>
      <c r="E522" t="s">
        <v>6576</v>
      </c>
      <c r="F522">
        <v>10000</v>
      </c>
      <c r="G522">
        <v>256</v>
      </c>
      <c r="H522">
        <v>1</v>
      </c>
      <c r="I522">
        <v>168</v>
      </c>
      <c r="J522">
        <v>4</v>
      </c>
      <c r="K522" t="s">
        <v>85</v>
      </c>
      <c r="L522">
        <v>11.41</v>
      </c>
      <c r="M522">
        <v>0</v>
      </c>
      <c r="N522">
        <v>79262</v>
      </c>
      <c r="O522">
        <v>308840</v>
      </c>
      <c r="P522">
        <v>1857.31</v>
      </c>
      <c r="Q522">
        <v>4.76</v>
      </c>
      <c r="R522">
        <v>16308</v>
      </c>
      <c r="S522" t="s">
        <v>125</v>
      </c>
      <c r="T522" t="s">
        <v>87</v>
      </c>
      <c r="U522">
        <v>108623310</v>
      </c>
      <c r="V522">
        <v>0</v>
      </c>
      <c r="W522">
        <v>0</v>
      </c>
      <c r="X522">
        <v>0</v>
      </c>
      <c r="Y522">
        <v>0</v>
      </c>
      <c r="Z522" t="s">
        <v>88</v>
      </c>
      <c r="AA522" t="s">
        <v>88</v>
      </c>
      <c r="AB522" t="s">
        <v>89</v>
      </c>
      <c r="AC522">
        <v>35</v>
      </c>
      <c r="AD522">
        <v>19.264399999999998</v>
      </c>
      <c r="AE522">
        <v>1113796422</v>
      </c>
      <c r="AF522">
        <v>0</v>
      </c>
      <c r="AG522">
        <v>0</v>
      </c>
      <c r="AH522">
        <v>3.5266999999999999</v>
      </c>
      <c r="AI522" t="s">
        <v>90</v>
      </c>
      <c r="AJ522" t="s">
        <v>4699</v>
      </c>
      <c r="AK522" t="s">
        <v>4700</v>
      </c>
      <c r="AL522" t="s">
        <v>1087</v>
      </c>
      <c r="AM522" t="str">
        <f t="shared" si="8"/>
        <v>'5.0 5.0' 100000 rq=1</v>
      </c>
    </row>
    <row r="523" spans="1:39">
      <c r="A523">
        <v>522</v>
      </c>
      <c r="B523" t="s">
        <v>100</v>
      </c>
      <c r="C523">
        <v>100000</v>
      </c>
      <c r="D523" t="s">
        <v>95</v>
      </c>
      <c r="E523" t="s">
        <v>6576</v>
      </c>
      <c r="F523">
        <v>10000</v>
      </c>
      <c r="G523">
        <v>256</v>
      </c>
      <c r="H523">
        <v>0</v>
      </c>
      <c r="I523">
        <v>60</v>
      </c>
      <c r="J523">
        <v>5</v>
      </c>
      <c r="K523" t="s">
        <v>85</v>
      </c>
      <c r="L523">
        <v>11.46</v>
      </c>
      <c r="M523">
        <v>0</v>
      </c>
      <c r="N523">
        <v>75183</v>
      </c>
      <c r="O523">
        <v>301144</v>
      </c>
      <c r="P523">
        <v>690.15</v>
      </c>
      <c r="Q523">
        <v>2.67</v>
      </c>
      <c r="R523">
        <v>6042</v>
      </c>
      <c r="S523" t="s">
        <v>96</v>
      </c>
      <c r="T523" t="s">
        <v>87</v>
      </c>
      <c r="U523">
        <v>1893443</v>
      </c>
      <c r="V523">
        <v>0</v>
      </c>
      <c r="W523">
        <v>0</v>
      </c>
      <c r="X523">
        <v>0</v>
      </c>
      <c r="Y523">
        <v>0</v>
      </c>
      <c r="Z523" t="s">
        <v>88</v>
      </c>
      <c r="AA523" t="s">
        <v>88</v>
      </c>
      <c r="AB523" t="s">
        <v>89</v>
      </c>
      <c r="AC523">
        <v>33</v>
      </c>
      <c r="AD523">
        <v>19.484400000000001</v>
      </c>
      <c r="AE523">
        <v>19670937</v>
      </c>
      <c r="AF523">
        <v>0</v>
      </c>
      <c r="AG523">
        <v>0</v>
      </c>
      <c r="AH523">
        <v>0.176597</v>
      </c>
      <c r="AI523" t="s">
        <v>90</v>
      </c>
      <c r="AJ523" t="s">
        <v>4337</v>
      </c>
      <c r="AK523" t="s">
        <v>4338</v>
      </c>
      <c r="AL523" t="s">
        <v>574</v>
      </c>
      <c r="AM523" t="str">
        <f t="shared" si="8"/>
        <v>'20.0 20.0' 100000 rq=0</v>
      </c>
    </row>
    <row r="524" spans="1:39">
      <c r="A524">
        <v>523</v>
      </c>
      <c r="B524" t="s">
        <v>82</v>
      </c>
      <c r="C524">
        <v>100000</v>
      </c>
      <c r="D524" t="s">
        <v>83</v>
      </c>
      <c r="E524" t="s">
        <v>6576</v>
      </c>
      <c r="F524">
        <v>10000</v>
      </c>
      <c r="G524">
        <v>256</v>
      </c>
      <c r="H524">
        <v>1</v>
      </c>
      <c r="I524">
        <v>6</v>
      </c>
      <c r="J524">
        <v>5</v>
      </c>
      <c r="K524" t="s">
        <v>85</v>
      </c>
      <c r="L524">
        <v>11.45</v>
      </c>
      <c r="M524">
        <v>0</v>
      </c>
      <c r="N524">
        <v>74455</v>
      </c>
      <c r="O524">
        <v>296624</v>
      </c>
      <c r="P524">
        <v>93.82</v>
      </c>
      <c r="Q524">
        <v>3.74</v>
      </c>
      <c r="R524">
        <v>851</v>
      </c>
      <c r="S524" t="s">
        <v>86</v>
      </c>
      <c r="T524" t="s">
        <v>87</v>
      </c>
      <c r="U524">
        <v>10425879</v>
      </c>
      <c r="V524">
        <v>0</v>
      </c>
      <c r="W524">
        <v>0</v>
      </c>
      <c r="X524">
        <v>0</v>
      </c>
      <c r="Y524">
        <v>0</v>
      </c>
      <c r="Z524" t="s">
        <v>88</v>
      </c>
      <c r="AA524" t="s">
        <v>88</v>
      </c>
      <c r="AB524" t="s">
        <v>89</v>
      </c>
      <c r="AC524">
        <v>36</v>
      </c>
      <c r="AD524">
        <v>19.469899999999999</v>
      </c>
      <c r="AE524">
        <v>110515979</v>
      </c>
      <c r="AF524">
        <v>0</v>
      </c>
      <c r="AG524">
        <v>0</v>
      </c>
      <c r="AH524">
        <v>0</v>
      </c>
      <c r="AI524" t="s">
        <v>90</v>
      </c>
      <c r="AJ524" t="s">
        <v>4687</v>
      </c>
      <c r="AK524" t="s">
        <v>4688</v>
      </c>
      <c r="AL524" t="s">
        <v>1354</v>
      </c>
      <c r="AM524" t="str">
        <f t="shared" si="8"/>
        <v>'0.0 0.0' 100000 rq=1</v>
      </c>
    </row>
    <row r="525" spans="1:39">
      <c r="A525">
        <v>524</v>
      </c>
      <c r="B525" t="s">
        <v>100</v>
      </c>
      <c r="C525">
        <v>100000</v>
      </c>
      <c r="D525" t="s">
        <v>6577</v>
      </c>
      <c r="E525" t="s">
        <v>6576</v>
      </c>
      <c r="F525">
        <v>10000</v>
      </c>
      <c r="G525">
        <v>256</v>
      </c>
      <c r="H525">
        <v>0</v>
      </c>
      <c r="I525">
        <v>18</v>
      </c>
      <c r="J525">
        <v>1</v>
      </c>
      <c r="K525" t="s">
        <v>85</v>
      </c>
      <c r="L525">
        <v>11.38</v>
      </c>
      <c r="M525">
        <v>0</v>
      </c>
      <c r="N525">
        <v>78429</v>
      </c>
      <c r="O525">
        <v>312416</v>
      </c>
      <c r="P525">
        <v>223.89</v>
      </c>
      <c r="Q525">
        <v>6.45</v>
      </c>
      <c r="R525">
        <v>2024</v>
      </c>
      <c r="S525" t="s">
        <v>6578</v>
      </c>
      <c r="T525" t="s">
        <v>87</v>
      </c>
      <c r="U525">
        <v>39420767</v>
      </c>
      <c r="V525">
        <v>0</v>
      </c>
      <c r="W525">
        <v>0</v>
      </c>
      <c r="X525">
        <v>0</v>
      </c>
      <c r="Y525">
        <v>0</v>
      </c>
      <c r="Z525" t="s">
        <v>88</v>
      </c>
      <c r="AA525" t="s">
        <v>88</v>
      </c>
      <c r="AB525" t="s">
        <v>89</v>
      </c>
      <c r="AC525">
        <v>32</v>
      </c>
      <c r="AD525">
        <v>19.420000000000002</v>
      </c>
      <c r="AE525">
        <v>425034506</v>
      </c>
      <c r="AF525">
        <v>0</v>
      </c>
      <c r="AG525">
        <v>0</v>
      </c>
      <c r="AH525">
        <v>0</v>
      </c>
      <c r="AI525" t="s">
        <v>90</v>
      </c>
      <c r="AJ525" t="s">
        <v>4607</v>
      </c>
      <c r="AK525" t="s">
        <v>4608</v>
      </c>
      <c r="AL525" t="s">
        <v>6583</v>
      </c>
      <c r="AM525" t="str">
        <f t="shared" si="8"/>
        <v>'20.0 20.0' 100000 rq=0</v>
      </c>
    </row>
    <row r="526" spans="1:39">
      <c r="A526">
        <v>525</v>
      </c>
      <c r="B526" t="s">
        <v>94</v>
      </c>
      <c r="C526">
        <v>100000</v>
      </c>
      <c r="D526" t="s">
        <v>95</v>
      </c>
      <c r="E526" t="s">
        <v>6576</v>
      </c>
      <c r="F526">
        <v>10000</v>
      </c>
      <c r="G526">
        <v>256</v>
      </c>
      <c r="H526">
        <v>0</v>
      </c>
      <c r="I526">
        <v>18</v>
      </c>
      <c r="J526">
        <v>3</v>
      </c>
      <c r="K526" t="s">
        <v>85</v>
      </c>
      <c r="L526">
        <v>11.46</v>
      </c>
      <c r="M526">
        <v>0</v>
      </c>
      <c r="N526">
        <v>73134</v>
      </c>
      <c r="O526">
        <v>295636</v>
      </c>
      <c r="P526">
        <v>224.67</v>
      </c>
      <c r="Q526">
        <v>5.14</v>
      </c>
      <c r="R526">
        <v>2004</v>
      </c>
      <c r="S526" t="s">
        <v>96</v>
      </c>
      <c r="T526" t="s">
        <v>87</v>
      </c>
      <c r="U526">
        <v>10812265</v>
      </c>
      <c r="V526">
        <v>0</v>
      </c>
      <c r="W526">
        <v>0</v>
      </c>
      <c r="X526">
        <v>0</v>
      </c>
      <c r="Y526">
        <v>0</v>
      </c>
      <c r="Z526" t="s">
        <v>88</v>
      </c>
      <c r="AA526" t="s">
        <v>88</v>
      </c>
      <c r="AB526" t="s">
        <v>89</v>
      </c>
      <c r="AC526">
        <v>38</v>
      </c>
      <c r="AD526">
        <v>19.702100000000002</v>
      </c>
      <c r="AE526">
        <v>109240790</v>
      </c>
      <c r="AF526">
        <v>0</v>
      </c>
      <c r="AG526">
        <v>0</v>
      </c>
      <c r="AH526">
        <v>0.140288</v>
      </c>
      <c r="AI526" t="s">
        <v>90</v>
      </c>
      <c r="AJ526" t="s">
        <v>4067</v>
      </c>
      <c r="AK526" t="s">
        <v>4068</v>
      </c>
      <c r="AL526" t="s">
        <v>789</v>
      </c>
      <c r="AM526" t="str">
        <f t="shared" si="8"/>
        <v>'5.0 5.0' 100000 rq=0</v>
      </c>
    </row>
    <row r="527" spans="1:39">
      <c r="A527">
        <v>526</v>
      </c>
      <c r="B527" t="s">
        <v>100</v>
      </c>
      <c r="C527">
        <v>100000</v>
      </c>
      <c r="D527" t="s">
        <v>6577</v>
      </c>
      <c r="E527" t="s">
        <v>6576</v>
      </c>
      <c r="F527">
        <v>10000</v>
      </c>
      <c r="G527">
        <v>256</v>
      </c>
      <c r="H527">
        <v>1</v>
      </c>
      <c r="I527">
        <v>1</v>
      </c>
      <c r="J527">
        <v>5</v>
      </c>
      <c r="K527" t="s">
        <v>85</v>
      </c>
      <c r="L527">
        <v>11.31</v>
      </c>
      <c r="M527">
        <v>0</v>
      </c>
      <c r="N527">
        <v>76967</v>
      </c>
      <c r="O527">
        <v>309000</v>
      </c>
      <c r="P527">
        <v>31.32</v>
      </c>
      <c r="Q527">
        <v>5.97</v>
      </c>
      <c r="R527">
        <v>329</v>
      </c>
      <c r="S527" t="s">
        <v>6578</v>
      </c>
      <c r="T527" t="s">
        <v>87</v>
      </c>
      <c r="U527">
        <v>649</v>
      </c>
      <c r="V527">
        <v>0</v>
      </c>
      <c r="W527">
        <v>0</v>
      </c>
      <c r="X527">
        <v>0</v>
      </c>
      <c r="Y527">
        <v>0</v>
      </c>
      <c r="Z527" t="s">
        <v>88</v>
      </c>
      <c r="AA527" t="s">
        <v>88</v>
      </c>
      <c r="AB527" t="s">
        <v>89</v>
      </c>
      <c r="AC527">
        <v>37</v>
      </c>
      <c r="AD527">
        <v>19.6694</v>
      </c>
      <c r="AE527">
        <v>2463645</v>
      </c>
      <c r="AF527">
        <v>0</v>
      </c>
      <c r="AG527">
        <v>0</v>
      </c>
      <c r="AH527">
        <v>0</v>
      </c>
      <c r="AI527" t="s">
        <v>90</v>
      </c>
      <c r="AJ527" t="s">
        <v>4177</v>
      </c>
      <c r="AK527" t="s">
        <v>4178</v>
      </c>
      <c r="AL527" t="s">
        <v>6642</v>
      </c>
      <c r="AM527" t="str">
        <f t="shared" si="8"/>
        <v>'20.0 20.0' 100000 rq=1</v>
      </c>
    </row>
    <row r="528" spans="1:39">
      <c r="A528">
        <v>527</v>
      </c>
      <c r="B528" t="s">
        <v>94</v>
      </c>
      <c r="C528">
        <v>100000</v>
      </c>
      <c r="D528" t="s">
        <v>124</v>
      </c>
      <c r="E528" t="s">
        <v>6576</v>
      </c>
      <c r="F528">
        <v>10000</v>
      </c>
      <c r="G528">
        <v>256</v>
      </c>
      <c r="H528">
        <v>0</v>
      </c>
      <c r="I528">
        <v>60</v>
      </c>
      <c r="J528">
        <v>5</v>
      </c>
      <c r="K528" t="s">
        <v>85</v>
      </c>
      <c r="L528">
        <v>11.39</v>
      </c>
      <c r="M528">
        <v>0</v>
      </c>
      <c r="N528">
        <v>74132</v>
      </c>
      <c r="O528">
        <v>296988</v>
      </c>
      <c r="P528">
        <v>692.03</v>
      </c>
      <c r="Q528">
        <v>3.91</v>
      </c>
      <c r="R528">
        <v>6105</v>
      </c>
      <c r="S528" t="s">
        <v>125</v>
      </c>
      <c r="T528" t="s">
        <v>87</v>
      </c>
      <c r="U528">
        <v>91707118</v>
      </c>
      <c r="V528">
        <v>0</v>
      </c>
      <c r="W528">
        <v>0</v>
      </c>
      <c r="X528">
        <v>0</v>
      </c>
      <c r="Y528">
        <v>0</v>
      </c>
      <c r="Z528" t="s">
        <v>88</v>
      </c>
      <c r="AA528" t="s">
        <v>88</v>
      </c>
      <c r="AB528" t="s">
        <v>89</v>
      </c>
      <c r="AC528">
        <v>35</v>
      </c>
      <c r="AD528">
        <v>20.342099999999999</v>
      </c>
      <c r="AE528">
        <v>948744056</v>
      </c>
      <c r="AF528">
        <v>0</v>
      </c>
      <c r="AG528">
        <v>0</v>
      </c>
      <c r="AH528">
        <v>0.208956</v>
      </c>
      <c r="AI528" t="s">
        <v>90</v>
      </c>
      <c r="AJ528" t="s">
        <v>4941</v>
      </c>
      <c r="AK528" t="s">
        <v>4942</v>
      </c>
      <c r="AL528" t="s">
        <v>643</v>
      </c>
      <c r="AM528" t="str">
        <f t="shared" si="8"/>
        <v>'5.0 5.0' 100000 rq=0</v>
      </c>
    </row>
    <row r="529" spans="1:39">
      <c r="A529">
        <v>528</v>
      </c>
      <c r="B529" t="s">
        <v>100</v>
      </c>
      <c r="C529">
        <v>100000</v>
      </c>
      <c r="D529" t="s">
        <v>152</v>
      </c>
      <c r="E529" t="s">
        <v>6576</v>
      </c>
      <c r="F529">
        <v>10000</v>
      </c>
      <c r="G529">
        <v>256</v>
      </c>
      <c r="H529">
        <v>1</v>
      </c>
      <c r="I529">
        <v>144</v>
      </c>
      <c r="J529">
        <v>3</v>
      </c>
      <c r="K529" t="s">
        <v>85</v>
      </c>
      <c r="L529">
        <v>11.94</v>
      </c>
      <c r="M529">
        <v>0</v>
      </c>
      <c r="N529">
        <v>307943</v>
      </c>
      <c r="O529">
        <v>837740</v>
      </c>
      <c r="P529">
        <v>1633.46</v>
      </c>
      <c r="Q529">
        <v>15.44</v>
      </c>
      <c r="R529">
        <v>13804</v>
      </c>
      <c r="S529" t="s">
        <v>153</v>
      </c>
      <c r="T529" t="s">
        <v>87</v>
      </c>
      <c r="U529">
        <v>6165818</v>
      </c>
      <c r="V529">
        <v>0</v>
      </c>
      <c r="W529">
        <v>0</v>
      </c>
      <c r="X529">
        <v>0</v>
      </c>
      <c r="Y529">
        <v>0</v>
      </c>
      <c r="Z529" t="s">
        <v>88</v>
      </c>
      <c r="AA529" t="s">
        <v>88</v>
      </c>
      <c r="AB529" t="s">
        <v>89</v>
      </c>
      <c r="AC529">
        <v>36</v>
      </c>
      <c r="AD529">
        <v>19.947199999999999</v>
      </c>
      <c r="AE529">
        <v>80375094</v>
      </c>
      <c r="AF529">
        <v>0</v>
      </c>
      <c r="AG529">
        <v>0</v>
      </c>
      <c r="AH529">
        <v>9.6078399999999995</v>
      </c>
      <c r="AI529" t="s">
        <v>90</v>
      </c>
      <c r="AJ529" t="s">
        <v>4203</v>
      </c>
      <c r="AK529" t="s">
        <v>4204</v>
      </c>
      <c r="AL529" t="s">
        <v>1670</v>
      </c>
      <c r="AM529" t="str">
        <f t="shared" si="8"/>
        <v>'20.0 20.0' 100000 rq=1</v>
      </c>
    </row>
    <row r="530" spans="1:39">
      <c r="A530">
        <v>529</v>
      </c>
      <c r="B530" t="s">
        <v>100</v>
      </c>
      <c r="C530">
        <v>100000</v>
      </c>
      <c r="D530" t="s">
        <v>110</v>
      </c>
      <c r="E530" t="s">
        <v>6576</v>
      </c>
      <c r="F530">
        <v>10000</v>
      </c>
      <c r="G530">
        <v>256</v>
      </c>
      <c r="H530">
        <v>0</v>
      </c>
      <c r="I530">
        <v>120</v>
      </c>
      <c r="J530">
        <v>6</v>
      </c>
      <c r="K530" t="s">
        <v>85</v>
      </c>
      <c r="L530">
        <v>11.51</v>
      </c>
      <c r="M530">
        <v>0</v>
      </c>
      <c r="N530">
        <v>87666</v>
      </c>
      <c r="O530">
        <v>332376</v>
      </c>
      <c r="P530">
        <v>1349.32</v>
      </c>
      <c r="Q530">
        <v>5.15</v>
      </c>
      <c r="R530">
        <v>11762</v>
      </c>
      <c r="S530" t="s">
        <v>111</v>
      </c>
      <c r="T530" t="s">
        <v>87</v>
      </c>
      <c r="U530">
        <v>58333767</v>
      </c>
      <c r="V530">
        <v>0</v>
      </c>
      <c r="W530">
        <v>0</v>
      </c>
      <c r="X530">
        <v>0</v>
      </c>
      <c r="Y530">
        <v>0</v>
      </c>
      <c r="Z530" t="s">
        <v>88</v>
      </c>
      <c r="AA530" t="s">
        <v>88</v>
      </c>
      <c r="AB530" t="s">
        <v>89</v>
      </c>
      <c r="AC530">
        <v>36</v>
      </c>
      <c r="AD530">
        <v>19.788799999999998</v>
      </c>
      <c r="AE530">
        <v>604691072</v>
      </c>
      <c r="AF530">
        <v>0</v>
      </c>
      <c r="AG530">
        <v>0</v>
      </c>
      <c r="AH530">
        <v>0</v>
      </c>
      <c r="AI530" t="s">
        <v>90</v>
      </c>
      <c r="AJ530" t="s">
        <v>4525</v>
      </c>
      <c r="AK530" t="s">
        <v>4526</v>
      </c>
      <c r="AL530" t="s">
        <v>987</v>
      </c>
      <c r="AM530" t="str">
        <f t="shared" si="8"/>
        <v>'20.0 20.0' 100000 rq=0</v>
      </c>
    </row>
    <row r="531" spans="1:39">
      <c r="A531">
        <v>530</v>
      </c>
      <c r="B531" t="s">
        <v>82</v>
      </c>
      <c r="C531">
        <v>100000</v>
      </c>
      <c r="D531" t="s">
        <v>83</v>
      </c>
      <c r="E531" t="s">
        <v>6576</v>
      </c>
      <c r="F531">
        <v>10000</v>
      </c>
      <c r="G531">
        <v>256</v>
      </c>
      <c r="H531">
        <v>0</v>
      </c>
      <c r="I531">
        <v>144</v>
      </c>
      <c r="J531">
        <v>1</v>
      </c>
      <c r="K531" t="s">
        <v>85</v>
      </c>
      <c r="L531">
        <v>11.38</v>
      </c>
      <c r="M531">
        <v>0</v>
      </c>
      <c r="N531">
        <v>91559</v>
      </c>
      <c r="O531">
        <v>333932</v>
      </c>
      <c r="P531">
        <v>1612.88</v>
      </c>
      <c r="Q531">
        <v>6</v>
      </c>
      <c r="R531">
        <v>14220</v>
      </c>
      <c r="S531" t="s">
        <v>86</v>
      </c>
      <c r="T531" t="s">
        <v>87</v>
      </c>
      <c r="U531">
        <v>151107572</v>
      </c>
      <c r="V531">
        <v>0</v>
      </c>
      <c r="W531">
        <v>0</v>
      </c>
      <c r="X531">
        <v>0</v>
      </c>
      <c r="Y531">
        <v>0</v>
      </c>
      <c r="Z531" t="s">
        <v>88</v>
      </c>
      <c r="AA531" t="s">
        <v>88</v>
      </c>
      <c r="AB531" t="s">
        <v>89</v>
      </c>
      <c r="AC531">
        <v>32</v>
      </c>
      <c r="AD531">
        <v>19.267600000000002</v>
      </c>
      <c r="AE531">
        <v>1521659247</v>
      </c>
      <c r="AF531">
        <v>0</v>
      </c>
      <c r="AG531">
        <v>0</v>
      </c>
      <c r="AH531">
        <v>0</v>
      </c>
      <c r="AI531" t="s">
        <v>90</v>
      </c>
      <c r="AJ531" t="s">
        <v>4991</v>
      </c>
      <c r="AK531" t="s">
        <v>4992</v>
      </c>
      <c r="AL531" t="s">
        <v>655</v>
      </c>
      <c r="AM531" t="str">
        <f t="shared" si="8"/>
        <v>'0.0 0.0' 100000 rq=0</v>
      </c>
    </row>
    <row r="532" spans="1:39">
      <c r="A532">
        <v>531</v>
      </c>
      <c r="B532" t="s">
        <v>100</v>
      </c>
      <c r="C532">
        <v>100000</v>
      </c>
      <c r="D532" t="s">
        <v>124</v>
      </c>
      <c r="E532" t="s">
        <v>6576</v>
      </c>
      <c r="F532">
        <v>10000</v>
      </c>
      <c r="G532">
        <v>256</v>
      </c>
      <c r="H532">
        <v>0</v>
      </c>
      <c r="I532">
        <v>48</v>
      </c>
      <c r="J532">
        <v>2</v>
      </c>
      <c r="K532" t="s">
        <v>85</v>
      </c>
      <c r="L532">
        <v>11.39</v>
      </c>
      <c r="M532">
        <v>0</v>
      </c>
      <c r="N532">
        <v>74548</v>
      </c>
      <c r="O532">
        <v>298532</v>
      </c>
      <c r="P532">
        <v>557.55999999999995</v>
      </c>
      <c r="Q532">
        <v>3.07</v>
      </c>
      <c r="R532">
        <v>4921</v>
      </c>
      <c r="S532" t="s">
        <v>125</v>
      </c>
      <c r="T532" t="s">
        <v>87</v>
      </c>
      <c r="U532">
        <v>57408002</v>
      </c>
      <c r="V532">
        <v>0</v>
      </c>
      <c r="W532">
        <v>0</v>
      </c>
      <c r="X532">
        <v>0</v>
      </c>
      <c r="Y532">
        <v>0</v>
      </c>
      <c r="Z532" t="s">
        <v>88</v>
      </c>
      <c r="AA532" t="s">
        <v>88</v>
      </c>
      <c r="AB532" t="s">
        <v>89</v>
      </c>
      <c r="AC532">
        <v>36</v>
      </c>
      <c r="AD532">
        <v>20.098199999999999</v>
      </c>
      <c r="AE532">
        <v>608596666</v>
      </c>
      <c r="AF532">
        <v>0</v>
      </c>
      <c r="AG532">
        <v>0</v>
      </c>
      <c r="AH532">
        <v>0.36246899999999999</v>
      </c>
      <c r="AI532" t="s">
        <v>90</v>
      </c>
      <c r="AJ532" t="s">
        <v>4983</v>
      </c>
      <c r="AK532" t="s">
        <v>4984</v>
      </c>
      <c r="AL532" t="s">
        <v>850</v>
      </c>
      <c r="AM532" t="str">
        <f t="shared" si="8"/>
        <v>'20.0 20.0' 100000 rq=0</v>
      </c>
    </row>
    <row r="533" spans="1:39">
      <c r="A533">
        <v>532</v>
      </c>
      <c r="B533" t="s">
        <v>94</v>
      </c>
      <c r="C533">
        <v>100000</v>
      </c>
      <c r="D533" t="s">
        <v>95</v>
      </c>
      <c r="E533" t="s">
        <v>6576</v>
      </c>
      <c r="F533">
        <v>10000</v>
      </c>
      <c r="G533">
        <v>256</v>
      </c>
      <c r="H533">
        <v>0</v>
      </c>
      <c r="I533">
        <v>60</v>
      </c>
      <c r="J533">
        <v>2</v>
      </c>
      <c r="K533" t="s">
        <v>85</v>
      </c>
      <c r="L533">
        <v>11.44</v>
      </c>
      <c r="M533">
        <v>0</v>
      </c>
      <c r="N533">
        <v>75123</v>
      </c>
      <c r="O533">
        <v>300992</v>
      </c>
      <c r="P533">
        <v>684.46</v>
      </c>
      <c r="Q533">
        <v>5.39</v>
      </c>
      <c r="R533">
        <v>6027</v>
      </c>
      <c r="S533" t="s">
        <v>96</v>
      </c>
      <c r="T533" t="s">
        <v>87</v>
      </c>
      <c r="U533">
        <v>7205246</v>
      </c>
      <c r="V533">
        <v>0</v>
      </c>
      <c r="W533">
        <v>0</v>
      </c>
      <c r="X533">
        <v>0</v>
      </c>
      <c r="Y533">
        <v>0</v>
      </c>
      <c r="Z533" t="s">
        <v>88</v>
      </c>
      <c r="AA533" t="s">
        <v>88</v>
      </c>
      <c r="AB533" t="s">
        <v>89</v>
      </c>
      <c r="AC533">
        <v>37</v>
      </c>
      <c r="AD533">
        <v>20.165700000000001</v>
      </c>
      <c r="AE533">
        <v>72765405</v>
      </c>
      <c r="AF533">
        <v>0</v>
      </c>
      <c r="AG533">
        <v>0</v>
      </c>
      <c r="AH533">
        <v>0.16089300000000001</v>
      </c>
      <c r="AI533" t="s">
        <v>90</v>
      </c>
      <c r="AJ533" t="s">
        <v>4743</v>
      </c>
      <c r="AK533" t="s">
        <v>4744</v>
      </c>
      <c r="AL533" t="s">
        <v>752</v>
      </c>
      <c r="AM533" t="str">
        <f t="shared" si="8"/>
        <v>'5.0 5.0' 100000 rq=0</v>
      </c>
    </row>
    <row r="534" spans="1:39">
      <c r="A534">
        <v>533</v>
      </c>
      <c r="B534" t="s">
        <v>82</v>
      </c>
      <c r="C534">
        <v>100000</v>
      </c>
      <c r="D534" t="s">
        <v>124</v>
      </c>
      <c r="E534" t="s">
        <v>6576</v>
      </c>
      <c r="F534">
        <v>10000</v>
      </c>
      <c r="G534">
        <v>256</v>
      </c>
      <c r="H534">
        <v>0</v>
      </c>
      <c r="I534">
        <v>1</v>
      </c>
      <c r="J534">
        <v>1</v>
      </c>
      <c r="K534" t="s">
        <v>85</v>
      </c>
      <c r="L534">
        <v>11.34</v>
      </c>
      <c r="M534">
        <v>0</v>
      </c>
      <c r="N534">
        <v>72169</v>
      </c>
      <c r="O534">
        <v>292960</v>
      </c>
      <c r="P534">
        <v>35</v>
      </c>
      <c r="Q534">
        <v>4.78</v>
      </c>
      <c r="R534">
        <v>350</v>
      </c>
      <c r="S534" t="s">
        <v>125</v>
      </c>
      <c r="T534" t="s">
        <v>87</v>
      </c>
      <c r="U534">
        <v>3131314</v>
      </c>
      <c r="V534">
        <v>0</v>
      </c>
      <c r="W534">
        <v>0</v>
      </c>
      <c r="X534">
        <v>0</v>
      </c>
      <c r="Y534">
        <v>0</v>
      </c>
      <c r="Z534" t="s">
        <v>88</v>
      </c>
      <c r="AA534" t="s">
        <v>88</v>
      </c>
      <c r="AB534" t="s">
        <v>89</v>
      </c>
      <c r="AC534">
        <v>35</v>
      </c>
      <c r="AD534">
        <v>19.750299999999999</v>
      </c>
      <c r="AE534">
        <v>34006321</v>
      </c>
      <c r="AF534">
        <v>0</v>
      </c>
      <c r="AG534">
        <v>0</v>
      </c>
      <c r="AH534">
        <v>4.5529999999999998E-3</v>
      </c>
      <c r="AI534" t="s">
        <v>90</v>
      </c>
      <c r="AJ534" t="s">
        <v>5137</v>
      </c>
      <c r="AK534" t="s">
        <v>5138</v>
      </c>
      <c r="AL534" t="s">
        <v>2273</v>
      </c>
      <c r="AM534" t="str">
        <f t="shared" si="8"/>
        <v>'0.0 0.0' 100000 rq=0</v>
      </c>
    </row>
    <row r="535" spans="1:39">
      <c r="A535">
        <v>534</v>
      </c>
      <c r="B535" t="s">
        <v>94</v>
      </c>
      <c r="C535">
        <v>100000</v>
      </c>
      <c r="D535" t="s">
        <v>83</v>
      </c>
      <c r="E535" t="s">
        <v>6576</v>
      </c>
      <c r="F535">
        <v>10000</v>
      </c>
      <c r="G535">
        <v>256</v>
      </c>
      <c r="H535">
        <v>1</v>
      </c>
      <c r="I535">
        <v>190</v>
      </c>
      <c r="J535">
        <v>4</v>
      </c>
      <c r="K535" t="s">
        <v>85</v>
      </c>
      <c r="L535">
        <v>11.54</v>
      </c>
      <c r="M535">
        <v>0</v>
      </c>
      <c r="N535">
        <v>101045</v>
      </c>
      <c r="O535">
        <v>352296</v>
      </c>
      <c r="P535">
        <v>2104.7199999999998</v>
      </c>
      <c r="Q535">
        <v>10.18</v>
      </c>
      <c r="R535">
        <v>18317</v>
      </c>
      <c r="S535" t="s">
        <v>86</v>
      </c>
      <c r="T535" t="s">
        <v>87</v>
      </c>
      <c r="U535">
        <v>47995157</v>
      </c>
      <c r="V535">
        <v>0</v>
      </c>
      <c r="W535">
        <v>0</v>
      </c>
      <c r="X535">
        <v>0</v>
      </c>
      <c r="Y535">
        <v>0</v>
      </c>
      <c r="Z535" t="s">
        <v>88</v>
      </c>
      <c r="AA535" t="s">
        <v>88</v>
      </c>
      <c r="AB535" t="s">
        <v>89</v>
      </c>
      <c r="AC535">
        <v>40</v>
      </c>
      <c r="AD535">
        <v>20.536100000000001</v>
      </c>
      <c r="AE535">
        <v>490545342</v>
      </c>
      <c r="AF535">
        <v>0</v>
      </c>
      <c r="AG535">
        <v>0</v>
      </c>
      <c r="AH535">
        <v>0</v>
      </c>
      <c r="AI535" t="s">
        <v>90</v>
      </c>
      <c r="AJ535" t="s">
        <v>3977</v>
      </c>
      <c r="AK535" t="s">
        <v>3978</v>
      </c>
      <c r="AL535" t="s">
        <v>167</v>
      </c>
      <c r="AM535" t="str">
        <f t="shared" si="8"/>
        <v>'5.0 5.0' 100000 rq=1</v>
      </c>
    </row>
    <row r="536" spans="1:39">
      <c r="A536">
        <v>535</v>
      </c>
      <c r="B536" t="s">
        <v>100</v>
      </c>
      <c r="C536">
        <v>100000</v>
      </c>
      <c r="D536" t="s">
        <v>95</v>
      </c>
      <c r="E536" t="s">
        <v>6576</v>
      </c>
      <c r="F536">
        <v>10000</v>
      </c>
      <c r="G536">
        <v>256</v>
      </c>
      <c r="H536">
        <v>1</v>
      </c>
      <c r="I536">
        <v>96</v>
      </c>
      <c r="J536">
        <v>2</v>
      </c>
      <c r="K536" t="s">
        <v>85</v>
      </c>
      <c r="L536">
        <v>11.54</v>
      </c>
      <c r="M536">
        <v>0</v>
      </c>
      <c r="N536">
        <v>109400</v>
      </c>
      <c r="O536">
        <v>436064</v>
      </c>
      <c r="P536">
        <v>1095.4100000000001</v>
      </c>
      <c r="Q536">
        <v>4.5199999999999996</v>
      </c>
      <c r="R536">
        <v>9526</v>
      </c>
      <c r="S536" t="s">
        <v>96</v>
      </c>
      <c r="T536" t="s">
        <v>87</v>
      </c>
      <c r="U536">
        <v>1619780</v>
      </c>
      <c r="V536">
        <v>0</v>
      </c>
      <c r="W536">
        <v>0</v>
      </c>
      <c r="X536">
        <v>0</v>
      </c>
      <c r="Y536">
        <v>0</v>
      </c>
      <c r="Z536" t="s">
        <v>88</v>
      </c>
      <c r="AA536" t="s">
        <v>88</v>
      </c>
      <c r="AB536" t="s">
        <v>89</v>
      </c>
      <c r="AC536">
        <v>34</v>
      </c>
      <c r="AD536">
        <v>19.858499999999999</v>
      </c>
      <c r="AE536">
        <v>16846817</v>
      </c>
      <c r="AF536">
        <v>0</v>
      </c>
      <c r="AG536">
        <v>0</v>
      </c>
      <c r="AH536">
        <v>0.344495</v>
      </c>
      <c r="AI536" t="s">
        <v>90</v>
      </c>
      <c r="AJ536" t="s">
        <v>3773</v>
      </c>
      <c r="AK536" t="s">
        <v>3774</v>
      </c>
      <c r="AL536" t="s">
        <v>1816</v>
      </c>
      <c r="AM536" t="str">
        <f t="shared" si="8"/>
        <v>'20.0 20.0' 100000 rq=1</v>
      </c>
    </row>
    <row r="537" spans="1:39">
      <c r="A537">
        <v>536</v>
      </c>
      <c r="B537" t="s">
        <v>100</v>
      </c>
      <c r="C537">
        <v>100000</v>
      </c>
      <c r="D537" t="s">
        <v>83</v>
      </c>
      <c r="E537" t="s">
        <v>6576</v>
      </c>
      <c r="F537">
        <v>10000</v>
      </c>
      <c r="G537">
        <v>256</v>
      </c>
      <c r="H537">
        <v>1</v>
      </c>
      <c r="I537">
        <v>96</v>
      </c>
      <c r="J537">
        <v>4</v>
      </c>
      <c r="K537" t="s">
        <v>85</v>
      </c>
      <c r="L537">
        <v>11.44</v>
      </c>
      <c r="M537">
        <v>0</v>
      </c>
      <c r="N537">
        <v>174935</v>
      </c>
      <c r="O537">
        <v>515144</v>
      </c>
      <c r="P537">
        <v>1016.31</v>
      </c>
      <c r="Q537">
        <v>10.35</v>
      </c>
      <c r="R537">
        <v>8967</v>
      </c>
      <c r="S537" t="s">
        <v>86</v>
      </c>
      <c r="T537" t="s">
        <v>87</v>
      </c>
      <c r="U537">
        <v>22162922</v>
      </c>
      <c r="V537">
        <v>0</v>
      </c>
      <c r="W537">
        <v>0</v>
      </c>
      <c r="X537">
        <v>0</v>
      </c>
      <c r="Y537">
        <v>0</v>
      </c>
      <c r="Z537" t="s">
        <v>88</v>
      </c>
      <c r="AA537" t="s">
        <v>88</v>
      </c>
      <c r="AB537" t="s">
        <v>89</v>
      </c>
      <c r="AC537">
        <v>36</v>
      </c>
      <c r="AD537">
        <v>20.064900000000002</v>
      </c>
      <c r="AE537">
        <v>234334907</v>
      </c>
      <c r="AF537">
        <v>0</v>
      </c>
      <c r="AG537">
        <v>0</v>
      </c>
      <c r="AH537">
        <v>0</v>
      </c>
      <c r="AI537" t="s">
        <v>90</v>
      </c>
      <c r="AJ537" t="s">
        <v>3855</v>
      </c>
      <c r="AK537" t="s">
        <v>3856</v>
      </c>
      <c r="AL537" t="s">
        <v>426</v>
      </c>
      <c r="AM537" t="str">
        <f t="shared" si="8"/>
        <v>'20.0 20.0' 100000 rq=1</v>
      </c>
    </row>
    <row r="538" spans="1:39">
      <c r="A538">
        <v>537</v>
      </c>
      <c r="B538" t="s">
        <v>94</v>
      </c>
      <c r="C538">
        <v>100000</v>
      </c>
      <c r="D538" t="s">
        <v>124</v>
      </c>
      <c r="E538" t="s">
        <v>6576</v>
      </c>
      <c r="F538">
        <v>10000</v>
      </c>
      <c r="G538">
        <v>256</v>
      </c>
      <c r="H538">
        <v>0</v>
      </c>
      <c r="I538">
        <v>6</v>
      </c>
      <c r="J538">
        <v>4</v>
      </c>
      <c r="K538" t="s">
        <v>85</v>
      </c>
      <c r="L538">
        <v>11.35</v>
      </c>
      <c r="M538">
        <v>0</v>
      </c>
      <c r="N538">
        <v>72346</v>
      </c>
      <c r="O538">
        <v>293536</v>
      </c>
      <c r="P538">
        <v>93.65</v>
      </c>
      <c r="Q538">
        <v>4.8899999999999997</v>
      </c>
      <c r="R538">
        <v>868</v>
      </c>
      <c r="S538" t="s">
        <v>125</v>
      </c>
      <c r="T538" t="s">
        <v>87</v>
      </c>
      <c r="U538">
        <v>16323965</v>
      </c>
      <c r="V538">
        <v>0</v>
      </c>
      <c r="W538">
        <v>0</v>
      </c>
      <c r="X538">
        <v>0</v>
      </c>
      <c r="Y538">
        <v>0</v>
      </c>
      <c r="Z538" t="s">
        <v>88</v>
      </c>
      <c r="AA538" t="s">
        <v>88</v>
      </c>
      <c r="AB538" t="s">
        <v>89</v>
      </c>
      <c r="AC538">
        <v>32</v>
      </c>
      <c r="AD538">
        <v>19.230899999999998</v>
      </c>
      <c r="AE538">
        <v>176693402</v>
      </c>
      <c r="AF538">
        <v>0</v>
      </c>
      <c r="AG538">
        <v>0</v>
      </c>
      <c r="AH538">
        <v>1.07175E-2</v>
      </c>
      <c r="AI538" t="s">
        <v>90</v>
      </c>
      <c r="AJ538" t="s">
        <v>4181</v>
      </c>
      <c r="AK538" t="s">
        <v>4182</v>
      </c>
      <c r="AL538" t="s">
        <v>719</v>
      </c>
      <c r="AM538" t="str">
        <f t="shared" si="8"/>
        <v>'5.0 5.0' 100000 rq=0</v>
      </c>
    </row>
    <row r="539" spans="1:39">
      <c r="A539">
        <v>538</v>
      </c>
      <c r="B539" t="s">
        <v>82</v>
      </c>
      <c r="C539">
        <v>100000</v>
      </c>
      <c r="D539" t="s">
        <v>124</v>
      </c>
      <c r="E539" t="s">
        <v>6576</v>
      </c>
      <c r="F539">
        <v>10000</v>
      </c>
      <c r="G539">
        <v>256</v>
      </c>
      <c r="H539">
        <v>0</v>
      </c>
      <c r="I539">
        <v>190</v>
      </c>
      <c r="J539">
        <v>6</v>
      </c>
      <c r="K539" t="s">
        <v>85</v>
      </c>
      <c r="L539">
        <v>11.37</v>
      </c>
      <c r="M539">
        <v>0</v>
      </c>
      <c r="N539">
        <v>80355</v>
      </c>
      <c r="O539">
        <v>314812</v>
      </c>
      <c r="P539">
        <v>2100.1</v>
      </c>
      <c r="Q539">
        <v>6.19</v>
      </c>
      <c r="R539">
        <v>18510</v>
      </c>
      <c r="S539" t="s">
        <v>125</v>
      </c>
      <c r="T539" t="s">
        <v>87</v>
      </c>
      <c r="U539">
        <v>195534275</v>
      </c>
      <c r="V539">
        <v>0</v>
      </c>
      <c r="W539">
        <v>0</v>
      </c>
      <c r="X539">
        <v>0</v>
      </c>
      <c r="Y539">
        <v>0</v>
      </c>
      <c r="Z539" t="s">
        <v>88</v>
      </c>
      <c r="AA539" t="s">
        <v>88</v>
      </c>
      <c r="AB539" t="s">
        <v>89</v>
      </c>
      <c r="AC539">
        <v>40</v>
      </c>
      <c r="AD539">
        <v>20.987100000000002</v>
      </c>
      <c r="AE539">
        <v>1980580943</v>
      </c>
      <c r="AF539">
        <v>0</v>
      </c>
      <c r="AG539">
        <v>0</v>
      </c>
      <c r="AH539">
        <v>0.253085</v>
      </c>
      <c r="AI539" t="s">
        <v>90</v>
      </c>
      <c r="AJ539" t="s">
        <v>4953</v>
      </c>
      <c r="AK539" t="s">
        <v>4954</v>
      </c>
      <c r="AL539" t="s">
        <v>449</v>
      </c>
      <c r="AM539" t="str">
        <f t="shared" si="8"/>
        <v>'0.0 0.0' 100000 rq=0</v>
      </c>
    </row>
    <row r="540" spans="1:39">
      <c r="A540">
        <v>539</v>
      </c>
      <c r="B540" t="s">
        <v>82</v>
      </c>
      <c r="C540">
        <v>100000</v>
      </c>
      <c r="D540" t="s">
        <v>95</v>
      </c>
      <c r="E540" t="s">
        <v>6576</v>
      </c>
      <c r="F540">
        <v>10000</v>
      </c>
      <c r="G540">
        <v>256</v>
      </c>
      <c r="H540">
        <v>0</v>
      </c>
      <c r="I540">
        <v>48</v>
      </c>
      <c r="J540">
        <v>4</v>
      </c>
      <c r="K540" t="s">
        <v>85</v>
      </c>
      <c r="L540">
        <v>11.38</v>
      </c>
      <c r="M540">
        <v>0</v>
      </c>
      <c r="N540">
        <v>74534</v>
      </c>
      <c r="O540">
        <v>299384</v>
      </c>
      <c r="P540">
        <v>555.09</v>
      </c>
      <c r="Q540">
        <v>5.82</v>
      </c>
      <c r="R540">
        <v>4926</v>
      </c>
      <c r="S540" t="s">
        <v>96</v>
      </c>
      <c r="T540" t="s">
        <v>87</v>
      </c>
      <c r="U540">
        <v>68506064</v>
      </c>
      <c r="V540">
        <v>0</v>
      </c>
      <c r="W540">
        <v>0</v>
      </c>
      <c r="X540">
        <v>0</v>
      </c>
      <c r="Y540">
        <v>0</v>
      </c>
      <c r="Z540" t="s">
        <v>88</v>
      </c>
      <c r="AA540" t="s">
        <v>88</v>
      </c>
      <c r="AB540" t="s">
        <v>89</v>
      </c>
      <c r="AC540">
        <v>35</v>
      </c>
      <c r="AD540">
        <v>20.813300000000002</v>
      </c>
      <c r="AE540">
        <v>686848007</v>
      </c>
      <c r="AF540">
        <v>0</v>
      </c>
      <c r="AG540">
        <v>0</v>
      </c>
      <c r="AH540">
        <v>2.8814900000000001E-2</v>
      </c>
      <c r="AI540" t="s">
        <v>90</v>
      </c>
      <c r="AJ540" t="s">
        <v>4537</v>
      </c>
      <c r="AK540" t="s">
        <v>4538</v>
      </c>
      <c r="AL540" t="s">
        <v>998</v>
      </c>
      <c r="AM540" t="str">
        <f t="shared" si="8"/>
        <v>'0.0 0.0' 100000 rq=0</v>
      </c>
    </row>
    <row r="541" spans="1:39">
      <c r="A541">
        <v>540</v>
      </c>
      <c r="B541" t="s">
        <v>94</v>
      </c>
      <c r="C541">
        <v>100000</v>
      </c>
      <c r="D541" t="s">
        <v>6577</v>
      </c>
      <c r="E541" t="s">
        <v>6576</v>
      </c>
      <c r="F541">
        <v>10000</v>
      </c>
      <c r="G541">
        <v>256</v>
      </c>
      <c r="H541">
        <v>1</v>
      </c>
      <c r="I541">
        <v>18</v>
      </c>
      <c r="J541">
        <v>4</v>
      </c>
      <c r="K541" t="s">
        <v>85</v>
      </c>
      <c r="L541">
        <v>11.7</v>
      </c>
      <c r="M541">
        <v>0</v>
      </c>
      <c r="N541">
        <v>322032</v>
      </c>
      <c r="O541">
        <v>870520</v>
      </c>
      <c r="P541">
        <v>223.82</v>
      </c>
      <c r="Q541">
        <v>6.07</v>
      </c>
      <c r="R541">
        <v>1964</v>
      </c>
      <c r="S541" t="s">
        <v>6578</v>
      </c>
      <c r="T541" t="s">
        <v>87</v>
      </c>
      <c r="U541">
        <v>26785970</v>
      </c>
      <c r="V541">
        <v>0</v>
      </c>
      <c r="W541">
        <v>0</v>
      </c>
      <c r="X541">
        <v>0</v>
      </c>
      <c r="Y541">
        <v>0</v>
      </c>
      <c r="Z541" t="s">
        <v>88</v>
      </c>
      <c r="AA541" t="s">
        <v>88</v>
      </c>
      <c r="AB541" t="s">
        <v>89</v>
      </c>
      <c r="AC541">
        <v>33</v>
      </c>
      <c r="AD541">
        <v>19.685099999999998</v>
      </c>
      <c r="AE541">
        <v>298406936</v>
      </c>
      <c r="AF541">
        <v>0</v>
      </c>
      <c r="AG541">
        <v>0</v>
      </c>
      <c r="AH541">
        <v>0</v>
      </c>
      <c r="AI541" t="s">
        <v>90</v>
      </c>
      <c r="AJ541" t="s">
        <v>4205</v>
      </c>
      <c r="AK541" t="s">
        <v>4206</v>
      </c>
      <c r="AL541" t="s">
        <v>6643</v>
      </c>
      <c r="AM541" t="str">
        <f t="shared" si="8"/>
        <v>'5.0 5.0' 100000 rq=1</v>
      </c>
    </row>
    <row r="542" spans="1:39">
      <c r="A542">
        <v>541</v>
      </c>
      <c r="B542" t="s">
        <v>100</v>
      </c>
      <c r="C542">
        <v>100000</v>
      </c>
      <c r="D542" t="s">
        <v>124</v>
      </c>
      <c r="E542" t="s">
        <v>6576</v>
      </c>
      <c r="F542">
        <v>10000</v>
      </c>
      <c r="G542">
        <v>256</v>
      </c>
      <c r="H542">
        <v>0</v>
      </c>
      <c r="I542">
        <v>72</v>
      </c>
      <c r="J542">
        <v>1</v>
      </c>
      <c r="K542" t="s">
        <v>85</v>
      </c>
      <c r="L542">
        <v>11.39</v>
      </c>
      <c r="M542">
        <v>0</v>
      </c>
      <c r="N542">
        <v>74874</v>
      </c>
      <c r="O542">
        <v>298852</v>
      </c>
      <c r="P542">
        <v>820.71</v>
      </c>
      <c r="Q542">
        <v>4.7</v>
      </c>
      <c r="R542">
        <v>7246</v>
      </c>
      <c r="S542" t="s">
        <v>125</v>
      </c>
      <c r="T542" t="s">
        <v>87</v>
      </c>
      <c r="U542">
        <v>78042449</v>
      </c>
      <c r="V542">
        <v>0</v>
      </c>
      <c r="W542">
        <v>0</v>
      </c>
      <c r="X542">
        <v>0</v>
      </c>
      <c r="Y542">
        <v>0</v>
      </c>
      <c r="Z542" t="s">
        <v>88</v>
      </c>
      <c r="AA542" t="s">
        <v>88</v>
      </c>
      <c r="AB542" t="s">
        <v>89</v>
      </c>
      <c r="AC542">
        <v>35</v>
      </c>
      <c r="AD542">
        <v>19.1569</v>
      </c>
      <c r="AE542">
        <v>815292278</v>
      </c>
      <c r="AF542">
        <v>0</v>
      </c>
      <c r="AG542">
        <v>0</v>
      </c>
      <c r="AH542">
        <v>0.460254</v>
      </c>
      <c r="AI542" t="s">
        <v>90</v>
      </c>
      <c r="AJ542" t="s">
        <v>4825</v>
      </c>
      <c r="AK542" t="s">
        <v>4826</v>
      </c>
      <c r="AL542" t="s">
        <v>1261</v>
      </c>
      <c r="AM542" t="str">
        <f t="shared" si="8"/>
        <v>'20.0 20.0' 100000 rq=0</v>
      </c>
    </row>
    <row r="543" spans="1:39">
      <c r="A543">
        <v>542</v>
      </c>
      <c r="B543" t="s">
        <v>94</v>
      </c>
      <c r="C543">
        <v>100000</v>
      </c>
      <c r="D543" t="s">
        <v>83</v>
      </c>
      <c r="E543" t="s">
        <v>6576</v>
      </c>
      <c r="F543">
        <v>10000</v>
      </c>
      <c r="G543">
        <v>256</v>
      </c>
      <c r="H543">
        <v>1</v>
      </c>
      <c r="I543">
        <v>168</v>
      </c>
      <c r="J543">
        <v>5</v>
      </c>
      <c r="K543" t="s">
        <v>85</v>
      </c>
      <c r="L543">
        <v>11.44</v>
      </c>
      <c r="M543">
        <v>0</v>
      </c>
      <c r="N543">
        <v>138079</v>
      </c>
      <c r="O543">
        <v>419932</v>
      </c>
      <c r="P543">
        <v>1800.04</v>
      </c>
      <c r="Q543">
        <v>10.93</v>
      </c>
      <c r="R543">
        <v>15830</v>
      </c>
      <c r="S543" t="s">
        <v>86</v>
      </c>
      <c r="T543" t="s">
        <v>87</v>
      </c>
      <c r="U543">
        <v>46158597</v>
      </c>
      <c r="V543">
        <v>0</v>
      </c>
      <c r="W543">
        <v>0</v>
      </c>
      <c r="X543">
        <v>0</v>
      </c>
      <c r="Y543">
        <v>0</v>
      </c>
      <c r="Z543" t="s">
        <v>88</v>
      </c>
      <c r="AA543" t="s">
        <v>88</v>
      </c>
      <c r="AB543" t="s">
        <v>89</v>
      </c>
      <c r="AC543">
        <v>33</v>
      </c>
      <c r="AD543">
        <v>18.745799999999999</v>
      </c>
      <c r="AE543">
        <v>471891018</v>
      </c>
      <c r="AF543">
        <v>0</v>
      </c>
      <c r="AG543">
        <v>0</v>
      </c>
      <c r="AH543">
        <v>0</v>
      </c>
      <c r="AI543" t="s">
        <v>90</v>
      </c>
      <c r="AJ543" t="s">
        <v>4039</v>
      </c>
      <c r="AK543" t="s">
        <v>4040</v>
      </c>
      <c r="AL543" t="s">
        <v>1264</v>
      </c>
      <c r="AM543" t="str">
        <f t="shared" si="8"/>
        <v>'5.0 5.0' 100000 rq=1</v>
      </c>
    </row>
    <row r="544" spans="1:39">
      <c r="A544">
        <v>543</v>
      </c>
      <c r="B544" t="s">
        <v>100</v>
      </c>
      <c r="C544">
        <v>100000</v>
      </c>
      <c r="D544" t="s">
        <v>95</v>
      </c>
      <c r="E544" t="s">
        <v>6576</v>
      </c>
      <c r="F544">
        <v>10000</v>
      </c>
      <c r="G544">
        <v>256</v>
      </c>
      <c r="H544">
        <v>0</v>
      </c>
      <c r="I544">
        <v>36</v>
      </c>
      <c r="J544">
        <v>5</v>
      </c>
      <c r="K544" t="s">
        <v>85</v>
      </c>
      <c r="L544">
        <v>11.31</v>
      </c>
      <c r="M544">
        <v>0</v>
      </c>
      <c r="N544">
        <v>73989</v>
      </c>
      <c r="O544">
        <v>297600</v>
      </c>
      <c r="P544">
        <v>417.48</v>
      </c>
      <c r="Q544">
        <v>6</v>
      </c>
      <c r="R544">
        <v>3741</v>
      </c>
      <c r="S544" t="s">
        <v>96</v>
      </c>
      <c r="T544" t="s">
        <v>87</v>
      </c>
      <c r="U544">
        <v>4260147</v>
      </c>
      <c r="V544">
        <v>0</v>
      </c>
      <c r="W544">
        <v>0</v>
      </c>
      <c r="X544">
        <v>0</v>
      </c>
      <c r="Y544">
        <v>0</v>
      </c>
      <c r="Z544" t="s">
        <v>88</v>
      </c>
      <c r="AA544" t="s">
        <v>88</v>
      </c>
      <c r="AB544" t="s">
        <v>89</v>
      </c>
      <c r="AC544">
        <v>37</v>
      </c>
      <c r="AD544">
        <v>20.334</v>
      </c>
      <c r="AE544">
        <v>44309913</v>
      </c>
      <c r="AF544">
        <v>0</v>
      </c>
      <c r="AG544">
        <v>0</v>
      </c>
      <c r="AH544">
        <v>0.237765</v>
      </c>
      <c r="AI544" t="s">
        <v>90</v>
      </c>
      <c r="AJ544" t="s">
        <v>5105</v>
      </c>
      <c r="AK544" t="s">
        <v>5106</v>
      </c>
      <c r="AL544" t="s">
        <v>727</v>
      </c>
      <c r="AM544" t="str">
        <f t="shared" si="8"/>
        <v>'20.0 20.0' 100000 rq=0</v>
      </c>
    </row>
    <row r="545" spans="1:39">
      <c r="A545">
        <v>544</v>
      </c>
      <c r="B545" t="s">
        <v>82</v>
      </c>
      <c r="C545">
        <v>100000</v>
      </c>
      <c r="D545" t="s">
        <v>6577</v>
      </c>
      <c r="E545" t="s">
        <v>6576</v>
      </c>
      <c r="F545">
        <v>10000</v>
      </c>
      <c r="G545">
        <v>256</v>
      </c>
      <c r="H545">
        <v>0</v>
      </c>
      <c r="I545">
        <v>6</v>
      </c>
      <c r="J545">
        <v>6</v>
      </c>
      <c r="K545" t="s">
        <v>85</v>
      </c>
      <c r="L545">
        <v>11.25</v>
      </c>
      <c r="M545">
        <v>0</v>
      </c>
      <c r="N545">
        <v>77492</v>
      </c>
      <c r="O545">
        <v>310728</v>
      </c>
      <c r="P545">
        <v>90.7</v>
      </c>
      <c r="Q545">
        <v>5.33</v>
      </c>
      <c r="R545">
        <v>853</v>
      </c>
      <c r="S545" t="s">
        <v>6578</v>
      </c>
      <c r="T545" t="s">
        <v>87</v>
      </c>
      <c r="U545">
        <v>16284978</v>
      </c>
      <c r="V545">
        <v>0</v>
      </c>
      <c r="W545">
        <v>0</v>
      </c>
      <c r="X545">
        <v>0</v>
      </c>
      <c r="Y545">
        <v>0</v>
      </c>
      <c r="Z545" t="s">
        <v>88</v>
      </c>
      <c r="AA545" t="s">
        <v>88</v>
      </c>
      <c r="AB545" t="s">
        <v>89</v>
      </c>
      <c r="AC545">
        <v>34</v>
      </c>
      <c r="AD545">
        <v>19.563099999999999</v>
      </c>
      <c r="AE545">
        <v>175441693</v>
      </c>
      <c r="AF545">
        <v>0</v>
      </c>
      <c r="AG545">
        <v>0</v>
      </c>
      <c r="AH545">
        <v>0</v>
      </c>
      <c r="AI545" t="s">
        <v>90</v>
      </c>
      <c r="AJ545" t="s">
        <v>4407</v>
      </c>
      <c r="AK545" t="s">
        <v>4408</v>
      </c>
      <c r="AL545" t="s">
        <v>6598</v>
      </c>
      <c r="AM545" t="str">
        <f t="shared" si="8"/>
        <v>'0.0 0.0' 100000 rq=0</v>
      </c>
    </row>
    <row r="546" spans="1:39">
      <c r="A546">
        <v>545</v>
      </c>
      <c r="B546" t="s">
        <v>82</v>
      </c>
      <c r="C546">
        <v>100000</v>
      </c>
      <c r="D546" t="s">
        <v>83</v>
      </c>
      <c r="E546" t="s">
        <v>6576</v>
      </c>
      <c r="F546">
        <v>10000</v>
      </c>
      <c r="G546">
        <v>256</v>
      </c>
      <c r="H546">
        <v>0</v>
      </c>
      <c r="I546">
        <v>48</v>
      </c>
      <c r="J546">
        <v>3</v>
      </c>
      <c r="K546" t="s">
        <v>85</v>
      </c>
      <c r="L546">
        <v>11.34</v>
      </c>
      <c r="M546">
        <v>0</v>
      </c>
      <c r="N546">
        <v>80946</v>
      </c>
      <c r="O546">
        <v>311448</v>
      </c>
      <c r="P546">
        <v>554.51</v>
      </c>
      <c r="Q546">
        <v>5.78</v>
      </c>
      <c r="R546">
        <v>4939</v>
      </c>
      <c r="S546" t="s">
        <v>86</v>
      </c>
      <c r="T546" t="s">
        <v>87</v>
      </c>
      <c r="U546">
        <v>51184498</v>
      </c>
      <c r="V546">
        <v>0</v>
      </c>
      <c r="W546">
        <v>0</v>
      </c>
      <c r="X546">
        <v>0</v>
      </c>
      <c r="Y546">
        <v>0</v>
      </c>
      <c r="Z546" t="s">
        <v>88</v>
      </c>
      <c r="AA546" t="s">
        <v>88</v>
      </c>
      <c r="AB546" t="s">
        <v>89</v>
      </c>
      <c r="AC546">
        <v>36</v>
      </c>
      <c r="AD546">
        <v>20.090599999999998</v>
      </c>
      <c r="AE546">
        <v>530161884</v>
      </c>
      <c r="AF546">
        <v>0</v>
      </c>
      <c r="AG546">
        <v>0</v>
      </c>
      <c r="AH546">
        <v>0</v>
      </c>
      <c r="AI546" t="s">
        <v>90</v>
      </c>
      <c r="AJ546" t="s">
        <v>3825</v>
      </c>
      <c r="AK546" t="s">
        <v>3826</v>
      </c>
      <c r="AL546" t="s">
        <v>452</v>
      </c>
      <c r="AM546" t="str">
        <f t="shared" si="8"/>
        <v>'0.0 0.0' 100000 rq=0</v>
      </c>
    </row>
    <row r="547" spans="1:39">
      <c r="A547">
        <v>546</v>
      </c>
      <c r="B547" t="s">
        <v>82</v>
      </c>
      <c r="C547">
        <v>100000</v>
      </c>
      <c r="D547" t="s">
        <v>95</v>
      </c>
      <c r="E547" t="s">
        <v>6576</v>
      </c>
      <c r="F547">
        <v>10000</v>
      </c>
      <c r="G547">
        <v>256</v>
      </c>
      <c r="H547">
        <v>0</v>
      </c>
      <c r="I547">
        <v>6</v>
      </c>
      <c r="J547">
        <v>1</v>
      </c>
      <c r="K547" t="s">
        <v>85</v>
      </c>
      <c r="L547">
        <v>11.33</v>
      </c>
      <c r="M547">
        <v>0</v>
      </c>
      <c r="N547">
        <v>72571</v>
      </c>
      <c r="O547">
        <v>294116</v>
      </c>
      <c r="P547">
        <v>90.44</v>
      </c>
      <c r="Q547">
        <v>4.96</v>
      </c>
      <c r="R547">
        <v>841</v>
      </c>
      <c r="S547" t="s">
        <v>96</v>
      </c>
      <c r="T547" t="s">
        <v>87</v>
      </c>
      <c r="U547">
        <v>15021148</v>
      </c>
      <c r="V547">
        <v>0</v>
      </c>
      <c r="W547">
        <v>0</v>
      </c>
      <c r="X547">
        <v>0</v>
      </c>
      <c r="Y547">
        <v>0</v>
      </c>
      <c r="Z547" t="s">
        <v>88</v>
      </c>
      <c r="AA547" t="s">
        <v>88</v>
      </c>
      <c r="AB547" t="s">
        <v>89</v>
      </c>
      <c r="AC547">
        <v>40</v>
      </c>
      <c r="AD547">
        <v>20.614100000000001</v>
      </c>
      <c r="AE547">
        <v>153308681</v>
      </c>
      <c r="AF547">
        <v>0</v>
      </c>
      <c r="AG547">
        <v>0</v>
      </c>
      <c r="AH547">
        <v>3.12459E-3</v>
      </c>
      <c r="AI547" t="s">
        <v>90</v>
      </c>
      <c r="AJ547" t="s">
        <v>4999</v>
      </c>
      <c r="AK547" t="s">
        <v>5000</v>
      </c>
      <c r="AL547" t="s">
        <v>1008</v>
      </c>
      <c r="AM547" t="str">
        <f t="shared" si="8"/>
        <v>'0.0 0.0' 100000 rq=0</v>
      </c>
    </row>
    <row r="548" spans="1:39">
      <c r="A548">
        <v>547</v>
      </c>
      <c r="B548" t="s">
        <v>94</v>
      </c>
      <c r="C548">
        <v>100000</v>
      </c>
      <c r="D548" t="s">
        <v>95</v>
      </c>
      <c r="E548" t="s">
        <v>6576</v>
      </c>
      <c r="F548">
        <v>10000</v>
      </c>
      <c r="G548">
        <v>256</v>
      </c>
      <c r="H548">
        <v>1</v>
      </c>
      <c r="I548">
        <v>72</v>
      </c>
      <c r="J548">
        <v>4</v>
      </c>
      <c r="K548" t="s">
        <v>85</v>
      </c>
      <c r="L548">
        <v>11.52</v>
      </c>
      <c r="M548">
        <v>0</v>
      </c>
      <c r="N548">
        <v>109448</v>
      </c>
      <c r="O548">
        <v>437756</v>
      </c>
      <c r="P548">
        <v>821.37</v>
      </c>
      <c r="Q548">
        <v>5.61</v>
      </c>
      <c r="R548">
        <v>7176</v>
      </c>
      <c r="S548" t="s">
        <v>96</v>
      </c>
      <c r="T548" t="s">
        <v>87</v>
      </c>
      <c r="U548">
        <v>6641376</v>
      </c>
      <c r="V548">
        <v>0</v>
      </c>
      <c r="W548">
        <v>0</v>
      </c>
      <c r="X548">
        <v>0</v>
      </c>
      <c r="Y548">
        <v>0</v>
      </c>
      <c r="Z548" t="s">
        <v>88</v>
      </c>
      <c r="AA548" t="s">
        <v>88</v>
      </c>
      <c r="AB548" t="s">
        <v>89</v>
      </c>
      <c r="AC548">
        <v>37</v>
      </c>
      <c r="AD548">
        <v>20.768799999999999</v>
      </c>
      <c r="AE548">
        <v>67065712</v>
      </c>
      <c r="AF548">
        <v>0</v>
      </c>
      <c r="AG548">
        <v>0</v>
      </c>
      <c r="AH548">
        <v>0.33532899999999999</v>
      </c>
      <c r="AI548" t="s">
        <v>90</v>
      </c>
      <c r="AJ548" t="s">
        <v>4935</v>
      </c>
      <c r="AK548" t="s">
        <v>4936</v>
      </c>
      <c r="AL548" t="s">
        <v>1716</v>
      </c>
      <c r="AM548" t="str">
        <f t="shared" si="8"/>
        <v>'5.0 5.0' 100000 rq=1</v>
      </c>
    </row>
    <row r="549" spans="1:39">
      <c r="A549">
        <v>548</v>
      </c>
      <c r="B549" t="s">
        <v>100</v>
      </c>
      <c r="C549">
        <v>100000</v>
      </c>
      <c r="D549" t="s">
        <v>110</v>
      </c>
      <c r="E549" t="s">
        <v>6576</v>
      </c>
      <c r="F549">
        <v>10000</v>
      </c>
      <c r="G549">
        <v>256</v>
      </c>
      <c r="H549">
        <v>0</v>
      </c>
      <c r="I549">
        <v>72</v>
      </c>
      <c r="J549">
        <v>4</v>
      </c>
      <c r="K549" t="s">
        <v>85</v>
      </c>
      <c r="L549">
        <v>11.52</v>
      </c>
      <c r="M549">
        <v>0</v>
      </c>
      <c r="N549">
        <v>83626</v>
      </c>
      <c r="O549">
        <v>323688</v>
      </c>
      <c r="P549">
        <v>820.81</v>
      </c>
      <c r="Q549">
        <v>5.53</v>
      </c>
      <c r="R549">
        <v>7170</v>
      </c>
      <c r="S549" t="s">
        <v>111</v>
      </c>
      <c r="T549" t="s">
        <v>87</v>
      </c>
      <c r="U549">
        <v>49762536</v>
      </c>
      <c r="V549">
        <v>0</v>
      </c>
      <c r="W549">
        <v>0</v>
      </c>
      <c r="X549">
        <v>0</v>
      </c>
      <c r="Y549">
        <v>0</v>
      </c>
      <c r="Z549" t="s">
        <v>88</v>
      </c>
      <c r="AA549" t="s">
        <v>88</v>
      </c>
      <c r="AB549" t="s">
        <v>89</v>
      </c>
      <c r="AC549">
        <v>35</v>
      </c>
      <c r="AD549">
        <v>20.13</v>
      </c>
      <c r="AE549">
        <v>518069612</v>
      </c>
      <c r="AF549">
        <v>0</v>
      </c>
      <c r="AG549">
        <v>0</v>
      </c>
      <c r="AH549">
        <v>0</v>
      </c>
      <c r="AI549" t="s">
        <v>90</v>
      </c>
      <c r="AJ549" t="s">
        <v>4605</v>
      </c>
      <c r="AK549" t="s">
        <v>4606</v>
      </c>
      <c r="AL549" t="s">
        <v>440</v>
      </c>
      <c r="AM549" t="str">
        <f t="shared" si="8"/>
        <v>'20.0 20.0' 100000 rq=0</v>
      </c>
    </row>
    <row r="550" spans="1:39">
      <c r="A550">
        <v>549</v>
      </c>
      <c r="B550" t="s">
        <v>94</v>
      </c>
      <c r="C550">
        <v>100000</v>
      </c>
      <c r="D550" t="s">
        <v>110</v>
      </c>
      <c r="E550" t="s">
        <v>6576</v>
      </c>
      <c r="F550">
        <v>10000</v>
      </c>
      <c r="G550">
        <v>256</v>
      </c>
      <c r="H550">
        <v>1</v>
      </c>
      <c r="I550">
        <v>12</v>
      </c>
      <c r="J550">
        <v>1</v>
      </c>
      <c r="K550" t="s">
        <v>85</v>
      </c>
      <c r="L550">
        <v>11.42</v>
      </c>
      <c r="M550">
        <v>0</v>
      </c>
      <c r="N550">
        <v>92559</v>
      </c>
      <c r="O550">
        <v>344888</v>
      </c>
      <c r="P550">
        <v>154.88999999999999</v>
      </c>
      <c r="Q550">
        <v>4.68</v>
      </c>
      <c r="R550">
        <v>1396</v>
      </c>
      <c r="S550" t="s">
        <v>111</v>
      </c>
      <c r="T550" t="s">
        <v>87</v>
      </c>
      <c r="U550">
        <v>21846405</v>
      </c>
      <c r="V550">
        <v>0</v>
      </c>
      <c r="W550">
        <v>0</v>
      </c>
      <c r="X550">
        <v>0</v>
      </c>
      <c r="Y550">
        <v>0</v>
      </c>
      <c r="Z550" t="s">
        <v>88</v>
      </c>
      <c r="AA550" t="s">
        <v>88</v>
      </c>
      <c r="AB550" t="s">
        <v>89</v>
      </c>
      <c r="AC550">
        <v>34</v>
      </c>
      <c r="AD550">
        <v>20.1342</v>
      </c>
      <c r="AE550">
        <v>238810325</v>
      </c>
      <c r="AF550">
        <v>0</v>
      </c>
      <c r="AG550">
        <v>0</v>
      </c>
      <c r="AH550">
        <v>0</v>
      </c>
      <c r="AI550" t="s">
        <v>90</v>
      </c>
      <c r="AJ550" t="s">
        <v>3899</v>
      </c>
      <c r="AK550" t="s">
        <v>3900</v>
      </c>
      <c r="AL550" t="s">
        <v>824</v>
      </c>
      <c r="AM550" t="str">
        <f t="shared" si="8"/>
        <v>'5.0 5.0' 100000 rq=1</v>
      </c>
    </row>
    <row r="551" spans="1:39">
      <c r="A551">
        <v>550</v>
      </c>
      <c r="B551" t="s">
        <v>82</v>
      </c>
      <c r="C551">
        <v>100000</v>
      </c>
      <c r="D551" t="s">
        <v>124</v>
      </c>
      <c r="E551" t="s">
        <v>6576</v>
      </c>
      <c r="F551">
        <v>10000</v>
      </c>
      <c r="G551">
        <v>256</v>
      </c>
      <c r="H551">
        <v>0</v>
      </c>
      <c r="I551">
        <v>36</v>
      </c>
      <c r="J551">
        <v>4</v>
      </c>
      <c r="K551" t="s">
        <v>85</v>
      </c>
      <c r="L551">
        <v>11.31</v>
      </c>
      <c r="M551">
        <v>0</v>
      </c>
      <c r="N551">
        <v>73307</v>
      </c>
      <c r="O551">
        <v>295616</v>
      </c>
      <c r="P551">
        <v>417.45</v>
      </c>
      <c r="Q551">
        <v>4.49</v>
      </c>
      <c r="R551">
        <v>3727</v>
      </c>
      <c r="S551" t="s">
        <v>125</v>
      </c>
      <c r="T551" t="s">
        <v>87</v>
      </c>
      <c r="U551">
        <v>68991803</v>
      </c>
      <c r="V551">
        <v>0</v>
      </c>
      <c r="W551">
        <v>0</v>
      </c>
      <c r="X551">
        <v>0</v>
      </c>
      <c r="Y551">
        <v>0</v>
      </c>
      <c r="Z551" t="s">
        <v>88</v>
      </c>
      <c r="AA551" t="s">
        <v>88</v>
      </c>
      <c r="AB551" t="s">
        <v>89</v>
      </c>
      <c r="AC551">
        <v>33</v>
      </c>
      <c r="AD551">
        <v>19.445399999999999</v>
      </c>
      <c r="AE551">
        <v>737888498</v>
      </c>
      <c r="AF551">
        <v>0</v>
      </c>
      <c r="AG551">
        <v>0</v>
      </c>
      <c r="AH551">
        <v>8.2918800000000001E-2</v>
      </c>
      <c r="AI551" t="s">
        <v>90</v>
      </c>
      <c r="AJ551" t="s">
        <v>5053</v>
      </c>
      <c r="AK551" t="s">
        <v>5054</v>
      </c>
      <c r="AL551" t="s">
        <v>140</v>
      </c>
      <c r="AM551" t="str">
        <f t="shared" si="8"/>
        <v>'0.0 0.0' 100000 rq=0</v>
      </c>
    </row>
    <row r="552" spans="1:39">
      <c r="A552">
        <v>551</v>
      </c>
      <c r="B552" t="s">
        <v>94</v>
      </c>
      <c r="C552">
        <v>100000</v>
      </c>
      <c r="D552" t="s">
        <v>152</v>
      </c>
      <c r="E552" t="s">
        <v>6576</v>
      </c>
      <c r="F552">
        <v>10000</v>
      </c>
      <c r="G552">
        <v>256</v>
      </c>
      <c r="H552">
        <v>0</v>
      </c>
      <c r="I552">
        <v>24</v>
      </c>
      <c r="J552">
        <v>1</v>
      </c>
      <c r="K552" t="s">
        <v>85</v>
      </c>
      <c r="L552">
        <v>11.38</v>
      </c>
      <c r="M552">
        <v>0</v>
      </c>
      <c r="N552">
        <v>78886</v>
      </c>
      <c r="O552">
        <v>313760</v>
      </c>
      <c r="P552">
        <v>291.41000000000003</v>
      </c>
      <c r="Q552">
        <v>4.59</v>
      </c>
      <c r="R552">
        <v>2600</v>
      </c>
      <c r="S552" t="s">
        <v>153</v>
      </c>
      <c r="T552" t="s">
        <v>87</v>
      </c>
      <c r="U552">
        <v>51160766</v>
      </c>
      <c r="V552">
        <v>0</v>
      </c>
      <c r="W552">
        <v>0</v>
      </c>
      <c r="X552">
        <v>0</v>
      </c>
      <c r="Y552">
        <v>0</v>
      </c>
      <c r="Z552" t="s">
        <v>88</v>
      </c>
      <c r="AA552" t="s">
        <v>88</v>
      </c>
      <c r="AB552" t="s">
        <v>89</v>
      </c>
      <c r="AC552">
        <v>35</v>
      </c>
      <c r="AD552">
        <v>20.120999999999999</v>
      </c>
      <c r="AE552">
        <v>547406923</v>
      </c>
      <c r="AF552">
        <v>0</v>
      </c>
      <c r="AG552">
        <v>0</v>
      </c>
      <c r="AH552">
        <v>1.9884099999999998E-2</v>
      </c>
      <c r="AI552" t="s">
        <v>90</v>
      </c>
      <c r="AJ552" t="s">
        <v>4947</v>
      </c>
      <c r="AK552" t="s">
        <v>4948</v>
      </c>
      <c r="AL552" t="s">
        <v>949</v>
      </c>
      <c r="AM552" t="str">
        <f t="shared" si="8"/>
        <v>'5.0 5.0' 100000 rq=0</v>
      </c>
    </row>
    <row r="553" spans="1:39">
      <c r="A553">
        <v>552</v>
      </c>
      <c r="B553" t="s">
        <v>94</v>
      </c>
      <c r="C553">
        <v>100000</v>
      </c>
      <c r="D553" t="s">
        <v>124</v>
      </c>
      <c r="E553" t="s">
        <v>6576</v>
      </c>
      <c r="F553">
        <v>10000</v>
      </c>
      <c r="G553">
        <v>256</v>
      </c>
      <c r="H553">
        <v>0</v>
      </c>
      <c r="I553">
        <v>72</v>
      </c>
      <c r="J553">
        <v>5</v>
      </c>
      <c r="K553" t="s">
        <v>85</v>
      </c>
      <c r="L553">
        <v>11.41</v>
      </c>
      <c r="M553">
        <v>0</v>
      </c>
      <c r="N553">
        <v>74477</v>
      </c>
      <c r="O553">
        <v>297744</v>
      </c>
      <c r="P553">
        <v>821.01</v>
      </c>
      <c r="Q553">
        <v>5.22</v>
      </c>
      <c r="R553">
        <v>7240</v>
      </c>
      <c r="S553" t="s">
        <v>125</v>
      </c>
      <c r="T553" t="s">
        <v>87</v>
      </c>
      <c r="U553">
        <v>103491956</v>
      </c>
      <c r="V553">
        <v>0</v>
      </c>
      <c r="W553">
        <v>0</v>
      </c>
      <c r="X553">
        <v>0</v>
      </c>
      <c r="Y553">
        <v>0</v>
      </c>
      <c r="Z553" t="s">
        <v>88</v>
      </c>
      <c r="AA553" t="s">
        <v>88</v>
      </c>
      <c r="AB553" t="s">
        <v>89</v>
      </c>
      <c r="AC553">
        <v>34</v>
      </c>
      <c r="AD553">
        <v>19.7301</v>
      </c>
      <c r="AE553">
        <v>1067986011</v>
      </c>
      <c r="AF553">
        <v>0</v>
      </c>
      <c r="AG553">
        <v>0</v>
      </c>
      <c r="AH553">
        <v>0.205507</v>
      </c>
      <c r="AI553" t="s">
        <v>90</v>
      </c>
      <c r="AJ553" t="s">
        <v>4725</v>
      </c>
      <c r="AK553" t="s">
        <v>4726</v>
      </c>
      <c r="AL553" t="s">
        <v>3131</v>
      </c>
      <c r="AM553" t="str">
        <f t="shared" si="8"/>
        <v>'5.0 5.0' 100000 rq=0</v>
      </c>
    </row>
    <row r="554" spans="1:39">
      <c r="A554">
        <v>553</v>
      </c>
      <c r="B554" t="s">
        <v>100</v>
      </c>
      <c r="C554">
        <v>100000</v>
      </c>
      <c r="D554" t="s">
        <v>152</v>
      </c>
      <c r="E554" t="s">
        <v>6576</v>
      </c>
      <c r="F554">
        <v>10000</v>
      </c>
      <c r="G554">
        <v>256</v>
      </c>
      <c r="H554">
        <v>1</v>
      </c>
      <c r="I554">
        <v>12</v>
      </c>
      <c r="J554">
        <v>3</v>
      </c>
      <c r="K554" t="s">
        <v>85</v>
      </c>
      <c r="L554">
        <v>11.8</v>
      </c>
      <c r="M554">
        <v>0</v>
      </c>
      <c r="N554">
        <v>609863</v>
      </c>
      <c r="O554">
        <v>1528756</v>
      </c>
      <c r="P554">
        <v>152.63</v>
      </c>
      <c r="Q554">
        <v>7.23</v>
      </c>
      <c r="R554">
        <v>1353</v>
      </c>
      <c r="S554" t="s">
        <v>153</v>
      </c>
      <c r="T554" t="s">
        <v>87</v>
      </c>
      <c r="U554">
        <v>14578520</v>
      </c>
      <c r="V554">
        <v>0</v>
      </c>
      <c r="W554">
        <v>0</v>
      </c>
      <c r="X554">
        <v>0</v>
      </c>
      <c r="Y554">
        <v>0</v>
      </c>
      <c r="Z554" t="s">
        <v>88</v>
      </c>
      <c r="AA554" t="s">
        <v>88</v>
      </c>
      <c r="AB554" t="s">
        <v>89</v>
      </c>
      <c r="AC554">
        <v>36</v>
      </c>
      <c r="AD554">
        <v>19.367899999999999</v>
      </c>
      <c r="AE554">
        <v>167292976</v>
      </c>
      <c r="AF554">
        <v>0</v>
      </c>
      <c r="AG554">
        <v>0</v>
      </c>
      <c r="AH554">
        <v>1.87452</v>
      </c>
      <c r="AI554" t="s">
        <v>90</v>
      </c>
      <c r="AJ554" t="s">
        <v>3839</v>
      </c>
      <c r="AK554" t="s">
        <v>3840</v>
      </c>
      <c r="AL554" t="s">
        <v>597</v>
      </c>
      <c r="AM554" t="str">
        <f t="shared" si="8"/>
        <v>'20.0 20.0' 100000 rq=1</v>
      </c>
    </row>
    <row r="555" spans="1:39">
      <c r="A555">
        <v>554</v>
      </c>
      <c r="B555" t="s">
        <v>82</v>
      </c>
      <c r="C555">
        <v>100000</v>
      </c>
      <c r="D555" t="s">
        <v>152</v>
      </c>
      <c r="E555" t="s">
        <v>6576</v>
      </c>
      <c r="F555">
        <v>10000</v>
      </c>
      <c r="G555">
        <v>256</v>
      </c>
      <c r="H555">
        <v>0</v>
      </c>
      <c r="I555">
        <v>12</v>
      </c>
      <c r="J555">
        <v>2</v>
      </c>
      <c r="K555" t="s">
        <v>85</v>
      </c>
      <c r="L555">
        <v>11.36</v>
      </c>
      <c r="M555">
        <v>0</v>
      </c>
      <c r="N555">
        <v>77873</v>
      </c>
      <c r="O555">
        <v>311524</v>
      </c>
      <c r="P555">
        <v>160.4</v>
      </c>
      <c r="Q555">
        <v>3.99</v>
      </c>
      <c r="R555">
        <v>1446</v>
      </c>
      <c r="S555" t="s">
        <v>153</v>
      </c>
      <c r="T555" t="s">
        <v>87</v>
      </c>
      <c r="U555">
        <v>31046476</v>
      </c>
      <c r="V555">
        <v>0</v>
      </c>
      <c r="W555">
        <v>0</v>
      </c>
      <c r="X555">
        <v>0</v>
      </c>
      <c r="Y555">
        <v>0</v>
      </c>
      <c r="Z555" t="s">
        <v>88</v>
      </c>
      <c r="AA555" t="s">
        <v>88</v>
      </c>
      <c r="AB555" t="s">
        <v>89</v>
      </c>
      <c r="AC555">
        <v>35</v>
      </c>
      <c r="AD555">
        <v>20.221599999999999</v>
      </c>
      <c r="AE555">
        <v>332004831</v>
      </c>
      <c r="AF555">
        <v>0</v>
      </c>
      <c r="AG555">
        <v>0</v>
      </c>
      <c r="AH555">
        <v>1.3675100000000001E-2</v>
      </c>
      <c r="AI555" t="s">
        <v>90</v>
      </c>
      <c r="AJ555" t="s">
        <v>4055</v>
      </c>
      <c r="AK555" t="s">
        <v>4056</v>
      </c>
      <c r="AL555" t="s">
        <v>1398</v>
      </c>
      <c r="AM555" t="str">
        <f t="shared" si="8"/>
        <v>'0.0 0.0' 100000 rq=0</v>
      </c>
    </row>
    <row r="556" spans="1:39">
      <c r="A556">
        <v>555</v>
      </c>
      <c r="B556" t="s">
        <v>82</v>
      </c>
      <c r="C556">
        <v>100000</v>
      </c>
      <c r="D556" t="s">
        <v>95</v>
      </c>
      <c r="E556" t="s">
        <v>6576</v>
      </c>
      <c r="F556">
        <v>10000</v>
      </c>
      <c r="G556">
        <v>256</v>
      </c>
      <c r="H556">
        <v>1</v>
      </c>
      <c r="I556">
        <v>36</v>
      </c>
      <c r="J556">
        <v>2</v>
      </c>
      <c r="K556" t="s">
        <v>85</v>
      </c>
      <c r="L556">
        <v>11.45</v>
      </c>
      <c r="M556">
        <v>0</v>
      </c>
      <c r="N556">
        <v>73969</v>
      </c>
      <c r="O556">
        <v>297916</v>
      </c>
      <c r="P556">
        <v>425.98</v>
      </c>
      <c r="Q556">
        <v>3.57</v>
      </c>
      <c r="R556">
        <v>3748</v>
      </c>
      <c r="S556" t="s">
        <v>96</v>
      </c>
      <c r="T556" t="s">
        <v>87</v>
      </c>
      <c r="U556">
        <v>58955139</v>
      </c>
      <c r="V556">
        <v>0</v>
      </c>
      <c r="W556">
        <v>0</v>
      </c>
      <c r="X556">
        <v>0</v>
      </c>
      <c r="Y556">
        <v>0</v>
      </c>
      <c r="Z556" t="s">
        <v>88</v>
      </c>
      <c r="AA556" t="s">
        <v>88</v>
      </c>
      <c r="AB556" t="s">
        <v>89</v>
      </c>
      <c r="AC556">
        <v>36</v>
      </c>
      <c r="AD556">
        <v>19.6663</v>
      </c>
      <c r="AE556">
        <v>591227932</v>
      </c>
      <c r="AF556">
        <v>0</v>
      </c>
      <c r="AG556">
        <v>0</v>
      </c>
      <c r="AH556">
        <v>0.14452300000000001</v>
      </c>
      <c r="AI556" t="s">
        <v>90</v>
      </c>
      <c r="AJ556" t="s">
        <v>4379</v>
      </c>
      <c r="AK556" t="s">
        <v>4380</v>
      </c>
      <c r="AL556" t="s">
        <v>416</v>
      </c>
      <c r="AM556" t="str">
        <f t="shared" si="8"/>
        <v>'0.0 0.0' 100000 rq=1</v>
      </c>
    </row>
    <row r="557" spans="1:39">
      <c r="A557">
        <v>556</v>
      </c>
      <c r="B557" t="s">
        <v>100</v>
      </c>
      <c r="C557">
        <v>100000</v>
      </c>
      <c r="D557" t="s">
        <v>124</v>
      </c>
      <c r="E557" t="s">
        <v>6576</v>
      </c>
      <c r="F557">
        <v>10000</v>
      </c>
      <c r="G557">
        <v>256</v>
      </c>
      <c r="H557">
        <v>0</v>
      </c>
      <c r="I557">
        <v>168</v>
      </c>
      <c r="J557">
        <v>1</v>
      </c>
      <c r="K557" t="s">
        <v>85</v>
      </c>
      <c r="L557">
        <v>11.4</v>
      </c>
      <c r="M557">
        <v>0</v>
      </c>
      <c r="N557">
        <v>79112</v>
      </c>
      <c r="O557">
        <v>307204</v>
      </c>
      <c r="P557">
        <v>1860.79</v>
      </c>
      <c r="Q557">
        <v>5.91</v>
      </c>
      <c r="R557">
        <v>16368</v>
      </c>
      <c r="S557" t="s">
        <v>125</v>
      </c>
      <c r="T557" t="s">
        <v>87</v>
      </c>
      <c r="U557">
        <v>80412126</v>
      </c>
      <c r="V557">
        <v>0</v>
      </c>
      <c r="W557">
        <v>0</v>
      </c>
      <c r="X557">
        <v>0</v>
      </c>
      <c r="Y557">
        <v>0</v>
      </c>
      <c r="Z557" t="s">
        <v>88</v>
      </c>
      <c r="AA557" t="s">
        <v>88</v>
      </c>
      <c r="AB557" t="s">
        <v>89</v>
      </c>
      <c r="AC557">
        <v>34</v>
      </c>
      <c r="AD557">
        <v>20.1678</v>
      </c>
      <c r="AE557">
        <v>830284248</v>
      </c>
      <c r="AF557">
        <v>0</v>
      </c>
      <c r="AG557">
        <v>0</v>
      </c>
      <c r="AH557">
        <v>1.7951900000000001</v>
      </c>
      <c r="AI557" t="s">
        <v>90</v>
      </c>
      <c r="AJ557" t="s">
        <v>4317</v>
      </c>
      <c r="AK557" t="s">
        <v>4318</v>
      </c>
      <c r="AL557" t="s">
        <v>1267</v>
      </c>
      <c r="AM557" t="str">
        <f t="shared" si="8"/>
        <v>'20.0 20.0' 100000 rq=0</v>
      </c>
    </row>
    <row r="558" spans="1:39">
      <c r="A558">
        <v>557</v>
      </c>
      <c r="B558" t="s">
        <v>94</v>
      </c>
      <c r="C558">
        <v>100000</v>
      </c>
      <c r="D558" t="s">
        <v>124</v>
      </c>
      <c r="E558" t="s">
        <v>6576</v>
      </c>
      <c r="F558">
        <v>10000</v>
      </c>
      <c r="G558">
        <v>256</v>
      </c>
      <c r="H558">
        <v>1</v>
      </c>
      <c r="I558">
        <v>12</v>
      </c>
      <c r="J558">
        <v>1</v>
      </c>
      <c r="K558" t="s">
        <v>85</v>
      </c>
      <c r="L558">
        <v>11.34</v>
      </c>
      <c r="M558">
        <v>0</v>
      </c>
      <c r="N558">
        <v>72594</v>
      </c>
      <c r="O558">
        <v>294208</v>
      </c>
      <c r="P558">
        <v>159.24</v>
      </c>
      <c r="Q558">
        <v>4.5599999999999996</v>
      </c>
      <c r="R558">
        <v>1444</v>
      </c>
      <c r="S558" t="s">
        <v>125</v>
      </c>
      <c r="T558" t="s">
        <v>87</v>
      </c>
      <c r="U558">
        <v>27001686</v>
      </c>
      <c r="V558">
        <v>0</v>
      </c>
      <c r="W558">
        <v>0</v>
      </c>
      <c r="X558">
        <v>0</v>
      </c>
      <c r="Y558">
        <v>0</v>
      </c>
      <c r="Z558" t="s">
        <v>88</v>
      </c>
      <c r="AA558" t="s">
        <v>88</v>
      </c>
      <c r="AB558" t="s">
        <v>89</v>
      </c>
      <c r="AC558">
        <v>33</v>
      </c>
      <c r="AD558">
        <v>18.769500000000001</v>
      </c>
      <c r="AE558">
        <v>295536733</v>
      </c>
      <c r="AF558">
        <v>0</v>
      </c>
      <c r="AG558">
        <v>0</v>
      </c>
      <c r="AH558">
        <v>0.54736399999999996</v>
      </c>
      <c r="AI558" t="s">
        <v>90</v>
      </c>
      <c r="AJ558" t="s">
        <v>4789</v>
      </c>
      <c r="AK558" t="s">
        <v>4790</v>
      </c>
      <c r="AL558" t="s">
        <v>3521</v>
      </c>
      <c r="AM558" t="str">
        <f t="shared" si="8"/>
        <v>'5.0 5.0' 100000 rq=1</v>
      </c>
    </row>
    <row r="559" spans="1:39">
      <c r="A559">
        <v>558</v>
      </c>
      <c r="B559" t="s">
        <v>94</v>
      </c>
      <c r="C559">
        <v>100000</v>
      </c>
      <c r="D559" t="s">
        <v>6577</v>
      </c>
      <c r="E559" t="s">
        <v>6576</v>
      </c>
      <c r="F559">
        <v>10000</v>
      </c>
      <c r="G559">
        <v>256</v>
      </c>
      <c r="H559">
        <v>0</v>
      </c>
      <c r="I559">
        <v>1</v>
      </c>
      <c r="J559">
        <v>2</v>
      </c>
      <c r="K559" t="s">
        <v>85</v>
      </c>
      <c r="L559">
        <v>11.26</v>
      </c>
      <c r="M559">
        <v>0</v>
      </c>
      <c r="N559">
        <v>77181</v>
      </c>
      <c r="O559">
        <v>309672</v>
      </c>
      <c r="P559">
        <v>42.34</v>
      </c>
      <c r="Q559">
        <v>4.5</v>
      </c>
      <c r="R559">
        <v>415</v>
      </c>
      <c r="S559" t="s">
        <v>6578</v>
      </c>
      <c r="T559" t="s">
        <v>87</v>
      </c>
      <c r="U559">
        <v>2929600</v>
      </c>
      <c r="V559">
        <v>0</v>
      </c>
      <c r="W559">
        <v>0</v>
      </c>
      <c r="X559">
        <v>0</v>
      </c>
      <c r="Y559">
        <v>0</v>
      </c>
      <c r="Z559" t="s">
        <v>88</v>
      </c>
      <c r="AA559" t="s">
        <v>88</v>
      </c>
      <c r="AB559" t="s">
        <v>89</v>
      </c>
      <c r="AC559">
        <v>37</v>
      </c>
      <c r="AD559">
        <v>20.128</v>
      </c>
      <c r="AE559">
        <v>31670589</v>
      </c>
      <c r="AF559">
        <v>0</v>
      </c>
      <c r="AG559">
        <v>0</v>
      </c>
      <c r="AH559">
        <v>0</v>
      </c>
      <c r="AI559" t="s">
        <v>90</v>
      </c>
      <c r="AJ559" t="s">
        <v>4297</v>
      </c>
      <c r="AK559" t="s">
        <v>4298</v>
      </c>
      <c r="AL559" t="s">
        <v>6644</v>
      </c>
      <c r="AM559" t="str">
        <f t="shared" si="8"/>
        <v>'5.0 5.0' 100000 rq=0</v>
      </c>
    </row>
    <row r="560" spans="1:39">
      <c r="A560">
        <v>559</v>
      </c>
      <c r="B560" t="s">
        <v>82</v>
      </c>
      <c r="C560">
        <v>100000</v>
      </c>
      <c r="D560" t="s">
        <v>6577</v>
      </c>
      <c r="E560" t="s">
        <v>6576</v>
      </c>
      <c r="F560">
        <v>10000</v>
      </c>
      <c r="G560">
        <v>256</v>
      </c>
      <c r="H560">
        <v>0</v>
      </c>
      <c r="I560">
        <v>168</v>
      </c>
      <c r="J560">
        <v>1</v>
      </c>
      <c r="K560" t="s">
        <v>85</v>
      </c>
      <c r="L560">
        <v>11.48</v>
      </c>
      <c r="M560">
        <v>0</v>
      </c>
      <c r="N560">
        <v>91274</v>
      </c>
      <c r="O560">
        <v>343000</v>
      </c>
      <c r="P560">
        <v>1868.22</v>
      </c>
      <c r="Q560">
        <v>5.6</v>
      </c>
      <c r="R560">
        <v>16309</v>
      </c>
      <c r="S560" t="s">
        <v>6578</v>
      </c>
      <c r="T560" t="s">
        <v>87</v>
      </c>
      <c r="U560">
        <v>263567241</v>
      </c>
      <c r="V560">
        <v>0</v>
      </c>
      <c r="W560">
        <v>0</v>
      </c>
      <c r="X560">
        <v>0</v>
      </c>
      <c r="Y560">
        <v>0</v>
      </c>
      <c r="Z560" t="s">
        <v>88</v>
      </c>
      <c r="AA560" t="s">
        <v>88</v>
      </c>
      <c r="AB560" t="s">
        <v>89</v>
      </c>
      <c r="AC560">
        <v>36</v>
      </c>
      <c r="AD560">
        <v>19.298999999999999</v>
      </c>
      <c r="AE560">
        <v>2664106670</v>
      </c>
      <c r="AF560">
        <v>0</v>
      </c>
      <c r="AG560">
        <v>0</v>
      </c>
      <c r="AH560">
        <v>0</v>
      </c>
      <c r="AI560" t="s">
        <v>90</v>
      </c>
      <c r="AJ560" t="s">
        <v>5119</v>
      </c>
      <c r="AK560" t="s">
        <v>5120</v>
      </c>
      <c r="AL560" t="s">
        <v>6634</v>
      </c>
      <c r="AM560" t="str">
        <f t="shared" si="8"/>
        <v>'0.0 0.0' 100000 rq=0</v>
      </c>
    </row>
    <row r="561" spans="1:39">
      <c r="A561">
        <v>560</v>
      </c>
      <c r="B561" t="s">
        <v>100</v>
      </c>
      <c r="C561">
        <v>100000</v>
      </c>
      <c r="D561" t="s">
        <v>95</v>
      </c>
      <c r="E561" t="s">
        <v>6576</v>
      </c>
      <c r="F561">
        <v>10000</v>
      </c>
      <c r="G561">
        <v>256</v>
      </c>
      <c r="H561">
        <v>1</v>
      </c>
      <c r="I561">
        <v>12</v>
      </c>
      <c r="J561">
        <v>2</v>
      </c>
      <c r="K561" t="s">
        <v>85</v>
      </c>
      <c r="L561">
        <v>11.43</v>
      </c>
      <c r="M561">
        <v>0</v>
      </c>
      <c r="N561">
        <v>72995</v>
      </c>
      <c r="O561">
        <v>295572</v>
      </c>
      <c r="P561">
        <v>155.32</v>
      </c>
      <c r="Q561">
        <v>4.9400000000000004</v>
      </c>
      <c r="R561">
        <v>1402</v>
      </c>
      <c r="S561" t="s">
        <v>96</v>
      </c>
      <c r="T561" t="s">
        <v>87</v>
      </c>
      <c r="U561">
        <v>2486715</v>
      </c>
      <c r="V561">
        <v>0</v>
      </c>
      <c r="W561">
        <v>0</v>
      </c>
      <c r="X561">
        <v>0</v>
      </c>
      <c r="Y561">
        <v>0</v>
      </c>
      <c r="Z561" t="s">
        <v>88</v>
      </c>
      <c r="AA561" t="s">
        <v>88</v>
      </c>
      <c r="AB561" t="s">
        <v>89</v>
      </c>
      <c r="AC561">
        <v>36</v>
      </c>
      <c r="AD561">
        <v>19.602599999999999</v>
      </c>
      <c r="AE561">
        <v>25851940</v>
      </c>
      <c r="AF561">
        <v>0</v>
      </c>
      <c r="AG561">
        <v>0</v>
      </c>
      <c r="AH561">
        <v>0.115096</v>
      </c>
      <c r="AI561" t="s">
        <v>90</v>
      </c>
      <c r="AJ561" t="s">
        <v>5133</v>
      </c>
      <c r="AK561" t="s">
        <v>5134</v>
      </c>
      <c r="AL561" t="s">
        <v>234</v>
      </c>
      <c r="AM561" t="str">
        <f t="shared" si="8"/>
        <v>'20.0 20.0' 100000 rq=1</v>
      </c>
    </row>
    <row r="562" spans="1:39">
      <c r="A562">
        <v>561</v>
      </c>
      <c r="B562" t="s">
        <v>100</v>
      </c>
      <c r="C562">
        <v>100000</v>
      </c>
      <c r="D562" t="s">
        <v>124</v>
      </c>
      <c r="E562" t="s">
        <v>6576</v>
      </c>
      <c r="F562">
        <v>10000</v>
      </c>
      <c r="G562">
        <v>256</v>
      </c>
      <c r="H562">
        <v>1</v>
      </c>
      <c r="I562">
        <v>48</v>
      </c>
      <c r="J562">
        <v>3</v>
      </c>
      <c r="K562" t="s">
        <v>85</v>
      </c>
      <c r="L562">
        <v>11.44</v>
      </c>
      <c r="M562">
        <v>0</v>
      </c>
      <c r="N562">
        <v>73969</v>
      </c>
      <c r="O562">
        <v>296560</v>
      </c>
      <c r="P562">
        <v>552</v>
      </c>
      <c r="Q562">
        <v>4.6399999999999997</v>
      </c>
      <c r="R562">
        <v>4861</v>
      </c>
      <c r="S562" t="s">
        <v>125</v>
      </c>
      <c r="T562" t="s">
        <v>87</v>
      </c>
      <c r="U562">
        <v>55615932</v>
      </c>
      <c r="V562">
        <v>0</v>
      </c>
      <c r="W562">
        <v>0</v>
      </c>
      <c r="X562">
        <v>0</v>
      </c>
      <c r="Y562">
        <v>0</v>
      </c>
      <c r="Z562" t="s">
        <v>88</v>
      </c>
      <c r="AA562" t="s">
        <v>88</v>
      </c>
      <c r="AB562" t="s">
        <v>89</v>
      </c>
      <c r="AC562">
        <v>34</v>
      </c>
      <c r="AD562">
        <v>19.610499999999998</v>
      </c>
      <c r="AE562">
        <v>594909494</v>
      </c>
      <c r="AF562">
        <v>0</v>
      </c>
      <c r="AG562">
        <v>0</v>
      </c>
      <c r="AH562">
        <v>1.86185</v>
      </c>
      <c r="AI562" t="s">
        <v>90</v>
      </c>
      <c r="AJ562" t="s">
        <v>4581</v>
      </c>
      <c r="AK562" t="s">
        <v>4582</v>
      </c>
      <c r="AL562" t="s">
        <v>652</v>
      </c>
      <c r="AM562" t="str">
        <f t="shared" si="8"/>
        <v>'20.0 20.0' 100000 rq=1</v>
      </c>
    </row>
    <row r="563" spans="1:39">
      <c r="A563">
        <v>562</v>
      </c>
      <c r="B563" t="s">
        <v>94</v>
      </c>
      <c r="C563">
        <v>100000</v>
      </c>
      <c r="D563" t="s">
        <v>110</v>
      </c>
      <c r="E563" t="s">
        <v>6576</v>
      </c>
      <c r="F563">
        <v>10000</v>
      </c>
      <c r="G563">
        <v>256</v>
      </c>
      <c r="H563">
        <v>1</v>
      </c>
      <c r="I563">
        <v>144</v>
      </c>
      <c r="J563">
        <v>3</v>
      </c>
      <c r="K563" t="s">
        <v>85</v>
      </c>
      <c r="L563">
        <v>13.98</v>
      </c>
      <c r="M563">
        <v>0</v>
      </c>
      <c r="N563">
        <v>1031618</v>
      </c>
      <c r="O563">
        <v>2443012</v>
      </c>
      <c r="P563">
        <v>1737.96</v>
      </c>
      <c r="Q563">
        <v>47.73</v>
      </c>
      <c r="R563">
        <v>12772</v>
      </c>
      <c r="S563" t="s">
        <v>111</v>
      </c>
      <c r="T563" t="s">
        <v>87</v>
      </c>
      <c r="U563">
        <v>103853778</v>
      </c>
      <c r="V563">
        <v>0</v>
      </c>
      <c r="W563">
        <v>0</v>
      </c>
      <c r="X563">
        <v>0</v>
      </c>
      <c r="Y563">
        <v>0</v>
      </c>
      <c r="Z563" t="s">
        <v>88</v>
      </c>
      <c r="AA563" t="s">
        <v>88</v>
      </c>
      <c r="AB563" t="s">
        <v>89</v>
      </c>
      <c r="AC563">
        <v>36</v>
      </c>
      <c r="AD563">
        <v>20.957000000000001</v>
      </c>
      <c r="AE563">
        <v>1059076992</v>
      </c>
      <c r="AF563">
        <v>0</v>
      </c>
      <c r="AG563">
        <v>0</v>
      </c>
      <c r="AH563">
        <v>0</v>
      </c>
      <c r="AI563" t="s">
        <v>90</v>
      </c>
      <c r="AJ563" t="s">
        <v>5093</v>
      </c>
      <c r="AK563" t="s">
        <v>5094</v>
      </c>
      <c r="AL563" t="s">
        <v>399</v>
      </c>
      <c r="AM563" t="str">
        <f t="shared" si="8"/>
        <v>'5.0 5.0' 100000 rq=1</v>
      </c>
    </row>
    <row r="564" spans="1:39">
      <c r="A564">
        <v>563</v>
      </c>
      <c r="B564" t="s">
        <v>94</v>
      </c>
      <c r="C564">
        <v>100000</v>
      </c>
      <c r="D564" t="s">
        <v>83</v>
      </c>
      <c r="E564" t="s">
        <v>6576</v>
      </c>
      <c r="F564">
        <v>10000</v>
      </c>
      <c r="G564">
        <v>256</v>
      </c>
      <c r="H564">
        <v>0</v>
      </c>
      <c r="I564">
        <v>168</v>
      </c>
      <c r="J564">
        <v>4</v>
      </c>
      <c r="K564" t="s">
        <v>85</v>
      </c>
      <c r="L564">
        <v>11.37</v>
      </c>
      <c r="M564">
        <v>0</v>
      </c>
      <c r="N564">
        <v>95311</v>
      </c>
      <c r="O564">
        <v>340136</v>
      </c>
      <c r="P564">
        <v>1872.59</v>
      </c>
      <c r="Q564">
        <v>7.38</v>
      </c>
      <c r="R564">
        <v>16522</v>
      </c>
      <c r="S564" t="s">
        <v>86</v>
      </c>
      <c r="T564" t="s">
        <v>87</v>
      </c>
      <c r="U564">
        <v>49126150</v>
      </c>
      <c r="V564">
        <v>0</v>
      </c>
      <c r="W564">
        <v>0</v>
      </c>
      <c r="X564">
        <v>0</v>
      </c>
      <c r="Y564">
        <v>0</v>
      </c>
      <c r="Z564" t="s">
        <v>88</v>
      </c>
      <c r="AA564" t="s">
        <v>88</v>
      </c>
      <c r="AB564" t="s">
        <v>89</v>
      </c>
      <c r="AC564">
        <v>32</v>
      </c>
      <c r="AD564">
        <v>19.291799999999999</v>
      </c>
      <c r="AE564">
        <v>501308329</v>
      </c>
      <c r="AF564">
        <v>0</v>
      </c>
      <c r="AG564">
        <v>0</v>
      </c>
      <c r="AH564">
        <v>0</v>
      </c>
      <c r="AI564" t="s">
        <v>90</v>
      </c>
      <c r="AJ564" t="s">
        <v>3895</v>
      </c>
      <c r="AK564" t="s">
        <v>3896</v>
      </c>
      <c r="AL564" t="s">
        <v>1533</v>
      </c>
      <c r="AM564" t="str">
        <f t="shared" si="8"/>
        <v>'5.0 5.0' 100000 rq=0</v>
      </c>
    </row>
    <row r="565" spans="1:39">
      <c r="A565">
        <v>564</v>
      </c>
      <c r="B565" t="s">
        <v>100</v>
      </c>
      <c r="C565">
        <v>100000</v>
      </c>
      <c r="D565" t="s">
        <v>95</v>
      </c>
      <c r="E565" t="s">
        <v>6576</v>
      </c>
      <c r="F565">
        <v>10000</v>
      </c>
      <c r="G565">
        <v>256</v>
      </c>
      <c r="H565">
        <v>0</v>
      </c>
      <c r="I565">
        <v>48</v>
      </c>
      <c r="J565">
        <v>4</v>
      </c>
      <c r="K565" t="s">
        <v>85</v>
      </c>
      <c r="L565">
        <v>11.39</v>
      </c>
      <c r="M565">
        <v>0</v>
      </c>
      <c r="N565">
        <v>74610</v>
      </c>
      <c r="O565">
        <v>299032</v>
      </c>
      <c r="P565">
        <v>549.29</v>
      </c>
      <c r="Q565">
        <v>5.0199999999999996</v>
      </c>
      <c r="R565">
        <v>4862</v>
      </c>
      <c r="S565" t="s">
        <v>96</v>
      </c>
      <c r="T565" t="s">
        <v>87</v>
      </c>
      <c r="U565">
        <v>4621438</v>
      </c>
      <c r="V565">
        <v>0</v>
      </c>
      <c r="W565">
        <v>0</v>
      </c>
      <c r="X565">
        <v>0</v>
      </c>
      <c r="Y565">
        <v>0</v>
      </c>
      <c r="Z565" t="s">
        <v>88</v>
      </c>
      <c r="AA565" t="s">
        <v>88</v>
      </c>
      <c r="AB565" t="s">
        <v>89</v>
      </c>
      <c r="AC565">
        <v>32</v>
      </c>
      <c r="AD565">
        <v>19.018599999999999</v>
      </c>
      <c r="AE565">
        <v>48000527</v>
      </c>
      <c r="AF565">
        <v>0</v>
      </c>
      <c r="AG565">
        <v>0</v>
      </c>
      <c r="AH565">
        <v>0.28006799999999998</v>
      </c>
      <c r="AI565" t="s">
        <v>90</v>
      </c>
      <c r="AJ565" t="s">
        <v>4363</v>
      </c>
      <c r="AK565" t="s">
        <v>4364</v>
      </c>
      <c r="AL565" t="s">
        <v>1556</v>
      </c>
      <c r="AM565" t="str">
        <f t="shared" si="8"/>
        <v>'20.0 20.0' 100000 rq=0</v>
      </c>
    </row>
    <row r="566" spans="1:39">
      <c r="A566">
        <v>565</v>
      </c>
      <c r="B566" t="s">
        <v>94</v>
      </c>
      <c r="C566">
        <v>100000</v>
      </c>
      <c r="D566" t="s">
        <v>152</v>
      </c>
      <c r="E566" t="s">
        <v>6576</v>
      </c>
      <c r="F566">
        <v>10000</v>
      </c>
      <c r="G566">
        <v>256</v>
      </c>
      <c r="H566">
        <v>0</v>
      </c>
      <c r="I566">
        <v>72</v>
      </c>
      <c r="J566">
        <v>3</v>
      </c>
      <c r="K566" t="s">
        <v>85</v>
      </c>
      <c r="L566">
        <v>11.38</v>
      </c>
      <c r="M566">
        <v>0</v>
      </c>
      <c r="N566">
        <v>82125</v>
      </c>
      <c r="O566">
        <v>320412</v>
      </c>
      <c r="P566">
        <v>818.72</v>
      </c>
      <c r="Q566">
        <v>5.27</v>
      </c>
      <c r="R566">
        <v>7240</v>
      </c>
      <c r="S566" t="s">
        <v>153</v>
      </c>
      <c r="T566" t="s">
        <v>87</v>
      </c>
      <c r="U566">
        <v>112038408</v>
      </c>
      <c r="V566">
        <v>0</v>
      </c>
      <c r="W566">
        <v>0</v>
      </c>
      <c r="X566">
        <v>0</v>
      </c>
      <c r="Y566">
        <v>0</v>
      </c>
      <c r="Z566" t="s">
        <v>88</v>
      </c>
      <c r="AA566" t="s">
        <v>88</v>
      </c>
      <c r="AB566" t="s">
        <v>89</v>
      </c>
      <c r="AC566">
        <v>33</v>
      </c>
      <c r="AD566">
        <v>19.067799999999998</v>
      </c>
      <c r="AE566">
        <v>1154735645</v>
      </c>
      <c r="AF566">
        <v>0</v>
      </c>
      <c r="AG566">
        <v>0</v>
      </c>
      <c r="AH566">
        <v>0.121834</v>
      </c>
      <c r="AI566" t="s">
        <v>90</v>
      </c>
      <c r="AJ566" t="s">
        <v>3945</v>
      </c>
      <c r="AK566" t="s">
        <v>3946</v>
      </c>
      <c r="AL566" t="s">
        <v>2510</v>
      </c>
      <c r="AM566" t="str">
        <f t="shared" si="8"/>
        <v>'5.0 5.0' 100000 rq=0</v>
      </c>
    </row>
    <row r="567" spans="1:39">
      <c r="A567">
        <v>566</v>
      </c>
      <c r="B567" t="s">
        <v>100</v>
      </c>
      <c r="C567">
        <v>100000</v>
      </c>
      <c r="D567" t="s">
        <v>152</v>
      </c>
      <c r="E567" t="s">
        <v>6576</v>
      </c>
      <c r="F567">
        <v>10000</v>
      </c>
      <c r="G567">
        <v>256</v>
      </c>
      <c r="H567">
        <v>0</v>
      </c>
      <c r="I567">
        <v>48</v>
      </c>
      <c r="J567">
        <v>6</v>
      </c>
      <c r="K567" t="s">
        <v>85</v>
      </c>
      <c r="L567">
        <v>11.38</v>
      </c>
      <c r="M567">
        <v>0</v>
      </c>
      <c r="N567">
        <v>80895</v>
      </c>
      <c r="O567">
        <v>317812</v>
      </c>
      <c r="P567">
        <v>553.37</v>
      </c>
      <c r="Q567">
        <v>4.72</v>
      </c>
      <c r="R567">
        <v>4903</v>
      </c>
      <c r="S567" t="s">
        <v>153</v>
      </c>
      <c r="T567" t="s">
        <v>87</v>
      </c>
      <c r="U567">
        <v>65765368</v>
      </c>
      <c r="V567">
        <v>0</v>
      </c>
      <c r="W567">
        <v>0</v>
      </c>
      <c r="X567">
        <v>0</v>
      </c>
      <c r="Y567">
        <v>0</v>
      </c>
      <c r="Z567" t="s">
        <v>88</v>
      </c>
      <c r="AA567" t="s">
        <v>88</v>
      </c>
      <c r="AB567" t="s">
        <v>89</v>
      </c>
      <c r="AC567">
        <v>40</v>
      </c>
      <c r="AD567">
        <v>20.6509</v>
      </c>
      <c r="AE567">
        <v>703614306</v>
      </c>
      <c r="AF567">
        <v>0</v>
      </c>
      <c r="AG567">
        <v>0</v>
      </c>
      <c r="AH567">
        <v>7.3610099999999998E-2</v>
      </c>
      <c r="AI567" t="s">
        <v>90</v>
      </c>
      <c r="AJ567" t="s">
        <v>4763</v>
      </c>
      <c r="AK567" t="s">
        <v>4764</v>
      </c>
      <c r="AL567" t="s">
        <v>1022</v>
      </c>
      <c r="AM567" t="str">
        <f t="shared" si="8"/>
        <v>'20.0 20.0' 100000 rq=0</v>
      </c>
    </row>
    <row r="568" spans="1:39">
      <c r="A568">
        <v>567</v>
      </c>
      <c r="B568" t="s">
        <v>94</v>
      </c>
      <c r="C568">
        <v>100000</v>
      </c>
      <c r="D568" t="s">
        <v>124</v>
      </c>
      <c r="E568" t="s">
        <v>6576</v>
      </c>
      <c r="F568">
        <v>10000</v>
      </c>
      <c r="G568">
        <v>256</v>
      </c>
      <c r="H568">
        <v>0</v>
      </c>
      <c r="I568">
        <v>72</v>
      </c>
      <c r="J568">
        <v>2</v>
      </c>
      <c r="K568" t="s">
        <v>85</v>
      </c>
      <c r="L568">
        <v>11.36</v>
      </c>
      <c r="M568">
        <v>0</v>
      </c>
      <c r="N568">
        <v>74469</v>
      </c>
      <c r="O568">
        <v>297756</v>
      </c>
      <c r="P568">
        <v>818.76</v>
      </c>
      <c r="Q568">
        <v>4.72</v>
      </c>
      <c r="R568">
        <v>7243</v>
      </c>
      <c r="S568" t="s">
        <v>125</v>
      </c>
      <c r="T568" t="s">
        <v>87</v>
      </c>
      <c r="U568">
        <v>108922187</v>
      </c>
      <c r="V568">
        <v>0</v>
      </c>
      <c r="W568">
        <v>0</v>
      </c>
      <c r="X568">
        <v>0</v>
      </c>
      <c r="Y568">
        <v>0</v>
      </c>
      <c r="Z568" t="s">
        <v>88</v>
      </c>
      <c r="AA568" t="s">
        <v>88</v>
      </c>
      <c r="AB568" t="s">
        <v>89</v>
      </c>
      <c r="AC568">
        <v>35</v>
      </c>
      <c r="AD568">
        <v>19.207999999999998</v>
      </c>
      <c r="AE568">
        <v>1123404145</v>
      </c>
      <c r="AF568">
        <v>0</v>
      </c>
      <c r="AG568">
        <v>0</v>
      </c>
      <c r="AH568">
        <v>0.20660100000000001</v>
      </c>
      <c r="AI568" t="s">
        <v>90</v>
      </c>
      <c r="AJ568" t="s">
        <v>3857</v>
      </c>
      <c r="AK568" t="s">
        <v>3858</v>
      </c>
      <c r="AL568" t="s">
        <v>3131</v>
      </c>
      <c r="AM568" t="str">
        <f t="shared" si="8"/>
        <v>'5.0 5.0' 100000 rq=0</v>
      </c>
    </row>
    <row r="569" spans="1:39">
      <c r="A569">
        <v>568</v>
      </c>
      <c r="B569" t="s">
        <v>94</v>
      </c>
      <c r="C569">
        <v>100000</v>
      </c>
      <c r="D569" t="s">
        <v>95</v>
      </c>
      <c r="E569" t="s">
        <v>6576</v>
      </c>
      <c r="F569">
        <v>10000</v>
      </c>
      <c r="G569">
        <v>256</v>
      </c>
      <c r="H569">
        <v>1</v>
      </c>
      <c r="I569">
        <v>6</v>
      </c>
      <c r="J569">
        <v>5</v>
      </c>
      <c r="K569" t="s">
        <v>85</v>
      </c>
      <c r="L569">
        <v>11.36</v>
      </c>
      <c r="M569">
        <v>0</v>
      </c>
      <c r="N569">
        <v>72605</v>
      </c>
      <c r="O569">
        <v>294080</v>
      </c>
      <c r="P569">
        <v>95.73</v>
      </c>
      <c r="Q569">
        <v>4.33</v>
      </c>
      <c r="R569">
        <v>880</v>
      </c>
      <c r="S569" t="s">
        <v>96</v>
      </c>
      <c r="T569" t="s">
        <v>87</v>
      </c>
      <c r="U569">
        <v>12006705</v>
      </c>
      <c r="V569">
        <v>0</v>
      </c>
      <c r="W569">
        <v>0</v>
      </c>
      <c r="X569">
        <v>0</v>
      </c>
      <c r="Y569">
        <v>0</v>
      </c>
      <c r="Z569" t="s">
        <v>88</v>
      </c>
      <c r="AA569" t="s">
        <v>88</v>
      </c>
      <c r="AB569" t="s">
        <v>89</v>
      </c>
      <c r="AC569">
        <v>35</v>
      </c>
      <c r="AD569">
        <v>20.2517</v>
      </c>
      <c r="AE569">
        <v>121193114</v>
      </c>
      <c r="AF569">
        <v>0</v>
      </c>
      <c r="AG569">
        <v>0</v>
      </c>
      <c r="AH569">
        <v>5.74799E-2</v>
      </c>
      <c r="AI569" t="s">
        <v>90</v>
      </c>
      <c r="AJ569" t="s">
        <v>5123</v>
      </c>
      <c r="AK569" t="s">
        <v>5124</v>
      </c>
      <c r="AL569" t="s">
        <v>2728</v>
      </c>
      <c r="AM569" t="str">
        <f t="shared" si="8"/>
        <v>'5.0 5.0' 100000 rq=1</v>
      </c>
    </row>
    <row r="570" spans="1:39">
      <c r="A570">
        <v>569</v>
      </c>
      <c r="B570" t="s">
        <v>94</v>
      </c>
      <c r="C570">
        <v>100000</v>
      </c>
      <c r="D570" t="s">
        <v>83</v>
      </c>
      <c r="E570" t="s">
        <v>6576</v>
      </c>
      <c r="F570">
        <v>10000</v>
      </c>
      <c r="G570">
        <v>256</v>
      </c>
      <c r="H570">
        <v>1</v>
      </c>
      <c r="I570">
        <v>120</v>
      </c>
      <c r="J570">
        <v>1</v>
      </c>
      <c r="K570" t="s">
        <v>85</v>
      </c>
      <c r="L570">
        <v>11.42</v>
      </c>
      <c r="M570">
        <v>0</v>
      </c>
      <c r="N570">
        <v>113271</v>
      </c>
      <c r="O570">
        <v>362620</v>
      </c>
      <c r="P570">
        <v>1313.53</v>
      </c>
      <c r="Q570">
        <v>7.02</v>
      </c>
      <c r="R570">
        <v>11556</v>
      </c>
      <c r="S570" t="s">
        <v>86</v>
      </c>
      <c r="T570" t="s">
        <v>87</v>
      </c>
      <c r="U570">
        <v>43294373</v>
      </c>
      <c r="V570">
        <v>0</v>
      </c>
      <c r="W570">
        <v>0</v>
      </c>
      <c r="X570">
        <v>0</v>
      </c>
      <c r="Y570">
        <v>0</v>
      </c>
      <c r="Z570" t="s">
        <v>88</v>
      </c>
      <c r="AA570" t="s">
        <v>88</v>
      </c>
      <c r="AB570" t="s">
        <v>89</v>
      </c>
      <c r="AC570">
        <v>39</v>
      </c>
      <c r="AD570">
        <v>21.142499999999998</v>
      </c>
      <c r="AE570">
        <v>443137073</v>
      </c>
      <c r="AF570">
        <v>0</v>
      </c>
      <c r="AG570">
        <v>0</v>
      </c>
      <c r="AH570">
        <v>0</v>
      </c>
      <c r="AI570" t="s">
        <v>90</v>
      </c>
      <c r="AJ570" t="s">
        <v>3973</v>
      </c>
      <c r="AK570" t="s">
        <v>3974</v>
      </c>
      <c r="AL570" t="s">
        <v>335</v>
      </c>
      <c r="AM570" t="str">
        <f t="shared" si="8"/>
        <v>'5.0 5.0' 100000 rq=1</v>
      </c>
    </row>
    <row r="571" spans="1:39">
      <c r="A571">
        <v>570</v>
      </c>
      <c r="B571" t="s">
        <v>100</v>
      </c>
      <c r="C571">
        <v>100000</v>
      </c>
      <c r="D571" t="s">
        <v>110</v>
      </c>
      <c r="E571" t="s">
        <v>6576</v>
      </c>
      <c r="F571">
        <v>10000</v>
      </c>
      <c r="G571">
        <v>256</v>
      </c>
      <c r="H571">
        <v>1</v>
      </c>
      <c r="I571">
        <v>36</v>
      </c>
      <c r="J571">
        <v>4</v>
      </c>
      <c r="K571" t="s">
        <v>85</v>
      </c>
      <c r="L571">
        <v>13.81</v>
      </c>
      <c r="M571">
        <v>0</v>
      </c>
      <c r="N571">
        <v>1228054</v>
      </c>
      <c r="O571">
        <v>2885244</v>
      </c>
      <c r="P571">
        <v>465.59</v>
      </c>
      <c r="Q571">
        <v>19.05</v>
      </c>
      <c r="R571">
        <v>3509</v>
      </c>
      <c r="S571" t="s">
        <v>111</v>
      </c>
      <c r="T571" t="s">
        <v>87</v>
      </c>
      <c r="U571">
        <v>31494041</v>
      </c>
      <c r="V571">
        <v>0</v>
      </c>
      <c r="W571">
        <v>0</v>
      </c>
      <c r="X571">
        <v>0</v>
      </c>
      <c r="Y571">
        <v>0</v>
      </c>
      <c r="Z571" t="s">
        <v>88</v>
      </c>
      <c r="AA571" t="s">
        <v>88</v>
      </c>
      <c r="AB571" t="s">
        <v>89</v>
      </c>
      <c r="AC571">
        <v>34</v>
      </c>
      <c r="AD571">
        <v>19.679200000000002</v>
      </c>
      <c r="AE571">
        <v>352232907</v>
      </c>
      <c r="AF571">
        <v>0</v>
      </c>
      <c r="AG571">
        <v>0</v>
      </c>
      <c r="AH571">
        <v>0</v>
      </c>
      <c r="AI571" t="s">
        <v>90</v>
      </c>
      <c r="AJ571" t="s">
        <v>4259</v>
      </c>
      <c r="AK571" t="s">
        <v>4260</v>
      </c>
      <c r="AL571" t="s">
        <v>2141</v>
      </c>
      <c r="AM571" t="str">
        <f t="shared" si="8"/>
        <v>'20.0 20.0' 100000 rq=1</v>
      </c>
    </row>
    <row r="572" spans="1:39">
      <c r="A572">
        <v>571</v>
      </c>
      <c r="B572" t="s">
        <v>94</v>
      </c>
      <c r="C572">
        <v>100000</v>
      </c>
      <c r="D572" t="s">
        <v>95</v>
      </c>
      <c r="E572" t="s">
        <v>6576</v>
      </c>
      <c r="F572">
        <v>10000</v>
      </c>
      <c r="G572">
        <v>256</v>
      </c>
      <c r="H572">
        <v>0</v>
      </c>
      <c r="I572">
        <v>168</v>
      </c>
      <c r="J572">
        <v>4</v>
      </c>
      <c r="K572" t="s">
        <v>85</v>
      </c>
      <c r="L572">
        <v>11.52</v>
      </c>
      <c r="M572">
        <v>0</v>
      </c>
      <c r="N572">
        <v>80405</v>
      </c>
      <c r="O572">
        <v>315468</v>
      </c>
      <c r="P572">
        <v>1885.36</v>
      </c>
      <c r="Q572">
        <v>4.21</v>
      </c>
      <c r="R572">
        <v>16389</v>
      </c>
      <c r="S572" t="s">
        <v>96</v>
      </c>
      <c r="T572" t="s">
        <v>87</v>
      </c>
      <c r="U572">
        <v>4145715</v>
      </c>
      <c r="V572">
        <v>0</v>
      </c>
      <c r="W572">
        <v>0</v>
      </c>
      <c r="X572">
        <v>0</v>
      </c>
      <c r="Y572">
        <v>0</v>
      </c>
      <c r="Z572" t="s">
        <v>88</v>
      </c>
      <c r="AA572" t="s">
        <v>88</v>
      </c>
      <c r="AB572" t="s">
        <v>89</v>
      </c>
      <c r="AC572">
        <v>36</v>
      </c>
      <c r="AD572">
        <v>19.0855</v>
      </c>
      <c r="AE572">
        <v>41864480</v>
      </c>
      <c r="AF572">
        <v>0</v>
      </c>
      <c r="AG572">
        <v>0</v>
      </c>
      <c r="AH572">
        <v>0.14527999999999999</v>
      </c>
      <c r="AI572" t="s">
        <v>90</v>
      </c>
      <c r="AJ572" t="s">
        <v>3963</v>
      </c>
      <c r="AK572" t="s">
        <v>3964</v>
      </c>
      <c r="AL572" t="s">
        <v>1238</v>
      </c>
      <c r="AM572" t="str">
        <f t="shared" si="8"/>
        <v>'5.0 5.0' 100000 rq=0</v>
      </c>
    </row>
    <row r="573" spans="1:39">
      <c r="A573">
        <v>572</v>
      </c>
      <c r="B573" t="s">
        <v>82</v>
      </c>
      <c r="C573">
        <v>100000</v>
      </c>
      <c r="D573" t="s">
        <v>83</v>
      </c>
      <c r="E573" t="s">
        <v>6576</v>
      </c>
      <c r="F573">
        <v>10000</v>
      </c>
      <c r="G573">
        <v>256</v>
      </c>
      <c r="H573">
        <v>1</v>
      </c>
      <c r="I573">
        <v>24</v>
      </c>
      <c r="J573">
        <v>6</v>
      </c>
      <c r="K573" t="s">
        <v>85</v>
      </c>
      <c r="L573">
        <v>11.43</v>
      </c>
      <c r="M573">
        <v>0</v>
      </c>
      <c r="N573">
        <v>76756</v>
      </c>
      <c r="O573">
        <v>301856</v>
      </c>
      <c r="P573">
        <v>288.18</v>
      </c>
      <c r="Q573">
        <v>4.99</v>
      </c>
      <c r="R573">
        <v>2564</v>
      </c>
      <c r="S573" t="s">
        <v>86</v>
      </c>
      <c r="T573" t="s">
        <v>87</v>
      </c>
      <c r="U573">
        <v>35196925</v>
      </c>
      <c r="V573">
        <v>0</v>
      </c>
      <c r="W573">
        <v>0</v>
      </c>
      <c r="X573">
        <v>0</v>
      </c>
      <c r="Y573">
        <v>0</v>
      </c>
      <c r="Z573" t="s">
        <v>88</v>
      </c>
      <c r="AA573" t="s">
        <v>88</v>
      </c>
      <c r="AB573" t="s">
        <v>89</v>
      </c>
      <c r="AC573">
        <v>33</v>
      </c>
      <c r="AD573">
        <v>19.7727</v>
      </c>
      <c r="AE573">
        <v>366781714</v>
      </c>
      <c r="AF573">
        <v>0</v>
      </c>
      <c r="AG573">
        <v>0</v>
      </c>
      <c r="AH573">
        <v>0</v>
      </c>
      <c r="AI573" t="s">
        <v>90</v>
      </c>
      <c r="AJ573" t="s">
        <v>3943</v>
      </c>
      <c r="AK573" t="s">
        <v>3944</v>
      </c>
      <c r="AL573" t="s">
        <v>481</v>
      </c>
      <c r="AM573" t="str">
        <f t="shared" si="8"/>
        <v>'0.0 0.0' 100000 rq=1</v>
      </c>
    </row>
    <row r="574" spans="1:39">
      <c r="A574">
        <v>573</v>
      </c>
      <c r="B574" t="s">
        <v>94</v>
      </c>
      <c r="C574">
        <v>100000</v>
      </c>
      <c r="D574" t="s">
        <v>124</v>
      </c>
      <c r="E574" t="s">
        <v>6576</v>
      </c>
      <c r="F574">
        <v>10000</v>
      </c>
      <c r="G574">
        <v>256</v>
      </c>
      <c r="H574">
        <v>1</v>
      </c>
      <c r="I574">
        <v>1</v>
      </c>
      <c r="J574">
        <v>3</v>
      </c>
      <c r="K574" t="s">
        <v>85</v>
      </c>
      <c r="L574">
        <v>11.33</v>
      </c>
      <c r="M574">
        <v>0</v>
      </c>
      <c r="N574">
        <v>72191</v>
      </c>
      <c r="O574">
        <v>292796</v>
      </c>
      <c r="P574">
        <v>36.21</v>
      </c>
      <c r="Q574">
        <v>5.89</v>
      </c>
      <c r="R574">
        <v>371</v>
      </c>
      <c r="S574" t="s">
        <v>125</v>
      </c>
      <c r="T574" t="s">
        <v>87</v>
      </c>
      <c r="U574">
        <v>29985</v>
      </c>
      <c r="V574">
        <v>0</v>
      </c>
      <c r="W574">
        <v>0</v>
      </c>
      <c r="X574">
        <v>0</v>
      </c>
      <c r="Y574">
        <v>0</v>
      </c>
      <c r="Z574" t="s">
        <v>88</v>
      </c>
      <c r="AA574" t="s">
        <v>88</v>
      </c>
      <c r="AB574" t="s">
        <v>89</v>
      </c>
      <c r="AC574">
        <v>35</v>
      </c>
      <c r="AD574">
        <v>19.813800000000001</v>
      </c>
      <c r="AE574">
        <v>3011135</v>
      </c>
      <c r="AF574">
        <v>0</v>
      </c>
      <c r="AG574">
        <v>0</v>
      </c>
      <c r="AH574">
        <v>0.49951499999999999</v>
      </c>
      <c r="AI574" t="s">
        <v>90</v>
      </c>
      <c r="AJ574" t="s">
        <v>4877</v>
      </c>
      <c r="AK574" t="s">
        <v>4878</v>
      </c>
      <c r="AL574" t="s">
        <v>1692</v>
      </c>
      <c r="AM574" t="str">
        <f t="shared" si="8"/>
        <v>'5.0 5.0' 100000 rq=1</v>
      </c>
    </row>
    <row r="575" spans="1:39">
      <c r="A575">
        <v>574</v>
      </c>
      <c r="B575" t="s">
        <v>82</v>
      </c>
      <c r="C575">
        <v>100000</v>
      </c>
      <c r="D575" t="s">
        <v>95</v>
      </c>
      <c r="E575" t="s">
        <v>6576</v>
      </c>
      <c r="F575">
        <v>10000</v>
      </c>
      <c r="G575">
        <v>256</v>
      </c>
      <c r="H575">
        <v>1</v>
      </c>
      <c r="I575">
        <v>72</v>
      </c>
      <c r="J575">
        <v>1</v>
      </c>
      <c r="K575" t="s">
        <v>85</v>
      </c>
      <c r="L575">
        <v>11.34</v>
      </c>
      <c r="M575">
        <v>0</v>
      </c>
      <c r="N575">
        <v>75743</v>
      </c>
      <c r="O575">
        <v>302816</v>
      </c>
      <c r="P575">
        <v>816.22</v>
      </c>
      <c r="Q575">
        <v>5.18</v>
      </c>
      <c r="R575">
        <v>7237</v>
      </c>
      <c r="S575" t="s">
        <v>96</v>
      </c>
      <c r="T575" t="s">
        <v>87</v>
      </c>
      <c r="U575">
        <v>104844937</v>
      </c>
      <c r="V575">
        <v>0</v>
      </c>
      <c r="W575">
        <v>0</v>
      </c>
      <c r="X575">
        <v>0</v>
      </c>
      <c r="Y575">
        <v>0</v>
      </c>
      <c r="Z575" t="s">
        <v>88</v>
      </c>
      <c r="AA575" t="s">
        <v>88</v>
      </c>
      <c r="AB575" t="s">
        <v>89</v>
      </c>
      <c r="AC575">
        <v>38</v>
      </c>
      <c r="AD575">
        <v>20.036899999999999</v>
      </c>
      <c r="AE575">
        <v>1049167042</v>
      </c>
      <c r="AF575">
        <v>0</v>
      </c>
      <c r="AG575">
        <v>0</v>
      </c>
      <c r="AH575">
        <v>0.43126100000000001</v>
      </c>
      <c r="AI575" t="s">
        <v>90</v>
      </c>
      <c r="AJ575" t="s">
        <v>4279</v>
      </c>
      <c r="AK575" t="s">
        <v>4280</v>
      </c>
      <c r="AL575" t="s">
        <v>863</v>
      </c>
      <c r="AM575" t="str">
        <f t="shared" si="8"/>
        <v>'0.0 0.0' 100000 rq=1</v>
      </c>
    </row>
    <row r="576" spans="1:39">
      <c r="A576">
        <v>575</v>
      </c>
      <c r="B576" t="s">
        <v>82</v>
      </c>
      <c r="C576">
        <v>100000</v>
      </c>
      <c r="D576" t="s">
        <v>6577</v>
      </c>
      <c r="E576" t="s">
        <v>6576</v>
      </c>
      <c r="F576">
        <v>10000</v>
      </c>
      <c r="G576">
        <v>256</v>
      </c>
      <c r="H576">
        <v>0</v>
      </c>
      <c r="I576">
        <v>120</v>
      </c>
      <c r="J576">
        <v>6</v>
      </c>
      <c r="K576" t="s">
        <v>85</v>
      </c>
      <c r="L576">
        <v>11.44</v>
      </c>
      <c r="M576">
        <v>0</v>
      </c>
      <c r="N576">
        <v>86305</v>
      </c>
      <c r="O576">
        <v>331428</v>
      </c>
      <c r="P576">
        <v>1349.57</v>
      </c>
      <c r="Q576">
        <v>5.41</v>
      </c>
      <c r="R576">
        <v>11841</v>
      </c>
      <c r="S576" t="s">
        <v>6578</v>
      </c>
      <c r="T576" t="s">
        <v>87</v>
      </c>
      <c r="U576">
        <v>194645655</v>
      </c>
      <c r="V576">
        <v>0</v>
      </c>
      <c r="W576">
        <v>0</v>
      </c>
      <c r="X576">
        <v>0</v>
      </c>
      <c r="Y576">
        <v>0</v>
      </c>
      <c r="Z576" t="s">
        <v>88</v>
      </c>
      <c r="AA576" t="s">
        <v>88</v>
      </c>
      <c r="AB576" t="s">
        <v>89</v>
      </c>
      <c r="AC576">
        <v>35</v>
      </c>
      <c r="AD576">
        <v>19.536999999999999</v>
      </c>
      <c r="AE576">
        <v>1975850605</v>
      </c>
      <c r="AF576">
        <v>0</v>
      </c>
      <c r="AG576">
        <v>0</v>
      </c>
      <c r="AH576">
        <v>0</v>
      </c>
      <c r="AI576" t="s">
        <v>90</v>
      </c>
      <c r="AJ576" t="s">
        <v>4353</v>
      </c>
      <c r="AK576" t="s">
        <v>4354</v>
      </c>
      <c r="AL576" t="s">
        <v>6621</v>
      </c>
      <c r="AM576" t="str">
        <f t="shared" si="8"/>
        <v>'0.0 0.0' 100000 rq=0</v>
      </c>
    </row>
    <row r="577" spans="1:39">
      <c r="A577">
        <v>576</v>
      </c>
      <c r="B577" t="s">
        <v>100</v>
      </c>
      <c r="C577">
        <v>100000</v>
      </c>
      <c r="D577" t="s">
        <v>124</v>
      </c>
      <c r="E577" t="s">
        <v>6576</v>
      </c>
      <c r="F577">
        <v>10000</v>
      </c>
      <c r="G577">
        <v>256</v>
      </c>
      <c r="H577">
        <v>0</v>
      </c>
      <c r="I577">
        <v>96</v>
      </c>
      <c r="J577">
        <v>3</v>
      </c>
      <c r="K577" t="s">
        <v>85</v>
      </c>
      <c r="L577">
        <v>11.38</v>
      </c>
      <c r="M577">
        <v>0</v>
      </c>
      <c r="N577">
        <v>75590</v>
      </c>
      <c r="O577">
        <v>300376</v>
      </c>
      <c r="P577">
        <v>1083.3399999999999</v>
      </c>
      <c r="Q577">
        <v>5.5</v>
      </c>
      <c r="R577">
        <v>9562</v>
      </c>
      <c r="S577" t="s">
        <v>125</v>
      </c>
      <c r="T577" t="s">
        <v>87</v>
      </c>
      <c r="U577">
        <v>63574215</v>
      </c>
      <c r="V577">
        <v>0</v>
      </c>
      <c r="W577">
        <v>0</v>
      </c>
      <c r="X577">
        <v>0</v>
      </c>
      <c r="Y577">
        <v>0</v>
      </c>
      <c r="Z577" t="s">
        <v>88</v>
      </c>
      <c r="AA577" t="s">
        <v>88</v>
      </c>
      <c r="AB577" t="s">
        <v>89</v>
      </c>
      <c r="AC577">
        <v>32</v>
      </c>
      <c r="AD577">
        <v>19.514500000000002</v>
      </c>
      <c r="AE577">
        <v>665038796</v>
      </c>
      <c r="AF577">
        <v>0</v>
      </c>
      <c r="AG577">
        <v>0</v>
      </c>
      <c r="AH577">
        <v>1.44326</v>
      </c>
      <c r="AI577" t="s">
        <v>90</v>
      </c>
      <c r="AJ577" t="s">
        <v>3639</v>
      </c>
      <c r="AK577" t="s">
        <v>3640</v>
      </c>
      <c r="AL577" t="s">
        <v>315</v>
      </c>
      <c r="AM577" t="str">
        <f t="shared" si="8"/>
        <v>'20.0 20.0' 100000 rq=0</v>
      </c>
    </row>
    <row r="578" spans="1:39">
      <c r="A578">
        <v>577</v>
      </c>
      <c r="B578" t="s">
        <v>94</v>
      </c>
      <c r="C578">
        <v>100000</v>
      </c>
      <c r="D578" t="s">
        <v>83</v>
      </c>
      <c r="E578" t="s">
        <v>6576</v>
      </c>
      <c r="F578">
        <v>10000</v>
      </c>
      <c r="G578">
        <v>256</v>
      </c>
      <c r="H578">
        <v>0</v>
      </c>
      <c r="I578">
        <v>144</v>
      </c>
      <c r="J578">
        <v>5</v>
      </c>
      <c r="K578" t="s">
        <v>85</v>
      </c>
      <c r="L578">
        <v>11.33</v>
      </c>
      <c r="M578">
        <v>0</v>
      </c>
      <c r="N578">
        <v>92142</v>
      </c>
      <c r="O578">
        <v>333524</v>
      </c>
      <c r="P578">
        <v>1604.6</v>
      </c>
      <c r="Q578">
        <v>5.9</v>
      </c>
      <c r="R578">
        <v>14210</v>
      </c>
      <c r="S578" t="s">
        <v>86</v>
      </c>
      <c r="T578" t="s">
        <v>87</v>
      </c>
      <c r="U578">
        <v>49083387</v>
      </c>
      <c r="V578">
        <v>0</v>
      </c>
      <c r="W578">
        <v>0</v>
      </c>
      <c r="X578">
        <v>0</v>
      </c>
      <c r="Y578">
        <v>0</v>
      </c>
      <c r="Z578" t="s">
        <v>88</v>
      </c>
      <c r="AA578" t="s">
        <v>88</v>
      </c>
      <c r="AB578" t="s">
        <v>89</v>
      </c>
      <c r="AC578">
        <v>33</v>
      </c>
      <c r="AD578">
        <v>19.102499999999999</v>
      </c>
      <c r="AE578">
        <v>501409678</v>
      </c>
      <c r="AF578">
        <v>0</v>
      </c>
      <c r="AG578">
        <v>0</v>
      </c>
      <c r="AH578">
        <v>0</v>
      </c>
      <c r="AI578" t="s">
        <v>90</v>
      </c>
      <c r="AJ578" t="s">
        <v>3979</v>
      </c>
      <c r="AK578" t="s">
        <v>3980</v>
      </c>
      <c r="AL578" t="s">
        <v>1203</v>
      </c>
      <c r="AM578" t="str">
        <f t="shared" si="8"/>
        <v>'5.0 5.0' 100000 rq=0</v>
      </c>
    </row>
    <row r="579" spans="1:39">
      <c r="A579">
        <v>578</v>
      </c>
      <c r="B579" t="s">
        <v>100</v>
      </c>
      <c r="C579">
        <v>100000</v>
      </c>
      <c r="D579" t="s">
        <v>6577</v>
      </c>
      <c r="E579" t="s">
        <v>6576</v>
      </c>
      <c r="F579">
        <v>10000</v>
      </c>
      <c r="G579">
        <v>256</v>
      </c>
      <c r="H579">
        <v>1</v>
      </c>
      <c r="I579">
        <v>96</v>
      </c>
      <c r="J579">
        <v>1</v>
      </c>
      <c r="K579" t="s">
        <v>85</v>
      </c>
      <c r="L579">
        <v>16.13</v>
      </c>
      <c r="M579">
        <v>0</v>
      </c>
      <c r="N579">
        <v>1823401</v>
      </c>
      <c r="O579">
        <v>4253312</v>
      </c>
      <c r="P579">
        <v>1262.24</v>
      </c>
      <c r="Q579">
        <v>58.51</v>
      </c>
      <c r="R579">
        <v>8184</v>
      </c>
      <c r="S579" t="s">
        <v>6578</v>
      </c>
      <c r="T579" t="s">
        <v>87</v>
      </c>
      <c r="U579">
        <v>47717316</v>
      </c>
      <c r="V579">
        <v>0</v>
      </c>
      <c r="W579">
        <v>0</v>
      </c>
      <c r="X579">
        <v>0</v>
      </c>
      <c r="Y579">
        <v>0</v>
      </c>
      <c r="Z579" t="s">
        <v>88</v>
      </c>
      <c r="AA579" t="s">
        <v>88</v>
      </c>
      <c r="AB579" t="s">
        <v>89</v>
      </c>
      <c r="AC579">
        <v>34</v>
      </c>
      <c r="AD579">
        <v>19.532499999999999</v>
      </c>
      <c r="AE579">
        <v>508509012</v>
      </c>
      <c r="AF579">
        <v>0</v>
      </c>
      <c r="AG579">
        <v>0</v>
      </c>
      <c r="AH579">
        <v>0</v>
      </c>
      <c r="AI579" t="s">
        <v>90</v>
      </c>
      <c r="AJ579" t="s">
        <v>5109</v>
      </c>
      <c r="AK579" t="s">
        <v>5110</v>
      </c>
      <c r="AL579" t="s">
        <v>6645</v>
      </c>
      <c r="AM579" t="str">
        <f t="shared" ref="AM579:AM642" si="9">B579&amp;" "&amp;C579&amp;" rq="&amp;H579</f>
        <v>'20.0 20.0' 100000 rq=1</v>
      </c>
    </row>
    <row r="580" spans="1:39">
      <c r="A580">
        <v>579</v>
      </c>
      <c r="B580" t="s">
        <v>94</v>
      </c>
      <c r="C580">
        <v>100000</v>
      </c>
      <c r="D580" t="s">
        <v>83</v>
      </c>
      <c r="E580" t="s">
        <v>6576</v>
      </c>
      <c r="F580">
        <v>10000</v>
      </c>
      <c r="G580">
        <v>256</v>
      </c>
      <c r="H580">
        <v>1</v>
      </c>
      <c r="I580">
        <v>12</v>
      </c>
      <c r="J580">
        <v>4</v>
      </c>
      <c r="K580" t="s">
        <v>85</v>
      </c>
      <c r="L580">
        <v>11.45</v>
      </c>
      <c r="M580">
        <v>0</v>
      </c>
      <c r="N580">
        <v>81339</v>
      </c>
      <c r="O580">
        <v>310764</v>
      </c>
      <c r="P580">
        <v>159.27000000000001</v>
      </c>
      <c r="Q580">
        <v>5.22</v>
      </c>
      <c r="R580">
        <v>1435</v>
      </c>
      <c r="S580" t="s">
        <v>86</v>
      </c>
      <c r="T580" t="s">
        <v>87</v>
      </c>
      <c r="U580">
        <v>18936826</v>
      </c>
      <c r="V580">
        <v>0</v>
      </c>
      <c r="W580">
        <v>0</v>
      </c>
      <c r="X580">
        <v>0</v>
      </c>
      <c r="Y580">
        <v>0</v>
      </c>
      <c r="Z580" t="s">
        <v>88</v>
      </c>
      <c r="AA580" t="s">
        <v>88</v>
      </c>
      <c r="AB580" t="s">
        <v>89</v>
      </c>
      <c r="AC580">
        <v>36</v>
      </c>
      <c r="AD580">
        <v>19.895700000000001</v>
      </c>
      <c r="AE580">
        <v>200614631</v>
      </c>
      <c r="AF580">
        <v>0</v>
      </c>
      <c r="AG580">
        <v>0</v>
      </c>
      <c r="AH580">
        <v>0</v>
      </c>
      <c r="AI580" t="s">
        <v>90</v>
      </c>
      <c r="AJ580" t="s">
        <v>4685</v>
      </c>
      <c r="AK580" t="s">
        <v>4686</v>
      </c>
      <c r="AL580" t="s">
        <v>685</v>
      </c>
      <c r="AM580" t="str">
        <f t="shared" si="9"/>
        <v>'5.0 5.0' 100000 rq=1</v>
      </c>
    </row>
    <row r="581" spans="1:39">
      <c r="A581">
        <v>580</v>
      </c>
      <c r="B581" t="s">
        <v>94</v>
      </c>
      <c r="C581">
        <v>100000</v>
      </c>
      <c r="D581" t="s">
        <v>83</v>
      </c>
      <c r="E581" t="s">
        <v>6576</v>
      </c>
      <c r="F581">
        <v>10000</v>
      </c>
      <c r="G581">
        <v>256</v>
      </c>
      <c r="H581">
        <v>1</v>
      </c>
      <c r="I581">
        <v>24</v>
      </c>
      <c r="J581">
        <v>3</v>
      </c>
      <c r="K581" t="s">
        <v>85</v>
      </c>
      <c r="L581">
        <v>11.43</v>
      </c>
      <c r="M581">
        <v>0</v>
      </c>
      <c r="N581">
        <v>85995</v>
      </c>
      <c r="O581">
        <v>320744</v>
      </c>
      <c r="P581">
        <v>288.75</v>
      </c>
      <c r="Q581">
        <v>5.29</v>
      </c>
      <c r="R581">
        <v>2572</v>
      </c>
      <c r="S581" t="s">
        <v>86</v>
      </c>
      <c r="T581" t="s">
        <v>87</v>
      </c>
      <c r="U581">
        <v>29882106</v>
      </c>
      <c r="V581">
        <v>0</v>
      </c>
      <c r="W581">
        <v>0</v>
      </c>
      <c r="X581">
        <v>0</v>
      </c>
      <c r="Y581">
        <v>0</v>
      </c>
      <c r="Z581" t="s">
        <v>88</v>
      </c>
      <c r="AA581" t="s">
        <v>88</v>
      </c>
      <c r="AB581" t="s">
        <v>89</v>
      </c>
      <c r="AC581">
        <v>36</v>
      </c>
      <c r="AD581">
        <v>20.322700000000001</v>
      </c>
      <c r="AE581">
        <v>313701245</v>
      </c>
      <c r="AF581">
        <v>0</v>
      </c>
      <c r="AG581">
        <v>0</v>
      </c>
      <c r="AH581">
        <v>0</v>
      </c>
      <c r="AI581" t="s">
        <v>90</v>
      </c>
      <c r="AJ581" t="s">
        <v>4787</v>
      </c>
      <c r="AK581" t="s">
        <v>4788</v>
      </c>
      <c r="AL581" t="s">
        <v>1030</v>
      </c>
      <c r="AM581" t="str">
        <f t="shared" si="9"/>
        <v>'5.0 5.0' 100000 rq=1</v>
      </c>
    </row>
    <row r="582" spans="1:39">
      <c r="A582">
        <v>581</v>
      </c>
      <c r="B582" t="s">
        <v>100</v>
      </c>
      <c r="C582">
        <v>100000</v>
      </c>
      <c r="D582" t="s">
        <v>110</v>
      </c>
      <c r="E582" t="s">
        <v>6576</v>
      </c>
      <c r="F582">
        <v>10000</v>
      </c>
      <c r="G582">
        <v>256</v>
      </c>
      <c r="H582">
        <v>1</v>
      </c>
      <c r="I582">
        <v>168</v>
      </c>
      <c r="J582">
        <v>2</v>
      </c>
      <c r="K582" t="s">
        <v>85</v>
      </c>
      <c r="L582">
        <v>20.07</v>
      </c>
      <c r="M582">
        <v>0</v>
      </c>
      <c r="N582">
        <v>2614439</v>
      </c>
      <c r="O582">
        <v>6062796</v>
      </c>
      <c r="P582">
        <v>2290.4299999999998</v>
      </c>
      <c r="Q582">
        <v>138.04</v>
      </c>
      <c r="R582">
        <v>12098</v>
      </c>
      <c r="S582" t="s">
        <v>111</v>
      </c>
      <c r="T582" t="s">
        <v>87</v>
      </c>
      <c r="U582">
        <v>69213510</v>
      </c>
      <c r="V582">
        <v>0</v>
      </c>
      <c r="W582">
        <v>0</v>
      </c>
      <c r="X582">
        <v>0</v>
      </c>
      <c r="Y582">
        <v>0</v>
      </c>
      <c r="Z582" t="s">
        <v>88</v>
      </c>
      <c r="AA582" t="s">
        <v>88</v>
      </c>
      <c r="AB582" t="s">
        <v>89</v>
      </c>
      <c r="AC582">
        <v>32</v>
      </c>
      <c r="AD582">
        <v>19.5794</v>
      </c>
      <c r="AE582">
        <v>716707981</v>
      </c>
      <c r="AF582">
        <v>0</v>
      </c>
      <c r="AG582">
        <v>0</v>
      </c>
      <c r="AH582">
        <v>0</v>
      </c>
      <c r="AI582" t="s">
        <v>90</v>
      </c>
      <c r="AJ582" t="s">
        <v>4737</v>
      </c>
      <c r="AK582" t="s">
        <v>4738</v>
      </c>
      <c r="AL582" t="s">
        <v>1748</v>
      </c>
      <c r="AM582" t="str">
        <f t="shared" si="9"/>
        <v>'20.0 20.0' 100000 rq=1</v>
      </c>
    </row>
    <row r="583" spans="1:39">
      <c r="A583">
        <v>582</v>
      </c>
      <c r="B583" t="s">
        <v>94</v>
      </c>
      <c r="C583">
        <v>100000</v>
      </c>
      <c r="D583" t="s">
        <v>83</v>
      </c>
      <c r="E583" t="s">
        <v>6576</v>
      </c>
      <c r="F583">
        <v>10000</v>
      </c>
      <c r="G583">
        <v>256</v>
      </c>
      <c r="H583">
        <v>0</v>
      </c>
      <c r="I583">
        <v>144</v>
      </c>
      <c r="J583">
        <v>1</v>
      </c>
      <c r="K583" t="s">
        <v>85</v>
      </c>
      <c r="L583">
        <v>11.34</v>
      </c>
      <c r="M583">
        <v>0</v>
      </c>
      <c r="N583">
        <v>92498</v>
      </c>
      <c r="O583">
        <v>334012</v>
      </c>
      <c r="P583">
        <v>1606.42</v>
      </c>
      <c r="Q583">
        <v>7.16</v>
      </c>
      <c r="R583">
        <v>14217</v>
      </c>
      <c r="S583" t="s">
        <v>86</v>
      </c>
      <c r="T583" t="s">
        <v>87</v>
      </c>
      <c r="U583">
        <v>49661433</v>
      </c>
      <c r="V583">
        <v>0</v>
      </c>
      <c r="W583">
        <v>0</v>
      </c>
      <c r="X583">
        <v>0</v>
      </c>
      <c r="Y583">
        <v>0</v>
      </c>
      <c r="Z583" t="s">
        <v>88</v>
      </c>
      <c r="AA583" t="s">
        <v>88</v>
      </c>
      <c r="AB583" t="s">
        <v>89</v>
      </c>
      <c r="AC583">
        <v>34</v>
      </c>
      <c r="AD583">
        <v>19.403400000000001</v>
      </c>
      <c r="AE583">
        <v>507347809</v>
      </c>
      <c r="AF583">
        <v>0</v>
      </c>
      <c r="AG583">
        <v>0</v>
      </c>
      <c r="AH583">
        <v>0</v>
      </c>
      <c r="AI583" t="s">
        <v>90</v>
      </c>
      <c r="AJ583" t="s">
        <v>4739</v>
      </c>
      <c r="AK583" t="s">
        <v>4740</v>
      </c>
      <c r="AL583" t="s">
        <v>1203</v>
      </c>
      <c r="AM583" t="str">
        <f t="shared" si="9"/>
        <v>'5.0 5.0' 100000 rq=0</v>
      </c>
    </row>
    <row r="584" spans="1:39">
      <c r="A584">
        <v>583</v>
      </c>
      <c r="B584" t="s">
        <v>82</v>
      </c>
      <c r="C584">
        <v>100000</v>
      </c>
      <c r="D584" t="s">
        <v>124</v>
      </c>
      <c r="E584" t="s">
        <v>6576</v>
      </c>
      <c r="F584">
        <v>10000</v>
      </c>
      <c r="G584">
        <v>256</v>
      </c>
      <c r="H584">
        <v>1</v>
      </c>
      <c r="I584">
        <v>72</v>
      </c>
      <c r="J584">
        <v>3</v>
      </c>
      <c r="K584" t="s">
        <v>85</v>
      </c>
      <c r="L584">
        <v>11.36</v>
      </c>
      <c r="M584">
        <v>0</v>
      </c>
      <c r="N584">
        <v>74356</v>
      </c>
      <c r="O584">
        <v>297756</v>
      </c>
      <c r="P584">
        <v>817.51</v>
      </c>
      <c r="Q584">
        <v>6.11</v>
      </c>
      <c r="R584">
        <v>7250</v>
      </c>
      <c r="S584" t="s">
        <v>125</v>
      </c>
      <c r="T584" t="s">
        <v>87</v>
      </c>
      <c r="U584">
        <v>82910172</v>
      </c>
      <c r="V584">
        <v>0</v>
      </c>
      <c r="W584">
        <v>0</v>
      </c>
      <c r="X584">
        <v>0</v>
      </c>
      <c r="Y584">
        <v>0</v>
      </c>
      <c r="Z584" t="s">
        <v>88</v>
      </c>
      <c r="AA584" t="s">
        <v>88</v>
      </c>
      <c r="AB584" t="s">
        <v>89</v>
      </c>
      <c r="AC584">
        <v>38</v>
      </c>
      <c r="AD584">
        <v>19.375499999999999</v>
      </c>
      <c r="AE584">
        <v>864266591</v>
      </c>
      <c r="AF584">
        <v>0</v>
      </c>
      <c r="AG584">
        <v>0</v>
      </c>
      <c r="AH584">
        <v>2.6659000000000002</v>
      </c>
      <c r="AI584" t="s">
        <v>90</v>
      </c>
      <c r="AJ584" t="s">
        <v>4705</v>
      </c>
      <c r="AK584" t="s">
        <v>4706</v>
      </c>
      <c r="AL584" t="s">
        <v>1870</v>
      </c>
      <c r="AM584" t="str">
        <f t="shared" si="9"/>
        <v>'0.0 0.0' 100000 rq=1</v>
      </c>
    </row>
    <row r="585" spans="1:39">
      <c r="A585">
        <v>584</v>
      </c>
      <c r="B585" t="s">
        <v>82</v>
      </c>
      <c r="C585">
        <v>100000</v>
      </c>
      <c r="D585" t="s">
        <v>6577</v>
      </c>
      <c r="E585" t="s">
        <v>6576</v>
      </c>
      <c r="F585">
        <v>10000</v>
      </c>
      <c r="G585">
        <v>256</v>
      </c>
      <c r="H585">
        <v>0</v>
      </c>
      <c r="I585">
        <v>120</v>
      </c>
      <c r="J585">
        <v>4</v>
      </c>
      <c r="K585" t="s">
        <v>85</v>
      </c>
      <c r="L585">
        <v>11.43</v>
      </c>
      <c r="M585">
        <v>0</v>
      </c>
      <c r="N585">
        <v>86606</v>
      </c>
      <c r="O585">
        <v>332276</v>
      </c>
      <c r="P585">
        <v>1346.03</v>
      </c>
      <c r="Q585">
        <v>5.33</v>
      </c>
      <c r="R585">
        <v>11822</v>
      </c>
      <c r="S585" t="s">
        <v>6578</v>
      </c>
      <c r="T585" t="s">
        <v>87</v>
      </c>
      <c r="U585">
        <v>193588795</v>
      </c>
      <c r="V585">
        <v>0</v>
      </c>
      <c r="W585">
        <v>0</v>
      </c>
      <c r="X585">
        <v>0</v>
      </c>
      <c r="Y585">
        <v>0</v>
      </c>
      <c r="Z585" t="s">
        <v>88</v>
      </c>
      <c r="AA585" t="s">
        <v>88</v>
      </c>
      <c r="AB585" t="s">
        <v>89</v>
      </c>
      <c r="AC585">
        <v>33</v>
      </c>
      <c r="AD585">
        <v>19.2959</v>
      </c>
      <c r="AE585">
        <v>1964044148</v>
      </c>
      <c r="AF585">
        <v>0</v>
      </c>
      <c r="AG585">
        <v>0</v>
      </c>
      <c r="AH585">
        <v>0</v>
      </c>
      <c r="AI585" t="s">
        <v>90</v>
      </c>
      <c r="AJ585" t="s">
        <v>4677</v>
      </c>
      <c r="AK585" t="s">
        <v>4678</v>
      </c>
      <c r="AL585" t="s">
        <v>6621</v>
      </c>
      <c r="AM585" t="str">
        <f t="shared" si="9"/>
        <v>'0.0 0.0' 100000 rq=0</v>
      </c>
    </row>
    <row r="586" spans="1:39">
      <c r="A586">
        <v>585</v>
      </c>
      <c r="B586" t="s">
        <v>100</v>
      </c>
      <c r="C586">
        <v>100000</v>
      </c>
      <c r="D586" t="s">
        <v>152</v>
      </c>
      <c r="E586" t="s">
        <v>6576</v>
      </c>
      <c r="F586">
        <v>10000</v>
      </c>
      <c r="G586">
        <v>256</v>
      </c>
      <c r="H586">
        <v>0</v>
      </c>
      <c r="I586">
        <v>168</v>
      </c>
      <c r="J586">
        <v>2</v>
      </c>
      <c r="K586" t="s">
        <v>85</v>
      </c>
      <c r="L586">
        <v>11.53</v>
      </c>
      <c r="M586">
        <v>0</v>
      </c>
      <c r="N586">
        <v>91871</v>
      </c>
      <c r="O586">
        <v>340512</v>
      </c>
      <c r="P586">
        <v>1864.95</v>
      </c>
      <c r="Q586">
        <v>5.91</v>
      </c>
      <c r="R586">
        <v>16223</v>
      </c>
      <c r="S586" t="s">
        <v>153</v>
      </c>
      <c r="T586" t="s">
        <v>87</v>
      </c>
      <c r="U586">
        <v>99610156</v>
      </c>
      <c r="V586">
        <v>0</v>
      </c>
      <c r="W586">
        <v>0</v>
      </c>
      <c r="X586">
        <v>0</v>
      </c>
      <c r="Y586">
        <v>0</v>
      </c>
      <c r="Z586" t="s">
        <v>88</v>
      </c>
      <c r="AA586" t="s">
        <v>88</v>
      </c>
      <c r="AB586" t="s">
        <v>89</v>
      </c>
      <c r="AC586">
        <v>34</v>
      </c>
      <c r="AD586">
        <v>19.683</v>
      </c>
      <c r="AE586">
        <v>1011440118</v>
      </c>
      <c r="AF586">
        <v>0</v>
      </c>
      <c r="AG586">
        <v>0</v>
      </c>
      <c r="AH586">
        <v>1.0141800000000001</v>
      </c>
      <c r="AI586" t="s">
        <v>90</v>
      </c>
      <c r="AJ586" t="s">
        <v>3655</v>
      </c>
      <c r="AK586" t="s">
        <v>3656</v>
      </c>
      <c r="AL586" t="s">
        <v>836</v>
      </c>
      <c r="AM586" t="str">
        <f t="shared" si="9"/>
        <v>'20.0 20.0' 100000 rq=0</v>
      </c>
    </row>
    <row r="587" spans="1:39">
      <c r="A587">
        <v>586</v>
      </c>
      <c r="B587" t="s">
        <v>82</v>
      </c>
      <c r="C587">
        <v>100000</v>
      </c>
      <c r="D587" t="s">
        <v>152</v>
      </c>
      <c r="E587" t="s">
        <v>6576</v>
      </c>
      <c r="F587">
        <v>10000</v>
      </c>
      <c r="G587">
        <v>256</v>
      </c>
      <c r="H587">
        <v>0</v>
      </c>
      <c r="I587">
        <v>6</v>
      </c>
      <c r="J587">
        <v>6</v>
      </c>
      <c r="K587" t="s">
        <v>85</v>
      </c>
      <c r="L587">
        <v>11.34</v>
      </c>
      <c r="M587">
        <v>0</v>
      </c>
      <c r="N587">
        <v>77518</v>
      </c>
      <c r="O587">
        <v>311000</v>
      </c>
      <c r="P587">
        <v>89.52</v>
      </c>
      <c r="Q587">
        <v>4.88</v>
      </c>
      <c r="R587">
        <v>832</v>
      </c>
      <c r="S587" t="s">
        <v>153</v>
      </c>
      <c r="T587" t="s">
        <v>87</v>
      </c>
      <c r="U587">
        <v>16360805</v>
      </c>
      <c r="V587">
        <v>0</v>
      </c>
      <c r="W587">
        <v>0</v>
      </c>
      <c r="X587">
        <v>0</v>
      </c>
      <c r="Y587">
        <v>0</v>
      </c>
      <c r="Z587" t="s">
        <v>88</v>
      </c>
      <c r="AA587" t="s">
        <v>88</v>
      </c>
      <c r="AB587" t="s">
        <v>89</v>
      </c>
      <c r="AC587">
        <v>35</v>
      </c>
      <c r="AD587">
        <v>19.599900000000002</v>
      </c>
      <c r="AE587">
        <v>175263544</v>
      </c>
      <c r="AF587">
        <v>0</v>
      </c>
      <c r="AG587">
        <v>0</v>
      </c>
      <c r="AH587">
        <v>9.5765499999999996E-3</v>
      </c>
      <c r="AI587" t="s">
        <v>90</v>
      </c>
      <c r="AJ587" t="s">
        <v>3651</v>
      </c>
      <c r="AK587" t="s">
        <v>3652</v>
      </c>
      <c r="AL587" t="s">
        <v>714</v>
      </c>
      <c r="AM587" t="str">
        <f t="shared" si="9"/>
        <v>'0.0 0.0' 100000 rq=0</v>
      </c>
    </row>
    <row r="588" spans="1:39">
      <c r="A588">
        <v>587</v>
      </c>
      <c r="B588" t="s">
        <v>94</v>
      </c>
      <c r="C588">
        <v>100000</v>
      </c>
      <c r="D588" t="s">
        <v>6577</v>
      </c>
      <c r="E588" t="s">
        <v>6576</v>
      </c>
      <c r="F588">
        <v>10000</v>
      </c>
      <c r="G588">
        <v>256</v>
      </c>
      <c r="H588">
        <v>1</v>
      </c>
      <c r="I588">
        <v>18</v>
      </c>
      <c r="J588">
        <v>1</v>
      </c>
      <c r="K588" t="s">
        <v>85</v>
      </c>
      <c r="L588">
        <v>11.42</v>
      </c>
      <c r="M588">
        <v>0</v>
      </c>
      <c r="N588">
        <v>210235</v>
      </c>
      <c r="O588">
        <v>554496</v>
      </c>
      <c r="P588">
        <v>218.67</v>
      </c>
      <c r="Q588">
        <v>5.66</v>
      </c>
      <c r="R588">
        <v>1963</v>
      </c>
      <c r="S588" t="s">
        <v>6578</v>
      </c>
      <c r="T588" t="s">
        <v>87</v>
      </c>
      <c r="U588">
        <v>27180656</v>
      </c>
      <c r="V588">
        <v>0</v>
      </c>
      <c r="W588">
        <v>0</v>
      </c>
      <c r="X588">
        <v>0</v>
      </c>
      <c r="Y588">
        <v>0</v>
      </c>
      <c r="Z588" t="s">
        <v>88</v>
      </c>
      <c r="AA588" t="s">
        <v>88</v>
      </c>
      <c r="AB588" t="s">
        <v>89</v>
      </c>
      <c r="AC588">
        <v>32</v>
      </c>
      <c r="AD588">
        <v>19.032599999999999</v>
      </c>
      <c r="AE588">
        <v>302747494</v>
      </c>
      <c r="AF588">
        <v>0</v>
      </c>
      <c r="AG588">
        <v>0</v>
      </c>
      <c r="AH588">
        <v>0</v>
      </c>
      <c r="AI588" t="s">
        <v>90</v>
      </c>
      <c r="AJ588" t="s">
        <v>4009</v>
      </c>
      <c r="AK588" t="s">
        <v>4010</v>
      </c>
      <c r="AL588" t="s">
        <v>6643</v>
      </c>
      <c r="AM588" t="str">
        <f t="shared" si="9"/>
        <v>'5.0 5.0' 100000 rq=1</v>
      </c>
    </row>
    <row r="589" spans="1:39">
      <c r="A589">
        <v>588</v>
      </c>
      <c r="B589" t="s">
        <v>82</v>
      </c>
      <c r="C589">
        <v>100000</v>
      </c>
      <c r="D589" t="s">
        <v>152</v>
      </c>
      <c r="E589" t="s">
        <v>6576</v>
      </c>
      <c r="F589">
        <v>10000</v>
      </c>
      <c r="G589">
        <v>256</v>
      </c>
      <c r="H589">
        <v>0</v>
      </c>
      <c r="I589">
        <v>168</v>
      </c>
      <c r="J589">
        <v>2</v>
      </c>
      <c r="K589" t="s">
        <v>85</v>
      </c>
      <c r="L589">
        <v>11.4</v>
      </c>
      <c r="M589">
        <v>0</v>
      </c>
      <c r="N589">
        <v>91482</v>
      </c>
      <c r="O589">
        <v>343612</v>
      </c>
      <c r="P589">
        <v>1871.53</v>
      </c>
      <c r="Q589">
        <v>5.54</v>
      </c>
      <c r="R589">
        <v>16458</v>
      </c>
      <c r="S589" t="s">
        <v>153</v>
      </c>
      <c r="T589" t="s">
        <v>87</v>
      </c>
      <c r="U589">
        <v>250049649</v>
      </c>
      <c r="V589">
        <v>0</v>
      </c>
      <c r="W589">
        <v>0</v>
      </c>
      <c r="X589">
        <v>0</v>
      </c>
      <c r="Y589">
        <v>0</v>
      </c>
      <c r="Z589" t="s">
        <v>88</v>
      </c>
      <c r="AA589" t="s">
        <v>88</v>
      </c>
      <c r="AB589" t="s">
        <v>89</v>
      </c>
      <c r="AC589">
        <v>39</v>
      </c>
      <c r="AD589">
        <v>21.494</v>
      </c>
      <c r="AE589">
        <v>2512331384</v>
      </c>
      <c r="AF589">
        <v>0</v>
      </c>
      <c r="AG589">
        <v>0</v>
      </c>
      <c r="AH589">
        <v>0.53337900000000005</v>
      </c>
      <c r="AI589" t="s">
        <v>90</v>
      </c>
      <c r="AJ589" t="s">
        <v>4355</v>
      </c>
      <c r="AK589" t="s">
        <v>4356</v>
      </c>
      <c r="AL589" t="s">
        <v>268</v>
      </c>
      <c r="AM589" t="str">
        <f t="shared" si="9"/>
        <v>'0.0 0.0' 100000 rq=0</v>
      </c>
    </row>
    <row r="590" spans="1:39">
      <c r="A590">
        <v>589</v>
      </c>
      <c r="B590" t="s">
        <v>94</v>
      </c>
      <c r="C590">
        <v>100000</v>
      </c>
      <c r="D590" t="s">
        <v>83</v>
      </c>
      <c r="E590" t="s">
        <v>6576</v>
      </c>
      <c r="F590">
        <v>10000</v>
      </c>
      <c r="G590">
        <v>256</v>
      </c>
      <c r="H590">
        <v>1</v>
      </c>
      <c r="I590">
        <v>96</v>
      </c>
      <c r="J590">
        <v>4</v>
      </c>
      <c r="K590" t="s">
        <v>85</v>
      </c>
      <c r="L590">
        <v>11.47</v>
      </c>
      <c r="M590">
        <v>0</v>
      </c>
      <c r="N590">
        <v>161798</v>
      </c>
      <c r="O590">
        <v>443888</v>
      </c>
      <c r="P590">
        <v>1053.67</v>
      </c>
      <c r="Q590">
        <v>10.07</v>
      </c>
      <c r="R590">
        <v>9274</v>
      </c>
      <c r="S590" t="s">
        <v>86</v>
      </c>
      <c r="T590" t="s">
        <v>87</v>
      </c>
      <c r="U590">
        <v>47298400</v>
      </c>
      <c r="V590">
        <v>0</v>
      </c>
      <c r="W590">
        <v>0</v>
      </c>
      <c r="X590">
        <v>0</v>
      </c>
      <c r="Y590">
        <v>0</v>
      </c>
      <c r="Z590" t="s">
        <v>88</v>
      </c>
      <c r="AA590" t="s">
        <v>88</v>
      </c>
      <c r="AB590" t="s">
        <v>89</v>
      </c>
      <c r="AC590">
        <v>33</v>
      </c>
      <c r="AD590">
        <v>19.702500000000001</v>
      </c>
      <c r="AE590">
        <v>485845829</v>
      </c>
      <c r="AF590">
        <v>0</v>
      </c>
      <c r="AG590">
        <v>0</v>
      </c>
      <c r="AH590">
        <v>0</v>
      </c>
      <c r="AI590" t="s">
        <v>90</v>
      </c>
      <c r="AJ590" t="s">
        <v>4767</v>
      </c>
      <c r="AK590" t="s">
        <v>4768</v>
      </c>
      <c r="AL590" t="s">
        <v>623</v>
      </c>
      <c r="AM590" t="str">
        <f t="shared" si="9"/>
        <v>'5.0 5.0' 100000 rq=1</v>
      </c>
    </row>
    <row r="591" spans="1:39">
      <c r="A591">
        <v>590</v>
      </c>
      <c r="B591" t="s">
        <v>94</v>
      </c>
      <c r="C591">
        <v>100000</v>
      </c>
      <c r="D591" t="s">
        <v>152</v>
      </c>
      <c r="E591" t="s">
        <v>6576</v>
      </c>
      <c r="F591">
        <v>10000</v>
      </c>
      <c r="G591">
        <v>256</v>
      </c>
      <c r="H591">
        <v>1</v>
      </c>
      <c r="I591">
        <v>168</v>
      </c>
      <c r="J591">
        <v>3</v>
      </c>
      <c r="K591" t="s">
        <v>85</v>
      </c>
      <c r="L591">
        <v>11.83</v>
      </c>
      <c r="M591">
        <v>0</v>
      </c>
      <c r="N591">
        <v>249988</v>
      </c>
      <c r="O591">
        <v>684108</v>
      </c>
      <c r="P591">
        <v>1859.04</v>
      </c>
      <c r="Q591">
        <v>14.08</v>
      </c>
      <c r="R591">
        <v>15831</v>
      </c>
      <c r="S591" t="s">
        <v>153</v>
      </c>
      <c r="T591" t="s">
        <v>87</v>
      </c>
      <c r="U591">
        <v>34301917</v>
      </c>
      <c r="V591">
        <v>0</v>
      </c>
      <c r="W591">
        <v>0</v>
      </c>
      <c r="X591">
        <v>0</v>
      </c>
      <c r="Y591">
        <v>0</v>
      </c>
      <c r="Z591" t="s">
        <v>88</v>
      </c>
      <c r="AA591" t="s">
        <v>88</v>
      </c>
      <c r="AB591" t="s">
        <v>89</v>
      </c>
      <c r="AC591">
        <v>35</v>
      </c>
      <c r="AD591">
        <v>19.978400000000001</v>
      </c>
      <c r="AE591">
        <v>360651815</v>
      </c>
      <c r="AF591">
        <v>0</v>
      </c>
      <c r="AG591">
        <v>0</v>
      </c>
      <c r="AH591">
        <v>8.2402200000000008</v>
      </c>
      <c r="AI591" t="s">
        <v>90</v>
      </c>
      <c r="AJ591" t="s">
        <v>3987</v>
      </c>
      <c r="AK591" t="s">
        <v>3988</v>
      </c>
      <c r="AL591" t="s">
        <v>1472</v>
      </c>
      <c r="AM591" t="str">
        <f t="shared" si="9"/>
        <v>'5.0 5.0' 100000 rq=1</v>
      </c>
    </row>
    <row r="592" spans="1:39">
      <c r="A592">
        <v>591</v>
      </c>
      <c r="B592" t="s">
        <v>100</v>
      </c>
      <c r="C592">
        <v>100000</v>
      </c>
      <c r="D592" t="s">
        <v>83</v>
      </c>
      <c r="E592" t="s">
        <v>6576</v>
      </c>
      <c r="F592">
        <v>10000</v>
      </c>
      <c r="G592">
        <v>256</v>
      </c>
      <c r="H592">
        <v>1</v>
      </c>
      <c r="I592">
        <v>24</v>
      </c>
      <c r="J592">
        <v>3</v>
      </c>
      <c r="K592" t="s">
        <v>85</v>
      </c>
      <c r="L592">
        <v>11.41</v>
      </c>
      <c r="M592">
        <v>0</v>
      </c>
      <c r="N592">
        <v>98538</v>
      </c>
      <c r="O592">
        <v>347764</v>
      </c>
      <c r="P592">
        <v>286.14999999999998</v>
      </c>
      <c r="Q592">
        <v>6.33</v>
      </c>
      <c r="R592">
        <v>2563</v>
      </c>
      <c r="S592" t="s">
        <v>86</v>
      </c>
      <c r="T592" t="s">
        <v>87</v>
      </c>
      <c r="U592">
        <v>20445847</v>
      </c>
      <c r="V592">
        <v>0</v>
      </c>
      <c r="W592">
        <v>0</v>
      </c>
      <c r="X592">
        <v>0</v>
      </c>
      <c r="Y592">
        <v>0</v>
      </c>
      <c r="Z592" t="s">
        <v>88</v>
      </c>
      <c r="AA592" t="s">
        <v>88</v>
      </c>
      <c r="AB592" t="s">
        <v>89</v>
      </c>
      <c r="AC592">
        <v>33</v>
      </c>
      <c r="AD592">
        <v>20.091100000000001</v>
      </c>
      <c r="AE592">
        <v>219265628</v>
      </c>
      <c r="AF592">
        <v>0</v>
      </c>
      <c r="AG592">
        <v>0</v>
      </c>
      <c r="AH592">
        <v>0</v>
      </c>
      <c r="AI592" t="s">
        <v>90</v>
      </c>
      <c r="AJ592" t="s">
        <v>4319</v>
      </c>
      <c r="AK592" t="s">
        <v>4320</v>
      </c>
      <c r="AL592" t="s">
        <v>1064</v>
      </c>
      <c r="AM592" t="str">
        <f t="shared" si="9"/>
        <v>'20.0 20.0' 100000 rq=1</v>
      </c>
    </row>
    <row r="593" spans="1:39">
      <c r="A593">
        <v>592</v>
      </c>
      <c r="B593" t="s">
        <v>100</v>
      </c>
      <c r="C593">
        <v>100000</v>
      </c>
      <c r="D593" t="s">
        <v>83</v>
      </c>
      <c r="E593" t="s">
        <v>6576</v>
      </c>
      <c r="F593">
        <v>10000</v>
      </c>
      <c r="G593">
        <v>256</v>
      </c>
      <c r="H593">
        <v>1</v>
      </c>
      <c r="I593">
        <v>190</v>
      </c>
      <c r="J593">
        <v>3</v>
      </c>
      <c r="K593" t="s">
        <v>85</v>
      </c>
      <c r="L593">
        <v>11.54</v>
      </c>
      <c r="M593">
        <v>0</v>
      </c>
      <c r="N593">
        <v>265193</v>
      </c>
      <c r="O593">
        <v>682384</v>
      </c>
      <c r="P593">
        <v>1961.63</v>
      </c>
      <c r="Q593">
        <v>25.2</v>
      </c>
      <c r="R593">
        <v>17216</v>
      </c>
      <c r="S593" t="s">
        <v>86</v>
      </c>
      <c r="T593" t="s">
        <v>87</v>
      </c>
      <c r="U593">
        <v>20112852</v>
      </c>
      <c r="V593">
        <v>0</v>
      </c>
      <c r="W593">
        <v>0</v>
      </c>
      <c r="X593">
        <v>0</v>
      </c>
      <c r="Y593">
        <v>0</v>
      </c>
      <c r="Z593" t="s">
        <v>88</v>
      </c>
      <c r="AA593" t="s">
        <v>88</v>
      </c>
      <c r="AB593" t="s">
        <v>89</v>
      </c>
      <c r="AC593">
        <v>33</v>
      </c>
      <c r="AD593">
        <v>19.9832</v>
      </c>
      <c r="AE593">
        <v>212007246</v>
      </c>
      <c r="AF593">
        <v>0</v>
      </c>
      <c r="AG593">
        <v>0</v>
      </c>
      <c r="AH593">
        <v>0</v>
      </c>
      <c r="AI593" t="s">
        <v>90</v>
      </c>
      <c r="AJ593" t="s">
        <v>3631</v>
      </c>
      <c r="AK593" t="s">
        <v>3632</v>
      </c>
      <c r="AL593" t="s">
        <v>1689</v>
      </c>
      <c r="AM593" t="str">
        <f t="shared" si="9"/>
        <v>'20.0 20.0' 100000 rq=1</v>
      </c>
    </row>
    <row r="594" spans="1:39">
      <c r="A594">
        <v>593</v>
      </c>
      <c r="B594" t="s">
        <v>100</v>
      </c>
      <c r="C594">
        <v>100000</v>
      </c>
      <c r="D594" t="s">
        <v>6577</v>
      </c>
      <c r="E594" t="s">
        <v>6576</v>
      </c>
      <c r="F594">
        <v>10000</v>
      </c>
      <c r="G594">
        <v>256</v>
      </c>
      <c r="H594">
        <v>1</v>
      </c>
      <c r="I594">
        <v>96</v>
      </c>
      <c r="J594">
        <v>2</v>
      </c>
      <c r="K594" t="s">
        <v>85</v>
      </c>
      <c r="L594">
        <v>16.29</v>
      </c>
      <c r="M594">
        <v>0</v>
      </c>
      <c r="N594">
        <v>1826603</v>
      </c>
      <c r="O594">
        <v>4258024</v>
      </c>
      <c r="P594">
        <v>1272.97</v>
      </c>
      <c r="Q594">
        <v>57.17</v>
      </c>
      <c r="R594">
        <v>8163</v>
      </c>
      <c r="S594" t="s">
        <v>6578</v>
      </c>
      <c r="T594" t="s">
        <v>87</v>
      </c>
      <c r="U594">
        <v>47778548</v>
      </c>
      <c r="V594">
        <v>0</v>
      </c>
      <c r="W594">
        <v>0</v>
      </c>
      <c r="X594">
        <v>0</v>
      </c>
      <c r="Y594">
        <v>0</v>
      </c>
      <c r="Z594" t="s">
        <v>88</v>
      </c>
      <c r="AA594" t="s">
        <v>88</v>
      </c>
      <c r="AB594" t="s">
        <v>89</v>
      </c>
      <c r="AC594">
        <v>36</v>
      </c>
      <c r="AD594">
        <v>19.749300000000002</v>
      </c>
      <c r="AE594">
        <v>508408703</v>
      </c>
      <c r="AF594">
        <v>0</v>
      </c>
      <c r="AG594">
        <v>0</v>
      </c>
      <c r="AH594">
        <v>0</v>
      </c>
      <c r="AI594" t="s">
        <v>90</v>
      </c>
      <c r="AJ594" t="s">
        <v>4487</v>
      </c>
      <c r="AK594" t="s">
        <v>4488</v>
      </c>
      <c r="AL594" t="s">
        <v>6645</v>
      </c>
      <c r="AM594" t="str">
        <f t="shared" si="9"/>
        <v>'20.0 20.0' 100000 rq=1</v>
      </c>
    </row>
    <row r="595" spans="1:39">
      <c r="A595">
        <v>594</v>
      </c>
      <c r="B595" t="s">
        <v>94</v>
      </c>
      <c r="C595">
        <v>100000</v>
      </c>
      <c r="D595" t="s">
        <v>124</v>
      </c>
      <c r="E595" t="s">
        <v>6576</v>
      </c>
      <c r="F595">
        <v>10000</v>
      </c>
      <c r="G595">
        <v>256</v>
      </c>
      <c r="H595">
        <v>0</v>
      </c>
      <c r="I595">
        <v>120</v>
      </c>
      <c r="J595">
        <v>2</v>
      </c>
      <c r="K595" t="s">
        <v>85</v>
      </c>
      <c r="L595">
        <v>11.48</v>
      </c>
      <c r="M595">
        <v>0</v>
      </c>
      <c r="N595">
        <v>78045</v>
      </c>
      <c r="O595">
        <v>304984</v>
      </c>
      <c r="P595">
        <v>1337.37</v>
      </c>
      <c r="Q595">
        <v>6.15</v>
      </c>
      <c r="R595">
        <v>11696</v>
      </c>
      <c r="S595" t="s">
        <v>125</v>
      </c>
      <c r="T595" t="s">
        <v>87</v>
      </c>
      <c r="U595">
        <v>154690448</v>
      </c>
      <c r="V595">
        <v>0</v>
      </c>
      <c r="W595">
        <v>0</v>
      </c>
      <c r="X595">
        <v>0</v>
      </c>
      <c r="Y595">
        <v>0</v>
      </c>
      <c r="Z595" t="s">
        <v>88</v>
      </c>
      <c r="AA595" t="s">
        <v>88</v>
      </c>
      <c r="AB595" t="s">
        <v>89</v>
      </c>
      <c r="AC595">
        <v>35</v>
      </c>
      <c r="AD595">
        <v>19.113099999999999</v>
      </c>
      <c r="AE595">
        <v>1573818273</v>
      </c>
      <c r="AF595">
        <v>0</v>
      </c>
      <c r="AG595">
        <v>0</v>
      </c>
      <c r="AH595">
        <v>0.31068400000000002</v>
      </c>
      <c r="AI595" t="s">
        <v>90</v>
      </c>
      <c r="AJ595" t="s">
        <v>4811</v>
      </c>
      <c r="AK595" t="s">
        <v>4812</v>
      </c>
      <c r="AL595" t="s">
        <v>1281</v>
      </c>
      <c r="AM595" t="str">
        <f t="shared" si="9"/>
        <v>'5.0 5.0' 100000 rq=0</v>
      </c>
    </row>
    <row r="596" spans="1:39">
      <c r="A596">
        <v>595</v>
      </c>
      <c r="B596" t="s">
        <v>100</v>
      </c>
      <c r="C596">
        <v>100000</v>
      </c>
      <c r="D596" t="s">
        <v>83</v>
      </c>
      <c r="E596" t="s">
        <v>6576</v>
      </c>
      <c r="F596">
        <v>10000</v>
      </c>
      <c r="G596">
        <v>256</v>
      </c>
      <c r="H596">
        <v>1</v>
      </c>
      <c r="I596">
        <v>24</v>
      </c>
      <c r="J596">
        <v>4</v>
      </c>
      <c r="K596" t="s">
        <v>85</v>
      </c>
      <c r="L596">
        <v>11.41</v>
      </c>
      <c r="M596">
        <v>0</v>
      </c>
      <c r="N596">
        <v>98131</v>
      </c>
      <c r="O596">
        <v>348368</v>
      </c>
      <c r="P596">
        <v>286.25</v>
      </c>
      <c r="Q596">
        <v>5.59</v>
      </c>
      <c r="R596">
        <v>2556</v>
      </c>
      <c r="S596" t="s">
        <v>86</v>
      </c>
      <c r="T596" t="s">
        <v>87</v>
      </c>
      <c r="U596">
        <v>20153768</v>
      </c>
      <c r="V596">
        <v>0</v>
      </c>
      <c r="W596">
        <v>0</v>
      </c>
      <c r="X596">
        <v>0</v>
      </c>
      <c r="Y596">
        <v>0</v>
      </c>
      <c r="Z596" t="s">
        <v>88</v>
      </c>
      <c r="AA596" t="s">
        <v>88</v>
      </c>
      <c r="AB596" t="s">
        <v>89</v>
      </c>
      <c r="AC596">
        <v>36</v>
      </c>
      <c r="AD596">
        <v>21.4389</v>
      </c>
      <c r="AE596">
        <v>216318304</v>
      </c>
      <c r="AF596">
        <v>0</v>
      </c>
      <c r="AG596">
        <v>0</v>
      </c>
      <c r="AH596">
        <v>0</v>
      </c>
      <c r="AI596" t="s">
        <v>90</v>
      </c>
      <c r="AJ596" t="s">
        <v>3671</v>
      </c>
      <c r="AK596" t="s">
        <v>3672</v>
      </c>
      <c r="AL596" t="s">
        <v>1064</v>
      </c>
      <c r="AM596" t="str">
        <f t="shared" si="9"/>
        <v>'20.0 20.0' 100000 rq=1</v>
      </c>
    </row>
    <row r="597" spans="1:39">
      <c r="A597">
        <v>596</v>
      </c>
      <c r="B597" t="s">
        <v>94</v>
      </c>
      <c r="C597">
        <v>100000</v>
      </c>
      <c r="D597" t="s">
        <v>152</v>
      </c>
      <c r="E597" t="s">
        <v>6576</v>
      </c>
      <c r="F597">
        <v>10000</v>
      </c>
      <c r="G597">
        <v>256</v>
      </c>
      <c r="H597">
        <v>1</v>
      </c>
      <c r="I597">
        <v>1</v>
      </c>
      <c r="J597">
        <v>1</v>
      </c>
      <c r="K597" t="s">
        <v>85</v>
      </c>
      <c r="L597">
        <v>11.31</v>
      </c>
      <c r="M597">
        <v>0</v>
      </c>
      <c r="N597">
        <v>77001</v>
      </c>
      <c r="O597">
        <v>309100</v>
      </c>
      <c r="P597">
        <v>32.090000000000003</v>
      </c>
      <c r="Q597">
        <v>4.9800000000000004</v>
      </c>
      <c r="R597">
        <v>327</v>
      </c>
      <c r="S597" t="s">
        <v>153</v>
      </c>
      <c r="T597" t="s">
        <v>87</v>
      </c>
      <c r="U597">
        <v>615</v>
      </c>
      <c r="V597">
        <v>0</v>
      </c>
      <c r="W597">
        <v>0</v>
      </c>
      <c r="X597">
        <v>0</v>
      </c>
      <c r="Y597">
        <v>0</v>
      </c>
      <c r="Z597" t="s">
        <v>88</v>
      </c>
      <c r="AA597" t="s">
        <v>88</v>
      </c>
      <c r="AB597" t="s">
        <v>89</v>
      </c>
      <c r="AC597">
        <v>34</v>
      </c>
      <c r="AD597">
        <v>20.5885</v>
      </c>
      <c r="AE597">
        <v>2267534</v>
      </c>
      <c r="AF597">
        <v>0</v>
      </c>
      <c r="AG597">
        <v>0</v>
      </c>
      <c r="AH597">
        <v>5.6845699999999999E-2</v>
      </c>
      <c r="AI597" t="s">
        <v>90</v>
      </c>
      <c r="AJ597" t="s">
        <v>3705</v>
      </c>
      <c r="AK597" t="s">
        <v>3706</v>
      </c>
      <c r="AL597" t="s">
        <v>904</v>
      </c>
      <c r="AM597" t="str">
        <f t="shared" si="9"/>
        <v>'5.0 5.0' 100000 rq=1</v>
      </c>
    </row>
    <row r="598" spans="1:39">
      <c r="A598">
        <v>597</v>
      </c>
      <c r="B598" t="s">
        <v>100</v>
      </c>
      <c r="C598">
        <v>100000</v>
      </c>
      <c r="D598" t="s">
        <v>95</v>
      </c>
      <c r="E598" t="s">
        <v>6576</v>
      </c>
      <c r="F598">
        <v>10000</v>
      </c>
      <c r="G598">
        <v>256</v>
      </c>
      <c r="H598">
        <v>0</v>
      </c>
      <c r="I598">
        <v>72</v>
      </c>
      <c r="J598">
        <v>3</v>
      </c>
      <c r="K598" t="s">
        <v>85</v>
      </c>
      <c r="L598">
        <v>11.4</v>
      </c>
      <c r="M598">
        <v>0</v>
      </c>
      <c r="N598">
        <v>75820</v>
      </c>
      <c r="O598">
        <v>302884</v>
      </c>
      <c r="P598">
        <v>811.63</v>
      </c>
      <c r="Q598">
        <v>5.43</v>
      </c>
      <c r="R598">
        <v>7167</v>
      </c>
      <c r="S598" t="s">
        <v>96</v>
      </c>
      <c r="T598" t="s">
        <v>87</v>
      </c>
      <c r="U598">
        <v>1672392</v>
      </c>
      <c r="V598">
        <v>0</v>
      </c>
      <c r="W598">
        <v>0</v>
      </c>
      <c r="X598">
        <v>0</v>
      </c>
      <c r="Y598">
        <v>0</v>
      </c>
      <c r="Z598" t="s">
        <v>88</v>
      </c>
      <c r="AA598" t="s">
        <v>88</v>
      </c>
      <c r="AB598" t="s">
        <v>89</v>
      </c>
      <c r="AC598">
        <v>34</v>
      </c>
      <c r="AD598">
        <v>19.400200000000002</v>
      </c>
      <c r="AE598">
        <v>17388115</v>
      </c>
      <c r="AF598">
        <v>0</v>
      </c>
      <c r="AG598">
        <v>0</v>
      </c>
      <c r="AH598">
        <v>0.16836100000000001</v>
      </c>
      <c r="AI598" t="s">
        <v>90</v>
      </c>
      <c r="AJ598" t="s">
        <v>3447</v>
      </c>
      <c r="AK598" t="s">
        <v>3448</v>
      </c>
      <c r="AL598" t="s">
        <v>814</v>
      </c>
      <c r="AM598" t="str">
        <f t="shared" si="9"/>
        <v>'20.0 20.0' 100000 rq=0</v>
      </c>
    </row>
    <row r="599" spans="1:39">
      <c r="A599">
        <v>598</v>
      </c>
      <c r="B599" t="s">
        <v>100</v>
      </c>
      <c r="C599">
        <v>100000</v>
      </c>
      <c r="D599" t="s">
        <v>152</v>
      </c>
      <c r="E599" t="s">
        <v>6576</v>
      </c>
      <c r="F599">
        <v>10000</v>
      </c>
      <c r="G599">
        <v>256</v>
      </c>
      <c r="H599">
        <v>0</v>
      </c>
      <c r="I599">
        <v>72</v>
      </c>
      <c r="J599">
        <v>5</v>
      </c>
      <c r="K599" t="s">
        <v>85</v>
      </c>
      <c r="L599">
        <v>11.4</v>
      </c>
      <c r="M599">
        <v>0</v>
      </c>
      <c r="N599">
        <v>82776</v>
      </c>
      <c r="O599">
        <v>321408</v>
      </c>
      <c r="P599">
        <v>821.2</v>
      </c>
      <c r="Q599">
        <v>5.31</v>
      </c>
      <c r="R599">
        <v>7248</v>
      </c>
      <c r="S599" t="s">
        <v>153</v>
      </c>
      <c r="T599" t="s">
        <v>87</v>
      </c>
      <c r="U599">
        <v>76138218</v>
      </c>
      <c r="V599">
        <v>0</v>
      </c>
      <c r="W599">
        <v>0</v>
      </c>
      <c r="X599">
        <v>0</v>
      </c>
      <c r="Y599">
        <v>0</v>
      </c>
      <c r="Z599" t="s">
        <v>88</v>
      </c>
      <c r="AA599" t="s">
        <v>88</v>
      </c>
      <c r="AB599" t="s">
        <v>89</v>
      </c>
      <c r="AC599">
        <v>32</v>
      </c>
      <c r="AD599">
        <v>19.322500000000002</v>
      </c>
      <c r="AE599">
        <v>795245777</v>
      </c>
      <c r="AF599">
        <v>0</v>
      </c>
      <c r="AG599">
        <v>0</v>
      </c>
      <c r="AH599">
        <v>0.246256</v>
      </c>
      <c r="AI599" t="s">
        <v>90</v>
      </c>
      <c r="AJ599" t="s">
        <v>2806</v>
      </c>
      <c r="AK599" t="s">
        <v>2807</v>
      </c>
      <c r="AL599" t="s">
        <v>839</v>
      </c>
      <c r="AM599" t="str">
        <f t="shared" si="9"/>
        <v>'20.0 20.0' 100000 rq=0</v>
      </c>
    </row>
    <row r="600" spans="1:39">
      <c r="A600">
        <v>599</v>
      </c>
      <c r="B600" t="s">
        <v>82</v>
      </c>
      <c r="C600">
        <v>100000</v>
      </c>
      <c r="D600" t="s">
        <v>83</v>
      </c>
      <c r="E600" t="s">
        <v>6576</v>
      </c>
      <c r="F600">
        <v>10000</v>
      </c>
      <c r="G600">
        <v>256</v>
      </c>
      <c r="H600">
        <v>1</v>
      </c>
      <c r="I600">
        <v>190</v>
      </c>
      <c r="J600">
        <v>3</v>
      </c>
      <c r="K600" t="s">
        <v>85</v>
      </c>
      <c r="L600">
        <v>11.5</v>
      </c>
      <c r="M600">
        <v>0</v>
      </c>
      <c r="N600">
        <v>97592</v>
      </c>
      <c r="O600">
        <v>346620</v>
      </c>
      <c r="P600">
        <v>2119.41</v>
      </c>
      <c r="Q600">
        <v>7.56</v>
      </c>
      <c r="R600">
        <v>18487</v>
      </c>
      <c r="S600" t="s">
        <v>86</v>
      </c>
      <c r="T600" t="s">
        <v>87</v>
      </c>
      <c r="U600">
        <v>149337485</v>
      </c>
      <c r="V600">
        <v>0</v>
      </c>
      <c r="W600">
        <v>0</v>
      </c>
      <c r="X600">
        <v>0</v>
      </c>
      <c r="Y600">
        <v>0</v>
      </c>
      <c r="Z600" t="s">
        <v>88</v>
      </c>
      <c r="AA600" t="s">
        <v>88</v>
      </c>
      <c r="AB600" t="s">
        <v>89</v>
      </c>
      <c r="AC600">
        <v>35</v>
      </c>
      <c r="AD600">
        <v>19.159600000000001</v>
      </c>
      <c r="AE600">
        <v>1503990915</v>
      </c>
      <c r="AF600">
        <v>0</v>
      </c>
      <c r="AG600">
        <v>0</v>
      </c>
      <c r="AH600">
        <v>0</v>
      </c>
      <c r="AI600" t="s">
        <v>90</v>
      </c>
      <c r="AJ600" t="s">
        <v>4885</v>
      </c>
      <c r="AK600" t="s">
        <v>4886</v>
      </c>
      <c r="AL600" t="s">
        <v>1138</v>
      </c>
      <c r="AM600" t="str">
        <f t="shared" si="9"/>
        <v>'0.0 0.0' 100000 rq=1</v>
      </c>
    </row>
    <row r="601" spans="1:39">
      <c r="A601">
        <v>600</v>
      </c>
      <c r="B601" t="s">
        <v>94</v>
      </c>
      <c r="C601">
        <v>100000</v>
      </c>
      <c r="D601" t="s">
        <v>152</v>
      </c>
      <c r="E601" t="s">
        <v>6576</v>
      </c>
      <c r="F601">
        <v>10000</v>
      </c>
      <c r="G601">
        <v>256</v>
      </c>
      <c r="H601">
        <v>1</v>
      </c>
      <c r="I601">
        <v>144</v>
      </c>
      <c r="J601">
        <v>2</v>
      </c>
      <c r="K601" t="s">
        <v>85</v>
      </c>
      <c r="L601">
        <v>11.98</v>
      </c>
      <c r="M601">
        <v>0</v>
      </c>
      <c r="N601">
        <v>293009</v>
      </c>
      <c r="O601">
        <v>804484</v>
      </c>
      <c r="P601">
        <v>1633.39</v>
      </c>
      <c r="Q601">
        <v>14.92</v>
      </c>
      <c r="R601">
        <v>13757</v>
      </c>
      <c r="S601" t="s">
        <v>153</v>
      </c>
      <c r="T601" t="s">
        <v>87</v>
      </c>
      <c r="U601">
        <v>23117926</v>
      </c>
      <c r="V601">
        <v>0</v>
      </c>
      <c r="W601">
        <v>0</v>
      </c>
      <c r="X601">
        <v>0</v>
      </c>
      <c r="Y601">
        <v>0</v>
      </c>
      <c r="Z601" t="s">
        <v>88</v>
      </c>
      <c r="AA601" t="s">
        <v>88</v>
      </c>
      <c r="AB601" t="s">
        <v>89</v>
      </c>
      <c r="AC601">
        <v>37</v>
      </c>
      <c r="AD601">
        <v>19.908799999999999</v>
      </c>
      <c r="AE601">
        <v>253457372</v>
      </c>
      <c r="AF601">
        <v>0</v>
      </c>
      <c r="AG601">
        <v>0</v>
      </c>
      <c r="AH601">
        <v>8.8529599999999995</v>
      </c>
      <c r="AI601" t="s">
        <v>90</v>
      </c>
      <c r="AJ601" t="s">
        <v>4005</v>
      </c>
      <c r="AK601" t="s">
        <v>4006</v>
      </c>
      <c r="AL601" t="s">
        <v>589</v>
      </c>
      <c r="AM601" t="str">
        <f t="shared" si="9"/>
        <v>'5.0 5.0' 100000 rq=1</v>
      </c>
    </row>
    <row r="602" spans="1:39">
      <c r="A602">
        <v>601</v>
      </c>
      <c r="B602" t="s">
        <v>100</v>
      </c>
      <c r="C602">
        <v>100000</v>
      </c>
      <c r="D602" t="s">
        <v>124</v>
      </c>
      <c r="E602" t="s">
        <v>6576</v>
      </c>
      <c r="F602">
        <v>10000</v>
      </c>
      <c r="G602">
        <v>256</v>
      </c>
      <c r="H602">
        <v>0</v>
      </c>
      <c r="I602">
        <v>18</v>
      </c>
      <c r="J602">
        <v>4</v>
      </c>
      <c r="K602" t="s">
        <v>85</v>
      </c>
      <c r="L602">
        <v>11.35</v>
      </c>
      <c r="M602">
        <v>0</v>
      </c>
      <c r="N602">
        <v>72763</v>
      </c>
      <c r="O602">
        <v>294392</v>
      </c>
      <c r="P602">
        <v>223.36</v>
      </c>
      <c r="Q602">
        <v>4.82</v>
      </c>
      <c r="R602">
        <v>2009</v>
      </c>
      <c r="S602" t="s">
        <v>125</v>
      </c>
      <c r="T602" t="s">
        <v>87</v>
      </c>
      <c r="U602">
        <v>39993969</v>
      </c>
      <c r="V602">
        <v>0</v>
      </c>
      <c r="W602">
        <v>0</v>
      </c>
      <c r="X602">
        <v>0</v>
      </c>
      <c r="Y602">
        <v>0</v>
      </c>
      <c r="Z602" t="s">
        <v>88</v>
      </c>
      <c r="AA602" t="s">
        <v>88</v>
      </c>
      <c r="AB602" t="s">
        <v>89</v>
      </c>
      <c r="AC602">
        <v>33</v>
      </c>
      <c r="AD602">
        <v>19.6235</v>
      </c>
      <c r="AE602">
        <v>434535096</v>
      </c>
      <c r="AF602">
        <v>0</v>
      </c>
      <c r="AG602">
        <v>0</v>
      </c>
      <c r="AH602">
        <v>2.49453E-2</v>
      </c>
      <c r="AI602" t="s">
        <v>90</v>
      </c>
      <c r="AJ602" t="s">
        <v>4119</v>
      </c>
      <c r="AK602" t="s">
        <v>4120</v>
      </c>
      <c r="AL602" t="s">
        <v>257</v>
      </c>
      <c r="AM602" t="str">
        <f t="shared" si="9"/>
        <v>'20.0 20.0' 100000 rq=0</v>
      </c>
    </row>
    <row r="603" spans="1:39">
      <c r="A603">
        <v>602</v>
      </c>
      <c r="B603" t="s">
        <v>100</v>
      </c>
      <c r="C603">
        <v>100000</v>
      </c>
      <c r="D603" t="s">
        <v>124</v>
      </c>
      <c r="E603" t="s">
        <v>6576</v>
      </c>
      <c r="F603">
        <v>10000</v>
      </c>
      <c r="G603">
        <v>256</v>
      </c>
      <c r="H603">
        <v>1</v>
      </c>
      <c r="I603">
        <v>12</v>
      </c>
      <c r="J603">
        <v>4</v>
      </c>
      <c r="K603" t="s">
        <v>85</v>
      </c>
      <c r="L603">
        <v>11.44</v>
      </c>
      <c r="M603">
        <v>0</v>
      </c>
      <c r="N603">
        <v>72624</v>
      </c>
      <c r="O603">
        <v>294148</v>
      </c>
      <c r="P603">
        <v>159.53</v>
      </c>
      <c r="Q603">
        <v>5.0999999999999996</v>
      </c>
      <c r="R603">
        <v>1437</v>
      </c>
      <c r="S603" t="s">
        <v>125</v>
      </c>
      <c r="T603" t="s">
        <v>87</v>
      </c>
      <c r="U603">
        <v>25492285</v>
      </c>
      <c r="V603">
        <v>0</v>
      </c>
      <c r="W603">
        <v>0</v>
      </c>
      <c r="X603">
        <v>0</v>
      </c>
      <c r="Y603">
        <v>0</v>
      </c>
      <c r="Z603" t="s">
        <v>88</v>
      </c>
      <c r="AA603" t="s">
        <v>88</v>
      </c>
      <c r="AB603" t="s">
        <v>89</v>
      </c>
      <c r="AC603">
        <v>32</v>
      </c>
      <c r="AD603">
        <v>19.020600000000002</v>
      </c>
      <c r="AE603">
        <v>280853492</v>
      </c>
      <c r="AF603">
        <v>0</v>
      </c>
      <c r="AG603">
        <v>0</v>
      </c>
      <c r="AH603">
        <v>0.56543500000000002</v>
      </c>
      <c r="AI603" t="s">
        <v>90</v>
      </c>
      <c r="AJ603" t="s">
        <v>4609</v>
      </c>
      <c r="AK603" t="s">
        <v>4610</v>
      </c>
      <c r="AL603" t="s">
        <v>773</v>
      </c>
      <c r="AM603" t="str">
        <f t="shared" si="9"/>
        <v>'20.0 20.0' 100000 rq=1</v>
      </c>
    </row>
    <row r="604" spans="1:39">
      <c r="A604">
        <v>603</v>
      </c>
      <c r="B604" t="s">
        <v>100</v>
      </c>
      <c r="C604">
        <v>100000</v>
      </c>
      <c r="D604" t="s">
        <v>152</v>
      </c>
      <c r="E604" t="s">
        <v>6576</v>
      </c>
      <c r="F604">
        <v>10000</v>
      </c>
      <c r="G604">
        <v>256</v>
      </c>
      <c r="H604">
        <v>1</v>
      </c>
      <c r="I604">
        <v>48</v>
      </c>
      <c r="J604">
        <v>6</v>
      </c>
      <c r="K604" t="s">
        <v>85</v>
      </c>
      <c r="L604">
        <v>12.59</v>
      </c>
      <c r="M604">
        <v>0</v>
      </c>
      <c r="N604">
        <v>765129</v>
      </c>
      <c r="O604">
        <v>1875236</v>
      </c>
      <c r="P604">
        <v>577.02</v>
      </c>
      <c r="Q604">
        <v>13.45</v>
      </c>
      <c r="R604">
        <v>4687</v>
      </c>
      <c r="S604" t="s">
        <v>153</v>
      </c>
      <c r="T604" t="s">
        <v>87</v>
      </c>
      <c r="U604">
        <v>18795564</v>
      </c>
      <c r="V604">
        <v>0</v>
      </c>
      <c r="W604">
        <v>0</v>
      </c>
      <c r="X604">
        <v>0</v>
      </c>
      <c r="Y604">
        <v>0</v>
      </c>
      <c r="Z604" t="s">
        <v>88</v>
      </c>
      <c r="AA604" t="s">
        <v>88</v>
      </c>
      <c r="AB604" t="s">
        <v>89</v>
      </c>
      <c r="AC604">
        <v>37</v>
      </c>
      <c r="AD604">
        <v>19.892499999999998</v>
      </c>
      <c r="AE604">
        <v>234248758</v>
      </c>
      <c r="AF604">
        <v>0</v>
      </c>
      <c r="AG604">
        <v>0</v>
      </c>
      <c r="AH604">
        <v>6.3788</v>
      </c>
      <c r="AI604" t="s">
        <v>90</v>
      </c>
      <c r="AJ604" t="s">
        <v>3579</v>
      </c>
      <c r="AK604" t="s">
        <v>3580</v>
      </c>
      <c r="AL604" t="s">
        <v>1171</v>
      </c>
      <c r="AM604" t="str">
        <f t="shared" si="9"/>
        <v>'20.0 20.0' 100000 rq=1</v>
      </c>
    </row>
    <row r="605" spans="1:39">
      <c r="A605">
        <v>604</v>
      </c>
      <c r="B605" t="s">
        <v>82</v>
      </c>
      <c r="C605">
        <v>100000</v>
      </c>
      <c r="D605" t="s">
        <v>152</v>
      </c>
      <c r="E605" t="s">
        <v>6576</v>
      </c>
      <c r="F605">
        <v>10000</v>
      </c>
      <c r="G605">
        <v>256</v>
      </c>
      <c r="H605">
        <v>1</v>
      </c>
      <c r="I605">
        <v>18</v>
      </c>
      <c r="J605">
        <v>3</v>
      </c>
      <c r="K605" t="s">
        <v>85</v>
      </c>
      <c r="L605">
        <v>11.41</v>
      </c>
      <c r="M605">
        <v>0</v>
      </c>
      <c r="N605">
        <v>78230</v>
      </c>
      <c r="O605">
        <v>312636</v>
      </c>
      <c r="P605">
        <v>218.14</v>
      </c>
      <c r="Q605">
        <v>5.27</v>
      </c>
      <c r="R605">
        <v>1957</v>
      </c>
      <c r="S605" t="s">
        <v>153</v>
      </c>
      <c r="T605" t="s">
        <v>87</v>
      </c>
      <c r="U605">
        <v>40348564</v>
      </c>
      <c r="V605">
        <v>0</v>
      </c>
      <c r="W605">
        <v>0</v>
      </c>
      <c r="X605">
        <v>0</v>
      </c>
      <c r="Y605">
        <v>0</v>
      </c>
      <c r="Z605" t="s">
        <v>88</v>
      </c>
      <c r="AA605" t="s">
        <v>88</v>
      </c>
      <c r="AB605" t="s">
        <v>89</v>
      </c>
      <c r="AC605">
        <v>37</v>
      </c>
      <c r="AD605">
        <v>20.2453</v>
      </c>
      <c r="AE605">
        <v>432486972</v>
      </c>
      <c r="AF605">
        <v>0</v>
      </c>
      <c r="AG605">
        <v>0</v>
      </c>
      <c r="AH605">
        <v>7.0472800000000002E-2</v>
      </c>
      <c r="AI605" t="s">
        <v>90</v>
      </c>
      <c r="AJ605" t="s">
        <v>4593</v>
      </c>
      <c r="AK605" t="s">
        <v>4594</v>
      </c>
      <c r="AL605" t="s">
        <v>1210</v>
      </c>
      <c r="AM605" t="str">
        <f t="shared" si="9"/>
        <v>'0.0 0.0' 100000 rq=1</v>
      </c>
    </row>
    <row r="606" spans="1:39">
      <c r="A606">
        <v>605</v>
      </c>
      <c r="B606" t="s">
        <v>94</v>
      </c>
      <c r="C606">
        <v>100000</v>
      </c>
      <c r="D606" t="s">
        <v>110</v>
      </c>
      <c r="E606" t="s">
        <v>6576</v>
      </c>
      <c r="F606">
        <v>10000</v>
      </c>
      <c r="G606">
        <v>256</v>
      </c>
      <c r="H606">
        <v>0</v>
      </c>
      <c r="I606">
        <v>190</v>
      </c>
      <c r="J606">
        <v>3</v>
      </c>
      <c r="K606" t="s">
        <v>85</v>
      </c>
      <c r="L606">
        <v>11.48</v>
      </c>
      <c r="M606">
        <v>0</v>
      </c>
      <c r="N606">
        <v>95735</v>
      </c>
      <c r="O606">
        <v>350156</v>
      </c>
      <c r="P606">
        <v>2116.8000000000002</v>
      </c>
      <c r="Q606">
        <v>7.53</v>
      </c>
      <c r="R606">
        <v>18496</v>
      </c>
      <c r="S606" t="s">
        <v>111</v>
      </c>
      <c r="T606" t="s">
        <v>87</v>
      </c>
      <c r="U606">
        <v>141966457</v>
      </c>
      <c r="V606">
        <v>0</v>
      </c>
      <c r="W606">
        <v>0</v>
      </c>
      <c r="X606">
        <v>0</v>
      </c>
      <c r="Y606">
        <v>0</v>
      </c>
      <c r="Z606" t="s">
        <v>88</v>
      </c>
      <c r="AA606" t="s">
        <v>88</v>
      </c>
      <c r="AB606" t="s">
        <v>89</v>
      </c>
      <c r="AC606">
        <v>35</v>
      </c>
      <c r="AD606">
        <v>19.1038</v>
      </c>
      <c r="AE606">
        <v>1444174080</v>
      </c>
      <c r="AF606">
        <v>0</v>
      </c>
      <c r="AG606">
        <v>0</v>
      </c>
      <c r="AH606">
        <v>0</v>
      </c>
      <c r="AI606" t="s">
        <v>90</v>
      </c>
      <c r="AJ606" t="s">
        <v>4617</v>
      </c>
      <c r="AK606" t="s">
        <v>4618</v>
      </c>
      <c r="AL606" t="s">
        <v>1152</v>
      </c>
      <c r="AM606" t="str">
        <f t="shared" si="9"/>
        <v>'5.0 5.0' 100000 rq=0</v>
      </c>
    </row>
    <row r="607" spans="1:39">
      <c r="A607">
        <v>606</v>
      </c>
      <c r="B607" t="s">
        <v>82</v>
      </c>
      <c r="C607">
        <v>100000</v>
      </c>
      <c r="D607" t="s">
        <v>110</v>
      </c>
      <c r="E607" t="s">
        <v>6576</v>
      </c>
      <c r="F607">
        <v>10000</v>
      </c>
      <c r="G607">
        <v>256</v>
      </c>
      <c r="H607">
        <v>0</v>
      </c>
      <c r="I607">
        <v>24</v>
      </c>
      <c r="J607">
        <v>5</v>
      </c>
      <c r="K607" t="s">
        <v>85</v>
      </c>
      <c r="L607">
        <v>11.37</v>
      </c>
      <c r="M607">
        <v>0</v>
      </c>
      <c r="N607">
        <v>78552</v>
      </c>
      <c r="O607">
        <v>313436</v>
      </c>
      <c r="P607">
        <v>290.18</v>
      </c>
      <c r="Q607">
        <v>5.8</v>
      </c>
      <c r="R607">
        <v>2602</v>
      </c>
      <c r="S607" t="s">
        <v>111</v>
      </c>
      <c r="T607" t="s">
        <v>87</v>
      </c>
      <c r="U607">
        <v>46480450</v>
      </c>
      <c r="V607">
        <v>0</v>
      </c>
      <c r="W607">
        <v>0</v>
      </c>
      <c r="X607">
        <v>0</v>
      </c>
      <c r="Y607">
        <v>0</v>
      </c>
      <c r="Z607" t="s">
        <v>88</v>
      </c>
      <c r="AA607" t="s">
        <v>88</v>
      </c>
      <c r="AB607" t="s">
        <v>89</v>
      </c>
      <c r="AC607">
        <v>40</v>
      </c>
      <c r="AD607">
        <v>21.405100000000001</v>
      </c>
      <c r="AE607">
        <v>499247371</v>
      </c>
      <c r="AF607">
        <v>0</v>
      </c>
      <c r="AG607">
        <v>0</v>
      </c>
      <c r="AH607">
        <v>0</v>
      </c>
      <c r="AI607" t="s">
        <v>90</v>
      </c>
      <c r="AJ607" t="s">
        <v>4897</v>
      </c>
      <c r="AK607" t="s">
        <v>4898</v>
      </c>
      <c r="AL607" t="s">
        <v>306</v>
      </c>
      <c r="AM607" t="str">
        <f t="shared" si="9"/>
        <v>'0.0 0.0' 100000 rq=0</v>
      </c>
    </row>
    <row r="608" spans="1:39">
      <c r="A608">
        <v>607</v>
      </c>
      <c r="B608" t="s">
        <v>100</v>
      </c>
      <c r="C608">
        <v>100000</v>
      </c>
      <c r="D608" t="s">
        <v>83</v>
      </c>
      <c r="E608" t="s">
        <v>6576</v>
      </c>
      <c r="F608">
        <v>10000</v>
      </c>
      <c r="G608">
        <v>256</v>
      </c>
      <c r="H608">
        <v>1</v>
      </c>
      <c r="I608">
        <v>168</v>
      </c>
      <c r="J608">
        <v>2</v>
      </c>
      <c r="K608" t="s">
        <v>85</v>
      </c>
      <c r="L608">
        <v>11.48</v>
      </c>
      <c r="M608">
        <v>0</v>
      </c>
      <c r="N608">
        <v>128364</v>
      </c>
      <c r="O608">
        <v>415776</v>
      </c>
      <c r="P608">
        <v>1780.83</v>
      </c>
      <c r="Q608">
        <v>11.88</v>
      </c>
      <c r="R608">
        <v>15613</v>
      </c>
      <c r="S608" t="s">
        <v>86</v>
      </c>
      <c r="T608" t="s">
        <v>87</v>
      </c>
      <c r="U608">
        <v>18927181</v>
      </c>
      <c r="V608">
        <v>0</v>
      </c>
      <c r="W608">
        <v>0</v>
      </c>
      <c r="X608">
        <v>0</v>
      </c>
      <c r="Y608">
        <v>0</v>
      </c>
      <c r="Z608" t="s">
        <v>88</v>
      </c>
      <c r="AA608" t="s">
        <v>88</v>
      </c>
      <c r="AB608" t="s">
        <v>89</v>
      </c>
      <c r="AC608">
        <v>32</v>
      </c>
      <c r="AD608">
        <v>19.173999999999999</v>
      </c>
      <c r="AE608">
        <v>199387958</v>
      </c>
      <c r="AF608">
        <v>0</v>
      </c>
      <c r="AG608">
        <v>0</v>
      </c>
      <c r="AH608">
        <v>0</v>
      </c>
      <c r="AI608" t="s">
        <v>90</v>
      </c>
      <c r="AJ608" t="s">
        <v>4411</v>
      </c>
      <c r="AK608" t="s">
        <v>4412</v>
      </c>
      <c r="AL608" t="s">
        <v>561</v>
      </c>
      <c r="AM608" t="str">
        <f t="shared" si="9"/>
        <v>'20.0 20.0' 100000 rq=1</v>
      </c>
    </row>
    <row r="609" spans="1:39">
      <c r="A609">
        <v>608</v>
      </c>
      <c r="B609" t="s">
        <v>94</v>
      </c>
      <c r="C609">
        <v>100000</v>
      </c>
      <c r="D609" t="s">
        <v>83</v>
      </c>
      <c r="E609" t="s">
        <v>6576</v>
      </c>
      <c r="F609">
        <v>10000</v>
      </c>
      <c r="G609">
        <v>256</v>
      </c>
      <c r="H609">
        <v>0</v>
      </c>
      <c r="I609">
        <v>6</v>
      </c>
      <c r="J609">
        <v>3</v>
      </c>
      <c r="K609" t="s">
        <v>85</v>
      </c>
      <c r="L609">
        <v>11.35</v>
      </c>
      <c r="M609">
        <v>0</v>
      </c>
      <c r="N609">
        <v>74734</v>
      </c>
      <c r="O609">
        <v>296924</v>
      </c>
      <c r="P609">
        <v>93.27</v>
      </c>
      <c r="Q609">
        <v>4.7300000000000004</v>
      </c>
      <c r="R609">
        <v>863</v>
      </c>
      <c r="S609" t="s">
        <v>86</v>
      </c>
      <c r="T609" t="s">
        <v>87</v>
      </c>
      <c r="U609">
        <v>12173597</v>
      </c>
      <c r="V609">
        <v>0</v>
      </c>
      <c r="W609">
        <v>0</v>
      </c>
      <c r="X609">
        <v>0</v>
      </c>
      <c r="Y609">
        <v>0</v>
      </c>
      <c r="Z609" t="s">
        <v>88</v>
      </c>
      <c r="AA609" t="s">
        <v>88</v>
      </c>
      <c r="AB609" t="s">
        <v>89</v>
      </c>
      <c r="AC609">
        <v>34</v>
      </c>
      <c r="AD609">
        <v>19.987100000000002</v>
      </c>
      <c r="AE609">
        <v>127880081</v>
      </c>
      <c r="AF609">
        <v>0</v>
      </c>
      <c r="AG609">
        <v>0</v>
      </c>
      <c r="AH609">
        <v>0</v>
      </c>
      <c r="AI609" t="s">
        <v>90</v>
      </c>
      <c r="AJ609" t="s">
        <v>4541</v>
      </c>
      <c r="AK609" t="s">
        <v>4542</v>
      </c>
      <c r="AL609" t="s">
        <v>580</v>
      </c>
      <c r="AM609" t="str">
        <f t="shared" si="9"/>
        <v>'5.0 5.0' 100000 rq=0</v>
      </c>
    </row>
    <row r="610" spans="1:39">
      <c r="A610">
        <v>609</v>
      </c>
      <c r="B610" t="s">
        <v>100</v>
      </c>
      <c r="C610">
        <v>100000</v>
      </c>
      <c r="D610" t="s">
        <v>124</v>
      </c>
      <c r="E610" t="s">
        <v>6576</v>
      </c>
      <c r="F610">
        <v>10000</v>
      </c>
      <c r="G610">
        <v>256</v>
      </c>
      <c r="H610">
        <v>1</v>
      </c>
      <c r="I610">
        <v>96</v>
      </c>
      <c r="J610">
        <v>2</v>
      </c>
      <c r="K610" t="s">
        <v>85</v>
      </c>
      <c r="L610">
        <v>11.48</v>
      </c>
      <c r="M610">
        <v>0</v>
      </c>
      <c r="N610">
        <v>75527</v>
      </c>
      <c r="O610">
        <v>300040</v>
      </c>
      <c r="P610">
        <v>1085.3</v>
      </c>
      <c r="Q610">
        <v>4.9000000000000004</v>
      </c>
      <c r="R610">
        <v>9494</v>
      </c>
      <c r="S610" t="s">
        <v>125</v>
      </c>
      <c r="T610" t="s">
        <v>87</v>
      </c>
      <c r="U610">
        <v>44985655</v>
      </c>
      <c r="V610">
        <v>0</v>
      </c>
      <c r="W610">
        <v>0</v>
      </c>
      <c r="X610">
        <v>0</v>
      </c>
      <c r="Y610">
        <v>0</v>
      </c>
      <c r="Z610" t="s">
        <v>88</v>
      </c>
      <c r="AA610" t="s">
        <v>88</v>
      </c>
      <c r="AB610" t="s">
        <v>89</v>
      </c>
      <c r="AC610">
        <v>35</v>
      </c>
      <c r="AD610">
        <v>20.1937</v>
      </c>
      <c r="AE610">
        <v>479641587</v>
      </c>
      <c r="AF610">
        <v>0</v>
      </c>
      <c r="AG610">
        <v>0</v>
      </c>
      <c r="AH610">
        <v>3.95512</v>
      </c>
      <c r="AI610" t="s">
        <v>90</v>
      </c>
      <c r="AJ610" t="s">
        <v>4435</v>
      </c>
      <c r="AK610" t="s">
        <v>4436</v>
      </c>
      <c r="AL610" t="s">
        <v>530</v>
      </c>
      <c r="AM610" t="str">
        <f t="shared" si="9"/>
        <v>'20.0 20.0' 100000 rq=1</v>
      </c>
    </row>
    <row r="611" spans="1:39">
      <c r="A611">
        <v>610</v>
      </c>
      <c r="B611" t="s">
        <v>94</v>
      </c>
      <c r="C611">
        <v>100000</v>
      </c>
      <c r="D611" t="s">
        <v>152</v>
      </c>
      <c r="E611" t="s">
        <v>6576</v>
      </c>
      <c r="F611">
        <v>10000</v>
      </c>
      <c r="G611">
        <v>256</v>
      </c>
      <c r="H611">
        <v>0</v>
      </c>
      <c r="I611">
        <v>1</v>
      </c>
      <c r="J611">
        <v>2</v>
      </c>
      <c r="K611" t="s">
        <v>85</v>
      </c>
      <c r="L611">
        <v>11.26</v>
      </c>
      <c r="M611">
        <v>0</v>
      </c>
      <c r="N611">
        <v>77147</v>
      </c>
      <c r="O611">
        <v>309692</v>
      </c>
      <c r="P611">
        <v>37.799999999999997</v>
      </c>
      <c r="Q611">
        <v>4.41</v>
      </c>
      <c r="R611">
        <v>374</v>
      </c>
      <c r="S611" t="s">
        <v>153</v>
      </c>
      <c r="T611" t="s">
        <v>87</v>
      </c>
      <c r="U611">
        <v>2917856</v>
      </c>
      <c r="V611">
        <v>0</v>
      </c>
      <c r="W611">
        <v>0</v>
      </c>
      <c r="X611">
        <v>0</v>
      </c>
      <c r="Y611">
        <v>0</v>
      </c>
      <c r="Z611" t="s">
        <v>88</v>
      </c>
      <c r="AA611" t="s">
        <v>88</v>
      </c>
      <c r="AB611" t="s">
        <v>89</v>
      </c>
      <c r="AC611">
        <v>33</v>
      </c>
      <c r="AD611">
        <v>19.4373</v>
      </c>
      <c r="AE611">
        <v>31479648</v>
      </c>
      <c r="AF611">
        <v>0</v>
      </c>
      <c r="AG611">
        <v>0</v>
      </c>
      <c r="AH611">
        <v>4.7795600000000004E-3</v>
      </c>
      <c r="AI611" t="s">
        <v>90</v>
      </c>
      <c r="AJ611" t="s">
        <v>3827</v>
      </c>
      <c r="AK611" t="s">
        <v>3828</v>
      </c>
      <c r="AL611" t="s">
        <v>271</v>
      </c>
      <c r="AM611" t="str">
        <f t="shared" si="9"/>
        <v>'5.0 5.0' 100000 rq=0</v>
      </c>
    </row>
    <row r="612" spans="1:39">
      <c r="A612">
        <v>611</v>
      </c>
      <c r="B612" t="s">
        <v>82</v>
      </c>
      <c r="C612">
        <v>100000</v>
      </c>
      <c r="D612" t="s">
        <v>95</v>
      </c>
      <c r="E612" t="s">
        <v>6576</v>
      </c>
      <c r="F612">
        <v>10000</v>
      </c>
      <c r="G612">
        <v>256</v>
      </c>
      <c r="H612">
        <v>1</v>
      </c>
      <c r="I612">
        <v>18</v>
      </c>
      <c r="J612">
        <v>6</v>
      </c>
      <c r="K612" t="s">
        <v>85</v>
      </c>
      <c r="L612">
        <v>11.42</v>
      </c>
      <c r="M612">
        <v>0</v>
      </c>
      <c r="N612">
        <v>73035</v>
      </c>
      <c r="O612">
        <v>295136</v>
      </c>
      <c r="P612">
        <v>221.54</v>
      </c>
      <c r="Q612">
        <v>5.94</v>
      </c>
      <c r="R612">
        <v>1990</v>
      </c>
      <c r="S612" t="s">
        <v>96</v>
      </c>
      <c r="T612" t="s">
        <v>87</v>
      </c>
      <c r="U612">
        <v>36355885</v>
      </c>
      <c r="V612">
        <v>0</v>
      </c>
      <c r="W612">
        <v>0</v>
      </c>
      <c r="X612">
        <v>0</v>
      </c>
      <c r="Y612">
        <v>0</v>
      </c>
      <c r="Z612" t="s">
        <v>88</v>
      </c>
      <c r="AA612" t="s">
        <v>88</v>
      </c>
      <c r="AB612" t="s">
        <v>89</v>
      </c>
      <c r="AC612">
        <v>35</v>
      </c>
      <c r="AD612">
        <v>20.753299999999999</v>
      </c>
      <c r="AE612">
        <v>364668929</v>
      </c>
      <c r="AF612">
        <v>0</v>
      </c>
      <c r="AG612">
        <v>0</v>
      </c>
      <c r="AH612">
        <v>9.5430600000000004E-2</v>
      </c>
      <c r="AI612" t="s">
        <v>90</v>
      </c>
      <c r="AJ612" t="s">
        <v>4425</v>
      </c>
      <c r="AK612" t="s">
        <v>4426</v>
      </c>
      <c r="AL612" t="s">
        <v>3260</v>
      </c>
      <c r="AM612" t="str">
        <f t="shared" si="9"/>
        <v>'0.0 0.0' 100000 rq=1</v>
      </c>
    </row>
    <row r="613" spans="1:39">
      <c r="A613">
        <v>612</v>
      </c>
      <c r="B613" t="s">
        <v>100</v>
      </c>
      <c r="C613">
        <v>100000</v>
      </c>
      <c r="D613" t="s">
        <v>6577</v>
      </c>
      <c r="E613" t="s">
        <v>6576</v>
      </c>
      <c r="F613">
        <v>10000</v>
      </c>
      <c r="G613">
        <v>256</v>
      </c>
      <c r="H613">
        <v>1</v>
      </c>
      <c r="I613">
        <v>60</v>
      </c>
      <c r="J613">
        <v>5</v>
      </c>
      <c r="K613" t="s">
        <v>85</v>
      </c>
      <c r="L613">
        <v>15.38</v>
      </c>
      <c r="M613">
        <v>0</v>
      </c>
      <c r="N613">
        <v>1444073</v>
      </c>
      <c r="O613">
        <v>3381280</v>
      </c>
      <c r="P613">
        <v>784.65</v>
      </c>
      <c r="Q613">
        <v>30.4</v>
      </c>
      <c r="R613">
        <v>5298</v>
      </c>
      <c r="S613" t="s">
        <v>6578</v>
      </c>
      <c r="T613" t="s">
        <v>87</v>
      </c>
      <c r="U613">
        <v>37367678</v>
      </c>
      <c r="V613">
        <v>0</v>
      </c>
      <c r="W613">
        <v>0</v>
      </c>
      <c r="X613">
        <v>0</v>
      </c>
      <c r="Y613">
        <v>0</v>
      </c>
      <c r="Z613" t="s">
        <v>88</v>
      </c>
      <c r="AA613" t="s">
        <v>88</v>
      </c>
      <c r="AB613" t="s">
        <v>89</v>
      </c>
      <c r="AC613">
        <v>32</v>
      </c>
      <c r="AD613">
        <v>18.705200000000001</v>
      </c>
      <c r="AE613">
        <v>410755562</v>
      </c>
      <c r="AF613">
        <v>0</v>
      </c>
      <c r="AG613">
        <v>0</v>
      </c>
      <c r="AH613">
        <v>0</v>
      </c>
      <c r="AI613" t="s">
        <v>90</v>
      </c>
      <c r="AJ613" t="s">
        <v>4241</v>
      </c>
      <c r="AK613" t="s">
        <v>4242</v>
      </c>
      <c r="AL613" t="s">
        <v>6626</v>
      </c>
      <c r="AM613" t="str">
        <f t="shared" si="9"/>
        <v>'20.0 20.0' 100000 rq=1</v>
      </c>
    </row>
    <row r="614" spans="1:39">
      <c r="A614">
        <v>613</v>
      </c>
      <c r="B614" t="s">
        <v>100</v>
      </c>
      <c r="C614">
        <v>100000</v>
      </c>
      <c r="D614" t="s">
        <v>152</v>
      </c>
      <c r="E614" t="s">
        <v>6576</v>
      </c>
      <c r="F614">
        <v>10000</v>
      </c>
      <c r="G614">
        <v>256</v>
      </c>
      <c r="H614">
        <v>1</v>
      </c>
      <c r="I614">
        <v>60</v>
      </c>
      <c r="J614">
        <v>2</v>
      </c>
      <c r="K614" t="s">
        <v>85</v>
      </c>
      <c r="L614">
        <v>12.79</v>
      </c>
      <c r="M614">
        <v>0</v>
      </c>
      <c r="N614">
        <v>602428</v>
      </c>
      <c r="O614">
        <v>1498480</v>
      </c>
      <c r="P614">
        <v>720.96</v>
      </c>
      <c r="Q614">
        <v>14.95</v>
      </c>
      <c r="R614">
        <v>5749</v>
      </c>
      <c r="S614" t="s">
        <v>153</v>
      </c>
      <c r="T614" t="s">
        <v>87</v>
      </c>
      <c r="U614">
        <v>14326330</v>
      </c>
      <c r="V614">
        <v>0</v>
      </c>
      <c r="W614">
        <v>0</v>
      </c>
      <c r="X614">
        <v>0</v>
      </c>
      <c r="Y614">
        <v>0</v>
      </c>
      <c r="Z614" t="s">
        <v>88</v>
      </c>
      <c r="AA614" t="s">
        <v>88</v>
      </c>
      <c r="AB614" t="s">
        <v>89</v>
      </c>
      <c r="AC614">
        <v>36</v>
      </c>
      <c r="AD614">
        <v>20.441299999999998</v>
      </c>
      <c r="AE614">
        <v>179080841</v>
      </c>
      <c r="AF614">
        <v>0</v>
      </c>
      <c r="AG614">
        <v>0</v>
      </c>
      <c r="AH614">
        <v>7.2597899999999997</v>
      </c>
      <c r="AI614" t="s">
        <v>90</v>
      </c>
      <c r="AJ614" t="s">
        <v>3659</v>
      </c>
      <c r="AK614" t="s">
        <v>3660</v>
      </c>
      <c r="AL614" t="s">
        <v>649</v>
      </c>
      <c r="AM614" t="str">
        <f t="shared" si="9"/>
        <v>'20.0 20.0' 100000 rq=1</v>
      </c>
    </row>
    <row r="615" spans="1:39">
      <c r="A615">
        <v>614</v>
      </c>
      <c r="B615" t="s">
        <v>100</v>
      </c>
      <c r="C615">
        <v>100000</v>
      </c>
      <c r="D615" t="s">
        <v>110</v>
      </c>
      <c r="E615" t="s">
        <v>6576</v>
      </c>
      <c r="F615">
        <v>10000</v>
      </c>
      <c r="G615">
        <v>256</v>
      </c>
      <c r="H615">
        <v>0</v>
      </c>
      <c r="I615">
        <v>48</v>
      </c>
      <c r="J615">
        <v>2</v>
      </c>
      <c r="K615" t="s">
        <v>85</v>
      </c>
      <c r="L615">
        <v>11.39</v>
      </c>
      <c r="M615">
        <v>0</v>
      </c>
      <c r="N615">
        <v>81524</v>
      </c>
      <c r="O615">
        <v>319280</v>
      </c>
      <c r="P615">
        <v>554.79999999999995</v>
      </c>
      <c r="Q615">
        <v>5.83</v>
      </c>
      <c r="R615">
        <v>4921</v>
      </c>
      <c r="S615" t="s">
        <v>111</v>
      </c>
      <c r="T615" t="s">
        <v>87</v>
      </c>
      <c r="U615">
        <v>51252877</v>
      </c>
      <c r="V615">
        <v>0</v>
      </c>
      <c r="W615">
        <v>0</v>
      </c>
      <c r="X615">
        <v>0</v>
      </c>
      <c r="Y615">
        <v>0</v>
      </c>
      <c r="Z615" t="s">
        <v>88</v>
      </c>
      <c r="AA615" t="s">
        <v>88</v>
      </c>
      <c r="AB615" t="s">
        <v>89</v>
      </c>
      <c r="AC615">
        <v>35</v>
      </c>
      <c r="AD615">
        <v>19.3476</v>
      </c>
      <c r="AE615">
        <v>546811002</v>
      </c>
      <c r="AF615">
        <v>0</v>
      </c>
      <c r="AG615">
        <v>0</v>
      </c>
      <c r="AH615">
        <v>0</v>
      </c>
      <c r="AI615" t="s">
        <v>90</v>
      </c>
      <c r="AJ615" t="s">
        <v>3741</v>
      </c>
      <c r="AK615" t="s">
        <v>3742</v>
      </c>
      <c r="AL615" t="s">
        <v>1051</v>
      </c>
      <c r="AM615" t="str">
        <f t="shared" si="9"/>
        <v>'20.0 20.0' 100000 rq=0</v>
      </c>
    </row>
    <row r="616" spans="1:39">
      <c r="A616">
        <v>615</v>
      </c>
      <c r="B616" t="s">
        <v>94</v>
      </c>
      <c r="C616">
        <v>100000</v>
      </c>
      <c r="D616" t="s">
        <v>95</v>
      </c>
      <c r="E616" t="s">
        <v>6576</v>
      </c>
      <c r="F616">
        <v>10000</v>
      </c>
      <c r="G616">
        <v>256</v>
      </c>
      <c r="H616">
        <v>0</v>
      </c>
      <c r="I616">
        <v>36</v>
      </c>
      <c r="J616">
        <v>5</v>
      </c>
      <c r="K616" t="s">
        <v>85</v>
      </c>
      <c r="L616">
        <v>11.37</v>
      </c>
      <c r="M616">
        <v>0</v>
      </c>
      <c r="N616">
        <v>74173</v>
      </c>
      <c r="O616">
        <v>298472</v>
      </c>
      <c r="P616">
        <v>423.6</v>
      </c>
      <c r="Q616">
        <v>5.8</v>
      </c>
      <c r="R616">
        <v>3775</v>
      </c>
      <c r="S616" t="s">
        <v>96</v>
      </c>
      <c r="T616" t="s">
        <v>87</v>
      </c>
      <c r="U616">
        <v>15606696</v>
      </c>
      <c r="V616">
        <v>0</v>
      </c>
      <c r="W616">
        <v>0</v>
      </c>
      <c r="X616">
        <v>0</v>
      </c>
      <c r="Y616">
        <v>0</v>
      </c>
      <c r="Z616" t="s">
        <v>88</v>
      </c>
      <c r="AA616" t="s">
        <v>88</v>
      </c>
      <c r="AB616" t="s">
        <v>89</v>
      </c>
      <c r="AC616">
        <v>35</v>
      </c>
      <c r="AD616">
        <v>20.1221</v>
      </c>
      <c r="AE616">
        <v>157739484</v>
      </c>
      <c r="AF616">
        <v>0</v>
      </c>
      <c r="AG616">
        <v>0</v>
      </c>
      <c r="AH616">
        <v>0.19228400000000001</v>
      </c>
      <c r="AI616" t="s">
        <v>90</v>
      </c>
      <c r="AJ616" t="s">
        <v>4587</v>
      </c>
      <c r="AK616" t="s">
        <v>4588</v>
      </c>
      <c r="AL616" t="s">
        <v>1178</v>
      </c>
      <c r="AM616" t="str">
        <f t="shared" si="9"/>
        <v>'5.0 5.0' 100000 rq=0</v>
      </c>
    </row>
    <row r="617" spans="1:39">
      <c r="A617">
        <v>616</v>
      </c>
      <c r="B617" t="s">
        <v>94</v>
      </c>
      <c r="C617">
        <v>100000</v>
      </c>
      <c r="D617" t="s">
        <v>6577</v>
      </c>
      <c r="E617" t="s">
        <v>6576</v>
      </c>
      <c r="F617">
        <v>10000</v>
      </c>
      <c r="G617">
        <v>256</v>
      </c>
      <c r="H617">
        <v>0</v>
      </c>
      <c r="I617">
        <v>120</v>
      </c>
      <c r="J617">
        <v>3</v>
      </c>
      <c r="K617" t="s">
        <v>85</v>
      </c>
      <c r="L617">
        <v>11.52</v>
      </c>
      <c r="M617">
        <v>0</v>
      </c>
      <c r="N617">
        <v>86320</v>
      </c>
      <c r="O617">
        <v>329712</v>
      </c>
      <c r="P617">
        <v>1350.51</v>
      </c>
      <c r="Q617">
        <v>5.64</v>
      </c>
      <c r="R617">
        <v>11769</v>
      </c>
      <c r="S617" t="s">
        <v>6578</v>
      </c>
      <c r="T617" t="s">
        <v>87</v>
      </c>
      <c r="U617">
        <v>166964711</v>
      </c>
      <c r="V617">
        <v>0</v>
      </c>
      <c r="W617">
        <v>0</v>
      </c>
      <c r="X617">
        <v>0</v>
      </c>
      <c r="Y617">
        <v>0</v>
      </c>
      <c r="Z617" t="s">
        <v>88</v>
      </c>
      <c r="AA617" t="s">
        <v>88</v>
      </c>
      <c r="AB617" t="s">
        <v>89</v>
      </c>
      <c r="AC617">
        <v>33</v>
      </c>
      <c r="AD617">
        <v>19.631399999999999</v>
      </c>
      <c r="AE617">
        <v>1700205599</v>
      </c>
      <c r="AF617">
        <v>0</v>
      </c>
      <c r="AG617">
        <v>0</v>
      </c>
      <c r="AH617">
        <v>0</v>
      </c>
      <c r="AI617" t="s">
        <v>90</v>
      </c>
      <c r="AJ617" t="s">
        <v>4913</v>
      </c>
      <c r="AK617" t="s">
        <v>4914</v>
      </c>
      <c r="AL617" t="s">
        <v>6630</v>
      </c>
      <c r="AM617" t="str">
        <f t="shared" si="9"/>
        <v>'5.0 5.0' 100000 rq=0</v>
      </c>
    </row>
    <row r="618" spans="1:39">
      <c r="A618">
        <v>617</v>
      </c>
      <c r="B618" t="s">
        <v>94</v>
      </c>
      <c r="C618">
        <v>100000</v>
      </c>
      <c r="D618" t="s">
        <v>110</v>
      </c>
      <c r="E618" t="s">
        <v>6576</v>
      </c>
      <c r="F618">
        <v>10000</v>
      </c>
      <c r="G618">
        <v>256</v>
      </c>
      <c r="H618">
        <v>0</v>
      </c>
      <c r="I618">
        <v>168</v>
      </c>
      <c r="J618">
        <v>3</v>
      </c>
      <c r="K618" t="s">
        <v>85</v>
      </c>
      <c r="L618">
        <v>11.43</v>
      </c>
      <c r="M618">
        <v>0</v>
      </c>
      <c r="N618">
        <v>93084</v>
      </c>
      <c r="O618">
        <v>344776</v>
      </c>
      <c r="P618">
        <v>1873.01</v>
      </c>
      <c r="Q618">
        <v>5.43</v>
      </c>
      <c r="R618">
        <v>16427</v>
      </c>
      <c r="S618" t="s">
        <v>111</v>
      </c>
      <c r="T618" t="s">
        <v>87</v>
      </c>
      <c r="U618">
        <v>135067559</v>
      </c>
      <c r="V618">
        <v>0</v>
      </c>
      <c r="W618">
        <v>0</v>
      </c>
      <c r="X618">
        <v>0</v>
      </c>
      <c r="Y618">
        <v>0</v>
      </c>
      <c r="Z618" t="s">
        <v>88</v>
      </c>
      <c r="AA618" t="s">
        <v>88</v>
      </c>
      <c r="AB618" t="s">
        <v>89</v>
      </c>
      <c r="AC618">
        <v>36</v>
      </c>
      <c r="AD618">
        <v>21.305900000000001</v>
      </c>
      <c r="AE618">
        <v>1371974744</v>
      </c>
      <c r="AF618">
        <v>0</v>
      </c>
      <c r="AG618">
        <v>0</v>
      </c>
      <c r="AH618">
        <v>0</v>
      </c>
      <c r="AI618" t="s">
        <v>90</v>
      </c>
      <c r="AJ618" t="s">
        <v>3689</v>
      </c>
      <c r="AK618" t="s">
        <v>3690</v>
      </c>
      <c r="AL618" t="s">
        <v>260</v>
      </c>
      <c r="AM618" t="str">
        <f t="shared" si="9"/>
        <v>'5.0 5.0' 100000 rq=0</v>
      </c>
    </row>
    <row r="619" spans="1:39">
      <c r="A619">
        <v>618</v>
      </c>
      <c r="B619" t="s">
        <v>82</v>
      </c>
      <c r="C619">
        <v>100000</v>
      </c>
      <c r="D619" t="s">
        <v>152</v>
      </c>
      <c r="E619" t="s">
        <v>6576</v>
      </c>
      <c r="F619">
        <v>10000</v>
      </c>
      <c r="G619">
        <v>256</v>
      </c>
      <c r="H619">
        <v>0</v>
      </c>
      <c r="I619">
        <v>24</v>
      </c>
      <c r="J619">
        <v>5</v>
      </c>
      <c r="K619" t="s">
        <v>85</v>
      </c>
      <c r="L619">
        <v>11.35</v>
      </c>
      <c r="M619">
        <v>0</v>
      </c>
      <c r="N619">
        <v>78609</v>
      </c>
      <c r="O619">
        <v>313484</v>
      </c>
      <c r="P619">
        <v>289.56</v>
      </c>
      <c r="Q619">
        <v>4.66</v>
      </c>
      <c r="R619">
        <v>2592</v>
      </c>
      <c r="S619" t="s">
        <v>153</v>
      </c>
      <c r="T619" t="s">
        <v>87</v>
      </c>
      <c r="U619">
        <v>53101101</v>
      </c>
      <c r="V619">
        <v>0</v>
      </c>
      <c r="W619">
        <v>0</v>
      </c>
      <c r="X619">
        <v>0</v>
      </c>
      <c r="Y619">
        <v>0</v>
      </c>
      <c r="Z619" t="s">
        <v>88</v>
      </c>
      <c r="AA619" t="s">
        <v>88</v>
      </c>
      <c r="AB619" t="s">
        <v>89</v>
      </c>
      <c r="AC619">
        <v>37</v>
      </c>
      <c r="AD619">
        <v>20.049900000000001</v>
      </c>
      <c r="AE619">
        <v>567083252</v>
      </c>
      <c r="AF619">
        <v>0</v>
      </c>
      <c r="AG619">
        <v>0</v>
      </c>
      <c r="AH619">
        <v>1.8618699999999998E-2</v>
      </c>
      <c r="AI619" t="s">
        <v>90</v>
      </c>
      <c r="AJ619" t="s">
        <v>4915</v>
      </c>
      <c r="AK619" t="s">
        <v>4916</v>
      </c>
      <c r="AL619" t="s">
        <v>1346</v>
      </c>
      <c r="AM619" t="str">
        <f t="shared" si="9"/>
        <v>'0.0 0.0' 100000 rq=0</v>
      </c>
    </row>
    <row r="620" spans="1:39">
      <c r="A620">
        <v>619</v>
      </c>
      <c r="B620" t="s">
        <v>100</v>
      </c>
      <c r="C620">
        <v>100000</v>
      </c>
      <c r="D620" t="s">
        <v>110</v>
      </c>
      <c r="E620" t="s">
        <v>6576</v>
      </c>
      <c r="F620">
        <v>10000</v>
      </c>
      <c r="G620">
        <v>256</v>
      </c>
      <c r="H620">
        <v>0</v>
      </c>
      <c r="I620">
        <v>6</v>
      </c>
      <c r="J620">
        <v>6</v>
      </c>
      <c r="K620" t="s">
        <v>85</v>
      </c>
      <c r="L620">
        <v>11.34</v>
      </c>
      <c r="M620">
        <v>0</v>
      </c>
      <c r="N620">
        <v>77511</v>
      </c>
      <c r="O620">
        <v>310412</v>
      </c>
      <c r="P620">
        <v>88.67</v>
      </c>
      <c r="Q620">
        <v>5.34</v>
      </c>
      <c r="R620">
        <v>828</v>
      </c>
      <c r="S620" t="s">
        <v>111</v>
      </c>
      <c r="T620" t="s">
        <v>87</v>
      </c>
      <c r="U620">
        <v>12804116</v>
      </c>
      <c r="V620">
        <v>0</v>
      </c>
      <c r="W620">
        <v>0</v>
      </c>
      <c r="X620">
        <v>0</v>
      </c>
      <c r="Y620">
        <v>0</v>
      </c>
      <c r="Z620" t="s">
        <v>88</v>
      </c>
      <c r="AA620" t="s">
        <v>88</v>
      </c>
      <c r="AB620" t="s">
        <v>89</v>
      </c>
      <c r="AC620">
        <v>30</v>
      </c>
      <c r="AD620">
        <v>19.0106</v>
      </c>
      <c r="AE620">
        <v>138821318</v>
      </c>
      <c r="AF620">
        <v>0</v>
      </c>
      <c r="AG620">
        <v>0</v>
      </c>
      <c r="AH620">
        <v>0</v>
      </c>
      <c r="AI620" t="s">
        <v>90</v>
      </c>
      <c r="AJ620" t="s">
        <v>4467</v>
      </c>
      <c r="AK620" t="s">
        <v>4468</v>
      </c>
      <c r="AL620" t="s">
        <v>688</v>
      </c>
      <c r="AM620" t="str">
        <f t="shared" si="9"/>
        <v>'20.0 20.0' 100000 rq=0</v>
      </c>
    </row>
    <row r="621" spans="1:39">
      <c r="A621">
        <v>620</v>
      </c>
      <c r="B621" t="s">
        <v>94</v>
      </c>
      <c r="C621">
        <v>100000</v>
      </c>
      <c r="D621" t="s">
        <v>152</v>
      </c>
      <c r="E621" t="s">
        <v>6576</v>
      </c>
      <c r="F621">
        <v>10000</v>
      </c>
      <c r="G621">
        <v>256</v>
      </c>
      <c r="H621">
        <v>0</v>
      </c>
      <c r="I621">
        <v>12</v>
      </c>
      <c r="J621">
        <v>2</v>
      </c>
      <c r="K621" t="s">
        <v>85</v>
      </c>
      <c r="L621">
        <v>11.33</v>
      </c>
      <c r="M621">
        <v>0</v>
      </c>
      <c r="N621">
        <v>77957</v>
      </c>
      <c r="O621">
        <v>311172</v>
      </c>
      <c r="P621">
        <v>154.05000000000001</v>
      </c>
      <c r="Q621">
        <v>5.35</v>
      </c>
      <c r="R621">
        <v>1406</v>
      </c>
      <c r="S621" t="s">
        <v>153</v>
      </c>
      <c r="T621" t="s">
        <v>87</v>
      </c>
      <c r="U621">
        <v>30678913</v>
      </c>
      <c r="V621">
        <v>0</v>
      </c>
      <c r="W621">
        <v>0</v>
      </c>
      <c r="X621">
        <v>0</v>
      </c>
      <c r="Y621">
        <v>0</v>
      </c>
      <c r="Z621" t="s">
        <v>88</v>
      </c>
      <c r="AA621" t="s">
        <v>88</v>
      </c>
      <c r="AB621" t="s">
        <v>89</v>
      </c>
      <c r="AC621">
        <v>33</v>
      </c>
      <c r="AD621">
        <v>19.520800000000001</v>
      </c>
      <c r="AE621">
        <v>328511349</v>
      </c>
      <c r="AF621">
        <v>0</v>
      </c>
      <c r="AG621">
        <v>0</v>
      </c>
      <c r="AH621">
        <v>1.38903E-2</v>
      </c>
      <c r="AI621" t="s">
        <v>90</v>
      </c>
      <c r="AJ621" t="s">
        <v>4513</v>
      </c>
      <c r="AK621" t="s">
        <v>4514</v>
      </c>
      <c r="AL621" t="s">
        <v>1333</v>
      </c>
      <c r="AM621" t="str">
        <f t="shared" si="9"/>
        <v>'5.0 5.0' 100000 rq=0</v>
      </c>
    </row>
    <row r="622" spans="1:39">
      <c r="A622">
        <v>621</v>
      </c>
      <c r="B622" t="s">
        <v>94</v>
      </c>
      <c r="C622">
        <v>100000</v>
      </c>
      <c r="D622" t="s">
        <v>95</v>
      </c>
      <c r="E622" t="s">
        <v>6576</v>
      </c>
      <c r="F622">
        <v>10000</v>
      </c>
      <c r="G622">
        <v>256</v>
      </c>
      <c r="H622">
        <v>1</v>
      </c>
      <c r="I622">
        <v>96</v>
      </c>
      <c r="J622">
        <v>6</v>
      </c>
      <c r="K622" t="s">
        <v>85</v>
      </c>
      <c r="L622">
        <v>11.48</v>
      </c>
      <c r="M622">
        <v>0</v>
      </c>
      <c r="N622">
        <v>111068</v>
      </c>
      <c r="O622">
        <v>442644</v>
      </c>
      <c r="P622">
        <v>1085.92</v>
      </c>
      <c r="Q622">
        <v>5.16</v>
      </c>
      <c r="R622">
        <v>9502</v>
      </c>
      <c r="S622" t="s">
        <v>96</v>
      </c>
      <c r="T622" t="s">
        <v>87</v>
      </c>
      <c r="U622">
        <v>6787974</v>
      </c>
      <c r="V622">
        <v>0</v>
      </c>
      <c r="W622">
        <v>0</v>
      </c>
      <c r="X622">
        <v>0</v>
      </c>
      <c r="Y622">
        <v>0</v>
      </c>
      <c r="Z622" t="s">
        <v>88</v>
      </c>
      <c r="AA622" t="s">
        <v>88</v>
      </c>
      <c r="AB622" t="s">
        <v>89</v>
      </c>
      <c r="AC622">
        <v>33</v>
      </c>
      <c r="AD622">
        <v>19.8569</v>
      </c>
      <c r="AE622">
        <v>68540881</v>
      </c>
      <c r="AF622">
        <v>0</v>
      </c>
      <c r="AG622">
        <v>0</v>
      </c>
      <c r="AH622">
        <v>0.38519500000000001</v>
      </c>
      <c r="AI622" t="s">
        <v>90</v>
      </c>
      <c r="AJ622" t="s">
        <v>3755</v>
      </c>
      <c r="AK622" t="s">
        <v>3756</v>
      </c>
      <c r="AL622" t="s">
        <v>211</v>
      </c>
      <c r="AM622" t="str">
        <f t="shared" si="9"/>
        <v>'5.0 5.0' 100000 rq=1</v>
      </c>
    </row>
    <row r="623" spans="1:39">
      <c r="A623">
        <v>622</v>
      </c>
      <c r="B623" t="s">
        <v>82</v>
      </c>
      <c r="C623">
        <v>100000</v>
      </c>
      <c r="D623" t="s">
        <v>6577</v>
      </c>
      <c r="E623" t="s">
        <v>6576</v>
      </c>
      <c r="F623">
        <v>10000</v>
      </c>
      <c r="G623">
        <v>256</v>
      </c>
      <c r="H623">
        <v>0</v>
      </c>
      <c r="I623">
        <v>72</v>
      </c>
      <c r="J623">
        <v>1</v>
      </c>
      <c r="K623" t="s">
        <v>85</v>
      </c>
      <c r="L623">
        <v>11.38</v>
      </c>
      <c r="M623">
        <v>0</v>
      </c>
      <c r="N623">
        <v>81992</v>
      </c>
      <c r="O623">
        <v>321604</v>
      </c>
      <c r="P623">
        <v>822.01</v>
      </c>
      <c r="Q623">
        <v>4.6900000000000004</v>
      </c>
      <c r="R623">
        <v>7259</v>
      </c>
      <c r="S623" t="s">
        <v>6578</v>
      </c>
      <c r="T623" t="s">
        <v>87</v>
      </c>
      <c r="U623">
        <v>123871508</v>
      </c>
      <c r="V623">
        <v>0</v>
      </c>
      <c r="W623">
        <v>0</v>
      </c>
      <c r="X623">
        <v>0</v>
      </c>
      <c r="Y623">
        <v>0</v>
      </c>
      <c r="Z623" t="s">
        <v>88</v>
      </c>
      <c r="AA623" t="s">
        <v>88</v>
      </c>
      <c r="AB623" t="s">
        <v>89</v>
      </c>
      <c r="AC623">
        <v>35</v>
      </c>
      <c r="AD623">
        <v>20.123699999999999</v>
      </c>
      <c r="AE623">
        <v>1271800684</v>
      </c>
      <c r="AF623">
        <v>0</v>
      </c>
      <c r="AG623">
        <v>0</v>
      </c>
      <c r="AH623">
        <v>0</v>
      </c>
      <c r="AI623" t="s">
        <v>90</v>
      </c>
      <c r="AJ623" t="s">
        <v>4367</v>
      </c>
      <c r="AK623" t="s">
        <v>4368</v>
      </c>
      <c r="AL623" t="s">
        <v>6581</v>
      </c>
      <c r="AM623" t="str">
        <f t="shared" si="9"/>
        <v>'0.0 0.0' 100000 rq=0</v>
      </c>
    </row>
    <row r="624" spans="1:39">
      <c r="A624">
        <v>623</v>
      </c>
      <c r="B624" t="s">
        <v>94</v>
      </c>
      <c r="C624">
        <v>100000</v>
      </c>
      <c r="D624" t="s">
        <v>83</v>
      </c>
      <c r="E624" t="s">
        <v>6576</v>
      </c>
      <c r="F624">
        <v>10000</v>
      </c>
      <c r="G624">
        <v>256</v>
      </c>
      <c r="H624">
        <v>0</v>
      </c>
      <c r="I624">
        <v>24</v>
      </c>
      <c r="J624">
        <v>3</v>
      </c>
      <c r="K624" t="s">
        <v>85</v>
      </c>
      <c r="L624">
        <v>11.34</v>
      </c>
      <c r="M624">
        <v>0</v>
      </c>
      <c r="N624">
        <v>77502</v>
      </c>
      <c r="O624">
        <v>302264</v>
      </c>
      <c r="P624">
        <v>289.08999999999997</v>
      </c>
      <c r="Q624">
        <v>4.09</v>
      </c>
      <c r="R624">
        <v>2585</v>
      </c>
      <c r="S624" t="s">
        <v>86</v>
      </c>
      <c r="T624" t="s">
        <v>87</v>
      </c>
      <c r="U624">
        <v>35484206</v>
      </c>
      <c r="V624">
        <v>0</v>
      </c>
      <c r="W624">
        <v>0</v>
      </c>
      <c r="X624">
        <v>0</v>
      </c>
      <c r="Y624">
        <v>0</v>
      </c>
      <c r="Z624" t="s">
        <v>88</v>
      </c>
      <c r="AA624" t="s">
        <v>88</v>
      </c>
      <c r="AB624" t="s">
        <v>89</v>
      </c>
      <c r="AC624">
        <v>33</v>
      </c>
      <c r="AD624">
        <v>19.213200000000001</v>
      </c>
      <c r="AE624">
        <v>369376885</v>
      </c>
      <c r="AF624">
        <v>0</v>
      </c>
      <c r="AG624">
        <v>0</v>
      </c>
      <c r="AH624">
        <v>0</v>
      </c>
      <c r="AI624" t="s">
        <v>90</v>
      </c>
      <c r="AJ624" t="s">
        <v>4117</v>
      </c>
      <c r="AK624" t="s">
        <v>4118</v>
      </c>
      <c r="AL624" t="s">
        <v>329</v>
      </c>
      <c r="AM624" t="str">
        <f t="shared" si="9"/>
        <v>'5.0 5.0' 100000 rq=0</v>
      </c>
    </row>
    <row r="625" spans="1:39">
      <c r="A625">
        <v>624</v>
      </c>
      <c r="B625" t="s">
        <v>94</v>
      </c>
      <c r="C625">
        <v>100000</v>
      </c>
      <c r="D625" t="s">
        <v>83</v>
      </c>
      <c r="E625" t="s">
        <v>6576</v>
      </c>
      <c r="F625">
        <v>10000</v>
      </c>
      <c r="G625">
        <v>256</v>
      </c>
      <c r="H625">
        <v>1</v>
      </c>
      <c r="I625">
        <v>48</v>
      </c>
      <c r="J625">
        <v>6</v>
      </c>
      <c r="K625" t="s">
        <v>85</v>
      </c>
      <c r="L625">
        <v>11.4</v>
      </c>
      <c r="M625">
        <v>0</v>
      </c>
      <c r="N625">
        <v>104006</v>
      </c>
      <c r="O625">
        <v>332912</v>
      </c>
      <c r="P625">
        <v>544.69000000000005</v>
      </c>
      <c r="Q625">
        <v>7.15</v>
      </c>
      <c r="R625">
        <v>4839</v>
      </c>
      <c r="S625" t="s">
        <v>86</v>
      </c>
      <c r="T625" t="s">
        <v>87</v>
      </c>
      <c r="U625">
        <v>36115589</v>
      </c>
      <c r="V625">
        <v>0</v>
      </c>
      <c r="W625">
        <v>0</v>
      </c>
      <c r="X625">
        <v>0</v>
      </c>
      <c r="Y625">
        <v>0</v>
      </c>
      <c r="Z625" t="s">
        <v>88</v>
      </c>
      <c r="AA625" t="s">
        <v>88</v>
      </c>
      <c r="AB625" t="s">
        <v>89</v>
      </c>
      <c r="AC625">
        <v>34</v>
      </c>
      <c r="AD625">
        <v>19.748000000000001</v>
      </c>
      <c r="AE625">
        <v>379460180</v>
      </c>
      <c r="AF625">
        <v>0</v>
      </c>
      <c r="AG625">
        <v>0</v>
      </c>
      <c r="AH625">
        <v>0</v>
      </c>
      <c r="AI625" t="s">
        <v>90</v>
      </c>
      <c r="AJ625" t="s">
        <v>5067</v>
      </c>
      <c r="AK625" t="s">
        <v>5068</v>
      </c>
      <c r="AL625" t="s">
        <v>768</v>
      </c>
      <c r="AM625" t="str">
        <f t="shared" si="9"/>
        <v>'5.0 5.0' 100000 rq=1</v>
      </c>
    </row>
    <row r="626" spans="1:39">
      <c r="A626">
        <v>625</v>
      </c>
      <c r="B626" t="s">
        <v>82</v>
      </c>
      <c r="C626">
        <v>100000</v>
      </c>
      <c r="D626" t="s">
        <v>110</v>
      </c>
      <c r="E626" t="s">
        <v>6576</v>
      </c>
      <c r="F626">
        <v>10000</v>
      </c>
      <c r="G626">
        <v>256</v>
      </c>
      <c r="H626">
        <v>0</v>
      </c>
      <c r="I626">
        <v>1</v>
      </c>
      <c r="J626">
        <v>5</v>
      </c>
      <c r="K626" t="s">
        <v>85</v>
      </c>
      <c r="L626">
        <v>11.34</v>
      </c>
      <c r="M626">
        <v>0</v>
      </c>
      <c r="N626">
        <v>77144</v>
      </c>
      <c r="O626">
        <v>309456</v>
      </c>
      <c r="P626">
        <v>36.08</v>
      </c>
      <c r="Q626">
        <v>5.31</v>
      </c>
      <c r="R626">
        <v>365</v>
      </c>
      <c r="S626" t="s">
        <v>111</v>
      </c>
      <c r="T626" t="s">
        <v>87</v>
      </c>
      <c r="U626">
        <v>2444760</v>
      </c>
      <c r="V626">
        <v>0</v>
      </c>
      <c r="W626">
        <v>0</v>
      </c>
      <c r="X626">
        <v>0</v>
      </c>
      <c r="Y626">
        <v>0</v>
      </c>
      <c r="Z626" t="s">
        <v>88</v>
      </c>
      <c r="AA626" t="s">
        <v>88</v>
      </c>
      <c r="AB626" t="s">
        <v>89</v>
      </c>
      <c r="AC626">
        <v>37</v>
      </c>
      <c r="AD626">
        <v>19.801400000000001</v>
      </c>
      <c r="AE626">
        <v>26429970</v>
      </c>
      <c r="AF626">
        <v>0</v>
      </c>
      <c r="AG626">
        <v>0</v>
      </c>
      <c r="AH626">
        <v>0</v>
      </c>
      <c r="AI626" t="s">
        <v>90</v>
      </c>
      <c r="AJ626" t="s">
        <v>4907</v>
      </c>
      <c r="AK626" t="s">
        <v>4908</v>
      </c>
      <c r="AL626" t="s">
        <v>263</v>
      </c>
      <c r="AM626" t="str">
        <f t="shared" si="9"/>
        <v>'0.0 0.0' 100000 rq=0</v>
      </c>
    </row>
    <row r="627" spans="1:39">
      <c r="A627">
        <v>626</v>
      </c>
      <c r="B627" t="s">
        <v>100</v>
      </c>
      <c r="C627">
        <v>100000</v>
      </c>
      <c r="D627" t="s">
        <v>152</v>
      </c>
      <c r="E627" t="s">
        <v>6576</v>
      </c>
      <c r="F627">
        <v>10000</v>
      </c>
      <c r="G627">
        <v>256</v>
      </c>
      <c r="H627">
        <v>0</v>
      </c>
      <c r="I627">
        <v>72</v>
      </c>
      <c r="J627">
        <v>6</v>
      </c>
      <c r="K627" t="s">
        <v>85</v>
      </c>
      <c r="L627">
        <v>11.39</v>
      </c>
      <c r="M627">
        <v>0</v>
      </c>
      <c r="N627">
        <v>82642</v>
      </c>
      <c r="O627">
        <v>321356</v>
      </c>
      <c r="P627">
        <v>819.34</v>
      </c>
      <c r="Q627">
        <v>5.57</v>
      </c>
      <c r="R627">
        <v>7239</v>
      </c>
      <c r="S627" t="s">
        <v>153</v>
      </c>
      <c r="T627" t="s">
        <v>87</v>
      </c>
      <c r="U627">
        <v>72718759</v>
      </c>
      <c r="V627">
        <v>0</v>
      </c>
      <c r="W627">
        <v>0</v>
      </c>
      <c r="X627">
        <v>0</v>
      </c>
      <c r="Y627">
        <v>0</v>
      </c>
      <c r="Z627" t="s">
        <v>88</v>
      </c>
      <c r="AA627" t="s">
        <v>88</v>
      </c>
      <c r="AB627" t="s">
        <v>89</v>
      </c>
      <c r="AC627">
        <v>37</v>
      </c>
      <c r="AD627">
        <v>21.660699999999999</v>
      </c>
      <c r="AE627">
        <v>760162850</v>
      </c>
      <c r="AF627">
        <v>0</v>
      </c>
      <c r="AG627">
        <v>0</v>
      </c>
      <c r="AH627">
        <v>0.246034</v>
      </c>
      <c r="AI627" t="s">
        <v>90</v>
      </c>
      <c r="AJ627" t="s">
        <v>4665</v>
      </c>
      <c r="AK627" t="s">
        <v>4666</v>
      </c>
      <c r="AL627" t="s">
        <v>839</v>
      </c>
      <c r="AM627" t="str">
        <f t="shared" si="9"/>
        <v>'20.0 20.0' 100000 rq=0</v>
      </c>
    </row>
    <row r="628" spans="1:39">
      <c r="A628">
        <v>627</v>
      </c>
      <c r="B628" t="s">
        <v>94</v>
      </c>
      <c r="C628">
        <v>100000</v>
      </c>
      <c r="D628" t="s">
        <v>83</v>
      </c>
      <c r="E628" t="s">
        <v>6576</v>
      </c>
      <c r="F628">
        <v>10000</v>
      </c>
      <c r="G628">
        <v>256</v>
      </c>
      <c r="H628">
        <v>1</v>
      </c>
      <c r="I628">
        <v>72</v>
      </c>
      <c r="J628">
        <v>5</v>
      </c>
      <c r="K628" t="s">
        <v>85</v>
      </c>
      <c r="L628">
        <v>11.42</v>
      </c>
      <c r="M628">
        <v>0</v>
      </c>
      <c r="N628">
        <v>122446</v>
      </c>
      <c r="O628">
        <v>352212</v>
      </c>
      <c r="P628">
        <v>801.05</v>
      </c>
      <c r="Q628">
        <v>6.35</v>
      </c>
      <c r="R628">
        <v>7065</v>
      </c>
      <c r="S628" t="s">
        <v>86</v>
      </c>
      <c r="T628" t="s">
        <v>87</v>
      </c>
      <c r="U628">
        <v>39060612</v>
      </c>
      <c r="V628">
        <v>0</v>
      </c>
      <c r="W628">
        <v>0</v>
      </c>
      <c r="X628">
        <v>0</v>
      </c>
      <c r="Y628">
        <v>0</v>
      </c>
      <c r="Z628" t="s">
        <v>88</v>
      </c>
      <c r="AA628" t="s">
        <v>88</v>
      </c>
      <c r="AB628" t="s">
        <v>89</v>
      </c>
      <c r="AC628">
        <v>36</v>
      </c>
      <c r="AD628">
        <v>19.6173</v>
      </c>
      <c r="AE628">
        <v>401098738</v>
      </c>
      <c r="AF628">
        <v>0</v>
      </c>
      <c r="AG628">
        <v>0</v>
      </c>
      <c r="AH628">
        <v>0</v>
      </c>
      <c r="AI628" t="s">
        <v>90</v>
      </c>
      <c r="AJ628" t="s">
        <v>4781</v>
      </c>
      <c r="AK628" t="s">
        <v>4782</v>
      </c>
      <c r="AL628" t="s">
        <v>907</v>
      </c>
      <c r="AM628" t="str">
        <f t="shared" si="9"/>
        <v>'5.0 5.0' 100000 rq=1</v>
      </c>
    </row>
    <row r="629" spans="1:39">
      <c r="A629">
        <v>628</v>
      </c>
      <c r="B629" t="s">
        <v>100</v>
      </c>
      <c r="C629">
        <v>100000</v>
      </c>
      <c r="D629" t="s">
        <v>124</v>
      </c>
      <c r="E629" t="s">
        <v>6576</v>
      </c>
      <c r="F629">
        <v>10000</v>
      </c>
      <c r="G629">
        <v>256</v>
      </c>
      <c r="H629">
        <v>0</v>
      </c>
      <c r="I629">
        <v>36</v>
      </c>
      <c r="J629">
        <v>5</v>
      </c>
      <c r="K629" t="s">
        <v>85</v>
      </c>
      <c r="L629">
        <v>11.36</v>
      </c>
      <c r="M629">
        <v>0</v>
      </c>
      <c r="N629">
        <v>73676</v>
      </c>
      <c r="O629">
        <v>296468</v>
      </c>
      <c r="P629">
        <v>424.85</v>
      </c>
      <c r="Q629">
        <v>4.45</v>
      </c>
      <c r="R629">
        <v>3776</v>
      </c>
      <c r="S629" t="s">
        <v>125</v>
      </c>
      <c r="T629" t="s">
        <v>87</v>
      </c>
      <c r="U629">
        <v>61894242</v>
      </c>
      <c r="V629">
        <v>0</v>
      </c>
      <c r="W629">
        <v>0</v>
      </c>
      <c r="X629">
        <v>0</v>
      </c>
      <c r="Y629">
        <v>0</v>
      </c>
      <c r="Z629" t="s">
        <v>88</v>
      </c>
      <c r="AA629" t="s">
        <v>88</v>
      </c>
      <c r="AB629" t="s">
        <v>89</v>
      </c>
      <c r="AC629">
        <v>37</v>
      </c>
      <c r="AD629">
        <v>19.5672</v>
      </c>
      <c r="AE629">
        <v>666029637</v>
      </c>
      <c r="AF629">
        <v>0</v>
      </c>
      <c r="AG629">
        <v>0</v>
      </c>
      <c r="AH629">
        <v>0.13809399999999999</v>
      </c>
      <c r="AI629" t="s">
        <v>90</v>
      </c>
      <c r="AJ629" t="s">
        <v>4289</v>
      </c>
      <c r="AK629" t="s">
        <v>4290</v>
      </c>
      <c r="AL629" t="s">
        <v>554</v>
      </c>
      <c r="AM629" t="str">
        <f t="shared" si="9"/>
        <v>'20.0 20.0' 100000 rq=0</v>
      </c>
    </row>
    <row r="630" spans="1:39">
      <c r="A630">
        <v>629</v>
      </c>
      <c r="B630" t="s">
        <v>82</v>
      </c>
      <c r="C630">
        <v>100000</v>
      </c>
      <c r="D630" t="s">
        <v>95</v>
      </c>
      <c r="E630" t="s">
        <v>6576</v>
      </c>
      <c r="F630">
        <v>10000</v>
      </c>
      <c r="G630">
        <v>256</v>
      </c>
      <c r="H630">
        <v>0</v>
      </c>
      <c r="I630">
        <v>168</v>
      </c>
      <c r="J630">
        <v>1</v>
      </c>
      <c r="K630" t="s">
        <v>85</v>
      </c>
      <c r="L630">
        <v>11.36</v>
      </c>
      <c r="M630">
        <v>0</v>
      </c>
      <c r="N630">
        <v>80349</v>
      </c>
      <c r="O630">
        <v>315012</v>
      </c>
      <c r="P630">
        <v>1873.66</v>
      </c>
      <c r="Q630">
        <v>5.7</v>
      </c>
      <c r="R630">
        <v>16542</v>
      </c>
      <c r="S630" t="s">
        <v>96</v>
      </c>
      <c r="T630" t="s">
        <v>87</v>
      </c>
      <c r="U630">
        <v>235861685</v>
      </c>
      <c r="V630">
        <v>0</v>
      </c>
      <c r="W630">
        <v>0</v>
      </c>
      <c r="X630">
        <v>0</v>
      </c>
      <c r="Y630">
        <v>0</v>
      </c>
      <c r="Z630" t="s">
        <v>88</v>
      </c>
      <c r="AA630" t="s">
        <v>88</v>
      </c>
      <c r="AB630" t="s">
        <v>89</v>
      </c>
      <c r="AC630">
        <v>35</v>
      </c>
      <c r="AD630">
        <v>19.746400000000001</v>
      </c>
      <c r="AE630">
        <v>2359034000</v>
      </c>
      <c r="AF630">
        <v>0</v>
      </c>
      <c r="AG630">
        <v>0</v>
      </c>
      <c r="AH630">
        <v>2.5258699999999999E-2</v>
      </c>
      <c r="AI630" t="s">
        <v>90</v>
      </c>
      <c r="AJ630" t="s">
        <v>3849</v>
      </c>
      <c r="AK630" t="s">
        <v>3850</v>
      </c>
      <c r="AL630" t="s">
        <v>803</v>
      </c>
      <c r="AM630" t="str">
        <f t="shared" si="9"/>
        <v>'0.0 0.0' 100000 rq=0</v>
      </c>
    </row>
    <row r="631" spans="1:39">
      <c r="A631">
        <v>630</v>
      </c>
      <c r="B631" t="s">
        <v>82</v>
      </c>
      <c r="C631">
        <v>100000</v>
      </c>
      <c r="D631" t="s">
        <v>6577</v>
      </c>
      <c r="E631" t="s">
        <v>6576</v>
      </c>
      <c r="F631">
        <v>10000</v>
      </c>
      <c r="G631">
        <v>256</v>
      </c>
      <c r="H631">
        <v>0</v>
      </c>
      <c r="I631">
        <v>1</v>
      </c>
      <c r="J631">
        <v>3</v>
      </c>
      <c r="K631" t="s">
        <v>85</v>
      </c>
      <c r="L631">
        <v>11.35</v>
      </c>
      <c r="M631">
        <v>0</v>
      </c>
      <c r="N631">
        <v>77143</v>
      </c>
      <c r="O631">
        <v>309716</v>
      </c>
      <c r="P631">
        <v>36.19</v>
      </c>
      <c r="Q631">
        <v>5.74</v>
      </c>
      <c r="R631">
        <v>369</v>
      </c>
      <c r="S631" t="s">
        <v>6578</v>
      </c>
      <c r="T631" t="s">
        <v>87</v>
      </c>
      <c r="U631">
        <v>2959327</v>
      </c>
      <c r="V631">
        <v>0</v>
      </c>
      <c r="W631">
        <v>0</v>
      </c>
      <c r="X631">
        <v>0</v>
      </c>
      <c r="Y631">
        <v>0</v>
      </c>
      <c r="Z631" t="s">
        <v>88</v>
      </c>
      <c r="AA631" t="s">
        <v>88</v>
      </c>
      <c r="AB631" t="s">
        <v>89</v>
      </c>
      <c r="AC631">
        <v>36</v>
      </c>
      <c r="AD631">
        <v>20.276599999999998</v>
      </c>
      <c r="AE631">
        <v>31974047</v>
      </c>
      <c r="AF631">
        <v>0</v>
      </c>
      <c r="AG631">
        <v>0</v>
      </c>
      <c r="AH631">
        <v>0</v>
      </c>
      <c r="AI631" t="s">
        <v>90</v>
      </c>
      <c r="AJ631" t="s">
        <v>4157</v>
      </c>
      <c r="AK631" t="s">
        <v>4158</v>
      </c>
      <c r="AL631" t="s">
        <v>6586</v>
      </c>
      <c r="AM631" t="str">
        <f t="shared" si="9"/>
        <v>'0.0 0.0' 100000 rq=0</v>
      </c>
    </row>
    <row r="632" spans="1:39">
      <c r="A632">
        <v>631</v>
      </c>
      <c r="B632" t="s">
        <v>100</v>
      </c>
      <c r="C632">
        <v>100000</v>
      </c>
      <c r="D632" t="s">
        <v>83</v>
      </c>
      <c r="E632" t="s">
        <v>6576</v>
      </c>
      <c r="F632">
        <v>10000</v>
      </c>
      <c r="G632">
        <v>256</v>
      </c>
      <c r="H632">
        <v>1</v>
      </c>
      <c r="I632">
        <v>72</v>
      </c>
      <c r="J632">
        <v>1</v>
      </c>
      <c r="K632" t="s">
        <v>85</v>
      </c>
      <c r="L632">
        <v>11.44</v>
      </c>
      <c r="M632">
        <v>0</v>
      </c>
      <c r="N632">
        <v>145131</v>
      </c>
      <c r="O632">
        <v>401540</v>
      </c>
      <c r="P632">
        <v>777.48</v>
      </c>
      <c r="Q632">
        <v>7.76</v>
      </c>
      <c r="R632">
        <v>6859</v>
      </c>
      <c r="S632" t="s">
        <v>86</v>
      </c>
      <c r="T632" t="s">
        <v>87</v>
      </c>
      <c r="U632">
        <v>17592532</v>
      </c>
      <c r="V632">
        <v>0</v>
      </c>
      <c r="W632">
        <v>0</v>
      </c>
      <c r="X632">
        <v>0</v>
      </c>
      <c r="Y632">
        <v>0</v>
      </c>
      <c r="Z632" t="s">
        <v>88</v>
      </c>
      <c r="AA632" t="s">
        <v>88</v>
      </c>
      <c r="AB632" t="s">
        <v>89</v>
      </c>
      <c r="AC632">
        <v>36</v>
      </c>
      <c r="AD632">
        <v>20.8598</v>
      </c>
      <c r="AE632">
        <v>186431621</v>
      </c>
      <c r="AF632">
        <v>0</v>
      </c>
      <c r="AG632">
        <v>0</v>
      </c>
      <c r="AH632">
        <v>0</v>
      </c>
      <c r="AI632" t="s">
        <v>90</v>
      </c>
      <c r="AJ632" t="s">
        <v>4079</v>
      </c>
      <c r="AK632" t="s">
        <v>4080</v>
      </c>
      <c r="AL632" t="s">
        <v>390</v>
      </c>
      <c r="AM632" t="str">
        <f t="shared" si="9"/>
        <v>'20.0 20.0' 100000 rq=1</v>
      </c>
    </row>
    <row r="633" spans="1:39">
      <c r="A633">
        <v>632</v>
      </c>
      <c r="B633" t="s">
        <v>82</v>
      </c>
      <c r="C633">
        <v>100000</v>
      </c>
      <c r="D633" t="s">
        <v>6577</v>
      </c>
      <c r="E633" t="s">
        <v>6576</v>
      </c>
      <c r="F633">
        <v>10000</v>
      </c>
      <c r="G633">
        <v>256</v>
      </c>
      <c r="H633">
        <v>0</v>
      </c>
      <c r="I633">
        <v>12</v>
      </c>
      <c r="J633">
        <v>5</v>
      </c>
      <c r="K633" t="s">
        <v>85</v>
      </c>
      <c r="L633">
        <v>11.33</v>
      </c>
      <c r="M633">
        <v>0</v>
      </c>
      <c r="N633">
        <v>77904</v>
      </c>
      <c r="O633">
        <v>311636</v>
      </c>
      <c r="P633">
        <v>153.29</v>
      </c>
      <c r="Q633">
        <v>5.27</v>
      </c>
      <c r="R633">
        <v>1398</v>
      </c>
      <c r="S633" t="s">
        <v>6578</v>
      </c>
      <c r="T633" t="s">
        <v>87</v>
      </c>
      <c r="U633">
        <v>31727023</v>
      </c>
      <c r="V633">
        <v>0</v>
      </c>
      <c r="W633">
        <v>0</v>
      </c>
      <c r="X633">
        <v>0</v>
      </c>
      <c r="Y633">
        <v>0</v>
      </c>
      <c r="Z633" t="s">
        <v>88</v>
      </c>
      <c r="AA633" t="s">
        <v>88</v>
      </c>
      <c r="AB633" t="s">
        <v>89</v>
      </c>
      <c r="AC633">
        <v>34</v>
      </c>
      <c r="AD633">
        <v>19.377800000000001</v>
      </c>
      <c r="AE633">
        <v>340392758</v>
      </c>
      <c r="AF633">
        <v>0</v>
      </c>
      <c r="AG633">
        <v>0</v>
      </c>
      <c r="AH633">
        <v>0</v>
      </c>
      <c r="AI633" t="s">
        <v>90</v>
      </c>
      <c r="AJ633" t="s">
        <v>4471</v>
      </c>
      <c r="AK633" t="s">
        <v>4472</v>
      </c>
      <c r="AL633" t="s">
        <v>6633</v>
      </c>
      <c r="AM633" t="str">
        <f t="shared" si="9"/>
        <v>'0.0 0.0' 100000 rq=0</v>
      </c>
    </row>
    <row r="634" spans="1:39">
      <c r="A634">
        <v>633</v>
      </c>
      <c r="B634" t="s">
        <v>100</v>
      </c>
      <c r="C634">
        <v>100000</v>
      </c>
      <c r="D634" t="s">
        <v>95</v>
      </c>
      <c r="E634" t="s">
        <v>6576</v>
      </c>
      <c r="F634">
        <v>10000</v>
      </c>
      <c r="G634">
        <v>256</v>
      </c>
      <c r="H634">
        <v>1</v>
      </c>
      <c r="I634">
        <v>24</v>
      </c>
      <c r="J634">
        <v>1</v>
      </c>
      <c r="K634" t="s">
        <v>85</v>
      </c>
      <c r="L634">
        <v>11.4</v>
      </c>
      <c r="M634">
        <v>0</v>
      </c>
      <c r="N634">
        <v>77919</v>
      </c>
      <c r="O634">
        <v>311500</v>
      </c>
      <c r="P634">
        <v>286.08</v>
      </c>
      <c r="Q634">
        <v>4.47</v>
      </c>
      <c r="R634">
        <v>2548</v>
      </c>
      <c r="S634" t="s">
        <v>96</v>
      </c>
      <c r="T634" t="s">
        <v>87</v>
      </c>
      <c r="U634">
        <v>2826797</v>
      </c>
      <c r="V634">
        <v>0</v>
      </c>
      <c r="W634">
        <v>0</v>
      </c>
      <c r="X634">
        <v>0</v>
      </c>
      <c r="Y634">
        <v>0</v>
      </c>
      <c r="Z634" t="s">
        <v>88</v>
      </c>
      <c r="AA634" t="s">
        <v>88</v>
      </c>
      <c r="AB634" t="s">
        <v>89</v>
      </c>
      <c r="AC634">
        <v>36</v>
      </c>
      <c r="AD634">
        <v>19.610600000000002</v>
      </c>
      <c r="AE634">
        <v>29454598</v>
      </c>
      <c r="AF634">
        <v>0</v>
      </c>
      <c r="AG634">
        <v>0</v>
      </c>
      <c r="AH634">
        <v>0.213227</v>
      </c>
      <c r="AI634" t="s">
        <v>90</v>
      </c>
      <c r="AJ634" t="s">
        <v>2411</v>
      </c>
      <c r="AK634" t="s">
        <v>2412</v>
      </c>
      <c r="AL634" t="s">
        <v>198</v>
      </c>
      <c r="AM634" t="str">
        <f t="shared" si="9"/>
        <v>'20.0 20.0' 100000 rq=1</v>
      </c>
    </row>
    <row r="635" spans="1:39">
      <c r="A635">
        <v>634</v>
      </c>
      <c r="B635" t="s">
        <v>82</v>
      </c>
      <c r="C635">
        <v>100000</v>
      </c>
      <c r="D635" t="s">
        <v>152</v>
      </c>
      <c r="E635" t="s">
        <v>6576</v>
      </c>
      <c r="F635">
        <v>10000</v>
      </c>
      <c r="G635">
        <v>256</v>
      </c>
      <c r="H635">
        <v>0</v>
      </c>
      <c r="I635">
        <v>6</v>
      </c>
      <c r="J635">
        <v>4</v>
      </c>
      <c r="K635" t="s">
        <v>85</v>
      </c>
      <c r="L635">
        <v>11.35</v>
      </c>
      <c r="M635">
        <v>0</v>
      </c>
      <c r="N635">
        <v>77504</v>
      </c>
      <c r="O635">
        <v>310580</v>
      </c>
      <c r="P635">
        <v>92.25</v>
      </c>
      <c r="Q635">
        <v>5.17</v>
      </c>
      <c r="R635">
        <v>858</v>
      </c>
      <c r="S635" t="s">
        <v>153</v>
      </c>
      <c r="T635" t="s">
        <v>87</v>
      </c>
      <c r="U635">
        <v>16186092</v>
      </c>
      <c r="V635">
        <v>0</v>
      </c>
      <c r="W635">
        <v>0</v>
      </c>
      <c r="X635">
        <v>0</v>
      </c>
      <c r="Y635">
        <v>0</v>
      </c>
      <c r="Z635" t="s">
        <v>88</v>
      </c>
      <c r="AA635" t="s">
        <v>88</v>
      </c>
      <c r="AB635" t="s">
        <v>89</v>
      </c>
      <c r="AC635">
        <v>35</v>
      </c>
      <c r="AD635">
        <v>19.999500000000001</v>
      </c>
      <c r="AE635">
        <v>173338966</v>
      </c>
      <c r="AF635">
        <v>0</v>
      </c>
      <c r="AG635">
        <v>0</v>
      </c>
      <c r="AH635">
        <v>9.5271699999999997E-3</v>
      </c>
      <c r="AI635" t="s">
        <v>90</v>
      </c>
      <c r="AJ635" t="s">
        <v>3883</v>
      </c>
      <c r="AK635" t="s">
        <v>3884</v>
      </c>
      <c r="AL635" t="s">
        <v>714</v>
      </c>
      <c r="AM635" t="str">
        <f t="shared" si="9"/>
        <v>'0.0 0.0' 100000 rq=0</v>
      </c>
    </row>
    <row r="636" spans="1:39">
      <c r="A636">
        <v>635</v>
      </c>
      <c r="B636" t="s">
        <v>82</v>
      </c>
      <c r="C636">
        <v>100000</v>
      </c>
      <c r="D636" t="s">
        <v>6577</v>
      </c>
      <c r="E636" t="s">
        <v>6576</v>
      </c>
      <c r="F636">
        <v>10000</v>
      </c>
      <c r="G636">
        <v>256</v>
      </c>
      <c r="H636">
        <v>1</v>
      </c>
      <c r="I636">
        <v>72</v>
      </c>
      <c r="J636">
        <v>3</v>
      </c>
      <c r="K636" t="s">
        <v>85</v>
      </c>
      <c r="L636">
        <v>11.44</v>
      </c>
      <c r="M636">
        <v>0</v>
      </c>
      <c r="N636">
        <v>81792</v>
      </c>
      <c r="O636">
        <v>321076</v>
      </c>
      <c r="P636">
        <v>815.19</v>
      </c>
      <c r="Q636">
        <v>5.5</v>
      </c>
      <c r="R636">
        <v>7172</v>
      </c>
      <c r="S636" t="s">
        <v>6578</v>
      </c>
      <c r="T636" t="s">
        <v>87</v>
      </c>
      <c r="U636">
        <v>95995661</v>
      </c>
      <c r="V636">
        <v>0</v>
      </c>
      <c r="W636">
        <v>0</v>
      </c>
      <c r="X636">
        <v>0</v>
      </c>
      <c r="Y636">
        <v>0</v>
      </c>
      <c r="Z636" t="s">
        <v>88</v>
      </c>
      <c r="AA636" t="s">
        <v>88</v>
      </c>
      <c r="AB636" t="s">
        <v>89</v>
      </c>
      <c r="AC636">
        <v>38</v>
      </c>
      <c r="AD636">
        <v>20.200399999999998</v>
      </c>
      <c r="AE636">
        <v>995231470</v>
      </c>
      <c r="AF636">
        <v>0</v>
      </c>
      <c r="AG636">
        <v>0</v>
      </c>
      <c r="AH636">
        <v>0</v>
      </c>
      <c r="AI636" t="s">
        <v>90</v>
      </c>
      <c r="AJ636" t="s">
        <v>4217</v>
      </c>
      <c r="AK636" t="s">
        <v>4218</v>
      </c>
      <c r="AL636" t="s">
        <v>6592</v>
      </c>
      <c r="AM636" t="str">
        <f t="shared" si="9"/>
        <v>'0.0 0.0' 100000 rq=1</v>
      </c>
    </row>
    <row r="637" spans="1:39">
      <c r="A637">
        <v>636</v>
      </c>
      <c r="B637" t="s">
        <v>100</v>
      </c>
      <c r="C637">
        <v>100000</v>
      </c>
      <c r="D637" t="s">
        <v>95</v>
      </c>
      <c r="E637" t="s">
        <v>6576</v>
      </c>
      <c r="F637">
        <v>10000</v>
      </c>
      <c r="G637">
        <v>256</v>
      </c>
      <c r="H637">
        <v>0</v>
      </c>
      <c r="I637">
        <v>120</v>
      </c>
      <c r="J637">
        <v>3</v>
      </c>
      <c r="K637" t="s">
        <v>85</v>
      </c>
      <c r="L637">
        <v>11.4</v>
      </c>
      <c r="M637">
        <v>0</v>
      </c>
      <c r="N637">
        <v>78477</v>
      </c>
      <c r="O637">
        <v>310768</v>
      </c>
      <c r="P637">
        <v>1340.55</v>
      </c>
      <c r="Q637">
        <v>5.05</v>
      </c>
      <c r="R637">
        <v>11801</v>
      </c>
      <c r="S637" t="s">
        <v>96</v>
      </c>
      <c r="T637" t="s">
        <v>87</v>
      </c>
      <c r="U637">
        <v>1273598</v>
      </c>
      <c r="V637">
        <v>0</v>
      </c>
      <c r="W637">
        <v>0</v>
      </c>
      <c r="X637">
        <v>0</v>
      </c>
      <c r="Y637">
        <v>0</v>
      </c>
      <c r="Z637" t="s">
        <v>88</v>
      </c>
      <c r="AA637" t="s">
        <v>88</v>
      </c>
      <c r="AB637" t="s">
        <v>89</v>
      </c>
      <c r="AC637">
        <v>37</v>
      </c>
      <c r="AD637">
        <v>21.028199999999998</v>
      </c>
      <c r="AE637">
        <v>13251204</v>
      </c>
      <c r="AF637">
        <v>0</v>
      </c>
      <c r="AG637">
        <v>0</v>
      </c>
      <c r="AH637">
        <v>0.15781600000000001</v>
      </c>
      <c r="AI637" t="s">
        <v>90</v>
      </c>
      <c r="AJ637" t="s">
        <v>4111</v>
      </c>
      <c r="AK637" t="s">
        <v>4112</v>
      </c>
      <c r="AL637" t="s">
        <v>1412</v>
      </c>
      <c r="AM637" t="str">
        <f t="shared" si="9"/>
        <v>'20.0 20.0' 100000 rq=0</v>
      </c>
    </row>
    <row r="638" spans="1:39">
      <c r="A638">
        <v>637</v>
      </c>
      <c r="B638" t="s">
        <v>82</v>
      </c>
      <c r="C638">
        <v>100000</v>
      </c>
      <c r="D638" t="s">
        <v>124</v>
      </c>
      <c r="E638" t="s">
        <v>6576</v>
      </c>
      <c r="F638">
        <v>10000</v>
      </c>
      <c r="G638">
        <v>256</v>
      </c>
      <c r="H638">
        <v>1</v>
      </c>
      <c r="I638">
        <v>18</v>
      </c>
      <c r="J638">
        <v>5</v>
      </c>
      <c r="K638" t="s">
        <v>85</v>
      </c>
      <c r="L638">
        <v>11.32</v>
      </c>
      <c r="M638">
        <v>0</v>
      </c>
      <c r="N638">
        <v>72667</v>
      </c>
      <c r="O638">
        <v>294128</v>
      </c>
      <c r="P638">
        <v>219.14</v>
      </c>
      <c r="Q638">
        <v>6.46</v>
      </c>
      <c r="R638">
        <v>1992</v>
      </c>
      <c r="S638" t="s">
        <v>125</v>
      </c>
      <c r="T638" t="s">
        <v>87</v>
      </c>
      <c r="U638">
        <v>37784148</v>
      </c>
      <c r="V638">
        <v>0</v>
      </c>
      <c r="W638">
        <v>0</v>
      </c>
      <c r="X638">
        <v>0</v>
      </c>
      <c r="Y638">
        <v>0</v>
      </c>
      <c r="Z638" t="s">
        <v>88</v>
      </c>
      <c r="AA638" t="s">
        <v>88</v>
      </c>
      <c r="AB638" t="s">
        <v>89</v>
      </c>
      <c r="AC638">
        <v>40</v>
      </c>
      <c r="AD638">
        <v>20.022600000000001</v>
      </c>
      <c r="AE638">
        <v>412474727</v>
      </c>
      <c r="AF638">
        <v>0</v>
      </c>
      <c r="AG638">
        <v>0</v>
      </c>
      <c r="AH638">
        <v>0.54739199999999999</v>
      </c>
      <c r="AI638" t="s">
        <v>90</v>
      </c>
      <c r="AJ638" t="s">
        <v>4231</v>
      </c>
      <c r="AK638" t="s">
        <v>4232</v>
      </c>
      <c r="AL638" t="s">
        <v>478</v>
      </c>
      <c r="AM638" t="str">
        <f t="shared" si="9"/>
        <v>'0.0 0.0' 100000 rq=1</v>
      </c>
    </row>
    <row r="639" spans="1:39">
      <c r="A639">
        <v>638</v>
      </c>
      <c r="B639" t="s">
        <v>82</v>
      </c>
      <c r="C639">
        <v>100000</v>
      </c>
      <c r="D639" t="s">
        <v>110</v>
      </c>
      <c r="E639" t="s">
        <v>6576</v>
      </c>
      <c r="F639">
        <v>10000</v>
      </c>
      <c r="G639">
        <v>256</v>
      </c>
      <c r="H639">
        <v>0</v>
      </c>
      <c r="I639">
        <v>6</v>
      </c>
      <c r="J639">
        <v>4</v>
      </c>
      <c r="K639" t="s">
        <v>85</v>
      </c>
      <c r="L639">
        <v>11.33</v>
      </c>
      <c r="M639">
        <v>0</v>
      </c>
      <c r="N639">
        <v>77527</v>
      </c>
      <c r="O639">
        <v>310712</v>
      </c>
      <c r="P639">
        <v>86.38</v>
      </c>
      <c r="Q639">
        <v>6.07</v>
      </c>
      <c r="R639">
        <v>815</v>
      </c>
      <c r="S639" t="s">
        <v>111</v>
      </c>
      <c r="T639" t="s">
        <v>87</v>
      </c>
      <c r="U639">
        <v>13812251</v>
      </c>
      <c r="V639">
        <v>0</v>
      </c>
      <c r="W639">
        <v>0</v>
      </c>
      <c r="X639">
        <v>0</v>
      </c>
      <c r="Y639">
        <v>0</v>
      </c>
      <c r="Z639" t="s">
        <v>88</v>
      </c>
      <c r="AA639" t="s">
        <v>88</v>
      </c>
      <c r="AB639" t="s">
        <v>89</v>
      </c>
      <c r="AC639">
        <v>35</v>
      </c>
      <c r="AD639">
        <v>20.038399999999999</v>
      </c>
      <c r="AE639">
        <v>148793142</v>
      </c>
      <c r="AF639">
        <v>0</v>
      </c>
      <c r="AG639">
        <v>0</v>
      </c>
      <c r="AH639">
        <v>0</v>
      </c>
      <c r="AI639" t="s">
        <v>90</v>
      </c>
      <c r="AJ639" t="s">
        <v>3921</v>
      </c>
      <c r="AK639" t="s">
        <v>3922</v>
      </c>
      <c r="AL639" t="s">
        <v>3058</v>
      </c>
      <c r="AM639" t="str">
        <f t="shared" si="9"/>
        <v>'0.0 0.0' 100000 rq=0</v>
      </c>
    </row>
    <row r="640" spans="1:39">
      <c r="A640">
        <v>639</v>
      </c>
      <c r="B640" t="s">
        <v>94</v>
      </c>
      <c r="C640">
        <v>100000</v>
      </c>
      <c r="D640" t="s">
        <v>95</v>
      </c>
      <c r="E640" t="s">
        <v>6576</v>
      </c>
      <c r="F640">
        <v>10000</v>
      </c>
      <c r="G640">
        <v>256</v>
      </c>
      <c r="H640">
        <v>0</v>
      </c>
      <c r="I640">
        <v>120</v>
      </c>
      <c r="J640">
        <v>3</v>
      </c>
      <c r="K640" t="s">
        <v>85</v>
      </c>
      <c r="L640">
        <v>11.47</v>
      </c>
      <c r="M640">
        <v>0</v>
      </c>
      <c r="N640">
        <v>77997</v>
      </c>
      <c r="O640">
        <v>308712</v>
      </c>
      <c r="P640">
        <v>1352.11</v>
      </c>
      <c r="Q640">
        <v>4.63</v>
      </c>
      <c r="R640">
        <v>11821</v>
      </c>
      <c r="S640" t="s">
        <v>96</v>
      </c>
      <c r="T640" t="s">
        <v>87</v>
      </c>
      <c r="U640">
        <v>5670583</v>
      </c>
      <c r="V640">
        <v>0</v>
      </c>
      <c r="W640">
        <v>0</v>
      </c>
      <c r="X640">
        <v>0</v>
      </c>
      <c r="Y640">
        <v>0</v>
      </c>
      <c r="Z640" t="s">
        <v>88</v>
      </c>
      <c r="AA640" t="s">
        <v>88</v>
      </c>
      <c r="AB640" t="s">
        <v>89</v>
      </c>
      <c r="AC640">
        <v>35</v>
      </c>
      <c r="AD640">
        <v>20.394200000000001</v>
      </c>
      <c r="AE640">
        <v>57261880</v>
      </c>
      <c r="AF640">
        <v>0</v>
      </c>
      <c r="AG640">
        <v>0</v>
      </c>
      <c r="AH640">
        <v>0.16020200000000001</v>
      </c>
      <c r="AI640" t="s">
        <v>90</v>
      </c>
      <c r="AJ640" t="s">
        <v>4499</v>
      </c>
      <c r="AK640" t="s">
        <v>4500</v>
      </c>
      <c r="AL640" t="s">
        <v>615</v>
      </c>
      <c r="AM640" t="str">
        <f t="shared" si="9"/>
        <v>'5.0 5.0' 100000 rq=0</v>
      </c>
    </row>
    <row r="641" spans="1:39">
      <c r="A641">
        <v>640</v>
      </c>
      <c r="B641" t="s">
        <v>100</v>
      </c>
      <c r="C641">
        <v>100000</v>
      </c>
      <c r="D641" t="s">
        <v>6577</v>
      </c>
      <c r="E641" t="s">
        <v>6576</v>
      </c>
      <c r="F641">
        <v>10000</v>
      </c>
      <c r="G641">
        <v>256</v>
      </c>
      <c r="H641">
        <v>0</v>
      </c>
      <c r="I641">
        <v>18</v>
      </c>
      <c r="J641">
        <v>5</v>
      </c>
      <c r="K641" t="s">
        <v>85</v>
      </c>
      <c r="L641">
        <v>11.44</v>
      </c>
      <c r="M641">
        <v>0</v>
      </c>
      <c r="N641">
        <v>78422</v>
      </c>
      <c r="O641">
        <v>312384</v>
      </c>
      <c r="P641">
        <v>220.84</v>
      </c>
      <c r="Q641">
        <v>4.71</v>
      </c>
      <c r="R641">
        <v>1970</v>
      </c>
      <c r="S641" t="s">
        <v>6578</v>
      </c>
      <c r="T641" t="s">
        <v>87</v>
      </c>
      <c r="U641">
        <v>39070114</v>
      </c>
      <c r="V641">
        <v>0</v>
      </c>
      <c r="W641">
        <v>0</v>
      </c>
      <c r="X641">
        <v>0</v>
      </c>
      <c r="Y641">
        <v>0</v>
      </c>
      <c r="Z641" t="s">
        <v>88</v>
      </c>
      <c r="AA641" t="s">
        <v>88</v>
      </c>
      <c r="AB641" t="s">
        <v>89</v>
      </c>
      <c r="AC641">
        <v>35</v>
      </c>
      <c r="AD641">
        <v>19.5715</v>
      </c>
      <c r="AE641">
        <v>421923929</v>
      </c>
      <c r="AF641">
        <v>0</v>
      </c>
      <c r="AG641">
        <v>0</v>
      </c>
      <c r="AH641">
        <v>0</v>
      </c>
      <c r="AI641" t="s">
        <v>90</v>
      </c>
      <c r="AJ641" t="s">
        <v>4147</v>
      </c>
      <c r="AK641" t="s">
        <v>4148</v>
      </c>
      <c r="AL641" t="s">
        <v>6583</v>
      </c>
      <c r="AM641" t="str">
        <f t="shared" si="9"/>
        <v>'20.0 20.0' 100000 rq=0</v>
      </c>
    </row>
    <row r="642" spans="1:39">
      <c r="A642">
        <v>641</v>
      </c>
      <c r="B642" t="s">
        <v>82</v>
      </c>
      <c r="C642">
        <v>100000</v>
      </c>
      <c r="D642" t="s">
        <v>6577</v>
      </c>
      <c r="E642" t="s">
        <v>6576</v>
      </c>
      <c r="F642">
        <v>10000</v>
      </c>
      <c r="G642">
        <v>256</v>
      </c>
      <c r="H642">
        <v>1</v>
      </c>
      <c r="I642">
        <v>24</v>
      </c>
      <c r="J642">
        <v>5</v>
      </c>
      <c r="K642" t="s">
        <v>85</v>
      </c>
      <c r="L642">
        <v>11.42</v>
      </c>
      <c r="M642">
        <v>0</v>
      </c>
      <c r="N642">
        <v>78586</v>
      </c>
      <c r="O642">
        <v>313396</v>
      </c>
      <c r="P642">
        <v>285.66000000000003</v>
      </c>
      <c r="Q642">
        <v>5.47</v>
      </c>
      <c r="R642">
        <v>2548</v>
      </c>
      <c r="S642" t="s">
        <v>6578</v>
      </c>
      <c r="T642" t="s">
        <v>87</v>
      </c>
      <c r="U642">
        <v>41964788</v>
      </c>
      <c r="V642">
        <v>0</v>
      </c>
      <c r="W642">
        <v>0</v>
      </c>
      <c r="X642">
        <v>0</v>
      </c>
      <c r="Y642">
        <v>0</v>
      </c>
      <c r="Z642" t="s">
        <v>88</v>
      </c>
      <c r="AA642" t="s">
        <v>88</v>
      </c>
      <c r="AB642" t="s">
        <v>89</v>
      </c>
      <c r="AC642">
        <v>35</v>
      </c>
      <c r="AD642">
        <v>20.128799999999998</v>
      </c>
      <c r="AE642">
        <v>457352936</v>
      </c>
      <c r="AF642">
        <v>0</v>
      </c>
      <c r="AG642">
        <v>0</v>
      </c>
      <c r="AH642">
        <v>0</v>
      </c>
      <c r="AI642" t="s">
        <v>90</v>
      </c>
      <c r="AJ642" t="s">
        <v>4195</v>
      </c>
      <c r="AK642" t="s">
        <v>4196</v>
      </c>
      <c r="AL642" t="s">
        <v>6646</v>
      </c>
      <c r="AM642" t="str">
        <f t="shared" si="9"/>
        <v>'0.0 0.0' 100000 rq=1</v>
      </c>
    </row>
    <row r="643" spans="1:39">
      <c r="A643">
        <v>642</v>
      </c>
      <c r="B643" t="s">
        <v>82</v>
      </c>
      <c r="C643">
        <v>100000</v>
      </c>
      <c r="D643" t="s">
        <v>152</v>
      </c>
      <c r="E643" t="s">
        <v>6576</v>
      </c>
      <c r="F643">
        <v>10000</v>
      </c>
      <c r="G643">
        <v>256</v>
      </c>
      <c r="H643">
        <v>0</v>
      </c>
      <c r="I643">
        <v>190</v>
      </c>
      <c r="J643">
        <v>5</v>
      </c>
      <c r="K643" t="s">
        <v>85</v>
      </c>
      <c r="L643">
        <v>11.44</v>
      </c>
      <c r="M643">
        <v>0</v>
      </c>
      <c r="N643">
        <v>93344</v>
      </c>
      <c r="O643">
        <v>347412</v>
      </c>
      <c r="P643">
        <v>2123.9299999999998</v>
      </c>
      <c r="Q643">
        <v>5.52</v>
      </c>
      <c r="R643">
        <v>18607</v>
      </c>
      <c r="S643" t="s">
        <v>153</v>
      </c>
      <c r="T643" t="s">
        <v>87</v>
      </c>
      <c r="U643">
        <v>284450249</v>
      </c>
      <c r="V643">
        <v>0</v>
      </c>
      <c r="W643">
        <v>0</v>
      </c>
      <c r="X643">
        <v>0</v>
      </c>
      <c r="Y643">
        <v>0</v>
      </c>
      <c r="Z643" t="s">
        <v>88</v>
      </c>
      <c r="AA643" t="s">
        <v>88</v>
      </c>
      <c r="AB643" t="s">
        <v>89</v>
      </c>
      <c r="AC643">
        <v>37</v>
      </c>
      <c r="AD643">
        <v>20.7544</v>
      </c>
      <c r="AE643">
        <v>2854243994</v>
      </c>
      <c r="AF643">
        <v>0</v>
      </c>
      <c r="AG643">
        <v>0</v>
      </c>
      <c r="AH643">
        <v>0.66364000000000001</v>
      </c>
      <c r="AI643" t="s">
        <v>90</v>
      </c>
      <c r="AJ643" t="s">
        <v>3585</v>
      </c>
      <c r="AK643" t="s">
        <v>3586</v>
      </c>
      <c r="AL643" t="s">
        <v>609</v>
      </c>
      <c r="AM643" t="str">
        <f t="shared" ref="AM643:AM706" si="10">B643&amp;" "&amp;C643&amp;" rq="&amp;H643</f>
        <v>'0.0 0.0' 100000 rq=0</v>
      </c>
    </row>
    <row r="644" spans="1:39">
      <c r="A644">
        <v>643</v>
      </c>
      <c r="B644" t="s">
        <v>82</v>
      </c>
      <c r="C644">
        <v>100000</v>
      </c>
      <c r="D644" t="s">
        <v>152</v>
      </c>
      <c r="E644" t="s">
        <v>6576</v>
      </c>
      <c r="F644">
        <v>10000</v>
      </c>
      <c r="G644">
        <v>256</v>
      </c>
      <c r="H644">
        <v>1</v>
      </c>
      <c r="I644">
        <v>24</v>
      </c>
      <c r="J644">
        <v>4</v>
      </c>
      <c r="K644" t="s">
        <v>85</v>
      </c>
      <c r="L644">
        <v>11.44</v>
      </c>
      <c r="M644">
        <v>0</v>
      </c>
      <c r="N644">
        <v>78494</v>
      </c>
      <c r="O644">
        <v>313008</v>
      </c>
      <c r="P644">
        <v>291</v>
      </c>
      <c r="Q644">
        <v>4.3499999999999996</v>
      </c>
      <c r="R644">
        <v>2581</v>
      </c>
      <c r="S644" t="s">
        <v>153</v>
      </c>
      <c r="T644" t="s">
        <v>87</v>
      </c>
      <c r="U644">
        <v>52453815</v>
      </c>
      <c r="V644">
        <v>0</v>
      </c>
      <c r="W644">
        <v>0</v>
      </c>
      <c r="X644">
        <v>0</v>
      </c>
      <c r="Y644">
        <v>0</v>
      </c>
      <c r="Z644" t="s">
        <v>88</v>
      </c>
      <c r="AA644" t="s">
        <v>88</v>
      </c>
      <c r="AB644" t="s">
        <v>89</v>
      </c>
      <c r="AC644">
        <v>34</v>
      </c>
      <c r="AD644">
        <v>18.775300000000001</v>
      </c>
      <c r="AE644">
        <v>561367352</v>
      </c>
      <c r="AF644">
        <v>0</v>
      </c>
      <c r="AG644">
        <v>0</v>
      </c>
      <c r="AH644">
        <v>7.1223099999999998E-2</v>
      </c>
      <c r="AI644" t="s">
        <v>90</v>
      </c>
      <c r="AJ644" t="s">
        <v>4627</v>
      </c>
      <c r="AK644" t="s">
        <v>4628</v>
      </c>
      <c r="AL644" t="s">
        <v>1119</v>
      </c>
      <c r="AM644" t="str">
        <f t="shared" si="10"/>
        <v>'0.0 0.0' 100000 rq=1</v>
      </c>
    </row>
    <row r="645" spans="1:39">
      <c r="A645">
        <v>644</v>
      </c>
      <c r="B645" t="s">
        <v>100</v>
      </c>
      <c r="C645">
        <v>100000</v>
      </c>
      <c r="D645" t="s">
        <v>152</v>
      </c>
      <c r="E645" t="s">
        <v>6576</v>
      </c>
      <c r="F645">
        <v>10000</v>
      </c>
      <c r="G645">
        <v>256</v>
      </c>
      <c r="H645">
        <v>0</v>
      </c>
      <c r="I645">
        <v>12</v>
      </c>
      <c r="J645">
        <v>2</v>
      </c>
      <c r="K645" t="s">
        <v>85</v>
      </c>
      <c r="L645">
        <v>11.36</v>
      </c>
      <c r="M645">
        <v>0</v>
      </c>
      <c r="N645">
        <v>78068</v>
      </c>
      <c r="O645">
        <v>311340</v>
      </c>
      <c r="P645">
        <v>158.37</v>
      </c>
      <c r="Q645">
        <v>5.16</v>
      </c>
      <c r="R645">
        <v>1438</v>
      </c>
      <c r="S645" t="s">
        <v>153</v>
      </c>
      <c r="T645" t="s">
        <v>87</v>
      </c>
      <c r="U645">
        <v>27677778</v>
      </c>
      <c r="V645">
        <v>0</v>
      </c>
      <c r="W645">
        <v>0</v>
      </c>
      <c r="X645">
        <v>0</v>
      </c>
      <c r="Y645">
        <v>0</v>
      </c>
      <c r="Z645" t="s">
        <v>88</v>
      </c>
      <c r="AA645" t="s">
        <v>88</v>
      </c>
      <c r="AB645" t="s">
        <v>89</v>
      </c>
      <c r="AC645">
        <v>31</v>
      </c>
      <c r="AD645">
        <v>18.831700000000001</v>
      </c>
      <c r="AE645">
        <v>298506790</v>
      </c>
      <c r="AF645">
        <v>0</v>
      </c>
      <c r="AG645">
        <v>0</v>
      </c>
      <c r="AH645">
        <v>1.30095E-2</v>
      </c>
      <c r="AI645" t="s">
        <v>90</v>
      </c>
      <c r="AJ645" t="s">
        <v>4793</v>
      </c>
      <c r="AK645" t="s">
        <v>4794</v>
      </c>
      <c r="AL645" t="s">
        <v>1986</v>
      </c>
      <c r="AM645" t="str">
        <f t="shared" si="10"/>
        <v>'20.0 20.0' 100000 rq=0</v>
      </c>
    </row>
    <row r="646" spans="1:39">
      <c r="A646">
        <v>645</v>
      </c>
      <c r="B646" t="s">
        <v>94</v>
      </c>
      <c r="C646">
        <v>100000</v>
      </c>
      <c r="D646" t="s">
        <v>124</v>
      </c>
      <c r="E646" t="s">
        <v>6576</v>
      </c>
      <c r="F646">
        <v>10000</v>
      </c>
      <c r="G646">
        <v>256</v>
      </c>
      <c r="H646">
        <v>0</v>
      </c>
      <c r="I646">
        <v>36</v>
      </c>
      <c r="J646">
        <v>4</v>
      </c>
      <c r="K646" t="s">
        <v>85</v>
      </c>
      <c r="L646">
        <v>11.36</v>
      </c>
      <c r="M646">
        <v>0</v>
      </c>
      <c r="N646">
        <v>73484</v>
      </c>
      <c r="O646">
        <v>296104</v>
      </c>
      <c r="P646">
        <v>422.78</v>
      </c>
      <c r="Q646">
        <v>4.6500000000000004</v>
      </c>
      <c r="R646">
        <v>3760</v>
      </c>
      <c r="S646" t="s">
        <v>125</v>
      </c>
      <c r="T646" t="s">
        <v>87</v>
      </c>
      <c r="U646">
        <v>66470890</v>
      </c>
      <c r="V646">
        <v>0</v>
      </c>
      <c r="W646">
        <v>0</v>
      </c>
      <c r="X646">
        <v>0</v>
      </c>
      <c r="Y646">
        <v>0</v>
      </c>
      <c r="Z646" t="s">
        <v>88</v>
      </c>
      <c r="AA646" t="s">
        <v>88</v>
      </c>
      <c r="AB646" t="s">
        <v>89</v>
      </c>
      <c r="AC646">
        <v>34</v>
      </c>
      <c r="AD646">
        <v>19.945</v>
      </c>
      <c r="AE646">
        <v>711550107</v>
      </c>
      <c r="AF646">
        <v>0</v>
      </c>
      <c r="AG646">
        <v>0</v>
      </c>
      <c r="AH646">
        <v>0.103588</v>
      </c>
      <c r="AI646" t="s">
        <v>90</v>
      </c>
      <c r="AJ646" t="s">
        <v>3709</v>
      </c>
      <c r="AK646" t="s">
        <v>3710</v>
      </c>
      <c r="AL646" t="s">
        <v>176</v>
      </c>
      <c r="AM646" t="str">
        <f t="shared" si="10"/>
        <v>'5.0 5.0' 100000 rq=0</v>
      </c>
    </row>
    <row r="647" spans="1:39">
      <c r="A647">
        <v>646</v>
      </c>
      <c r="B647" t="s">
        <v>82</v>
      </c>
      <c r="C647">
        <v>100000</v>
      </c>
      <c r="D647" t="s">
        <v>95</v>
      </c>
      <c r="E647" t="s">
        <v>6576</v>
      </c>
      <c r="F647">
        <v>10000</v>
      </c>
      <c r="G647">
        <v>256</v>
      </c>
      <c r="H647">
        <v>0</v>
      </c>
      <c r="I647">
        <v>96</v>
      </c>
      <c r="J647">
        <v>2</v>
      </c>
      <c r="K647" t="s">
        <v>85</v>
      </c>
      <c r="L647">
        <v>11.36</v>
      </c>
      <c r="M647">
        <v>0</v>
      </c>
      <c r="N647">
        <v>77134</v>
      </c>
      <c r="O647">
        <v>306872</v>
      </c>
      <c r="P647">
        <v>1082.51</v>
      </c>
      <c r="Q647">
        <v>5.08</v>
      </c>
      <c r="R647">
        <v>9573</v>
      </c>
      <c r="S647" t="s">
        <v>96</v>
      </c>
      <c r="T647" t="s">
        <v>87</v>
      </c>
      <c r="U647">
        <v>103724745</v>
      </c>
      <c r="V647">
        <v>0</v>
      </c>
      <c r="W647">
        <v>0</v>
      </c>
      <c r="X647">
        <v>0</v>
      </c>
      <c r="Y647">
        <v>0</v>
      </c>
      <c r="Z647" t="s">
        <v>88</v>
      </c>
      <c r="AA647" t="s">
        <v>88</v>
      </c>
      <c r="AB647" t="s">
        <v>89</v>
      </c>
      <c r="AC647">
        <v>37</v>
      </c>
      <c r="AD647">
        <v>20.868600000000001</v>
      </c>
      <c r="AE647">
        <v>1037830938</v>
      </c>
      <c r="AF647">
        <v>0</v>
      </c>
      <c r="AG647">
        <v>0</v>
      </c>
      <c r="AH647">
        <v>2.5632100000000001E-2</v>
      </c>
      <c r="AI647" t="s">
        <v>90</v>
      </c>
      <c r="AJ647" t="s">
        <v>3541</v>
      </c>
      <c r="AK647" t="s">
        <v>3542</v>
      </c>
      <c r="AL647" t="s">
        <v>2652</v>
      </c>
      <c r="AM647" t="str">
        <f t="shared" si="10"/>
        <v>'0.0 0.0' 100000 rq=0</v>
      </c>
    </row>
    <row r="648" spans="1:39">
      <c r="A648">
        <v>647</v>
      </c>
      <c r="B648" t="s">
        <v>82</v>
      </c>
      <c r="C648">
        <v>100000</v>
      </c>
      <c r="D648" t="s">
        <v>83</v>
      </c>
      <c r="E648" t="s">
        <v>6576</v>
      </c>
      <c r="F648">
        <v>10000</v>
      </c>
      <c r="G648">
        <v>256</v>
      </c>
      <c r="H648">
        <v>1</v>
      </c>
      <c r="I648">
        <v>18</v>
      </c>
      <c r="J648">
        <v>5</v>
      </c>
      <c r="K648" t="s">
        <v>85</v>
      </c>
      <c r="L648">
        <v>11.44</v>
      </c>
      <c r="M648">
        <v>0</v>
      </c>
      <c r="N648">
        <v>75714</v>
      </c>
      <c r="O648">
        <v>299392</v>
      </c>
      <c r="P648">
        <v>224.78</v>
      </c>
      <c r="Q648">
        <v>4.18</v>
      </c>
      <c r="R648">
        <v>1999</v>
      </c>
      <c r="S648" t="s">
        <v>86</v>
      </c>
      <c r="T648" t="s">
        <v>87</v>
      </c>
      <c r="U648">
        <v>28983710</v>
      </c>
      <c r="V648">
        <v>0</v>
      </c>
      <c r="W648">
        <v>0</v>
      </c>
      <c r="X648">
        <v>0</v>
      </c>
      <c r="Y648">
        <v>0</v>
      </c>
      <c r="Z648" t="s">
        <v>88</v>
      </c>
      <c r="AA648" t="s">
        <v>88</v>
      </c>
      <c r="AB648" t="s">
        <v>89</v>
      </c>
      <c r="AC648">
        <v>35</v>
      </c>
      <c r="AD648">
        <v>19.236999999999998</v>
      </c>
      <c r="AE648">
        <v>304021259</v>
      </c>
      <c r="AF648">
        <v>0</v>
      </c>
      <c r="AG648">
        <v>0</v>
      </c>
      <c r="AH648">
        <v>0</v>
      </c>
      <c r="AI648" t="s">
        <v>90</v>
      </c>
      <c r="AJ648" t="s">
        <v>4075</v>
      </c>
      <c r="AK648" t="s">
        <v>4076</v>
      </c>
      <c r="AL648" t="s">
        <v>1231</v>
      </c>
      <c r="AM648" t="str">
        <f t="shared" si="10"/>
        <v>'0.0 0.0' 100000 rq=1</v>
      </c>
    </row>
    <row r="649" spans="1:39">
      <c r="A649">
        <v>648</v>
      </c>
      <c r="B649" t="s">
        <v>100</v>
      </c>
      <c r="C649">
        <v>100000</v>
      </c>
      <c r="D649" t="s">
        <v>83</v>
      </c>
      <c r="E649" t="s">
        <v>6576</v>
      </c>
      <c r="F649">
        <v>10000</v>
      </c>
      <c r="G649">
        <v>256</v>
      </c>
      <c r="H649">
        <v>1</v>
      </c>
      <c r="I649">
        <v>190</v>
      </c>
      <c r="J649">
        <v>5</v>
      </c>
      <c r="K649" t="s">
        <v>85</v>
      </c>
      <c r="L649">
        <v>11.49</v>
      </c>
      <c r="M649">
        <v>0</v>
      </c>
      <c r="N649">
        <v>248785</v>
      </c>
      <c r="O649">
        <v>644896</v>
      </c>
      <c r="P649">
        <v>1947.34</v>
      </c>
      <c r="Q649">
        <v>24.65</v>
      </c>
      <c r="R649">
        <v>17152</v>
      </c>
      <c r="S649" t="s">
        <v>86</v>
      </c>
      <c r="T649" t="s">
        <v>87</v>
      </c>
      <c r="U649">
        <v>18860312</v>
      </c>
      <c r="V649">
        <v>0</v>
      </c>
      <c r="W649">
        <v>0</v>
      </c>
      <c r="X649">
        <v>0</v>
      </c>
      <c r="Y649">
        <v>0</v>
      </c>
      <c r="Z649" t="s">
        <v>88</v>
      </c>
      <c r="AA649" t="s">
        <v>88</v>
      </c>
      <c r="AB649" t="s">
        <v>89</v>
      </c>
      <c r="AC649">
        <v>33</v>
      </c>
      <c r="AD649">
        <v>18.785799999999998</v>
      </c>
      <c r="AE649">
        <v>198743767</v>
      </c>
      <c r="AF649">
        <v>0</v>
      </c>
      <c r="AG649">
        <v>0</v>
      </c>
      <c r="AH649">
        <v>0</v>
      </c>
      <c r="AI649" t="s">
        <v>90</v>
      </c>
      <c r="AJ649" t="s">
        <v>4183</v>
      </c>
      <c r="AK649" t="s">
        <v>4184</v>
      </c>
      <c r="AL649" t="s">
        <v>1689</v>
      </c>
      <c r="AM649" t="str">
        <f t="shared" si="10"/>
        <v>'20.0 20.0' 100000 rq=1</v>
      </c>
    </row>
    <row r="650" spans="1:39">
      <c r="A650">
        <v>649</v>
      </c>
      <c r="B650" t="s">
        <v>94</v>
      </c>
      <c r="C650">
        <v>100000</v>
      </c>
      <c r="D650" t="s">
        <v>110</v>
      </c>
      <c r="E650" t="s">
        <v>6576</v>
      </c>
      <c r="F650">
        <v>10000</v>
      </c>
      <c r="G650">
        <v>256</v>
      </c>
      <c r="H650">
        <v>0</v>
      </c>
      <c r="I650">
        <v>6</v>
      </c>
      <c r="J650">
        <v>3</v>
      </c>
      <c r="K650" t="s">
        <v>85</v>
      </c>
      <c r="L650">
        <v>11.34</v>
      </c>
      <c r="M650">
        <v>0</v>
      </c>
      <c r="N650">
        <v>77593</v>
      </c>
      <c r="O650">
        <v>310888</v>
      </c>
      <c r="P650">
        <v>90.56</v>
      </c>
      <c r="Q650">
        <v>5.12</v>
      </c>
      <c r="R650">
        <v>843</v>
      </c>
      <c r="S650" t="s">
        <v>111</v>
      </c>
      <c r="T650" t="s">
        <v>87</v>
      </c>
      <c r="U650">
        <v>13055535</v>
      </c>
      <c r="V650">
        <v>0</v>
      </c>
      <c r="W650">
        <v>0</v>
      </c>
      <c r="X650">
        <v>0</v>
      </c>
      <c r="Y650">
        <v>0</v>
      </c>
      <c r="Z650" t="s">
        <v>88</v>
      </c>
      <c r="AA650" t="s">
        <v>88</v>
      </c>
      <c r="AB650" t="s">
        <v>89</v>
      </c>
      <c r="AC650">
        <v>36</v>
      </c>
      <c r="AD650">
        <v>21.291499999999999</v>
      </c>
      <c r="AE650">
        <v>140871875</v>
      </c>
      <c r="AF650">
        <v>0</v>
      </c>
      <c r="AG650">
        <v>0</v>
      </c>
      <c r="AH650">
        <v>0</v>
      </c>
      <c r="AI650" t="s">
        <v>90</v>
      </c>
      <c r="AJ650" t="s">
        <v>3615</v>
      </c>
      <c r="AK650" t="s">
        <v>3616</v>
      </c>
      <c r="AL650" t="s">
        <v>1288</v>
      </c>
      <c r="AM650" t="str">
        <f t="shared" si="10"/>
        <v>'5.0 5.0' 100000 rq=0</v>
      </c>
    </row>
    <row r="651" spans="1:39">
      <c r="A651">
        <v>650</v>
      </c>
      <c r="B651" t="s">
        <v>94</v>
      </c>
      <c r="C651">
        <v>100000</v>
      </c>
      <c r="D651" t="s">
        <v>83</v>
      </c>
      <c r="E651" t="s">
        <v>6576</v>
      </c>
      <c r="F651">
        <v>10000</v>
      </c>
      <c r="G651">
        <v>256</v>
      </c>
      <c r="H651">
        <v>0</v>
      </c>
      <c r="I651">
        <v>190</v>
      </c>
      <c r="J651">
        <v>6</v>
      </c>
      <c r="K651" t="s">
        <v>85</v>
      </c>
      <c r="L651">
        <v>11.4</v>
      </c>
      <c r="M651">
        <v>0</v>
      </c>
      <c r="N651">
        <v>95391</v>
      </c>
      <c r="O651">
        <v>341072</v>
      </c>
      <c r="P651">
        <v>2116.4499999999998</v>
      </c>
      <c r="Q651">
        <v>8.9600000000000009</v>
      </c>
      <c r="R651">
        <v>18635</v>
      </c>
      <c r="S651" t="s">
        <v>86</v>
      </c>
      <c r="T651" t="s">
        <v>87</v>
      </c>
      <c r="U651">
        <v>49897611</v>
      </c>
      <c r="V651">
        <v>0</v>
      </c>
      <c r="W651">
        <v>0</v>
      </c>
      <c r="X651">
        <v>0</v>
      </c>
      <c r="Y651">
        <v>0</v>
      </c>
      <c r="Z651" t="s">
        <v>88</v>
      </c>
      <c r="AA651" t="s">
        <v>88</v>
      </c>
      <c r="AB651" t="s">
        <v>89</v>
      </c>
      <c r="AC651">
        <v>40</v>
      </c>
      <c r="AD651">
        <v>21.290700000000001</v>
      </c>
      <c r="AE651">
        <v>509533129</v>
      </c>
      <c r="AF651">
        <v>0</v>
      </c>
      <c r="AG651">
        <v>0</v>
      </c>
      <c r="AH651">
        <v>0</v>
      </c>
      <c r="AI651" t="s">
        <v>90</v>
      </c>
      <c r="AJ651" t="s">
        <v>4243</v>
      </c>
      <c r="AK651" t="s">
        <v>4244</v>
      </c>
      <c r="AL651" t="s">
        <v>1809</v>
      </c>
      <c r="AM651" t="str">
        <f t="shared" si="10"/>
        <v>'5.0 5.0' 100000 rq=0</v>
      </c>
    </row>
    <row r="652" spans="1:39">
      <c r="A652">
        <v>651</v>
      </c>
      <c r="B652" t="s">
        <v>82</v>
      </c>
      <c r="C652">
        <v>100000</v>
      </c>
      <c r="D652" t="s">
        <v>124</v>
      </c>
      <c r="E652" t="s">
        <v>6576</v>
      </c>
      <c r="F652">
        <v>10000</v>
      </c>
      <c r="G652">
        <v>256</v>
      </c>
      <c r="H652">
        <v>0</v>
      </c>
      <c r="I652">
        <v>48</v>
      </c>
      <c r="J652">
        <v>5</v>
      </c>
      <c r="K652" t="s">
        <v>85</v>
      </c>
      <c r="L652">
        <v>11.36</v>
      </c>
      <c r="M652">
        <v>0</v>
      </c>
      <c r="N652">
        <v>73649</v>
      </c>
      <c r="O652">
        <v>296276</v>
      </c>
      <c r="P652">
        <v>555.62</v>
      </c>
      <c r="Q652">
        <v>5.5</v>
      </c>
      <c r="R652">
        <v>4939</v>
      </c>
      <c r="S652" t="s">
        <v>125</v>
      </c>
      <c r="T652" t="s">
        <v>87</v>
      </c>
      <c r="U652">
        <v>82343752</v>
      </c>
      <c r="V652">
        <v>0</v>
      </c>
      <c r="W652">
        <v>0</v>
      </c>
      <c r="X652">
        <v>0</v>
      </c>
      <c r="Y652">
        <v>0</v>
      </c>
      <c r="Z652" t="s">
        <v>88</v>
      </c>
      <c r="AA652" t="s">
        <v>88</v>
      </c>
      <c r="AB652" t="s">
        <v>89</v>
      </c>
      <c r="AC652">
        <v>33</v>
      </c>
      <c r="AD652">
        <v>19.63</v>
      </c>
      <c r="AE652">
        <v>863564101</v>
      </c>
      <c r="AF652">
        <v>0</v>
      </c>
      <c r="AG652">
        <v>0</v>
      </c>
      <c r="AH652">
        <v>0.22279399999999999</v>
      </c>
      <c r="AI652" t="s">
        <v>90</v>
      </c>
      <c r="AJ652" t="s">
        <v>4321</v>
      </c>
      <c r="AK652" t="s">
        <v>4322</v>
      </c>
      <c r="AL652" t="s">
        <v>1213</v>
      </c>
      <c r="AM652" t="str">
        <f t="shared" si="10"/>
        <v>'0.0 0.0' 100000 rq=0</v>
      </c>
    </row>
    <row r="653" spans="1:39">
      <c r="A653">
        <v>652</v>
      </c>
      <c r="B653" t="s">
        <v>94</v>
      </c>
      <c r="C653">
        <v>100000</v>
      </c>
      <c r="D653" t="s">
        <v>124</v>
      </c>
      <c r="E653" t="s">
        <v>6576</v>
      </c>
      <c r="F653">
        <v>10000</v>
      </c>
      <c r="G653">
        <v>256</v>
      </c>
      <c r="H653">
        <v>1</v>
      </c>
      <c r="I653">
        <v>24</v>
      </c>
      <c r="J653">
        <v>4</v>
      </c>
      <c r="K653" t="s">
        <v>85</v>
      </c>
      <c r="L653">
        <v>11.44</v>
      </c>
      <c r="M653">
        <v>0</v>
      </c>
      <c r="N653">
        <v>72895</v>
      </c>
      <c r="O653">
        <v>294672</v>
      </c>
      <c r="P653">
        <v>290.12</v>
      </c>
      <c r="Q653">
        <v>4.54</v>
      </c>
      <c r="R653">
        <v>2574</v>
      </c>
      <c r="S653" t="s">
        <v>125</v>
      </c>
      <c r="T653" t="s">
        <v>87</v>
      </c>
      <c r="U653">
        <v>46861880</v>
      </c>
      <c r="V653">
        <v>0</v>
      </c>
      <c r="W653">
        <v>0</v>
      </c>
      <c r="X653">
        <v>0</v>
      </c>
      <c r="Y653">
        <v>0</v>
      </c>
      <c r="Z653" t="s">
        <v>88</v>
      </c>
      <c r="AA653" t="s">
        <v>88</v>
      </c>
      <c r="AB653" t="s">
        <v>89</v>
      </c>
      <c r="AC653">
        <v>34</v>
      </c>
      <c r="AD653">
        <v>19.302399999999999</v>
      </c>
      <c r="AE653">
        <v>511174323</v>
      </c>
      <c r="AF653">
        <v>0</v>
      </c>
      <c r="AG653">
        <v>0</v>
      </c>
      <c r="AH653">
        <v>0.57100899999999999</v>
      </c>
      <c r="AI653" t="s">
        <v>90</v>
      </c>
      <c r="AJ653" t="s">
        <v>4547</v>
      </c>
      <c r="AK653" t="s">
        <v>4548</v>
      </c>
      <c r="AL653" t="s">
        <v>1615</v>
      </c>
      <c r="AM653" t="str">
        <f t="shared" si="10"/>
        <v>'5.0 5.0' 100000 rq=1</v>
      </c>
    </row>
    <row r="654" spans="1:39">
      <c r="A654">
        <v>653</v>
      </c>
      <c r="B654" t="s">
        <v>82</v>
      </c>
      <c r="C654">
        <v>100000</v>
      </c>
      <c r="D654" t="s">
        <v>124</v>
      </c>
      <c r="E654" t="s">
        <v>6576</v>
      </c>
      <c r="F654">
        <v>10000</v>
      </c>
      <c r="G654">
        <v>256</v>
      </c>
      <c r="H654">
        <v>0</v>
      </c>
      <c r="I654">
        <v>60</v>
      </c>
      <c r="J654">
        <v>4</v>
      </c>
      <c r="K654" t="s">
        <v>85</v>
      </c>
      <c r="L654">
        <v>11.33</v>
      </c>
      <c r="M654">
        <v>0</v>
      </c>
      <c r="N654">
        <v>73974</v>
      </c>
      <c r="O654">
        <v>296880</v>
      </c>
      <c r="P654">
        <v>683.49</v>
      </c>
      <c r="Q654">
        <v>4.5999999999999996</v>
      </c>
      <c r="R654">
        <v>6068</v>
      </c>
      <c r="S654" t="s">
        <v>125</v>
      </c>
      <c r="T654" t="s">
        <v>87</v>
      </c>
      <c r="U654">
        <v>110305418</v>
      </c>
      <c r="V654">
        <v>0</v>
      </c>
      <c r="W654">
        <v>0</v>
      </c>
      <c r="X654">
        <v>0</v>
      </c>
      <c r="Y654">
        <v>0</v>
      </c>
      <c r="Z654" t="s">
        <v>88</v>
      </c>
      <c r="AA654" t="s">
        <v>88</v>
      </c>
      <c r="AB654" t="s">
        <v>89</v>
      </c>
      <c r="AC654">
        <v>33</v>
      </c>
      <c r="AD654">
        <v>19.201499999999999</v>
      </c>
      <c r="AE654">
        <v>1138176751</v>
      </c>
      <c r="AF654">
        <v>0</v>
      </c>
      <c r="AG654">
        <v>0</v>
      </c>
      <c r="AH654">
        <v>0.171406</v>
      </c>
      <c r="AI654" t="s">
        <v>90</v>
      </c>
      <c r="AJ654" t="s">
        <v>5003</v>
      </c>
      <c r="AK654" t="s">
        <v>5004</v>
      </c>
      <c r="AL654" t="s">
        <v>1188</v>
      </c>
      <c r="AM654" t="str">
        <f t="shared" si="10"/>
        <v>'0.0 0.0' 100000 rq=0</v>
      </c>
    </row>
    <row r="655" spans="1:39">
      <c r="A655">
        <v>654</v>
      </c>
      <c r="B655" t="s">
        <v>94</v>
      </c>
      <c r="C655">
        <v>100000</v>
      </c>
      <c r="D655" t="s">
        <v>6577</v>
      </c>
      <c r="E655" t="s">
        <v>6576</v>
      </c>
      <c r="F655">
        <v>10000</v>
      </c>
      <c r="G655">
        <v>256</v>
      </c>
      <c r="H655">
        <v>1</v>
      </c>
      <c r="I655">
        <v>36</v>
      </c>
      <c r="J655">
        <v>4</v>
      </c>
      <c r="K655" t="s">
        <v>85</v>
      </c>
      <c r="L655">
        <v>12.09</v>
      </c>
      <c r="M655">
        <v>0</v>
      </c>
      <c r="N655">
        <v>437515</v>
      </c>
      <c r="O655">
        <v>1134696</v>
      </c>
      <c r="P655">
        <v>433.59</v>
      </c>
      <c r="Q655">
        <v>9.5</v>
      </c>
      <c r="R655">
        <v>3662</v>
      </c>
      <c r="S655" t="s">
        <v>6578</v>
      </c>
      <c r="T655" t="s">
        <v>87</v>
      </c>
      <c r="U655">
        <v>39337178</v>
      </c>
      <c r="V655">
        <v>0</v>
      </c>
      <c r="W655">
        <v>0</v>
      </c>
      <c r="X655">
        <v>0</v>
      </c>
      <c r="Y655">
        <v>0</v>
      </c>
      <c r="Z655" t="s">
        <v>88</v>
      </c>
      <c r="AA655" t="s">
        <v>88</v>
      </c>
      <c r="AB655" t="s">
        <v>89</v>
      </c>
      <c r="AC655">
        <v>35</v>
      </c>
      <c r="AD655">
        <v>19.979800000000001</v>
      </c>
      <c r="AE655">
        <v>435346594</v>
      </c>
      <c r="AF655">
        <v>0</v>
      </c>
      <c r="AG655">
        <v>0</v>
      </c>
      <c r="AH655">
        <v>0</v>
      </c>
      <c r="AI655" t="s">
        <v>90</v>
      </c>
      <c r="AJ655" t="s">
        <v>4529</v>
      </c>
      <c r="AK655" t="s">
        <v>4530</v>
      </c>
      <c r="AL655" t="s">
        <v>6636</v>
      </c>
      <c r="AM655" t="str">
        <f t="shared" si="10"/>
        <v>'5.0 5.0' 100000 rq=1</v>
      </c>
    </row>
    <row r="656" spans="1:39">
      <c r="A656">
        <v>655</v>
      </c>
      <c r="B656" t="s">
        <v>100</v>
      </c>
      <c r="C656">
        <v>100000</v>
      </c>
      <c r="D656" t="s">
        <v>110</v>
      </c>
      <c r="E656" t="s">
        <v>6576</v>
      </c>
      <c r="F656">
        <v>10000</v>
      </c>
      <c r="G656">
        <v>256</v>
      </c>
      <c r="H656">
        <v>0</v>
      </c>
      <c r="I656">
        <v>72</v>
      </c>
      <c r="J656">
        <v>6</v>
      </c>
      <c r="K656" t="s">
        <v>85</v>
      </c>
      <c r="L656">
        <v>11.37</v>
      </c>
      <c r="M656">
        <v>0</v>
      </c>
      <c r="N656">
        <v>83581</v>
      </c>
      <c r="O656">
        <v>323172</v>
      </c>
      <c r="P656">
        <v>817.56</v>
      </c>
      <c r="Q656">
        <v>5.46</v>
      </c>
      <c r="R656">
        <v>7235</v>
      </c>
      <c r="S656" t="s">
        <v>111</v>
      </c>
      <c r="T656" t="s">
        <v>87</v>
      </c>
      <c r="U656">
        <v>53509420</v>
      </c>
      <c r="V656">
        <v>0</v>
      </c>
      <c r="W656">
        <v>0</v>
      </c>
      <c r="X656">
        <v>0</v>
      </c>
      <c r="Y656">
        <v>0</v>
      </c>
      <c r="Z656" t="s">
        <v>88</v>
      </c>
      <c r="AA656" t="s">
        <v>88</v>
      </c>
      <c r="AB656" t="s">
        <v>89</v>
      </c>
      <c r="AC656">
        <v>34</v>
      </c>
      <c r="AD656">
        <v>19.482600000000001</v>
      </c>
      <c r="AE656">
        <v>556964808</v>
      </c>
      <c r="AF656">
        <v>0</v>
      </c>
      <c r="AG656">
        <v>0</v>
      </c>
      <c r="AH656">
        <v>0</v>
      </c>
      <c r="AI656" t="s">
        <v>90</v>
      </c>
      <c r="AJ656" t="s">
        <v>4273</v>
      </c>
      <c r="AK656" t="s">
        <v>4274</v>
      </c>
      <c r="AL656" t="s">
        <v>440</v>
      </c>
      <c r="AM656" t="str">
        <f t="shared" si="10"/>
        <v>'20.0 20.0' 100000 rq=0</v>
      </c>
    </row>
    <row r="657" spans="1:39">
      <c r="A657">
        <v>656</v>
      </c>
      <c r="B657" t="s">
        <v>94</v>
      </c>
      <c r="C657">
        <v>100000</v>
      </c>
      <c r="D657" t="s">
        <v>152</v>
      </c>
      <c r="E657" t="s">
        <v>6576</v>
      </c>
      <c r="F657">
        <v>10000</v>
      </c>
      <c r="G657">
        <v>256</v>
      </c>
      <c r="H657">
        <v>0</v>
      </c>
      <c r="I657">
        <v>168</v>
      </c>
      <c r="J657">
        <v>5</v>
      </c>
      <c r="K657" t="s">
        <v>85</v>
      </c>
      <c r="L657">
        <v>11.47</v>
      </c>
      <c r="M657">
        <v>0</v>
      </c>
      <c r="N657">
        <v>91562</v>
      </c>
      <c r="O657">
        <v>340096</v>
      </c>
      <c r="P657">
        <v>1873.45</v>
      </c>
      <c r="Q657">
        <v>6.95</v>
      </c>
      <c r="R657">
        <v>16382</v>
      </c>
      <c r="S657" t="s">
        <v>153</v>
      </c>
      <c r="T657" t="s">
        <v>87</v>
      </c>
      <c r="U657">
        <v>201412568</v>
      </c>
      <c r="V657">
        <v>0</v>
      </c>
      <c r="W657">
        <v>0</v>
      </c>
      <c r="X657">
        <v>0</v>
      </c>
      <c r="Y657">
        <v>0</v>
      </c>
      <c r="Z657" t="s">
        <v>88</v>
      </c>
      <c r="AA657" t="s">
        <v>88</v>
      </c>
      <c r="AB657" t="s">
        <v>89</v>
      </c>
      <c r="AC657">
        <v>34</v>
      </c>
      <c r="AD657">
        <v>20.122699999999998</v>
      </c>
      <c r="AE657">
        <v>2025272562</v>
      </c>
      <c r="AF657">
        <v>0</v>
      </c>
      <c r="AG657">
        <v>0</v>
      </c>
      <c r="AH657">
        <v>0.709538</v>
      </c>
      <c r="AI657" t="s">
        <v>90</v>
      </c>
      <c r="AJ657" t="s">
        <v>4215</v>
      </c>
      <c r="AK657" t="s">
        <v>4216</v>
      </c>
      <c r="AL657" t="s">
        <v>2089</v>
      </c>
      <c r="AM657" t="str">
        <f t="shared" si="10"/>
        <v>'5.0 5.0' 100000 rq=0</v>
      </c>
    </row>
    <row r="658" spans="1:39">
      <c r="A658">
        <v>657</v>
      </c>
      <c r="B658" t="s">
        <v>94</v>
      </c>
      <c r="C658">
        <v>100000</v>
      </c>
      <c r="D658" t="s">
        <v>152</v>
      </c>
      <c r="E658" t="s">
        <v>6576</v>
      </c>
      <c r="F658">
        <v>10000</v>
      </c>
      <c r="G658">
        <v>256</v>
      </c>
      <c r="H658">
        <v>0</v>
      </c>
      <c r="I658">
        <v>48</v>
      </c>
      <c r="J658">
        <v>6</v>
      </c>
      <c r="K658" t="s">
        <v>85</v>
      </c>
      <c r="L658">
        <v>11.38</v>
      </c>
      <c r="M658">
        <v>0</v>
      </c>
      <c r="N658">
        <v>80491</v>
      </c>
      <c r="O658">
        <v>316964</v>
      </c>
      <c r="P658">
        <v>554.66</v>
      </c>
      <c r="Q658">
        <v>6.14</v>
      </c>
      <c r="R658">
        <v>4924</v>
      </c>
      <c r="S658" t="s">
        <v>153</v>
      </c>
      <c r="T658" t="s">
        <v>87</v>
      </c>
      <c r="U658">
        <v>74665852</v>
      </c>
      <c r="V658">
        <v>0</v>
      </c>
      <c r="W658">
        <v>0</v>
      </c>
      <c r="X658">
        <v>0</v>
      </c>
      <c r="Y658">
        <v>0</v>
      </c>
      <c r="Z658" t="s">
        <v>88</v>
      </c>
      <c r="AA658" t="s">
        <v>88</v>
      </c>
      <c r="AB658" t="s">
        <v>89</v>
      </c>
      <c r="AC658">
        <v>36</v>
      </c>
      <c r="AD658">
        <v>20.658000000000001</v>
      </c>
      <c r="AE658">
        <v>789950333</v>
      </c>
      <c r="AF658">
        <v>0</v>
      </c>
      <c r="AG658">
        <v>0</v>
      </c>
      <c r="AH658">
        <v>5.65721E-2</v>
      </c>
      <c r="AI658" t="s">
        <v>90</v>
      </c>
      <c r="AJ658" t="s">
        <v>4803</v>
      </c>
      <c r="AK658" t="s">
        <v>4804</v>
      </c>
      <c r="AL658" t="s">
        <v>222</v>
      </c>
      <c r="AM658" t="str">
        <f t="shared" si="10"/>
        <v>'5.0 5.0' 100000 rq=0</v>
      </c>
    </row>
    <row r="659" spans="1:39">
      <c r="A659">
        <v>658</v>
      </c>
      <c r="B659" t="s">
        <v>94</v>
      </c>
      <c r="C659">
        <v>100000</v>
      </c>
      <c r="D659" t="s">
        <v>152</v>
      </c>
      <c r="E659" t="s">
        <v>6576</v>
      </c>
      <c r="F659">
        <v>10000</v>
      </c>
      <c r="G659">
        <v>256</v>
      </c>
      <c r="H659">
        <v>1</v>
      </c>
      <c r="I659">
        <v>96</v>
      </c>
      <c r="J659">
        <v>2</v>
      </c>
      <c r="K659" t="s">
        <v>85</v>
      </c>
      <c r="L659">
        <v>12.1</v>
      </c>
      <c r="M659">
        <v>0</v>
      </c>
      <c r="N659">
        <v>369231</v>
      </c>
      <c r="O659">
        <v>977832</v>
      </c>
      <c r="P659">
        <v>1106.3499999999999</v>
      </c>
      <c r="Q659">
        <v>13.88</v>
      </c>
      <c r="R659">
        <v>9253</v>
      </c>
      <c r="S659" t="s">
        <v>153</v>
      </c>
      <c r="T659" t="s">
        <v>87</v>
      </c>
      <c r="U659">
        <v>31561687</v>
      </c>
      <c r="V659">
        <v>0</v>
      </c>
      <c r="W659">
        <v>0</v>
      </c>
      <c r="X659">
        <v>0</v>
      </c>
      <c r="Y659">
        <v>0</v>
      </c>
      <c r="Z659" t="s">
        <v>88</v>
      </c>
      <c r="AA659" t="s">
        <v>88</v>
      </c>
      <c r="AB659" t="s">
        <v>89</v>
      </c>
      <c r="AC659">
        <v>37</v>
      </c>
      <c r="AD659">
        <v>19.841100000000001</v>
      </c>
      <c r="AE659">
        <v>346243499</v>
      </c>
      <c r="AF659">
        <v>0</v>
      </c>
      <c r="AG659">
        <v>0</v>
      </c>
      <c r="AH659">
        <v>7.4314</v>
      </c>
      <c r="AI659" t="s">
        <v>90</v>
      </c>
      <c r="AJ659" t="s">
        <v>4179</v>
      </c>
      <c r="AK659" t="s">
        <v>4180</v>
      </c>
      <c r="AL659" t="s">
        <v>1695</v>
      </c>
      <c r="AM659" t="str">
        <f t="shared" si="10"/>
        <v>'5.0 5.0' 100000 rq=1</v>
      </c>
    </row>
    <row r="660" spans="1:39">
      <c r="A660">
        <v>659</v>
      </c>
      <c r="B660" t="s">
        <v>94</v>
      </c>
      <c r="C660">
        <v>100000</v>
      </c>
      <c r="D660" t="s">
        <v>95</v>
      </c>
      <c r="E660" t="s">
        <v>6576</v>
      </c>
      <c r="F660">
        <v>10000</v>
      </c>
      <c r="G660">
        <v>256</v>
      </c>
      <c r="H660">
        <v>1</v>
      </c>
      <c r="I660">
        <v>24</v>
      </c>
      <c r="J660">
        <v>4</v>
      </c>
      <c r="K660" t="s">
        <v>85</v>
      </c>
      <c r="L660">
        <v>11.44</v>
      </c>
      <c r="M660">
        <v>0</v>
      </c>
      <c r="N660">
        <v>73452</v>
      </c>
      <c r="O660">
        <v>296624</v>
      </c>
      <c r="P660">
        <v>290.24</v>
      </c>
      <c r="Q660">
        <v>4.37</v>
      </c>
      <c r="R660">
        <v>2574</v>
      </c>
      <c r="S660" t="s">
        <v>96</v>
      </c>
      <c r="T660" t="s">
        <v>87</v>
      </c>
      <c r="U660">
        <v>10366502</v>
      </c>
      <c r="V660">
        <v>0</v>
      </c>
      <c r="W660">
        <v>0</v>
      </c>
      <c r="X660">
        <v>0</v>
      </c>
      <c r="Y660">
        <v>0</v>
      </c>
      <c r="Z660" t="s">
        <v>88</v>
      </c>
      <c r="AA660" t="s">
        <v>88</v>
      </c>
      <c r="AB660" t="s">
        <v>89</v>
      </c>
      <c r="AC660">
        <v>33</v>
      </c>
      <c r="AD660">
        <v>19.439800000000002</v>
      </c>
      <c r="AE660">
        <v>104871490</v>
      </c>
      <c r="AF660">
        <v>0</v>
      </c>
      <c r="AG660">
        <v>0</v>
      </c>
      <c r="AH660">
        <v>0.182953</v>
      </c>
      <c r="AI660" t="s">
        <v>90</v>
      </c>
      <c r="AJ660" t="s">
        <v>4483</v>
      </c>
      <c r="AK660" t="s">
        <v>4484</v>
      </c>
      <c r="AL660" t="s">
        <v>511</v>
      </c>
      <c r="AM660" t="str">
        <f t="shared" si="10"/>
        <v>'5.0 5.0' 100000 rq=1</v>
      </c>
    </row>
    <row r="661" spans="1:39">
      <c r="A661">
        <v>660</v>
      </c>
      <c r="B661" t="s">
        <v>100</v>
      </c>
      <c r="C661">
        <v>100000</v>
      </c>
      <c r="D661" t="s">
        <v>124</v>
      </c>
      <c r="E661" t="s">
        <v>6576</v>
      </c>
      <c r="F661">
        <v>10000</v>
      </c>
      <c r="G661">
        <v>256</v>
      </c>
      <c r="H661">
        <v>0</v>
      </c>
      <c r="I661">
        <v>48</v>
      </c>
      <c r="J661">
        <v>5</v>
      </c>
      <c r="K661" t="s">
        <v>85</v>
      </c>
      <c r="L661">
        <v>11.38</v>
      </c>
      <c r="M661">
        <v>0</v>
      </c>
      <c r="N661">
        <v>74523</v>
      </c>
      <c r="O661">
        <v>298596</v>
      </c>
      <c r="P661">
        <v>556.16999999999996</v>
      </c>
      <c r="Q661">
        <v>4.34</v>
      </c>
      <c r="R661">
        <v>4925</v>
      </c>
      <c r="S661" t="s">
        <v>125</v>
      </c>
      <c r="T661" t="s">
        <v>87</v>
      </c>
      <c r="U661">
        <v>68061296</v>
      </c>
      <c r="V661">
        <v>0</v>
      </c>
      <c r="W661">
        <v>0</v>
      </c>
      <c r="X661">
        <v>0</v>
      </c>
      <c r="Y661">
        <v>0</v>
      </c>
      <c r="Z661" t="s">
        <v>88</v>
      </c>
      <c r="AA661" t="s">
        <v>88</v>
      </c>
      <c r="AB661" t="s">
        <v>89</v>
      </c>
      <c r="AC661">
        <v>34</v>
      </c>
      <c r="AD661">
        <v>19.1556</v>
      </c>
      <c r="AE661">
        <v>719374935</v>
      </c>
      <c r="AF661">
        <v>0</v>
      </c>
      <c r="AG661">
        <v>0</v>
      </c>
      <c r="AH661">
        <v>0.377604</v>
      </c>
      <c r="AI661" t="s">
        <v>90</v>
      </c>
      <c r="AJ661" t="s">
        <v>4603</v>
      </c>
      <c r="AK661" t="s">
        <v>4604</v>
      </c>
      <c r="AL661" t="s">
        <v>850</v>
      </c>
      <c r="AM661" t="str">
        <f t="shared" si="10"/>
        <v>'20.0 20.0' 100000 rq=0</v>
      </c>
    </row>
    <row r="662" spans="1:39">
      <c r="A662">
        <v>661</v>
      </c>
      <c r="B662" t="s">
        <v>94</v>
      </c>
      <c r="C662">
        <v>100000</v>
      </c>
      <c r="D662" t="s">
        <v>6577</v>
      </c>
      <c r="E662" t="s">
        <v>6576</v>
      </c>
      <c r="F662">
        <v>10000</v>
      </c>
      <c r="G662">
        <v>256</v>
      </c>
      <c r="H662">
        <v>1</v>
      </c>
      <c r="I662">
        <v>1</v>
      </c>
      <c r="J662">
        <v>1</v>
      </c>
      <c r="K662" t="s">
        <v>85</v>
      </c>
      <c r="L662">
        <v>11.41</v>
      </c>
      <c r="M662">
        <v>0</v>
      </c>
      <c r="N662">
        <v>76967</v>
      </c>
      <c r="O662">
        <v>309028</v>
      </c>
      <c r="P662">
        <v>34.65</v>
      </c>
      <c r="Q662">
        <v>4.53</v>
      </c>
      <c r="R662">
        <v>343</v>
      </c>
      <c r="S662" t="s">
        <v>6578</v>
      </c>
      <c r="T662" t="s">
        <v>87</v>
      </c>
      <c r="U662">
        <v>659</v>
      </c>
      <c r="V662">
        <v>0</v>
      </c>
      <c r="W662">
        <v>0</v>
      </c>
      <c r="X662">
        <v>0</v>
      </c>
      <c r="Y662">
        <v>0</v>
      </c>
      <c r="Z662" t="s">
        <v>88</v>
      </c>
      <c r="AA662" t="s">
        <v>88</v>
      </c>
      <c r="AB662" t="s">
        <v>89</v>
      </c>
      <c r="AC662">
        <v>36</v>
      </c>
      <c r="AD662">
        <v>19.557400000000001</v>
      </c>
      <c r="AE662">
        <v>2455298</v>
      </c>
      <c r="AF662">
        <v>0</v>
      </c>
      <c r="AG662">
        <v>0</v>
      </c>
      <c r="AH662">
        <v>0</v>
      </c>
      <c r="AI662" t="s">
        <v>90</v>
      </c>
      <c r="AJ662" t="s">
        <v>4755</v>
      </c>
      <c r="AK662" t="s">
        <v>4756</v>
      </c>
      <c r="AL662" t="s">
        <v>6622</v>
      </c>
      <c r="AM662" t="str">
        <f t="shared" si="10"/>
        <v>'5.0 5.0' 100000 rq=1</v>
      </c>
    </row>
    <row r="663" spans="1:39">
      <c r="A663">
        <v>662</v>
      </c>
      <c r="B663" t="s">
        <v>94</v>
      </c>
      <c r="C663">
        <v>100000</v>
      </c>
      <c r="D663" t="s">
        <v>152</v>
      </c>
      <c r="E663" t="s">
        <v>6576</v>
      </c>
      <c r="F663">
        <v>10000</v>
      </c>
      <c r="G663">
        <v>256</v>
      </c>
      <c r="H663">
        <v>0</v>
      </c>
      <c r="I663">
        <v>72</v>
      </c>
      <c r="J663">
        <v>1</v>
      </c>
      <c r="K663" t="s">
        <v>85</v>
      </c>
      <c r="L663">
        <v>11.39</v>
      </c>
      <c r="M663">
        <v>0</v>
      </c>
      <c r="N663">
        <v>83278</v>
      </c>
      <c r="O663">
        <v>322288</v>
      </c>
      <c r="P663">
        <v>819.2</v>
      </c>
      <c r="Q663">
        <v>4.79</v>
      </c>
      <c r="R663">
        <v>7231</v>
      </c>
      <c r="S663" t="s">
        <v>153</v>
      </c>
      <c r="T663" t="s">
        <v>87</v>
      </c>
      <c r="U663">
        <v>113141617</v>
      </c>
      <c r="V663">
        <v>0</v>
      </c>
      <c r="W663">
        <v>0</v>
      </c>
      <c r="X663">
        <v>0</v>
      </c>
      <c r="Y663">
        <v>0</v>
      </c>
      <c r="Z663" t="s">
        <v>88</v>
      </c>
      <c r="AA663" t="s">
        <v>88</v>
      </c>
      <c r="AB663" t="s">
        <v>89</v>
      </c>
      <c r="AC663">
        <v>31</v>
      </c>
      <c r="AD663">
        <v>18.877500000000001</v>
      </c>
      <c r="AE663">
        <v>1166090469</v>
      </c>
      <c r="AF663">
        <v>0</v>
      </c>
      <c r="AG663">
        <v>0</v>
      </c>
      <c r="AH663">
        <v>0.11008999999999999</v>
      </c>
      <c r="AI663" t="s">
        <v>90</v>
      </c>
      <c r="AJ663" t="s">
        <v>3997</v>
      </c>
      <c r="AK663" t="s">
        <v>3998</v>
      </c>
      <c r="AL663" t="s">
        <v>2510</v>
      </c>
      <c r="AM663" t="str">
        <f t="shared" si="10"/>
        <v>'5.0 5.0' 100000 rq=0</v>
      </c>
    </row>
    <row r="664" spans="1:39">
      <c r="A664">
        <v>663</v>
      </c>
      <c r="B664" t="s">
        <v>100</v>
      </c>
      <c r="C664">
        <v>100000</v>
      </c>
      <c r="D664" t="s">
        <v>83</v>
      </c>
      <c r="E664" t="s">
        <v>6576</v>
      </c>
      <c r="F664">
        <v>10000</v>
      </c>
      <c r="G664">
        <v>256</v>
      </c>
      <c r="H664">
        <v>1</v>
      </c>
      <c r="I664">
        <v>60</v>
      </c>
      <c r="J664">
        <v>4</v>
      </c>
      <c r="K664" t="s">
        <v>85</v>
      </c>
      <c r="L664">
        <v>11.43</v>
      </c>
      <c r="M664">
        <v>0</v>
      </c>
      <c r="N664">
        <v>117018</v>
      </c>
      <c r="O664">
        <v>381876</v>
      </c>
      <c r="P664">
        <v>655.4</v>
      </c>
      <c r="Q664">
        <v>6.58</v>
      </c>
      <c r="R664">
        <v>5788</v>
      </c>
      <c r="S664" t="s">
        <v>86</v>
      </c>
      <c r="T664" t="s">
        <v>87</v>
      </c>
      <c r="U664">
        <v>19066137</v>
      </c>
      <c r="V664">
        <v>0</v>
      </c>
      <c r="W664">
        <v>0</v>
      </c>
      <c r="X664">
        <v>0</v>
      </c>
      <c r="Y664">
        <v>0</v>
      </c>
      <c r="Z664" t="s">
        <v>88</v>
      </c>
      <c r="AA664" t="s">
        <v>88</v>
      </c>
      <c r="AB664" t="s">
        <v>89</v>
      </c>
      <c r="AC664">
        <v>35</v>
      </c>
      <c r="AD664">
        <v>19.9956</v>
      </c>
      <c r="AE664">
        <v>202691400</v>
      </c>
      <c r="AF664">
        <v>0</v>
      </c>
      <c r="AG664">
        <v>0</v>
      </c>
      <c r="AH664">
        <v>0</v>
      </c>
      <c r="AI664" t="s">
        <v>90</v>
      </c>
      <c r="AJ664" t="s">
        <v>4849</v>
      </c>
      <c r="AK664" t="s">
        <v>4850</v>
      </c>
      <c r="AL664" t="s">
        <v>1401</v>
      </c>
      <c r="AM664" t="str">
        <f t="shared" si="10"/>
        <v>'20.0 20.0' 100000 rq=1</v>
      </c>
    </row>
    <row r="665" spans="1:39">
      <c r="A665">
        <v>664</v>
      </c>
      <c r="B665" t="s">
        <v>82</v>
      </c>
      <c r="C665">
        <v>100000</v>
      </c>
      <c r="D665" t="s">
        <v>95</v>
      </c>
      <c r="E665" t="s">
        <v>6576</v>
      </c>
      <c r="F665">
        <v>10000</v>
      </c>
      <c r="G665">
        <v>256</v>
      </c>
      <c r="H665">
        <v>0</v>
      </c>
      <c r="I665">
        <v>190</v>
      </c>
      <c r="J665">
        <v>4</v>
      </c>
      <c r="K665" t="s">
        <v>85</v>
      </c>
      <c r="L665">
        <v>11.47</v>
      </c>
      <c r="M665">
        <v>0</v>
      </c>
      <c r="N665">
        <v>81456</v>
      </c>
      <c r="O665">
        <v>318240</v>
      </c>
      <c r="P665">
        <v>2133.4899999999998</v>
      </c>
      <c r="Q665">
        <v>5.55</v>
      </c>
      <c r="R665">
        <v>18649</v>
      </c>
      <c r="S665" t="s">
        <v>96</v>
      </c>
      <c r="T665" t="s">
        <v>87</v>
      </c>
      <c r="U665">
        <v>265969828</v>
      </c>
      <c r="V665">
        <v>0</v>
      </c>
      <c r="W665">
        <v>0</v>
      </c>
      <c r="X665">
        <v>0</v>
      </c>
      <c r="Y665">
        <v>0</v>
      </c>
      <c r="Z665" t="s">
        <v>88</v>
      </c>
      <c r="AA665" t="s">
        <v>88</v>
      </c>
      <c r="AB665" t="s">
        <v>89</v>
      </c>
      <c r="AC665">
        <v>36</v>
      </c>
      <c r="AD665">
        <v>19.6614</v>
      </c>
      <c r="AE665">
        <v>2660111373</v>
      </c>
      <c r="AF665">
        <v>0</v>
      </c>
      <c r="AG665">
        <v>0</v>
      </c>
      <c r="AH665">
        <v>2.8355000000000002E-2</v>
      </c>
      <c r="AI665" t="s">
        <v>90</v>
      </c>
      <c r="AJ665" t="s">
        <v>4419</v>
      </c>
      <c r="AK665" t="s">
        <v>4420</v>
      </c>
      <c r="AL665" t="s">
        <v>2712</v>
      </c>
      <c r="AM665" t="str">
        <f t="shared" si="10"/>
        <v>'0.0 0.0' 100000 rq=0</v>
      </c>
    </row>
    <row r="666" spans="1:39">
      <c r="A666">
        <v>665</v>
      </c>
      <c r="B666" t="s">
        <v>82</v>
      </c>
      <c r="C666">
        <v>100000</v>
      </c>
      <c r="D666" t="s">
        <v>110</v>
      </c>
      <c r="E666" t="s">
        <v>6576</v>
      </c>
      <c r="F666">
        <v>10000</v>
      </c>
      <c r="G666">
        <v>256</v>
      </c>
      <c r="H666">
        <v>1</v>
      </c>
      <c r="I666">
        <v>72</v>
      </c>
      <c r="J666">
        <v>1</v>
      </c>
      <c r="K666" t="s">
        <v>85</v>
      </c>
      <c r="L666">
        <v>11.44</v>
      </c>
      <c r="M666">
        <v>0</v>
      </c>
      <c r="N666">
        <v>82245</v>
      </c>
      <c r="O666">
        <v>322064</v>
      </c>
      <c r="P666">
        <v>816</v>
      </c>
      <c r="Q666">
        <v>5.44</v>
      </c>
      <c r="R666">
        <v>7176</v>
      </c>
      <c r="S666" t="s">
        <v>111</v>
      </c>
      <c r="T666" t="s">
        <v>87</v>
      </c>
      <c r="U666">
        <v>101771267</v>
      </c>
      <c r="V666">
        <v>0</v>
      </c>
      <c r="W666">
        <v>0</v>
      </c>
      <c r="X666">
        <v>0</v>
      </c>
      <c r="Y666">
        <v>0</v>
      </c>
      <c r="Z666" t="s">
        <v>88</v>
      </c>
      <c r="AA666" t="s">
        <v>88</v>
      </c>
      <c r="AB666" t="s">
        <v>89</v>
      </c>
      <c r="AC666">
        <v>39</v>
      </c>
      <c r="AD666">
        <v>21.493400000000001</v>
      </c>
      <c r="AE666">
        <v>1038346379</v>
      </c>
      <c r="AF666">
        <v>0</v>
      </c>
      <c r="AG666">
        <v>0</v>
      </c>
      <c r="AH666">
        <v>0</v>
      </c>
      <c r="AI666" t="s">
        <v>90</v>
      </c>
      <c r="AJ666" t="s">
        <v>4833</v>
      </c>
      <c r="AK666" t="s">
        <v>4834</v>
      </c>
      <c r="AL666" t="s">
        <v>1877</v>
      </c>
      <c r="AM666" t="str">
        <f t="shared" si="10"/>
        <v>'0.0 0.0' 100000 rq=1</v>
      </c>
    </row>
    <row r="667" spans="1:39">
      <c r="A667">
        <v>666</v>
      </c>
      <c r="B667" t="s">
        <v>94</v>
      </c>
      <c r="C667">
        <v>100000</v>
      </c>
      <c r="D667" t="s">
        <v>95</v>
      </c>
      <c r="E667" t="s">
        <v>6576</v>
      </c>
      <c r="F667">
        <v>10000</v>
      </c>
      <c r="G667">
        <v>256</v>
      </c>
      <c r="H667">
        <v>1</v>
      </c>
      <c r="I667">
        <v>144</v>
      </c>
      <c r="J667">
        <v>2</v>
      </c>
      <c r="K667" t="s">
        <v>85</v>
      </c>
      <c r="L667">
        <v>11.45</v>
      </c>
      <c r="M667">
        <v>0</v>
      </c>
      <c r="N667">
        <v>103208</v>
      </c>
      <c r="O667">
        <v>407800</v>
      </c>
      <c r="P667">
        <v>1616.01</v>
      </c>
      <c r="Q667">
        <v>5.04</v>
      </c>
      <c r="R667">
        <v>14151</v>
      </c>
      <c r="S667" t="s">
        <v>96</v>
      </c>
      <c r="T667" t="s">
        <v>87</v>
      </c>
      <c r="U667">
        <v>4901603</v>
      </c>
      <c r="V667">
        <v>0</v>
      </c>
      <c r="W667">
        <v>0</v>
      </c>
      <c r="X667">
        <v>0</v>
      </c>
      <c r="Y667">
        <v>0</v>
      </c>
      <c r="Z667" t="s">
        <v>88</v>
      </c>
      <c r="AA667" t="s">
        <v>88</v>
      </c>
      <c r="AB667" t="s">
        <v>89</v>
      </c>
      <c r="AC667">
        <v>35</v>
      </c>
      <c r="AD667">
        <v>20.232700000000001</v>
      </c>
      <c r="AE667">
        <v>49513005</v>
      </c>
      <c r="AF667">
        <v>0</v>
      </c>
      <c r="AG667">
        <v>0</v>
      </c>
      <c r="AH667">
        <v>0.321048</v>
      </c>
      <c r="AI667" t="s">
        <v>90</v>
      </c>
      <c r="AJ667" t="s">
        <v>4597</v>
      </c>
      <c r="AK667" t="s">
        <v>4598</v>
      </c>
      <c r="AL667" t="s">
        <v>1161</v>
      </c>
      <c r="AM667" t="str">
        <f t="shared" si="10"/>
        <v>'5.0 5.0' 100000 rq=1</v>
      </c>
    </row>
    <row r="668" spans="1:39">
      <c r="A668">
        <v>667</v>
      </c>
      <c r="B668" t="s">
        <v>82</v>
      </c>
      <c r="C668">
        <v>100000</v>
      </c>
      <c r="D668" t="s">
        <v>124</v>
      </c>
      <c r="E668" t="s">
        <v>6576</v>
      </c>
      <c r="F668">
        <v>10000</v>
      </c>
      <c r="G668">
        <v>256</v>
      </c>
      <c r="H668">
        <v>0</v>
      </c>
      <c r="I668">
        <v>12</v>
      </c>
      <c r="J668">
        <v>5</v>
      </c>
      <c r="K668" t="s">
        <v>85</v>
      </c>
      <c r="L668">
        <v>11.34</v>
      </c>
      <c r="M668">
        <v>0</v>
      </c>
      <c r="N668">
        <v>72511</v>
      </c>
      <c r="O668">
        <v>293564</v>
      </c>
      <c r="P668">
        <v>158.56</v>
      </c>
      <c r="Q668">
        <v>4.67</v>
      </c>
      <c r="R668">
        <v>1439</v>
      </c>
      <c r="S668" t="s">
        <v>125</v>
      </c>
      <c r="T668" t="s">
        <v>87</v>
      </c>
      <c r="U668">
        <v>32107373</v>
      </c>
      <c r="V668">
        <v>0</v>
      </c>
      <c r="W668">
        <v>0</v>
      </c>
      <c r="X668">
        <v>0</v>
      </c>
      <c r="Y668">
        <v>0</v>
      </c>
      <c r="Z668" t="s">
        <v>88</v>
      </c>
      <c r="AA668" t="s">
        <v>88</v>
      </c>
      <c r="AB668" t="s">
        <v>89</v>
      </c>
      <c r="AC668">
        <v>34</v>
      </c>
      <c r="AD668">
        <v>19.827400000000001</v>
      </c>
      <c r="AE668">
        <v>347049430</v>
      </c>
      <c r="AF668">
        <v>0</v>
      </c>
      <c r="AG668">
        <v>0</v>
      </c>
      <c r="AH668">
        <v>1.67286E-2</v>
      </c>
      <c r="AI668" t="s">
        <v>90</v>
      </c>
      <c r="AJ668" t="s">
        <v>4193</v>
      </c>
      <c r="AK668" t="s">
        <v>4194</v>
      </c>
      <c r="AL668" t="s">
        <v>628</v>
      </c>
      <c r="AM668" t="str">
        <f t="shared" si="10"/>
        <v>'0.0 0.0' 100000 rq=0</v>
      </c>
    </row>
    <row r="669" spans="1:39">
      <c r="A669">
        <v>668</v>
      </c>
      <c r="B669" t="s">
        <v>100</v>
      </c>
      <c r="C669">
        <v>100000</v>
      </c>
      <c r="D669" t="s">
        <v>6577</v>
      </c>
      <c r="E669" t="s">
        <v>6576</v>
      </c>
      <c r="F669">
        <v>10000</v>
      </c>
      <c r="G669">
        <v>256</v>
      </c>
      <c r="H669">
        <v>0</v>
      </c>
      <c r="I669">
        <v>190</v>
      </c>
      <c r="J669">
        <v>2</v>
      </c>
      <c r="K669" t="s">
        <v>85</v>
      </c>
      <c r="L669">
        <v>11.5</v>
      </c>
      <c r="M669">
        <v>0</v>
      </c>
      <c r="N669">
        <v>96909</v>
      </c>
      <c r="O669">
        <v>350836</v>
      </c>
      <c r="P669">
        <v>2084.5700000000002</v>
      </c>
      <c r="Q669">
        <v>8.1199999999999992</v>
      </c>
      <c r="R669">
        <v>18187</v>
      </c>
      <c r="S669" t="s">
        <v>6578</v>
      </c>
      <c r="T669" t="s">
        <v>87</v>
      </c>
      <c r="U669">
        <v>88584758</v>
      </c>
      <c r="V669">
        <v>0</v>
      </c>
      <c r="W669">
        <v>0</v>
      </c>
      <c r="X669">
        <v>0</v>
      </c>
      <c r="Y669">
        <v>0</v>
      </c>
      <c r="Z669" t="s">
        <v>88</v>
      </c>
      <c r="AA669" t="s">
        <v>88</v>
      </c>
      <c r="AB669" t="s">
        <v>89</v>
      </c>
      <c r="AC669">
        <v>39</v>
      </c>
      <c r="AD669">
        <v>19.660499999999999</v>
      </c>
      <c r="AE669">
        <v>915720129</v>
      </c>
      <c r="AF669">
        <v>0</v>
      </c>
      <c r="AG669">
        <v>0</v>
      </c>
      <c r="AH669">
        <v>0</v>
      </c>
      <c r="AI669" t="s">
        <v>90</v>
      </c>
      <c r="AJ669" t="s">
        <v>3909</v>
      </c>
      <c r="AK669" t="s">
        <v>3910</v>
      </c>
      <c r="AL669" t="s">
        <v>6637</v>
      </c>
      <c r="AM669" t="str">
        <f t="shared" si="10"/>
        <v>'20.0 20.0' 100000 rq=0</v>
      </c>
    </row>
    <row r="670" spans="1:39">
      <c r="A670">
        <v>669</v>
      </c>
      <c r="B670" t="s">
        <v>82</v>
      </c>
      <c r="C670">
        <v>100000</v>
      </c>
      <c r="D670" t="s">
        <v>124</v>
      </c>
      <c r="E670" t="s">
        <v>6576</v>
      </c>
      <c r="F670">
        <v>10000</v>
      </c>
      <c r="G670">
        <v>256</v>
      </c>
      <c r="H670">
        <v>1</v>
      </c>
      <c r="I670">
        <v>96</v>
      </c>
      <c r="J670">
        <v>2</v>
      </c>
      <c r="K670" t="s">
        <v>85</v>
      </c>
      <c r="L670">
        <v>11.39</v>
      </c>
      <c r="M670">
        <v>0</v>
      </c>
      <c r="N670">
        <v>75415</v>
      </c>
      <c r="O670">
        <v>300472</v>
      </c>
      <c r="P670">
        <v>1088.92</v>
      </c>
      <c r="Q670">
        <v>5.0599999999999996</v>
      </c>
      <c r="R670">
        <v>9597</v>
      </c>
      <c r="S670" t="s">
        <v>125</v>
      </c>
      <c r="T670" t="s">
        <v>87</v>
      </c>
      <c r="U670">
        <v>89108056</v>
      </c>
      <c r="V670">
        <v>0</v>
      </c>
      <c r="W670">
        <v>0</v>
      </c>
      <c r="X670">
        <v>0</v>
      </c>
      <c r="Y670">
        <v>0</v>
      </c>
      <c r="Z670" t="s">
        <v>88</v>
      </c>
      <c r="AA670" t="s">
        <v>88</v>
      </c>
      <c r="AB670" t="s">
        <v>89</v>
      </c>
      <c r="AC670">
        <v>38</v>
      </c>
      <c r="AD670">
        <v>21.2882</v>
      </c>
      <c r="AE670">
        <v>919564129</v>
      </c>
      <c r="AF670">
        <v>0</v>
      </c>
      <c r="AG670">
        <v>0</v>
      </c>
      <c r="AH670">
        <v>3.2280500000000001</v>
      </c>
      <c r="AI670" t="s">
        <v>90</v>
      </c>
      <c r="AJ670" t="s">
        <v>4883</v>
      </c>
      <c r="AK670" t="s">
        <v>4884</v>
      </c>
      <c r="AL670" t="s">
        <v>776</v>
      </c>
      <c r="AM670" t="str">
        <f t="shared" si="10"/>
        <v>'0.0 0.0' 100000 rq=1</v>
      </c>
    </row>
    <row r="671" spans="1:39">
      <c r="A671">
        <v>670</v>
      </c>
      <c r="B671" t="s">
        <v>100</v>
      </c>
      <c r="C671">
        <v>100000</v>
      </c>
      <c r="D671" t="s">
        <v>6577</v>
      </c>
      <c r="E671" t="s">
        <v>6576</v>
      </c>
      <c r="F671">
        <v>10000</v>
      </c>
      <c r="G671">
        <v>256</v>
      </c>
      <c r="H671">
        <v>0</v>
      </c>
      <c r="I671">
        <v>48</v>
      </c>
      <c r="J671">
        <v>2</v>
      </c>
      <c r="K671" t="s">
        <v>85</v>
      </c>
      <c r="L671">
        <v>11.36</v>
      </c>
      <c r="M671">
        <v>0</v>
      </c>
      <c r="N671">
        <v>80870</v>
      </c>
      <c r="O671">
        <v>317620</v>
      </c>
      <c r="P671">
        <v>551.79999999999995</v>
      </c>
      <c r="Q671">
        <v>5.31</v>
      </c>
      <c r="R671">
        <v>4902</v>
      </c>
      <c r="S671" t="s">
        <v>6578</v>
      </c>
      <c r="T671" t="s">
        <v>87</v>
      </c>
      <c r="U671">
        <v>62741740</v>
      </c>
      <c r="V671">
        <v>0</v>
      </c>
      <c r="W671">
        <v>0</v>
      </c>
      <c r="X671">
        <v>0</v>
      </c>
      <c r="Y671">
        <v>0</v>
      </c>
      <c r="Z671" t="s">
        <v>88</v>
      </c>
      <c r="AA671" t="s">
        <v>88</v>
      </c>
      <c r="AB671" t="s">
        <v>89</v>
      </c>
      <c r="AC671">
        <v>32</v>
      </c>
      <c r="AD671">
        <v>18.845099999999999</v>
      </c>
      <c r="AE671">
        <v>668541444</v>
      </c>
      <c r="AF671">
        <v>0</v>
      </c>
      <c r="AG671">
        <v>0</v>
      </c>
      <c r="AH671">
        <v>0</v>
      </c>
      <c r="AI671" t="s">
        <v>90</v>
      </c>
      <c r="AJ671" t="s">
        <v>4711</v>
      </c>
      <c r="AK671" t="s">
        <v>4712</v>
      </c>
      <c r="AL671" t="s">
        <v>6602</v>
      </c>
      <c r="AM671" t="str">
        <f t="shared" si="10"/>
        <v>'20.0 20.0' 100000 rq=0</v>
      </c>
    </row>
    <row r="672" spans="1:39">
      <c r="A672">
        <v>671</v>
      </c>
      <c r="B672" t="s">
        <v>100</v>
      </c>
      <c r="C672">
        <v>100000</v>
      </c>
      <c r="D672" t="s">
        <v>6577</v>
      </c>
      <c r="E672" t="s">
        <v>6576</v>
      </c>
      <c r="F672">
        <v>10000</v>
      </c>
      <c r="G672">
        <v>256</v>
      </c>
      <c r="H672">
        <v>1</v>
      </c>
      <c r="I672">
        <v>96</v>
      </c>
      <c r="J672">
        <v>4</v>
      </c>
      <c r="K672" t="s">
        <v>85</v>
      </c>
      <c r="L672">
        <v>16.3</v>
      </c>
      <c r="M672">
        <v>0</v>
      </c>
      <c r="N672">
        <v>1840031</v>
      </c>
      <c r="O672">
        <v>4290968</v>
      </c>
      <c r="P672">
        <v>1277.9000000000001</v>
      </c>
      <c r="Q672">
        <v>58.31</v>
      </c>
      <c r="R672">
        <v>8195</v>
      </c>
      <c r="S672" t="s">
        <v>6578</v>
      </c>
      <c r="T672" t="s">
        <v>87</v>
      </c>
      <c r="U672">
        <v>48168318</v>
      </c>
      <c r="V672">
        <v>0</v>
      </c>
      <c r="W672">
        <v>0</v>
      </c>
      <c r="X672">
        <v>0</v>
      </c>
      <c r="Y672">
        <v>0</v>
      </c>
      <c r="Z672" t="s">
        <v>88</v>
      </c>
      <c r="AA672" t="s">
        <v>88</v>
      </c>
      <c r="AB672" t="s">
        <v>89</v>
      </c>
      <c r="AC672">
        <v>34</v>
      </c>
      <c r="AD672">
        <v>19.661300000000001</v>
      </c>
      <c r="AE672">
        <v>513572264</v>
      </c>
      <c r="AF672">
        <v>0</v>
      </c>
      <c r="AG672">
        <v>0</v>
      </c>
      <c r="AH672">
        <v>0</v>
      </c>
      <c r="AI672" t="s">
        <v>90</v>
      </c>
      <c r="AJ672" t="s">
        <v>5055</v>
      </c>
      <c r="AK672" t="s">
        <v>5056</v>
      </c>
      <c r="AL672" t="s">
        <v>6645</v>
      </c>
      <c r="AM672" t="str">
        <f t="shared" si="10"/>
        <v>'20.0 20.0' 100000 rq=1</v>
      </c>
    </row>
    <row r="673" spans="1:39">
      <c r="A673">
        <v>672</v>
      </c>
      <c r="B673" t="s">
        <v>94</v>
      </c>
      <c r="C673">
        <v>100000</v>
      </c>
      <c r="D673" t="s">
        <v>152</v>
      </c>
      <c r="E673" t="s">
        <v>6576</v>
      </c>
      <c r="F673">
        <v>10000</v>
      </c>
      <c r="G673">
        <v>256</v>
      </c>
      <c r="H673">
        <v>1</v>
      </c>
      <c r="I673">
        <v>24</v>
      </c>
      <c r="J673">
        <v>6</v>
      </c>
      <c r="K673" t="s">
        <v>85</v>
      </c>
      <c r="L673">
        <v>11.99</v>
      </c>
      <c r="M673">
        <v>0</v>
      </c>
      <c r="N673">
        <v>392931</v>
      </c>
      <c r="O673">
        <v>1032284</v>
      </c>
      <c r="P673">
        <v>297.88</v>
      </c>
      <c r="Q673">
        <v>7.14</v>
      </c>
      <c r="R673">
        <v>2542</v>
      </c>
      <c r="S673" t="s">
        <v>153</v>
      </c>
      <c r="T673" t="s">
        <v>87</v>
      </c>
      <c r="U673">
        <v>34519867</v>
      </c>
      <c r="V673">
        <v>0</v>
      </c>
      <c r="W673">
        <v>0</v>
      </c>
      <c r="X673">
        <v>0</v>
      </c>
      <c r="Y673">
        <v>0</v>
      </c>
      <c r="Z673" t="s">
        <v>88</v>
      </c>
      <c r="AA673" t="s">
        <v>88</v>
      </c>
      <c r="AB673" t="s">
        <v>89</v>
      </c>
      <c r="AC673">
        <v>35</v>
      </c>
      <c r="AD673">
        <v>20.034600000000001</v>
      </c>
      <c r="AE673">
        <v>381677548</v>
      </c>
      <c r="AF673">
        <v>0</v>
      </c>
      <c r="AG673">
        <v>0</v>
      </c>
      <c r="AH673">
        <v>1.6735599999999999</v>
      </c>
      <c r="AI673" t="s">
        <v>90</v>
      </c>
      <c r="AJ673" t="s">
        <v>5037</v>
      </c>
      <c r="AK673" t="s">
        <v>5038</v>
      </c>
      <c r="AL673" t="s">
        <v>385</v>
      </c>
      <c r="AM673" t="str">
        <f t="shared" si="10"/>
        <v>'5.0 5.0' 100000 rq=1</v>
      </c>
    </row>
    <row r="674" spans="1:39">
      <c r="A674">
        <v>673</v>
      </c>
      <c r="B674" t="s">
        <v>82</v>
      </c>
      <c r="C674">
        <v>100000</v>
      </c>
      <c r="D674" t="s">
        <v>6577</v>
      </c>
      <c r="E674" t="s">
        <v>6576</v>
      </c>
      <c r="F674">
        <v>10000</v>
      </c>
      <c r="G674">
        <v>256</v>
      </c>
      <c r="H674">
        <v>0</v>
      </c>
      <c r="I674">
        <v>36</v>
      </c>
      <c r="J674">
        <v>5</v>
      </c>
      <c r="K674" t="s">
        <v>85</v>
      </c>
      <c r="L674">
        <v>11.35</v>
      </c>
      <c r="M674">
        <v>0</v>
      </c>
      <c r="N674">
        <v>79634</v>
      </c>
      <c r="O674">
        <v>315892</v>
      </c>
      <c r="P674">
        <v>422.02</v>
      </c>
      <c r="Q674">
        <v>4.8</v>
      </c>
      <c r="R674">
        <v>3757</v>
      </c>
      <c r="S674" t="s">
        <v>6578</v>
      </c>
      <c r="T674" t="s">
        <v>87</v>
      </c>
      <c r="U674">
        <v>65827369</v>
      </c>
      <c r="V674">
        <v>0</v>
      </c>
      <c r="W674">
        <v>0</v>
      </c>
      <c r="X674">
        <v>0</v>
      </c>
      <c r="Y674">
        <v>0</v>
      </c>
      <c r="Z674" t="s">
        <v>88</v>
      </c>
      <c r="AA674" t="s">
        <v>88</v>
      </c>
      <c r="AB674" t="s">
        <v>89</v>
      </c>
      <c r="AC674">
        <v>35</v>
      </c>
      <c r="AD674">
        <v>20.333400000000001</v>
      </c>
      <c r="AE674">
        <v>699614131</v>
      </c>
      <c r="AF674">
        <v>0</v>
      </c>
      <c r="AG674">
        <v>0</v>
      </c>
      <c r="AH674">
        <v>0</v>
      </c>
      <c r="AI674" t="s">
        <v>90</v>
      </c>
      <c r="AJ674" t="s">
        <v>4153</v>
      </c>
      <c r="AK674" t="s">
        <v>4154</v>
      </c>
      <c r="AL674" t="s">
        <v>6647</v>
      </c>
      <c r="AM674" t="str">
        <f t="shared" si="10"/>
        <v>'0.0 0.0' 100000 rq=0</v>
      </c>
    </row>
    <row r="675" spans="1:39">
      <c r="A675">
        <v>674</v>
      </c>
      <c r="B675" t="s">
        <v>82</v>
      </c>
      <c r="C675">
        <v>100000</v>
      </c>
      <c r="D675" t="s">
        <v>110</v>
      </c>
      <c r="E675" t="s">
        <v>6576</v>
      </c>
      <c r="F675">
        <v>10000</v>
      </c>
      <c r="G675">
        <v>256</v>
      </c>
      <c r="H675">
        <v>1</v>
      </c>
      <c r="I675">
        <v>96</v>
      </c>
      <c r="J675">
        <v>3</v>
      </c>
      <c r="K675" t="s">
        <v>85</v>
      </c>
      <c r="L675">
        <v>11.48</v>
      </c>
      <c r="M675">
        <v>0</v>
      </c>
      <c r="N675">
        <v>84343</v>
      </c>
      <c r="O675">
        <v>326496</v>
      </c>
      <c r="P675">
        <v>1085.3800000000001</v>
      </c>
      <c r="Q675">
        <v>4.76</v>
      </c>
      <c r="R675">
        <v>9491</v>
      </c>
      <c r="S675" t="s">
        <v>111</v>
      </c>
      <c r="T675" t="s">
        <v>87</v>
      </c>
      <c r="U675">
        <v>118394741</v>
      </c>
      <c r="V675">
        <v>0</v>
      </c>
      <c r="W675">
        <v>0</v>
      </c>
      <c r="X675">
        <v>0</v>
      </c>
      <c r="Y675">
        <v>0</v>
      </c>
      <c r="Z675" t="s">
        <v>88</v>
      </c>
      <c r="AA675" t="s">
        <v>88</v>
      </c>
      <c r="AB675" t="s">
        <v>89</v>
      </c>
      <c r="AC675">
        <v>35</v>
      </c>
      <c r="AD675">
        <v>19.631699999999999</v>
      </c>
      <c r="AE675">
        <v>1206263783</v>
      </c>
      <c r="AF675">
        <v>0</v>
      </c>
      <c r="AG675">
        <v>0</v>
      </c>
      <c r="AH675">
        <v>0</v>
      </c>
      <c r="AI675" t="s">
        <v>90</v>
      </c>
      <c r="AJ675" t="s">
        <v>4645</v>
      </c>
      <c r="AK675" t="s">
        <v>4646</v>
      </c>
      <c r="AL675" t="s">
        <v>332</v>
      </c>
      <c r="AM675" t="str">
        <f t="shared" si="10"/>
        <v>'0.0 0.0' 100000 rq=1</v>
      </c>
    </row>
    <row r="676" spans="1:39">
      <c r="A676">
        <v>675</v>
      </c>
      <c r="B676" t="s">
        <v>94</v>
      </c>
      <c r="C676">
        <v>100000</v>
      </c>
      <c r="D676" t="s">
        <v>83</v>
      </c>
      <c r="E676" t="s">
        <v>6576</v>
      </c>
      <c r="F676">
        <v>10000</v>
      </c>
      <c r="G676">
        <v>256</v>
      </c>
      <c r="H676">
        <v>1</v>
      </c>
      <c r="I676">
        <v>6</v>
      </c>
      <c r="J676">
        <v>2</v>
      </c>
      <c r="K676" t="s">
        <v>85</v>
      </c>
      <c r="L676">
        <v>11.37</v>
      </c>
      <c r="M676">
        <v>0</v>
      </c>
      <c r="N676">
        <v>77991</v>
      </c>
      <c r="O676">
        <v>303496</v>
      </c>
      <c r="P676">
        <v>94.68</v>
      </c>
      <c r="Q676">
        <v>4.3</v>
      </c>
      <c r="R676">
        <v>870</v>
      </c>
      <c r="S676" t="s">
        <v>86</v>
      </c>
      <c r="T676" t="s">
        <v>87</v>
      </c>
      <c r="U676">
        <v>9259163</v>
      </c>
      <c r="V676">
        <v>0</v>
      </c>
      <c r="W676">
        <v>0</v>
      </c>
      <c r="X676">
        <v>0</v>
      </c>
      <c r="Y676">
        <v>0</v>
      </c>
      <c r="Z676" t="s">
        <v>88</v>
      </c>
      <c r="AA676" t="s">
        <v>88</v>
      </c>
      <c r="AB676" t="s">
        <v>89</v>
      </c>
      <c r="AC676">
        <v>34</v>
      </c>
      <c r="AD676">
        <v>19.422699999999999</v>
      </c>
      <c r="AE676">
        <v>98904485</v>
      </c>
      <c r="AF676">
        <v>0</v>
      </c>
      <c r="AG676">
        <v>0</v>
      </c>
      <c r="AH676">
        <v>0</v>
      </c>
      <c r="AI676" t="s">
        <v>90</v>
      </c>
      <c r="AJ676" t="s">
        <v>4843</v>
      </c>
      <c r="AK676" t="s">
        <v>4844</v>
      </c>
      <c r="AL676" t="s">
        <v>666</v>
      </c>
      <c r="AM676" t="str">
        <f t="shared" si="10"/>
        <v>'5.0 5.0' 100000 rq=1</v>
      </c>
    </row>
    <row r="677" spans="1:39">
      <c r="A677">
        <v>676</v>
      </c>
      <c r="B677" t="s">
        <v>100</v>
      </c>
      <c r="C677">
        <v>100000</v>
      </c>
      <c r="D677" t="s">
        <v>83</v>
      </c>
      <c r="E677" t="s">
        <v>6576</v>
      </c>
      <c r="F677">
        <v>10000</v>
      </c>
      <c r="G677">
        <v>256</v>
      </c>
      <c r="H677">
        <v>0</v>
      </c>
      <c r="I677">
        <v>60</v>
      </c>
      <c r="J677">
        <v>1</v>
      </c>
      <c r="K677" t="s">
        <v>85</v>
      </c>
      <c r="L677">
        <v>11.38</v>
      </c>
      <c r="M677">
        <v>0</v>
      </c>
      <c r="N677">
        <v>84315</v>
      </c>
      <c r="O677">
        <v>316664</v>
      </c>
      <c r="P677">
        <v>687.97</v>
      </c>
      <c r="Q677">
        <v>5.62</v>
      </c>
      <c r="R677">
        <v>6092</v>
      </c>
      <c r="S677" t="s">
        <v>86</v>
      </c>
      <c r="T677" t="s">
        <v>87</v>
      </c>
      <c r="U677">
        <v>20016095</v>
      </c>
      <c r="V677">
        <v>0</v>
      </c>
      <c r="W677">
        <v>0</v>
      </c>
      <c r="X677">
        <v>0</v>
      </c>
      <c r="Y677">
        <v>0</v>
      </c>
      <c r="Z677" t="s">
        <v>88</v>
      </c>
      <c r="AA677" t="s">
        <v>88</v>
      </c>
      <c r="AB677" t="s">
        <v>89</v>
      </c>
      <c r="AC677">
        <v>33</v>
      </c>
      <c r="AD677">
        <v>19.152699999999999</v>
      </c>
      <c r="AE677">
        <v>211460271</v>
      </c>
      <c r="AF677">
        <v>0</v>
      </c>
      <c r="AG677">
        <v>0</v>
      </c>
      <c r="AH677">
        <v>0</v>
      </c>
      <c r="AI677" t="s">
        <v>90</v>
      </c>
      <c r="AJ677" t="s">
        <v>3739</v>
      </c>
      <c r="AK677" t="s">
        <v>3740</v>
      </c>
      <c r="AL677" t="s">
        <v>594</v>
      </c>
      <c r="AM677" t="str">
        <f t="shared" si="10"/>
        <v>'20.0 20.0' 100000 rq=0</v>
      </c>
    </row>
    <row r="678" spans="1:39">
      <c r="A678">
        <v>677</v>
      </c>
      <c r="B678" t="s">
        <v>82</v>
      </c>
      <c r="C678">
        <v>100000</v>
      </c>
      <c r="D678" t="s">
        <v>83</v>
      </c>
      <c r="E678" t="s">
        <v>6576</v>
      </c>
      <c r="F678">
        <v>10000</v>
      </c>
      <c r="G678">
        <v>256</v>
      </c>
      <c r="H678">
        <v>1</v>
      </c>
      <c r="I678">
        <v>168</v>
      </c>
      <c r="J678">
        <v>1</v>
      </c>
      <c r="K678" t="s">
        <v>85</v>
      </c>
      <c r="L678">
        <v>11.52</v>
      </c>
      <c r="M678">
        <v>0</v>
      </c>
      <c r="N678">
        <v>97443</v>
      </c>
      <c r="O678">
        <v>349552</v>
      </c>
      <c r="P678">
        <v>1878.66</v>
      </c>
      <c r="Q678">
        <v>7.43</v>
      </c>
      <c r="R678">
        <v>16366</v>
      </c>
      <c r="S678" t="s">
        <v>86</v>
      </c>
      <c r="T678" t="s">
        <v>87</v>
      </c>
      <c r="U678">
        <v>135352694</v>
      </c>
      <c r="V678">
        <v>0</v>
      </c>
      <c r="W678">
        <v>0</v>
      </c>
      <c r="X678">
        <v>0</v>
      </c>
      <c r="Y678">
        <v>0</v>
      </c>
      <c r="Z678" t="s">
        <v>88</v>
      </c>
      <c r="AA678" t="s">
        <v>88</v>
      </c>
      <c r="AB678" t="s">
        <v>89</v>
      </c>
      <c r="AC678">
        <v>41</v>
      </c>
      <c r="AD678">
        <v>21.815200000000001</v>
      </c>
      <c r="AE678">
        <v>1363065153</v>
      </c>
      <c r="AF678">
        <v>0</v>
      </c>
      <c r="AG678">
        <v>0</v>
      </c>
      <c r="AH678">
        <v>0</v>
      </c>
      <c r="AI678" t="s">
        <v>90</v>
      </c>
      <c r="AJ678" t="s">
        <v>4145</v>
      </c>
      <c r="AK678" t="s">
        <v>4146</v>
      </c>
      <c r="AL678" t="s">
        <v>1497</v>
      </c>
      <c r="AM678" t="str">
        <f t="shared" si="10"/>
        <v>'0.0 0.0' 100000 rq=1</v>
      </c>
    </row>
    <row r="679" spans="1:39">
      <c r="A679">
        <v>678</v>
      </c>
      <c r="B679" t="s">
        <v>82</v>
      </c>
      <c r="C679">
        <v>100000</v>
      </c>
      <c r="D679" t="s">
        <v>83</v>
      </c>
      <c r="E679" t="s">
        <v>6576</v>
      </c>
      <c r="F679">
        <v>10000</v>
      </c>
      <c r="G679">
        <v>256</v>
      </c>
      <c r="H679">
        <v>1</v>
      </c>
      <c r="I679">
        <v>18</v>
      </c>
      <c r="J679">
        <v>2</v>
      </c>
      <c r="K679" t="s">
        <v>85</v>
      </c>
      <c r="L679">
        <v>11.44</v>
      </c>
      <c r="M679">
        <v>0</v>
      </c>
      <c r="N679">
        <v>75702</v>
      </c>
      <c r="O679">
        <v>299032</v>
      </c>
      <c r="P679">
        <v>225.84</v>
      </c>
      <c r="Q679">
        <v>4.5</v>
      </c>
      <c r="R679">
        <v>2011</v>
      </c>
      <c r="S679" t="s">
        <v>86</v>
      </c>
      <c r="T679" t="s">
        <v>87</v>
      </c>
      <c r="U679">
        <v>29962799</v>
      </c>
      <c r="V679">
        <v>0</v>
      </c>
      <c r="W679">
        <v>0</v>
      </c>
      <c r="X679">
        <v>0</v>
      </c>
      <c r="Y679">
        <v>0</v>
      </c>
      <c r="Z679" t="s">
        <v>88</v>
      </c>
      <c r="AA679" t="s">
        <v>88</v>
      </c>
      <c r="AB679" t="s">
        <v>89</v>
      </c>
      <c r="AC679">
        <v>35</v>
      </c>
      <c r="AD679">
        <v>19.627099999999999</v>
      </c>
      <c r="AE679">
        <v>313500249</v>
      </c>
      <c r="AF679">
        <v>0</v>
      </c>
      <c r="AG679">
        <v>0</v>
      </c>
      <c r="AH679">
        <v>0</v>
      </c>
      <c r="AI679" t="s">
        <v>90</v>
      </c>
      <c r="AJ679" t="s">
        <v>4873</v>
      </c>
      <c r="AK679" t="s">
        <v>4874</v>
      </c>
      <c r="AL679" t="s">
        <v>1231</v>
      </c>
      <c r="AM679" t="str">
        <f t="shared" si="10"/>
        <v>'0.0 0.0' 100000 rq=1</v>
      </c>
    </row>
    <row r="680" spans="1:39">
      <c r="A680">
        <v>679</v>
      </c>
      <c r="B680" t="s">
        <v>100</v>
      </c>
      <c r="C680">
        <v>100000</v>
      </c>
      <c r="D680" t="s">
        <v>6577</v>
      </c>
      <c r="E680" t="s">
        <v>6576</v>
      </c>
      <c r="F680">
        <v>10000</v>
      </c>
      <c r="G680">
        <v>256</v>
      </c>
      <c r="H680">
        <v>0</v>
      </c>
      <c r="I680">
        <v>168</v>
      </c>
      <c r="J680">
        <v>1</v>
      </c>
      <c r="K680" t="s">
        <v>85</v>
      </c>
      <c r="L680">
        <v>11.41</v>
      </c>
      <c r="M680">
        <v>0</v>
      </c>
      <c r="N680">
        <v>91188</v>
      </c>
      <c r="O680">
        <v>339964</v>
      </c>
      <c r="P680">
        <v>1857.53</v>
      </c>
      <c r="Q680">
        <v>5.7</v>
      </c>
      <c r="R680">
        <v>16329</v>
      </c>
      <c r="S680" t="s">
        <v>6578</v>
      </c>
      <c r="T680" t="s">
        <v>87</v>
      </c>
      <c r="U680">
        <v>96088024</v>
      </c>
      <c r="V680">
        <v>0</v>
      </c>
      <c r="W680">
        <v>0</v>
      </c>
      <c r="X680">
        <v>0</v>
      </c>
      <c r="Y680">
        <v>0</v>
      </c>
      <c r="Z680" t="s">
        <v>88</v>
      </c>
      <c r="AA680" t="s">
        <v>88</v>
      </c>
      <c r="AB680" t="s">
        <v>89</v>
      </c>
      <c r="AC680">
        <v>33</v>
      </c>
      <c r="AD680">
        <v>20.023700000000002</v>
      </c>
      <c r="AE680">
        <v>989291490</v>
      </c>
      <c r="AF680">
        <v>0</v>
      </c>
      <c r="AG680">
        <v>0</v>
      </c>
      <c r="AH680">
        <v>0</v>
      </c>
      <c r="AI680" t="s">
        <v>90</v>
      </c>
      <c r="AJ680" t="s">
        <v>4583</v>
      </c>
      <c r="AK680" t="s">
        <v>4584</v>
      </c>
      <c r="AL680" t="s">
        <v>6648</v>
      </c>
      <c r="AM680" t="str">
        <f t="shared" si="10"/>
        <v>'20.0 20.0' 100000 rq=0</v>
      </c>
    </row>
    <row r="681" spans="1:39">
      <c r="A681">
        <v>680</v>
      </c>
      <c r="B681" t="s">
        <v>82</v>
      </c>
      <c r="C681">
        <v>100000</v>
      </c>
      <c r="D681" t="s">
        <v>110</v>
      </c>
      <c r="E681" t="s">
        <v>6576</v>
      </c>
      <c r="F681">
        <v>10000</v>
      </c>
      <c r="G681">
        <v>256</v>
      </c>
      <c r="H681">
        <v>1</v>
      </c>
      <c r="I681">
        <v>12</v>
      </c>
      <c r="J681">
        <v>4</v>
      </c>
      <c r="K681" t="s">
        <v>85</v>
      </c>
      <c r="L681">
        <v>11.43</v>
      </c>
      <c r="M681">
        <v>0</v>
      </c>
      <c r="N681">
        <v>77877</v>
      </c>
      <c r="O681">
        <v>311880</v>
      </c>
      <c r="P681">
        <v>154.83000000000001</v>
      </c>
      <c r="Q681">
        <v>5.97</v>
      </c>
      <c r="R681">
        <v>1406</v>
      </c>
      <c r="S681" t="s">
        <v>111</v>
      </c>
      <c r="T681" t="s">
        <v>87</v>
      </c>
      <c r="U681">
        <v>24961643</v>
      </c>
      <c r="V681">
        <v>0</v>
      </c>
      <c r="W681">
        <v>0</v>
      </c>
      <c r="X681">
        <v>0</v>
      </c>
      <c r="Y681">
        <v>0</v>
      </c>
      <c r="Z681" t="s">
        <v>88</v>
      </c>
      <c r="AA681" t="s">
        <v>88</v>
      </c>
      <c r="AB681" t="s">
        <v>89</v>
      </c>
      <c r="AC681">
        <v>37</v>
      </c>
      <c r="AD681">
        <v>21.054200000000002</v>
      </c>
      <c r="AE681">
        <v>269865397</v>
      </c>
      <c r="AF681">
        <v>0</v>
      </c>
      <c r="AG681">
        <v>0</v>
      </c>
      <c r="AH681">
        <v>0</v>
      </c>
      <c r="AI681" t="s">
        <v>90</v>
      </c>
      <c r="AJ681" t="s">
        <v>5415</v>
      </c>
      <c r="AK681" t="s">
        <v>5416</v>
      </c>
      <c r="AL681" t="s">
        <v>303</v>
      </c>
      <c r="AM681" t="str">
        <f t="shared" si="10"/>
        <v>'0.0 0.0' 100000 rq=1</v>
      </c>
    </row>
    <row r="682" spans="1:39">
      <c r="A682">
        <v>681</v>
      </c>
      <c r="B682" t="s">
        <v>82</v>
      </c>
      <c r="C682">
        <v>100000</v>
      </c>
      <c r="D682" t="s">
        <v>6577</v>
      </c>
      <c r="E682" t="s">
        <v>6576</v>
      </c>
      <c r="F682">
        <v>10000</v>
      </c>
      <c r="G682">
        <v>256</v>
      </c>
      <c r="H682">
        <v>1</v>
      </c>
      <c r="I682">
        <v>48</v>
      </c>
      <c r="J682">
        <v>4</v>
      </c>
      <c r="K682" t="s">
        <v>85</v>
      </c>
      <c r="L682">
        <v>11.44</v>
      </c>
      <c r="M682">
        <v>0</v>
      </c>
      <c r="N682">
        <v>80422</v>
      </c>
      <c r="O682">
        <v>317924</v>
      </c>
      <c r="P682">
        <v>551.17999999999995</v>
      </c>
      <c r="Q682">
        <v>4.75</v>
      </c>
      <c r="R682">
        <v>4858</v>
      </c>
      <c r="S682" t="s">
        <v>6578</v>
      </c>
      <c r="T682" t="s">
        <v>87</v>
      </c>
      <c r="U682">
        <v>55739425</v>
      </c>
      <c r="V682">
        <v>0</v>
      </c>
      <c r="W682">
        <v>0</v>
      </c>
      <c r="X682">
        <v>0</v>
      </c>
      <c r="Y682">
        <v>0</v>
      </c>
      <c r="Z682" t="s">
        <v>88</v>
      </c>
      <c r="AA682" t="s">
        <v>88</v>
      </c>
      <c r="AB682" t="s">
        <v>89</v>
      </c>
      <c r="AC682">
        <v>32</v>
      </c>
      <c r="AD682">
        <v>20.011900000000001</v>
      </c>
      <c r="AE682">
        <v>598274206</v>
      </c>
      <c r="AF682">
        <v>0</v>
      </c>
      <c r="AG682">
        <v>0</v>
      </c>
      <c r="AH682">
        <v>0</v>
      </c>
      <c r="AI682" t="s">
        <v>90</v>
      </c>
      <c r="AJ682" t="s">
        <v>4031</v>
      </c>
      <c r="AK682" t="s">
        <v>4032</v>
      </c>
      <c r="AL682" t="s">
        <v>6614</v>
      </c>
      <c r="AM682" t="str">
        <f t="shared" si="10"/>
        <v>'0.0 0.0' 100000 rq=1</v>
      </c>
    </row>
    <row r="683" spans="1:39">
      <c r="A683">
        <v>682</v>
      </c>
      <c r="B683" t="s">
        <v>94</v>
      </c>
      <c r="C683">
        <v>100000</v>
      </c>
      <c r="D683" t="s">
        <v>110</v>
      </c>
      <c r="E683" t="s">
        <v>6576</v>
      </c>
      <c r="F683">
        <v>10000</v>
      </c>
      <c r="G683">
        <v>256</v>
      </c>
      <c r="H683">
        <v>0</v>
      </c>
      <c r="I683">
        <v>12</v>
      </c>
      <c r="J683">
        <v>5</v>
      </c>
      <c r="K683" t="s">
        <v>85</v>
      </c>
      <c r="L683">
        <v>11.35</v>
      </c>
      <c r="M683">
        <v>0</v>
      </c>
      <c r="N683">
        <v>77974</v>
      </c>
      <c r="O683">
        <v>311100</v>
      </c>
      <c r="P683">
        <v>155.69999999999999</v>
      </c>
      <c r="Q683">
        <v>5.34</v>
      </c>
      <c r="R683">
        <v>1418</v>
      </c>
      <c r="S683" t="s">
        <v>111</v>
      </c>
      <c r="T683" t="s">
        <v>87</v>
      </c>
      <c r="U683">
        <v>26819688</v>
      </c>
      <c r="V683">
        <v>0</v>
      </c>
      <c r="W683">
        <v>0</v>
      </c>
      <c r="X683">
        <v>0</v>
      </c>
      <c r="Y683">
        <v>0</v>
      </c>
      <c r="Z683" t="s">
        <v>88</v>
      </c>
      <c r="AA683" t="s">
        <v>88</v>
      </c>
      <c r="AB683" t="s">
        <v>89</v>
      </c>
      <c r="AC683">
        <v>36</v>
      </c>
      <c r="AD683">
        <v>19.9238</v>
      </c>
      <c r="AE683">
        <v>288748372</v>
      </c>
      <c r="AF683">
        <v>0</v>
      </c>
      <c r="AG683">
        <v>0</v>
      </c>
      <c r="AH683">
        <v>0</v>
      </c>
      <c r="AI683" t="s">
        <v>90</v>
      </c>
      <c r="AJ683" t="s">
        <v>4163</v>
      </c>
      <c r="AK683" t="s">
        <v>4164</v>
      </c>
      <c r="AL683" t="s">
        <v>1667</v>
      </c>
      <c r="AM683" t="str">
        <f t="shared" si="10"/>
        <v>'5.0 5.0' 100000 rq=0</v>
      </c>
    </row>
    <row r="684" spans="1:39">
      <c r="A684">
        <v>683</v>
      </c>
      <c r="B684" t="s">
        <v>82</v>
      </c>
      <c r="C684">
        <v>100000</v>
      </c>
      <c r="D684" t="s">
        <v>124</v>
      </c>
      <c r="E684" t="s">
        <v>6576</v>
      </c>
      <c r="F684">
        <v>10000</v>
      </c>
      <c r="G684">
        <v>256</v>
      </c>
      <c r="H684">
        <v>0</v>
      </c>
      <c r="I684">
        <v>96</v>
      </c>
      <c r="J684">
        <v>3</v>
      </c>
      <c r="K684" t="s">
        <v>85</v>
      </c>
      <c r="L684">
        <v>11.37</v>
      </c>
      <c r="M684">
        <v>0</v>
      </c>
      <c r="N684">
        <v>75534</v>
      </c>
      <c r="O684">
        <v>300884</v>
      </c>
      <c r="P684">
        <v>1085.5</v>
      </c>
      <c r="Q684">
        <v>4.63</v>
      </c>
      <c r="R684">
        <v>9581</v>
      </c>
      <c r="S684" t="s">
        <v>125</v>
      </c>
      <c r="T684" t="s">
        <v>87</v>
      </c>
      <c r="U684">
        <v>136600854</v>
      </c>
      <c r="V684">
        <v>0</v>
      </c>
      <c r="W684">
        <v>0</v>
      </c>
      <c r="X684">
        <v>0</v>
      </c>
      <c r="Y684">
        <v>0</v>
      </c>
      <c r="Z684" t="s">
        <v>88</v>
      </c>
      <c r="AA684" t="s">
        <v>88</v>
      </c>
      <c r="AB684" t="s">
        <v>89</v>
      </c>
      <c r="AC684">
        <v>34</v>
      </c>
      <c r="AD684">
        <v>19.328600000000002</v>
      </c>
      <c r="AE684">
        <v>1396666509</v>
      </c>
      <c r="AF684">
        <v>0</v>
      </c>
      <c r="AG684">
        <v>0</v>
      </c>
      <c r="AH684">
        <v>0.19206999999999999</v>
      </c>
      <c r="AI684" t="s">
        <v>90</v>
      </c>
      <c r="AJ684" t="s">
        <v>4497</v>
      </c>
      <c r="AK684" t="s">
        <v>4498</v>
      </c>
      <c r="AL684" t="s">
        <v>890</v>
      </c>
      <c r="AM684" t="str">
        <f t="shared" si="10"/>
        <v>'0.0 0.0' 100000 rq=0</v>
      </c>
    </row>
    <row r="685" spans="1:39">
      <c r="A685">
        <v>684</v>
      </c>
      <c r="B685" t="s">
        <v>100</v>
      </c>
      <c r="C685">
        <v>100000</v>
      </c>
      <c r="D685" t="s">
        <v>110</v>
      </c>
      <c r="E685" t="s">
        <v>6576</v>
      </c>
      <c r="F685">
        <v>10000</v>
      </c>
      <c r="G685">
        <v>256</v>
      </c>
      <c r="H685">
        <v>1</v>
      </c>
      <c r="I685">
        <v>6</v>
      </c>
      <c r="J685">
        <v>4</v>
      </c>
      <c r="K685" t="s">
        <v>85</v>
      </c>
      <c r="L685">
        <v>11.62</v>
      </c>
      <c r="M685">
        <v>0</v>
      </c>
      <c r="N685">
        <v>348970</v>
      </c>
      <c r="O685">
        <v>931548</v>
      </c>
      <c r="P685">
        <v>86.9</v>
      </c>
      <c r="Q685">
        <v>5.77</v>
      </c>
      <c r="R685">
        <v>797</v>
      </c>
      <c r="S685" t="s">
        <v>111</v>
      </c>
      <c r="T685" t="s">
        <v>87</v>
      </c>
      <c r="U685">
        <v>7444322</v>
      </c>
      <c r="V685">
        <v>0</v>
      </c>
      <c r="W685">
        <v>0</v>
      </c>
      <c r="X685">
        <v>0</v>
      </c>
      <c r="Y685">
        <v>0</v>
      </c>
      <c r="Z685" t="s">
        <v>88</v>
      </c>
      <c r="AA685" t="s">
        <v>88</v>
      </c>
      <c r="AB685" t="s">
        <v>89</v>
      </c>
      <c r="AC685">
        <v>39</v>
      </c>
      <c r="AD685">
        <v>20.161300000000001</v>
      </c>
      <c r="AE685">
        <v>85186191</v>
      </c>
      <c r="AF685">
        <v>0</v>
      </c>
      <c r="AG685">
        <v>0</v>
      </c>
      <c r="AH685">
        <v>0</v>
      </c>
      <c r="AI685" t="s">
        <v>90</v>
      </c>
      <c r="AJ685" t="s">
        <v>4121</v>
      </c>
      <c r="AK685" t="s">
        <v>4122</v>
      </c>
      <c r="AL685" t="s">
        <v>3446</v>
      </c>
      <c r="AM685" t="str">
        <f t="shared" si="10"/>
        <v>'20.0 20.0' 100000 rq=1</v>
      </c>
    </row>
    <row r="686" spans="1:39">
      <c r="A686">
        <v>685</v>
      </c>
      <c r="B686" t="s">
        <v>100</v>
      </c>
      <c r="C686">
        <v>100000</v>
      </c>
      <c r="D686" t="s">
        <v>124</v>
      </c>
      <c r="E686" t="s">
        <v>6576</v>
      </c>
      <c r="F686">
        <v>10000</v>
      </c>
      <c r="G686">
        <v>256</v>
      </c>
      <c r="H686">
        <v>1</v>
      </c>
      <c r="I686">
        <v>24</v>
      </c>
      <c r="J686">
        <v>3</v>
      </c>
      <c r="K686" t="s">
        <v>85</v>
      </c>
      <c r="L686">
        <v>11.46</v>
      </c>
      <c r="M686">
        <v>0</v>
      </c>
      <c r="N686">
        <v>72910</v>
      </c>
      <c r="O686">
        <v>294660</v>
      </c>
      <c r="P686">
        <v>291.14999999999998</v>
      </c>
      <c r="Q686">
        <v>4.6900000000000004</v>
      </c>
      <c r="R686">
        <v>2580</v>
      </c>
      <c r="S686" t="s">
        <v>125</v>
      </c>
      <c r="T686" t="s">
        <v>87</v>
      </c>
      <c r="U686">
        <v>43464687</v>
      </c>
      <c r="V686">
        <v>0</v>
      </c>
      <c r="W686">
        <v>0</v>
      </c>
      <c r="X686">
        <v>0</v>
      </c>
      <c r="Y686">
        <v>0</v>
      </c>
      <c r="Z686" t="s">
        <v>88</v>
      </c>
      <c r="AA686" t="s">
        <v>88</v>
      </c>
      <c r="AB686" t="s">
        <v>89</v>
      </c>
      <c r="AC686">
        <v>33</v>
      </c>
      <c r="AD686">
        <v>19.873699999999999</v>
      </c>
      <c r="AE686">
        <v>476390700</v>
      </c>
      <c r="AF686">
        <v>0</v>
      </c>
      <c r="AG686">
        <v>0</v>
      </c>
      <c r="AH686">
        <v>0.59300200000000003</v>
      </c>
      <c r="AI686" t="s">
        <v>90</v>
      </c>
      <c r="AJ686" t="s">
        <v>5135</v>
      </c>
      <c r="AK686" t="s">
        <v>5136</v>
      </c>
      <c r="AL686" t="s">
        <v>3128</v>
      </c>
      <c r="AM686" t="str">
        <f t="shared" si="10"/>
        <v>'20.0 20.0' 100000 rq=1</v>
      </c>
    </row>
    <row r="687" spans="1:39">
      <c r="A687">
        <v>686</v>
      </c>
      <c r="B687" t="s">
        <v>94</v>
      </c>
      <c r="C687">
        <v>100000</v>
      </c>
      <c r="D687" t="s">
        <v>6577</v>
      </c>
      <c r="E687" t="s">
        <v>6576</v>
      </c>
      <c r="F687">
        <v>10000</v>
      </c>
      <c r="G687">
        <v>256</v>
      </c>
      <c r="H687">
        <v>0</v>
      </c>
      <c r="I687">
        <v>72</v>
      </c>
      <c r="J687">
        <v>2</v>
      </c>
      <c r="K687" t="s">
        <v>85</v>
      </c>
      <c r="L687">
        <v>11.4</v>
      </c>
      <c r="M687">
        <v>0</v>
      </c>
      <c r="N687">
        <v>82228</v>
      </c>
      <c r="O687">
        <v>320972</v>
      </c>
      <c r="P687">
        <v>819.58</v>
      </c>
      <c r="Q687">
        <v>5.45</v>
      </c>
      <c r="R687">
        <v>7231</v>
      </c>
      <c r="S687" t="s">
        <v>6578</v>
      </c>
      <c r="T687" t="s">
        <v>87</v>
      </c>
      <c r="U687">
        <v>112356205</v>
      </c>
      <c r="V687">
        <v>0</v>
      </c>
      <c r="W687">
        <v>0</v>
      </c>
      <c r="X687">
        <v>0</v>
      </c>
      <c r="Y687">
        <v>0</v>
      </c>
      <c r="Z687" t="s">
        <v>88</v>
      </c>
      <c r="AA687" t="s">
        <v>88</v>
      </c>
      <c r="AB687" t="s">
        <v>89</v>
      </c>
      <c r="AC687">
        <v>35</v>
      </c>
      <c r="AD687">
        <v>19.834099999999999</v>
      </c>
      <c r="AE687">
        <v>1159521459</v>
      </c>
      <c r="AF687">
        <v>0</v>
      </c>
      <c r="AG687">
        <v>0</v>
      </c>
      <c r="AH687">
        <v>0</v>
      </c>
      <c r="AI687" t="s">
        <v>90</v>
      </c>
      <c r="AJ687" t="s">
        <v>4987</v>
      </c>
      <c r="AK687" t="s">
        <v>4988</v>
      </c>
      <c r="AL687" t="s">
        <v>6596</v>
      </c>
      <c r="AM687" t="str">
        <f t="shared" si="10"/>
        <v>'5.0 5.0' 100000 rq=0</v>
      </c>
    </row>
    <row r="688" spans="1:39">
      <c r="A688">
        <v>687</v>
      </c>
      <c r="B688" t="s">
        <v>94</v>
      </c>
      <c r="C688">
        <v>100000</v>
      </c>
      <c r="D688" t="s">
        <v>83</v>
      </c>
      <c r="E688" t="s">
        <v>6576</v>
      </c>
      <c r="F688">
        <v>10000</v>
      </c>
      <c r="G688">
        <v>256</v>
      </c>
      <c r="H688">
        <v>0</v>
      </c>
      <c r="I688">
        <v>1</v>
      </c>
      <c r="J688">
        <v>1</v>
      </c>
      <c r="K688" t="s">
        <v>85</v>
      </c>
      <c r="L688">
        <v>11.34</v>
      </c>
      <c r="M688">
        <v>0</v>
      </c>
      <c r="N688">
        <v>74316</v>
      </c>
      <c r="O688">
        <v>295928</v>
      </c>
      <c r="P688">
        <v>33.07</v>
      </c>
      <c r="Q688">
        <v>5.22</v>
      </c>
      <c r="R688">
        <v>337</v>
      </c>
      <c r="S688" t="s">
        <v>86</v>
      </c>
      <c r="T688" t="s">
        <v>87</v>
      </c>
      <c r="U688">
        <v>2211219</v>
      </c>
      <c r="V688">
        <v>0</v>
      </c>
      <c r="W688">
        <v>0</v>
      </c>
      <c r="X688">
        <v>0</v>
      </c>
      <c r="Y688">
        <v>0</v>
      </c>
      <c r="Z688" t="s">
        <v>88</v>
      </c>
      <c r="AA688" t="s">
        <v>88</v>
      </c>
      <c r="AB688" t="s">
        <v>89</v>
      </c>
      <c r="AC688">
        <v>34</v>
      </c>
      <c r="AD688">
        <v>20.3476</v>
      </c>
      <c r="AE688">
        <v>23380200</v>
      </c>
      <c r="AF688">
        <v>0</v>
      </c>
      <c r="AG688">
        <v>0</v>
      </c>
      <c r="AH688">
        <v>0</v>
      </c>
      <c r="AI688" t="s">
        <v>90</v>
      </c>
      <c r="AJ688" t="s">
        <v>5793</v>
      </c>
      <c r="AK688" t="s">
        <v>5794</v>
      </c>
      <c r="AL688" t="s">
        <v>677</v>
      </c>
      <c r="AM688" t="str">
        <f t="shared" si="10"/>
        <v>'5.0 5.0' 100000 rq=0</v>
      </c>
    </row>
    <row r="689" spans="1:39">
      <c r="A689">
        <v>688</v>
      </c>
      <c r="B689" t="s">
        <v>82</v>
      </c>
      <c r="C689">
        <v>100000</v>
      </c>
      <c r="D689" t="s">
        <v>110</v>
      </c>
      <c r="E689" t="s">
        <v>6576</v>
      </c>
      <c r="F689">
        <v>10000</v>
      </c>
      <c r="G689">
        <v>256</v>
      </c>
      <c r="H689">
        <v>0</v>
      </c>
      <c r="I689">
        <v>72</v>
      </c>
      <c r="J689">
        <v>5</v>
      </c>
      <c r="K689" t="s">
        <v>85</v>
      </c>
      <c r="L689">
        <v>11.39</v>
      </c>
      <c r="M689">
        <v>0</v>
      </c>
      <c r="N689">
        <v>82144</v>
      </c>
      <c r="O689">
        <v>321980</v>
      </c>
      <c r="P689">
        <v>819.86</v>
      </c>
      <c r="Q689">
        <v>6.14</v>
      </c>
      <c r="R689">
        <v>7251</v>
      </c>
      <c r="S689" t="s">
        <v>111</v>
      </c>
      <c r="T689" t="s">
        <v>87</v>
      </c>
      <c r="U689">
        <v>109012868</v>
      </c>
      <c r="V689">
        <v>0</v>
      </c>
      <c r="W689">
        <v>0</v>
      </c>
      <c r="X689">
        <v>0</v>
      </c>
      <c r="Y689">
        <v>0</v>
      </c>
      <c r="Z689" t="s">
        <v>88</v>
      </c>
      <c r="AA689" t="s">
        <v>88</v>
      </c>
      <c r="AB689" t="s">
        <v>89</v>
      </c>
      <c r="AC689">
        <v>33</v>
      </c>
      <c r="AD689">
        <v>19.1983</v>
      </c>
      <c r="AE689">
        <v>1112837411</v>
      </c>
      <c r="AF689">
        <v>0</v>
      </c>
      <c r="AG689">
        <v>0</v>
      </c>
      <c r="AH689">
        <v>0</v>
      </c>
      <c r="AI689" t="s">
        <v>90</v>
      </c>
      <c r="AJ689" t="s">
        <v>4371</v>
      </c>
      <c r="AK689" t="s">
        <v>4372</v>
      </c>
      <c r="AL689" t="s">
        <v>606</v>
      </c>
      <c r="AM689" t="str">
        <f t="shared" si="10"/>
        <v>'0.0 0.0' 100000 rq=0</v>
      </c>
    </row>
    <row r="690" spans="1:39">
      <c r="A690">
        <v>689</v>
      </c>
      <c r="B690" t="s">
        <v>100</v>
      </c>
      <c r="C690">
        <v>100000</v>
      </c>
      <c r="D690" t="s">
        <v>83</v>
      </c>
      <c r="E690" t="s">
        <v>6576</v>
      </c>
      <c r="F690">
        <v>10000</v>
      </c>
      <c r="G690">
        <v>256</v>
      </c>
      <c r="H690">
        <v>0</v>
      </c>
      <c r="I690">
        <v>1</v>
      </c>
      <c r="J690">
        <v>6</v>
      </c>
      <c r="K690" t="s">
        <v>85</v>
      </c>
      <c r="L690">
        <v>11.35</v>
      </c>
      <c r="M690">
        <v>0</v>
      </c>
      <c r="N690">
        <v>74386</v>
      </c>
      <c r="O690">
        <v>296232</v>
      </c>
      <c r="P690">
        <v>38.11</v>
      </c>
      <c r="Q690">
        <v>5.03</v>
      </c>
      <c r="R690">
        <v>380</v>
      </c>
      <c r="S690" t="s">
        <v>86</v>
      </c>
      <c r="T690" t="s">
        <v>87</v>
      </c>
      <c r="U690">
        <v>1769104</v>
      </c>
      <c r="V690">
        <v>0</v>
      </c>
      <c r="W690">
        <v>0</v>
      </c>
      <c r="X690">
        <v>0</v>
      </c>
      <c r="Y690">
        <v>0</v>
      </c>
      <c r="Z690" t="s">
        <v>88</v>
      </c>
      <c r="AA690" t="s">
        <v>88</v>
      </c>
      <c r="AB690" t="s">
        <v>89</v>
      </c>
      <c r="AC690">
        <v>36</v>
      </c>
      <c r="AD690">
        <v>20.736599999999999</v>
      </c>
      <c r="AE690">
        <v>18923778</v>
      </c>
      <c r="AF690">
        <v>0</v>
      </c>
      <c r="AG690">
        <v>0</v>
      </c>
      <c r="AH690">
        <v>0</v>
      </c>
      <c r="AI690" t="s">
        <v>90</v>
      </c>
      <c r="AJ690" t="s">
        <v>4669</v>
      </c>
      <c r="AK690" t="s">
        <v>4670</v>
      </c>
      <c r="AL690" t="s">
        <v>962</v>
      </c>
      <c r="AM690" t="str">
        <f t="shared" si="10"/>
        <v>'20.0 20.0' 100000 rq=0</v>
      </c>
    </row>
    <row r="691" spans="1:39">
      <c r="A691">
        <v>690</v>
      </c>
      <c r="B691" t="s">
        <v>100</v>
      </c>
      <c r="C691">
        <v>100000</v>
      </c>
      <c r="D691" t="s">
        <v>124</v>
      </c>
      <c r="E691" t="s">
        <v>6576</v>
      </c>
      <c r="F691">
        <v>10000</v>
      </c>
      <c r="G691">
        <v>256</v>
      </c>
      <c r="H691">
        <v>1</v>
      </c>
      <c r="I691">
        <v>144</v>
      </c>
      <c r="J691">
        <v>1</v>
      </c>
      <c r="K691" t="s">
        <v>85</v>
      </c>
      <c r="L691">
        <v>11.46</v>
      </c>
      <c r="M691">
        <v>0</v>
      </c>
      <c r="N691">
        <v>78073</v>
      </c>
      <c r="O691">
        <v>305756</v>
      </c>
      <c r="P691">
        <v>1599.42</v>
      </c>
      <c r="Q691">
        <v>5.41</v>
      </c>
      <c r="R691">
        <v>14002</v>
      </c>
      <c r="S691" t="s">
        <v>125</v>
      </c>
      <c r="T691" t="s">
        <v>87</v>
      </c>
      <c r="U691">
        <v>54721894</v>
      </c>
      <c r="V691">
        <v>0</v>
      </c>
      <c r="W691">
        <v>0</v>
      </c>
      <c r="X691">
        <v>0</v>
      </c>
      <c r="Y691">
        <v>0</v>
      </c>
      <c r="Z691" t="s">
        <v>88</v>
      </c>
      <c r="AA691" t="s">
        <v>88</v>
      </c>
      <c r="AB691" t="s">
        <v>89</v>
      </c>
      <c r="AC691">
        <v>34</v>
      </c>
      <c r="AD691">
        <v>19.055800000000001</v>
      </c>
      <c r="AE691">
        <v>576425950</v>
      </c>
      <c r="AF691">
        <v>0</v>
      </c>
      <c r="AG691">
        <v>0</v>
      </c>
      <c r="AH691">
        <v>4.2291499999999997</v>
      </c>
      <c r="AI691" t="s">
        <v>90</v>
      </c>
      <c r="AJ691" t="s">
        <v>4749</v>
      </c>
      <c r="AK691" t="s">
        <v>4750</v>
      </c>
      <c r="AL691" t="s">
        <v>128</v>
      </c>
      <c r="AM691" t="str">
        <f t="shared" si="10"/>
        <v>'20.0 20.0' 100000 rq=1</v>
      </c>
    </row>
    <row r="692" spans="1:39">
      <c r="A692">
        <v>691</v>
      </c>
      <c r="B692" t="s">
        <v>94</v>
      </c>
      <c r="C692">
        <v>100000</v>
      </c>
      <c r="D692" t="s">
        <v>152</v>
      </c>
      <c r="E692" t="s">
        <v>6576</v>
      </c>
      <c r="F692">
        <v>10000</v>
      </c>
      <c r="G692">
        <v>256</v>
      </c>
      <c r="H692">
        <v>1</v>
      </c>
      <c r="I692">
        <v>144</v>
      </c>
      <c r="J692">
        <v>1</v>
      </c>
      <c r="K692" t="s">
        <v>85</v>
      </c>
      <c r="L692">
        <v>11.9</v>
      </c>
      <c r="M692">
        <v>0</v>
      </c>
      <c r="N692">
        <v>292194</v>
      </c>
      <c r="O692">
        <v>801644</v>
      </c>
      <c r="P692">
        <v>1629.12</v>
      </c>
      <c r="Q692">
        <v>15.3</v>
      </c>
      <c r="R692">
        <v>13810</v>
      </c>
      <c r="S692" t="s">
        <v>153</v>
      </c>
      <c r="T692" t="s">
        <v>87</v>
      </c>
      <c r="U692">
        <v>22941603</v>
      </c>
      <c r="V692">
        <v>0</v>
      </c>
      <c r="W692">
        <v>0</v>
      </c>
      <c r="X692">
        <v>0</v>
      </c>
      <c r="Y692">
        <v>0</v>
      </c>
      <c r="Z692" t="s">
        <v>88</v>
      </c>
      <c r="AA692" t="s">
        <v>88</v>
      </c>
      <c r="AB692" t="s">
        <v>89</v>
      </c>
      <c r="AC692">
        <v>35</v>
      </c>
      <c r="AD692">
        <v>19.514600000000002</v>
      </c>
      <c r="AE692">
        <v>246362331</v>
      </c>
      <c r="AF692">
        <v>0</v>
      </c>
      <c r="AG692">
        <v>0</v>
      </c>
      <c r="AH692">
        <v>8.8978900000000003</v>
      </c>
      <c r="AI692" t="s">
        <v>90</v>
      </c>
      <c r="AJ692" t="s">
        <v>4113</v>
      </c>
      <c r="AK692" t="s">
        <v>4114</v>
      </c>
      <c r="AL692" t="s">
        <v>589</v>
      </c>
      <c r="AM692" t="str">
        <f t="shared" si="10"/>
        <v>'5.0 5.0' 100000 rq=1</v>
      </c>
    </row>
    <row r="693" spans="1:39">
      <c r="A693">
        <v>692</v>
      </c>
      <c r="B693" t="s">
        <v>100</v>
      </c>
      <c r="C693">
        <v>100000</v>
      </c>
      <c r="D693" t="s">
        <v>110</v>
      </c>
      <c r="E693" t="s">
        <v>6576</v>
      </c>
      <c r="F693">
        <v>10000</v>
      </c>
      <c r="G693">
        <v>256</v>
      </c>
      <c r="H693">
        <v>0</v>
      </c>
      <c r="I693">
        <v>168</v>
      </c>
      <c r="J693">
        <v>5</v>
      </c>
      <c r="K693" t="s">
        <v>85</v>
      </c>
      <c r="L693">
        <v>11.5</v>
      </c>
      <c r="M693">
        <v>0</v>
      </c>
      <c r="N693">
        <v>95387</v>
      </c>
      <c r="O693">
        <v>348524</v>
      </c>
      <c r="P693">
        <v>1869.3</v>
      </c>
      <c r="Q693">
        <v>7.66</v>
      </c>
      <c r="R693">
        <v>16320</v>
      </c>
      <c r="S693" t="s">
        <v>111</v>
      </c>
      <c r="T693" t="s">
        <v>87</v>
      </c>
      <c r="U693">
        <v>69106865</v>
      </c>
      <c r="V693">
        <v>0</v>
      </c>
      <c r="W693">
        <v>0</v>
      </c>
      <c r="X693">
        <v>0</v>
      </c>
      <c r="Y693">
        <v>0</v>
      </c>
      <c r="Z693" t="s">
        <v>88</v>
      </c>
      <c r="AA693" t="s">
        <v>88</v>
      </c>
      <c r="AB693" t="s">
        <v>89</v>
      </c>
      <c r="AC693">
        <v>34</v>
      </c>
      <c r="AD693">
        <v>21.3337</v>
      </c>
      <c r="AE693">
        <v>713165709</v>
      </c>
      <c r="AF693">
        <v>0</v>
      </c>
      <c r="AG693">
        <v>0</v>
      </c>
      <c r="AH693">
        <v>0</v>
      </c>
      <c r="AI693" t="s">
        <v>90</v>
      </c>
      <c r="AJ693" t="s">
        <v>4199</v>
      </c>
      <c r="AK693" t="s">
        <v>4200</v>
      </c>
      <c r="AL693" t="s">
        <v>1073</v>
      </c>
      <c r="AM693" t="str">
        <f t="shared" si="10"/>
        <v>'20.0 20.0' 100000 rq=0</v>
      </c>
    </row>
    <row r="694" spans="1:39">
      <c r="A694">
        <v>693</v>
      </c>
      <c r="B694" t="s">
        <v>100</v>
      </c>
      <c r="C694">
        <v>100000</v>
      </c>
      <c r="D694" t="s">
        <v>95</v>
      </c>
      <c r="E694" t="s">
        <v>6576</v>
      </c>
      <c r="F694">
        <v>10000</v>
      </c>
      <c r="G694">
        <v>256</v>
      </c>
      <c r="H694">
        <v>0</v>
      </c>
      <c r="I694">
        <v>144</v>
      </c>
      <c r="J694">
        <v>6</v>
      </c>
      <c r="K694" t="s">
        <v>85</v>
      </c>
      <c r="L694">
        <v>11.4</v>
      </c>
      <c r="M694">
        <v>0</v>
      </c>
      <c r="N694">
        <v>79876</v>
      </c>
      <c r="O694">
        <v>314584</v>
      </c>
      <c r="P694">
        <v>1603.08</v>
      </c>
      <c r="Q694">
        <v>5.36</v>
      </c>
      <c r="R694">
        <v>14109</v>
      </c>
      <c r="S694" t="s">
        <v>96</v>
      </c>
      <c r="T694" t="s">
        <v>87</v>
      </c>
      <c r="U694">
        <v>1264622</v>
      </c>
      <c r="V694">
        <v>0</v>
      </c>
      <c r="W694">
        <v>0</v>
      </c>
      <c r="X694">
        <v>0</v>
      </c>
      <c r="Y694">
        <v>0</v>
      </c>
      <c r="Z694" t="s">
        <v>88</v>
      </c>
      <c r="AA694" t="s">
        <v>88</v>
      </c>
      <c r="AB694" t="s">
        <v>89</v>
      </c>
      <c r="AC694">
        <v>34</v>
      </c>
      <c r="AD694">
        <v>19.4725</v>
      </c>
      <c r="AE694">
        <v>13155453</v>
      </c>
      <c r="AF694">
        <v>0</v>
      </c>
      <c r="AG694">
        <v>0</v>
      </c>
      <c r="AH694">
        <v>0.175792</v>
      </c>
      <c r="AI694" t="s">
        <v>90</v>
      </c>
      <c r="AJ694" t="s">
        <v>4219</v>
      </c>
      <c r="AK694" t="s">
        <v>4220</v>
      </c>
      <c r="AL694" t="s">
        <v>470</v>
      </c>
      <c r="AM694" t="str">
        <f t="shared" si="10"/>
        <v>'20.0 20.0' 100000 rq=0</v>
      </c>
    </row>
    <row r="695" spans="1:39">
      <c r="A695">
        <v>694</v>
      </c>
      <c r="B695" t="s">
        <v>94</v>
      </c>
      <c r="C695">
        <v>100000</v>
      </c>
      <c r="D695" t="s">
        <v>152</v>
      </c>
      <c r="E695" t="s">
        <v>6576</v>
      </c>
      <c r="F695">
        <v>10000</v>
      </c>
      <c r="G695">
        <v>256</v>
      </c>
      <c r="H695">
        <v>1</v>
      </c>
      <c r="I695">
        <v>96</v>
      </c>
      <c r="J695">
        <v>4</v>
      </c>
      <c r="K695" t="s">
        <v>85</v>
      </c>
      <c r="L695">
        <v>12.18</v>
      </c>
      <c r="M695">
        <v>0</v>
      </c>
      <c r="N695">
        <v>370609</v>
      </c>
      <c r="O695">
        <v>980040</v>
      </c>
      <c r="P695">
        <v>1108.74</v>
      </c>
      <c r="Q695">
        <v>13.42</v>
      </c>
      <c r="R695">
        <v>9212</v>
      </c>
      <c r="S695" t="s">
        <v>153</v>
      </c>
      <c r="T695" t="s">
        <v>87</v>
      </c>
      <c r="U695">
        <v>31731735</v>
      </c>
      <c r="V695">
        <v>0</v>
      </c>
      <c r="W695">
        <v>0</v>
      </c>
      <c r="X695">
        <v>0</v>
      </c>
      <c r="Y695">
        <v>0</v>
      </c>
      <c r="Z695" t="s">
        <v>88</v>
      </c>
      <c r="AA695" t="s">
        <v>88</v>
      </c>
      <c r="AB695" t="s">
        <v>89</v>
      </c>
      <c r="AC695">
        <v>36</v>
      </c>
      <c r="AD695">
        <v>18.919599999999999</v>
      </c>
      <c r="AE695">
        <v>348538217</v>
      </c>
      <c r="AF695">
        <v>0</v>
      </c>
      <c r="AG695">
        <v>0</v>
      </c>
      <c r="AH695">
        <v>7.4578499999999996</v>
      </c>
      <c r="AI695" t="s">
        <v>90</v>
      </c>
      <c r="AJ695" t="s">
        <v>4141</v>
      </c>
      <c r="AK695" t="s">
        <v>4142</v>
      </c>
      <c r="AL695" t="s">
        <v>1695</v>
      </c>
      <c r="AM695" t="str">
        <f t="shared" si="10"/>
        <v>'5.0 5.0' 100000 rq=1</v>
      </c>
    </row>
    <row r="696" spans="1:39">
      <c r="A696">
        <v>695</v>
      </c>
      <c r="B696" t="s">
        <v>94</v>
      </c>
      <c r="C696">
        <v>100000</v>
      </c>
      <c r="D696" t="s">
        <v>83</v>
      </c>
      <c r="E696" t="s">
        <v>6576</v>
      </c>
      <c r="F696">
        <v>10000</v>
      </c>
      <c r="G696">
        <v>256</v>
      </c>
      <c r="H696">
        <v>1</v>
      </c>
      <c r="I696">
        <v>18</v>
      </c>
      <c r="J696">
        <v>5</v>
      </c>
      <c r="K696" t="s">
        <v>85</v>
      </c>
      <c r="L696">
        <v>11.42</v>
      </c>
      <c r="M696">
        <v>0</v>
      </c>
      <c r="N696">
        <v>84091</v>
      </c>
      <c r="O696">
        <v>316372</v>
      </c>
      <c r="P696">
        <v>221.76</v>
      </c>
      <c r="Q696">
        <v>4.82</v>
      </c>
      <c r="R696">
        <v>1983</v>
      </c>
      <c r="S696" t="s">
        <v>86</v>
      </c>
      <c r="T696" t="s">
        <v>87</v>
      </c>
      <c r="U696">
        <v>26885777</v>
      </c>
      <c r="V696">
        <v>0</v>
      </c>
      <c r="W696">
        <v>0</v>
      </c>
      <c r="X696">
        <v>0</v>
      </c>
      <c r="Y696">
        <v>0</v>
      </c>
      <c r="Z696" t="s">
        <v>88</v>
      </c>
      <c r="AA696" t="s">
        <v>88</v>
      </c>
      <c r="AB696" t="s">
        <v>89</v>
      </c>
      <c r="AC696">
        <v>33</v>
      </c>
      <c r="AD696">
        <v>18.7255</v>
      </c>
      <c r="AE696">
        <v>283077641</v>
      </c>
      <c r="AF696">
        <v>0</v>
      </c>
      <c r="AG696">
        <v>0</v>
      </c>
      <c r="AH696">
        <v>0</v>
      </c>
      <c r="AI696" t="s">
        <v>90</v>
      </c>
      <c r="AJ696" t="s">
        <v>4271</v>
      </c>
      <c r="AK696" t="s">
        <v>4272</v>
      </c>
      <c r="AL696" t="s">
        <v>1904</v>
      </c>
      <c r="AM696" t="str">
        <f t="shared" si="10"/>
        <v>'5.0 5.0' 100000 rq=1</v>
      </c>
    </row>
    <row r="697" spans="1:39">
      <c r="A697">
        <v>696</v>
      </c>
      <c r="B697" t="s">
        <v>100</v>
      </c>
      <c r="C697">
        <v>100000</v>
      </c>
      <c r="D697" t="s">
        <v>95</v>
      </c>
      <c r="E697" t="s">
        <v>6576</v>
      </c>
      <c r="F697">
        <v>10000</v>
      </c>
      <c r="G697">
        <v>256</v>
      </c>
      <c r="H697">
        <v>0</v>
      </c>
      <c r="I697">
        <v>6</v>
      </c>
      <c r="J697">
        <v>5</v>
      </c>
      <c r="K697" t="s">
        <v>85</v>
      </c>
      <c r="L697">
        <v>11.33</v>
      </c>
      <c r="M697">
        <v>0</v>
      </c>
      <c r="N697">
        <v>72653</v>
      </c>
      <c r="O697">
        <v>294476</v>
      </c>
      <c r="P697">
        <v>91.1</v>
      </c>
      <c r="Q697">
        <v>5.07</v>
      </c>
      <c r="R697">
        <v>848</v>
      </c>
      <c r="S697" t="s">
        <v>96</v>
      </c>
      <c r="T697" t="s">
        <v>87</v>
      </c>
      <c r="U697">
        <v>7445066</v>
      </c>
      <c r="V697">
        <v>0</v>
      </c>
      <c r="W697">
        <v>0</v>
      </c>
      <c r="X697">
        <v>0</v>
      </c>
      <c r="Y697">
        <v>0</v>
      </c>
      <c r="Z697" t="s">
        <v>88</v>
      </c>
      <c r="AA697" t="s">
        <v>88</v>
      </c>
      <c r="AB697" t="s">
        <v>89</v>
      </c>
      <c r="AC697">
        <v>34</v>
      </c>
      <c r="AD697">
        <v>20.9679</v>
      </c>
      <c r="AE697">
        <v>75803831</v>
      </c>
      <c r="AF697">
        <v>0</v>
      </c>
      <c r="AG697">
        <v>0</v>
      </c>
      <c r="AH697">
        <v>2.00387E-2</v>
      </c>
      <c r="AI697" t="s">
        <v>90</v>
      </c>
      <c r="AJ697" t="s">
        <v>4469</v>
      </c>
      <c r="AK697" t="s">
        <v>4470</v>
      </c>
      <c r="AL697" t="s">
        <v>682</v>
      </c>
      <c r="AM697" t="str">
        <f t="shared" si="10"/>
        <v>'20.0 20.0' 100000 rq=0</v>
      </c>
    </row>
    <row r="698" spans="1:39">
      <c r="A698">
        <v>697</v>
      </c>
      <c r="B698" t="s">
        <v>94</v>
      </c>
      <c r="C698">
        <v>100000</v>
      </c>
      <c r="D698" t="s">
        <v>152</v>
      </c>
      <c r="E698" t="s">
        <v>6576</v>
      </c>
      <c r="F698">
        <v>10000</v>
      </c>
      <c r="G698">
        <v>256</v>
      </c>
      <c r="H698">
        <v>1</v>
      </c>
      <c r="I698">
        <v>72</v>
      </c>
      <c r="J698">
        <v>1</v>
      </c>
      <c r="K698" t="s">
        <v>85</v>
      </c>
      <c r="L698">
        <v>12.43</v>
      </c>
      <c r="M698">
        <v>0</v>
      </c>
      <c r="N698">
        <v>429446</v>
      </c>
      <c r="O698">
        <v>1113564</v>
      </c>
      <c r="P698">
        <v>848.57</v>
      </c>
      <c r="Q698">
        <v>12.28</v>
      </c>
      <c r="R698">
        <v>6922</v>
      </c>
      <c r="S698" t="s">
        <v>153</v>
      </c>
      <c r="T698" t="s">
        <v>87</v>
      </c>
      <c r="U698">
        <v>38316151</v>
      </c>
      <c r="V698">
        <v>0</v>
      </c>
      <c r="W698">
        <v>0</v>
      </c>
      <c r="X698">
        <v>0</v>
      </c>
      <c r="Y698">
        <v>0</v>
      </c>
      <c r="Z698" t="s">
        <v>88</v>
      </c>
      <c r="AA698" t="s">
        <v>88</v>
      </c>
      <c r="AB698" t="s">
        <v>89</v>
      </c>
      <c r="AC698">
        <v>33</v>
      </c>
      <c r="AD698">
        <v>19.685600000000001</v>
      </c>
      <c r="AE698">
        <v>417907609</v>
      </c>
      <c r="AF698">
        <v>0</v>
      </c>
      <c r="AG698">
        <v>0</v>
      </c>
      <c r="AH698">
        <v>6.0720599999999996</v>
      </c>
      <c r="AI698" t="s">
        <v>90</v>
      </c>
      <c r="AJ698" t="s">
        <v>4975</v>
      </c>
      <c r="AK698" t="s">
        <v>4976</v>
      </c>
      <c r="AL698" t="s">
        <v>1782</v>
      </c>
      <c r="AM698" t="str">
        <f t="shared" si="10"/>
        <v>'5.0 5.0' 100000 rq=1</v>
      </c>
    </row>
    <row r="699" spans="1:39">
      <c r="A699">
        <v>698</v>
      </c>
      <c r="B699" t="s">
        <v>100</v>
      </c>
      <c r="C699">
        <v>100000</v>
      </c>
      <c r="D699" t="s">
        <v>6577</v>
      </c>
      <c r="E699" t="s">
        <v>6576</v>
      </c>
      <c r="F699">
        <v>10000</v>
      </c>
      <c r="G699">
        <v>256</v>
      </c>
      <c r="H699">
        <v>0</v>
      </c>
      <c r="I699">
        <v>120</v>
      </c>
      <c r="J699">
        <v>5</v>
      </c>
      <c r="K699" t="s">
        <v>85</v>
      </c>
      <c r="L699">
        <v>11.42</v>
      </c>
      <c r="M699">
        <v>0</v>
      </c>
      <c r="N699">
        <v>86714</v>
      </c>
      <c r="O699">
        <v>330152</v>
      </c>
      <c r="P699">
        <v>1343.06</v>
      </c>
      <c r="Q699">
        <v>5.0999999999999996</v>
      </c>
      <c r="R699">
        <v>11802</v>
      </c>
      <c r="S699" t="s">
        <v>6578</v>
      </c>
      <c r="T699" t="s">
        <v>87</v>
      </c>
      <c r="U699">
        <v>95780920</v>
      </c>
      <c r="V699">
        <v>0</v>
      </c>
      <c r="W699">
        <v>0</v>
      </c>
      <c r="X699">
        <v>0</v>
      </c>
      <c r="Y699">
        <v>0</v>
      </c>
      <c r="Z699" t="s">
        <v>88</v>
      </c>
      <c r="AA699" t="s">
        <v>88</v>
      </c>
      <c r="AB699" t="s">
        <v>89</v>
      </c>
      <c r="AC699">
        <v>31</v>
      </c>
      <c r="AD699">
        <v>18.748799999999999</v>
      </c>
      <c r="AE699">
        <v>987682280</v>
      </c>
      <c r="AF699">
        <v>0</v>
      </c>
      <c r="AG699">
        <v>0</v>
      </c>
      <c r="AH699">
        <v>0</v>
      </c>
      <c r="AI699" t="s">
        <v>90</v>
      </c>
      <c r="AJ699" t="s">
        <v>4265</v>
      </c>
      <c r="AK699" t="s">
        <v>4266</v>
      </c>
      <c r="AL699" t="s">
        <v>6618</v>
      </c>
      <c r="AM699" t="str">
        <f t="shared" si="10"/>
        <v>'20.0 20.0' 100000 rq=0</v>
      </c>
    </row>
    <row r="700" spans="1:39">
      <c r="A700">
        <v>699</v>
      </c>
      <c r="B700" t="s">
        <v>94</v>
      </c>
      <c r="C700">
        <v>100000</v>
      </c>
      <c r="D700" t="s">
        <v>110</v>
      </c>
      <c r="E700" t="s">
        <v>6576</v>
      </c>
      <c r="F700">
        <v>10000</v>
      </c>
      <c r="G700">
        <v>256</v>
      </c>
      <c r="H700">
        <v>0</v>
      </c>
      <c r="I700">
        <v>24</v>
      </c>
      <c r="J700">
        <v>1</v>
      </c>
      <c r="K700" t="s">
        <v>85</v>
      </c>
      <c r="L700">
        <v>11.34</v>
      </c>
      <c r="M700">
        <v>0</v>
      </c>
      <c r="N700">
        <v>78855</v>
      </c>
      <c r="O700">
        <v>313260</v>
      </c>
      <c r="P700">
        <v>288.47000000000003</v>
      </c>
      <c r="Q700">
        <v>4.99</v>
      </c>
      <c r="R700">
        <v>2585</v>
      </c>
      <c r="S700" t="s">
        <v>111</v>
      </c>
      <c r="T700" t="s">
        <v>87</v>
      </c>
      <c r="U700">
        <v>45646371</v>
      </c>
      <c r="V700">
        <v>0</v>
      </c>
      <c r="W700">
        <v>0</v>
      </c>
      <c r="X700">
        <v>0</v>
      </c>
      <c r="Y700">
        <v>0</v>
      </c>
      <c r="Z700" t="s">
        <v>88</v>
      </c>
      <c r="AA700" t="s">
        <v>88</v>
      </c>
      <c r="AB700" t="s">
        <v>89</v>
      </c>
      <c r="AC700">
        <v>37</v>
      </c>
      <c r="AD700">
        <v>21.125299999999999</v>
      </c>
      <c r="AE700">
        <v>490438834</v>
      </c>
      <c r="AF700">
        <v>0</v>
      </c>
      <c r="AG700">
        <v>0</v>
      </c>
      <c r="AH700">
        <v>0</v>
      </c>
      <c r="AI700" t="s">
        <v>90</v>
      </c>
      <c r="AJ700" t="s">
        <v>5361</v>
      </c>
      <c r="AK700" t="s">
        <v>5362</v>
      </c>
      <c r="AL700" t="s">
        <v>1945</v>
      </c>
      <c r="AM700" t="str">
        <f t="shared" si="10"/>
        <v>'5.0 5.0' 100000 rq=0</v>
      </c>
    </row>
    <row r="701" spans="1:39">
      <c r="A701">
        <v>700</v>
      </c>
      <c r="B701" t="s">
        <v>100</v>
      </c>
      <c r="C701">
        <v>100000</v>
      </c>
      <c r="D701" t="s">
        <v>124</v>
      </c>
      <c r="E701" t="s">
        <v>6576</v>
      </c>
      <c r="F701">
        <v>10000</v>
      </c>
      <c r="G701">
        <v>256</v>
      </c>
      <c r="H701">
        <v>1</v>
      </c>
      <c r="I701">
        <v>190</v>
      </c>
      <c r="J701">
        <v>3</v>
      </c>
      <c r="K701" t="s">
        <v>85</v>
      </c>
      <c r="L701">
        <v>11.46</v>
      </c>
      <c r="M701">
        <v>0</v>
      </c>
      <c r="N701">
        <v>80296</v>
      </c>
      <c r="O701">
        <v>311716</v>
      </c>
      <c r="P701">
        <v>2092.79</v>
      </c>
      <c r="Q701">
        <v>6.55</v>
      </c>
      <c r="R701">
        <v>18314</v>
      </c>
      <c r="S701" t="s">
        <v>125</v>
      </c>
      <c r="T701" t="s">
        <v>87</v>
      </c>
      <c r="U701">
        <v>54202887</v>
      </c>
      <c r="V701">
        <v>0</v>
      </c>
      <c r="W701">
        <v>0</v>
      </c>
      <c r="X701">
        <v>0</v>
      </c>
      <c r="Y701">
        <v>0</v>
      </c>
      <c r="Z701" t="s">
        <v>88</v>
      </c>
      <c r="AA701" t="s">
        <v>88</v>
      </c>
      <c r="AB701" t="s">
        <v>89</v>
      </c>
      <c r="AC701">
        <v>36</v>
      </c>
      <c r="AD701">
        <v>19.554099999999998</v>
      </c>
      <c r="AE701">
        <v>570502162</v>
      </c>
      <c r="AF701">
        <v>0</v>
      </c>
      <c r="AG701">
        <v>0</v>
      </c>
      <c r="AH701">
        <v>4.3312400000000002</v>
      </c>
      <c r="AI701" t="s">
        <v>90</v>
      </c>
      <c r="AJ701" t="s">
        <v>4459</v>
      </c>
      <c r="AK701" t="s">
        <v>4460</v>
      </c>
      <c r="AL701" t="s">
        <v>1048</v>
      </c>
      <c r="AM701" t="str">
        <f t="shared" si="10"/>
        <v>'20.0 20.0' 100000 rq=1</v>
      </c>
    </row>
    <row r="702" spans="1:39">
      <c r="A702">
        <v>701</v>
      </c>
      <c r="B702" t="s">
        <v>82</v>
      </c>
      <c r="C702">
        <v>100000</v>
      </c>
      <c r="D702" t="s">
        <v>110</v>
      </c>
      <c r="E702" t="s">
        <v>6576</v>
      </c>
      <c r="F702">
        <v>10000</v>
      </c>
      <c r="G702">
        <v>256</v>
      </c>
      <c r="H702">
        <v>0</v>
      </c>
      <c r="I702">
        <v>168</v>
      </c>
      <c r="J702">
        <v>6</v>
      </c>
      <c r="K702" t="s">
        <v>85</v>
      </c>
      <c r="L702">
        <v>11.41</v>
      </c>
      <c r="M702">
        <v>0</v>
      </c>
      <c r="N702">
        <v>91500</v>
      </c>
      <c r="O702">
        <v>343796</v>
      </c>
      <c r="P702">
        <v>1875.12</v>
      </c>
      <c r="Q702">
        <v>5.79</v>
      </c>
      <c r="R702">
        <v>16479</v>
      </c>
      <c r="S702" t="s">
        <v>111</v>
      </c>
      <c r="T702" t="s">
        <v>87</v>
      </c>
      <c r="U702">
        <v>207520996</v>
      </c>
      <c r="V702">
        <v>0</v>
      </c>
      <c r="W702">
        <v>0</v>
      </c>
      <c r="X702">
        <v>0</v>
      </c>
      <c r="Y702">
        <v>0</v>
      </c>
      <c r="Z702" t="s">
        <v>88</v>
      </c>
      <c r="AA702" t="s">
        <v>88</v>
      </c>
      <c r="AB702" t="s">
        <v>89</v>
      </c>
      <c r="AC702">
        <v>39</v>
      </c>
      <c r="AD702">
        <v>20.827100000000002</v>
      </c>
      <c r="AE702">
        <v>2096410061</v>
      </c>
      <c r="AF702">
        <v>0</v>
      </c>
      <c r="AG702">
        <v>0</v>
      </c>
      <c r="AH702">
        <v>0</v>
      </c>
      <c r="AI702" t="s">
        <v>90</v>
      </c>
      <c r="AJ702" t="s">
        <v>5013</v>
      </c>
      <c r="AK702" t="s">
        <v>5014</v>
      </c>
      <c r="AL702" t="s">
        <v>1191</v>
      </c>
      <c r="AM702" t="str">
        <f t="shared" si="10"/>
        <v>'0.0 0.0' 100000 rq=0</v>
      </c>
    </row>
    <row r="703" spans="1:39">
      <c r="A703">
        <v>702</v>
      </c>
      <c r="B703" t="s">
        <v>94</v>
      </c>
      <c r="C703">
        <v>100000</v>
      </c>
      <c r="D703" t="s">
        <v>83</v>
      </c>
      <c r="E703" t="s">
        <v>6576</v>
      </c>
      <c r="F703">
        <v>10000</v>
      </c>
      <c r="G703">
        <v>256</v>
      </c>
      <c r="H703">
        <v>1</v>
      </c>
      <c r="I703">
        <v>60</v>
      </c>
      <c r="J703">
        <v>4</v>
      </c>
      <c r="K703" t="s">
        <v>85</v>
      </c>
      <c r="L703">
        <v>11.41</v>
      </c>
      <c r="M703">
        <v>0</v>
      </c>
      <c r="N703">
        <v>88690</v>
      </c>
      <c r="O703">
        <v>325920</v>
      </c>
      <c r="P703">
        <v>676.84</v>
      </c>
      <c r="Q703">
        <v>6.91</v>
      </c>
      <c r="R703">
        <v>5988</v>
      </c>
      <c r="S703" t="s">
        <v>86</v>
      </c>
      <c r="T703" t="s">
        <v>87</v>
      </c>
      <c r="U703">
        <v>35596529</v>
      </c>
      <c r="V703">
        <v>0</v>
      </c>
      <c r="W703">
        <v>0</v>
      </c>
      <c r="X703">
        <v>0</v>
      </c>
      <c r="Y703">
        <v>0</v>
      </c>
      <c r="Z703" t="s">
        <v>88</v>
      </c>
      <c r="AA703" t="s">
        <v>88</v>
      </c>
      <c r="AB703" t="s">
        <v>89</v>
      </c>
      <c r="AC703">
        <v>39</v>
      </c>
      <c r="AD703">
        <v>21.6846</v>
      </c>
      <c r="AE703">
        <v>366923345</v>
      </c>
      <c r="AF703">
        <v>0</v>
      </c>
      <c r="AG703">
        <v>0</v>
      </c>
      <c r="AH703">
        <v>0</v>
      </c>
      <c r="AI703" t="s">
        <v>90</v>
      </c>
      <c r="AJ703" t="s">
        <v>3717</v>
      </c>
      <c r="AK703" t="s">
        <v>3718</v>
      </c>
      <c r="AL703" t="s">
        <v>179</v>
      </c>
      <c r="AM703" t="str">
        <f t="shared" si="10"/>
        <v>'5.0 5.0' 100000 rq=1</v>
      </c>
    </row>
    <row r="704" spans="1:39">
      <c r="A704">
        <v>703</v>
      </c>
      <c r="B704" t="s">
        <v>100</v>
      </c>
      <c r="C704">
        <v>100000</v>
      </c>
      <c r="D704" t="s">
        <v>124</v>
      </c>
      <c r="E704" t="s">
        <v>6576</v>
      </c>
      <c r="F704">
        <v>10000</v>
      </c>
      <c r="G704">
        <v>256</v>
      </c>
      <c r="H704">
        <v>0</v>
      </c>
      <c r="I704">
        <v>18</v>
      </c>
      <c r="J704">
        <v>6</v>
      </c>
      <c r="K704" t="s">
        <v>85</v>
      </c>
      <c r="L704">
        <v>11.35</v>
      </c>
      <c r="M704">
        <v>0</v>
      </c>
      <c r="N704">
        <v>72743</v>
      </c>
      <c r="O704">
        <v>294220</v>
      </c>
      <c r="P704">
        <v>221.85</v>
      </c>
      <c r="Q704">
        <v>4.95</v>
      </c>
      <c r="R704">
        <v>1996</v>
      </c>
      <c r="S704" t="s">
        <v>125</v>
      </c>
      <c r="T704" t="s">
        <v>87</v>
      </c>
      <c r="U704">
        <v>40209396</v>
      </c>
      <c r="V704">
        <v>0</v>
      </c>
      <c r="W704">
        <v>0</v>
      </c>
      <c r="X704">
        <v>0</v>
      </c>
      <c r="Y704">
        <v>0</v>
      </c>
      <c r="Z704" t="s">
        <v>88</v>
      </c>
      <c r="AA704" t="s">
        <v>88</v>
      </c>
      <c r="AB704" t="s">
        <v>89</v>
      </c>
      <c r="AC704">
        <v>35</v>
      </c>
      <c r="AD704">
        <v>20.282699999999998</v>
      </c>
      <c r="AE704">
        <v>437093099</v>
      </c>
      <c r="AF704">
        <v>0</v>
      </c>
      <c r="AG704">
        <v>0</v>
      </c>
      <c r="AH704">
        <v>2.10552E-2</v>
      </c>
      <c r="AI704" t="s">
        <v>90</v>
      </c>
      <c r="AJ704" t="s">
        <v>4859</v>
      </c>
      <c r="AK704" t="s">
        <v>4860</v>
      </c>
      <c r="AL704" t="s">
        <v>257</v>
      </c>
      <c r="AM704" t="str">
        <f t="shared" si="10"/>
        <v>'20.0 20.0' 100000 rq=0</v>
      </c>
    </row>
    <row r="705" spans="1:39">
      <c r="A705">
        <v>704</v>
      </c>
      <c r="B705" t="s">
        <v>100</v>
      </c>
      <c r="C705">
        <v>100000</v>
      </c>
      <c r="D705" t="s">
        <v>95</v>
      </c>
      <c r="E705" t="s">
        <v>6576</v>
      </c>
      <c r="F705">
        <v>10000</v>
      </c>
      <c r="G705">
        <v>256</v>
      </c>
      <c r="H705">
        <v>1</v>
      </c>
      <c r="I705">
        <v>6</v>
      </c>
      <c r="J705">
        <v>1</v>
      </c>
      <c r="K705" t="s">
        <v>85</v>
      </c>
      <c r="L705">
        <v>11.3</v>
      </c>
      <c r="M705">
        <v>0</v>
      </c>
      <c r="N705">
        <v>73307</v>
      </c>
      <c r="O705">
        <v>297388</v>
      </c>
      <c r="P705">
        <v>85.38</v>
      </c>
      <c r="Q705">
        <v>5.25</v>
      </c>
      <c r="R705">
        <v>802</v>
      </c>
      <c r="S705" t="s">
        <v>96</v>
      </c>
      <c r="T705" t="s">
        <v>87</v>
      </c>
      <c r="U705">
        <v>8382261</v>
      </c>
      <c r="V705">
        <v>0</v>
      </c>
      <c r="W705">
        <v>0</v>
      </c>
      <c r="X705">
        <v>0</v>
      </c>
      <c r="Y705">
        <v>0</v>
      </c>
      <c r="Z705" t="s">
        <v>88</v>
      </c>
      <c r="AA705" t="s">
        <v>88</v>
      </c>
      <c r="AB705" t="s">
        <v>89</v>
      </c>
      <c r="AC705">
        <v>36</v>
      </c>
      <c r="AD705">
        <v>20.440000000000001</v>
      </c>
      <c r="AE705">
        <v>85672082</v>
      </c>
      <c r="AF705">
        <v>0</v>
      </c>
      <c r="AG705">
        <v>0</v>
      </c>
      <c r="AH705">
        <v>1.4641899999999999E-2</v>
      </c>
      <c r="AI705" t="s">
        <v>90</v>
      </c>
      <c r="AJ705" t="s">
        <v>4757</v>
      </c>
      <c r="AK705" t="s">
        <v>4758</v>
      </c>
      <c r="AL705" t="s">
        <v>514</v>
      </c>
      <c r="AM705" t="str">
        <f t="shared" si="10"/>
        <v>'20.0 20.0' 100000 rq=1</v>
      </c>
    </row>
    <row r="706" spans="1:39">
      <c r="A706">
        <v>705</v>
      </c>
      <c r="B706" t="s">
        <v>82</v>
      </c>
      <c r="C706">
        <v>100000</v>
      </c>
      <c r="D706" t="s">
        <v>95</v>
      </c>
      <c r="E706" t="s">
        <v>6576</v>
      </c>
      <c r="F706">
        <v>10000</v>
      </c>
      <c r="G706">
        <v>256</v>
      </c>
      <c r="H706">
        <v>1</v>
      </c>
      <c r="I706">
        <v>12</v>
      </c>
      <c r="J706">
        <v>4</v>
      </c>
      <c r="K706" t="s">
        <v>85</v>
      </c>
      <c r="L706">
        <v>11.43</v>
      </c>
      <c r="M706">
        <v>0</v>
      </c>
      <c r="N706">
        <v>72877</v>
      </c>
      <c r="O706">
        <v>295152</v>
      </c>
      <c r="P706">
        <v>156.75</v>
      </c>
      <c r="Q706">
        <v>4.78</v>
      </c>
      <c r="R706">
        <v>1412</v>
      </c>
      <c r="S706" t="s">
        <v>96</v>
      </c>
      <c r="T706" t="s">
        <v>87</v>
      </c>
      <c r="U706">
        <v>26131260</v>
      </c>
      <c r="V706">
        <v>0</v>
      </c>
      <c r="W706">
        <v>0</v>
      </c>
      <c r="X706">
        <v>0</v>
      </c>
      <c r="Y706">
        <v>0</v>
      </c>
      <c r="Z706" t="s">
        <v>88</v>
      </c>
      <c r="AA706" t="s">
        <v>88</v>
      </c>
      <c r="AB706" t="s">
        <v>89</v>
      </c>
      <c r="AC706">
        <v>36</v>
      </c>
      <c r="AD706">
        <v>20.364000000000001</v>
      </c>
      <c r="AE706">
        <v>262312431</v>
      </c>
      <c r="AF706">
        <v>0</v>
      </c>
      <c r="AG706">
        <v>0</v>
      </c>
      <c r="AH706">
        <v>9.0469999999999995E-2</v>
      </c>
      <c r="AI706" t="s">
        <v>90</v>
      </c>
      <c r="AJ706" t="s">
        <v>4479</v>
      </c>
      <c r="AK706" t="s">
        <v>4480</v>
      </c>
      <c r="AL706" t="s">
        <v>842</v>
      </c>
      <c r="AM706" t="str">
        <f t="shared" si="10"/>
        <v>'0.0 0.0' 100000 rq=1</v>
      </c>
    </row>
    <row r="707" spans="1:39">
      <c r="A707">
        <v>706</v>
      </c>
      <c r="B707" t="s">
        <v>100</v>
      </c>
      <c r="C707">
        <v>100000</v>
      </c>
      <c r="D707" t="s">
        <v>6577</v>
      </c>
      <c r="E707" t="s">
        <v>6576</v>
      </c>
      <c r="F707">
        <v>10000</v>
      </c>
      <c r="G707">
        <v>256</v>
      </c>
      <c r="H707">
        <v>0</v>
      </c>
      <c r="I707">
        <v>168</v>
      </c>
      <c r="J707">
        <v>6</v>
      </c>
      <c r="K707" t="s">
        <v>85</v>
      </c>
      <c r="L707">
        <v>11.55</v>
      </c>
      <c r="M707">
        <v>0</v>
      </c>
      <c r="N707">
        <v>91710</v>
      </c>
      <c r="O707">
        <v>340776</v>
      </c>
      <c r="P707">
        <v>1853.77</v>
      </c>
      <c r="Q707">
        <v>7.71</v>
      </c>
      <c r="R707">
        <v>16114</v>
      </c>
      <c r="S707" t="s">
        <v>6578</v>
      </c>
      <c r="T707" t="s">
        <v>87</v>
      </c>
      <c r="U707">
        <v>101960637</v>
      </c>
      <c r="V707">
        <v>0</v>
      </c>
      <c r="W707">
        <v>0</v>
      </c>
      <c r="X707">
        <v>0</v>
      </c>
      <c r="Y707">
        <v>0</v>
      </c>
      <c r="Z707" t="s">
        <v>88</v>
      </c>
      <c r="AA707" t="s">
        <v>88</v>
      </c>
      <c r="AB707" t="s">
        <v>89</v>
      </c>
      <c r="AC707">
        <v>32</v>
      </c>
      <c r="AD707">
        <v>18.5913</v>
      </c>
      <c r="AE707">
        <v>1050602020</v>
      </c>
      <c r="AF707">
        <v>0</v>
      </c>
      <c r="AG707">
        <v>0</v>
      </c>
      <c r="AH707">
        <v>0</v>
      </c>
      <c r="AI707" t="s">
        <v>90</v>
      </c>
      <c r="AJ707" t="s">
        <v>3815</v>
      </c>
      <c r="AK707" t="s">
        <v>3816</v>
      </c>
      <c r="AL707" t="s">
        <v>6648</v>
      </c>
      <c r="AM707" t="str">
        <f t="shared" ref="AM707:AM770" si="11">B707&amp;" "&amp;C707&amp;" rq="&amp;H707</f>
        <v>'20.0 20.0' 100000 rq=0</v>
      </c>
    </row>
    <row r="708" spans="1:39">
      <c r="A708">
        <v>707</v>
      </c>
      <c r="B708" t="s">
        <v>100</v>
      </c>
      <c r="C708">
        <v>100000</v>
      </c>
      <c r="D708" t="s">
        <v>152</v>
      </c>
      <c r="E708" t="s">
        <v>6576</v>
      </c>
      <c r="F708">
        <v>10000</v>
      </c>
      <c r="G708">
        <v>256</v>
      </c>
      <c r="H708">
        <v>0</v>
      </c>
      <c r="I708">
        <v>24</v>
      </c>
      <c r="J708">
        <v>6</v>
      </c>
      <c r="K708" t="s">
        <v>85</v>
      </c>
      <c r="L708">
        <v>11.38</v>
      </c>
      <c r="M708">
        <v>0</v>
      </c>
      <c r="N708">
        <v>78772</v>
      </c>
      <c r="O708">
        <v>313184</v>
      </c>
      <c r="P708">
        <v>291.99</v>
      </c>
      <c r="Q708">
        <v>4.93</v>
      </c>
      <c r="R708">
        <v>2608</v>
      </c>
      <c r="S708" t="s">
        <v>153</v>
      </c>
      <c r="T708" t="s">
        <v>87</v>
      </c>
      <c r="U708">
        <v>47003959</v>
      </c>
      <c r="V708">
        <v>0</v>
      </c>
      <c r="W708">
        <v>0</v>
      </c>
      <c r="X708">
        <v>0</v>
      </c>
      <c r="Y708">
        <v>0</v>
      </c>
      <c r="Z708" t="s">
        <v>88</v>
      </c>
      <c r="AA708" t="s">
        <v>88</v>
      </c>
      <c r="AB708" t="s">
        <v>89</v>
      </c>
      <c r="AC708">
        <v>34</v>
      </c>
      <c r="AD708">
        <v>18.858000000000001</v>
      </c>
      <c r="AE708">
        <v>506778735</v>
      </c>
      <c r="AF708">
        <v>0</v>
      </c>
      <c r="AG708">
        <v>0</v>
      </c>
      <c r="AH708">
        <v>2.2792799999999998E-2</v>
      </c>
      <c r="AI708" t="s">
        <v>90</v>
      </c>
      <c r="AJ708" t="s">
        <v>4139</v>
      </c>
      <c r="AK708" t="s">
        <v>4140</v>
      </c>
      <c r="AL708" t="s">
        <v>355</v>
      </c>
      <c r="AM708" t="str">
        <f t="shared" si="11"/>
        <v>'20.0 20.0' 100000 rq=0</v>
      </c>
    </row>
    <row r="709" spans="1:39">
      <c r="A709">
        <v>708</v>
      </c>
      <c r="B709" t="s">
        <v>100</v>
      </c>
      <c r="C709">
        <v>100000</v>
      </c>
      <c r="D709" t="s">
        <v>83</v>
      </c>
      <c r="E709" t="s">
        <v>6576</v>
      </c>
      <c r="F709">
        <v>10000</v>
      </c>
      <c r="G709">
        <v>256</v>
      </c>
      <c r="H709">
        <v>1</v>
      </c>
      <c r="I709">
        <v>96</v>
      </c>
      <c r="J709">
        <v>3</v>
      </c>
      <c r="K709" t="s">
        <v>85</v>
      </c>
      <c r="L709">
        <v>11.41</v>
      </c>
      <c r="M709">
        <v>0</v>
      </c>
      <c r="N709">
        <v>175810</v>
      </c>
      <c r="O709">
        <v>522696</v>
      </c>
      <c r="P709">
        <v>1009.79</v>
      </c>
      <c r="Q709">
        <v>10.039999999999999</v>
      </c>
      <c r="R709">
        <v>8931</v>
      </c>
      <c r="S709" t="s">
        <v>86</v>
      </c>
      <c r="T709" t="s">
        <v>87</v>
      </c>
      <c r="U709">
        <v>22092304</v>
      </c>
      <c r="V709">
        <v>0</v>
      </c>
      <c r="W709">
        <v>0</v>
      </c>
      <c r="X709">
        <v>0</v>
      </c>
      <c r="Y709">
        <v>0</v>
      </c>
      <c r="Z709" t="s">
        <v>88</v>
      </c>
      <c r="AA709" t="s">
        <v>88</v>
      </c>
      <c r="AB709" t="s">
        <v>89</v>
      </c>
      <c r="AC709">
        <v>35</v>
      </c>
      <c r="AD709">
        <v>19.4436</v>
      </c>
      <c r="AE709">
        <v>233979320</v>
      </c>
      <c r="AF709">
        <v>0</v>
      </c>
      <c r="AG709">
        <v>0</v>
      </c>
      <c r="AH709">
        <v>0</v>
      </c>
      <c r="AI709" t="s">
        <v>90</v>
      </c>
      <c r="AJ709" t="s">
        <v>3831</v>
      </c>
      <c r="AK709" t="s">
        <v>3832</v>
      </c>
      <c r="AL709" t="s">
        <v>426</v>
      </c>
      <c r="AM709" t="str">
        <f t="shared" si="11"/>
        <v>'20.0 20.0' 100000 rq=1</v>
      </c>
    </row>
    <row r="710" spans="1:39">
      <c r="A710">
        <v>709</v>
      </c>
      <c r="B710" t="s">
        <v>100</v>
      </c>
      <c r="C710">
        <v>100000</v>
      </c>
      <c r="D710" t="s">
        <v>95</v>
      </c>
      <c r="E710" t="s">
        <v>6576</v>
      </c>
      <c r="F710">
        <v>10000</v>
      </c>
      <c r="G710">
        <v>256</v>
      </c>
      <c r="H710">
        <v>1</v>
      </c>
      <c r="I710">
        <v>36</v>
      </c>
      <c r="J710">
        <v>4</v>
      </c>
      <c r="K710" t="s">
        <v>85</v>
      </c>
      <c r="L710">
        <v>11.54</v>
      </c>
      <c r="M710">
        <v>0</v>
      </c>
      <c r="N710">
        <v>157835</v>
      </c>
      <c r="O710">
        <v>633404</v>
      </c>
      <c r="P710">
        <v>422.85</v>
      </c>
      <c r="Q710">
        <v>5.0999999999999996</v>
      </c>
      <c r="R710">
        <v>3706</v>
      </c>
      <c r="S710" t="s">
        <v>96</v>
      </c>
      <c r="T710" t="s">
        <v>87</v>
      </c>
      <c r="U710">
        <v>4045314</v>
      </c>
      <c r="V710">
        <v>0</v>
      </c>
      <c r="W710">
        <v>0</v>
      </c>
      <c r="X710">
        <v>0</v>
      </c>
      <c r="Y710">
        <v>0</v>
      </c>
      <c r="Z710" t="s">
        <v>88</v>
      </c>
      <c r="AA710" t="s">
        <v>88</v>
      </c>
      <c r="AB710" t="s">
        <v>89</v>
      </c>
      <c r="AC710">
        <v>41</v>
      </c>
      <c r="AD710">
        <v>20.097200000000001</v>
      </c>
      <c r="AE710">
        <v>42114734</v>
      </c>
      <c r="AF710">
        <v>0</v>
      </c>
      <c r="AG710">
        <v>0</v>
      </c>
      <c r="AH710">
        <v>0.49475799999999998</v>
      </c>
      <c r="AI710" t="s">
        <v>90</v>
      </c>
      <c r="AJ710" t="s">
        <v>3995</v>
      </c>
      <c r="AK710" t="s">
        <v>3996</v>
      </c>
      <c r="AL710" t="s">
        <v>663</v>
      </c>
      <c r="AM710" t="str">
        <f t="shared" si="11"/>
        <v>'20.0 20.0' 100000 rq=1</v>
      </c>
    </row>
    <row r="711" spans="1:39">
      <c r="A711">
        <v>710</v>
      </c>
      <c r="B711" t="s">
        <v>82</v>
      </c>
      <c r="C711">
        <v>100000</v>
      </c>
      <c r="D711" t="s">
        <v>95</v>
      </c>
      <c r="E711" t="s">
        <v>6576</v>
      </c>
      <c r="F711">
        <v>10000</v>
      </c>
      <c r="G711">
        <v>256</v>
      </c>
      <c r="H711">
        <v>0</v>
      </c>
      <c r="I711">
        <v>144</v>
      </c>
      <c r="J711">
        <v>5</v>
      </c>
      <c r="K711" t="s">
        <v>85</v>
      </c>
      <c r="L711">
        <v>11.39</v>
      </c>
      <c r="M711">
        <v>0</v>
      </c>
      <c r="N711">
        <v>79808</v>
      </c>
      <c r="O711">
        <v>314592</v>
      </c>
      <c r="P711">
        <v>1615.83</v>
      </c>
      <c r="Q711">
        <v>4.78</v>
      </c>
      <c r="R711">
        <v>14219</v>
      </c>
      <c r="S711" t="s">
        <v>96</v>
      </c>
      <c r="T711" t="s">
        <v>87</v>
      </c>
      <c r="U711">
        <v>190403950</v>
      </c>
      <c r="V711">
        <v>0</v>
      </c>
      <c r="W711">
        <v>0</v>
      </c>
      <c r="X711">
        <v>0</v>
      </c>
      <c r="Y711">
        <v>0</v>
      </c>
      <c r="Z711" t="s">
        <v>88</v>
      </c>
      <c r="AA711" t="s">
        <v>88</v>
      </c>
      <c r="AB711" t="s">
        <v>89</v>
      </c>
      <c r="AC711">
        <v>35</v>
      </c>
      <c r="AD711">
        <v>20.549199999999999</v>
      </c>
      <c r="AE711">
        <v>1904545959</v>
      </c>
      <c r="AF711">
        <v>0</v>
      </c>
      <c r="AG711">
        <v>0</v>
      </c>
      <c r="AH711">
        <v>2.9596999999999998E-2</v>
      </c>
      <c r="AI711" t="s">
        <v>90</v>
      </c>
      <c r="AJ711" t="s">
        <v>4175</v>
      </c>
      <c r="AK711" t="s">
        <v>4176</v>
      </c>
      <c r="AL711" t="s">
        <v>1296</v>
      </c>
      <c r="AM711" t="str">
        <f t="shared" si="11"/>
        <v>'0.0 0.0' 100000 rq=0</v>
      </c>
    </row>
    <row r="712" spans="1:39">
      <c r="A712">
        <v>711</v>
      </c>
      <c r="B712" t="s">
        <v>82</v>
      </c>
      <c r="C712">
        <v>100000</v>
      </c>
      <c r="D712" t="s">
        <v>124</v>
      </c>
      <c r="E712" t="s">
        <v>6576</v>
      </c>
      <c r="F712">
        <v>10000</v>
      </c>
      <c r="G712">
        <v>256</v>
      </c>
      <c r="H712">
        <v>1</v>
      </c>
      <c r="I712">
        <v>144</v>
      </c>
      <c r="J712">
        <v>6</v>
      </c>
      <c r="K712" t="s">
        <v>85</v>
      </c>
      <c r="L712">
        <v>11.45</v>
      </c>
      <c r="M712">
        <v>0</v>
      </c>
      <c r="N712">
        <v>78298</v>
      </c>
      <c r="O712">
        <v>308992</v>
      </c>
      <c r="P712">
        <v>1601.51</v>
      </c>
      <c r="Q712">
        <v>5.47</v>
      </c>
      <c r="R712">
        <v>14023</v>
      </c>
      <c r="S712" t="s">
        <v>125</v>
      </c>
      <c r="T712" t="s">
        <v>87</v>
      </c>
      <c r="U712">
        <v>117816769</v>
      </c>
      <c r="V712">
        <v>0</v>
      </c>
      <c r="W712">
        <v>0</v>
      </c>
      <c r="X712">
        <v>0</v>
      </c>
      <c r="Y712">
        <v>0</v>
      </c>
      <c r="Z712" t="s">
        <v>88</v>
      </c>
      <c r="AA712" t="s">
        <v>88</v>
      </c>
      <c r="AB712" t="s">
        <v>89</v>
      </c>
      <c r="AC712">
        <v>34</v>
      </c>
      <c r="AD712">
        <v>19.337299999999999</v>
      </c>
      <c r="AE712">
        <v>1206227012</v>
      </c>
      <c r="AF712">
        <v>0</v>
      </c>
      <c r="AG712">
        <v>0</v>
      </c>
      <c r="AH712">
        <v>3.4212099999999999</v>
      </c>
      <c r="AI712" t="s">
        <v>90</v>
      </c>
      <c r="AJ712" t="s">
        <v>4307</v>
      </c>
      <c r="AK712" t="s">
        <v>4308</v>
      </c>
      <c r="AL712" t="s">
        <v>225</v>
      </c>
      <c r="AM712" t="str">
        <f t="shared" si="11"/>
        <v>'0.0 0.0' 100000 rq=1</v>
      </c>
    </row>
    <row r="713" spans="1:39">
      <c r="A713">
        <v>712</v>
      </c>
      <c r="B713" t="s">
        <v>82</v>
      </c>
      <c r="C713">
        <v>100000</v>
      </c>
      <c r="D713" t="s">
        <v>6577</v>
      </c>
      <c r="E713" t="s">
        <v>6576</v>
      </c>
      <c r="F713">
        <v>10000</v>
      </c>
      <c r="G713">
        <v>256</v>
      </c>
      <c r="H713">
        <v>0</v>
      </c>
      <c r="I713">
        <v>190</v>
      </c>
      <c r="J713">
        <v>3</v>
      </c>
      <c r="K713" t="s">
        <v>85</v>
      </c>
      <c r="L713">
        <v>11.4</v>
      </c>
      <c r="M713">
        <v>0</v>
      </c>
      <c r="N713">
        <v>95275</v>
      </c>
      <c r="O713">
        <v>352640</v>
      </c>
      <c r="P713">
        <v>2100.0300000000002</v>
      </c>
      <c r="Q713">
        <v>6.56</v>
      </c>
      <c r="R713">
        <v>18477</v>
      </c>
      <c r="S713" t="s">
        <v>6578</v>
      </c>
      <c r="T713" t="s">
        <v>87</v>
      </c>
      <c r="U713">
        <v>279872729</v>
      </c>
      <c r="V713">
        <v>0</v>
      </c>
      <c r="W713">
        <v>0</v>
      </c>
      <c r="X713">
        <v>0</v>
      </c>
      <c r="Y713">
        <v>0</v>
      </c>
      <c r="Z713" t="s">
        <v>88</v>
      </c>
      <c r="AA713" t="s">
        <v>88</v>
      </c>
      <c r="AB713" t="s">
        <v>89</v>
      </c>
      <c r="AC713">
        <v>34</v>
      </c>
      <c r="AD713">
        <v>19.045300000000001</v>
      </c>
      <c r="AE713">
        <v>2829957305</v>
      </c>
      <c r="AF713">
        <v>0</v>
      </c>
      <c r="AG713">
        <v>0</v>
      </c>
      <c r="AH713">
        <v>0</v>
      </c>
      <c r="AI713" t="s">
        <v>90</v>
      </c>
      <c r="AJ713" t="s">
        <v>4531</v>
      </c>
      <c r="AK713" t="s">
        <v>4532</v>
      </c>
      <c r="AL713" t="s">
        <v>6649</v>
      </c>
      <c r="AM713" t="str">
        <f t="shared" si="11"/>
        <v>'0.0 0.0' 100000 rq=0</v>
      </c>
    </row>
    <row r="714" spans="1:39">
      <c r="A714">
        <v>713</v>
      </c>
      <c r="B714" t="s">
        <v>100</v>
      </c>
      <c r="C714">
        <v>100000</v>
      </c>
      <c r="D714" t="s">
        <v>6577</v>
      </c>
      <c r="E714" t="s">
        <v>6576</v>
      </c>
      <c r="F714">
        <v>10000</v>
      </c>
      <c r="G714">
        <v>256</v>
      </c>
      <c r="H714">
        <v>1</v>
      </c>
      <c r="I714">
        <v>48</v>
      </c>
      <c r="J714">
        <v>2</v>
      </c>
      <c r="K714" t="s">
        <v>85</v>
      </c>
      <c r="L714">
        <v>13.65</v>
      </c>
      <c r="M714">
        <v>0</v>
      </c>
      <c r="N714">
        <v>1305417</v>
      </c>
      <c r="O714">
        <v>3063504</v>
      </c>
      <c r="P714">
        <v>596.21</v>
      </c>
      <c r="Q714">
        <v>23.57</v>
      </c>
      <c r="R714">
        <v>4540</v>
      </c>
      <c r="S714" t="s">
        <v>6578</v>
      </c>
      <c r="T714" t="s">
        <v>87</v>
      </c>
      <c r="U714">
        <v>33592857</v>
      </c>
      <c r="V714">
        <v>0</v>
      </c>
      <c r="W714">
        <v>0</v>
      </c>
      <c r="X714">
        <v>0</v>
      </c>
      <c r="Y714">
        <v>0</v>
      </c>
      <c r="Z714" t="s">
        <v>88</v>
      </c>
      <c r="AA714" t="s">
        <v>88</v>
      </c>
      <c r="AB714" t="s">
        <v>89</v>
      </c>
      <c r="AC714">
        <v>35</v>
      </c>
      <c r="AD714">
        <v>19.395099999999999</v>
      </c>
      <c r="AE714">
        <v>379140800</v>
      </c>
      <c r="AF714">
        <v>0</v>
      </c>
      <c r="AG714">
        <v>0</v>
      </c>
      <c r="AH714">
        <v>0</v>
      </c>
      <c r="AI714" t="s">
        <v>90</v>
      </c>
      <c r="AJ714" t="s">
        <v>4245</v>
      </c>
      <c r="AK714" t="s">
        <v>4246</v>
      </c>
      <c r="AL714" t="s">
        <v>6650</v>
      </c>
      <c r="AM714" t="str">
        <f t="shared" si="11"/>
        <v>'20.0 20.0' 100000 rq=1</v>
      </c>
    </row>
    <row r="715" spans="1:39">
      <c r="A715">
        <v>714</v>
      </c>
      <c r="B715" t="s">
        <v>82</v>
      </c>
      <c r="C715">
        <v>100000</v>
      </c>
      <c r="D715" t="s">
        <v>110</v>
      </c>
      <c r="E715" t="s">
        <v>6576</v>
      </c>
      <c r="F715">
        <v>10000</v>
      </c>
      <c r="G715">
        <v>256</v>
      </c>
      <c r="H715">
        <v>1</v>
      </c>
      <c r="I715">
        <v>12</v>
      </c>
      <c r="J715">
        <v>5</v>
      </c>
      <c r="K715" t="s">
        <v>85</v>
      </c>
      <c r="L715">
        <v>11.46</v>
      </c>
      <c r="M715">
        <v>0</v>
      </c>
      <c r="N715">
        <v>77859</v>
      </c>
      <c r="O715">
        <v>311500</v>
      </c>
      <c r="P715">
        <v>158.78</v>
      </c>
      <c r="Q715">
        <v>4.8</v>
      </c>
      <c r="R715">
        <v>1426</v>
      </c>
      <c r="S715" t="s">
        <v>111</v>
      </c>
      <c r="T715" t="s">
        <v>87</v>
      </c>
      <c r="U715">
        <v>26138273</v>
      </c>
      <c r="V715">
        <v>0</v>
      </c>
      <c r="W715">
        <v>0</v>
      </c>
      <c r="X715">
        <v>0</v>
      </c>
      <c r="Y715">
        <v>0</v>
      </c>
      <c r="Z715" t="s">
        <v>88</v>
      </c>
      <c r="AA715" t="s">
        <v>88</v>
      </c>
      <c r="AB715" t="s">
        <v>89</v>
      </c>
      <c r="AC715">
        <v>32</v>
      </c>
      <c r="AD715">
        <v>18.968399999999999</v>
      </c>
      <c r="AE715">
        <v>282149284</v>
      </c>
      <c r="AF715">
        <v>0</v>
      </c>
      <c r="AG715">
        <v>0</v>
      </c>
      <c r="AH715">
        <v>0</v>
      </c>
      <c r="AI715" t="s">
        <v>90</v>
      </c>
      <c r="AJ715" t="s">
        <v>4095</v>
      </c>
      <c r="AK715" t="s">
        <v>4096</v>
      </c>
      <c r="AL715" t="s">
        <v>303</v>
      </c>
      <c r="AM715" t="str">
        <f t="shared" si="11"/>
        <v>'0.0 0.0' 100000 rq=1</v>
      </c>
    </row>
    <row r="716" spans="1:39">
      <c r="A716">
        <v>715</v>
      </c>
      <c r="B716" t="s">
        <v>100</v>
      </c>
      <c r="C716">
        <v>100000</v>
      </c>
      <c r="D716" t="s">
        <v>95</v>
      </c>
      <c r="E716" t="s">
        <v>6576</v>
      </c>
      <c r="F716">
        <v>10000</v>
      </c>
      <c r="G716">
        <v>256</v>
      </c>
      <c r="H716">
        <v>1</v>
      </c>
      <c r="I716">
        <v>144</v>
      </c>
      <c r="J716">
        <v>6</v>
      </c>
      <c r="K716" t="s">
        <v>85</v>
      </c>
      <c r="L716">
        <v>11.49</v>
      </c>
      <c r="M716">
        <v>0</v>
      </c>
      <c r="N716">
        <v>101921</v>
      </c>
      <c r="O716">
        <v>402724</v>
      </c>
      <c r="P716">
        <v>1618.76</v>
      </c>
      <c r="Q716">
        <v>5.15</v>
      </c>
      <c r="R716">
        <v>14129</v>
      </c>
      <c r="S716" t="s">
        <v>96</v>
      </c>
      <c r="T716" t="s">
        <v>87</v>
      </c>
      <c r="U716">
        <v>1159155</v>
      </c>
      <c r="V716">
        <v>0</v>
      </c>
      <c r="W716">
        <v>0</v>
      </c>
      <c r="X716">
        <v>0</v>
      </c>
      <c r="Y716">
        <v>0</v>
      </c>
      <c r="Z716" t="s">
        <v>88</v>
      </c>
      <c r="AA716" t="s">
        <v>88</v>
      </c>
      <c r="AB716" t="s">
        <v>89</v>
      </c>
      <c r="AC716">
        <v>36</v>
      </c>
      <c r="AD716">
        <v>20.0932</v>
      </c>
      <c r="AE716">
        <v>12052857</v>
      </c>
      <c r="AF716">
        <v>0</v>
      </c>
      <c r="AG716">
        <v>0</v>
      </c>
      <c r="AH716">
        <v>0.28945599999999999</v>
      </c>
      <c r="AI716" t="s">
        <v>90</v>
      </c>
      <c r="AJ716" t="s">
        <v>5007</v>
      </c>
      <c r="AK716" t="s">
        <v>5008</v>
      </c>
      <c r="AL716" t="s">
        <v>1508</v>
      </c>
      <c r="AM716" t="str">
        <f t="shared" si="11"/>
        <v>'20.0 20.0' 100000 rq=1</v>
      </c>
    </row>
    <row r="717" spans="1:39">
      <c r="A717">
        <v>716</v>
      </c>
      <c r="B717" t="s">
        <v>82</v>
      </c>
      <c r="C717">
        <v>100000</v>
      </c>
      <c r="D717" t="s">
        <v>124</v>
      </c>
      <c r="E717" t="s">
        <v>6576</v>
      </c>
      <c r="F717">
        <v>10000</v>
      </c>
      <c r="G717">
        <v>256</v>
      </c>
      <c r="H717">
        <v>0</v>
      </c>
      <c r="I717">
        <v>1</v>
      </c>
      <c r="J717">
        <v>6</v>
      </c>
      <c r="K717" t="s">
        <v>85</v>
      </c>
      <c r="L717">
        <v>11.24</v>
      </c>
      <c r="M717">
        <v>0</v>
      </c>
      <c r="N717">
        <v>72187</v>
      </c>
      <c r="O717">
        <v>293112</v>
      </c>
      <c r="P717">
        <v>38.409999999999997</v>
      </c>
      <c r="Q717">
        <v>5.17</v>
      </c>
      <c r="R717">
        <v>387</v>
      </c>
      <c r="S717" t="s">
        <v>125</v>
      </c>
      <c r="T717" t="s">
        <v>87</v>
      </c>
      <c r="U717">
        <v>3099100</v>
      </c>
      <c r="V717">
        <v>0</v>
      </c>
      <c r="W717">
        <v>0</v>
      </c>
      <c r="X717">
        <v>0</v>
      </c>
      <c r="Y717">
        <v>0</v>
      </c>
      <c r="Z717" t="s">
        <v>88</v>
      </c>
      <c r="AA717" t="s">
        <v>88</v>
      </c>
      <c r="AB717" t="s">
        <v>89</v>
      </c>
      <c r="AC717">
        <v>36</v>
      </c>
      <c r="AD717">
        <v>20.8964</v>
      </c>
      <c r="AE717">
        <v>33672485</v>
      </c>
      <c r="AF717">
        <v>0</v>
      </c>
      <c r="AG717">
        <v>0</v>
      </c>
      <c r="AH717">
        <v>4.4235000000000003E-3</v>
      </c>
      <c r="AI717" t="s">
        <v>90</v>
      </c>
      <c r="AJ717" t="s">
        <v>4013</v>
      </c>
      <c r="AK717" t="s">
        <v>4014</v>
      </c>
      <c r="AL717" t="s">
        <v>2273</v>
      </c>
      <c r="AM717" t="str">
        <f t="shared" si="11"/>
        <v>'0.0 0.0' 100000 rq=0</v>
      </c>
    </row>
    <row r="718" spans="1:39">
      <c r="A718">
        <v>717</v>
      </c>
      <c r="B718" t="s">
        <v>94</v>
      </c>
      <c r="C718">
        <v>100000</v>
      </c>
      <c r="D718" t="s">
        <v>95</v>
      </c>
      <c r="E718" t="s">
        <v>6576</v>
      </c>
      <c r="F718">
        <v>10000</v>
      </c>
      <c r="G718">
        <v>256</v>
      </c>
      <c r="H718">
        <v>1</v>
      </c>
      <c r="I718">
        <v>60</v>
      </c>
      <c r="J718">
        <v>4</v>
      </c>
      <c r="K718" t="s">
        <v>85</v>
      </c>
      <c r="L718">
        <v>11.42</v>
      </c>
      <c r="M718">
        <v>0</v>
      </c>
      <c r="N718">
        <v>80425</v>
      </c>
      <c r="O718">
        <v>320344</v>
      </c>
      <c r="P718">
        <v>681.13</v>
      </c>
      <c r="Q718">
        <v>4.8600000000000003</v>
      </c>
      <c r="R718">
        <v>6004</v>
      </c>
      <c r="S718" t="s">
        <v>96</v>
      </c>
      <c r="T718" t="s">
        <v>87</v>
      </c>
      <c r="U718">
        <v>6840666</v>
      </c>
      <c r="V718">
        <v>0</v>
      </c>
      <c r="W718">
        <v>0</v>
      </c>
      <c r="X718">
        <v>0</v>
      </c>
      <c r="Y718">
        <v>0</v>
      </c>
      <c r="Z718" t="s">
        <v>88</v>
      </c>
      <c r="AA718" t="s">
        <v>88</v>
      </c>
      <c r="AB718" t="s">
        <v>89</v>
      </c>
      <c r="AC718">
        <v>35</v>
      </c>
      <c r="AD718">
        <v>20.117999999999999</v>
      </c>
      <c r="AE718">
        <v>69104339</v>
      </c>
      <c r="AF718">
        <v>0</v>
      </c>
      <c r="AG718">
        <v>0</v>
      </c>
      <c r="AH718">
        <v>0.182979</v>
      </c>
      <c r="AI718" t="s">
        <v>90</v>
      </c>
      <c r="AJ718" t="s">
        <v>3789</v>
      </c>
      <c r="AK718" t="s">
        <v>3790</v>
      </c>
      <c r="AL718" t="s">
        <v>1084</v>
      </c>
      <c r="AM718" t="str">
        <f t="shared" si="11"/>
        <v>'5.0 5.0' 100000 rq=1</v>
      </c>
    </row>
    <row r="719" spans="1:39">
      <c r="A719">
        <v>718</v>
      </c>
      <c r="B719" t="s">
        <v>82</v>
      </c>
      <c r="C719">
        <v>100000</v>
      </c>
      <c r="D719" t="s">
        <v>6577</v>
      </c>
      <c r="E719" t="s">
        <v>6576</v>
      </c>
      <c r="F719">
        <v>10000</v>
      </c>
      <c r="G719">
        <v>256</v>
      </c>
      <c r="H719">
        <v>1</v>
      </c>
      <c r="I719">
        <v>120</v>
      </c>
      <c r="J719">
        <v>5</v>
      </c>
      <c r="K719" t="s">
        <v>85</v>
      </c>
      <c r="L719">
        <v>11.51</v>
      </c>
      <c r="M719">
        <v>0</v>
      </c>
      <c r="N719">
        <v>87336</v>
      </c>
      <c r="O719">
        <v>334600</v>
      </c>
      <c r="P719">
        <v>1346.72</v>
      </c>
      <c r="Q719">
        <v>5.63</v>
      </c>
      <c r="R719">
        <v>11740</v>
      </c>
      <c r="S719" t="s">
        <v>6578</v>
      </c>
      <c r="T719" t="s">
        <v>87</v>
      </c>
      <c r="U719">
        <v>147243503</v>
      </c>
      <c r="V719">
        <v>0</v>
      </c>
      <c r="W719">
        <v>0</v>
      </c>
      <c r="X719">
        <v>0</v>
      </c>
      <c r="Y719">
        <v>0</v>
      </c>
      <c r="Z719" t="s">
        <v>88</v>
      </c>
      <c r="AA719" t="s">
        <v>88</v>
      </c>
      <c r="AB719" t="s">
        <v>89</v>
      </c>
      <c r="AC719">
        <v>35</v>
      </c>
      <c r="AD719">
        <v>19.5397</v>
      </c>
      <c r="AE719">
        <v>1501720996</v>
      </c>
      <c r="AF719">
        <v>0</v>
      </c>
      <c r="AG719">
        <v>0</v>
      </c>
      <c r="AH719">
        <v>0</v>
      </c>
      <c r="AI719" t="s">
        <v>90</v>
      </c>
      <c r="AJ719" t="s">
        <v>4221</v>
      </c>
      <c r="AK719" t="s">
        <v>4222</v>
      </c>
      <c r="AL719" t="s">
        <v>6599</v>
      </c>
      <c r="AM719" t="str">
        <f t="shared" si="11"/>
        <v>'0.0 0.0' 100000 rq=1</v>
      </c>
    </row>
    <row r="720" spans="1:39">
      <c r="A720">
        <v>719</v>
      </c>
      <c r="B720" t="s">
        <v>100</v>
      </c>
      <c r="C720">
        <v>100000</v>
      </c>
      <c r="D720" t="s">
        <v>152</v>
      </c>
      <c r="E720" t="s">
        <v>6576</v>
      </c>
      <c r="F720">
        <v>10000</v>
      </c>
      <c r="G720">
        <v>256</v>
      </c>
      <c r="H720">
        <v>0</v>
      </c>
      <c r="I720">
        <v>190</v>
      </c>
      <c r="J720">
        <v>3</v>
      </c>
      <c r="K720" t="s">
        <v>85</v>
      </c>
      <c r="L720">
        <v>11.54</v>
      </c>
      <c r="M720">
        <v>0</v>
      </c>
      <c r="N720">
        <v>93851</v>
      </c>
      <c r="O720">
        <v>343116</v>
      </c>
      <c r="P720">
        <v>2103.75</v>
      </c>
      <c r="Q720">
        <v>6.46</v>
      </c>
      <c r="R720">
        <v>18282</v>
      </c>
      <c r="S720" t="s">
        <v>153</v>
      </c>
      <c r="T720" t="s">
        <v>87</v>
      </c>
      <c r="U720">
        <v>99857568</v>
      </c>
      <c r="V720">
        <v>0</v>
      </c>
      <c r="W720">
        <v>0</v>
      </c>
      <c r="X720">
        <v>0</v>
      </c>
      <c r="Y720">
        <v>0</v>
      </c>
      <c r="Z720" t="s">
        <v>88</v>
      </c>
      <c r="AA720" t="s">
        <v>88</v>
      </c>
      <c r="AB720" t="s">
        <v>89</v>
      </c>
      <c r="AC720">
        <v>39</v>
      </c>
      <c r="AD720">
        <v>19.898399999999999</v>
      </c>
      <c r="AE720">
        <v>1011278378</v>
      </c>
      <c r="AF720">
        <v>0</v>
      </c>
      <c r="AG720">
        <v>0</v>
      </c>
      <c r="AH720">
        <v>1.2271099999999999</v>
      </c>
      <c r="AI720" t="s">
        <v>90</v>
      </c>
      <c r="AJ720" t="s">
        <v>4445</v>
      </c>
      <c r="AK720" t="s">
        <v>4446</v>
      </c>
      <c r="AL720" t="s">
        <v>1039</v>
      </c>
      <c r="AM720" t="str">
        <f t="shared" si="11"/>
        <v>'20.0 20.0' 100000 rq=0</v>
      </c>
    </row>
    <row r="721" spans="1:39">
      <c r="A721">
        <v>720</v>
      </c>
      <c r="B721" t="s">
        <v>94</v>
      </c>
      <c r="C721">
        <v>100000</v>
      </c>
      <c r="D721" t="s">
        <v>6577</v>
      </c>
      <c r="E721" t="s">
        <v>6576</v>
      </c>
      <c r="F721">
        <v>10000</v>
      </c>
      <c r="G721">
        <v>256</v>
      </c>
      <c r="H721">
        <v>0</v>
      </c>
      <c r="I721">
        <v>72</v>
      </c>
      <c r="J721">
        <v>4</v>
      </c>
      <c r="K721" t="s">
        <v>85</v>
      </c>
      <c r="L721">
        <v>11.38</v>
      </c>
      <c r="M721">
        <v>0</v>
      </c>
      <c r="N721">
        <v>82494</v>
      </c>
      <c r="O721">
        <v>321500</v>
      </c>
      <c r="P721">
        <v>819.72</v>
      </c>
      <c r="Q721">
        <v>4.5599999999999996</v>
      </c>
      <c r="R721">
        <v>7238</v>
      </c>
      <c r="S721" t="s">
        <v>6578</v>
      </c>
      <c r="T721" t="s">
        <v>87</v>
      </c>
      <c r="U721">
        <v>107558571</v>
      </c>
      <c r="V721">
        <v>0</v>
      </c>
      <c r="W721">
        <v>0</v>
      </c>
      <c r="X721">
        <v>0</v>
      </c>
      <c r="Y721">
        <v>0</v>
      </c>
      <c r="Z721" t="s">
        <v>88</v>
      </c>
      <c r="AA721" t="s">
        <v>88</v>
      </c>
      <c r="AB721" t="s">
        <v>89</v>
      </c>
      <c r="AC721">
        <v>36</v>
      </c>
      <c r="AD721">
        <v>21.499700000000001</v>
      </c>
      <c r="AE721">
        <v>1107619998</v>
      </c>
      <c r="AF721">
        <v>0</v>
      </c>
      <c r="AG721">
        <v>0</v>
      </c>
      <c r="AH721">
        <v>0</v>
      </c>
      <c r="AI721" t="s">
        <v>90</v>
      </c>
      <c r="AJ721" t="s">
        <v>4955</v>
      </c>
      <c r="AK721" t="s">
        <v>4956</v>
      </c>
      <c r="AL721" t="s">
        <v>6596</v>
      </c>
      <c r="AM721" t="str">
        <f t="shared" si="11"/>
        <v>'5.0 5.0' 100000 rq=0</v>
      </c>
    </row>
    <row r="722" spans="1:39">
      <c r="A722">
        <v>721</v>
      </c>
      <c r="B722" t="s">
        <v>82</v>
      </c>
      <c r="C722">
        <v>100000</v>
      </c>
      <c r="D722" t="s">
        <v>83</v>
      </c>
      <c r="E722" t="s">
        <v>6576</v>
      </c>
      <c r="F722">
        <v>10000</v>
      </c>
      <c r="G722">
        <v>256</v>
      </c>
      <c r="H722">
        <v>0</v>
      </c>
      <c r="I722">
        <v>190</v>
      </c>
      <c r="J722">
        <v>1</v>
      </c>
      <c r="K722" t="s">
        <v>85</v>
      </c>
      <c r="L722">
        <v>11.43</v>
      </c>
      <c r="M722">
        <v>0</v>
      </c>
      <c r="N722">
        <v>98114</v>
      </c>
      <c r="O722">
        <v>348068</v>
      </c>
      <c r="P722">
        <v>2124.15</v>
      </c>
      <c r="Q722">
        <v>7.02</v>
      </c>
      <c r="R722">
        <v>18643</v>
      </c>
      <c r="S722" t="s">
        <v>86</v>
      </c>
      <c r="T722" t="s">
        <v>87</v>
      </c>
      <c r="U722">
        <v>189576062</v>
      </c>
      <c r="V722">
        <v>0</v>
      </c>
      <c r="W722">
        <v>0</v>
      </c>
      <c r="X722">
        <v>0</v>
      </c>
      <c r="Y722">
        <v>0</v>
      </c>
      <c r="Z722" t="s">
        <v>88</v>
      </c>
      <c r="AA722" t="s">
        <v>88</v>
      </c>
      <c r="AB722" t="s">
        <v>89</v>
      </c>
      <c r="AC722">
        <v>37</v>
      </c>
      <c r="AD722">
        <v>20.398399999999999</v>
      </c>
      <c r="AE722">
        <v>1906399980</v>
      </c>
      <c r="AF722">
        <v>0</v>
      </c>
      <c r="AG722">
        <v>0</v>
      </c>
      <c r="AH722">
        <v>0</v>
      </c>
      <c r="AI722" t="s">
        <v>90</v>
      </c>
      <c r="AJ722" t="s">
        <v>5095</v>
      </c>
      <c r="AK722" t="s">
        <v>5096</v>
      </c>
      <c r="AL722" t="s">
        <v>288</v>
      </c>
      <c r="AM722" t="str">
        <f t="shared" si="11"/>
        <v>'0.0 0.0' 100000 rq=0</v>
      </c>
    </row>
    <row r="723" spans="1:39">
      <c r="A723">
        <v>722</v>
      </c>
      <c r="B723" t="s">
        <v>94</v>
      </c>
      <c r="C723">
        <v>100000</v>
      </c>
      <c r="D723" t="s">
        <v>124</v>
      </c>
      <c r="E723" t="s">
        <v>6576</v>
      </c>
      <c r="F723">
        <v>10000</v>
      </c>
      <c r="G723">
        <v>256</v>
      </c>
      <c r="H723">
        <v>1</v>
      </c>
      <c r="I723">
        <v>6</v>
      </c>
      <c r="J723">
        <v>5</v>
      </c>
      <c r="K723" t="s">
        <v>85</v>
      </c>
      <c r="L723">
        <v>11.22</v>
      </c>
      <c r="M723">
        <v>0</v>
      </c>
      <c r="N723">
        <v>72419</v>
      </c>
      <c r="O723">
        <v>293732</v>
      </c>
      <c r="P723">
        <v>89.09</v>
      </c>
      <c r="Q723">
        <v>4.58</v>
      </c>
      <c r="R723">
        <v>834</v>
      </c>
      <c r="S723" t="s">
        <v>125</v>
      </c>
      <c r="T723" t="s">
        <v>87</v>
      </c>
      <c r="U723">
        <v>12647544</v>
      </c>
      <c r="V723">
        <v>0</v>
      </c>
      <c r="W723">
        <v>0</v>
      </c>
      <c r="X723">
        <v>0</v>
      </c>
      <c r="Y723">
        <v>0</v>
      </c>
      <c r="Z723" t="s">
        <v>88</v>
      </c>
      <c r="AA723" t="s">
        <v>88</v>
      </c>
      <c r="AB723" t="s">
        <v>89</v>
      </c>
      <c r="AC723">
        <v>36</v>
      </c>
      <c r="AD723">
        <v>20.276700000000002</v>
      </c>
      <c r="AE723">
        <v>139909098</v>
      </c>
      <c r="AF723">
        <v>0</v>
      </c>
      <c r="AG723">
        <v>0</v>
      </c>
      <c r="AH723">
        <v>0.52909600000000001</v>
      </c>
      <c r="AI723" t="s">
        <v>90</v>
      </c>
      <c r="AJ723" t="s">
        <v>4731</v>
      </c>
      <c r="AK723" t="s">
        <v>4732</v>
      </c>
      <c r="AL723" t="s">
        <v>1107</v>
      </c>
      <c r="AM723" t="str">
        <f t="shared" si="11"/>
        <v>'5.0 5.0' 100000 rq=1</v>
      </c>
    </row>
    <row r="724" spans="1:39">
      <c r="A724">
        <v>723</v>
      </c>
      <c r="B724" t="s">
        <v>100</v>
      </c>
      <c r="C724">
        <v>100000</v>
      </c>
      <c r="D724" t="s">
        <v>152</v>
      </c>
      <c r="E724" t="s">
        <v>6576</v>
      </c>
      <c r="F724">
        <v>10000</v>
      </c>
      <c r="G724">
        <v>256</v>
      </c>
      <c r="H724">
        <v>1</v>
      </c>
      <c r="I724">
        <v>96</v>
      </c>
      <c r="J724">
        <v>4</v>
      </c>
      <c r="K724" t="s">
        <v>85</v>
      </c>
      <c r="L724">
        <v>12.3</v>
      </c>
      <c r="M724">
        <v>0</v>
      </c>
      <c r="N724">
        <v>425004</v>
      </c>
      <c r="O724">
        <v>1105892</v>
      </c>
      <c r="P724">
        <v>1112.18</v>
      </c>
      <c r="Q724">
        <v>15.11</v>
      </c>
      <c r="R724">
        <v>9162</v>
      </c>
      <c r="S724" t="s">
        <v>153</v>
      </c>
      <c r="T724" t="s">
        <v>87</v>
      </c>
      <c r="U724">
        <v>9411503</v>
      </c>
      <c r="V724">
        <v>0</v>
      </c>
      <c r="W724">
        <v>0</v>
      </c>
      <c r="X724">
        <v>0</v>
      </c>
      <c r="Y724">
        <v>0</v>
      </c>
      <c r="Z724" t="s">
        <v>88</v>
      </c>
      <c r="AA724" t="s">
        <v>88</v>
      </c>
      <c r="AB724" t="s">
        <v>89</v>
      </c>
      <c r="AC724">
        <v>33</v>
      </c>
      <c r="AD724">
        <v>18.927299999999999</v>
      </c>
      <c r="AE724">
        <v>125009915</v>
      </c>
      <c r="AF724">
        <v>0</v>
      </c>
      <c r="AG724">
        <v>0</v>
      </c>
      <c r="AH724">
        <v>8.7936300000000003</v>
      </c>
      <c r="AI724" t="s">
        <v>90</v>
      </c>
      <c r="AJ724" t="s">
        <v>3781</v>
      </c>
      <c r="AK724" t="s">
        <v>3782</v>
      </c>
      <c r="AL724" t="s">
        <v>1003</v>
      </c>
      <c r="AM724" t="str">
        <f t="shared" si="11"/>
        <v>'20.0 20.0' 100000 rq=1</v>
      </c>
    </row>
    <row r="725" spans="1:39">
      <c r="A725">
        <v>724</v>
      </c>
      <c r="B725" t="s">
        <v>100</v>
      </c>
      <c r="C725">
        <v>100000</v>
      </c>
      <c r="D725" t="s">
        <v>152</v>
      </c>
      <c r="E725" t="s">
        <v>6576</v>
      </c>
      <c r="F725">
        <v>10000</v>
      </c>
      <c r="G725">
        <v>256</v>
      </c>
      <c r="H725">
        <v>1</v>
      </c>
      <c r="I725">
        <v>12</v>
      </c>
      <c r="J725">
        <v>6</v>
      </c>
      <c r="K725" t="s">
        <v>85</v>
      </c>
      <c r="L725">
        <v>11.78</v>
      </c>
      <c r="M725">
        <v>0</v>
      </c>
      <c r="N725">
        <v>613506</v>
      </c>
      <c r="O725">
        <v>1537084</v>
      </c>
      <c r="P725">
        <v>153.16</v>
      </c>
      <c r="Q725">
        <v>7.34</v>
      </c>
      <c r="R725">
        <v>1361</v>
      </c>
      <c r="S725" t="s">
        <v>153</v>
      </c>
      <c r="T725" t="s">
        <v>87</v>
      </c>
      <c r="U725">
        <v>14689624</v>
      </c>
      <c r="V725">
        <v>0</v>
      </c>
      <c r="W725">
        <v>0</v>
      </c>
      <c r="X725">
        <v>0</v>
      </c>
      <c r="Y725">
        <v>0</v>
      </c>
      <c r="Z725" t="s">
        <v>88</v>
      </c>
      <c r="AA725" t="s">
        <v>88</v>
      </c>
      <c r="AB725" t="s">
        <v>89</v>
      </c>
      <c r="AC725">
        <v>32</v>
      </c>
      <c r="AD725">
        <v>18.9026</v>
      </c>
      <c r="AE725">
        <v>168647814</v>
      </c>
      <c r="AF725">
        <v>0</v>
      </c>
      <c r="AG725">
        <v>0</v>
      </c>
      <c r="AH725">
        <v>1.8907400000000001</v>
      </c>
      <c r="AI725" t="s">
        <v>90</v>
      </c>
      <c r="AJ725" t="s">
        <v>4187</v>
      </c>
      <c r="AK725" t="s">
        <v>4188</v>
      </c>
      <c r="AL725" t="s">
        <v>597</v>
      </c>
      <c r="AM725" t="str">
        <f t="shared" si="11"/>
        <v>'20.0 20.0' 100000 rq=1</v>
      </c>
    </row>
    <row r="726" spans="1:39">
      <c r="A726">
        <v>725</v>
      </c>
      <c r="B726" t="s">
        <v>100</v>
      </c>
      <c r="C726">
        <v>100000</v>
      </c>
      <c r="D726" t="s">
        <v>83</v>
      </c>
      <c r="E726" t="s">
        <v>6576</v>
      </c>
      <c r="F726">
        <v>10000</v>
      </c>
      <c r="G726">
        <v>256</v>
      </c>
      <c r="H726">
        <v>0</v>
      </c>
      <c r="I726">
        <v>36</v>
      </c>
      <c r="J726">
        <v>1</v>
      </c>
      <c r="K726" t="s">
        <v>85</v>
      </c>
      <c r="L726">
        <v>11.37</v>
      </c>
      <c r="M726">
        <v>0</v>
      </c>
      <c r="N726">
        <v>81273</v>
      </c>
      <c r="O726">
        <v>310492</v>
      </c>
      <c r="P726">
        <v>423.86</v>
      </c>
      <c r="Q726">
        <v>4.6100000000000003</v>
      </c>
      <c r="R726">
        <v>3767</v>
      </c>
      <c r="S726" t="s">
        <v>86</v>
      </c>
      <c r="T726" t="s">
        <v>87</v>
      </c>
      <c r="U726">
        <v>26610023</v>
      </c>
      <c r="V726">
        <v>0</v>
      </c>
      <c r="W726">
        <v>0</v>
      </c>
      <c r="X726">
        <v>0</v>
      </c>
      <c r="Y726">
        <v>0</v>
      </c>
      <c r="Z726" t="s">
        <v>88</v>
      </c>
      <c r="AA726" t="s">
        <v>88</v>
      </c>
      <c r="AB726" t="s">
        <v>89</v>
      </c>
      <c r="AC726">
        <v>31</v>
      </c>
      <c r="AD726">
        <v>19.014199999999999</v>
      </c>
      <c r="AE726">
        <v>282991955</v>
      </c>
      <c r="AF726">
        <v>0</v>
      </c>
      <c r="AG726">
        <v>0</v>
      </c>
      <c r="AH726">
        <v>0</v>
      </c>
      <c r="AI726" t="s">
        <v>90</v>
      </c>
      <c r="AJ726" t="s">
        <v>3771</v>
      </c>
      <c r="AK726" t="s">
        <v>3772</v>
      </c>
      <c r="AL726" t="s">
        <v>498</v>
      </c>
      <c r="AM726" t="str">
        <f t="shared" si="11"/>
        <v>'20.0 20.0' 100000 rq=0</v>
      </c>
    </row>
    <row r="727" spans="1:39">
      <c r="A727">
        <v>726</v>
      </c>
      <c r="B727" t="s">
        <v>82</v>
      </c>
      <c r="C727">
        <v>100000</v>
      </c>
      <c r="D727" t="s">
        <v>124</v>
      </c>
      <c r="E727" t="s">
        <v>6576</v>
      </c>
      <c r="F727">
        <v>10000</v>
      </c>
      <c r="G727">
        <v>256</v>
      </c>
      <c r="H727">
        <v>1</v>
      </c>
      <c r="I727">
        <v>24</v>
      </c>
      <c r="J727">
        <v>3</v>
      </c>
      <c r="K727" t="s">
        <v>85</v>
      </c>
      <c r="L727">
        <v>11.44</v>
      </c>
      <c r="M727">
        <v>0</v>
      </c>
      <c r="N727">
        <v>72849</v>
      </c>
      <c r="O727">
        <v>294220</v>
      </c>
      <c r="P727">
        <v>290.43</v>
      </c>
      <c r="Q727">
        <v>5.22</v>
      </c>
      <c r="R727">
        <v>2583</v>
      </c>
      <c r="S727" t="s">
        <v>125</v>
      </c>
      <c r="T727" t="s">
        <v>87</v>
      </c>
      <c r="U727">
        <v>48239765</v>
      </c>
      <c r="V727">
        <v>0</v>
      </c>
      <c r="W727">
        <v>0</v>
      </c>
      <c r="X727">
        <v>0</v>
      </c>
      <c r="Y727">
        <v>0</v>
      </c>
      <c r="Z727" t="s">
        <v>88</v>
      </c>
      <c r="AA727" t="s">
        <v>88</v>
      </c>
      <c r="AB727" t="s">
        <v>89</v>
      </c>
      <c r="AC727">
        <v>34</v>
      </c>
      <c r="AD727">
        <v>19.470500000000001</v>
      </c>
      <c r="AE727">
        <v>524879611</v>
      </c>
      <c r="AF727">
        <v>0</v>
      </c>
      <c r="AG727">
        <v>0</v>
      </c>
      <c r="AH727">
        <v>0.56550599999999995</v>
      </c>
      <c r="AI727" t="s">
        <v>90</v>
      </c>
      <c r="AJ727" t="s">
        <v>4043</v>
      </c>
      <c r="AK727" t="s">
        <v>4044</v>
      </c>
      <c r="AL727" t="s">
        <v>1322</v>
      </c>
      <c r="AM727" t="str">
        <f t="shared" si="11"/>
        <v>'0.0 0.0' 100000 rq=1</v>
      </c>
    </row>
    <row r="728" spans="1:39">
      <c r="A728">
        <v>727</v>
      </c>
      <c r="B728" t="s">
        <v>94</v>
      </c>
      <c r="C728">
        <v>100000</v>
      </c>
      <c r="D728" t="s">
        <v>110</v>
      </c>
      <c r="E728" t="s">
        <v>6576</v>
      </c>
      <c r="F728">
        <v>10000</v>
      </c>
      <c r="G728">
        <v>256</v>
      </c>
      <c r="H728">
        <v>1</v>
      </c>
      <c r="I728">
        <v>1</v>
      </c>
      <c r="J728">
        <v>5</v>
      </c>
      <c r="K728" t="s">
        <v>85</v>
      </c>
      <c r="L728">
        <v>11.4</v>
      </c>
      <c r="M728">
        <v>0</v>
      </c>
      <c r="N728">
        <v>76972</v>
      </c>
      <c r="O728">
        <v>308736</v>
      </c>
      <c r="P728">
        <v>30.52</v>
      </c>
      <c r="Q728">
        <v>5.56</v>
      </c>
      <c r="R728">
        <v>316</v>
      </c>
      <c r="S728" t="s">
        <v>111</v>
      </c>
      <c r="T728" t="s">
        <v>87</v>
      </c>
      <c r="U728">
        <v>613</v>
      </c>
      <c r="V728">
        <v>0</v>
      </c>
      <c r="W728">
        <v>0</v>
      </c>
      <c r="X728">
        <v>0</v>
      </c>
      <c r="Y728">
        <v>0</v>
      </c>
      <c r="Z728" t="s">
        <v>88</v>
      </c>
      <c r="AA728" t="s">
        <v>88</v>
      </c>
      <c r="AB728" t="s">
        <v>89</v>
      </c>
      <c r="AC728">
        <v>35</v>
      </c>
      <c r="AD728">
        <v>20.344899999999999</v>
      </c>
      <c r="AE728">
        <v>1967461</v>
      </c>
      <c r="AF728">
        <v>0</v>
      </c>
      <c r="AG728">
        <v>0</v>
      </c>
      <c r="AH728">
        <v>0</v>
      </c>
      <c r="AI728" t="s">
        <v>90</v>
      </c>
      <c r="AJ728" t="s">
        <v>5195</v>
      </c>
      <c r="AK728" t="s">
        <v>5196</v>
      </c>
      <c r="AL728" t="s">
        <v>1885</v>
      </c>
      <c r="AM728" t="str">
        <f t="shared" si="11"/>
        <v>'5.0 5.0' 100000 rq=1</v>
      </c>
    </row>
    <row r="729" spans="1:39">
      <c r="A729">
        <v>728</v>
      </c>
      <c r="B729" t="s">
        <v>82</v>
      </c>
      <c r="C729">
        <v>100000</v>
      </c>
      <c r="D729" t="s">
        <v>95</v>
      </c>
      <c r="E729" t="s">
        <v>6576</v>
      </c>
      <c r="F729">
        <v>10000</v>
      </c>
      <c r="G729">
        <v>256</v>
      </c>
      <c r="H729">
        <v>0</v>
      </c>
      <c r="I729">
        <v>120</v>
      </c>
      <c r="J729">
        <v>4</v>
      </c>
      <c r="K729" t="s">
        <v>85</v>
      </c>
      <c r="L729">
        <v>11.38</v>
      </c>
      <c r="M729">
        <v>0</v>
      </c>
      <c r="N729">
        <v>78188</v>
      </c>
      <c r="O729">
        <v>309472</v>
      </c>
      <c r="P729">
        <v>1348.78</v>
      </c>
      <c r="Q729">
        <v>5.28</v>
      </c>
      <c r="R729">
        <v>11897</v>
      </c>
      <c r="S729" t="s">
        <v>96</v>
      </c>
      <c r="T729" t="s">
        <v>87</v>
      </c>
      <c r="U729">
        <v>156851856</v>
      </c>
      <c r="V729">
        <v>0</v>
      </c>
      <c r="W729">
        <v>0</v>
      </c>
      <c r="X729">
        <v>0</v>
      </c>
      <c r="Y729">
        <v>0</v>
      </c>
      <c r="Z729" t="s">
        <v>88</v>
      </c>
      <c r="AA729" t="s">
        <v>88</v>
      </c>
      <c r="AB729" t="s">
        <v>89</v>
      </c>
      <c r="AC729">
        <v>39</v>
      </c>
      <c r="AD729">
        <v>20.103400000000001</v>
      </c>
      <c r="AE729">
        <v>1569036583</v>
      </c>
      <c r="AF729">
        <v>0</v>
      </c>
      <c r="AG729">
        <v>0</v>
      </c>
      <c r="AH729">
        <v>2.37202E-2</v>
      </c>
      <c r="AI729" t="s">
        <v>90</v>
      </c>
      <c r="AJ729" t="s">
        <v>4977</v>
      </c>
      <c r="AK729" t="s">
        <v>4978</v>
      </c>
      <c r="AL729" t="s">
        <v>201</v>
      </c>
      <c r="AM729" t="str">
        <f t="shared" si="11"/>
        <v>'0.0 0.0' 100000 rq=0</v>
      </c>
    </row>
    <row r="730" spans="1:39">
      <c r="A730">
        <v>729</v>
      </c>
      <c r="B730" t="s">
        <v>82</v>
      </c>
      <c r="C730">
        <v>100000</v>
      </c>
      <c r="D730" t="s">
        <v>6577</v>
      </c>
      <c r="E730" t="s">
        <v>6576</v>
      </c>
      <c r="F730">
        <v>10000</v>
      </c>
      <c r="G730">
        <v>256</v>
      </c>
      <c r="H730">
        <v>1</v>
      </c>
      <c r="I730">
        <v>48</v>
      </c>
      <c r="J730">
        <v>2</v>
      </c>
      <c r="K730" t="s">
        <v>85</v>
      </c>
      <c r="L730">
        <v>11.45</v>
      </c>
      <c r="M730">
        <v>0</v>
      </c>
      <c r="N730">
        <v>80296</v>
      </c>
      <c r="O730">
        <v>317396</v>
      </c>
      <c r="P730">
        <v>555.5</v>
      </c>
      <c r="Q730">
        <v>4.7300000000000004</v>
      </c>
      <c r="R730">
        <v>4891</v>
      </c>
      <c r="S730" t="s">
        <v>6578</v>
      </c>
      <c r="T730" t="s">
        <v>87</v>
      </c>
      <c r="U730">
        <v>56666484</v>
      </c>
      <c r="V730">
        <v>0</v>
      </c>
      <c r="W730">
        <v>0</v>
      </c>
      <c r="X730">
        <v>0</v>
      </c>
      <c r="Y730">
        <v>0</v>
      </c>
      <c r="Z730" t="s">
        <v>88</v>
      </c>
      <c r="AA730" t="s">
        <v>88</v>
      </c>
      <c r="AB730" t="s">
        <v>89</v>
      </c>
      <c r="AC730">
        <v>33</v>
      </c>
      <c r="AD730">
        <v>19.100000000000001</v>
      </c>
      <c r="AE730">
        <v>608792988</v>
      </c>
      <c r="AF730">
        <v>0</v>
      </c>
      <c r="AG730">
        <v>0</v>
      </c>
      <c r="AH730">
        <v>0</v>
      </c>
      <c r="AI730" t="s">
        <v>90</v>
      </c>
      <c r="AJ730" t="s">
        <v>5059</v>
      </c>
      <c r="AK730" t="s">
        <v>5060</v>
      </c>
      <c r="AL730" t="s">
        <v>6614</v>
      </c>
      <c r="AM730" t="str">
        <f t="shared" si="11"/>
        <v>'0.0 0.0' 100000 rq=1</v>
      </c>
    </row>
    <row r="731" spans="1:39">
      <c r="A731">
        <v>730</v>
      </c>
      <c r="B731" t="s">
        <v>94</v>
      </c>
      <c r="C731">
        <v>100000</v>
      </c>
      <c r="D731" t="s">
        <v>152</v>
      </c>
      <c r="E731" t="s">
        <v>6576</v>
      </c>
      <c r="F731">
        <v>10000</v>
      </c>
      <c r="G731">
        <v>256</v>
      </c>
      <c r="H731">
        <v>1</v>
      </c>
      <c r="I731">
        <v>24</v>
      </c>
      <c r="J731">
        <v>1</v>
      </c>
      <c r="K731" t="s">
        <v>85</v>
      </c>
      <c r="L731">
        <v>12</v>
      </c>
      <c r="M731">
        <v>0</v>
      </c>
      <c r="N731">
        <v>395601</v>
      </c>
      <c r="O731">
        <v>1038432</v>
      </c>
      <c r="P731">
        <v>294.25</v>
      </c>
      <c r="Q731">
        <v>7.81</v>
      </c>
      <c r="R731">
        <v>2515</v>
      </c>
      <c r="S731" t="s">
        <v>153</v>
      </c>
      <c r="T731" t="s">
        <v>87</v>
      </c>
      <c r="U731">
        <v>34812641</v>
      </c>
      <c r="V731">
        <v>0</v>
      </c>
      <c r="W731">
        <v>0</v>
      </c>
      <c r="X731">
        <v>0</v>
      </c>
      <c r="Y731">
        <v>0</v>
      </c>
      <c r="Z731" t="s">
        <v>88</v>
      </c>
      <c r="AA731" t="s">
        <v>88</v>
      </c>
      <c r="AB731" t="s">
        <v>89</v>
      </c>
      <c r="AC731">
        <v>36</v>
      </c>
      <c r="AD731">
        <v>19.180399999999999</v>
      </c>
      <c r="AE731">
        <v>384588443</v>
      </c>
      <c r="AF731">
        <v>0</v>
      </c>
      <c r="AG731">
        <v>0</v>
      </c>
      <c r="AH731">
        <v>1.69228</v>
      </c>
      <c r="AI731" t="s">
        <v>90</v>
      </c>
      <c r="AJ731" t="s">
        <v>3817</v>
      </c>
      <c r="AK731" t="s">
        <v>3818</v>
      </c>
      <c r="AL731" t="s">
        <v>385</v>
      </c>
      <c r="AM731" t="str">
        <f t="shared" si="11"/>
        <v>'5.0 5.0' 100000 rq=1</v>
      </c>
    </row>
    <row r="732" spans="1:39">
      <c r="A732">
        <v>731</v>
      </c>
      <c r="B732" t="s">
        <v>82</v>
      </c>
      <c r="C732">
        <v>100000</v>
      </c>
      <c r="D732" t="s">
        <v>95</v>
      </c>
      <c r="E732" t="s">
        <v>6576</v>
      </c>
      <c r="F732">
        <v>10000</v>
      </c>
      <c r="G732">
        <v>256</v>
      </c>
      <c r="H732">
        <v>0</v>
      </c>
      <c r="I732">
        <v>60</v>
      </c>
      <c r="J732">
        <v>6</v>
      </c>
      <c r="K732" t="s">
        <v>85</v>
      </c>
      <c r="L732">
        <v>11.37</v>
      </c>
      <c r="M732">
        <v>0</v>
      </c>
      <c r="N732">
        <v>75083</v>
      </c>
      <c r="O732">
        <v>300640</v>
      </c>
      <c r="P732">
        <v>689.83</v>
      </c>
      <c r="Q732">
        <v>4.93</v>
      </c>
      <c r="R732">
        <v>6105</v>
      </c>
      <c r="S732" t="s">
        <v>96</v>
      </c>
      <c r="T732" t="s">
        <v>87</v>
      </c>
      <c r="U732">
        <v>98316958</v>
      </c>
      <c r="V732">
        <v>0</v>
      </c>
      <c r="W732">
        <v>0</v>
      </c>
      <c r="X732">
        <v>0</v>
      </c>
      <c r="Y732">
        <v>0</v>
      </c>
      <c r="Z732" t="s">
        <v>88</v>
      </c>
      <c r="AA732" t="s">
        <v>88</v>
      </c>
      <c r="AB732" t="s">
        <v>89</v>
      </c>
      <c r="AC732">
        <v>33</v>
      </c>
      <c r="AD732">
        <v>19.958400000000001</v>
      </c>
      <c r="AE732">
        <v>983879751</v>
      </c>
      <c r="AF732">
        <v>0</v>
      </c>
      <c r="AG732">
        <v>0</v>
      </c>
      <c r="AH732">
        <v>1.9001400000000002E-2</v>
      </c>
      <c r="AI732" t="s">
        <v>90</v>
      </c>
      <c r="AJ732" t="s">
        <v>4359</v>
      </c>
      <c r="AK732" t="s">
        <v>4360</v>
      </c>
      <c r="AL732" t="s">
        <v>1469</v>
      </c>
      <c r="AM732" t="str">
        <f t="shared" si="11"/>
        <v>'0.0 0.0' 100000 rq=0</v>
      </c>
    </row>
    <row r="733" spans="1:39">
      <c r="A733">
        <v>732</v>
      </c>
      <c r="B733" t="s">
        <v>100</v>
      </c>
      <c r="C733">
        <v>100000</v>
      </c>
      <c r="D733" t="s">
        <v>6577</v>
      </c>
      <c r="E733" t="s">
        <v>6576</v>
      </c>
      <c r="F733">
        <v>10000</v>
      </c>
      <c r="G733">
        <v>256</v>
      </c>
      <c r="H733">
        <v>1</v>
      </c>
      <c r="I733">
        <v>18</v>
      </c>
      <c r="J733">
        <v>4</v>
      </c>
      <c r="K733" t="s">
        <v>85</v>
      </c>
      <c r="L733">
        <v>12.5</v>
      </c>
      <c r="M733">
        <v>0</v>
      </c>
      <c r="N733">
        <v>824181</v>
      </c>
      <c r="O733">
        <v>2008620</v>
      </c>
      <c r="P733">
        <v>228.72</v>
      </c>
      <c r="Q733">
        <v>10.43</v>
      </c>
      <c r="R733">
        <v>1912</v>
      </c>
      <c r="S733" t="s">
        <v>6578</v>
      </c>
      <c r="T733" t="s">
        <v>87</v>
      </c>
      <c r="U733">
        <v>20449291</v>
      </c>
      <c r="V733">
        <v>0</v>
      </c>
      <c r="W733">
        <v>0</v>
      </c>
      <c r="X733">
        <v>0</v>
      </c>
      <c r="Y733">
        <v>0</v>
      </c>
      <c r="Z733" t="s">
        <v>88</v>
      </c>
      <c r="AA733" t="s">
        <v>88</v>
      </c>
      <c r="AB733" t="s">
        <v>89</v>
      </c>
      <c r="AC733">
        <v>35</v>
      </c>
      <c r="AD733">
        <v>19.999099999999999</v>
      </c>
      <c r="AE733">
        <v>235369876</v>
      </c>
      <c r="AF733">
        <v>0</v>
      </c>
      <c r="AG733">
        <v>0</v>
      </c>
      <c r="AH733">
        <v>0</v>
      </c>
      <c r="AI733" t="s">
        <v>90</v>
      </c>
      <c r="AJ733" t="s">
        <v>5149</v>
      </c>
      <c r="AK733" t="s">
        <v>5150</v>
      </c>
      <c r="AL733" t="s">
        <v>6631</v>
      </c>
      <c r="AM733" t="str">
        <f t="shared" si="11"/>
        <v>'20.0 20.0' 100000 rq=1</v>
      </c>
    </row>
    <row r="734" spans="1:39">
      <c r="A734">
        <v>733</v>
      </c>
      <c r="B734" t="s">
        <v>82</v>
      </c>
      <c r="C734">
        <v>100000</v>
      </c>
      <c r="D734" t="s">
        <v>6577</v>
      </c>
      <c r="E734" t="s">
        <v>6576</v>
      </c>
      <c r="F734">
        <v>10000</v>
      </c>
      <c r="G734">
        <v>256</v>
      </c>
      <c r="H734">
        <v>0</v>
      </c>
      <c r="I734">
        <v>36</v>
      </c>
      <c r="J734">
        <v>3</v>
      </c>
      <c r="K734" t="s">
        <v>85</v>
      </c>
      <c r="L734">
        <v>11.37</v>
      </c>
      <c r="M734">
        <v>0</v>
      </c>
      <c r="N734">
        <v>79454</v>
      </c>
      <c r="O734">
        <v>315236</v>
      </c>
      <c r="P734">
        <v>424.12</v>
      </c>
      <c r="Q734">
        <v>5.26</v>
      </c>
      <c r="R734">
        <v>3774</v>
      </c>
      <c r="S734" t="s">
        <v>6578</v>
      </c>
      <c r="T734" t="s">
        <v>87</v>
      </c>
      <c r="U734">
        <v>66603373</v>
      </c>
      <c r="V734">
        <v>0</v>
      </c>
      <c r="W734">
        <v>0</v>
      </c>
      <c r="X734">
        <v>0</v>
      </c>
      <c r="Y734">
        <v>0</v>
      </c>
      <c r="Z734" t="s">
        <v>88</v>
      </c>
      <c r="AA734" t="s">
        <v>88</v>
      </c>
      <c r="AB734" t="s">
        <v>89</v>
      </c>
      <c r="AC734">
        <v>34</v>
      </c>
      <c r="AD734">
        <v>19.498699999999999</v>
      </c>
      <c r="AE734">
        <v>709129162</v>
      </c>
      <c r="AF734">
        <v>0</v>
      </c>
      <c r="AG734">
        <v>0</v>
      </c>
      <c r="AH734">
        <v>0</v>
      </c>
      <c r="AI734" t="s">
        <v>90</v>
      </c>
      <c r="AJ734" t="s">
        <v>4201</v>
      </c>
      <c r="AK734" t="s">
        <v>4202</v>
      </c>
      <c r="AL734" t="s">
        <v>6647</v>
      </c>
      <c r="AM734" t="str">
        <f t="shared" si="11"/>
        <v>'0.0 0.0' 100000 rq=0</v>
      </c>
    </row>
    <row r="735" spans="1:39">
      <c r="A735">
        <v>734</v>
      </c>
      <c r="B735" t="s">
        <v>82</v>
      </c>
      <c r="C735">
        <v>100000</v>
      </c>
      <c r="D735" t="s">
        <v>95</v>
      </c>
      <c r="E735" t="s">
        <v>6576</v>
      </c>
      <c r="F735">
        <v>10000</v>
      </c>
      <c r="G735">
        <v>256</v>
      </c>
      <c r="H735">
        <v>0</v>
      </c>
      <c r="I735">
        <v>6</v>
      </c>
      <c r="J735">
        <v>2</v>
      </c>
      <c r="K735" t="s">
        <v>85</v>
      </c>
      <c r="L735">
        <v>11.33</v>
      </c>
      <c r="M735">
        <v>0</v>
      </c>
      <c r="N735">
        <v>72521</v>
      </c>
      <c r="O735">
        <v>294316</v>
      </c>
      <c r="P735">
        <v>91.72</v>
      </c>
      <c r="Q735">
        <v>5.09</v>
      </c>
      <c r="R735">
        <v>854</v>
      </c>
      <c r="S735" t="s">
        <v>96</v>
      </c>
      <c r="T735" t="s">
        <v>87</v>
      </c>
      <c r="U735">
        <v>14972326</v>
      </c>
      <c r="V735">
        <v>0</v>
      </c>
      <c r="W735">
        <v>0</v>
      </c>
      <c r="X735">
        <v>0</v>
      </c>
      <c r="Y735">
        <v>0</v>
      </c>
      <c r="Z735" t="s">
        <v>88</v>
      </c>
      <c r="AA735" t="s">
        <v>88</v>
      </c>
      <c r="AB735" t="s">
        <v>89</v>
      </c>
      <c r="AC735">
        <v>38</v>
      </c>
      <c r="AD735">
        <v>20.477900000000002</v>
      </c>
      <c r="AE735">
        <v>151189584</v>
      </c>
      <c r="AF735">
        <v>0</v>
      </c>
      <c r="AG735">
        <v>0</v>
      </c>
      <c r="AH735">
        <v>6.1427000000000001E-3</v>
      </c>
      <c r="AI735" t="s">
        <v>90</v>
      </c>
      <c r="AJ735" t="s">
        <v>4303</v>
      </c>
      <c r="AK735" t="s">
        <v>4304</v>
      </c>
      <c r="AL735" t="s">
        <v>1008</v>
      </c>
      <c r="AM735" t="str">
        <f t="shared" si="11"/>
        <v>'0.0 0.0' 100000 rq=0</v>
      </c>
    </row>
    <row r="736" spans="1:39">
      <c r="A736">
        <v>735</v>
      </c>
      <c r="B736" t="s">
        <v>94</v>
      </c>
      <c r="C736">
        <v>100000</v>
      </c>
      <c r="D736" t="s">
        <v>124</v>
      </c>
      <c r="E736" t="s">
        <v>6576</v>
      </c>
      <c r="F736">
        <v>10000</v>
      </c>
      <c r="G736">
        <v>256</v>
      </c>
      <c r="H736">
        <v>1</v>
      </c>
      <c r="I736">
        <v>72</v>
      </c>
      <c r="J736">
        <v>6</v>
      </c>
      <c r="K736" t="s">
        <v>85</v>
      </c>
      <c r="L736">
        <v>11.36</v>
      </c>
      <c r="M736">
        <v>0</v>
      </c>
      <c r="N736">
        <v>74462</v>
      </c>
      <c r="O736">
        <v>297524</v>
      </c>
      <c r="P736">
        <v>815.69</v>
      </c>
      <c r="Q736">
        <v>5.28</v>
      </c>
      <c r="R736">
        <v>7223</v>
      </c>
      <c r="S736" t="s">
        <v>125</v>
      </c>
      <c r="T736" t="s">
        <v>87</v>
      </c>
      <c r="U736">
        <v>69433585</v>
      </c>
      <c r="V736">
        <v>0</v>
      </c>
      <c r="W736">
        <v>0</v>
      </c>
      <c r="X736">
        <v>0</v>
      </c>
      <c r="Y736">
        <v>0</v>
      </c>
      <c r="Z736" t="s">
        <v>88</v>
      </c>
      <c r="AA736" t="s">
        <v>88</v>
      </c>
      <c r="AB736" t="s">
        <v>89</v>
      </c>
      <c r="AC736">
        <v>37</v>
      </c>
      <c r="AD736">
        <v>19.831299999999999</v>
      </c>
      <c r="AE736">
        <v>727856816</v>
      </c>
      <c r="AF736">
        <v>0</v>
      </c>
      <c r="AG736">
        <v>0</v>
      </c>
      <c r="AH736">
        <v>2.8487900000000002</v>
      </c>
      <c r="AI736" t="s">
        <v>90</v>
      </c>
      <c r="AJ736" t="s">
        <v>6093</v>
      </c>
      <c r="AK736" t="s">
        <v>6094</v>
      </c>
      <c r="AL736" t="s">
        <v>191</v>
      </c>
      <c r="AM736" t="str">
        <f t="shared" si="11"/>
        <v>'5.0 5.0' 100000 rq=1</v>
      </c>
    </row>
    <row r="737" spans="1:39">
      <c r="A737">
        <v>736</v>
      </c>
      <c r="B737" t="s">
        <v>82</v>
      </c>
      <c r="C737">
        <v>100000</v>
      </c>
      <c r="D737" t="s">
        <v>6577</v>
      </c>
      <c r="E737" t="s">
        <v>6576</v>
      </c>
      <c r="F737">
        <v>10000</v>
      </c>
      <c r="G737">
        <v>256</v>
      </c>
      <c r="H737">
        <v>1</v>
      </c>
      <c r="I737">
        <v>1</v>
      </c>
      <c r="J737">
        <v>6</v>
      </c>
      <c r="K737" t="s">
        <v>85</v>
      </c>
      <c r="L737">
        <v>11.29</v>
      </c>
      <c r="M737">
        <v>0</v>
      </c>
      <c r="N737">
        <v>76951</v>
      </c>
      <c r="O737">
        <v>309068</v>
      </c>
      <c r="P737">
        <v>30.83</v>
      </c>
      <c r="Q737">
        <v>5.1100000000000003</v>
      </c>
      <c r="R737">
        <v>318</v>
      </c>
      <c r="S737" t="s">
        <v>6578</v>
      </c>
      <c r="T737" t="s">
        <v>87</v>
      </c>
      <c r="U737">
        <v>655</v>
      </c>
      <c r="V737">
        <v>0</v>
      </c>
      <c r="W737">
        <v>0</v>
      </c>
      <c r="X737">
        <v>0</v>
      </c>
      <c r="Y737">
        <v>0</v>
      </c>
      <c r="Z737" t="s">
        <v>88</v>
      </c>
      <c r="AA737" t="s">
        <v>88</v>
      </c>
      <c r="AB737" t="s">
        <v>89</v>
      </c>
      <c r="AC737">
        <v>33</v>
      </c>
      <c r="AD737">
        <v>19.432500000000001</v>
      </c>
      <c r="AE737">
        <v>2444702</v>
      </c>
      <c r="AF737">
        <v>0</v>
      </c>
      <c r="AG737">
        <v>0</v>
      </c>
      <c r="AH737">
        <v>0</v>
      </c>
      <c r="AI737" t="s">
        <v>90</v>
      </c>
      <c r="AJ737" t="s">
        <v>4551</v>
      </c>
      <c r="AK737" t="s">
        <v>4552</v>
      </c>
      <c r="AL737" t="s">
        <v>6584</v>
      </c>
      <c r="AM737" t="str">
        <f t="shared" si="11"/>
        <v>'0.0 0.0' 100000 rq=1</v>
      </c>
    </row>
    <row r="738" spans="1:39">
      <c r="A738">
        <v>737</v>
      </c>
      <c r="B738" t="s">
        <v>94</v>
      </c>
      <c r="C738">
        <v>100000</v>
      </c>
      <c r="D738" t="s">
        <v>152</v>
      </c>
      <c r="E738" t="s">
        <v>6576</v>
      </c>
      <c r="F738">
        <v>10000</v>
      </c>
      <c r="G738">
        <v>256</v>
      </c>
      <c r="H738">
        <v>0</v>
      </c>
      <c r="I738">
        <v>144</v>
      </c>
      <c r="J738">
        <v>3</v>
      </c>
      <c r="K738" t="s">
        <v>85</v>
      </c>
      <c r="L738">
        <v>11.54</v>
      </c>
      <c r="M738">
        <v>0</v>
      </c>
      <c r="N738">
        <v>88633</v>
      </c>
      <c r="O738">
        <v>334392</v>
      </c>
      <c r="P738">
        <v>1610.67</v>
      </c>
      <c r="Q738">
        <v>5.0999999999999996</v>
      </c>
      <c r="R738">
        <v>14001</v>
      </c>
      <c r="S738" t="s">
        <v>153</v>
      </c>
      <c r="T738" t="s">
        <v>87</v>
      </c>
      <c r="U738">
        <v>185468719</v>
      </c>
      <c r="V738">
        <v>0</v>
      </c>
      <c r="W738">
        <v>0</v>
      </c>
      <c r="X738">
        <v>0</v>
      </c>
      <c r="Y738">
        <v>0</v>
      </c>
      <c r="Z738" t="s">
        <v>88</v>
      </c>
      <c r="AA738" t="s">
        <v>88</v>
      </c>
      <c r="AB738" t="s">
        <v>89</v>
      </c>
      <c r="AC738">
        <v>32</v>
      </c>
      <c r="AD738">
        <v>18.91</v>
      </c>
      <c r="AE738">
        <v>1879121822</v>
      </c>
      <c r="AF738">
        <v>0</v>
      </c>
      <c r="AG738">
        <v>0</v>
      </c>
      <c r="AH738">
        <v>0.43158200000000002</v>
      </c>
      <c r="AI738" t="s">
        <v>90</v>
      </c>
      <c r="AJ738" t="s">
        <v>4325</v>
      </c>
      <c r="AK738" t="s">
        <v>4326</v>
      </c>
      <c r="AL738" t="s">
        <v>1122</v>
      </c>
      <c r="AM738" t="str">
        <f t="shared" si="11"/>
        <v>'5.0 5.0' 100000 rq=0</v>
      </c>
    </row>
    <row r="739" spans="1:39">
      <c r="A739">
        <v>738</v>
      </c>
      <c r="B739" t="s">
        <v>82</v>
      </c>
      <c r="C739">
        <v>100000</v>
      </c>
      <c r="D739" t="s">
        <v>83</v>
      </c>
      <c r="E739" t="s">
        <v>6576</v>
      </c>
      <c r="F739">
        <v>10000</v>
      </c>
      <c r="G739">
        <v>256</v>
      </c>
      <c r="H739">
        <v>1</v>
      </c>
      <c r="I739">
        <v>6</v>
      </c>
      <c r="J739">
        <v>6</v>
      </c>
      <c r="K739" t="s">
        <v>85</v>
      </c>
      <c r="L739">
        <v>11.41</v>
      </c>
      <c r="M739">
        <v>0</v>
      </c>
      <c r="N739">
        <v>74648</v>
      </c>
      <c r="O739">
        <v>296952</v>
      </c>
      <c r="P739">
        <v>86.85</v>
      </c>
      <c r="Q739">
        <v>5.87</v>
      </c>
      <c r="R739">
        <v>812</v>
      </c>
      <c r="S739" t="s">
        <v>86</v>
      </c>
      <c r="T739" t="s">
        <v>87</v>
      </c>
      <c r="U739">
        <v>10304903</v>
      </c>
      <c r="V739">
        <v>0</v>
      </c>
      <c r="W739">
        <v>0</v>
      </c>
      <c r="X739">
        <v>0</v>
      </c>
      <c r="Y739">
        <v>0</v>
      </c>
      <c r="Z739" t="s">
        <v>88</v>
      </c>
      <c r="AA739" t="s">
        <v>88</v>
      </c>
      <c r="AB739" t="s">
        <v>89</v>
      </c>
      <c r="AC739">
        <v>35</v>
      </c>
      <c r="AD739">
        <v>20.357299999999999</v>
      </c>
      <c r="AE739">
        <v>109176336</v>
      </c>
      <c r="AF739">
        <v>0</v>
      </c>
      <c r="AG739">
        <v>0</v>
      </c>
      <c r="AH739">
        <v>0</v>
      </c>
      <c r="AI739" t="s">
        <v>90</v>
      </c>
      <c r="AJ739" t="s">
        <v>4613</v>
      </c>
      <c r="AK739" t="s">
        <v>4614</v>
      </c>
      <c r="AL739" t="s">
        <v>1354</v>
      </c>
      <c r="AM739" t="str">
        <f t="shared" si="11"/>
        <v>'0.0 0.0' 100000 rq=1</v>
      </c>
    </row>
    <row r="740" spans="1:39">
      <c r="A740">
        <v>739</v>
      </c>
      <c r="B740" t="s">
        <v>94</v>
      </c>
      <c r="C740">
        <v>100000</v>
      </c>
      <c r="D740" t="s">
        <v>152</v>
      </c>
      <c r="E740" t="s">
        <v>6576</v>
      </c>
      <c r="F740">
        <v>10000</v>
      </c>
      <c r="G740">
        <v>256</v>
      </c>
      <c r="H740">
        <v>1</v>
      </c>
      <c r="I740">
        <v>190</v>
      </c>
      <c r="J740">
        <v>1</v>
      </c>
      <c r="K740" t="s">
        <v>85</v>
      </c>
      <c r="L740">
        <v>11.82</v>
      </c>
      <c r="M740">
        <v>0</v>
      </c>
      <c r="N740">
        <v>247727</v>
      </c>
      <c r="O740">
        <v>687088</v>
      </c>
      <c r="P740">
        <v>2141.89</v>
      </c>
      <c r="Q740">
        <v>15.62</v>
      </c>
      <c r="R740">
        <v>18248</v>
      </c>
      <c r="S740" t="s">
        <v>153</v>
      </c>
      <c r="T740" t="s">
        <v>87</v>
      </c>
      <c r="U740">
        <v>17862579</v>
      </c>
      <c r="V740">
        <v>0</v>
      </c>
      <c r="W740">
        <v>0</v>
      </c>
      <c r="X740">
        <v>0</v>
      </c>
      <c r="Y740">
        <v>0</v>
      </c>
      <c r="Z740" t="s">
        <v>88</v>
      </c>
      <c r="AA740" t="s">
        <v>88</v>
      </c>
      <c r="AB740" t="s">
        <v>89</v>
      </c>
      <c r="AC740">
        <v>37</v>
      </c>
      <c r="AD740">
        <v>20.248100000000001</v>
      </c>
      <c r="AE740">
        <v>183239129</v>
      </c>
      <c r="AF740">
        <v>0</v>
      </c>
      <c r="AG740">
        <v>0</v>
      </c>
      <c r="AH740">
        <v>9.6241800000000008</v>
      </c>
      <c r="AI740" t="s">
        <v>90</v>
      </c>
      <c r="AJ740" t="s">
        <v>5085</v>
      </c>
      <c r="AK740" t="s">
        <v>5086</v>
      </c>
      <c r="AL740" t="s">
        <v>249</v>
      </c>
      <c r="AM740" t="str">
        <f t="shared" si="11"/>
        <v>'5.0 5.0' 100000 rq=1</v>
      </c>
    </row>
    <row r="741" spans="1:39">
      <c r="A741">
        <v>740</v>
      </c>
      <c r="B741" t="s">
        <v>100</v>
      </c>
      <c r="C741">
        <v>100000</v>
      </c>
      <c r="D741" t="s">
        <v>83</v>
      </c>
      <c r="E741" t="s">
        <v>6576</v>
      </c>
      <c r="F741">
        <v>10000</v>
      </c>
      <c r="G741">
        <v>256</v>
      </c>
      <c r="H741">
        <v>0</v>
      </c>
      <c r="I741">
        <v>120</v>
      </c>
      <c r="J741">
        <v>6</v>
      </c>
      <c r="K741" t="s">
        <v>85</v>
      </c>
      <c r="L741">
        <v>11.39</v>
      </c>
      <c r="M741">
        <v>0</v>
      </c>
      <c r="N741">
        <v>103465</v>
      </c>
      <c r="O741">
        <v>357640</v>
      </c>
      <c r="P741">
        <v>1349.43</v>
      </c>
      <c r="Q741">
        <v>5.09</v>
      </c>
      <c r="R741">
        <v>11889</v>
      </c>
      <c r="S741" t="s">
        <v>86</v>
      </c>
      <c r="T741" t="s">
        <v>87</v>
      </c>
      <c r="U741">
        <v>21463493</v>
      </c>
      <c r="V741">
        <v>0</v>
      </c>
      <c r="W741">
        <v>0</v>
      </c>
      <c r="X741">
        <v>0</v>
      </c>
      <c r="Y741">
        <v>0</v>
      </c>
      <c r="Z741" t="s">
        <v>88</v>
      </c>
      <c r="AA741" t="s">
        <v>88</v>
      </c>
      <c r="AB741" t="s">
        <v>89</v>
      </c>
      <c r="AC741">
        <v>35</v>
      </c>
      <c r="AD741">
        <v>20.2315</v>
      </c>
      <c r="AE741">
        <v>225302941</v>
      </c>
      <c r="AF741">
        <v>0</v>
      </c>
      <c r="AG741">
        <v>0</v>
      </c>
      <c r="AH741">
        <v>0</v>
      </c>
      <c r="AI741" t="s">
        <v>90</v>
      </c>
      <c r="AJ741" t="s">
        <v>4689</v>
      </c>
      <c r="AK741" t="s">
        <v>4690</v>
      </c>
      <c r="AL741" t="s">
        <v>312</v>
      </c>
      <c r="AM741" t="str">
        <f t="shared" si="11"/>
        <v>'20.0 20.0' 100000 rq=0</v>
      </c>
    </row>
    <row r="742" spans="1:39">
      <c r="A742">
        <v>741</v>
      </c>
      <c r="B742" t="s">
        <v>100</v>
      </c>
      <c r="C742">
        <v>100000</v>
      </c>
      <c r="D742" t="s">
        <v>83</v>
      </c>
      <c r="E742" t="s">
        <v>6576</v>
      </c>
      <c r="F742">
        <v>10000</v>
      </c>
      <c r="G742">
        <v>256</v>
      </c>
      <c r="H742">
        <v>0</v>
      </c>
      <c r="I742">
        <v>36</v>
      </c>
      <c r="J742">
        <v>2</v>
      </c>
      <c r="K742" t="s">
        <v>85</v>
      </c>
      <c r="L742">
        <v>11.37</v>
      </c>
      <c r="M742">
        <v>0</v>
      </c>
      <c r="N742">
        <v>81498</v>
      </c>
      <c r="O742">
        <v>310964</v>
      </c>
      <c r="P742">
        <v>424.1</v>
      </c>
      <c r="Q742">
        <v>4.42</v>
      </c>
      <c r="R742">
        <v>3767</v>
      </c>
      <c r="S742" t="s">
        <v>86</v>
      </c>
      <c r="T742" t="s">
        <v>87</v>
      </c>
      <c r="U742">
        <v>25951015</v>
      </c>
      <c r="V742">
        <v>0</v>
      </c>
      <c r="W742">
        <v>0</v>
      </c>
      <c r="X742">
        <v>0</v>
      </c>
      <c r="Y742">
        <v>0</v>
      </c>
      <c r="Z742" t="s">
        <v>88</v>
      </c>
      <c r="AA742" t="s">
        <v>88</v>
      </c>
      <c r="AB742" t="s">
        <v>89</v>
      </c>
      <c r="AC742">
        <v>33</v>
      </c>
      <c r="AD742">
        <v>19.461400000000001</v>
      </c>
      <c r="AE742">
        <v>276152092</v>
      </c>
      <c r="AF742">
        <v>0</v>
      </c>
      <c r="AG742">
        <v>0</v>
      </c>
      <c r="AH742">
        <v>0</v>
      </c>
      <c r="AI742" t="s">
        <v>90</v>
      </c>
      <c r="AJ742" t="s">
        <v>3863</v>
      </c>
      <c r="AK742" t="s">
        <v>3864</v>
      </c>
      <c r="AL742" t="s">
        <v>498</v>
      </c>
      <c r="AM742" t="str">
        <f t="shared" si="11"/>
        <v>'20.0 20.0' 100000 rq=0</v>
      </c>
    </row>
    <row r="743" spans="1:39">
      <c r="A743">
        <v>742</v>
      </c>
      <c r="B743" t="s">
        <v>94</v>
      </c>
      <c r="C743">
        <v>100000</v>
      </c>
      <c r="D743" t="s">
        <v>152</v>
      </c>
      <c r="E743" t="s">
        <v>6576</v>
      </c>
      <c r="F743">
        <v>10000</v>
      </c>
      <c r="G743">
        <v>256</v>
      </c>
      <c r="H743">
        <v>1</v>
      </c>
      <c r="I743">
        <v>12</v>
      </c>
      <c r="J743">
        <v>6</v>
      </c>
      <c r="K743" t="s">
        <v>85</v>
      </c>
      <c r="L743">
        <v>11.41</v>
      </c>
      <c r="M743">
        <v>0</v>
      </c>
      <c r="N743">
        <v>98093</v>
      </c>
      <c r="O743">
        <v>351740</v>
      </c>
      <c r="P743">
        <v>152.86000000000001</v>
      </c>
      <c r="Q743">
        <v>5.87</v>
      </c>
      <c r="R743">
        <v>1390</v>
      </c>
      <c r="S743" t="s">
        <v>153</v>
      </c>
      <c r="T743" t="s">
        <v>87</v>
      </c>
      <c r="U743">
        <v>24467334</v>
      </c>
      <c r="V743">
        <v>0</v>
      </c>
      <c r="W743">
        <v>0</v>
      </c>
      <c r="X743">
        <v>0</v>
      </c>
      <c r="Y743">
        <v>0</v>
      </c>
      <c r="Z743" t="s">
        <v>88</v>
      </c>
      <c r="AA743" t="s">
        <v>88</v>
      </c>
      <c r="AB743" t="s">
        <v>89</v>
      </c>
      <c r="AC743">
        <v>34</v>
      </c>
      <c r="AD743">
        <v>19.571100000000001</v>
      </c>
      <c r="AE743">
        <v>266171906</v>
      </c>
      <c r="AF743">
        <v>0</v>
      </c>
      <c r="AG743">
        <v>0</v>
      </c>
      <c r="AH743">
        <v>0.110253</v>
      </c>
      <c r="AI743" t="s">
        <v>90</v>
      </c>
      <c r="AJ743" t="s">
        <v>3783</v>
      </c>
      <c r="AK743" t="s">
        <v>3784</v>
      </c>
      <c r="AL743" t="s">
        <v>349</v>
      </c>
      <c r="AM743" t="str">
        <f t="shared" si="11"/>
        <v>'5.0 5.0' 100000 rq=1</v>
      </c>
    </row>
    <row r="744" spans="1:39">
      <c r="A744">
        <v>743</v>
      </c>
      <c r="B744" t="s">
        <v>82</v>
      </c>
      <c r="C744">
        <v>100000</v>
      </c>
      <c r="D744" t="s">
        <v>152</v>
      </c>
      <c r="E744" t="s">
        <v>6576</v>
      </c>
      <c r="F744">
        <v>10000</v>
      </c>
      <c r="G744">
        <v>256</v>
      </c>
      <c r="H744">
        <v>1</v>
      </c>
      <c r="I744">
        <v>48</v>
      </c>
      <c r="J744">
        <v>6</v>
      </c>
      <c r="K744" t="s">
        <v>85</v>
      </c>
      <c r="L744">
        <v>11.44</v>
      </c>
      <c r="M744">
        <v>0</v>
      </c>
      <c r="N744">
        <v>79920</v>
      </c>
      <c r="O744">
        <v>316372</v>
      </c>
      <c r="P744">
        <v>554.89</v>
      </c>
      <c r="Q744">
        <v>5.46</v>
      </c>
      <c r="R744">
        <v>4895</v>
      </c>
      <c r="S744" t="s">
        <v>153</v>
      </c>
      <c r="T744" t="s">
        <v>87</v>
      </c>
      <c r="U744">
        <v>78699183</v>
      </c>
      <c r="V744">
        <v>0</v>
      </c>
      <c r="W744">
        <v>0</v>
      </c>
      <c r="X744">
        <v>0</v>
      </c>
      <c r="Y744">
        <v>0</v>
      </c>
      <c r="Z744" t="s">
        <v>88</v>
      </c>
      <c r="AA744" t="s">
        <v>88</v>
      </c>
      <c r="AB744" t="s">
        <v>89</v>
      </c>
      <c r="AC744">
        <v>33</v>
      </c>
      <c r="AD744">
        <v>19.7029</v>
      </c>
      <c r="AE744">
        <v>834072913</v>
      </c>
      <c r="AF744">
        <v>0</v>
      </c>
      <c r="AG744">
        <v>0</v>
      </c>
      <c r="AH744">
        <v>8.3281400000000005E-2</v>
      </c>
      <c r="AI744" t="s">
        <v>90</v>
      </c>
      <c r="AJ744" t="s">
        <v>4727</v>
      </c>
      <c r="AK744" t="s">
        <v>4728</v>
      </c>
      <c r="AL744" t="s">
        <v>462</v>
      </c>
      <c r="AM744" t="str">
        <f t="shared" si="11"/>
        <v>'0.0 0.0' 100000 rq=1</v>
      </c>
    </row>
    <row r="745" spans="1:39">
      <c r="A745">
        <v>744</v>
      </c>
      <c r="B745" t="s">
        <v>82</v>
      </c>
      <c r="C745">
        <v>100000</v>
      </c>
      <c r="D745" t="s">
        <v>152</v>
      </c>
      <c r="E745" t="s">
        <v>6576</v>
      </c>
      <c r="F745">
        <v>10000</v>
      </c>
      <c r="G745">
        <v>256</v>
      </c>
      <c r="H745">
        <v>0</v>
      </c>
      <c r="I745">
        <v>144</v>
      </c>
      <c r="J745">
        <v>4</v>
      </c>
      <c r="K745" t="s">
        <v>85</v>
      </c>
      <c r="L745">
        <v>11.39</v>
      </c>
      <c r="M745">
        <v>0</v>
      </c>
      <c r="N745">
        <v>88611</v>
      </c>
      <c r="O745">
        <v>335896</v>
      </c>
      <c r="P745">
        <v>1608.21</v>
      </c>
      <c r="Q745">
        <v>6.29</v>
      </c>
      <c r="R745">
        <v>14168</v>
      </c>
      <c r="S745" t="s">
        <v>153</v>
      </c>
      <c r="T745" t="s">
        <v>87</v>
      </c>
      <c r="U745">
        <v>218386214</v>
      </c>
      <c r="V745">
        <v>0</v>
      </c>
      <c r="W745">
        <v>0</v>
      </c>
      <c r="X745">
        <v>0</v>
      </c>
      <c r="Y745">
        <v>0</v>
      </c>
      <c r="Z745" t="s">
        <v>88</v>
      </c>
      <c r="AA745" t="s">
        <v>88</v>
      </c>
      <c r="AB745" t="s">
        <v>89</v>
      </c>
      <c r="AC745">
        <v>37</v>
      </c>
      <c r="AD745">
        <v>19.8902</v>
      </c>
      <c r="AE745">
        <v>2202564494</v>
      </c>
      <c r="AF745">
        <v>0</v>
      </c>
      <c r="AG745">
        <v>0</v>
      </c>
      <c r="AH745">
        <v>0.39847199999999999</v>
      </c>
      <c r="AI745" t="s">
        <v>90</v>
      </c>
      <c r="AJ745" t="s">
        <v>4653</v>
      </c>
      <c r="AK745" t="s">
        <v>4654</v>
      </c>
      <c r="AL745" t="s">
        <v>646</v>
      </c>
      <c r="AM745" t="str">
        <f t="shared" si="11"/>
        <v>'0.0 0.0' 100000 rq=0</v>
      </c>
    </row>
    <row r="746" spans="1:39">
      <c r="A746">
        <v>745</v>
      </c>
      <c r="B746" t="s">
        <v>82</v>
      </c>
      <c r="C746">
        <v>100000</v>
      </c>
      <c r="D746" t="s">
        <v>95</v>
      </c>
      <c r="E746" t="s">
        <v>6576</v>
      </c>
      <c r="F746">
        <v>10000</v>
      </c>
      <c r="G746">
        <v>256</v>
      </c>
      <c r="H746">
        <v>0</v>
      </c>
      <c r="I746">
        <v>1</v>
      </c>
      <c r="J746">
        <v>2</v>
      </c>
      <c r="K746" t="s">
        <v>85</v>
      </c>
      <c r="L746">
        <v>11.35</v>
      </c>
      <c r="M746">
        <v>0</v>
      </c>
      <c r="N746">
        <v>72268</v>
      </c>
      <c r="O746">
        <v>293432</v>
      </c>
      <c r="P746">
        <v>41.34</v>
      </c>
      <c r="Q746">
        <v>4.96</v>
      </c>
      <c r="R746">
        <v>407</v>
      </c>
      <c r="S746" t="s">
        <v>96</v>
      </c>
      <c r="T746" t="s">
        <v>87</v>
      </c>
      <c r="U746">
        <v>2794962</v>
      </c>
      <c r="V746">
        <v>0</v>
      </c>
      <c r="W746">
        <v>0</v>
      </c>
      <c r="X746">
        <v>0</v>
      </c>
      <c r="Y746">
        <v>0</v>
      </c>
      <c r="Z746" t="s">
        <v>88</v>
      </c>
      <c r="AA746" t="s">
        <v>88</v>
      </c>
      <c r="AB746" t="s">
        <v>89</v>
      </c>
      <c r="AC746">
        <v>34</v>
      </c>
      <c r="AD746">
        <v>20.086200000000002</v>
      </c>
      <c r="AE746">
        <v>30361789</v>
      </c>
      <c r="AF746">
        <v>0</v>
      </c>
      <c r="AG746">
        <v>0</v>
      </c>
      <c r="AH746">
        <v>2.5727300000000001E-3</v>
      </c>
      <c r="AI746" t="s">
        <v>90</v>
      </c>
      <c r="AJ746" t="s">
        <v>4771</v>
      </c>
      <c r="AK746" t="s">
        <v>4772</v>
      </c>
      <c r="AL746" t="s">
        <v>219</v>
      </c>
      <c r="AM746" t="str">
        <f t="shared" si="11"/>
        <v>'0.0 0.0' 100000 rq=0</v>
      </c>
    </row>
    <row r="747" spans="1:39">
      <c r="A747">
        <v>746</v>
      </c>
      <c r="B747" t="s">
        <v>82</v>
      </c>
      <c r="C747">
        <v>100000</v>
      </c>
      <c r="D747" t="s">
        <v>95</v>
      </c>
      <c r="E747" t="s">
        <v>6576</v>
      </c>
      <c r="F747">
        <v>10000</v>
      </c>
      <c r="G747">
        <v>256</v>
      </c>
      <c r="H747">
        <v>1</v>
      </c>
      <c r="I747">
        <v>168</v>
      </c>
      <c r="J747">
        <v>3</v>
      </c>
      <c r="K747" t="s">
        <v>85</v>
      </c>
      <c r="L747">
        <v>11.49</v>
      </c>
      <c r="M747">
        <v>0</v>
      </c>
      <c r="N747">
        <v>80715</v>
      </c>
      <c r="O747">
        <v>316344</v>
      </c>
      <c r="P747">
        <v>1891.95</v>
      </c>
      <c r="Q747">
        <v>5.35</v>
      </c>
      <c r="R747">
        <v>16512</v>
      </c>
      <c r="S747" t="s">
        <v>96</v>
      </c>
      <c r="T747" t="s">
        <v>87</v>
      </c>
      <c r="U747">
        <v>216320963</v>
      </c>
      <c r="V747">
        <v>0</v>
      </c>
      <c r="W747">
        <v>0</v>
      </c>
      <c r="X747">
        <v>0</v>
      </c>
      <c r="Y747">
        <v>0</v>
      </c>
      <c r="Z747" t="s">
        <v>88</v>
      </c>
      <c r="AA747" t="s">
        <v>88</v>
      </c>
      <c r="AB747" t="s">
        <v>89</v>
      </c>
      <c r="AC747">
        <v>35</v>
      </c>
      <c r="AD747">
        <v>19.697199999999999</v>
      </c>
      <c r="AE747">
        <v>2163654373</v>
      </c>
      <c r="AF747">
        <v>0</v>
      </c>
      <c r="AG747">
        <v>0</v>
      </c>
      <c r="AH747">
        <v>0.52149299999999998</v>
      </c>
      <c r="AI747" t="s">
        <v>90</v>
      </c>
      <c r="AJ747" t="s">
        <v>3805</v>
      </c>
      <c r="AK747" t="s">
        <v>3806</v>
      </c>
      <c r="AL747" t="s">
        <v>831</v>
      </c>
      <c r="AM747" t="str">
        <f t="shared" si="11"/>
        <v>'0.0 0.0' 100000 rq=1</v>
      </c>
    </row>
    <row r="748" spans="1:39">
      <c r="A748">
        <v>747</v>
      </c>
      <c r="B748" t="s">
        <v>82</v>
      </c>
      <c r="C748">
        <v>100000</v>
      </c>
      <c r="D748" t="s">
        <v>110</v>
      </c>
      <c r="E748" t="s">
        <v>6576</v>
      </c>
      <c r="F748">
        <v>10000</v>
      </c>
      <c r="G748">
        <v>256</v>
      </c>
      <c r="H748">
        <v>0</v>
      </c>
      <c r="I748">
        <v>72</v>
      </c>
      <c r="J748">
        <v>2</v>
      </c>
      <c r="K748" t="s">
        <v>85</v>
      </c>
      <c r="L748">
        <v>11.36</v>
      </c>
      <c r="M748">
        <v>0</v>
      </c>
      <c r="N748">
        <v>82291</v>
      </c>
      <c r="O748">
        <v>321996</v>
      </c>
      <c r="P748">
        <v>819.03</v>
      </c>
      <c r="Q748">
        <v>4.71</v>
      </c>
      <c r="R748">
        <v>7246</v>
      </c>
      <c r="S748" t="s">
        <v>111</v>
      </c>
      <c r="T748" t="s">
        <v>87</v>
      </c>
      <c r="U748">
        <v>104655182</v>
      </c>
      <c r="V748">
        <v>0</v>
      </c>
      <c r="W748">
        <v>0</v>
      </c>
      <c r="X748">
        <v>0</v>
      </c>
      <c r="Y748">
        <v>0</v>
      </c>
      <c r="Z748" t="s">
        <v>88</v>
      </c>
      <c r="AA748" t="s">
        <v>88</v>
      </c>
      <c r="AB748" t="s">
        <v>89</v>
      </c>
      <c r="AC748">
        <v>34</v>
      </c>
      <c r="AD748">
        <v>19.826799999999999</v>
      </c>
      <c r="AE748">
        <v>1067805535</v>
      </c>
      <c r="AF748">
        <v>0</v>
      </c>
      <c r="AG748">
        <v>0</v>
      </c>
      <c r="AH748">
        <v>0</v>
      </c>
      <c r="AI748" t="s">
        <v>90</v>
      </c>
      <c r="AJ748" t="s">
        <v>5169</v>
      </c>
      <c r="AK748" t="s">
        <v>5170</v>
      </c>
      <c r="AL748" t="s">
        <v>606</v>
      </c>
      <c r="AM748" t="str">
        <f t="shared" si="11"/>
        <v>'0.0 0.0' 100000 rq=0</v>
      </c>
    </row>
    <row r="749" spans="1:39">
      <c r="A749">
        <v>748</v>
      </c>
      <c r="B749" t="s">
        <v>94</v>
      </c>
      <c r="C749">
        <v>100000</v>
      </c>
      <c r="D749" t="s">
        <v>6577</v>
      </c>
      <c r="E749" t="s">
        <v>6576</v>
      </c>
      <c r="F749">
        <v>10000</v>
      </c>
      <c r="G749">
        <v>256</v>
      </c>
      <c r="H749">
        <v>1</v>
      </c>
      <c r="I749">
        <v>168</v>
      </c>
      <c r="J749">
        <v>5</v>
      </c>
      <c r="K749" t="s">
        <v>85</v>
      </c>
      <c r="L749">
        <v>14.62</v>
      </c>
      <c r="M749">
        <v>0</v>
      </c>
      <c r="N749">
        <v>1123387</v>
      </c>
      <c r="O749">
        <v>2655388</v>
      </c>
      <c r="P749">
        <v>2012.14</v>
      </c>
      <c r="Q749">
        <v>58.57</v>
      </c>
      <c r="R749">
        <v>14156</v>
      </c>
      <c r="S749" t="s">
        <v>6578</v>
      </c>
      <c r="T749" t="s">
        <v>87</v>
      </c>
      <c r="U749">
        <v>113792593</v>
      </c>
      <c r="V749">
        <v>0</v>
      </c>
      <c r="W749">
        <v>0</v>
      </c>
      <c r="X749">
        <v>0</v>
      </c>
      <c r="Y749">
        <v>0</v>
      </c>
      <c r="Z749" t="s">
        <v>88</v>
      </c>
      <c r="AA749" t="s">
        <v>88</v>
      </c>
      <c r="AB749" t="s">
        <v>89</v>
      </c>
      <c r="AC749">
        <v>38</v>
      </c>
      <c r="AD749">
        <v>20.759399999999999</v>
      </c>
      <c r="AE749">
        <v>1164674573</v>
      </c>
      <c r="AF749">
        <v>0</v>
      </c>
      <c r="AG749">
        <v>0</v>
      </c>
      <c r="AH749">
        <v>0</v>
      </c>
      <c r="AI749" t="s">
        <v>90</v>
      </c>
      <c r="AJ749" t="s">
        <v>3931</v>
      </c>
      <c r="AK749" t="s">
        <v>3932</v>
      </c>
      <c r="AL749" t="s">
        <v>6651</v>
      </c>
      <c r="AM749" t="str">
        <f t="shared" si="11"/>
        <v>'5.0 5.0' 100000 rq=1</v>
      </c>
    </row>
    <row r="750" spans="1:39">
      <c r="A750">
        <v>749</v>
      </c>
      <c r="B750" t="s">
        <v>82</v>
      </c>
      <c r="C750">
        <v>100000</v>
      </c>
      <c r="D750" t="s">
        <v>83</v>
      </c>
      <c r="E750" t="s">
        <v>6576</v>
      </c>
      <c r="F750">
        <v>10000</v>
      </c>
      <c r="G750">
        <v>256</v>
      </c>
      <c r="H750">
        <v>0</v>
      </c>
      <c r="I750">
        <v>24</v>
      </c>
      <c r="J750">
        <v>3</v>
      </c>
      <c r="K750" t="s">
        <v>85</v>
      </c>
      <c r="L750">
        <v>11.33</v>
      </c>
      <c r="M750">
        <v>0</v>
      </c>
      <c r="N750">
        <v>77153</v>
      </c>
      <c r="O750">
        <v>302848</v>
      </c>
      <c r="P750">
        <v>290.61</v>
      </c>
      <c r="Q750">
        <v>4.9000000000000004</v>
      </c>
      <c r="R750">
        <v>2606</v>
      </c>
      <c r="S750" t="s">
        <v>86</v>
      </c>
      <c r="T750" t="s">
        <v>87</v>
      </c>
      <c r="U750">
        <v>42426452</v>
      </c>
      <c r="V750">
        <v>0</v>
      </c>
      <c r="W750">
        <v>0</v>
      </c>
      <c r="X750">
        <v>0</v>
      </c>
      <c r="Y750">
        <v>0</v>
      </c>
      <c r="Z750" t="s">
        <v>88</v>
      </c>
      <c r="AA750" t="s">
        <v>88</v>
      </c>
      <c r="AB750" t="s">
        <v>89</v>
      </c>
      <c r="AC750">
        <v>37</v>
      </c>
      <c r="AD750">
        <v>20.8873</v>
      </c>
      <c r="AE750">
        <v>439117216</v>
      </c>
      <c r="AF750">
        <v>0</v>
      </c>
      <c r="AG750">
        <v>0</v>
      </c>
      <c r="AH750">
        <v>0</v>
      </c>
      <c r="AI750" t="s">
        <v>90</v>
      </c>
      <c r="AJ750" t="s">
        <v>5189</v>
      </c>
      <c r="AK750" t="s">
        <v>5190</v>
      </c>
      <c r="AL750" t="s">
        <v>3160</v>
      </c>
      <c r="AM750" t="str">
        <f t="shared" si="11"/>
        <v>'0.0 0.0' 100000 rq=0</v>
      </c>
    </row>
    <row r="751" spans="1:39">
      <c r="A751">
        <v>750</v>
      </c>
      <c r="B751" t="s">
        <v>100</v>
      </c>
      <c r="C751">
        <v>100000</v>
      </c>
      <c r="D751" t="s">
        <v>110</v>
      </c>
      <c r="E751" t="s">
        <v>6576</v>
      </c>
      <c r="F751">
        <v>10000</v>
      </c>
      <c r="G751">
        <v>256</v>
      </c>
      <c r="H751">
        <v>0</v>
      </c>
      <c r="I751">
        <v>18</v>
      </c>
      <c r="J751">
        <v>3</v>
      </c>
      <c r="K751" t="s">
        <v>85</v>
      </c>
      <c r="L751">
        <v>11.34</v>
      </c>
      <c r="M751">
        <v>0</v>
      </c>
      <c r="N751">
        <v>78532</v>
      </c>
      <c r="O751">
        <v>312484</v>
      </c>
      <c r="P751">
        <v>220.41</v>
      </c>
      <c r="Q751">
        <v>5.42</v>
      </c>
      <c r="R751">
        <v>1990</v>
      </c>
      <c r="S751" t="s">
        <v>111</v>
      </c>
      <c r="T751" t="s">
        <v>87</v>
      </c>
      <c r="U751">
        <v>34771847</v>
      </c>
      <c r="V751">
        <v>0</v>
      </c>
      <c r="W751">
        <v>0</v>
      </c>
      <c r="X751">
        <v>0</v>
      </c>
      <c r="Y751">
        <v>0</v>
      </c>
      <c r="Z751" t="s">
        <v>88</v>
      </c>
      <c r="AA751" t="s">
        <v>88</v>
      </c>
      <c r="AB751" t="s">
        <v>89</v>
      </c>
      <c r="AC751">
        <v>36</v>
      </c>
      <c r="AD751">
        <v>19.683499999999999</v>
      </c>
      <c r="AE751">
        <v>376403458</v>
      </c>
      <c r="AF751">
        <v>0</v>
      </c>
      <c r="AG751">
        <v>0</v>
      </c>
      <c r="AH751">
        <v>0</v>
      </c>
      <c r="AI751" t="s">
        <v>90</v>
      </c>
      <c r="AJ751" t="s">
        <v>4377</v>
      </c>
      <c r="AK751" t="s">
        <v>4378</v>
      </c>
      <c r="AL751" t="s">
        <v>1097</v>
      </c>
      <c r="AM751" t="str">
        <f t="shared" si="11"/>
        <v>'20.0 20.0' 100000 rq=0</v>
      </c>
    </row>
    <row r="752" spans="1:39">
      <c r="A752">
        <v>751</v>
      </c>
      <c r="B752" t="s">
        <v>82</v>
      </c>
      <c r="C752">
        <v>100000</v>
      </c>
      <c r="D752" t="s">
        <v>110</v>
      </c>
      <c r="E752" t="s">
        <v>6576</v>
      </c>
      <c r="F752">
        <v>10000</v>
      </c>
      <c r="G752">
        <v>256</v>
      </c>
      <c r="H752">
        <v>1</v>
      </c>
      <c r="I752">
        <v>48</v>
      </c>
      <c r="J752">
        <v>5</v>
      </c>
      <c r="K752" t="s">
        <v>85</v>
      </c>
      <c r="L752">
        <v>11.47</v>
      </c>
      <c r="M752">
        <v>0</v>
      </c>
      <c r="N752">
        <v>80560</v>
      </c>
      <c r="O752">
        <v>318428</v>
      </c>
      <c r="P752">
        <v>557.75</v>
      </c>
      <c r="Q752">
        <v>2.5299999999999998</v>
      </c>
      <c r="R752">
        <v>4882</v>
      </c>
      <c r="S752" t="s">
        <v>111</v>
      </c>
      <c r="T752" t="s">
        <v>87</v>
      </c>
      <c r="U752">
        <v>58602878</v>
      </c>
      <c r="V752">
        <v>0</v>
      </c>
      <c r="W752">
        <v>0</v>
      </c>
      <c r="X752">
        <v>0</v>
      </c>
      <c r="Y752">
        <v>0</v>
      </c>
      <c r="Z752" t="s">
        <v>88</v>
      </c>
      <c r="AA752" t="s">
        <v>88</v>
      </c>
      <c r="AB752" t="s">
        <v>89</v>
      </c>
      <c r="AC752">
        <v>35</v>
      </c>
      <c r="AD752">
        <v>20.172499999999999</v>
      </c>
      <c r="AE752">
        <v>617603430</v>
      </c>
      <c r="AF752">
        <v>0</v>
      </c>
      <c r="AG752">
        <v>0</v>
      </c>
      <c r="AH752">
        <v>0</v>
      </c>
      <c r="AI752" t="s">
        <v>90</v>
      </c>
      <c r="AJ752" t="s">
        <v>4345</v>
      </c>
      <c r="AK752" t="s">
        <v>4346</v>
      </c>
      <c r="AL752" t="s">
        <v>527</v>
      </c>
      <c r="AM752" t="str">
        <f t="shared" si="11"/>
        <v>'0.0 0.0' 100000 rq=1</v>
      </c>
    </row>
    <row r="753" spans="1:39">
      <c r="A753">
        <v>752</v>
      </c>
      <c r="B753" t="s">
        <v>100</v>
      </c>
      <c r="C753">
        <v>100000</v>
      </c>
      <c r="D753" t="s">
        <v>83</v>
      </c>
      <c r="E753" t="s">
        <v>6576</v>
      </c>
      <c r="F753">
        <v>10000</v>
      </c>
      <c r="G753">
        <v>256</v>
      </c>
      <c r="H753">
        <v>1</v>
      </c>
      <c r="I753">
        <v>36</v>
      </c>
      <c r="J753">
        <v>6</v>
      </c>
      <c r="K753" t="s">
        <v>85</v>
      </c>
      <c r="L753">
        <v>11.39</v>
      </c>
      <c r="M753">
        <v>0</v>
      </c>
      <c r="N753">
        <v>115371</v>
      </c>
      <c r="O753">
        <v>386844</v>
      </c>
      <c r="P753">
        <v>405.72</v>
      </c>
      <c r="Q753">
        <v>6.61</v>
      </c>
      <c r="R753">
        <v>3619</v>
      </c>
      <c r="S753" t="s">
        <v>86</v>
      </c>
      <c r="T753" t="s">
        <v>87</v>
      </c>
      <c r="U753">
        <v>22682316</v>
      </c>
      <c r="V753">
        <v>0</v>
      </c>
      <c r="W753">
        <v>0</v>
      </c>
      <c r="X753">
        <v>0</v>
      </c>
      <c r="Y753">
        <v>0</v>
      </c>
      <c r="Z753" t="s">
        <v>88</v>
      </c>
      <c r="AA753" t="s">
        <v>88</v>
      </c>
      <c r="AB753" t="s">
        <v>89</v>
      </c>
      <c r="AC753">
        <v>35</v>
      </c>
      <c r="AD753">
        <v>19.072399999999998</v>
      </c>
      <c r="AE753">
        <v>243942687</v>
      </c>
      <c r="AF753">
        <v>0</v>
      </c>
      <c r="AG753">
        <v>0</v>
      </c>
      <c r="AH753">
        <v>0</v>
      </c>
      <c r="AI753" t="s">
        <v>90</v>
      </c>
      <c r="AJ753" t="s">
        <v>4715</v>
      </c>
      <c r="AK753" t="s">
        <v>4716</v>
      </c>
      <c r="AL753" t="s">
        <v>1025</v>
      </c>
      <c r="AM753" t="str">
        <f t="shared" si="11"/>
        <v>'20.0 20.0' 100000 rq=1</v>
      </c>
    </row>
    <row r="754" spans="1:39">
      <c r="A754">
        <v>753</v>
      </c>
      <c r="B754" t="s">
        <v>82</v>
      </c>
      <c r="C754">
        <v>100000</v>
      </c>
      <c r="D754" t="s">
        <v>124</v>
      </c>
      <c r="E754" t="s">
        <v>6576</v>
      </c>
      <c r="F754">
        <v>10000</v>
      </c>
      <c r="G754">
        <v>256</v>
      </c>
      <c r="H754">
        <v>1</v>
      </c>
      <c r="I754">
        <v>48</v>
      </c>
      <c r="J754">
        <v>3</v>
      </c>
      <c r="K754" t="s">
        <v>85</v>
      </c>
      <c r="L754">
        <v>11.34</v>
      </c>
      <c r="M754">
        <v>0</v>
      </c>
      <c r="N754">
        <v>73593</v>
      </c>
      <c r="O754">
        <v>295700</v>
      </c>
      <c r="P754">
        <v>553.5</v>
      </c>
      <c r="Q754">
        <v>4.5999999999999996</v>
      </c>
      <c r="R754">
        <v>4920</v>
      </c>
      <c r="S754" t="s">
        <v>125</v>
      </c>
      <c r="T754" t="s">
        <v>87</v>
      </c>
      <c r="U754">
        <v>68881222</v>
      </c>
      <c r="V754">
        <v>0</v>
      </c>
      <c r="W754">
        <v>0</v>
      </c>
      <c r="X754">
        <v>0</v>
      </c>
      <c r="Y754">
        <v>0</v>
      </c>
      <c r="Z754" t="s">
        <v>88</v>
      </c>
      <c r="AA754" t="s">
        <v>88</v>
      </c>
      <c r="AB754" t="s">
        <v>89</v>
      </c>
      <c r="AC754">
        <v>31</v>
      </c>
      <c r="AD754">
        <v>18.659500000000001</v>
      </c>
      <c r="AE754">
        <v>730183814</v>
      </c>
      <c r="AF754">
        <v>0</v>
      </c>
      <c r="AG754">
        <v>0</v>
      </c>
      <c r="AH754">
        <v>1.51193</v>
      </c>
      <c r="AI754" t="s">
        <v>90</v>
      </c>
      <c r="AJ754" t="s">
        <v>4285</v>
      </c>
      <c r="AK754" t="s">
        <v>4286</v>
      </c>
      <c r="AL754" t="s">
        <v>896</v>
      </c>
      <c r="AM754" t="str">
        <f t="shared" si="11"/>
        <v>'0.0 0.0' 100000 rq=1</v>
      </c>
    </row>
    <row r="755" spans="1:39">
      <c r="A755">
        <v>754</v>
      </c>
      <c r="B755" t="s">
        <v>94</v>
      </c>
      <c r="C755">
        <v>100000</v>
      </c>
      <c r="D755" t="s">
        <v>95</v>
      </c>
      <c r="E755" t="s">
        <v>6576</v>
      </c>
      <c r="F755">
        <v>10000</v>
      </c>
      <c r="G755">
        <v>256</v>
      </c>
      <c r="H755">
        <v>0</v>
      </c>
      <c r="I755">
        <v>96</v>
      </c>
      <c r="J755">
        <v>5</v>
      </c>
      <c r="K755" t="s">
        <v>85</v>
      </c>
      <c r="L755">
        <v>11.42</v>
      </c>
      <c r="M755">
        <v>0</v>
      </c>
      <c r="N755">
        <v>77115</v>
      </c>
      <c r="O755">
        <v>306720</v>
      </c>
      <c r="P755">
        <v>1082</v>
      </c>
      <c r="Q755">
        <v>4.55</v>
      </c>
      <c r="R755">
        <v>9508</v>
      </c>
      <c r="S755" t="s">
        <v>96</v>
      </c>
      <c r="T755" t="s">
        <v>87</v>
      </c>
      <c r="U755">
        <v>7457742</v>
      </c>
      <c r="V755">
        <v>0</v>
      </c>
      <c r="W755">
        <v>0</v>
      </c>
      <c r="X755">
        <v>0</v>
      </c>
      <c r="Y755">
        <v>0</v>
      </c>
      <c r="Z755" t="s">
        <v>88</v>
      </c>
      <c r="AA755" t="s">
        <v>88</v>
      </c>
      <c r="AB755" t="s">
        <v>89</v>
      </c>
      <c r="AC755">
        <v>36</v>
      </c>
      <c r="AD755">
        <v>19.5627</v>
      </c>
      <c r="AE755">
        <v>75302835</v>
      </c>
      <c r="AF755">
        <v>0</v>
      </c>
      <c r="AG755">
        <v>0</v>
      </c>
      <c r="AH755">
        <v>0.21781</v>
      </c>
      <c r="AI755" t="s">
        <v>90</v>
      </c>
      <c r="AJ755" t="s">
        <v>3801</v>
      </c>
      <c r="AK755" t="s">
        <v>3802</v>
      </c>
      <c r="AL755" t="s">
        <v>277</v>
      </c>
      <c r="AM755" t="str">
        <f t="shared" si="11"/>
        <v>'5.0 5.0' 100000 rq=0</v>
      </c>
    </row>
    <row r="756" spans="1:39">
      <c r="A756">
        <v>755</v>
      </c>
      <c r="B756" t="s">
        <v>100</v>
      </c>
      <c r="C756">
        <v>100000</v>
      </c>
      <c r="D756" t="s">
        <v>95</v>
      </c>
      <c r="E756" t="s">
        <v>6576</v>
      </c>
      <c r="F756">
        <v>10000</v>
      </c>
      <c r="G756">
        <v>256</v>
      </c>
      <c r="H756">
        <v>0</v>
      </c>
      <c r="I756">
        <v>72</v>
      </c>
      <c r="J756">
        <v>1</v>
      </c>
      <c r="K756" t="s">
        <v>85</v>
      </c>
      <c r="L756">
        <v>11.39</v>
      </c>
      <c r="M756">
        <v>0</v>
      </c>
      <c r="N756">
        <v>75759</v>
      </c>
      <c r="O756">
        <v>302304</v>
      </c>
      <c r="P756">
        <v>811.59</v>
      </c>
      <c r="Q756">
        <v>5.85</v>
      </c>
      <c r="R756">
        <v>7174</v>
      </c>
      <c r="S756" t="s">
        <v>96</v>
      </c>
      <c r="T756" t="s">
        <v>87</v>
      </c>
      <c r="U756">
        <v>1658429</v>
      </c>
      <c r="V756">
        <v>0</v>
      </c>
      <c r="W756">
        <v>0</v>
      </c>
      <c r="X756">
        <v>0</v>
      </c>
      <c r="Y756">
        <v>0</v>
      </c>
      <c r="Z756" t="s">
        <v>88</v>
      </c>
      <c r="AA756" t="s">
        <v>88</v>
      </c>
      <c r="AB756" t="s">
        <v>89</v>
      </c>
      <c r="AC756">
        <v>35</v>
      </c>
      <c r="AD756">
        <v>19.63</v>
      </c>
      <c r="AE756">
        <v>17232878</v>
      </c>
      <c r="AF756">
        <v>0</v>
      </c>
      <c r="AG756">
        <v>0</v>
      </c>
      <c r="AH756">
        <v>0.166793</v>
      </c>
      <c r="AI756" t="s">
        <v>90</v>
      </c>
      <c r="AJ756" t="s">
        <v>5151</v>
      </c>
      <c r="AK756" t="s">
        <v>5152</v>
      </c>
      <c r="AL756" t="s">
        <v>814</v>
      </c>
      <c r="AM756" t="str">
        <f t="shared" si="11"/>
        <v>'20.0 20.0' 100000 rq=0</v>
      </c>
    </row>
    <row r="757" spans="1:39">
      <c r="A757">
        <v>756</v>
      </c>
      <c r="B757" t="s">
        <v>82</v>
      </c>
      <c r="C757">
        <v>100000</v>
      </c>
      <c r="D757" t="s">
        <v>83</v>
      </c>
      <c r="E757" t="s">
        <v>6576</v>
      </c>
      <c r="F757">
        <v>10000</v>
      </c>
      <c r="G757">
        <v>256</v>
      </c>
      <c r="H757">
        <v>0</v>
      </c>
      <c r="I757">
        <v>6</v>
      </c>
      <c r="J757">
        <v>1</v>
      </c>
      <c r="K757" t="s">
        <v>85</v>
      </c>
      <c r="L757">
        <v>11.32</v>
      </c>
      <c r="M757">
        <v>0</v>
      </c>
      <c r="N757">
        <v>74134</v>
      </c>
      <c r="O757">
        <v>295596</v>
      </c>
      <c r="P757">
        <v>88.36</v>
      </c>
      <c r="Q757">
        <v>5.62</v>
      </c>
      <c r="R757">
        <v>829</v>
      </c>
      <c r="S757" t="s">
        <v>86</v>
      </c>
      <c r="T757" t="s">
        <v>87</v>
      </c>
      <c r="U757">
        <v>13991833</v>
      </c>
      <c r="V757">
        <v>0</v>
      </c>
      <c r="W757">
        <v>0</v>
      </c>
      <c r="X757">
        <v>0</v>
      </c>
      <c r="Y757">
        <v>0</v>
      </c>
      <c r="Z757" t="s">
        <v>88</v>
      </c>
      <c r="AA757" t="s">
        <v>88</v>
      </c>
      <c r="AB757" t="s">
        <v>89</v>
      </c>
      <c r="AC757">
        <v>37</v>
      </c>
      <c r="AD757">
        <v>20.010000000000002</v>
      </c>
      <c r="AE757">
        <v>146092105</v>
      </c>
      <c r="AF757">
        <v>0</v>
      </c>
      <c r="AG757">
        <v>0</v>
      </c>
      <c r="AH757">
        <v>0</v>
      </c>
      <c r="AI757" t="s">
        <v>90</v>
      </c>
      <c r="AJ757" t="s">
        <v>3991</v>
      </c>
      <c r="AK757" t="s">
        <v>3992</v>
      </c>
      <c r="AL757" t="s">
        <v>1315</v>
      </c>
      <c r="AM757" t="str">
        <f t="shared" si="11"/>
        <v>'0.0 0.0' 100000 rq=0</v>
      </c>
    </row>
    <row r="758" spans="1:39">
      <c r="A758">
        <v>757</v>
      </c>
      <c r="B758" t="s">
        <v>82</v>
      </c>
      <c r="C758">
        <v>100000</v>
      </c>
      <c r="D758" t="s">
        <v>124</v>
      </c>
      <c r="E758" t="s">
        <v>6576</v>
      </c>
      <c r="F758">
        <v>10000</v>
      </c>
      <c r="G758">
        <v>256</v>
      </c>
      <c r="H758">
        <v>1</v>
      </c>
      <c r="I758">
        <v>36</v>
      </c>
      <c r="J758">
        <v>4</v>
      </c>
      <c r="K758" t="s">
        <v>85</v>
      </c>
      <c r="L758">
        <v>11.34</v>
      </c>
      <c r="M758">
        <v>0</v>
      </c>
      <c r="N758">
        <v>73288</v>
      </c>
      <c r="O758">
        <v>295612</v>
      </c>
      <c r="P758">
        <v>423.54</v>
      </c>
      <c r="Q758">
        <v>4.57</v>
      </c>
      <c r="R758">
        <v>3772</v>
      </c>
      <c r="S758" t="s">
        <v>125</v>
      </c>
      <c r="T758" t="s">
        <v>87</v>
      </c>
      <c r="U758">
        <v>59205992</v>
      </c>
      <c r="V758">
        <v>0</v>
      </c>
      <c r="W758">
        <v>0</v>
      </c>
      <c r="X758">
        <v>0</v>
      </c>
      <c r="Y758">
        <v>0</v>
      </c>
      <c r="Z758" t="s">
        <v>88</v>
      </c>
      <c r="AA758" t="s">
        <v>88</v>
      </c>
      <c r="AB758" t="s">
        <v>89</v>
      </c>
      <c r="AC758">
        <v>34</v>
      </c>
      <c r="AD758">
        <v>19.6647</v>
      </c>
      <c r="AE758">
        <v>639810164</v>
      </c>
      <c r="AF758">
        <v>0</v>
      </c>
      <c r="AG758">
        <v>0</v>
      </c>
      <c r="AH758">
        <v>1.19634</v>
      </c>
      <c r="AI758" t="s">
        <v>90</v>
      </c>
      <c r="AJ758" t="s">
        <v>5089</v>
      </c>
      <c r="AK758" t="s">
        <v>5090</v>
      </c>
      <c r="AL758" t="s">
        <v>484</v>
      </c>
      <c r="AM758" t="str">
        <f t="shared" si="11"/>
        <v>'0.0 0.0' 100000 rq=1</v>
      </c>
    </row>
    <row r="759" spans="1:39">
      <c r="A759">
        <v>758</v>
      </c>
      <c r="B759" t="s">
        <v>82</v>
      </c>
      <c r="C759">
        <v>100000</v>
      </c>
      <c r="D759" t="s">
        <v>6577</v>
      </c>
      <c r="E759" t="s">
        <v>6576</v>
      </c>
      <c r="F759">
        <v>10000</v>
      </c>
      <c r="G759">
        <v>256</v>
      </c>
      <c r="H759">
        <v>0</v>
      </c>
      <c r="I759">
        <v>48</v>
      </c>
      <c r="J759">
        <v>2</v>
      </c>
      <c r="K759" t="s">
        <v>85</v>
      </c>
      <c r="L759">
        <v>11.37</v>
      </c>
      <c r="M759">
        <v>0</v>
      </c>
      <c r="N759">
        <v>80425</v>
      </c>
      <c r="O759">
        <v>318084</v>
      </c>
      <c r="P759">
        <v>554.27</v>
      </c>
      <c r="Q759">
        <v>5.68</v>
      </c>
      <c r="R759">
        <v>4923</v>
      </c>
      <c r="S759" t="s">
        <v>6578</v>
      </c>
      <c r="T759" t="s">
        <v>87</v>
      </c>
      <c r="U759">
        <v>77620760</v>
      </c>
      <c r="V759">
        <v>0</v>
      </c>
      <c r="W759">
        <v>0</v>
      </c>
      <c r="X759">
        <v>0</v>
      </c>
      <c r="Y759">
        <v>0</v>
      </c>
      <c r="Z759" t="s">
        <v>88</v>
      </c>
      <c r="AA759" t="s">
        <v>88</v>
      </c>
      <c r="AB759" t="s">
        <v>89</v>
      </c>
      <c r="AC759">
        <v>35</v>
      </c>
      <c r="AD759">
        <v>19.345099999999999</v>
      </c>
      <c r="AE759">
        <v>818284274</v>
      </c>
      <c r="AF759">
        <v>0</v>
      </c>
      <c r="AG759">
        <v>0</v>
      </c>
      <c r="AH759">
        <v>0</v>
      </c>
      <c r="AI759" t="s">
        <v>90</v>
      </c>
      <c r="AJ759" t="s">
        <v>4671</v>
      </c>
      <c r="AK759" t="s">
        <v>4672</v>
      </c>
      <c r="AL759" t="s">
        <v>6635</v>
      </c>
      <c r="AM759" t="str">
        <f t="shared" si="11"/>
        <v>'0.0 0.0' 100000 rq=0</v>
      </c>
    </row>
    <row r="760" spans="1:39">
      <c r="A760">
        <v>759</v>
      </c>
      <c r="B760" t="s">
        <v>82</v>
      </c>
      <c r="C760">
        <v>100000</v>
      </c>
      <c r="D760" t="s">
        <v>152</v>
      </c>
      <c r="E760" t="s">
        <v>6576</v>
      </c>
      <c r="F760">
        <v>10000</v>
      </c>
      <c r="G760">
        <v>256</v>
      </c>
      <c r="H760">
        <v>0</v>
      </c>
      <c r="I760">
        <v>18</v>
      </c>
      <c r="J760">
        <v>5</v>
      </c>
      <c r="K760" t="s">
        <v>85</v>
      </c>
      <c r="L760">
        <v>11.33</v>
      </c>
      <c r="M760">
        <v>0</v>
      </c>
      <c r="N760">
        <v>78282</v>
      </c>
      <c r="O760">
        <v>312960</v>
      </c>
      <c r="P760">
        <v>221.74</v>
      </c>
      <c r="Q760">
        <v>5.31</v>
      </c>
      <c r="R760">
        <v>2002</v>
      </c>
      <c r="S760" t="s">
        <v>153</v>
      </c>
      <c r="T760" t="s">
        <v>87</v>
      </c>
      <c r="U760">
        <v>42235903</v>
      </c>
      <c r="V760">
        <v>0</v>
      </c>
      <c r="W760">
        <v>0</v>
      </c>
      <c r="X760">
        <v>0</v>
      </c>
      <c r="Y760">
        <v>0</v>
      </c>
      <c r="Z760" t="s">
        <v>88</v>
      </c>
      <c r="AA760" t="s">
        <v>88</v>
      </c>
      <c r="AB760" t="s">
        <v>89</v>
      </c>
      <c r="AC760">
        <v>38</v>
      </c>
      <c r="AD760">
        <v>20.337800000000001</v>
      </c>
      <c r="AE760">
        <v>451198972</v>
      </c>
      <c r="AF760">
        <v>0</v>
      </c>
      <c r="AG760">
        <v>0</v>
      </c>
      <c r="AH760">
        <v>1.5672999999999999E-2</v>
      </c>
      <c r="AI760" t="s">
        <v>90</v>
      </c>
      <c r="AJ760" t="s">
        <v>4769</v>
      </c>
      <c r="AK760" t="s">
        <v>4770</v>
      </c>
      <c r="AL760" t="s">
        <v>876</v>
      </c>
      <c r="AM760" t="str">
        <f t="shared" si="11"/>
        <v>'0.0 0.0' 100000 rq=0</v>
      </c>
    </row>
    <row r="761" spans="1:39">
      <c r="A761">
        <v>760</v>
      </c>
      <c r="B761" t="s">
        <v>100</v>
      </c>
      <c r="C761">
        <v>100000</v>
      </c>
      <c r="D761" t="s">
        <v>110</v>
      </c>
      <c r="E761" t="s">
        <v>6576</v>
      </c>
      <c r="F761">
        <v>10000</v>
      </c>
      <c r="G761">
        <v>256</v>
      </c>
      <c r="H761">
        <v>1</v>
      </c>
      <c r="I761">
        <v>120</v>
      </c>
      <c r="J761">
        <v>5</v>
      </c>
      <c r="K761" t="s">
        <v>85</v>
      </c>
      <c r="L761">
        <v>18.350000000000001</v>
      </c>
      <c r="M761">
        <v>0</v>
      </c>
      <c r="N761">
        <v>2158473</v>
      </c>
      <c r="O761">
        <v>5018420</v>
      </c>
      <c r="P761">
        <v>1611.07</v>
      </c>
      <c r="Q761">
        <v>79.87</v>
      </c>
      <c r="R761">
        <v>9210</v>
      </c>
      <c r="S761" t="s">
        <v>111</v>
      </c>
      <c r="T761" t="s">
        <v>87</v>
      </c>
      <c r="U761">
        <v>56809376</v>
      </c>
      <c r="V761">
        <v>0</v>
      </c>
      <c r="W761">
        <v>0</v>
      </c>
      <c r="X761">
        <v>0</v>
      </c>
      <c r="Y761">
        <v>0</v>
      </c>
      <c r="Z761" t="s">
        <v>88</v>
      </c>
      <c r="AA761" t="s">
        <v>88</v>
      </c>
      <c r="AB761" t="s">
        <v>89</v>
      </c>
      <c r="AC761">
        <v>36</v>
      </c>
      <c r="AD761">
        <v>20.711200000000002</v>
      </c>
      <c r="AE761">
        <v>589702981</v>
      </c>
      <c r="AF761">
        <v>0</v>
      </c>
      <c r="AG761">
        <v>0</v>
      </c>
      <c r="AH761">
        <v>0</v>
      </c>
      <c r="AI761" t="s">
        <v>90</v>
      </c>
      <c r="AJ761" t="s">
        <v>5011</v>
      </c>
      <c r="AK761" t="s">
        <v>5012</v>
      </c>
      <c r="AL761" t="s">
        <v>358</v>
      </c>
      <c r="AM761" t="str">
        <f t="shared" si="11"/>
        <v>'20.0 20.0' 100000 rq=1</v>
      </c>
    </row>
    <row r="762" spans="1:39">
      <c r="A762">
        <v>761</v>
      </c>
      <c r="B762" t="s">
        <v>100</v>
      </c>
      <c r="C762">
        <v>100000</v>
      </c>
      <c r="D762" t="s">
        <v>95</v>
      </c>
      <c r="E762" t="s">
        <v>6576</v>
      </c>
      <c r="F762">
        <v>10000</v>
      </c>
      <c r="G762">
        <v>256</v>
      </c>
      <c r="H762">
        <v>1</v>
      </c>
      <c r="I762">
        <v>24</v>
      </c>
      <c r="J762">
        <v>3</v>
      </c>
      <c r="K762" t="s">
        <v>85</v>
      </c>
      <c r="L762">
        <v>11.3</v>
      </c>
      <c r="M762">
        <v>0</v>
      </c>
      <c r="N762">
        <v>80924</v>
      </c>
      <c r="O762">
        <v>318576</v>
      </c>
      <c r="P762">
        <v>281.23</v>
      </c>
      <c r="Q762">
        <v>6.09</v>
      </c>
      <c r="R762">
        <v>2542</v>
      </c>
      <c r="S762" t="s">
        <v>96</v>
      </c>
      <c r="T762" t="s">
        <v>87</v>
      </c>
      <c r="U762">
        <v>2852057</v>
      </c>
      <c r="V762">
        <v>0</v>
      </c>
      <c r="W762">
        <v>0</v>
      </c>
      <c r="X762">
        <v>0</v>
      </c>
      <c r="Y762">
        <v>0</v>
      </c>
      <c r="Z762" t="s">
        <v>88</v>
      </c>
      <c r="AA762" t="s">
        <v>88</v>
      </c>
      <c r="AB762" t="s">
        <v>89</v>
      </c>
      <c r="AC762">
        <v>32</v>
      </c>
      <c r="AD762">
        <v>19.083400000000001</v>
      </c>
      <c r="AE762">
        <v>29724593</v>
      </c>
      <c r="AF762">
        <v>0</v>
      </c>
      <c r="AG762">
        <v>0</v>
      </c>
      <c r="AH762">
        <v>0.22058900000000001</v>
      </c>
      <c r="AI762" t="s">
        <v>90</v>
      </c>
      <c r="AJ762" t="s">
        <v>4375</v>
      </c>
      <c r="AK762" t="s">
        <v>4376</v>
      </c>
      <c r="AL762" t="s">
        <v>198</v>
      </c>
      <c r="AM762" t="str">
        <f t="shared" si="11"/>
        <v>'20.0 20.0' 100000 rq=1</v>
      </c>
    </row>
    <row r="763" spans="1:39">
      <c r="A763">
        <v>762</v>
      </c>
      <c r="B763" t="s">
        <v>94</v>
      </c>
      <c r="C763">
        <v>100000</v>
      </c>
      <c r="D763" t="s">
        <v>6577</v>
      </c>
      <c r="E763" t="s">
        <v>6576</v>
      </c>
      <c r="F763">
        <v>10000</v>
      </c>
      <c r="G763">
        <v>256</v>
      </c>
      <c r="H763">
        <v>0</v>
      </c>
      <c r="I763">
        <v>48</v>
      </c>
      <c r="J763">
        <v>2</v>
      </c>
      <c r="K763" t="s">
        <v>85</v>
      </c>
      <c r="L763">
        <v>11.38</v>
      </c>
      <c r="M763">
        <v>0</v>
      </c>
      <c r="N763">
        <v>80663</v>
      </c>
      <c r="O763">
        <v>317572</v>
      </c>
      <c r="P763">
        <v>553.91</v>
      </c>
      <c r="Q763">
        <v>5.16</v>
      </c>
      <c r="R763">
        <v>4910</v>
      </c>
      <c r="S763" t="s">
        <v>6578</v>
      </c>
      <c r="T763" t="s">
        <v>87</v>
      </c>
      <c r="U763">
        <v>70318327</v>
      </c>
      <c r="V763">
        <v>0</v>
      </c>
      <c r="W763">
        <v>0</v>
      </c>
      <c r="X763">
        <v>0</v>
      </c>
      <c r="Y763">
        <v>0</v>
      </c>
      <c r="Z763" t="s">
        <v>88</v>
      </c>
      <c r="AA763" t="s">
        <v>88</v>
      </c>
      <c r="AB763" t="s">
        <v>89</v>
      </c>
      <c r="AC763">
        <v>36</v>
      </c>
      <c r="AD763">
        <v>21.158200000000001</v>
      </c>
      <c r="AE763">
        <v>742112724</v>
      </c>
      <c r="AF763">
        <v>0</v>
      </c>
      <c r="AG763">
        <v>0</v>
      </c>
      <c r="AH763">
        <v>0</v>
      </c>
      <c r="AI763" t="s">
        <v>90</v>
      </c>
      <c r="AJ763" t="s">
        <v>5073</v>
      </c>
      <c r="AK763" t="s">
        <v>5074</v>
      </c>
      <c r="AL763" t="s">
        <v>6603</v>
      </c>
      <c r="AM763" t="str">
        <f t="shared" si="11"/>
        <v>'5.0 5.0' 100000 rq=0</v>
      </c>
    </row>
    <row r="764" spans="1:39">
      <c r="A764">
        <v>763</v>
      </c>
      <c r="B764" t="s">
        <v>94</v>
      </c>
      <c r="C764">
        <v>100000</v>
      </c>
      <c r="D764" t="s">
        <v>6577</v>
      </c>
      <c r="E764" t="s">
        <v>6576</v>
      </c>
      <c r="F764">
        <v>10000</v>
      </c>
      <c r="G764">
        <v>256</v>
      </c>
      <c r="H764">
        <v>1</v>
      </c>
      <c r="I764">
        <v>96</v>
      </c>
      <c r="J764">
        <v>1</v>
      </c>
      <c r="K764" t="s">
        <v>85</v>
      </c>
      <c r="L764">
        <v>13.27</v>
      </c>
      <c r="M764">
        <v>0</v>
      </c>
      <c r="N764">
        <v>767668</v>
      </c>
      <c r="O764">
        <v>1850912</v>
      </c>
      <c r="P764">
        <v>1149.3699999999999</v>
      </c>
      <c r="Q764">
        <v>28.71</v>
      </c>
      <c r="R764">
        <v>8874</v>
      </c>
      <c r="S764" t="s">
        <v>6578</v>
      </c>
      <c r="T764" t="s">
        <v>87</v>
      </c>
      <c r="U764">
        <v>75143304</v>
      </c>
      <c r="V764">
        <v>0</v>
      </c>
      <c r="W764">
        <v>0</v>
      </c>
      <c r="X764">
        <v>0</v>
      </c>
      <c r="Y764">
        <v>0</v>
      </c>
      <c r="Z764" t="s">
        <v>88</v>
      </c>
      <c r="AA764" t="s">
        <v>88</v>
      </c>
      <c r="AB764" t="s">
        <v>89</v>
      </c>
      <c r="AC764">
        <v>34</v>
      </c>
      <c r="AD764">
        <v>19.071400000000001</v>
      </c>
      <c r="AE764">
        <v>782208171</v>
      </c>
      <c r="AF764">
        <v>0</v>
      </c>
      <c r="AG764">
        <v>0</v>
      </c>
      <c r="AH764">
        <v>0</v>
      </c>
      <c r="AI764" t="s">
        <v>90</v>
      </c>
      <c r="AJ764" t="s">
        <v>6135</v>
      </c>
      <c r="AK764" t="s">
        <v>6136</v>
      </c>
      <c r="AL764" t="s">
        <v>6652</v>
      </c>
      <c r="AM764" t="str">
        <f t="shared" si="11"/>
        <v>'5.0 5.0' 100000 rq=1</v>
      </c>
    </row>
    <row r="765" spans="1:39">
      <c r="A765">
        <v>764</v>
      </c>
      <c r="B765" t="s">
        <v>82</v>
      </c>
      <c r="C765">
        <v>100000</v>
      </c>
      <c r="D765" t="s">
        <v>110</v>
      </c>
      <c r="E765" t="s">
        <v>6576</v>
      </c>
      <c r="F765">
        <v>10000</v>
      </c>
      <c r="G765">
        <v>256</v>
      </c>
      <c r="H765">
        <v>1</v>
      </c>
      <c r="I765">
        <v>36</v>
      </c>
      <c r="J765">
        <v>4</v>
      </c>
      <c r="K765" t="s">
        <v>85</v>
      </c>
      <c r="L765">
        <v>11.43</v>
      </c>
      <c r="M765">
        <v>0</v>
      </c>
      <c r="N765">
        <v>79656</v>
      </c>
      <c r="O765">
        <v>315952</v>
      </c>
      <c r="P765">
        <v>418.12</v>
      </c>
      <c r="Q765">
        <v>5.63</v>
      </c>
      <c r="R765">
        <v>3706</v>
      </c>
      <c r="S765" t="s">
        <v>111</v>
      </c>
      <c r="T765" t="s">
        <v>87</v>
      </c>
      <c r="U765">
        <v>55378692</v>
      </c>
      <c r="V765">
        <v>0</v>
      </c>
      <c r="W765">
        <v>0</v>
      </c>
      <c r="X765">
        <v>0</v>
      </c>
      <c r="Y765">
        <v>0</v>
      </c>
      <c r="Z765" t="s">
        <v>88</v>
      </c>
      <c r="AA765" t="s">
        <v>88</v>
      </c>
      <c r="AB765" t="s">
        <v>89</v>
      </c>
      <c r="AC765">
        <v>34</v>
      </c>
      <c r="AD765">
        <v>19.4983</v>
      </c>
      <c r="AE765">
        <v>590874114</v>
      </c>
      <c r="AF765">
        <v>0</v>
      </c>
      <c r="AG765">
        <v>0</v>
      </c>
      <c r="AH765">
        <v>0</v>
      </c>
      <c r="AI765" t="s">
        <v>90</v>
      </c>
      <c r="AJ765" t="s">
        <v>5139</v>
      </c>
      <c r="AK765" t="s">
        <v>5140</v>
      </c>
      <c r="AL765" t="s">
        <v>2054</v>
      </c>
      <c r="AM765" t="str">
        <f t="shared" si="11"/>
        <v>'0.0 0.0' 100000 rq=1</v>
      </c>
    </row>
    <row r="766" spans="1:39">
      <c r="A766">
        <v>765</v>
      </c>
      <c r="B766" t="s">
        <v>82</v>
      </c>
      <c r="C766">
        <v>100000</v>
      </c>
      <c r="D766" t="s">
        <v>152</v>
      </c>
      <c r="E766" t="s">
        <v>6576</v>
      </c>
      <c r="F766">
        <v>10000</v>
      </c>
      <c r="G766">
        <v>256</v>
      </c>
      <c r="H766">
        <v>1</v>
      </c>
      <c r="I766">
        <v>190</v>
      </c>
      <c r="J766">
        <v>3</v>
      </c>
      <c r="K766" t="s">
        <v>85</v>
      </c>
      <c r="L766">
        <v>11.48</v>
      </c>
      <c r="M766">
        <v>0</v>
      </c>
      <c r="N766">
        <v>93012</v>
      </c>
      <c r="O766">
        <v>346856</v>
      </c>
      <c r="P766">
        <v>2118.5</v>
      </c>
      <c r="Q766">
        <v>6.62</v>
      </c>
      <c r="R766">
        <v>18505</v>
      </c>
      <c r="S766" t="s">
        <v>153</v>
      </c>
      <c r="T766" t="s">
        <v>87</v>
      </c>
      <c r="U766">
        <v>281563585</v>
      </c>
      <c r="V766">
        <v>0</v>
      </c>
      <c r="W766">
        <v>0</v>
      </c>
      <c r="X766">
        <v>0</v>
      </c>
      <c r="Y766">
        <v>0</v>
      </c>
      <c r="Z766" t="s">
        <v>88</v>
      </c>
      <c r="AA766" t="s">
        <v>88</v>
      </c>
      <c r="AB766" t="s">
        <v>89</v>
      </c>
      <c r="AC766">
        <v>37</v>
      </c>
      <c r="AD766">
        <v>20.140499999999999</v>
      </c>
      <c r="AE766">
        <v>2818387668</v>
      </c>
      <c r="AF766">
        <v>0</v>
      </c>
      <c r="AG766">
        <v>0</v>
      </c>
      <c r="AH766">
        <v>0.72101000000000004</v>
      </c>
      <c r="AI766" t="s">
        <v>90</v>
      </c>
      <c r="AJ766" t="s">
        <v>5117</v>
      </c>
      <c r="AK766" t="s">
        <v>5118</v>
      </c>
      <c r="AL766" t="s">
        <v>2984</v>
      </c>
      <c r="AM766" t="str">
        <f t="shared" si="11"/>
        <v>'0.0 0.0' 100000 rq=1</v>
      </c>
    </row>
    <row r="767" spans="1:39">
      <c r="A767">
        <v>766</v>
      </c>
      <c r="B767" t="s">
        <v>82</v>
      </c>
      <c r="C767">
        <v>100000</v>
      </c>
      <c r="D767" t="s">
        <v>124</v>
      </c>
      <c r="E767" t="s">
        <v>6576</v>
      </c>
      <c r="F767">
        <v>10000</v>
      </c>
      <c r="G767">
        <v>256</v>
      </c>
      <c r="H767">
        <v>1</v>
      </c>
      <c r="I767">
        <v>36</v>
      </c>
      <c r="J767">
        <v>2</v>
      </c>
      <c r="K767" t="s">
        <v>85</v>
      </c>
      <c r="L767">
        <v>11.36</v>
      </c>
      <c r="M767">
        <v>0</v>
      </c>
      <c r="N767">
        <v>73277</v>
      </c>
      <c r="O767">
        <v>295548</v>
      </c>
      <c r="P767">
        <v>423.87</v>
      </c>
      <c r="Q767">
        <v>5.85</v>
      </c>
      <c r="R767">
        <v>3780</v>
      </c>
      <c r="S767" t="s">
        <v>125</v>
      </c>
      <c r="T767" t="s">
        <v>87</v>
      </c>
      <c r="U767">
        <v>58633481</v>
      </c>
      <c r="V767">
        <v>0</v>
      </c>
      <c r="W767">
        <v>0</v>
      </c>
      <c r="X767">
        <v>0</v>
      </c>
      <c r="Y767">
        <v>0</v>
      </c>
      <c r="Z767" t="s">
        <v>88</v>
      </c>
      <c r="AA767" t="s">
        <v>88</v>
      </c>
      <c r="AB767" t="s">
        <v>89</v>
      </c>
      <c r="AC767">
        <v>35</v>
      </c>
      <c r="AD767">
        <v>19.803100000000001</v>
      </c>
      <c r="AE767">
        <v>634416731</v>
      </c>
      <c r="AF767">
        <v>0</v>
      </c>
      <c r="AG767">
        <v>0</v>
      </c>
      <c r="AH767">
        <v>1.2061500000000001</v>
      </c>
      <c r="AI767" t="s">
        <v>90</v>
      </c>
      <c r="AJ767" t="s">
        <v>4723</v>
      </c>
      <c r="AK767" t="s">
        <v>4724</v>
      </c>
      <c r="AL767" t="s">
        <v>484</v>
      </c>
      <c r="AM767" t="str">
        <f t="shared" si="11"/>
        <v>'0.0 0.0' 100000 rq=1</v>
      </c>
    </row>
    <row r="768" spans="1:39">
      <c r="A768">
        <v>767</v>
      </c>
      <c r="B768" t="s">
        <v>94</v>
      </c>
      <c r="C768">
        <v>100000</v>
      </c>
      <c r="D768" t="s">
        <v>6577</v>
      </c>
      <c r="E768" t="s">
        <v>6576</v>
      </c>
      <c r="F768">
        <v>10000</v>
      </c>
      <c r="G768">
        <v>256</v>
      </c>
      <c r="H768">
        <v>1</v>
      </c>
      <c r="I768">
        <v>144</v>
      </c>
      <c r="J768">
        <v>4</v>
      </c>
      <c r="K768" t="s">
        <v>85</v>
      </c>
      <c r="L768">
        <v>13.86</v>
      </c>
      <c r="M768">
        <v>0</v>
      </c>
      <c r="N768">
        <v>997007</v>
      </c>
      <c r="O768">
        <v>2364108</v>
      </c>
      <c r="P768">
        <v>1727.74</v>
      </c>
      <c r="Q768">
        <v>47</v>
      </c>
      <c r="R768">
        <v>12804</v>
      </c>
      <c r="S768" t="s">
        <v>6578</v>
      </c>
      <c r="T768" t="s">
        <v>87</v>
      </c>
      <c r="U768">
        <v>100059353</v>
      </c>
      <c r="V768">
        <v>0</v>
      </c>
      <c r="W768">
        <v>0</v>
      </c>
      <c r="X768">
        <v>0</v>
      </c>
      <c r="Y768">
        <v>0</v>
      </c>
      <c r="Z768" t="s">
        <v>88</v>
      </c>
      <c r="AA768" t="s">
        <v>88</v>
      </c>
      <c r="AB768" t="s">
        <v>89</v>
      </c>
      <c r="AC768">
        <v>31</v>
      </c>
      <c r="AD768">
        <v>19.176300000000001</v>
      </c>
      <c r="AE768">
        <v>1031094990</v>
      </c>
      <c r="AF768">
        <v>0</v>
      </c>
      <c r="AG768">
        <v>0</v>
      </c>
      <c r="AH768">
        <v>0</v>
      </c>
      <c r="AI768" t="s">
        <v>90</v>
      </c>
      <c r="AJ768" t="s">
        <v>4729</v>
      </c>
      <c r="AK768" t="s">
        <v>4730</v>
      </c>
      <c r="AL768" t="s">
        <v>6620</v>
      </c>
      <c r="AM768" t="str">
        <f t="shared" si="11"/>
        <v>'5.0 5.0' 100000 rq=1</v>
      </c>
    </row>
    <row r="769" spans="1:39">
      <c r="A769">
        <v>768</v>
      </c>
      <c r="B769" t="s">
        <v>82</v>
      </c>
      <c r="C769">
        <v>100000</v>
      </c>
      <c r="D769" t="s">
        <v>6577</v>
      </c>
      <c r="E769" t="s">
        <v>6576</v>
      </c>
      <c r="F769">
        <v>10000</v>
      </c>
      <c r="G769">
        <v>256</v>
      </c>
      <c r="H769">
        <v>1</v>
      </c>
      <c r="I769">
        <v>96</v>
      </c>
      <c r="J769">
        <v>2</v>
      </c>
      <c r="K769" t="s">
        <v>85</v>
      </c>
      <c r="L769">
        <v>11.47</v>
      </c>
      <c r="M769">
        <v>0</v>
      </c>
      <c r="N769">
        <v>83938</v>
      </c>
      <c r="O769">
        <v>325440</v>
      </c>
      <c r="P769">
        <v>1083.8800000000001</v>
      </c>
      <c r="Q769">
        <v>4.9400000000000004</v>
      </c>
      <c r="R769">
        <v>9489</v>
      </c>
      <c r="S769" t="s">
        <v>6578</v>
      </c>
      <c r="T769" t="s">
        <v>87</v>
      </c>
      <c r="U769">
        <v>109570115</v>
      </c>
      <c r="V769">
        <v>0</v>
      </c>
      <c r="W769">
        <v>0</v>
      </c>
      <c r="X769">
        <v>0</v>
      </c>
      <c r="Y769">
        <v>0</v>
      </c>
      <c r="Z769" t="s">
        <v>88</v>
      </c>
      <c r="AA769" t="s">
        <v>88</v>
      </c>
      <c r="AB769" t="s">
        <v>89</v>
      </c>
      <c r="AC769">
        <v>34</v>
      </c>
      <c r="AD769">
        <v>19.7835</v>
      </c>
      <c r="AE769">
        <v>1126998175</v>
      </c>
      <c r="AF769">
        <v>0</v>
      </c>
      <c r="AG769">
        <v>0</v>
      </c>
      <c r="AH769">
        <v>0</v>
      </c>
      <c r="AI769" t="s">
        <v>90</v>
      </c>
      <c r="AJ769" t="s">
        <v>5083</v>
      </c>
      <c r="AK769" t="s">
        <v>5084</v>
      </c>
      <c r="AL769" t="s">
        <v>6590</v>
      </c>
      <c r="AM769" t="str">
        <f t="shared" si="11"/>
        <v>'0.0 0.0' 100000 rq=1</v>
      </c>
    </row>
    <row r="770" spans="1:39">
      <c r="A770">
        <v>769</v>
      </c>
      <c r="B770" t="s">
        <v>82</v>
      </c>
      <c r="C770">
        <v>100000</v>
      </c>
      <c r="D770" t="s">
        <v>124</v>
      </c>
      <c r="E770" t="s">
        <v>6576</v>
      </c>
      <c r="F770">
        <v>10000</v>
      </c>
      <c r="G770">
        <v>256</v>
      </c>
      <c r="H770">
        <v>0</v>
      </c>
      <c r="I770">
        <v>6</v>
      </c>
      <c r="J770">
        <v>2</v>
      </c>
      <c r="K770" t="s">
        <v>85</v>
      </c>
      <c r="L770">
        <v>11.32</v>
      </c>
      <c r="M770">
        <v>0</v>
      </c>
      <c r="N770">
        <v>72346</v>
      </c>
      <c r="O770">
        <v>293260</v>
      </c>
      <c r="P770">
        <v>86.15</v>
      </c>
      <c r="Q770">
        <v>5.0199999999999996</v>
      </c>
      <c r="R770">
        <v>805</v>
      </c>
      <c r="S770" t="s">
        <v>125</v>
      </c>
      <c r="T770" t="s">
        <v>87</v>
      </c>
      <c r="U770">
        <v>16632771</v>
      </c>
      <c r="V770">
        <v>0</v>
      </c>
      <c r="W770">
        <v>0</v>
      </c>
      <c r="X770">
        <v>0</v>
      </c>
      <c r="Y770">
        <v>0</v>
      </c>
      <c r="Z770" t="s">
        <v>88</v>
      </c>
      <c r="AA770" t="s">
        <v>88</v>
      </c>
      <c r="AB770" t="s">
        <v>89</v>
      </c>
      <c r="AC770">
        <v>35</v>
      </c>
      <c r="AD770">
        <v>19.668800000000001</v>
      </c>
      <c r="AE770">
        <v>179798084</v>
      </c>
      <c r="AF770">
        <v>0</v>
      </c>
      <c r="AG770">
        <v>0</v>
      </c>
      <c r="AH770">
        <v>8.9520299999999997E-3</v>
      </c>
      <c r="AI770" t="s">
        <v>90</v>
      </c>
      <c r="AJ770" t="s">
        <v>3893</v>
      </c>
      <c r="AK770" t="s">
        <v>3894</v>
      </c>
      <c r="AL770" t="s">
        <v>544</v>
      </c>
      <c r="AM770" t="str">
        <f t="shared" si="11"/>
        <v>'0.0 0.0' 100000 rq=0</v>
      </c>
    </row>
    <row r="771" spans="1:39">
      <c r="A771">
        <v>770</v>
      </c>
      <c r="B771" t="s">
        <v>100</v>
      </c>
      <c r="C771">
        <v>100000</v>
      </c>
      <c r="D771" t="s">
        <v>83</v>
      </c>
      <c r="E771" t="s">
        <v>6576</v>
      </c>
      <c r="F771">
        <v>10000</v>
      </c>
      <c r="G771">
        <v>256</v>
      </c>
      <c r="H771">
        <v>1</v>
      </c>
      <c r="I771">
        <v>60</v>
      </c>
      <c r="J771">
        <v>5</v>
      </c>
      <c r="K771" t="s">
        <v>85</v>
      </c>
      <c r="L771">
        <v>11.42</v>
      </c>
      <c r="M771">
        <v>0</v>
      </c>
      <c r="N771">
        <v>102385</v>
      </c>
      <c r="O771">
        <v>354268</v>
      </c>
      <c r="P771">
        <v>659.3</v>
      </c>
      <c r="Q771">
        <v>6.5</v>
      </c>
      <c r="R771">
        <v>5829</v>
      </c>
      <c r="S771" t="s">
        <v>86</v>
      </c>
      <c r="T771" t="s">
        <v>87</v>
      </c>
      <c r="U771">
        <v>19758755</v>
      </c>
      <c r="V771">
        <v>0</v>
      </c>
      <c r="W771">
        <v>0</v>
      </c>
      <c r="X771">
        <v>0</v>
      </c>
      <c r="Y771">
        <v>0</v>
      </c>
      <c r="Z771" t="s">
        <v>88</v>
      </c>
      <c r="AA771" t="s">
        <v>88</v>
      </c>
      <c r="AB771" t="s">
        <v>89</v>
      </c>
      <c r="AC771">
        <v>34</v>
      </c>
      <c r="AD771">
        <v>19.6968</v>
      </c>
      <c r="AE771">
        <v>209963388</v>
      </c>
      <c r="AF771">
        <v>0</v>
      </c>
      <c r="AG771">
        <v>0</v>
      </c>
      <c r="AH771">
        <v>0</v>
      </c>
      <c r="AI771" t="s">
        <v>90</v>
      </c>
      <c r="AJ771" t="s">
        <v>5757</v>
      </c>
      <c r="AK771" t="s">
        <v>5758</v>
      </c>
      <c r="AL771" t="s">
        <v>1401</v>
      </c>
      <c r="AM771" t="str">
        <f t="shared" ref="AM771:AM834" si="12">B771&amp;" "&amp;C771&amp;" rq="&amp;H771</f>
        <v>'20.0 20.0' 100000 rq=1</v>
      </c>
    </row>
    <row r="772" spans="1:39">
      <c r="A772">
        <v>771</v>
      </c>
      <c r="B772" t="s">
        <v>94</v>
      </c>
      <c r="C772">
        <v>100000</v>
      </c>
      <c r="D772" t="s">
        <v>95</v>
      </c>
      <c r="E772" t="s">
        <v>6576</v>
      </c>
      <c r="F772">
        <v>10000</v>
      </c>
      <c r="G772">
        <v>256</v>
      </c>
      <c r="H772">
        <v>0</v>
      </c>
      <c r="I772">
        <v>168</v>
      </c>
      <c r="J772">
        <v>3</v>
      </c>
      <c r="K772" t="s">
        <v>85</v>
      </c>
      <c r="L772">
        <v>11.43</v>
      </c>
      <c r="M772">
        <v>0</v>
      </c>
      <c r="N772">
        <v>80478</v>
      </c>
      <c r="O772">
        <v>315680</v>
      </c>
      <c r="P772">
        <v>1873.79</v>
      </c>
      <c r="Q772">
        <v>4.1500000000000004</v>
      </c>
      <c r="R772">
        <v>16424</v>
      </c>
      <c r="S772" t="s">
        <v>96</v>
      </c>
      <c r="T772" t="s">
        <v>87</v>
      </c>
      <c r="U772">
        <v>4198517</v>
      </c>
      <c r="V772">
        <v>0</v>
      </c>
      <c r="W772">
        <v>0</v>
      </c>
      <c r="X772">
        <v>0</v>
      </c>
      <c r="Y772">
        <v>0</v>
      </c>
      <c r="Z772" t="s">
        <v>88</v>
      </c>
      <c r="AA772" t="s">
        <v>88</v>
      </c>
      <c r="AB772" t="s">
        <v>89</v>
      </c>
      <c r="AC772">
        <v>35</v>
      </c>
      <c r="AD772">
        <v>19.979700000000001</v>
      </c>
      <c r="AE772">
        <v>42399866</v>
      </c>
      <c r="AF772">
        <v>0</v>
      </c>
      <c r="AG772">
        <v>0</v>
      </c>
      <c r="AH772">
        <v>0.14880199999999999</v>
      </c>
      <c r="AI772" t="s">
        <v>90</v>
      </c>
      <c r="AJ772" t="s">
        <v>5153</v>
      </c>
      <c r="AK772" t="s">
        <v>5154</v>
      </c>
      <c r="AL772" t="s">
        <v>1238</v>
      </c>
      <c r="AM772" t="str">
        <f t="shared" si="12"/>
        <v>'5.0 5.0' 100000 rq=0</v>
      </c>
    </row>
    <row r="773" spans="1:39">
      <c r="A773">
        <v>772</v>
      </c>
      <c r="B773" t="s">
        <v>82</v>
      </c>
      <c r="C773">
        <v>100000</v>
      </c>
      <c r="D773" t="s">
        <v>152</v>
      </c>
      <c r="E773" t="s">
        <v>6576</v>
      </c>
      <c r="F773">
        <v>10000</v>
      </c>
      <c r="G773">
        <v>256</v>
      </c>
      <c r="H773">
        <v>0</v>
      </c>
      <c r="I773">
        <v>120</v>
      </c>
      <c r="J773">
        <v>5</v>
      </c>
      <c r="K773" t="s">
        <v>85</v>
      </c>
      <c r="L773">
        <v>11.37</v>
      </c>
      <c r="M773">
        <v>0</v>
      </c>
      <c r="N773">
        <v>86268</v>
      </c>
      <c r="O773">
        <v>330848</v>
      </c>
      <c r="P773">
        <v>1339.39</v>
      </c>
      <c r="Q773">
        <v>5</v>
      </c>
      <c r="R773">
        <v>11819</v>
      </c>
      <c r="S773" t="s">
        <v>153</v>
      </c>
      <c r="T773" t="s">
        <v>87</v>
      </c>
      <c r="U773">
        <v>193859603</v>
      </c>
      <c r="V773">
        <v>0</v>
      </c>
      <c r="W773">
        <v>0</v>
      </c>
      <c r="X773">
        <v>0</v>
      </c>
      <c r="Y773">
        <v>0</v>
      </c>
      <c r="Z773" t="s">
        <v>88</v>
      </c>
      <c r="AA773" t="s">
        <v>88</v>
      </c>
      <c r="AB773" t="s">
        <v>89</v>
      </c>
      <c r="AC773">
        <v>38</v>
      </c>
      <c r="AD773">
        <v>19.933900000000001</v>
      </c>
      <c r="AE773">
        <v>1960523169</v>
      </c>
      <c r="AF773">
        <v>0</v>
      </c>
      <c r="AG773">
        <v>0</v>
      </c>
      <c r="AH773">
        <v>0.26030999999999999</v>
      </c>
      <c r="AI773" t="s">
        <v>90</v>
      </c>
      <c r="AJ773" t="s">
        <v>3975</v>
      </c>
      <c r="AK773" t="s">
        <v>3976</v>
      </c>
      <c r="AL773" t="s">
        <v>2824</v>
      </c>
      <c r="AM773" t="str">
        <f t="shared" si="12"/>
        <v>'0.0 0.0' 100000 rq=0</v>
      </c>
    </row>
    <row r="774" spans="1:39">
      <c r="A774">
        <v>773</v>
      </c>
      <c r="B774" t="s">
        <v>82</v>
      </c>
      <c r="C774">
        <v>100000</v>
      </c>
      <c r="D774" t="s">
        <v>95</v>
      </c>
      <c r="E774" t="s">
        <v>6576</v>
      </c>
      <c r="F774">
        <v>10000</v>
      </c>
      <c r="G774">
        <v>256</v>
      </c>
      <c r="H774">
        <v>1</v>
      </c>
      <c r="I774">
        <v>12</v>
      </c>
      <c r="J774">
        <v>5</v>
      </c>
      <c r="K774" t="s">
        <v>85</v>
      </c>
      <c r="L774">
        <v>11.43</v>
      </c>
      <c r="M774">
        <v>0</v>
      </c>
      <c r="N774">
        <v>72956</v>
      </c>
      <c r="O774">
        <v>295200</v>
      </c>
      <c r="P774">
        <v>157.38999999999999</v>
      </c>
      <c r="Q774">
        <v>4.54</v>
      </c>
      <c r="R774">
        <v>1416</v>
      </c>
      <c r="S774" t="s">
        <v>96</v>
      </c>
      <c r="T774" t="s">
        <v>87</v>
      </c>
      <c r="U774">
        <v>25283896</v>
      </c>
      <c r="V774">
        <v>0</v>
      </c>
      <c r="W774">
        <v>0</v>
      </c>
      <c r="X774">
        <v>0</v>
      </c>
      <c r="Y774">
        <v>0</v>
      </c>
      <c r="Z774" t="s">
        <v>88</v>
      </c>
      <c r="AA774" t="s">
        <v>88</v>
      </c>
      <c r="AB774" t="s">
        <v>89</v>
      </c>
      <c r="AC774">
        <v>37</v>
      </c>
      <c r="AD774">
        <v>21.646899999999999</v>
      </c>
      <c r="AE774">
        <v>253850574</v>
      </c>
      <c r="AF774">
        <v>0</v>
      </c>
      <c r="AG774">
        <v>0</v>
      </c>
      <c r="AH774">
        <v>8.8329500000000005E-2</v>
      </c>
      <c r="AI774" t="s">
        <v>90</v>
      </c>
      <c r="AJ774" t="s">
        <v>5395</v>
      </c>
      <c r="AK774" t="s">
        <v>5396</v>
      </c>
      <c r="AL774" t="s">
        <v>842</v>
      </c>
      <c r="AM774" t="str">
        <f t="shared" si="12"/>
        <v>'0.0 0.0' 100000 rq=1</v>
      </c>
    </row>
    <row r="775" spans="1:39">
      <c r="A775">
        <v>774</v>
      </c>
      <c r="B775" t="s">
        <v>94</v>
      </c>
      <c r="C775">
        <v>100000</v>
      </c>
      <c r="D775" t="s">
        <v>6577</v>
      </c>
      <c r="E775" t="s">
        <v>6576</v>
      </c>
      <c r="F775">
        <v>10000</v>
      </c>
      <c r="G775">
        <v>256</v>
      </c>
      <c r="H775">
        <v>1</v>
      </c>
      <c r="I775">
        <v>72</v>
      </c>
      <c r="J775">
        <v>4</v>
      </c>
      <c r="K775" t="s">
        <v>85</v>
      </c>
      <c r="L775">
        <v>13.42</v>
      </c>
      <c r="M775">
        <v>0</v>
      </c>
      <c r="N775">
        <v>687944</v>
      </c>
      <c r="O775">
        <v>1660376</v>
      </c>
      <c r="P775">
        <v>876.01</v>
      </c>
      <c r="Q775">
        <v>18.690000000000001</v>
      </c>
      <c r="R775">
        <v>6663</v>
      </c>
      <c r="S775" t="s">
        <v>6578</v>
      </c>
      <c r="T775" t="s">
        <v>87</v>
      </c>
      <c r="U775">
        <v>66612974</v>
      </c>
      <c r="V775">
        <v>0</v>
      </c>
      <c r="W775">
        <v>0</v>
      </c>
      <c r="X775">
        <v>0</v>
      </c>
      <c r="Y775">
        <v>0</v>
      </c>
      <c r="Z775" t="s">
        <v>88</v>
      </c>
      <c r="AA775" t="s">
        <v>88</v>
      </c>
      <c r="AB775" t="s">
        <v>89</v>
      </c>
      <c r="AC775">
        <v>39</v>
      </c>
      <c r="AD775">
        <v>20.226400000000002</v>
      </c>
      <c r="AE775">
        <v>700132877</v>
      </c>
      <c r="AF775">
        <v>0</v>
      </c>
      <c r="AG775">
        <v>0</v>
      </c>
      <c r="AH775">
        <v>0</v>
      </c>
      <c r="AI775" t="s">
        <v>90</v>
      </c>
      <c r="AJ775" t="s">
        <v>5157</v>
      </c>
      <c r="AK775" t="s">
        <v>5158</v>
      </c>
      <c r="AL775" t="s">
        <v>6629</v>
      </c>
      <c r="AM775" t="str">
        <f t="shared" si="12"/>
        <v>'5.0 5.0' 100000 rq=1</v>
      </c>
    </row>
    <row r="776" spans="1:39">
      <c r="A776">
        <v>775</v>
      </c>
      <c r="B776" t="s">
        <v>82</v>
      </c>
      <c r="C776">
        <v>100000</v>
      </c>
      <c r="D776" t="s">
        <v>110</v>
      </c>
      <c r="E776" t="s">
        <v>6576</v>
      </c>
      <c r="F776">
        <v>10000</v>
      </c>
      <c r="G776">
        <v>256</v>
      </c>
      <c r="H776">
        <v>0</v>
      </c>
      <c r="I776">
        <v>48</v>
      </c>
      <c r="J776">
        <v>1</v>
      </c>
      <c r="K776" t="s">
        <v>85</v>
      </c>
      <c r="L776">
        <v>11.37</v>
      </c>
      <c r="M776">
        <v>0</v>
      </c>
      <c r="N776">
        <v>80611</v>
      </c>
      <c r="O776">
        <v>318160</v>
      </c>
      <c r="P776">
        <v>553.55999999999995</v>
      </c>
      <c r="Q776">
        <v>5.28</v>
      </c>
      <c r="R776">
        <v>4914</v>
      </c>
      <c r="S776" t="s">
        <v>111</v>
      </c>
      <c r="T776" t="s">
        <v>87</v>
      </c>
      <c r="U776">
        <v>64570691</v>
      </c>
      <c r="V776">
        <v>0</v>
      </c>
      <c r="W776">
        <v>0</v>
      </c>
      <c r="X776">
        <v>0</v>
      </c>
      <c r="Y776">
        <v>0</v>
      </c>
      <c r="Z776" t="s">
        <v>88</v>
      </c>
      <c r="AA776" t="s">
        <v>88</v>
      </c>
      <c r="AB776" t="s">
        <v>89</v>
      </c>
      <c r="AC776">
        <v>35</v>
      </c>
      <c r="AD776">
        <v>19.469799999999999</v>
      </c>
      <c r="AE776">
        <v>680349847</v>
      </c>
      <c r="AF776">
        <v>0</v>
      </c>
      <c r="AG776">
        <v>0</v>
      </c>
      <c r="AH776">
        <v>0</v>
      </c>
      <c r="AI776" t="s">
        <v>90</v>
      </c>
      <c r="AJ776" t="s">
        <v>5167</v>
      </c>
      <c r="AK776" t="s">
        <v>5168</v>
      </c>
      <c r="AL776" t="s">
        <v>297</v>
      </c>
      <c r="AM776" t="str">
        <f t="shared" si="12"/>
        <v>'0.0 0.0' 100000 rq=0</v>
      </c>
    </row>
    <row r="777" spans="1:39">
      <c r="A777">
        <v>776</v>
      </c>
      <c r="B777" t="s">
        <v>94</v>
      </c>
      <c r="C777">
        <v>100000</v>
      </c>
      <c r="D777" t="s">
        <v>83</v>
      </c>
      <c r="E777" t="s">
        <v>6576</v>
      </c>
      <c r="F777">
        <v>10000</v>
      </c>
      <c r="G777">
        <v>256</v>
      </c>
      <c r="H777">
        <v>1</v>
      </c>
      <c r="I777">
        <v>60</v>
      </c>
      <c r="J777">
        <v>5</v>
      </c>
      <c r="K777" t="s">
        <v>85</v>
      </c>
      <c r="L777">
        <v>11.4</v>
      </c>
      <c r="M777">
        <v>0</v>
      </c>
      <c r="N777">
        <v>90314</v>
      </c>
      <c r="O777">
        <v>330172</v>
      </c>
      <c r="P777">
        <v>674.02</v>
      </c>
      <c r="Q777">
        <v>5.51</v>
      </c>
      <c r="R777">
        <v>5958</v>
      </c>
      <c r="S777" t="s">
        <v>86</v>
      </c>
      <c r="T777" t="s">
        <v>87</v>
      </c>
      <c r="U777">
        <v>36436945</v>
      </c>
      <c r="V777">
        <v>0</v>
      </c>
      <c r="W777">
        <v>0</v>
      </c>
      <c r="X777">
        <v>0</v>
      </c>
      <c r="Y777">
        <v>0</v>
      </c>
      <c r="Z777" t="s">
        <v>88</v>
      </c>
      <c r="AA777" t="s">
        <v>88</v>
      </c>
      <c r="AB777" t="s">
        <v>89</v>
      </c>
      <c r="AC777">
        <v>34</v>
      </c>
      <c r="AD777">
        <v>19.751899999999999</v>
      </c>
      <c r="AE777">
        <v>375361092</v>
      </c>
      <c r="AF777">
        <v>0</v>
      </c>
      <c r="AG777">
        <v>0</v>
      </c>
      <c r="AH777">
        <v>0</v>
      </c>
      <c r="AI777" t="s">
        <v>90</v>
      </c>
      <c r="AJ777" t="s">
        <v>6079</v>
      </c>
      <c r="AK777" t="s">
        <v>6080</v>
      </c>
      <c r="AL777" t="s">
        <v>179</v>
      </c>
      <c r="AM777" t="str">
        <f t="shared" si="12"/>
        <v>'5.0 5.0' 100000 rq=1</v>
      </c>
    </row>
    <row r="778" spans="1:39">
      <c r="A778">
        <v>777</v>
      </c>
      <c r="B778" t="s">
        <v>100</v>
      </c>
      <c r="C778">
        <v>100000</v>
      </c>
      <c r="D778" t="s">
        <v>83</v>
      </c>
      <c r="E778" t="s">
        <v>6576</v>
      </c>
      <c r="F778">
        <v>10000</v>
      </c>
      <c r="G778">
        <v>256</v>
      </c>
      <c r="H778">
        <v>0</v>
      </c>
      <c r="I778">
        <v>18</v>
      </c>
      <c r="J778">
        <v>4</v>
      </c>
      <c r="K778" t="s">
        <v>85</v>
      </c>
      <c r="L778">
        <v>11.33</v>
      </c>
      <c r="M778">
        <v>0</v>
      </c>
      <c r="N778">
        <v>77868</v>
      </c>
      <c r="O778">
        <v>303732</v>
      </c>
      <c r="P778">
        <v>221.75</v>
      </c>
      <c r="Q778">
        <v>4.6900000000000004</v>
      </c>
      <c r="R778">
        <v>1998</v>
      </c>
      <c r="S778" t="s">
        <v>86</v>
      </c>
      <c r="T778" t="s">
        <v>87</v>
      </c>
      <c r="U778">
        <v>21842184</v>
      </c>
      <c r="V778">
        <v>0</v>
      </c>
      <c r="W778">
        <v>0</v>
      </c>
      <c r="X778">
        <v>0</v>
      </c>
      <c r="Y778">
        <v>0</v>
      </c>
      <c r="Z778" t="s">
        <v>88</v>
      </c>
      <c r="AA778" t="s">
        <v>88</v>
      </c>
      <c r="AB778" t="s">
        <v>89</v>
      </c>
      <c r="AC778">
        <v>36</v>
      </c>
      <c r="AD778">
        <v>20.415400000000002</v>
      </c>
      <c r="AE778">
        <v>232329239</v>
      </c>
      <c r="AF778">
        <v>0</v>
      </c>
      <c r="AG778">
        <v>0</v>
      </c>
      <c r="AH778">
        <v>0</v>
      </c>
      <c r="AI778" t="s">
        <v>90</v>
      </c>
      <c r="AJ778" t="s">
        <v>5505</v>
      </c>
      <c r="AK778" t="s">
        <v>5506</v>
      </c>
      <c r="AL778" t="s">
        <v>1128</v>
      </c>
      <c r="AM778" t="str">
        <f t="shared" si="12"/>
        <v>'20.0 20.0' 100000 rq=0</v>
      </c>
    </row>
    <row r="779" spans="1:39">
      <c r="A779">
        <v>778</v>
      </c>
      <c r="B779" t="s">
        <v>82</v>
      </c>
      <c r="C779">
        <v>100000</v>
      </c>
      <c r="D779" t="s">
        <v>152</v>
      </c>
      <c r="E779" t="s">
        <v>6576</v>
      </c>
      <c r="F779">
        <v>10000</v>
      </c>
      <c r="G779">
        <v>256</v>
      </c>
      <c r="H779">
        <v>0</v>
      </c>
      <c r="I779">
        <v>60</v>
      </c>
      <c r="J779">
        <v>5</v>
      </c>
      <c r="K779" t="s">
        <v>85</v>
      </c>
      <c r="L779">
        <v>11.35</v>
      </c>
      <c r="M779">
        <v>0</v>
      </c>
      <c r="N779">
        <v>80820</v>
      </c>
      <c r="O779">
        <v>318672</v>
      </c>
      <c r="P779">
        <v>686.11</v>
      </c>
      <c r="Q779">
        <v>4.54</v>
      </c>
      <c r="R779">
        <v>6080</v>
      </c>
      <c r="S779" t="s">
        <v>153</v>
      </c>
      <c r="T779" t="s">
        <v>87</v>
      </c>
      <c r="U779">
        <v>108620299</v>
      </c>
      <c r="V779">
        <v>0</v>
      </c>
      <c r="W779">
        <v>0</v>
      </c>
      <c r="X779">
        <v>0</v>
      </c>
      <c r="Y779">
        <v>0</v>
      </c>
      <c r="Z779" t="s">
        <v>88</v>
      </c>
      <c r="AA779" t="s">
        <v>88</v>
      </c>
      <c r="AB779" t="s">
        <v>89</v>
      </c>
      <c r="AC779">
        <v>35</v>
      </c>
      <c r="AD779">
        <v>19.073</v>
      </c>
      <c r="AE779">
        <v>1122646229</v>
      </c>
      <c r="AF779">
        <v>0</v>
      </c>
      <c r="AG779">
        <v>0</v>
      </c>
      <c r="AH779">
        <v>6.04045E-2</v>
      </c>
      <c r="AI779" t="s">
        <v>90</v>
      </c>
      <c r="AJ779" t="s">
        <v>5795</v>
      </c>
      <c r="AK779" t="s">
        <v>5796</v>
      </c>
      <c r="AL779" t="s">
        <v>869</v>
      </c>
      <c r="AM779" t="str">
        <f t="shared" si="12"/>
        <v>'0.0 0.0' 100000 rq=0</v>
      </c>
    </row>
    <row r="780" spans="1:39">
      <c r="A780">
        <v>779</v>
      </c>
      <c r="B780" t="s">
        <v>82</v>
      </c>
      <c r="C780">
        <v>100000</v>
      </c>
      <c r="D780" t="s">
        <v>95</v>
      </c>
      <c r="E780" t="s">
        <v>6576</v>
      </c>
      <c r="F780">
        <v>10000</v>
      </c>
      <c r="G780">
        <v>256</v>
      </c>
      <c r="H780">
        <v>0</v>
      </c>
      <c r="I780">
        <v>12</v>
      </c>
      <c r="J780">
        <v>5</v>
      </c>
      <c r="K780" t="s">
        <v>85</v>
      </c>
      <c r="L780">
        <v>11.33</v>
      </c>
      <c r="M780">
        <v>0</v>
      </c>
      <c r="N780">
        <v>72962</v>
      </c>
      <c r="O780">
        <v>295580</v>
      </c>
      <c r="P780">
        <v>156.93</v>
      </c>
      <c r="Q780">
        <v>4.8099999999999996</v>
      </c>
      <c r="R780">
        <v>1426</v>
      </c>
      <c r="S780" t="s">
        <v>96</v>
      </c>
      <c r="T780" t="s">
        <v>87</v>
      </c>
      <c r="U780">
        <v>28294483</v>
      </c>
      <c r="V780">
        <v>0</v>
      </c>
      <c r="W780">
        <v>0</v>
      </c>
      <c r="X780">
        <v>0</v>
      </c>
      <c r="Y780">
        <v>0</v>
      </c>
      <c r="Z780" t="s">
        <v>88</v>
      </c>
      <c r="AA780" t="s">
        <v>88</v>
      </c>
      <c r="AB780" t="s">
        <v>89</v>
      </c>
      <c r="AC780">
        <v>39</v>
      </c>
      <c r="AD780">
        <v>20.738499999999998</v>
      </c>
      <c r="AE780">
        <v>283929221</v>
      </c>
      <c r="AF780">
        <v>0</v>
      </c>
      <c r="AG780">
        <v>0</v>
      </c>
      <c r="AH780">
        <v>1.21017E-2</v>
      </c>
      <c r="AI780" t="s">
        <v>90</v>
      </c>
      <c r="AJ780" t="s">
        <v>5391</v>
      </c>
      <c r="AK780" t="s">
        <v>5392</v>
      </c>
      <c r="AL780" t="s">
        <v>660</v>
      </c>
      <c r="AM780" t="str">
        <f t="shared" si="12"/>
        <v>'0.0 0.0' 100000 rq=0</v>
      </c>
    </row>
    <row r="781" spans="1:39">
      <c r="A781">
        <v>780</v>
      </c>
      <c r="B781" t="s">
        <v>100</v>
      </c>
      <c r="C781">
        <v>100000</v>
      </c>
      <c r="D781" t="s">
        <v>152</v>
      </c>
      <c r="E781" t="s">
        <v>6576</v>
      </c>
      <c r="F781">
        <v>10000</v>
      </c>
      <c r="G781">
        <v>256</v>
      </c>
      <c r="H781">
        <v>0</v>
      </c>
      <c r="I781">
        <v>48</v>
      </c>
      <c r="J781">
        <v>2</v>
      </c>
      <c r="K781" t="s">
        <v>85</v>
      </c>
      <c r="L781">
        <v>11.38</v>
      </c>
      <c r="M781">
        <v>0</v>
      </c>
      <c r="N781">
        <v>81042</v>
      </c>
      <c r="O781">
        <v>317840</v>
      </c>
      <c r="P781">
        <v>553.39</v>
      </c>
      <c r="Q781">
        <v>5.32</v>
      </c>
      <c r="R781">
        <v>4909</v>
      </c>
      <c r="S781" t="s">
        <v>153</v>
      </c>
      <c r="T781" t="s">
        <v>87</v>
      </c>
      <c r="U781">
        <v>65229945</v>
      </c>
      <c r="V781">
        <v>0</v>
      </c>
      <c r="W781">
        <v>0</v>
      </c>
      <c r="X781">
        <v>0</v>
      </c>
      <c r="Y781">
        <v>0</v>
      </c>
      <c r="Z781" t="s">
        <v>88</v>
      </c>
      <c r="AA781" t="s">
        <v>88</v>
      </c>
      <c r="AB781" t="s">
        <v>89</v>
      </c>
      <c r="AC781">
        <v>34</v>
      </c>
      <c r="AD781">
        <v>19.586400000000001</v>
      </c>
      <c r="AE781">
        <v>695417352</v>
      </c>
      <c r="AF781">
        <v>0</v>
      </c>
      <c r="AG781">
        <v>0</v>
      </c>
      <c r="AH781">
        <v>0.11594400000000001</v>
      </c>
      <c r="AI781" t="s">
        <v>90</v>
      </c>
      <c r="AJ781" t="s">
        <v>6207</v>
      </c>
      <c r="AK781" t="s">
        <v>6208</v>
      </c>
      <c r="AL781" t="s">
        <v>1022</v>
      </c>
      <c r="AM781" t="str">
        <f t="shared" si="12"/>
        <v>'20.0 20.0' 100000 rq=0</v>
      </c>
    </row>
    <row r="782" spans="1:39">
      <c r="A782">
        <v>781</v>
      </c>
      <c r="B782" t="s">
        <v>100</v>
      </c>
      <c r="C782">
        <v>100000</v>
      </c>
      <c r="D782" t="s">
        <v>124</v>
      </c>
      <c r="E782" t="s">
        <v>6576</v>
      </c>
      <c r="F782">
        <v>10000</v>
      </c>
      <c r="G782">
        <v>256</v>
      </c>
      <c r="H782">
        <v>1</v>
      </c>
      <c r="I782">
        <v>96</v>
      </c>
      <c r="J782">
        <v>3</v>
      </c>
      <c r="K782" t="s">
        <v>85</v>
      </c>
      <c r="L782">
        <v>11.34</v>
      </c>
      <c r="M782">
        <v>0</v>
      </c>
      <c r="N782">
        <v>75632</v>
      </c>
      <c r="O782">
        <v>300204</v>
      </c>
      <c r="P782">
        <v>1081.19</v>
      </c>
      <c r="Q782">
        <v>4.8899999999999997</v>
      </c>
      <c r="R782">
        <v>9569</v>
      </c>
      <c r="S782" t="s">
        <v>125</v>
      </c>
      <c r="T782" t="s">
        <v>87</v>
      </c>
      <c r="U782">
        <v>45686712</v>
      </c>
      <c r="V782">
        <v>0</v>
      </c>
      <c r="W782">
        <v>0</v>
      </c>
      <c r="X782">
        <v>0</v>
      </c>
      <c r="Y782">
        <v>0</v>
      </c>
      <c r="Z782" t="s">
        <v>88</v>
      </c>
      <c r="AA782" t="s">
        <v>88</v>
      </c>
      <c r="AB782" t="s">
        <v>89</v>
      </c>
      <c r="AC782">
        <v>35</v>
      </c>
      <c r="AD782">
        <v>20.2912</v>
      </c>
      <c r="AE782">
        <v>487979893</v>
      </c>
      <c r="AF782">
        <v>0</v>
      </c>
      <c r="AG782">
        <v>0</v>
      </c>
      <c r="AH782">
        <v>3.99885</v>
      </c>
      <c r="AI782" t="s">
        <v>90</v>
      </c>
      <c r="AJ782" t="s">
        <v>6151</v>
      </c>
      <c r="AK782" t="s">
        <v>6152</v>
      </c>
      <c r="AL782" t="s">
        <v>530</v>
      </c>
      <c r="AM782" t="str">
        <f t="shared" si="12"/>
        <v>'20.0 20.0' 100000 rq=1</v>
      </c>
    </row>
    <row r="783" spans="1:39">
      <c r="A783">
        <v>782</v>
      </c>
      <c r="B783" t="s">
        <v>82</v>
      </c>
      <c r="C783">
        <v>100000</v>
      </c>
      <c r="D783" t="s">
        <v>110</v>
      </c>
      <c r="E783" t="s">
        <v>6576</v>
      </c>
      <c r="F783">
        <v>10000</v>
      </c>
      <c r="G783">
        <v>256</v>
      </c>
      <c r="H783">
        <v>0</v>
      </c>
      <c r="I783">
        <v>168</v>
      </c>
      <c r="J783">
        <v>3</v>
      </c>
      <c r="K783" t="s">
        <v>85</v>
      </c>
      <c r="L783">
        <v>11.43</v>
      </c>
      <c r="M783">
        <v>0</v>
      </c>
      <c r="N783">
        <v>91920</v>
      </c>
      <c r="O783">
        <v>344636</v>
      </c>
      <c r="P783">
        <v>1878.11</v>
      </c>
      <c r="Q783">
        <v>5.48</v>
      </c>
      <c r="R783">
        <v>16469</v>
      </c>
      <c r="S783" t="s">
        <v>111</v>
      </c>
      <c r="T783" t="s">
        <v>87</v>
      </c>
      <c r="U783">
        <v>215578310</v>
      </c>
      <c r="V783">
        <v>0</v>
      </c>
      <c r="W783">
        <v>0</v>
      </c>
      <c r="X783">
        <v>0</v>
      </c>
      <c r="Y783">
        <v>0</v>
      </c>
      <c r="Z783" t="s">
        <v>88</v>
      </c>
      <c r="AA783" t="s">
        <v>88</v>
      </c>
      <c r="AB783" t="s">
        <v>89</v>
      </c>
      <c r="AC783">
        <v>33</v>
      </c>
      <c r="AD783">
        <v>19.016999999999999</v>
      </c>
      <c r="AE783">
        <v>2179382530</v>
      </c>
      <c r="AF783">
        <v>0</v>
      </c>
      <c r="AG783">
        <v>0</v>
      </c>
      <c r="AH783">
        <v>0</v>
      </c>
      <c r="AI783" t="s">
        <v>90</v>
      </c>
      <c r="AJ783" t="s">
        <v>4807</v>
      </c>
      <c r="AK783" t="s">
        <v>4808</v>
      </c>
      <c r="AL783" t="s">
        <v>1191</v>
      </c>
      <c r="AM783" t="str">
        <f t="shared" si="12"/>
        <v>'0.0 0.0' 100000 rq=0</v>
      </c>
    </row>
    <row r="784" spans="1:39">
      <c r="A784">
        <v>783</v>
      </c>
      <c r="B784" t="s">
        <v>100</v>
      </c>
      <c r="C784">
        <v>100000</v>
      </c>
      <c r="D784" t="s">
        <v>6577</v>
      </c>
      <c r="E784" t="s">
        <v>6576</v>
      </c>
      <c r="F784">
        <v>10000</v>
      </c>
      <c r="G784">
        <v>256</v>
      </c>
      <c r="H784">
        <v>1</v>
      </c>
      <c r="I784">
        <v>60</v>
      </c>
      <c r="J784">
        <v>6</v>
      </c>
      <c r="K784" t="s">
        <v>85</v>
      </c>
      <c r="L784">
        <v>15.06</v>
      </c>
      <c r="M784">
        <v>0</v>
      </c>
      <c r="N784">
        <v>1426082</v>
      </c>
      <c r="O784">
        <v>3339532</v>
      </c>
      <c r="P784">
        <v>774.08</v>
      </c>
      <c r="Q784">
        <v>29.6</v>
      </c>
      <c r="R784">
        <v>5335</v>
      </c>
      <c r="S784" t="s">
        <v>6578</v>
      </c>
      <c r="T784" t="s">
        <v>87</v>
      </c>
      <c r="U784">
        <v>36869896</v>
      </c>
      <c r="V784">
        <v>0</v>
      </c>
      <c r="W784">
        <v>0</v>
      </c>
      <c r="X784">
        <v>0</v>
      </c>
      <c r="Y784">
        <v>0</v>
      </c>
      <c r="Z784" t="s">
        <v>88</v>
      </c>
      <c r="AA784" t="s">
        <v>88</v>
      </c>
      <c r="AB784" t="s">
        <v>89</v>
      </c>
      <c r="AC784">
        <v>33</v>
      </c>
      <c r="AD784">
        <v>19.6464</v>
      </c>
      <c r="AE784">
        <v>403444764</v>
      </c>
      <c r="AF784">
        <v>0</v>
      </c>
      <c r="AG784">
        <v>0</v>
      </c>
      <c r="AH784">
        <v>0</v>
      </c>
      <c r="AI784" t="s">
        <v>90</v>
      </c>
      <c r="AJ784" t="s">
        <v>5879</v>
      </c>
      <c r="AK784" t="s">
        <v>5880</v>
      </c>
      <c r="AL784" t="s">
        <v>6626</v>
      </c>
      <c r="AM784" t="str">
        <f t="shared" si="12"/>
        <v>'20.0 20.0' 100000 rq=1</v>
      </c>
    </row>
    <row r="785" spans="1:39">
      <c r="A785">
        <v>784</v>
      </c>
      <c r="B785" t="s">
        <v>94</v>
      </c>
      <c r="C785">
        <v>100000</v>
      </c>
      <c r="D785" t="s">
        <v>110</v>
      </c>
      <c r="E785" t="s">
        <v>6576</v>
      </c>
      <c r="F785">
        <v>10000</v>
      </c>
      <c r="G785">
        <v>256</v>
      </c>
      <c r="H785">
        <v>1</v>
      </c>
      <c r="I785">
        <v>36</v>
      </c>
      <c r="J785">
        <v>6</v>
      </c>
      <c r="K785" t="s">
        <v>85</v>
      </c>
      <c r="L785">
        <v>12.13</v>
      </c>
      <c r="M785">
        <v>0</v>
      </c>
      <c r="N785">
        <v>460720</v>
      </c>
      <c r="O785">
        <v>1187500</v>
      </c>
      <c r="P785">
        <v>435.69</v>
      </c>
      <c r="Q785">
        <v>9.8000000000000007</v>
      </c>
      <c r="R785">
        <v>3671</v>
      </c>
      <c r="S785" t="s">
        <v>111</v>
      </c>
      <c r="T785" t="s">
        <v>87</v>
      </c>
      <c r="U785">
        <v>41877618</v>
      </c>
      <c r="V785">
        <v>0</v>
      </c>
      <c r="W785">
        <v>0</v>
      </c>
      <c r="X785">
        <v>0</v>
      </c>
      <c r="Y785">
        <v>0</v>
      </c>
      <c r="Z785" t="s">
        <v>88</v>
      </c>
      <c r="AA785" t="s">
        <v>88</v>
      </c>
      <c r="AB785" t="s">
        <v>89</v>
      </c>
      <c r="AC785">
        <v>38</v>
      </c>
      <c r="AD785">
        <v>21.32</v>
      </c>
      <c r="AE785">
        <v>454182317</v>
      </c>
      <c r="AF785">
        <v>0</v>
      </c>
      <c r="AG785">
        <v>0</v>
      </c>
      <c r="AH785">
        <v>0</v>
      </c>
      <c r="AI785" t="s">
        <v>90</v>
      </c>
      <c r="AJ785" t="s">
        <v>5155</v>
      </c>
      <c r="AK785" t="s">
        <v>5156</v>
      </c>
      <c r="AL785" t="s">
        <v>1713</v>
      </c>
      <c r="AM785" t="str">
        <f t="shared" si="12"/>
        <v>'5.0 5.0' 100000 rq=1</v>
      </c>
    </row>
    <row r="786" spans="1:39">
      <c r="A786">
        <v>785</v>
      </c>
      <c r="B786" t="s">
        <v>100</v>
      </c>
      <c r="C786">
        <v>100000</v>
      </c>
      <c r="D786" t="s">
        <v>95</v>
      </c>
      <c r="E786" t="s">
        <v>6576</v>
      </c>
      <c r="F786">
        <v>10000</v>
      </c>
      <c r="G786">
        <v>256</v>
      </c>
      <c r="H786">
        <v>0</v>
      </c>
      <c r="I786">
        <v>12</v>
      </c>
      <c r="J786">
        <v>5</v>
      </c>
      <c r="K786" t="s">
        <v>85</v>
      </c>
      <c r="L786">
        <v>11.32</v>
      </c>
      <c r="M786">
        <v>0</v>
      </c>
      <c r="N786">
        <v>72958</v>
      </c>
      <c r="O786">
        <v>295428</v>
      </c>
      <c r="P786">
        <v>155.83000000000001</v>
      </c>
      <c r="Q786">
        <v>5.1100000000000003</v>
      </c>
      <c r="R786">
        <v>1421</v>
      </c>
      <c r="S786" t="s">
        <v>96</v>
      </c>
      <c r="T786" t="s">
        <v>87</v>
      </c>
      <c r="U786">
        <v>2534006</v>
      </c>
      <c r="V786">
        <v>0</v>
      </c>
      <c r="W786">
        <v>0</v>
      </c>
      <c r="X786">
        <v>0</v>
      </c>
      <c r="Y786">
        <v>0</v>
      </c>
      <c r="Z786" t="s">
        <v>88</v>
      </c>
      <c r="AA786" t="s">
        <v>88</v>
      </c>
      <c r="AB786" t="s">
        <v>89</v>
      </c>
      <c r="AC786">
        <v>35</v>
      </c>
      <c r="AD786">
        <v>20.3308</v>
      </c>
      <c r="AE786">
        <v>26341228</v>
      </c>
      <c r="AF786">
        <v>0</v>
      </c>
      <c r="AG786">
        <v>0</v>
      </c>
      <c r="AH786">
        <v>0.116095</v>
      </c>
      <c r="AI786" t="s">
        <v>90</v>
      </c>
      <c r="AJ786" t="s">
        <v>6223</v>
      </c>
      <c r="AK786" t="s">
        <v>6224</v>
      </c>
      <c r="AL786" t="s">
        <v>1223</v>
      </c>
      <c r="AM786" t="str">
        <f t="shared" si="12"/>
        <v>'20.0 20.0' 100000 rq=0</v>
      </c>
    </row>
    <row r="787" spans="1:39">
      <c r="A787">
        <v>786</v>
      </c>
      <c r="B787" t="s">
        <v>94</v>
      </c>
      <c r="C787">
        <v>100000</v>
      </c>
      <c r="D787" t="s">
        <v>152</v>
      </c>
      <c r="E787" t="s">
        <v>6576</v>
      </c>
      <c r="F787">
        <v>10000</v>
      </c>
      <c r="G787">
        <v>256</v>
      </c>
      <c r="H787">
        <v>0</v>
      </c>
      <c r="I787">
        <v>12</v>
      </c>
      <c r="J787">
        <v>4</v>
      </c>
      <c r="K787" t="s">
        <v>85</v>
      </c>
      <c r="L787">
        <v>11.35</v>
      </c>
      <c r="M787">
        <v>0</v>
      </c>
      <c r="N787">
        <v>77968</v>
      </c>
      <c r="O787">
        <v>311268</v>
      </c>
      <c r="P787">
        <v>155.25</v>
      </c>
      <c r="Q787">
        <v>5.73</v>
      </c>
      <c r="R787">
        <v>1418</v>
      </c>
      <c r="S787" t="s">
        <v>153</v>
      </c>
      <c r="T787" t="s">
        <v>87</v>
      </c>
      <c r="U787">
        <v>30544561</v>
      </c>
      <c r="V787">
        <v>0</v>
      </c>
      <c r="W787">
        <v>0</v>
      </c>
      <c r="X787">
        <v>0</v>
      </c>
      <c r="Y787">
        <v>0</v>
      </c>
      <c r="Z787" t="s">
        <v>88</v>
      </c>
      <c r="AA787" t="s">
        <v>88</v>
      </c>
      <c r="AB787" t="s">
        <v>89</v>
      </c>
      <c r="AC787">
        <v>37</v>
      </c>
      <c r="AD787">
        <v>19.827300000000001</v>
      </c>
      <c r="AE787">
        <v>326871493</v>
      </c>
      <c r="AF787">
        <v>0</v>
      </c>
      <c r="AG787">
        <v>0</v>
      </c>
      <c r="AH787">
        <v>1.40237E-2</v>
      </c>
      <c r="AI787" t="s">
        <v>90</v>
      </c>
      <c r="AJ787" t="s">
        <v>5141</v>
      </c>
      <c r="AK787" t="s">
        <v>5142</v>
      </c>
      <c r="AL787" t="s">
        <v>1333</v>
      </c>
      <c r="AM787" t="str">
        <f t="shared" si="12"/>
        <v>'5.0 5.0' 100000 rq=0</v>
      </c>
    </row>
    <row r="788" spans="1:39">
      <c r="A788">
        <v>787</v>
      </c>
      <c r="B788" t="s">
        <v>94</v>
      </c>
      <c r="C788">
        <v>100000</v>
      </c>
      <c r="D788" t="s">
        <v>95</v>
      </c>
      <c r="E788" t="s">
        <v>6576</v>
      </c>
      <c r="F788">
        <v>10000</v>
      </c>
      <c r="G788">
        <v>256</v>
      </c>
      <c r="H788">
        <v>0</v>
      </c>
      <c r="I788">
        <v>144</v>
      </c>
      <c r="J788">
        <v>5</v>
      </c>
      <c r="K788" t="s">
        <v>85</v>
      </c>
      <c r="L788">
        <v>11.51</v>
      </c>
      <c r="M788">
        <v>0</v>
      </c>
      <c r="N788">
        <v>79715</v>
      </c>
      <c r="O788">
        <v>314072</v>
      </c>
      <c r="P788">
        <v>1618.95</v>
      </c>
      <c r="Q788">
        <v>4.66</v>
      </c>
      <c r="R788">
        <v>14106</v>
      </c>
      <c r="S788" t="s">
        <v>96</v>
      </c>
      <c r="T788" t="s">
        <v>87</v>
      </c>
      <c r="U788">
        <v>5009304</v>
      </c>
      <c r="V788">
        <v>0</v>
      </c>
      <c r="W788">
        <v>0</v>
      </c>
      <c r="X788">
        <v>0</v>
      </c>
      <c r="Y788">
        <v>0</v>
      </c>
      <c r="Z788" t="s">
        <v>88</v>
      </c>
      <c r="AA788" t="s">
        <v>88</v>
      </c>
      <c r="AB788" t="s">
        <v>89</v>
      </c>
      <c r="AC788">
        <v>36</v>
      </c>
      <c r="AD788">
        <v>20.92</v>
      </c>
      <c r="AE788">
        <v>50588686</v>
      </c>
      <c r="AF788">
        <v>0</v>
      </c>
      <c r="AG788">
        <v>0</v>
      </c>
      <c r="AH788">
        <v>0.18281800000000001</v>
      </c>
      <c r="AI788" t="s">
        <v>90</v>
      </c>
      <c r="AJ788" t="s">
        <v>6187</v>
      </c>
      <c r="AK788" t="s">
        <v>6188</v>
      </c>
      <c r="AL788" t="s">
        <v>2906</v>
      </c>
      <c r="AM788" t="str">
        <f t="shared" si="12"/>
        <v>'5.0 5.0' 100000 rq=0</v>
      </c>
    </row>
    <row r="789" spans="1:39">
      <c r="A789">
        <v>788</v>
      </c>
      <c r="B789" t="s">
        <v>94</v>
      </c>
      <c r="C789">
        <v>100000</v>
      </c>
      <c r="D789" t="s">
        <v>124</v>
      </c>
      <c r="E789" t="s">
        <v>6576</v>
      </c>
      <c r="F789">
        <v>10000</v>
      </c>
      <c r="G789">
        <v>256</v>
      </c>
      <c r="H789">
        <v>0</v>
      </c>
      <c r="I789">
        <v>190</v>
      </c>
      <c r="J789">
        <v>1</v>
      </c>
      <c r="K789" t="s">
        <v>85</v>
      </c>
      <c r="L789">
        <v>11.48</v>
      </c>
      <c r="M789">
        <v>0</v>
      </c>
      <c r="N789">
        <v>80609</v>
      </c>
      <c r="O789">
        <v>308408</v>
      </c>
      <c r="P789">
        <v>2106.1</v>
      </c>
      <c r="Q789">
        <v>5.89</v>
      </c>
      <c r="R789">
        <v>18390</v>
      </c>
      <c r="S789" t="s">
        <v>125</v>
      </c>
      <c r="T789" t="s">
        <v>87</v>
      </c>
      <c r="U789">
        <v>190835456</v>
      </c>
      <c r="V789">
        <v>0</v>
      </c>
      <c r="W789">
        <v>0</v>
      </c>
      <c r="X789">
        <v>0</v>
      </c>
      <c r="Y789">
        <v>0</v>
      </c>
      <c r="Z789" t="s">
        <v>88</v>
      </c>
      <c r="AA789" t="s">
        <v>88</v>
      </c>
      <c r="AB789" t="s">
        <v>89</v>
      </c>
      <c r="AC789">
        <v>33</v>
      </c>
      <c r="AD789">
        <v>19.1234</v>
      </c>
      <c r="AE789">
        <v>1936617011</v>
      </c>
      <c r="AF789">
        <v>0</v>
      </c>
      <c r="AG789">
        <v>0</v>
      </c>
      <c r="AH789">
        <v>0.44006800000000001</v>
      </c>
      <c r="AI789" t="s">
        <v>90</v>
      </c>
      <c r="AJ789" t="s">
        <v>5867</v>
      </c>
      <c r="AK789" t="s">
        <v>5868</v>
      </c>
      <c r="AL789" t="s">
        <v>429</v>
      </c>
      <c r="AM789" t="str">
        <f t="shared" si="12"/>
        <v>'5.0 5.0' 100000 rq=0</v>
      </c>
    </row>
    <row r="790" spans="1:39">
      <c r="A790">
        <v>789</v>
      </c>
      <c r="B790" t="s">
        <v>82</v>
      </c>
      <c r="C790">
        <v>100000</v>
      </c>
      <c r="D790" t="s">
        <v>110</v>
      </c>
      <c r="E790" t="s">
        <v>6576</v>
      </c>
      <c r="F790">
        <v>10000</v>
      </c>
      <c r="G790">
        <v>256</v>
      </c>
      <c r="H790">
        <v>1</v>
      </c>
      <c r="I790">
        <v>60</v>
      </c>
      <c r="J790">
        <v>6</v>
      </c>
      <c r="K790" t="s">
        <v>85</v>
      </c>
      <c r="L790">
        <v>11.46</v>
      </c>
      <c r="M790">
        <v>0</v>
      </c>
      <c r="N790">
        <v>81223</v>
      </c>
      <c r="O790">
        <v>319784</v>
      </c>
      <c r="P790">
        <v>687.08</v>
      </c>
      <c r="Q790">
        <v>5.16</v>
      </c>
      <c r="R790">
        <v>6037</v>
      </c>
      <c r="S790" t="s">
        <v>111</v>
      </c>
      <c r="T790" t="s">
        <v>87</v>
      </c>
      <c r="U790">
        <v>88370118</v>
      </c>
      <c r="V790">
        <v>0</v>
      </c>
      <c r="W790">
        <v>0</v>
      </c>
      <c r="X790">
        <v>0</v>
      </c>
      <c r="Y790">
        <v>0</v>
      </c>
      <c r="Z790" t="s">
        <v>88</v>
      </c>
      <c r="AA790" t="s">
        <v>88</v>
      </c>
      <c r="AB790" t="s">
        <v>89</v>
      </c>
      <c r="AC790">
        <v>34</v>
      </c>
      <c r="AD790">
        <v>19.4468</v>
      </c>
      <c r="AE790">
        <v>904841904</v>
      </c>
      <c r="AF790">
        <v>0</v>
      </c>
      <c r="AG790">
        <v>0</v>
      </c>
      <c r="AH790">
        <v>0</v>
      </c>
      <c r="AI790" t="s">
        <v>90</v>
      </c>
      <c r="AJ790" t="s">
        <v>5181</v>
      </c>
      <c r="AK790" t="s">
        <v>5182</v>
      </c>
      <c r="AL790" t="s">
        <v>1249</v>
      </c>
      <c r="AM790" t="str">
        <f t="shared" si="12"/>
        <v>'0.0 0.0' 100000 rq=1</v>
      </c>
    </row>
    <row r="791" spans="1:39">
      <c r="A791">
        <v>790</v>
      </c>
      <c r="B791" t="s">
        <v>94</v>
      </c>
      <c r="C791">
        <v>100000</v>
      </c>
      <c r="D791" t="s">
        <v>124</v>
      </c>
      <c r="E791" t="s">
        <v>6576</v>
      </c>
      <c r="F791">
        <v>10000</v>
      </c>
      <c r="G791">
        <v>256</v>
      </c>
      <c r="H791">
        <v>0</v>
      </c>
      <c r="I791">
        <v>18</v>
      </c>
      <c r="J791">
        <v>2</v>
      </c>
      <c r="K791" t="s">
        <v>85</v>
      </c>
      <c r="L791">
        <v>11.33</v>
      </c>
      <c r="M791">
        <v>0</v>
      </c>
      <c r="N791">
        <v>72713</v>
      </c>
      <c r="O791">
        <v>294352</v>
      </c>
      <c r="P791">
        <v>223.78</v>
      </c>
      <c r="Q791">
        <v>4.72</v>
      </c>
      <c r="R791">
        <v>2015</v>
      </c>
      <c r="S791" t="s">
        <v>125</v>
      </c>
      <c r="T791" t="s">
        <v>87</v>
      </c>
      <c r="U791">
        <v>42014751</v>
      </c>
      <c r="V791">
        <v>0</v>
      </c>
      <c r="W791">
        <v>0</v>
      </c>
      <c r="X791">
        <v>0</v>
      </c>
      <c r="Y791">
        <v>0</v>
      </c>
      <c r="Z791" t="s">
        <v>88</v>
      </c>
      <c r="AA791" t="s">
        <v>88</v>
      </c>
      <c r="AB791" t="s">
        <v>89</v>
      </c>
      <c r="AC791">
        <v>35</v>
      </c>
      <c r="AD791">
        <v>19.412400000000002</v>
      </c>
      <c r="AE791">
        <v>455171646</v>
      </c>
      <c r="AF791">
        <v>0</v>
      </c>
      <c r="AG791">
        <v>0</v>
      </c>
      <c r="AH791">
        <v>1.35441E-2</v>
      </c>
      <c r="AI791" t="s">
        <v>90</v>
      </c>
      <c r="AJ791" t="s">
        <v>4443</v>
      </c>
      <c r="AK791" t="s">
        <v>4444</v>
      </c>
      <c r="AL791" t="s">
        <v>346</v>
      </c>
      <c r="AM791" t="str">
        <f t="shared" si="12"/>
        <v>'5.0 5.0' 100000 rq=0</v>
      </c>
    </row>
    <row r="792" spans="1:39">
      <c r="A792">
        <v>791</v>
      </c>
      <c r="B792" t="s">
        <v>82</v>
      </c>
      <c r="C792">
        <v>100000</v>
      </c>
      <c r="D792" t="s">
        <v>95</v>
      </c>
      <c r="E792" t="s">
        <v>6576</v>
      </c>
      <c r="F792">
        <v>10000</v>
      </c>
      <c r="G792">
        <v>256</v>
      </c>
      <c r="H792">
        <v>0</v>
      </c>
      <c r="I792">
        <v>12</v>
      </c>
      <c r="J792">
        <v>6</v>
      </c>
      <c r="K792" t="s">
        <v>85</v>
      </c>
      <c r="L792">
        <v>11.33</v>
      </c>
      <c r="M792">
        <v>0</v>
      </c>
      <c r="N792">
        <v>72951</v>
      </c>
      <c r="O792">
        <v>295448</v>
      </c>
      <c r="P792">
        <v>154.43</v>
      </c>
      <c r="Q792">
        <v>6.15</v>
      </c>
      <c r="R792">
        <v>1417</v>
      </c>
      <c r="S792" t="s">
        <v>96</v>
      </c>
      <c r="T792" t="s">
        <v>87</v>
      </c>
      <c r="U792">
        <v>29244324</v>
      </c>
      <c r="V792">
        <v>0</v>
      </c>
      <c r="W792">
        <v>0</v>
      </c>
      <c r="X792">
        <v>0</v>
      </c>
      <c r="Y792">
        <v>0</v>
      </c>
      <c r="Z792" t="s">
        <v>88</v>
      </c>
      <c r="AA792" t="s">
        <v>88</v>
      </c>
      <c r="AB792" t="s">
        <v>89</v>
      </c>
      <c r="AC792">
        <v>34</v>
      </c>
      <c r="AD792">
        <v>19.4376</v>
      </c>
      <c r="AE792">
        <v>293453341</v>
      </c>
      <c r="AF792">
        <v>0</v>
      </c>
      <c r="AG792">
        <v>0</v>
      </c>
      <c r="AH792">
        <v>1.3377999999999999E-2</v>
      </c>
      <c r="AI792" t="s">
        <v>90</v>
      </c>
      <c r="AJ792" t="s">
        <v>5193</v>
      </c>
      <c r="AK792" t="s">
        <v>5194</v>
      </c>
      <c r="AL792" t="s">
        <v>660</v>
      </c>
      <c r="AM792" t="str">
        <f t="shared" si="12"/>
        <v>'0.0 0.0' 100000 rq=0</v>
      </c>
    </row>
    <row r="793" spans="1:39">
      <c r="A793">
        <v>792</v>
      </c>
      <c r="B793" t="s">
        <v>100</v>
      </c>
      <c r="C793">
        <v>100000</v>
      </c>
      <c r="D793" t="s">
        <v>83</v>
      </c>
      <c r="E793" t="s">
        <v>6576</v>
      </c>
      <c r="F793">
        <v>10000</v>
      </c>
      <c r="G793">
        <v>256</v>
      </c>
      <c r="H793">
        <v>0</v>
      </c>
      <c r="I793">
        <v>48</v>
      </c>
      <c r="J793">
        <v>5</v>
      </c>
      <c r="K793" t="s">
        <v>85</v>
      </c>
      <c r="L793">
        <v>11.37</v>
      </c>
      <c r="M793">
        <v>0</v>
      </c>
      <c r="N793">
        <v>84465</v>
      </c>
      <c r="O793">
        <v>318420</v>
      </c>
      <c r="P793">
        <v>553.95000000000005</v>
      </c>
      <c r="Q793">
        <v>4.58</v>
      </c>
      <c r="R793">
        <v>4912</v>
      </c>
      <c r="S793" t="s">
        <v>86</v>
      </c>
      <c r="T793" t="s">
        <v>87</v>
      </c>
      <c r="U793">
        <v>28129616</v>
      </c>
      <c r="V793">
        <v>0</v>
      </c>
      <c r="W793">
        <v>0</v>
      </c>
      <c r="X793">
        <v>0</v>
      </c>
      <c r="Y793">
        <v>0</v>
      </c>
      <c r="Z793" t="s">
        <v>88</v>
      </c>
      <c r="AA793" t="s">
        <v>88</v>
      </c>
      <c r="AB793" t="s">
        <v>89</v>
      </c>
      <c r="AC793">
        <v>38</v>
      </c>
      <c r="AD793">
        <v>19.632200000000001</v>
      </c>
      <c r="AE793">
        <v>299606980</v>
      </c>
      <c r="AF793">
        <v>0</v>
      </c>
      <c r="AG793">
        <v>0</v>
      </c>
      <c r="AH793">
        <v>0</v>
      </c>
      <c r="AI793" t="s">
        <v>90</v>
      </c>
      <c r="AJ793" t="s">
        <v>4455</v>
      </c>
      <c r="AK793" t="s">
        <v>4456</v>
      </c>
      <c r="AL793" t="s">
        <v>376</v>
      </c>
      <c r="AM793" t="str">
        <f t="shared" si="12"/>
        <v>'20.0 20.0' 100000 rq=0</v>
      </c>
    </row>
    <row r="794" spans="1:39">
      <c r="A794">
        <v>793</v>
      </c>
      <c r="B794" t="s">
        <v>82</v>
      </c>
      <c r="C794">
        <v>100000</v>
      </c>
      <c r="D794" t="s">
        <v>6577</v>
      </c>
      <c r="E794" t="s">
        <v>6576</v>
      </c>
      <c r="F794">
        <v>10000</v>
      </c>
      <c r="G794">
        <v>256</v>
      </c>
      <c r="H794">
        <v>1</v>
      </c>
      <c r="I794">
        <v>6</v>
      </c>
      <c r="J794">
        <v>1</v>
      </c>
      <c r="K794" t="s">
        <v>85</v>
      </c>
      <c r="L794">
        <v>11.35</v>
      </c>
      <c r="M794">
        <v>0</v>
      </c>
      <c r="N794">
        <v>77560</v>
      </c>
      <c r="O794">
        <v>310820</v>
      </c>
      <c r="P794">
        <v>93.29</v>
      </c>
      <c r="Q794">
        <v>4.78</v>
      </c>
      <c r="R794">
        <v>863</v>
      </c>
      <c r="S794" t="s">
        <v>6578</v>
      </c>
      <c r="T794" t="s">
        <v>87</v>
      </c>
      <c r="U794">
        <v>11136276</v>
      </c>
      <c r="V794">
        <v>0</v>
      </c>
      <c r="W794">
        <v>0</v>
      </c>
      <c r="X794">
        <v>0</v>
      </c>
      <c r="Y794">
        <v>0</v>
      </c>
      <c r="Z794" t="s">
        <v>88</v>
      </c>
      <c r="AA794" t="s">
        <v>88</v>
      </c>
      <c r="AB794" t="s">
        <v>89</v>
      </c>
      <c r="AC794">
        <v>34</v>
      </c>
      <c r="AD794">
        <v>19.550799999999999</v>
      </c>
      <c r="AE794">
        <v>123716596</v>
      </c>
      <c r="AF794">
        <v>0</v>
      </c>
      <c r="AG794">
        <v>0</v>
      </c>
      <c r="AH794">
        <v>0</v>
      </c>
      <c r="AI794" t="s">
        <v>90</v>
      </c>
      <c r="AJ794" t="s">
        <v>5245</v>
      </c>
      <c r="AK794" t="s">
        <v>5246</v>
      </c>
      <c r="AL794" t="s">
        <v>6653</v>
      </c>
      <c r="AM794" t="str">
        <f t="shared" si="12"/>
        <v>'0.0 0.0' 100000 rq=1</v>
      </c>
    </row>
    <row r="795" spans="1:39">
      <c r="A795">
        <v>794</v>
      </c>
      <c r="B795" t="s">
        <v>94</v>
      </c>
      <c r="C795">
        <v>100000</v>
      </c>
      <c r="D795" t="s">
        <v>83</v>
      </c>
      <c r="E795" t="s">
        <v>6576</v>
      </c>
      <c r="F795">
        <v>10000</v>
      </c>
      <c r="G795">
        <v>256</v>
      </c>
      <c r="H795">
        <v>0</v>
      </c>
      <c r="I795">
        <v>6</v>
      </c>
      <c r="J795">
        <v>2</v>
      </c>
      <c r="K795" t="s">
        <v>85</v>
      </c>
      <c r="L795">
        <v>11.33</v>
      </c>
      <c r="M795">
        <v>0</v>
      </c>
      <c r="N795">
        <v>74705</v>
      </c>
      <c r="O795">
        <v>296652</v>
      </c>
      <c r="P795">
        <v>88.38</v>
      </c>
      <c r="Q795">
        <v>5.23</v>
      </c>
      <c r="R795">
        <v>826</v>
      </c>
      <c r="S795" t="s">
        <v>86</v>
      </c>
      <c r="T795" t="s">
        <v>87</v>
      </c>
      <c r="U795">
        <v>12092822</v>
      </c>
      <c r="V795">
        <v>0</v>
      </c>
      <c r="W795">
        <v>0</v>
      </c>
      <c r="X795">
        <v>0</v>
      </c>
      <c r="Y795">
        <v>0</v>
      </c>
      <c r="Z795" t="s">
        <v>88</v>
      </c>
      <c r="AA795" t="s">
        <v>88</v>
      </c>
      <c r="AB795" t="s">
        <v>89</v>
      </c>
      <c r="AC795">
        <v>36</v>
      </c>
      <c r="AD795">
        <v>20.437200000000001</v>
      </c>
      <c r="AE795">
        <v>127032198</v>
      </c>
      <c r="AF795">
        <v>0</v>
      </c>
      <c r="AG795">
        <v>0</v>
      </c>
      <c r="AH795">
        <v>0</v>
      </c>
      <c r="AI795" t="s">
        <v>90</v>
      </c>
      <c r="AJ795" t="s">
        <v>5311</v>
      </c>
      <c r="AK795" t="s">
        <v>5312</v>
      </c>
      <c r="AL795" t="s">
        <v>580</v>
      </c>
      <c r="AM795" t="str">
        <f t="shared" si="12"/>
        <v>'5.0 5.0' 100000 rq=0</v>
      </c>
    </row>
    <row r="796" spans="1:39">
      <c r="A796">
        <v>795</v>
      </c>
      <c r="B796" t="s">
        <v>100</v>
      </c>
      <c r="C796">
        <v>100000</v>
      </c>
      <c r="D796" t="s">
        <v>95</v>
      </c>
      <c r="E796" t="s">
        <v>6576</v>
      </c>
      <c r="F796">
        <v>10000</v>
      </c>
      <c r="G796">
        <v>256</v>
      </c>
      <c r="H796">
        <v>0</v>
      </c>
      <c r="I796">
        <v>120</v>
      </c>
      <c r="J796">
        <v>5</v>
      </c>
      <c r="K796" t="s">
        <v>85</v>
      </c>
      <c r="L796">
        <v>11.4</v>
      </c>
      <c r="M796">
        <v>0</v>
      </c>
      <c r="N796">
        <v>78640</v>
      </c>
      <c r="O796">
        <v>311552</v>
      </c>
      <c r="P796">
        <v>1338.79</v>
      </c>
      <c r="Q796">
        <v>5.7</v>
      </c>
      <c r="R796">
        <v>11790</v>
      </c>
      <c r="S796" t="s">
        <v>96</v>
      </c>
      <c r="T796" t="s">
        <v>87</v>
      </c>
      <c r="U796">
        <v>1361369</v>
      </c>
      <c r="V796">
        <v>0</v>
      </c>
      <c r="W796">
        <v>0</v>
      </c>
      <c r="X796">
        <v>0</v>
      </c>
      <c r="Y796">
        <v>0</v>
      </c>
      <c r="Z796" t="s">
        <v>88</v>
      </c>
      <c r="AA796" t="s">
        <v>88</v>
      </c>
      <c r="AB796" t="s">
        <v>89</v>
      </c>
      <c r="AC796">
        <v>39</v>
      </c>
      <c r="AD796">
        <v>21.507300000000001</v>
      </c>
      <c r="AE796">
        <v>14153462</v>
      </c>
      <c r="AF796">
        <v>0</v>
      </c>
      <c r="AG796">
        <v>0</v>
      </c>
      <c r="AH796">
        <v>0.167322</v>
      </c>
      <c r="AI796" t="s">
        <v>90</v>
      </c>
      <c r="AJ796" t="s">
        <v>4049</v>
      </c>
      <c r="AK796" t="s">
        <v>4050</v>
      </c>
      <c r="AL796" t="s">
        <v>1412</v>
      </c>
      <c r="AM796" t="str">
        <f t="shared" si="12"/>
        <v>'20.0 20.0' 100000 rq=0</v>
      </c>
    </row>
    <row r="797" spans="1:39">
      <c r="A797">
        <v>796</v>
      </c>
      <c r="B797" t="s">
        <v>100</v>
      </c>
      <c r="C797">
        <v>100000</v>
      </c>
      <c r="D797" t="s">
        <v>110</v>
      </c>
      <c r="E797" t="s">
        <v>6576</v>
      </c>
      <c r="F797">
        <v>10000</v>
      </c>
      <c r="G797">
        <v>256</v>
      </c>
      <c r="H797">
        <v>0</v>
      </c>
      <c r="I797">
        <v>144</v>
      </c>
      <c r="J797">
        <v>2</v>
      </c>
      <c r="K797" t="s">
        <v>85</v>
      </c>
      <c r="L797">
        <v>11.48</v>
      </c>
      <c r="M797">
        <v>0</v>
      </c>
      <c r="N797">
        <v>91867</v>
      </c>
      <c r="O797">
        <v>341488</v>
      </c>
      <c r="P797">
        <v>1608.13</v>
      </c>
      <c r="Q797">
        <v>5.33</v>
      </c>
      <c r="R797">
        <v>14043</v>
      </c>
      <c r="S797" t="s">
        <v>111</v>
      </c>
      <c r="T797" t="s">
        <v>87</v>
      </c>
      <c r="U797">
        <v>60074548</v>
      </c>
      <c r="V797">
        <v>0</v>
      </c>
      <c r="W797">
        <v>0</v>
      </c>
      <c r="X797">
        <v>0</v>
      </c>
      <c r="Y797">
        <v>0</v>
      </c>
      <c r="Z797" t="s">
        <v>88</v>
      </c>
      <c r="AA797" t="s">
        <v>88</v>
      </c>
      <c r="AB797" t="s">
        <v>89</v>
      </c>
      <c r="AC797">
        <v>34</v>
      </c>
      <c r="AD797">
        <v>20.182200000000002</v>
      </c>
      <c r="AE797">
        <v>620675323</v>
      </c>
      <c r="AF797">
        <v>0</v>
      </c>
      <c r="AG797">
        <v>0</v>
      </c>
      <c r="AH797">
        <v>0</v>
      </c>
      <c r="AI797" t="s">
        <v>90</v>
      </c>
      <c r="AJ797" t="s">
        <v>4007</v>
      </c>
      <c r="AK797" t="s">
        <v>4008</v>
      </c>
      <c r="AL797" t="s">
        <v>185</v>
      </c>
      <c r="AM797" t="str">
        <f t="shared" si="12"/>
        <v>'20.0 20.0' 100000 rq=0</v>
      </c>
    </row>
    <row r="798" spans="1:39">
      <c r="A798">
        <v>797</v>
      </c>
      <c r="B798" t="s">
        <v>82</v>
      </c>
      <c r="C798">
        <v>100000</v>
      </c>
      <c r="D798" t="s">
        <v>6577</v>
      </c>
      <c r="E798" t="s">
        <v>6576</v>
      </c>
      <c r="F798">
        <v>10000</v>
      </c>
      <c r="G798">
        <v>256</v>
      </c>
      <c r="H798">
        <v>1</v>
      </c>
      <c r="I798">
        <v>190</v>
      </c>
      <c r="J798">
        <v>5</v>
      </c>
      <c r="K798" t="s">
        <v>85</v>
      </c>
      <c r="L798">
        <v>11.46</v>
      </c>
      <c r="M798">
        <v>0</v>
      </c>
      <c r="N798">
        <v>95439</v>
      </c>
      <c r="O798">
        <v>353320</v>
      </c>
      <c r="P798">
        <v>2092.81</v>
      </c>
      <c r="Q798">
        <v>7.57</v>
      </c>
      <c r="R798">
        <v>18318</v>
      </c>
      <c r="S798" t="s">
        <v>6578</v>
      </c>
      <c r="T798" t="s">
        <v>87</v>
      </c>
      <c r="U798">
        <v>212315046</v>
      </c>
      <c r="V798">
        <v>0</v>
      </c>
      <c r="W798">
        <v>0</v>
      </c>
      <c r="X798">
        <v>0</v>
      </c>
      <c r="Y798">
        <v>0</v>
      </c>
      <c r="Z798" t="s">
        <v>88</v>
      </c>
      <c r="AA798" t="s">
        <v>88</v>
      </c>
      <c r="AB798" t="s">
        <v>89</v>
      </c>
      <c r="AC798">
        <v>35</v>
      </c>
      <c r="AD798">
        <v>18.941099999999999</v>
      </c>
      <c r="AE798">
        <v>2155743351</v>
      </c>
      <c r="AF798">
        <v>0</v>
      </c>
      <c r="AG798">
        <v>0</v>
      </c>
      <c r="AH798">
        <v>0</v>
      </c>
      <c r="AI798" t="s">
        <v>90</v>
      </c>
      <c r="AJ798" t="s">
        <v>4841</v>
      </c>
      <c r="AK798" t="s">
        <v>4842</v>
      </c>
      <c r="AL798" t="s">
        <v>6639</v>
      </c>
      <c r="AM798" t="str">
        <f t="shared" si="12"/>
        <v>'0.0 0.0' 100000 rq=1</v>
      </c>
    </row>
    <row r="799" spans="1:39">
      <c r="A799">
        <v>798</v>
      </c>
      <c r="B799" t="s">
        <v>100</v>
      </c>
      <c r="C799">
        <v>100000</v>
      </c>
      <c r="D799" t="s">
        <v>124</v>
      </c>
      <c r="E799" t="s">
        <v>6576</v>
      </c>
      <c r="F799">
        <v>10000</v>
      </c>
      <c r="G799">
        <v>256</v>
      </c>
      <c r="H799">
        <v>0</v>
      </c>
      <c r="I799">
        <v>12</v>
      </c>
      <c r="J799">
        <v>4</v>
      </c>
      <c r="K799" t="s">
        <v>85</v>
      </c>
      <c r="L799">
        <v>11.36</v>
      </c>
      <c r="M799">
        <v>0</v>
      </c>
      <c r="N799">
        <v>72570</v>
      </c>
      <c r="O799">
        <v>294000</v>
      </c>
      <c r="P799">
        <v>160.03</v>
      </c>
      <c r="Q799">
        <v>4.76</v>
      </c>
      <c r="R799">
        <v>1450</v>
      </c>
      <c r="S799" t="s">
        <v>125</v>
      </c>
      <c r="T799" t="s">
        <v>87</v>
      </c>
      <c r="U799">
        <v>29563750</v>
      </c>
      <c r="V799">
        <v>0</v>
      </c>
      <c r="W799">
        <v>0</v>
      </c>
      <c r="X799">
        <v>0</v>
      </c>
      <c r="Y799">
        <v>0</v>
      </c>
      <c r="Z799" t="s">
        <v>88</v>
      </c>
      <c r="AA799" t="s">
        <v>88</v>
      </c>
      <c r="AB799" t="s">
        <v>89</v>
      </c>
      <c r="AC799">
        <v>33</v>
      </c>
      <c r="AD799">
        <v>19.163900000000002</v>
      </c>
      <c r="AE799">
        <v>321348891</v>
      </c>
      <c r="AF799">
        <v>0</v>
      </c>
      <c r="AG799">
        <v>0</v>
      </c>
      <c r="AH799">
        <v>2.0993499999999998E-2</v>
      </c>
      <c r="AI799" t="s">
        <v>90</v>
      </c>
      <c r="AJ799" t="s">
        <v>4899</v>
      </c>
      <c r="AK799" t="s">
        <v>4900</v>
      </c>
      <c r="AL799" t="s">
        <v>1349</v>
      </c>
      <c r="AM799" t="str">
        <f t="shared" si="12"/>
        <v>'20.0 20.0' 100000 rq=0</v>
      </c>
    </row>
    <row r="800" spans="1:39">
      <c r="A800">
        <v>799</v>
      </c>
      <c r="B800" t="s">
        <v>100</v>
      </c>
      <c r="C800">
        <v>100000</v>
      </c>
      <c r="D800" t="s">
        <v>6577</v>
      </c>
      <c r="E800" t="s">
        <v>6576</v>
      </c>
      <c r="F800">
        <v>10000</v>
      </c>
      <c r="G800">
        <v>256</v>
      </c>
      <c r="H800">
        <v>0</v>
      </c>
      <c r="I800">
        <v>18</v>
      </c>
      <c r="J800">
        <v>4</v>
      </c>
      <c r="K800" t="s">
        <v>85</v>
      </c>
      <c r="L800">
        <v>11.34</v>
      </c>
      <c r="M800">
        <v>0</v>
      </c>
      <c r="N800">
        <v>78405</v>
      </c>
      <c r="O800">
        <v>312360</v>
      </c>
      <c r="P800">
        <v>220.69</v>
      </c>
      <c r="Q800">
        <v>5.38</v>
      </c>
      <c r="R800">
        <v>1992</v>
      </c>
      <c r="S800" t="s">
        <v>6578</v>
      </c>
      <c r="T800" t="s">
        <v>87</v>
      </c>
      <c r="U800">
        <v>38550292</v>
      </c>
      <c r="V800">
        <v>0</v>
      </c>
      <c r="W800">
        <v>0</v>
      </c>
      <c r="X800">
        <v>0</v>
      </c>
      <c r="Y800">
        <v>0</v>
      </c>
      <c r="Z800" t="s">
        <v>88</v>
      </c>
      <c r="AA800" t="s">
        <v>88</v>
      </c>
      <c r="AB800" t="s">
        <v>89</v>
      </c>
      <c r="AC800">
        <v>32</v>
      </c>
      <c r="AD800">
        <v>19.427199999999999</v>
      </c>
      <c r="AE800">
        <v>416198227</v>
      </c>
      <c r="AF800">
        <v>0</v>
      </c>
      <c r="AG800">
        <v>0</v>
      </c>
      <c r="AH800">
        <v>0</v>
      </c>
      <c r="AI800" t="s">
        <v>90</v>
      </c>
      <c r="AJ800" t="s">
        <v>4035</v>
      </c>
      <c r="AK800" t="s">
        <v>4036</v>
      </c>
      <c r="AL800" t="s">
        <v>6583</v>
      </c>
      <c r="AM800" t="str">
        <f t="shared" si="12"/>
        <v>'20.0 20.0' 100000 rq=0</v>
      </c>
    </row>
    <row r="801" spans="1:39">
      <c r="A801">
        <v>800</v>
      </c>
      <c r="B801" t="s">
        <v>94</v>
      </c>
      <c r="C801">
        <v>100000</v>
      </c>
      <c r="D801" t="s">
        <v>124</v>
      </c>
      <c r="E801" t="s">
        <v>6576</v>
      </c>
      <c r="F801">
        <v>10000</v>
      </c>
      <c r="G801">
        <v>256</v>
      </c>
      <c r="H801">
        <v>0</v>
      </c>
      <c r="I801">
        <v>48</v>
      </c>
      <c r="J801">
        <v>1</v>
      </c>
      <c r="K801" t="s">
        <v>85</v>
      </c>
      <c r="L801">
        <v>11.35</v>
      </c>
      <c r="M801">
        <v>0</v>
      </c>
      <c r="N801">
        <v>74737</v>
      </c>
      <c r="O801">
        <v>299236</v>
      </c>
      <c r="P801">
        <v>554.23</v>
      </c>
      <c r="Q801">
        <v>5.05</v>
      </c>
      <c r="R801">
        <v>4926</v>
      </c>
      <c r="S801" t="s">
        <v>125</v>
      </c>
      <c r="T801" t="s">
        <v>87</v>
      </c>
      <c r="U801">
        <v>78872315</v>
      </c>
      <c r="V801">
        <v>0</v>
      </c>
      <c r="W801">
        <v>0</v>
      </c>
      <c r="X801">
        <v>0</v>
      </c>
      <c r="Y801">
        <v>0</v>
      </c>
      <c r="Z801" t="s">
        <v>88</v>
      </c>
      <c r="AA801" t="s">
        <v>88</v>
      </c>
      <c r="AB801" t="s">
        <v>89</v>
      </c>
      <c r="AC801">
        <v>38</v>
      </c>
      <c r="AD801">
        <v>19.626999999999999</v>
      </c>
      <c r="AE801">
        <v>827858676</v>
      </c>
      <c r="AF801">
        <v>0</v>
      </c>
      <c r="AG801">
        <v>0</v>
      </c>
      <c r="AH801">
        <v>0.24812699999999999</v>
      </c>
      <c r="AI801" t="s">
        <v>90</v>
      </c>
      <c r="AJ801" t="s">
        <v>5365</v>
      </c>
      <c r="AK801" t="s">
        <v>5366</v>
      </c>
      <c r="AL801" t="s">
        <v>3385</v>
      </c>
      <c r="AM801" t="str">
        <f t="shared" si="12"/>
        <v>'5.0 5.0' 100000 rq=0</v>
      </c>
    </row>
    <row r="802" spans="1:39">
      <c r="A802">
        <v>801</v>
      </c>
      <c r="B802" t="s">
        <v>94</v>
      </c>
      <c r="C802">
        <v>100000</v>
      </c>
      <c r="D802" t="s">
        <v>95</v>
      </c>
      <c r="E802" t="s">
        <v>6576</v>
      </c>
      <c r="F802">
        <v>10000</v>
      </c>
      <c r="G802">
        <v>256</v>
      </c>
      <c r="H802">
        <v>0</v>
      </c>
      <c r="I802">
        <v>120</v>
      </c>
      <c r="J802">
        <v>2</v>
      </c>
      <c r="K802" t="s">
        <v>85</v>
      </c>
      <c r="L802">
        <v>11.43</v>
      </c>
      <c r="M802">
        <v>0</v>
      </c>
      <c r="N802">
        <v>77956</v>
      </c>
      <c r="O802">
        <v>308564</v>
      </c>
      <c r="P802">
        <v>1346.42</v>
      </c>
      <c r="Q802">
        <v>5.48</v>
      </c>
      <c r="R802">
        <v>11818</v>
      </c>
      <c r="S802" t="s">
        <v>96</v>
      </c>
      <c r="T802" t="s">
        <v>87</v>
      </c>
      <c r="U802">
        <v>5364424</v>
      </c>
      <c r="V802">
        <v>0</v>
      </c>
      <c r="W802">
        <v>0</v>
      </c>
      <c r="X802">
        <v>0</v>
      </c>
      <c r="Y802">
        <v>0</v>
      </c>
      <c r="Z802" t="s">
        <v>88</v>
      </c>
      <c r="AA802" t="s">
        <v>88</v>
      </c>
      <c r="AB802" t="s">
        <v>89</v>
      </c>
      <c r="AC802">
        <v>39</v>
      </c>
      <c r="AD802">
        <v>21.2392</v>
      </c>
      <c r="AE802">
        <v>54166271</v>
      </c>
      <c r="AF802">
        <v>0</v>
      </c>
      <c r="AG802">
        <v>0</v>
      </c>
      <c r="AH802">
        <v>0.159244</v>
      </c>
      <c r="AI802" t="s">
        <v>90</v>
      </c>
      <c r="AJ802" t="s">
        <v>6039</v>
      </c>
      <c r="AK802" t="s">
        <v>6040</v>
      </c>
      <c r="AL802" t="s">
        <v>615</v>
      </c>
      <c r="AM802" t="str">
        <f t="shared" si="12"/>
        <v>'5.0 5.0' 100000 rq=0</v>
      </c>
    </row>
    <row r="803" spans="1:39">
      <c r="A803">
        <v>802</v>
      </c>
      <c r="B803" t="s">
        <v>94</v>
      </c>
      <c r="C803">
        <v>100000</v>
      </c>
      <c r="D803" t="s">
        <v>6577</v>
      </c>
      <c r="E803" t="s">
        <v>6576</v>
      </c>
      <c r="F803">
        <v>10000</v>
      </c>
      <c r="G803">
        <v>256</v>
      </c>
      <c r="H803">
        <v>0</v>
      </c>
      <c r="I803">
        <v>120</v>
      </c>
      <c r="J803">
        <v>2</v>
      </c>
      <c r="K803" t="s">
        <v>85</v>
      </c>
      <c r="L803">
        <v>11.47</v>
      </c>
      <c r="M803">
        <v>0</v>
      </c>
      <c r="N803">
        <v>86829</v>
      </c>
      <c r="O803">
        <v>331000</v>
      </c>
      <c r="P803">
        <v>1351.44</v>
      </c>
      <c r="Q803">
        <v>4.91</v>
      </c>
      <c r="R803">
        <v>11825</v>
      </c>
      <c r="S803" t="s">
        <v>6578</v>
      </c>
      <c r="T803" t="s">
        <v>87</v>
      </c>
      <c r="U803">
        <v>165233074</v>
      </c>
      <c r="V803">
        <v>0</v>
      </c>
      <c r="W803">
        <v>0</v>
      </c>
      <c r="X803">
        <v>0</v>
      </c>
      <c r="Y803">
        <v>0</v>
      </c>
      <c r="Z803" t="s">
        <v>88</v>
      </c>
      <c r="AA803" t="s">
        <v>88</v>
      </c>
      <c r="AB803" t="s">
        <v>89</v>
      </c>
      <c r="AC803">
        <v>33</v>
      </c>
      <c r="AD803">
        <v>19.683</v>
      </c>
      <c r="AE803">
        <v>1680987854</v>
      </c>
      <c r="AF803">
        <v>0</v>
      </c>
      <c r="AG803">
        <v>0</v>
      </c>
      <c r="AH803">
        <v>0</v>
      </c>
      <c r="AI803" t="s">
        <v>90</v>
      </c>
      <c r="AJ803" t="s">
        <v>5659</v>
      </c>
      <c r="AK803" t="s">
        <v>5660</v>
      </c>
      <c r="AL803" t="s">
        <v>6630</v>
      </c>
      <c r="AM803" t="str">
        <f t="shared" si="12"/>
        <v>'5.0 5.0' 100000 rq=0</v>
      </c>
    </row>
    <row r="804" spans="1:39">
      <c r="A804">
        <v>803</v>
      </c>
      <c r="B804" t="s">
        <v>82</v>
      </c>
      <c r="C804">
        <v>100000</v>
      </c>
      <c r="D804" t="s">
        <v>83</v>
      </c>
      <c r="E804" t="s">
        <v>6576</v>
      </c>
      <c r="F804">
        <v>10000</v>
      </c>
      <c r="G804">
        <v>256</v>
      </c>
      <c r="H804">
        <v>1</v>
      </c>
      <c r="I804">
        <v>190</v>
      </c>
      <c r="J804">
        <v>2</v>
      </c>
      <c r="K804" t="s">
        <v>85</v>
      </c>
      <c r="L804">
        <v>11.51</v>
      </c>
      <c r="M804">
        <v>0</v>
      </c>
      <c r="N804">
        <v>99416</v>
      </c>
      <c r="O804">
        <v>352040</v>
      </c>
      <c r="P804">
        <v>2118.2199999999998</v>
      </c>
      <c r="Q804">
        <v>7.14</v>
      </c>
      <c r="R804">
        <v>18454</v>
      </c>
      <c r="S804" t="s">
        <v>86</v>
      </c>
      <c r="T804" t="s">
        <v>87</v>
      </c>
      <c r="U804">
        <v>149328622</v>
      </c>
      <c r="V804">
        <v>0</v>
      </c>
      <c r="W804">
        <v>0</v>
      </c>
      <c r="X804">
        <v>0</v>
      </c>
      <c r="Y804">
        <v>0</v>
      </c>
      <c r="Z804" t="s">
        <v>88</v>
      </c>
      <c r="AA804" t="s">
        <v>88</v>
      </c>
      <c r="AB804" t="s">
        <v>89</v>
      </c>
      <c r="AC804">
        <v>32</v>
      </c>
      <c r="AD804">
        <v>18.753900000000002</v>
      </c>
      <c r="AE804">
        <v>1503954754</v>
      </c>
      <c r="AF804">
        <v>0</v>
      </c>
      <c r="AG804">
        <v>0</v>
      </c>
      <c r="AH804">
        <v>0</v>
      </c>
      <c r="AI804" t="s">
        <v>90</v>
      </c>
      <c r="AJ804" t="s">
        <v>5063</v>
      </c>
      <c r="AK804" t="s">
        <v>5064</v>
      </c>
      <c r="AL804" t="s">
        <v>1138</v>
      </c>
      <c r="AM804" t="str">
        <f t="shared" si="12"/>
        <v>'0.0 0.0' 100000 rq=1</v>
      </c>
    </row>
    <row r="805" spans="1:39">
      <c r="A805">
        <v>804</v>
      </c>
      <c r="B805" t="s">
        <v>100</v>
      </c>
      <c r="C805">
        <v>100000</v>
      </c>
      <c r="D805" t="s">
        <v>110</v>
      </c>
      <c r="E805" t="s">
        <v>6576</v>
      </c>
      <c r="F805">
        <v>10000</v>
      </c>
      <c r="G805">
        <v>256</v>
      </c>
      <c r="H805">
        <v>0</v>
      </c>
      <c r="I805">
        <v>144</v>
      </c>
      <c r="J805">
        <v>1</v>
      </c>
      <c r="K805" t="s">
        <v>85</v>
      </c>
      <c r="L805">
        <v>11.48</v>
      </c>
      <c r="M805">
        <v>0</v>
      </c>
      <c r="N805">
        <v>96478</v>
      </c>
      <c r="O805">
        <v>350380</v>
      </c>
      <c r="P805">
        <v>1606.66</v>
      </c>
      <c r="Q805">
        <v>6.93</v>
      </c>
      <c r="R805">
        <v>14047</v>
      </c>
      <c r="S805" t="s">
        <v>111</v>
      </c>
      <c r="T805" t="s">
        <v>87</v>
      </c>
      <c r="U805">
        <v>63202586</v>
      </c>
      <c r="V805">
        <v>0</v>
      </c>
      <c r="W805">
        <v>0</v>
      </c>
      <c r="X805">
        <v>0</v>
      </c>
      <c r="Y805">
        <v>0</v>
      </c>
      <c r="Z805" t="s">
        <v>88</v>
      </c>
      <c r="AA805" t="s">
        <v>88</v>
      </c>
      <c r="AB805" t="s">
        <v>89</v>
      </c>
      <c r="AC805">
        <v>35</v>
      </c>
      <c r="AD805">
        <v>18.945900000000002</v>
      </c>
      <c r="AE805">
        <v>656060300</v>
      </c>
      <c r="AF805">
        <v>0</v>
      </c>
      <c r="AG805">
        <v>0</v>
      </c>
      <c r="AH805">
        <v>0</v>
      </c>
      <c r="AI805" t="s">
        <v>90</v>
      </c>
      <c r="AJ805" t="s">
        <v>5693</v>
      </c>
      <c r="AK805" t="s">
        <v>5694</v>
      </c>
      <c r="AL805" t="s">
        <v>185</v>
      </c>
      <c r="AM805" t="str">
        <f t="shared" si="12"/>
        <v>'20.0 20.0' 100000 rq=0</v>
      </c>
    </row>
    <row r="806" spans="1:39">
      <c r="A806">
        <v>805</v>
      </c>
      <c r="B806" t="s">
        <v>94</v>
      </c>
      <c r="C806">
        <v>100000</v>
      </c>
      <c r="D806" t="s">
        <v>110</v>
      </c>
      <c r="E806" t="s">
        <v>6576</v>
      </c>
      <c r="F806">
        <v>10000</v>
      </c>
      <c r="G806">
        <v>256</v>
      </c>
      <c r="H806">
        <v>0</v>
      </c>
      <c r="I806">
        <v>18</v>
      </c>
      <c r="J806">
        <v>5</v>
      </c>
      <c r="K806" t="s">
        <v>85</v>
      </c>
      <c r="L806">
        <v>11.35</v>
      </c>
      <c r="M806">
        <v>0</v>
      </c>
      <c r="N806">
        <v>78416</v>
      </c>
      <c r="O806">
        <v>312668</v>
      </c>
      <c r="P806">
        <v>220.7</v>
      </c>
      <c r="Q806">
        <v>5.29</v>
      </c>
      <c r="R806">
        <v>1991</v>
      </c>
      <c r="S806" t="s">
        <v>111</v>
      </c>
      <c r="T806" t="s">
        <v>87</v>
      </c>
      <c r="U806">
        <v>36181392</v>
      </c>
      <c r="V806">
        <v>0</v>
      </c>
      <c r="W806">
        <v>0</v>
      </c>
      <c r="X806">
        <v>0</v>
      </c>
      <c r="Y806">
        <v>0</v>
      </c>
      <c r="Z806" t="s">
        <v>88</v>
      </c>
      <c r="AA806" t="s">
        <v>88</v>
      </c>
      <c r="AB806" t="s">
        <v>89</v>
      </c>
      <c r="AC806">
        <v>37</v>
      </c>
      <c r="AD806">
        <v>20.969200000000001</v>
      </c>
      <c r="AE806">
        <v>389864399</v>
      </c>
      <c r="AF806">
        <v>0</v>
      </c>
      <c r="AG806">
        <v>0</v>
      </c>
      <c r="AH806">
        <v>0</v>
      </c>
      <c r="AI806" t="s">
        <v>90</v>
      </c>
      <c r="AJ806" t="s">
        <v>5697</v>
      </c>
      <c r="AK806" t="s">
        <v>5698</v>
      </c>
      <c r="AL806" t="s">
        <v>2230</v>
      </c>
      <c r="AM806" t="str">
        <f t="shared" si="12"/>
        <v>'5.0 5.0' 100000 rq=0</v>
      </c>
    </row>
    <row r="807" spans="1:39">
      <c r="A807">
        <v>806</v>
      </c>
      <c r="B807" t="s">
        <v>100</v>
      </c>
      <c r="C807">
        <v>100000</v>
      </c>
      <c r="D807" t="s">
        <v>152</v>
      </c>
      <c r="E807" t="s">
        <v>6576</v>
      </c>
      <c r="F807">
        <v>10000</v>
      </c>
      <c r="G807">
        <v>256</v>
      </c>
      <c r="H807">
        <v>1</v>
      </c>
      <c r="I807">
        <v>96</v>
      </c>
      <c r="J807">
        <v>6</v>
      </c>
      <c r="K807" t="s">
        <v>85</v>
      </c>
      <c r="L807">
        <v>12.2</v>
      </c>
      <c r="M807">
        <v>0</v>
      </c>
      <c r="N807">
        <v>422579</v>
      </c>
      <c r="O807">
        <v>1100020</v>
      </c>
      <c r="P807">
        <v>1109.32</v>
      </c>
      <c r="Q807">
        <v>14.45</v>
      </c>
      <c r="R807">
        <v>9208</v>
      </c>
      <c r="S807" t="s">
        <v>153</v>
      </c>
      <c r="T807" t="s">
        <v>87</v>
      </c>
      <c r="U807">
        <v>9361017</v>
      </c>
      <c r="V807">
        <v>0</v>
      </c>
      <c r="W807">
        <v>0</v>
      </c>
      <c r="X807">
        <v>0</v>
      </c>
      <c r="Y807">
        <v>0</v>
      </c>
      <c r="Z807" t="s">
        <v>88</v>
      </c>
      <c r="AA807" t="s">
        <v>88</v>
      </c>
      <c r="AB807" t="s">
        <v>89</v>
      </c>
      <c r="AC807">
        <v>34</v>
      </c>
      <c r="AD807">
        <v>19.255700000000001</v>
      </c>
      <c r="AE807">
        <v>125533394</v>
      </c>
      <c r="AF807">
        <v>0</v>
      </c>
      <c r="AG807">
        <v>0</v>
      </c>
      <c r="AH807">
        <v>8.7487600000000008</v>
      </c>
      <c r="AI807" t="s">
        <v>90</v>
      </c>
      <c r="AJ807" t="s">
        <v>6011</v>
      </c>
      <c r="AK807" t="s">
        <v>6012</v>
      </c>
      <c r="AL807" t="s">
        <v>1003</v>
      </c>
      <c r="AM807" t="str">
        <f t="shared" si="12"/>
        <v>'20.0 20.0' 100000 rq=1</v>
      </c>
    </row>
    <row r="808" spans="1:39">
      <c r="A808">
        <v>807</v>
      </c>
      <c r="B808" t="s">
        <v>82</v>
      </c>
      <c r="C808">
        <v>100000</v>
      </c>
      <c r="D808" t="s">
        <v>6577</v>
      </c>
      <c r="E808" t="s">
        <v>6576</v>
      </c>
      <c r="F808">
        <v>10000</v>
      </c>
      <c r="G808">
        <v>256</v>
      </c>
      <c r="H808">
        <v>1</v>
      </c>
      <c r="I808">
        <v>1</v>
      </c>
      <c r="J808">
        <v>4</v>
      </c>
      <c r="K808" t="s">
        <v>85</v>
      </c>
      <c r="L808">
        <v>11.32</v>
      </c>
      <c r="M808">
        <v>0</v>
      </c>
      <c r="N808">
        <v>76991</v>
      </c>
      <c r="O808">
        <v>308856</v>
      </c>
      <c r="P808">
        <v>32.92</v>
      </c>
      <c r="Q808">
        <v>5.83</v>
      </c>
      <c r="R808">
        <v>342</v>
      </c>
      <c r="S808" t="s">
        <v>6578</v>
      </c>
      <c r="T808" t="s">
        <v>87</v>
      </c>
      <c r="U808">
        <v>665</v>
      </c>
      <c r="V808">
        <v>0</v>
      </c>
      <c r="W808">
        <v>0</v>
      </c>
      <c r="X808">
        <v>0</v>
      </c>
      <c r="Y808">
        <v>0</v>
      </c>
      <c r="Z808" t="s">
        <v>88</v>
      </c>
      <c r="AA808" t="s">
        <v>88</v>
      </c>
      <c r="AB808" t="s">
        <v>89</v>
      </c>
      <c r="AC808">
        <v>33</v>
      </c>
      <c r="AD808">
        <v>19.760100000000001</v>
      </c>
      <c r="AE808">
        <v>2433927</v>
      </c>
      <c r="AF808">
        <v>0</v>
      </c>
      <c r="AG808">
        <v>0</v>
      </c>
      <c r="AH808">
        <v>0</v>
      </c>
      <c r="AI808" t="s">
        <v>90</v>
      </c>
      <c r="AJ808" t="s">
        <v>5339</v>
      </c>
      <c r="AK808" t="s">
        <v>5340</v>
      </c>
      <c r="AL808" t="s">
        <v>6584</v>
      </c>
      <c r="AM808" t="str">
        <f t="shared" si="12"/>
        <v>'0.0 0.0' 100000 rq=1</v>
      </c>
    </row>
    <row r="809" spans="1:39">
      <c r="A809">
        <v>808</v>
      </c>
      <c r="B809" t="s">
        <v>94</v>
      </c>
      <c r="C809">
        <v>100000</v>
      </c>
      <c r="D809" t="s">
        <v>124</v>
      </c>
      <c r="E809" t="s">
        <v>6576</v>
      </c>
      <c r="F809">
        <v>10000</v>
      </c>
      <c r="G809">
        <v>256</v>
      </c>
      <c r="H809">
        <v>0</v>
      </c>
      <c r="I809">
        <v>18</v>
      </c>
      <c r="J809">
        <v>5</v>
      </c>
      <c r="K809" t="s">
        <v>85</v>
      </c>
      <c r="L809">
        <v>11.35</v>
      </c>
      <c r="M809">
        <v>0</v>
      </c>
      <c r="N809">
        <v>72774</v>
      </c>
      <c r="O809">
        <v>294376</v>
      </c>
      <c r="P809">
        <v>221.35</v>
      </c>
      <c r="Q809">
        <v>5.0999999999999996</v>
      </c>
      <c r="R809">
        <v>1995</v>
      </c>
      <c r="S809" t="s">
        <v>125</v>
      </c>
      <c r="T809" t="s">
        <v>87</v>
      </c>
      <c r="U809">
        <v>42222863</v>
      </c>
      <c r="V809">
        <v>0</v>
      </c>
      <c r="W809">
        <v>0</v>
      </c>
      <c r="X809">
        <v>0</v>
      </c>
      <c r="Y809">
        <v>0</v>
      </c>
      <c r="Z809" t="s">
        <v>88</v>
      </c>
      <c r="AA809" t="s">
        <v>88</v>
      </c>
      <c r="AB809" t="s">
        <v>89</v>
      </c>
      <c r="AC809">
        <v>36</v>
      </c>
      <c r="AD809">
        <v>19.6447</v>
      </c>
      <c r="AE809">
        <v>457254380</v>
      </c>
      <c r="AF809">
        <v>0</v>
      </c>
      <c r="AG809">
        <v>0</v>
      </c>
      <c r="AH809">
        <v>1.4095699999999999E-2</v>
      </c>
      <c r="AI809" t="s">
        <v>90</v>
      </c>
      <c r="AJ809" t="s">
        <v>5377</v>
      </c>
      <c r="AK809" t="s">
        <v>5378</v>
      </c>
      <c r="AL809" t="s">
        <v>346</v>
      </c>
      <c r="AM809" t="str">
        <f t="shared" si="12"/>
        <v>'5.0 5.0' 100000 rq=0</v>
      </c>
    </row>
    <row r="810" spans="1:39">
      <c r="A810">
        <v>809</v>
      </c>
      <c r="B810" t="s">
        <v>94</v>
      </c>
      <c r="C810">
        <v>100000</v>
      </c>
      <c r="D810" t="s">
        <v>152</v>
      </c>
      <c r="E810" t="s">
        <v>6576</v>
      </c>
      <c r="F810">
        <v>10000</v>
      </c>
      <c r="G810">
        <v>256</v>
      </c>
      <c r="H810">
        <v>0</v>
      </c>
      <c r="I810">
        <v>6</v>
      </c>
      <c r="J810">
        <v>2</v>
      </c>
      <c r="K810" t="s">
        <v>85</v>
      </c>
      <c r="L810">
        <v>11.34</v>
      </c>
      <c r="M810">
        <v>0</v>
      </c>
      <c r="N810">
        <v>77509</v>
      </c>
      <c r="O810">
        <v>310636</v>
      </c>
      <c r="P810">
        <v>89.33</v>
      </c>
      <c r="Q810">
        <v>5.2</v>
      </c>
      <c r="R810">
        <v>833</v>
      </c>
      <c r="S810" t="s">
        <v>153</v>
      </c>
      <c r="T810" t="s">
        <v>87</v>
      </c>
      <c r="U810">
        <v>15723673</v>
      </c>
      <c r="V810">
        <v>0</v>
      </c>
      <c r="W810">
        <v>0</v>
      </c>
      <c r="X810">
        <v>0</v>
      </c>
      <c r="Y810">
        <v>0</v>
      </c>
      <c r="Z810" t="s">
        <v>88</v>
      </c>
      <c r="AA810" t="s">
        <v>88</v>
      </c>
      <c r="AB810" t="s">
        <v>89</v>
      </c>
      <c r="AC810">
        <v>32</v>
      </c>
      <c r="AD810">
        <v>20.402100000000001</v>
      </c>
      <c r="AE810">
        <v>168732626</v>
      </c>
      <c r="AF810">
        <v>0</v>
      </c>
      <c r="AG810">
        <v>0</v>
      </c>
      <c r="AH810">
        <v>9.8956700000000005E-3</v>
      </c>
      <c r="AI810" t="s">
        <v>90</v>
      </c>
      <c r="AJ810" t="s">
        <v>6003</v>
      </c>
      <c r="AK810" t="s">
        <v>6004</v>
      </c>
      <c r="AL810" t="s">
        <v>1708</v>
      </c>
      <c r="AM810" t="str">
        <f t="shared" si="12"/>
        <v>'5.0 5.0' 100000 rq=0</v>
      </c>
    </row>
    <row r="811" spans="1:39">
      <c r="A811">
        <v>810</v>
      </c>
      <c r="B811" t="s">
        <v>82</v>
      </c>
      <c r="C811">
        <v>100000</v>
      </c>
      <c r="D811" t="s">
        <v>124</v>
      </c>
      <c r="E811" t="s">
        <v>6576</v>
      </c>
      <c r="F811">
        <v>10000</v>
      </c>
      <c r="G811">
        <v>256</v>
      </c>
      <c r="H811">
        <v>0</v>
      </c>
      <c r="I811">
        <v>6</v>
      </c>
      <c r="J811">
        <v>5</v>
      </c>
      <c r="K811" t="s">
        <v>85</v>
      </c>
      <c r="L811">
        <v>11.33</v>
      </c>
      <c r="M811">
        <v>0</v>
      </c>
      <c r="N811">
        <v>72296</v>
      </c>
      <c r="O811">
        <v>293356</v>
      </c>
      <c r="P811">
        <v>89.2</v>
      </c>
      <c r="Q811">
        <v>5.0999999999999996</v>
      </c>
      <c r="R811">
        <v>832</v>
      </c>
      <c r="S811" t="s">
        <v>125</v>
      </c>
      <c r="T811" t="s">
        <v>87</v>
      </c>
      <c r="U811">
        <v>16313951</v>
      </c>
      <c r="V811">
        <v>0</v>
      </c>
      <c r="W811">
        <v>0</v>
      </c>
      <c r="X811">
        <v>0</v>
      </c>
      <c r="Y811">
        <v>0</v>
      </c>
      <c r="Z811" t="s">
        <v>88</v>
      </c>
      <c r="AA811" t="s">
        <v>88</v>
      </c>
      <c r="AB811" t="s">
        <v>89</v>
      </c>
      <c r="AC811">
        <v>38</v>
      </c>
      <c r="AD811">
        <v>22.084499999999998</v>
      </c>
      <c r="AE811">
        <v>176473636</v>
      </c>
      <c r="AF811">
        <v>0</v>
      </c>
      <c r="AG811">
        <v>0</v>
      </c>
      <c r="AH811">
        <v>8.5717999999999992E-3</v>
      </c>
      <c r="AI811" t="s">
        <v>90</v>
      </c>
      <c r="AJ811" t="s">
        <v>5631</v>
      </c>
      <c r="AK811" t="s">
        <v>5632</v>
      </c>
      <c r="AL811" t="s">
        <v>544</v>
      </c>
      <c r="AM811" t="str">
        <f t="shared" si="12"/>
        <v>'0.0 0.0' 100000 rq=0</v>
      </c>
    </row>
    <row r="812" spans="1:39">
      <c r="A812">
        <v>811</v>
      </c>
      <c r="B812" t="s">
        <v>82</v>
      </c>
      <c r="C812">
        <v>100000</v>
      </c>
      <c r="D812" t="s">
        <v>95</v>
      </c>
      <c r="E812" t="s">
        <v>6576</v>
      </c>
      <c r="F812">
        <v>10000</v>
      </c>
      <c r="G812">
        <v>256</v>
      </c>
      <c r="H812">
        <v>1</v>
      </c>
      <c r="I812">
        <v>72</v>
      </c>
      <c r="J812">
        <v>2</v>
      </c>
      <c r="K812" t="s">
        <v>85</v>
      </c>
      <c r="L812">
        <v>11.35</v>
      </c>
      <c r="M812">
        <v>0</v>
      </c>
      <c r="N812">
        <v>75714</v>
      </c>
      <c r="O812">
        <v>302424</v>
      </c>
      <c r="P812">
        <v>817.86</v>
      </c>
      <c r="Q812">
        <v>5.59</v>
      </c>
      <c r="R812">
        <v>7250</v>
      </c>
      <c r="S812" t="s">
        <v>96</v>
      </c>
      <c r="T812" t="s">
        <v>87</v>
      </c>
      <c r="U812">
        <v>102803132</v>
      </c>
      <c r="V812">
        <v>0</v>
      </c>
      <c r="W812">
        <v>0</v>
      </c>
      <c r="X812">
        <v>0</v>
      </c>
      <c r="Y812">
        <v>0</v>
      </c>
      <c r="Z812" t="s">
        <v>88</v>
      </c>
      <c r="AA812" t="s">
        <v>88</v>
      </c>
      <c r="AB812" t="s">
        <v>89</v>
      </c>
      <c r="AC812">
        <v>35</v>
      </c>
      <c r="AD812">
        <v>19.973800000000001</v>
      </c>
      <c r="AE812">
        <v>1028746188</v>
      </c>
      <c r="AF812">
        <v>0</v>
      </c>
      <c r="AG812">
        <v>0</v>
      </c>
      <c r="AH812">
        <v>0.44517600000000002</v>
      </c>
      <c r="AI812" t="s">
        <v>90</v>
      </c>
      <c r="AJ812" t="s">
        <v>5615</v>
      </c>
      <c r="AK812" t="s">
        <v>5616</v>
      </c>
      <c r="AL812" t="s">
        <v>863</v>
      </c>
      <c r="AM812" t="str">
        <f t="shared" si="12"/>
        <v>'0.0 0.0' 100000 rq=1</v>
      </c>
    </row>
    <row r="813" spans="1:39">
      <c r="A813">
        <v>812</v>
      </c>
      <c r="B813" t="s">
        <v>100</v>
      </c>
      <c r="C813">
        <v>100000</v>
      </c>
      <c r="D813" t="s">
        <v>152</v>
      </c>
      <c r="E813" t="s">
        <v>6576</v>
      </c>
      <c r="F813">
        <v>10000</v>
      </c>
      <c r="G813">
        <v>256</v>
      </c>
      <c r="H813">
        <v>1</v>
      </c>
      <c r="I813">
        <v>1</v>
      </c>
      <c r="J813">
        <v>5</v>
      </c>
      <c r="K813" t="s">
        <v>85</v>
      </c>
      <c r="L813">
        <v>11.42</v>
      </c>
      <c r="M813">
        <v>0</v>
      </c>
      <c r="N813">
        <v>76991</v>
      </c>
      <c r="O813">
        <v>309104</v>
      </c>
      <c r="P813">
        <v>35.31</v>
      </c>
      <c r="Q813">
        <v>5.36</v>
      </c>
      <c r="R813">
        <v>356</v>
      </c>
      <c r="S813" t="s">
        <v>153</v>
      </c>
      <c r="T813" t="s">
        <v>87</v>
      </c>
      <c r="U813">
        <v>617</v>
      </c>
      <c r="V813">
        <v>0</v>
      </c>
      <c r="W813">
        <v>0</v>
      </c>
      <c r="X813">
        <v>0</v>
      </c>
      <c r="Y813">
        <v>0</v>
      </c>
      <c r="Z813" t="s">
        <v>88</v>
      </c>
      <c r="AA813" t="s">
        <v>88</v>
      </c>
      <c r="AB813" t="s">
        <v>89</v>
      </c>
      <c r="AC813">
        <v>35</v>
      </c>
      <c r="AD813">
        <v>19.713000000000001</v>
      </c>
      <c r="AE813">
        <v>2305088</v>
      </c>
      <c r="AF813">
        <v>0</v>
      </c>
      <c r="AG813">
        <v>0</v>
      </c>
      <c r="AH813">
        <v>6.1511200000000002E-2</v>
      </c>
      <c r="AI813" t="s">
        <v>90</v>
      </c>
      <c r="AJ813" t="s">
        <v>4973</v>
      </c>
      <c r="AK813" t="s">
        <v>4974</v>
      </c>
      <c r="AL813" t="s">
        <v>204</v>
      </c>
      <c r="AM813" t="str">
        <f t="shared" si="12"/>
        <v>'20.0 20.0' 100000 rq=1</v>
      </c>
    </row>
    <row r="814" spans="1:39">
      <c r="A814">
        <v>813</v>
      </c>
      <c r="B814" t="s">
        <v>82</v>
      </c>
      <c r="C814">
        <v>100000</v>
      </c>
      <c r="D814" t="s">
        <v>95</v>
      </c>
      <c r="E814" t="s">
        <v>6576</v>
      </c>
      <c r="F814">
        <v>10000</v>
      </c>
      <c r="G814">
        <v>256</v>
      </c>
      <c r="H814">
        <v>1</v>
      </c>
      <c r="I814">
        <v>190</v>
      </c>
      <c r="J814">
        <v>3</v>
      </c>
      <c r="K814" t="s">
        <v>85</v>
      </c>
      <c r="L814">
        <v>11.56</v>
      </c>
      <c r="M814">
        <v>0</v>
      </c>
      <c r="N814">
        <v>81601</v>
      </c>
      <c r="O814">
        <v>318920</v>
      </c>
      <c r="P814">
        <v>2149.4899999999998</v>
      </c>
      <c r="Q814">
        <v>5.34</v>
      </c>
      <c r="R814">
        <v>18625</v>
      </c>
      <c r="S814" t="s">
        <v>96</v>
      </c>
      <c r="T814" t="s">
        <v>87</v>
      </c>
      <c r="U814">
        <v>216492006</v>
      </c>
      <c r="V814">
        <v>0</v>
      </c>
      <c r="W814">
        <v>0</v>
      </c>
      <c r="X814">
        <v>0</v>
      </c>
      <c r="Y814">
        <v>0</v>
      </c>
      <c r="Z814" t="s">
        <v>88</v>
      </c>
      <c r="AA814" t="s">
        <v>88</v>
      </c>
      <c r="AB814" t="s">
        <v>89</v>
      </c>
      <c r="AC814">
        <v>40</v>
      </c>
      <c r="AD814">
        <v>21.001799999999999</v>
      </c>
      <c r="AE814">
        <v>2165369372</v>
      </c>
      <c r="AF814">
        <v>0</v>
      </c>
      <c r="AG814">
        <v>0</v>
      </c>
      <c r="AH814">
        <v>0.52337199999999995</v>
      </c>
      <c r="AI814" t="s">
        <v>90</v>
      </c>
      <c r="AJ814" t="s">
        <v>5567</v>
      </c>
      <c r="AK814" t="s">
        <v>5568</v>
      </c>
      <c r="AL814" t="s">
        <v>620</v>
      </c>
      <c r="AM814" t="str">
        <f t="shared" si="12"/>
        <v>'0.0 0.0' 100000 rq=1</v>
      </c>
    </row>
    <row r="815" spans="1:39">
      <c r="A815">
        <v>814</v>
      </c>
      <c r="B815" t="s">
        <v>100</v>
      </c>
      <c r="C815">
        <v>100000</v>
      </c>
      <c r="D815" t="s">
        <v>83</v>
      </c>
      <c r="E815" t="s">
        <v>6576</v>
      </c>
      <c r="F815">
        <v>10000</v>
      </c>
      <c r="G815">
        <v>256</v>
      </c>
      <c r="H815">
        <v>0</v>
      </c>
      <c r="I815">
        <v>48</v>
      </c>
      <c r="J815">
        <v>6</v>
      </c>
      <c r="K815" t="s">
        <v>85</v>
      </c>
      <c r="L815">
        <v>11.36</v>
      </c>
      <c r="M815">
        <v>0</v>
      </c>
      <c r="N815">
        <v>85778</v>
      </c>
      <c r="O815">
        <v>321524</v>
      </c>
      <c r="P815">
        <v>554.55999999999995</v>
      </c>
      <c r="Q815">
        <v>4.91</v>
      </c>
      <c r="R815">
        <v>4922</v>
      </c>
      <c r="S815" t="s">
        <v>86</v>
      </c>
      <c r="T815" t="s">
        <v>87</v>
      </c>
      <c r="U815">
        <v>28317598</v>
      </c>
      <c r="V815">
        <v>0</v>
      </c>
      <c r="W815">
        <v>0</v>
      </c>
      <c r="X815">
        <v>0</v>
      </c>
      <c r="Y815">
        <v>0</v>
      </c>
      <c r="Z815" t="s">
        <v>88</v>
      </c>
      <c r="AA815" t="s">
        <v>88</v>
      </c>
      <c r="AB815" t="s">
        <v>89</v>
      </c>
      <c r="AC815">
        <v>34</v>
      </c>
      <c r="AD815">
        <v>19.462700000000002</v>
      </c>
      <c r="AE815">
        <v>301828590</v>
      </c>
      <c r="AF815">
        <v>0</v>
      </c>
      <c r="AG815">
        <v>0</v>
      </c>
      <c r="AH815">
        <v>0</v>
      </c>
      <c r="AI815" t="s">
        <v>90</v>
      </c>
      <c r="AJ815" t="s">
        <v>5369</v>
      </c>
      <c r="AK815" t="s">
        <v>5370</v>
      </c>
      <c r="AL815" t="s">
        <v>376</v>
      </c>
      <c r="AM815" t="str">
        <f t="shared" si="12"/>
        <v>'20.0 20.0' 100000 rq=0</v>
      </c>
    </row>
    <row r="816" spans="1:39">
      <c r="A816">
        <v>815</v>
      </c>
      <c r="B816" t="s">
        <v>100</v>
      </c>
      <c r="C816">
        <v>100000</v>
      </c>
      <c r="D816" t="s">
        <v>95</v>
      </c>
      <c r="E816" t="s">
        <v>6576</v>
      </c>
      <c r="F816">
        <v>10000</v>
      </c>
      <c r="G816">
        <v>256</v>
      </c>
      <c r="H816">
        <v>1</v>
      </c>
      <c r="I816">
        <v>1</v>
      </c>
      <c r="J816">
        <v>2</v>
      </c>
      <c r="K816" t="s">
        <v>85</v>
      </c>
      <c r="L816">
        <v>11.33</v>
      </c>
      <c r="M816">
        <v>0</v>
      </c>
      <c r="N816">
        <v>72308</v>
      </c>
      <c r="O816">
        <v>292888</v>
      </c>
      <c r="P816">
        <v>33.94</v>
      </c>
      <c r="Q816">
        <v>5.21</v>
      </c>
      <c r="R816">
        <v>345</v>
      </c>
      <c r="S816" t="s">
        <v>96</v>
      </c>
      <c r="T816" t="s">
        <v>87</v>
      </c>
      <c r="U816">
        <v>15560</v>
      </c>
      <c r="V816">
        <v>0</v>
      </c>
      <c r="W816">
        <v>0</v>
      </c>
      <c r="X816">
        <v>0</v>
      </c>
      <c r="Y816">
        <v>0</v>
      </c>
      <c r="Z816" t="s">
        <v>88</v>
      </c>
      <c r="AA816" t="s">
        <v>88</v>
      </c>
      <c r="AB816" t="s">
        <v>89</v>
      </c>
      <c r="AC816">
        <v>34</v>
      </c>
      <c r="AD816">
        <v>19.769300000000001</v>
      </c>
      <c r="AE816">
        <v>2567463</v>
      </c>
      <c r="AF816">
        <v>0</v>
      </c>
      <c r="AG816">
        <v>0</v>
      </c>
      <c r="AH816">
        <v>6.4640299999999998E-2</v>
      </c>
      <c r="AI816" t="s">
        <v>90</v>
      </c>
      <c r="AJ816" t="s">
        <v>5625</v>
      </c>
      <c r="AK816" t="s">
        <v>5626</v>
      </c>
      <c r="AL816" t="s">
        <v>309</v>
      </c>
      <c r="AM816" t="str">
        <f t="shared" si="12"/>
        <v>'20.0 20.0' 100000 rq=1</v>
      </c>
    </row>
    <row r="817" spans="1:39">
      <c r="A817">
        <v>816</v>
      </c>
      <c r="B817" t="s">
        <v>100</v>
      </c>
      <c r="C817">
        <v>100000</v>
      </c>
      <c r="D817" t="s">
        <v>152</v>
      </c>
      <c r="E817" t="s">
        <v>6576</v>
      </c>
      <c r="F817">
        <v>10000</v>
      </c>
      <c r="G817">
        <v>256</v>
      </c>
      <c r="H817">
        <v>1</v>
      </c>
      <c r="I817">
        <v>36</v>
      </c>
      <c r="J817">
        <v>6</v>
      </c>
      <c r="K817" t="s">
        <v>85</v>
      </c>
      <c r="L817">
        <v>12.79</v>
      </c>
      <c r="M817">
        <v>0</v>
      </c>
      <c r="N817">
        <v>809481</v>
      </c>
      <c r="O817">
        <v>1964104</v>
      </c>
      <c r="P817">
        <v>448.72</v>
      </c>
      <c r="Q817">
        <v>12.47</v>
      </c>
      <c r="R817">
        <v>3605</v>
      </c>
      <c r="S817" t="s">
        <v>153</v>
      </c>
      <c r="T817" t="s">
        <v>87</v>
      </c>
      <c r="U817">
        <v>20020198</v>
      </c>
      <c r="V817">
        <v>0</v>
      </c>
      <c r="W817">
        <v>0</v>
      </c>
      <c r="X817">
        <v>0</v>
      </c>
      <c r="Y817">
        <v>0</v>
      </c>
      <c r="Z817" t="s">
        <v>88</v>
      </c>
      <c r="AA817" t="s">
        <v>88</v>
      </c>
      <c r="AB817" t="s">
        <v>89</v>
      </c>
      <c r="AC817">
        <v>38</v>
      </c>
      <c r="AD817">
        <v>20.5215</v>
      </c>
      <c r="AE817">
        <v>242600878</v>
      </c>
      <c r="AF817">
        <v>0</v>
      </c>
      <c r="AG817">
        <v>0</v>
      </c>
      <c r="AH817">
        <v>5.1961300000000001</v>
      </c>
      <c r="AI817" t="s">
        <v>90</v>
      </c>
      <c r="AJ817" t="s">
        <v>6345</v>
      </c>
      <c r="AK817" t="s">
        <v>6346</v>
      </c>
      <c r="AL817" t="s">
        <v>3009</v>
      </c>
      <c r="AM817" t="str">
        <f t="shared" si="12"/>
        <v>'20.0 20.0' 100000 rq=1</v>
      </c>
    </row>
    <row r="818" spans="1:39">
      <c r="A818">
        <v>817</v>
      </c>
      <c r="B818" t="s">
        <v>100</v>
      </c>
      <c r="C818">
        <v>100000</v>
      </c>
      <c r="D818" t="s">
        <v>6577</v>
      </c>
      <c r="E818" t="s">
        <v>6576</v>
      </c>
      <c r="F818">
        <v>10000</v>
      </c>
      <c r="G818">
        <v>256</v>
      </c>
      <c r="H818">
        <v>0</v>
      </c>
      <c r="I818">
        <v>1</v>
      </c>
      <c r="J818">
        <v>5</v>
      </c>
      <c r="K818" t="s">
        <v>85</v>
      </c>
      <c r="L818">
        <v>11.33</v>
      </c>
      <c r="M818">
        <v>0</v>
      </c>
      <c r="N818">
        <v>77183</v>
      </c>
      <c r="O818">
        <v>309912</v>
      </c>
      <c r="P818">
        <v>33.82</v>
      </c>
      <c r="Q818">
        <v>5.19</v>
      </c>
      <c r="R818">
        <v>344</v>
      </c>
      <c r="S818" t="s">
        <v>6578</v>
      </c>
      <c r="T818" t="s">
        <v>87</v>
      </c>
      <c r="U818">
        <v>2782491</v>
      </c>
      <c r="V818">
        <v>0</v>
      </c>
      <c r="W818">
        <v>0</v>
      </c>
      <c r="X818">
        <v>0</v>
      </c>
      <c r="Y818">
        <v>0</v>
      </c>
      <c r="Z818" t="s">
        <v>88</v>
      </c>
      <c r="AA818" t="s">
        <v>88</v>
      </c>
      <c r="AB818" t="s">
        <v>89</v>
      </c>
      <c r="AC818">
        <v>37</v>
      </c>
      <c r="AD818">
        <v>20.7224</v>
      </c>
      <c r="AE818">
        <v>30200875</v>
      </c>
      <c r="AF818">
        <v>0</v>
      </c>
      <c r="AG818">
        <v>0</v>
      </c>
      <c r="AH818">
        <v>0</v>
      </c>
      <c r="AI818" t="s">
        <v>90</v>
      </c>
      <c r="AJ818" t="s">
        <v>6305</v>
      </c>
      <c r="AK818" t="s">
        <v>6306</v>
      </c>
      <c r="AL818" t="s">
        <v>6595</v>
      </c>
      <c r="AM818" t="str">
        <f t="shared" si="12"/>
        <v>'20.0 20.0' 100000 rq=0</v>
      </c>
    </row>
    <row r="819" spans="1:39">
      <c r="A819">
        <v>818</v>
      </c>
      <c r="B819" t="s">
        <v>82</v>
      </c>
      <c r="C819">
        <v>100000</v>
      </c>
      <c r="D819" t="s">
        <v>83</v>
      </c>
      <c r="E819" t="s">
        <v>6576</v>
      </c>
      <c r="F819">
        <v>10000</v>
      </c>
      <c r="G819">
        <v>256</v>
      </c>
      <c r="H819">
        <v>0</v>
      </c>
      <c r="I819">
        <v>72</v>
      </c>
      <c r="J819">
        <v>1</v>
      </c>
      <c r="K819" t="s">
        <v>85</v>
      </c>
      <c r="L819">
        <v>11.39</v>
      </c>
      <c r="M819">
        <v>0</v>
      </c>
      <c r="N819">
        <v>83365</v>
      </c>
      <c r="O819">
        <v>317864</v>
      </c>
      <c r="P819">
        <v>823.23</v>
      </c>
      <c r="Q819">
        <v>4.01</v>
      </c>
      <c r="R819">
        <v>7262</v>
      </c>
      <c r="S819" t="s">
        <v>86</v>
      </c>
      <c r="T819" t="s">
        <v>87</v>
      </c>
      <c r="U819">
        <v>95053947</v>
      </c>
      <c r="V819">
        <v>0</v>
      </c>
      <c r="W819">
        <v>0</v>
      </c>
      <c r="X819">
        <v>0</v>
      </c>
      <c r="Y819">
        <v>0</v>
      </c>
      <c r="Z819" t="s">
        <v>88</v>
      </c>
      <c r="AA819" t="s">
        <v>88</v>
      </c>
      <c r="AB819" t="s">
        <v>89</v>
      </c>
      <c r="AC819">
        <v>33</v>
      </c>
      <c r="AD819">
        <v>19.386500000000002</v>
      </c>
      <c r="AE819">
        <v>962148272</v>
      </c>
      <c r="AF819">
        <v>0</v>
      </c>
      <c r="AG819">
        <v>0</v>
      </c>
      <c r="AH819">
        <v>0</v>
      </c>
      <c r="AI819" t="s">
        <v>90</v>
      </c>
      <c r="AJ819" t="s">
        <v>5039</v>
      </c>
      <c r="AK819" t="s">
        <v>5040</v>
      </c>
      <c r="AL819" t="s">
        <v>2539</v>
      </c>
      <c r="AM819" t="str">
        <f t="shared" si="12"/>
        <v>'0.0 0.0' 100000 rq=0</v>
      </c>
    </row>
    <row r="820" spans="1:39">
      <c r="A820">
        <v>819</v>
      </c>
      <c r="B820" t="s">
        <v>100</v>
      </c>
      <c r="C820">
        <v>100000</v>
      </c>
      <c r="D820" t="s">
        <v>95</v>
      </c>
      <c r="E820" t="s">
        <v>6576</v>
      </c>
      <c r="F820">
        <v>10000</v>
      </c>
      <c r="G820">
        <v>256</v>
      </c>
      <c r="H820">
        <v>1</v>
      </c>
      <c r="I820">
        <v>18</v>
      </c>
      <c r="J820">
        <v>6</v>
      </c>
      <c r="K820" t="s">
        <v>85</v>
      </c>
      <c r="L820">
        <v>11.33</v>
      </c>
      <c r="M820">
        <v>0</v>
      </c>
      <c r="N820">
        <v>73135</v>
      </c>
      <c r="O820">
        <v>295192</v>
      </c>
      <c r="P820">
        <v>221.85</v>
      </c>
      <c r="Q820">
        <v>6.23</v>
      </c>
      <c r="R820">
        <v>2012</v>
      </c>
      <c r="S820" t="s">
        <v>96</v>
      </c>
      <c r="T820" t="s">
        <v>87</v>
      </c>
      <c r="U820">
        <v>2608285</v>
      </c>
      <c r="V820">
        <v>0</v>
      </c>
      <c r="W820">
        <v>0</v>
      </c>
      <c r="X820">
        <v>0</v>
      </c>
      <c r="Y820">
        <v>0</v>
      </c>
      <c r="Z820" t="s">
        <v>88</v>
      </c>
      <c r="AA820" t="s">
        <v>88</v>
      </c>
      <c r="AB820" t="s">
        <v>89</v>
      </c>
      <c r="AC820">
        <v>34</v>
      </c>
      <c r="AD820">
        <v>20.0061</v>
      </c>
      <c r="AE820">
        <v>27177636</v>
      </c>
      <c r="AF820">
        <v>0</v>
      </c>
      <c r="AG820">
        <v>0</v>
      </c>
      <c r="AH820">
        <v>0.17299300000000001</v>
      </c>
      <c r="AI820" t="s">
        <v>90</v>
      </c>
      <c r="AJ820" t="s">
        <v>5633</v>
      </c>
      <c r="AK820" t="s">
        <v>5634</v>
      </c>
      <c r="AL820" t="s">
        <v>2402</v>
      </c>
      <c r="AM820" t="str">
        <f t="shared" si="12"/>
        <v>'20.0 20.0' 100000 rq=1</v>
      </c>
    </row>
    <row r="821" spans="1:39">
      <c r="A821">
        <v>820</v>
      </c>
      <c r="B821" t="s">
        <v>82</v>
      </c>
      <c r="C821">
        <v>100000</v>
      </c>
      <c r="D821" t="s">
        <v>6577</v>
      </c>
      <c r="E821" t="s">
        <v>6576</v>
      </c>
      <c r="F821">
        <v>10000</v>
      </c>
      <c r="G821">
        <v>256</v>
      </c>
      <c r="H821">
        <v>1</v>
      </c>
      <c r="I821">
        <v>18</v>
      </c>
      <c r="J821">
        <v>5</v>
      </c>
      <c r="K821" t="s">
        <v>85</v>
      </c>
      <c r="L821">
        <v>11.41</v>
      </c>
      <c r="M821">
        <v>0</v>
      </c>
      <c r="N821">
        <v>78175</v>
      </c>
      <c r="O821">
        <v>312308</v>
      </c>
      <c r="P821">
        <v>218.77</v>
      </c>
      <c r="Q821">
        <v>5.25</v>
      </c>
      <c r="R821">
        <v>1962</v>
      </c>
      <c r="S821" t="s">
        <v>6578</v>
      </c>
      <c r="T821" t="s">
        <v>87</v>
      </c>
      <c r="U821">
        <v>34488697</v>
      </c>
      <c r="V821">
        <v>0</v>
      </c>
      <c r="W821">
        <v>0</v>
      </c>
      <c r="X821">
        <v>0</v>
      </c>
      <c r="Y821">
        <v>0</v>
      </c>
      <c r="Z821" t="s">
        <v>88</v>
      </c>
      <c r="AA821" t="s">
        <v>88</v>
      </c>
      <c r="AB821" t="s">
        <v>89</v>
      </c>
      <c r="AC821">
        <v>32</v>
      </c>
      <c r="AD821">
        <v>18.6203</v>
      </c>
      <c r="AE821">
        <v>375998281</v>
      </c>
      <c r="AF821">
        <v>0</v>
      </c>
      <c r="AG821">
        <v>0</v>
      </c>
      <c r="AH821">
        <v>0</v>
      </c>
      <c r="AI821" t="s">
        <v>90</v>
      </c>
      <c r="AJ821" t="s">
        <v>6383</v>
      </c>
      <c r="AK821" t="s">
        <v>6384</v>
      </c>
      <c r="AL821" t="s">
        <v>6623</v>
      </c>
      <c r="AM821" t="str">
        <f t="shared" si="12"/>
        <v>'0.0 0.0' 100000 rq=1</v>
      </c>
    </row>
    <row r="822" spans="1:39">
      <c r="A822">
        <v>821</v>
      </c>
      <c r="B822" t="s">
        <v>94</v>
      </c>
      <c r="C822">
        <v>100000</v>
      </c>
      <c r="D822" t="s">
        <v>95</v>
      </c>
      <c r="E822" t="s">
        <v>6576</v>
      </c>
      <c r="F822">
        <v>10000</v>
      </c>
      <c r="G822">
        <v>256</v>
      </c>
      <c r="H822">
        <v>0</v>
      </c>
      <c r="I822">
        <v>36</v>
      </c>
      <c r="J822">
        <v>1</v>
      </c>
      <c r="K822" t="s">
        <v>85</v>
      </c>
      <c r="L822">
        <v>11.36</v>
      </c>
      <c r="M822">
        <v>0</v>
      </c>
      <c r="N822">
        <v>74118</v>
      </c>
      <c r="O822">
        <v>298328</v>
      </c>
      <c r="P822">
        <v>418.72</v>
      </c>
      <c r="Q822">
        <v>5.92</v>
      </c>
      <c r="R822">
        <v>3737</v>
      </c>
      <c r="S822" t="s">
        <v>96</v>
      </c>
      <c r="T822" t="s">
        <v>87</v>
      </c>
      <c r="U822">
        <v>15922461</v>
      </c>
      <c r="V822">
        <v>0</v>
      </c>
      <c r="W822">
        <v>0</v>
      </c>
      <c r="X822">
        <v>0</v>
      </c>
      <c r="Y822">
        <v>0</v>
      </c>
      <c r="Z822" t="s">
        <v>88</v>
      </c>
      <c r="AA822" t="s">
        <v>88</v>
      </c>
      <c r="AB822" t="s">
        <v>89</v>
      </c>
      <c r="AC822">
        <v>42</v>
      </c>
      <c r="AD822">
        <v>21.205400000000001</v>
      </c>
      <c r="AE822">
        <v>160899116</v>
      </c>
      <c r="AF822">
        <v>0</v>
      </c>
      <c r="AG822">
        <v>0</v>
      </c>
      <c r="AH822">
        <v>0.18882499999999999</v>
      </c>
      <c r="AI822" t="s">
        <v>90</v>
      </c>
      <c r="AJ822" t="s">
        <v>5271</v>
      </c>
      <c r="AK822" t="s">
        <v>5272</v>
      </c>
      <c r="AL822" t="s">
        <v>1178</v>
      </c>
      <c r="AM822" t="str">
        <f t="shared" si="12"/>
        <v>'5.0 5.0' 100000 rq=0</v>
      </c>
    </row>
    <row r="823" spans="1:39">
      <c r="A823">
        <v>822</v>
      </c>
      <c r="B823" t="s">
        <v>82</v>
      </c>
      <c r="C823">
        <v>100000</v>
      </c>
      <c r="D823" t="s">
        <v>83</v>
      </c>
      <c r="E823" t="s">
        <v>6576</v>
      </c>
      <c r="F823">
        <v>10000</v>
      </c>
      <c r="G823">
        <v>256</v>
      </c>
      <c r="H823">
        <v>0</v>
      </c>
      <c r="I823">
        <v>12</v>
      </c>
      <c r="J823">
        <v>2</v>
      </c>
      <c r="K823" t="s">
        <v>85</v>
      </c>
      <c r="L823">
        <v>11.34</v>
      </c>
      <c r="M823">
        <v>0</v>
      </c>
      <c r="N823">
        <v>75084</v>
      </c>
      <c r="O823">
        <v>298016</v>
      </c>
      <c r="P823">
        <v>158.80000000000001</v>
      </c>
      <c r="Q823">
        <v>4.5199999999999996</v>
      </c>
      <c r="R823">
        <v>1440</v>
      </c>
      <c r="S823" t="s">
        <v>86</v>
      </c>
      <c r="T823" t="s">
        <v>87</v>
      </c>
      <c r="U823">
        <v>27270636</v>
      </c>
      <c r="V823">
        <v>0</v>
      </c>
      <c r="W823">
        <v>0</v>
      </c>
      <c r="X823">
        <v>0</v>
      </c>
      <c r="Y823">
        <v>0</v>
      </c>
      <c r="Z823" t="s">
        <v>88</v>
      </c>
      <c r="AA823" t="s">
        <v>88</v>
      </c>
      <c r="AB823" t="s">
        <v>89</v>
      </c>
      <c r="AC823">
        <v>34</v>
      </c>
      <c r="AD823">
        <v>20.628900000000002</v>
      </c>
      <c r="AE823">
        <v>283786715</v>
      </c>
      <c r="AF823">
        <v>0</v>
      </c>
      <c r="AG823">
        <v>0</v>
      </c>
      <c r="AH823">
        <v>0</v>
      </c>
      <c r="AI823" t="s">
        <v>90</v>
      </c>
      <c r="AJ823" t="s">
        <v>5277</v>
      </c>
      <c r="AK823" t="s">
        <v>5278</v>
      </c>
      <c r="AL823" t="s">
        <v>696</v>
      </c>
      <c r="AM823" t="str">
        <f t="shared" si="12"/>
        <v>'0.0 0.0' 100000 rq=0</v>
      </c>
    </row>
    <row r="824" spans="1:39">
      <c r="A824">
        <v>823</v>
      </c>
      <c r="B824" t="s">
        <v>82</v>
      </c>
      <c r="C824">
        <v>100000</v>
      </c>
      <c r="D824" t="s">
        <v>152</v>
      </c>
      <c r="E824" t="s">
        <v>6576</v>
      </c>
      <c r="F824">
        <v>10000</v>
      </c>
      <c r="G824">
        <v>256</v>
      </c>
      <c r="H824">
        <v>0</v>
      </c>
      <c r="I824">
        <v>190</v>
      </c>
      <c r="J824">
        <v>4</v>
      </c>
      <c r="K824" t="s">
        <v>85</v>
      </c>
      <c r="L824">
        <v>11.44</v>
      </c>
      <c r="M824">
        <v>0</v>
      </c>
      <c r="N824">
        <v>93185</v>
      </c>
      <c r="O824">
        <v>347084</v>
      </c>
      <c r="P824">
        <v>2126.64</v>
      </c>
      <c r="Q824">
        <v>6.1</v>
      </c>
      <c r="R824">
        <v>18629</v>
      </c>
      <c r="S824" t="s">
        <v>153</v>
      </c>
      <c r="T824" t="s">
        <v>87</v>
      </c>
      <c r="U824">
        <v>279329094</v>
      </c>
      <c r="V824">
        <v>0</v>
      </c>
      <c r="W824">
        <v>0</v>
      </c>
      <c r="X824">
        <v>0</v>
      </c>
      <c r="Y824">
        <v>0</v>
      </c>
      <c r="Z824" t="s">
        <v>88</v>
      </c>
      <c r="AA824" t="s">
        <v>88</v>
      </c>
      <c r="AB824" t="s">
        <v>89</v>
      </c>
      <c r="AC824">
        <v>35</v>
      </c>
      <c r="AD824">
        <v>20.4041</v>
      </c>
      <c r="AE824">
        <v>2797067214</v>
      </c>
      <c r="AF824">
        <v>0</v>
      </c>
      <c r="AG824">
        <v>0</v>
      </c>
      <c r="AH824">
        <v>0.68105199999999999</v>
      </c>
      <c r="AI824" t="s">
        <v>90</v>
      </c>
      <c r="AJ824" t="s">
        <v>5283</v>
      </c>
      <c r="AK824" t="s">
        <v>5284</v>
      </c>
      <c r="AL824" t="s">
        <v>609</v>
      </c>
      <c r="AM824" t="str">
        <f t="shared" si="12"/>
        <v>'0.0 0.0' 100000 rq=0</v>
      </c>
    </row>
    <row r="825" spans="1:39">
      <c r="A825">
        <v>824</v>
      </c>
      <c r="B825" t="s">
        <v>94</v>
      </c>
      <c r="C825">
        <v>100000</v>
      </c>
      <c r="D825" t="s">
        <v>95</v>
      </c>
      <c r="E825" t="s">
        <v>6576</v>
      </c>
      <c r="F825">
        <v>10000</v>
      </c>
      <c r="G825">
        <v>256</v>
      </c>
      <c r="H825">
        <v>1</v>
      </c>
      <c r="I825">
        <v>168</v>
      </c>
      <c r="J825">
        <v>2</v>
      </c>
      <c r="K825" t="s">
        <v>85</v>
      </c>
      <c r="L825">
        <v>11.44</v>
      </c>
      <c r="M825">
        <v>0</v>
      </c>
      <c r="N825">
        <v>100710</v>
      </c>
      <c r="O825">
        <v>396368</v>
      </c>
      <c r="P825">
        <v>1883.28</v>
      </c>
      <c r="Q825">
        <v>4.37</v>
      </c>
      <c r="R825">
        <v>16489</v>
      </c>
      <c r="S825" t="s">
        <v>96</v>
      </c>
      <c r="T825" t="s">
        <v>87</v>
      </c>
      <c r="U825">
        <v>4205626</v>
      </c>
      <c r="V825">
        <v>0</v>
      </c>
      <c r="W825">
        <v>0</v>
      </c>
      <c r="X825">
        <v>0</v>
      </c>
      <c r="Y825">
        <v>0</v>
      </c>
      <c r="Z825" t="s">
        <v>88</v>
      </c>
      <c r="AA825" t="s">
        <v>88</v>
      </c>
      <c r="AB825" t="s">
        <v>89</v>
      </c>
      <c r="AC825">
        <v>36</v>
      </c>
      <c r="AD825">
        <v>19.4267</v>
      </c>
      <c r="AE825">
        <v>42474342</v>
      </c>
      <c r="AF825">
        <v>0</v>
      </c>
      <c r="AG825">
        <v>0</v>
      </c>
      <c r="AH825">
        <v>0.28809400000000002</v>
      </c>
      <c r="AI825" t="s">
        <v>90</v>
      </c>
      <c r="AJ825" t="s">
        <v>6037</v>
      </c>
      <c r="AK825" t="s">
        <v>6038</v>
      </c>
      <c r="AL825" t="s">
        <v>1185</v>
      </c>
      <c r="AM825" t="str">
        <f t="shared" si="12"/>
        <v>'5.0 5.0' 100000 rq=1</v>
      </c>
    </row>
    <row r="826" spans="1:39">
      <c r="A826">
        <v>825</v>
      </c>
      <c r="B826" t="s">
        <v>100</v>
      </c>
      <c r="C826">
        <v>100000</v>
      </c>
      <c r="D826" t="s">
        <v>152</v>
      </c>
      <c r="E826" t="s">
        <v>6576</v>
      </c>
      <c r="F826">
        <v>10000</v>
      </c>
      <c r="G826">
        <v>256</v>
      </c>
      <c r="H826">
        <v>0</v>
      </c>
      <c r="I826">
        <v>1</v>
      </c>
      <c r="J826">
        <v>4</v>
      </c>
      <c r="K826" t="s">
        <v>85</v>
      </c>
      <c r="L826">
        <v>11.32</v>
      </c>
      <c r="M826">
        <v>0</v>
      </c>
      <c r="N826">
        <v>77129</v>
      </c>
      <c r="O826">
        <v>309604</v>
      </c>
      <c r="P826">
        <v>33.369999999999997</v>
      </c>
      <c r="Q826">
        <v>4.97</v>
      </c>
      <c r="R826">
        <v>338</v>
      </c>
      <c r="S826" t="s">
        <v>153</v>
      </c>
      <c r="T826" t="s">
        <v>87</v>
      </c>
      <c r="U826">
        <v>2737461</v>
      </c>
      <c r="V826">
        <v>0</v>
      </c>
      <c r="W826">
        <v>0</v>
      </c>
      <c r="X826">
        <v>0</v>
      </c>
      <c r="Y826">
        <v>0</v>
      </c>
      <c r="Z826" t="s">
        <v>88</v>
      </c>
      <c r="AA826" t="s">
        <v>88</v>
      </c>
      <c r="AB826" t="s">
        <v>89</v>
      </c>
      <c r="AC826">
        <v>31</v>
      </c>
      <c r="AD826">
        <v>19.260100000000001</v>
      </c>
      <c r="AE826">
        <v>29608185</v>
      </c>
      <c r="AF826">
        <v>0</v>
      </c>
      <c r="AG826">
        <v>0</v>
      </c>
      <c r="AH826">
        <v>5.0073799999999996E-3</v>
      </c>
      <c r="AI826" t="s">
        <v>90</v>
      </c>
      <c r="AJ826" t="s">
        <v>5651</v>
      </c>
      <c r="AK826" t="s">
        <v>5652</v>
      </c>
      <c r="AL826" t="s">
        <v>156</v>
      </c>
      <c r="AM826" t="str">
        <f t="shared" si="12"/>
        <v>'20.0 20.0' 100000 rq=0</v>
      </c>
    </row>
    <row r="827" spans="1:39">
      <c r="A827">
        <v>826</v>
      </c>
      <c r="B827" t="s">
        <v>100</v>
      </c>
      <c r="C827">
        <v>100000</v>
      </c>
      <c r="D827" t="s">
        <v>152</v>
      </c>
      <c r="E827" t="s">
        <v>6576</v>
      </c>
      <c r="F827">
        <v>10000</v>
      </c>
      <c r="G827">
        <v>256</v>
      </c>
      <c r="H827">
        <v>0</v>
      </c>
      <c r="I827">
        <v>96</v>
      </c>
      <c r="J827">
        <v>1</v>
      </c>
      <c r="K827" t="s">
        <v>85</v>
      </c>
      <c r="L827">
        <v>11.41</v>
      </c>
      <c r="M827">
        <v>0</v>
      </c>
      <c r="N827">
        <v>85261</v>
      </c>
      <c r="O827">
        <v>327416</v>
      </c>
      <c r="P827">
        <v>1085.31</v>
      </c>
      <c r="Q827">
        <v>5.26</v>
      </c>
      <c r="R827">
        <v>9556</v>
      </c>
      <c r="S827" t="s">
        <v>153</v>
      </c>
      <c r="T827" t="s">
        <v>87</v>
      </c>
      <c r="U827">
        <v>74395419</v>
      </c>
      <c r="V827">
        <v>0</v>
      </c>
      <c r="W827">
        <v>0</v>
      </c>
      <c r="X827">
        <v>0</v>
      </c>
      <c r="Y827">
        <v>0</v>
      </c>
      <c r="Z827" t="s">
        <v>88</v>
      </c>
      <c r="AA827" t="s">
        <v>88</v>
      </c>
      <c r="AB827" t="s">
        <v>89</v>
      </c>
      <c r="AC827">
        <v>39</v>
      </c>
      <c r="AD827">
        <v>20.565799999999999</v>
      </c>
      <c r="AE827">
        <v>774861818</v>
      </c>
      <c r="AF827">
        <v>0</v>
      </c>
      <c r="AG827">
        <v>0</v>
      </c>
      <c r="AH827">
        <v>0.65138300000000005</v>
      </c>
      <c r="AI827" t="s">
        <v>90</v>
      </c>
      <c r="AJ827" t="s">
        <v>5995</v>
      </c>
      <c r="AK827" t="s">
        <v>5996</v>
      </c>
      <c r="AL827" t="s">
        <v>882</v>
      </c>
      <c r="AM827" t="str">
        <f t="shared" si="12"/>
        <v>'20.0 20.0' 100000 rq=0</v>
      </c>
    </row>
    <row r="828" spans="1:39">
      <c r="A828">
        <v>827</v>
      </c>
      <c r="B828" t="s">
        <v>82</v>
      </c>
      <c r="C828">
        <v>100000</v>
      </c>
      <c r="D828" t="s">
        <v>83</v>
      </c>
      <c r="E828" t="s">
        <v>6576</v>
      </c>
      <c r="F828">
        <v>10000</v>
      </c>
      <c r="G828">
        <v>256</v>
      </c>
      <c r="H828">
        <v>0</v>
      </c>
      <c r="I828">
        <v>12</v>
      </c>
      <c r="J828">
        <v>5</v>
      </c>
      <c r="K828" t="s">
        <v>85</v>
      </c>
      <c r="L828">
        <v>11.34</v>
      </c>
      <c r="M828">
        <v>0</v>
      </c>
      <c r="N828">
        <v>74893</v>
      </c>
      <c r="O828">
        <v>297288</v>
      </c>
      <c r="P828">
        <v>157.41</v>
      </c>
      <c r="Q828">
        <v>5.5</v>
      </c>
      <c r="R828">
        <v>1435</v>
      </c>
      <c r="S828" t="s">
        <v>86</v>
      </c>
      <c r="T828" t="s">
        <v>87</v>
      </c>
      <c r="U828">
        <v>27058833</v>
      </c>
      <c r="V828">
        <v>0</v>
      </c>
      <c r="W828">
        <v>0</v>
      </c>
      <c r="X828">
        <v>0</v>
      </c>
      <c r="Y828">
        <v>0</v>
      </c>
      <c r="Z828" t="s">
        <v>88</v>
      </c>
      <c r="AA828" t="s">
        <v>88</v>
      </c>
      <c r="AB828" t="s">
        <v>89</v>
      </c>
      <c r="AC828">
        <v>38</v>
      </c>
      <c r="AD828">
        <v>20.758600000000001</v>
      </c>
      <c r="AE828">
        <v>281676593</v>
      </c>
      <c r="AF828">
        <v>0</v>
      </c>
      <c r="AG828">
        <v>0</v>
      </c>
      <c r="AH828">
        <v>0</v>
      </c>
      <c r="AI828" t="s">
        <v>90</v>
      </c>
      <c r="AJ828" t="s">
        <v>5307</v>
      </c>
      <c r="AK828" t="s">
        <v>5308</v>
      </c>
      <c r="AL828" t="s">
        <v>696</v>
      </c>
      <c r="AM828" t="str">
        <f t="shared" si="12"/>
        <v>'0.0 0.0' 100000 rq=0</v>
      </c>
    </row>
    <row r="829" spans="1:39">
      <c r="A829">
        <v>828</v>
      </c>
      <c r="B829" t="s">
        <v>82</v>
      </c>
      <c r="C829">
        <v>100000</v>
      </c>
      <c r="D829" t="s">
        <v>152</v>
      </c>
      <c r="E829" t="s">
        <v>6576</v>
      </c>
      <c r="F829">
        <v>10000</v>
      </c>
      <c r="G829">
        <v>256</v>
      </c>
      <c r="H829">
        <v>0</v>
      </c>
      <c r="I829">
        <v>190</v>
      </c>
      <c r="J829">
        <v>2</v>
      </c>
      <c r="K829" t="s">
        <v>85</v>
      </c>
      <c r="L829">
        <v>11.41</v>
      </c>
      <c r="M829">
        <v>0</v>
      </c>
      <c r="N829">
        <v>93156</v>
      </c>
      <c r="O829">
        <v>346924</v>
      </c>
      <c r="P829">
        <v>2120.35</v>
      </c>
      <c r="Q829">
        <v>5.71</v>
      </c>
      <c r="R829">
        <v>18626</v>
      </c>
      <c r="S829" t="s">
        <v>153</v>
      </c>
      <c r="T829" t="s">
        <v>87</v>
      </c>
      <c r="U829">
        <v>279036300</v>
      </c>
      <c r="V829">
        <v>0</v>
      </c>
      <c r="W829">
        <v>0</v>
      </c>
      <c r="X829">
        <v>0</v>
      </c>
      <c r="Y829">
        <v>0</v>
      </c>
      <c r="Z829" t="s">
        <v>88</v>
      </c>
      <c r="AA829" t="s">
        <v>88</v>
      </c>
      <c r="AB829" t="s">
        <v>89</v>
      </c>
      <c r="AC829">
        <v>39</v>
      </c>
      <c r="AD829">
        <v>20.868600000000001</v>
      </c>
      <c r="AE829">
        <v>2794504171</v>
      </c>
      <c r="AF829">
        <v>0</v>
      </c>
      <c r="AG829">
        <v>0</v>
      </c>
      <c r="AH829">
        <v>0.67685600000000001</v>
      </c>
      <c r="AI829" t="s">
        <v>90</v>
      </c>
      <c r="AJ829" t="s">
        <v>5611</v>
      </c>
      <c r="AK829" t="s">
        <v>5612</v>
      </c>
      <c r="AL829" t="s">
        <v>609</v>
      </c>
      <c r="AM829" t="str">
        <f t="shared" si="12"/>
        <v>'0.0 0.0' 100000 rq=0</v>
      </c>
    </row>
    <row r="830" spans="1:39">
      <c r="A830">
        <v>829</v>
      </c>
      <c r="B830" t="s">
        <v>94</v>
      </c>
      <c r="C830">
        <v>100000</v>
      </c>
      <c r="D830" t="s">
        <v>110</v>
      </c>
      <c r="E830" t="s">
        <v>6576</v>
      </c>
      <c r="F830">
        <v>10000</v>
      </c>
      <c r="G830">
        <v>256</v>
      </c>
      <c r="H830">
        <v>1</v>
      </c>
      <c r="I830">
        <v>120</v>
      </c>
      <c r="J830">
        <v>1</v>
      </c>
      <c r="K830" t="s">
        <v>85</v>
      </c>
      <c r="L830">
        <v>13.65</v>
      </c>
      <c r="M830">
        <v>0</v>
      </c>
      <c r="N830">
        <v>745075</v>
      </c>
      <c r="O830">
        <v>1814000</v>
      </c>
      <c r="P830">
        <v>1415.47</v>
      </c>
      <c r="Q830">
        <v>28.4</v>
      </c>
      <c r="R830">
        <v>10571</v>
      </c>
      <c r="S830" t="s">
        <v>111</v>
      </c>
      <c r="T830" t="s">
        <v>87</v>
      </c>
      <c r="U830">
        <v>72580142</v>
      </c>
      <c r="V830">
        <v>0</v>
      </c>
      <c r="W830">
        <v>0</v>
      </c>
      <c r="X830">
        <v>0</v>
      </c>
      <c r="Y830">
        <v>0</v>
      </c>
      <c r="Z830" t="s">
        <v>88</v>
      </c>
      <c r="AA830" t="s">
        <v>88</v>
      </c>
      <c r="AB830" t="s">
        <v>89</v>
      </c>
      <c r="AC830">
        <v>37</v>
      </c>
      <c r="AD830">
        <v>20.9297</v>
      </c>
      <c r="AE830">
        <v>736676825</v>
      </c>
      <c r="AF830">
        <v>0</v>
      </c>
      <c r="AG830">
        <v>0</v>
      </c>
      <c r="AH830">
        <v>0</v>
      </c>
      <c r="AI830" t="s">
        <v>90</v>
      </c>
      <c r="AJ830" t="s">
        <v>5619</v>
      </c>
      <c r="AK830" t="s">
        <v>5620</v>
      </c>
      <c r="AL830" t="s">
        <v>1915</v>
      </c>
      <c r="AM830" t="str">
        <f t="shared" si="12"/>
        <v>'5.0 5.0' 100000 rq=1</v>
      </c>
    </row>
    <row r="831" spans="1:39">
      <c r="A831">
        <v>830</v>
      </c>
      <c r="B831" t="s">
        <v>94</v>
      </c>
      <c r="C831">
        <v>100000</v>
      </c>
      <c r="D831" t="s">
        <v>6577</v>
      </c>
      <c r="E831" t="s">
        <v>6576</v>
      </c>
      <c r="F831">
        <v>10000</v>
      </c>
      <c r="G831">
        <v>256</v>
      </c>
      <c r="H831">
        <v>1</v>
      </c>
      <c r="I831">
        <v>6</v>
      </c>
      <c r="J831">
        <v>5</v>
      </c>
      <c r="K831" t="s">
        <v>85</v>
      </c>
      <c r="L831">
        <v>11.3</v>
      </c>
      <c r="M831">
        <v>0</v>
      </c>
      <c r="N831">
        <v>78635</v>
      </c>
      <c r="O831">
        <v>312792</v>
      </c>
      <c r="P831">
        <v>86.41</v>
      </c>
      <c r="Q831">
        <v>5.94</v>
      </c>
      <c r="R831">
        <v>816</v>
      </c>
      <c r="S831" t="s">
        <v>6578</v>
      </c>
      <c r="T831" t="s">
        <v>87</v>
      </c>
      <c r="U831">
        <v>9969774</v>
      </c>
      <c r="V831">
        <v>0</v>
      </c>
      <c r="W831">
        <v>0</v>
      </c>
      <c r="X831">
        <v>0</v>
      </c>
      <c r="Y831">
        <v>0</v>
      </c>
      <c r="Z831" t="s">
        <v>88</v>
      </c>
      <c r="AA831" t="s">
        <v>88</v>
      </c>
      <c r="AB831" t="s">
        <v>89</v>
      </c>
      <c r="AC831">
        <v>34</v>
      </c>
      <c r="AD831">
        <v>19.6614</v>
      </c>
      <c r="AE831">
        <v>112385929</v>
      </c>
      <c r="AF831">
        <v>0</v>
      </c>
      <c r="AG831">
        <v>0</v>
      </c>
      <c r="AH831">
        <v>0</v>
      </c>
      <c r="AI831" t="s">
        <v>90</v>
      </c>
      <c r="AJ831" t="s">
        <v>6349</v>
      </c>
      <c r="AK831" t="s">
        <v>6350</v>
      </c>
      <c r="AL831" t="s">
        <v>6585</v>
      </c>
      <c r="AM831" t="str">
        <f t="shared" si="12"/>
        <v>'5.0 5.0' 100000 rq=1</v>
      </c>
    </row>
    <row r="832" spans="1:39">
      <c r="A832">
        <v>831</v>
      </c>
      <c r="B832" t="s">
        <v>94</v>
      </c>
      <c r="C832">
        <v>100000</v>
      </c>
      <c r="D832" t="s">
        <v>110</v>
      </c>
      <c r="E832" t="s">
        <v>6576</v>
      </c>
      <c r="F832">
        <v>10000</v>
      </c>
      <c r="G832">
        <v>256</v>
      </c>
      <c r="H832">
        <v>0</v>
      </c>
      <c r="I832">
        <v>6</v>
      </c>
      <c r="J832">
        <v>5</v>
      </c>
      <c r="K832" t="s">
        <v>85</v>
      </c>
      <c r="L832">
        <v>11.37</v>
      </c>
      <c r="M832">
        <v>0</v>
      </c>
      <c r="N832">
        <v>77550</v>
      </c>
      <c r="O832">
        <v>310820</v>
      </c>
      <c r="P832">
        <v>93.8</v>
      </c>
      <c r="Q832">
        <v>4.59</v>
      </c>
      <c r="R832">
        <v>865</v>
      </c>
      <c r="S832" t="s">
        <v>111</v>
      </c>
      <c r="T832" t="s">
        <v>87</v>
      </c>
      <c r="U832">
        <v>13518592</v>
      </c>
      <c r="V832">
        <v>0</v>
      </c>
      <c r="W832">
        <v>0</v>
      </c>
      <c r="X832">
        <v>0</v>
      </c>
      <c r="Y832">
        <v>0</v>
      </c>
      <c r="Z832" t="s">
        <v>88</v>
      </c>
      <c r="AA832" t="s">
        <v>88</v>
      </c>
      <c r="AB832" t="s">
        <v>89</v>
      </c>
      <c r="AC832">
        <v>35</v>
      </c>
      <c r="AD832">
        <v>20.075099999999999</v>
      </c>
      <c r="AE832">
        <v>145876339</v>
      </c>
      <c r="AF832">
        <v>0</v>
      </c>
      <c r="AG832">
        <v>0</v>
      </c>
      <c r="AH832">
        <v>0</v>
      </c>
      <c r="AI832" t="s">
        <v>90</v>
      </c>
      <c r="AJ832" t="s">
        <v>5645</v>
      </c>
      <c r="AK832" t="s">
        <v>5646</v>
      </c>
      <c r="AL832" t="s">
        <v>1288</v>
      </c>
      <c r="AM832" t="str">
        <f t="shared" si="12"/>
        <v>'5.0 5.0' 100000 rq=0</v>
      </c>
    </row>
    <row r="833" spans="1:39">
      <c r="A833">
        <v>832</v>
      </c>
      <c r="B833" t="s">
        <v>100</v>
      </c>
      <c r="C833">
        <v>100000</v>
      </c>
      <c r="D833" t="s">
        <v>6577</v>
      </c>
      <c r="E833" t="s">
        <v>6576</v>
      </c>
      <c r="F833">
        <v>10000</v>
      </c>
      <c r="G833">
        <v>256</v>
      </c>
      <c r="H833">
        <v>1</v>
      </c>
      <c r="I833">
        <v>6</v>
      </c>
      <c r="J833">
        <v>5</v>
      </c>
      <c r="K833" t="s">
        <v>85</v>
      </c>
      <c r="L833">
        <v>11.45</v>
      </c>
      <c r="M833">
        <v>0</v>
      </c>
      <c r="N833">
        <v>280469</v>
      </c>
      <c r="O833">
        <v>763308</v>
      </c>
      <c r="P833">
        <v>86.98</v>
      </c>
      <c r="Q833">
        <v>5.82</v>
      </c>
      <c r="R833">
        <v>810</v>
      </c>
      <c r="S833" t="s">
        <v>6578</v>
      </c>
      <c r="T833" t="s">
        <v>87</v>
      </c>
      <c r="U833">
        <v>7090279</v>
      </c>
      <c r="V833">
        <v>0</v>
      </c>
      <c r="W833">
        <v>0</v>
      </c>
      <c r="X833">
        <v>0</v>
      </c>
      <c r="Y833">
        <v>0</v>
      </c>
      <c r="Z833" t="s">
        <v>88</v>
      </c>
      <c r="AA833" t="s">
        <v>88</v>
      </c>
      <c r="AB833" t="s">
        <v>89</v>
      </c>
      <c r="AC833">
        <v>34</v>
      </c>
      <c r="AD833">
        <v>18.9588</v>
      </c>
      <c r="AE833">
        <v>83614036</v>
      </c>
      <c r="AF833">
        <v>0</v>
      </c>
      <c r="AG833">
        <v>0</v>
      </c>
      <c r="AH833">
        <v>0</v>
      </c>
      <c r="AI833" t="s">
        <v>90</v>
      </c>
      <c r="AJ833" t="s">
        <v>6035</v>
      </c>
      <c r="AK833" t="s">
        <v>6036</v>
      </c>
      <c r="AL833" t="s">
        <v>6605</v>
      </c>
      <c r="AM833" t="str">
        <f t="shared" si="12"/>
        <v>'20.0 20.0' 100000 rq=1</v>
      </c>
    </row>
    <row r="834" spans="1:39">
      <c r="A834">
        <v>833</v>
      </c>
      <c r="B834" t="s">
        <v>94</v>
      </c>
      <c r="C834">
        <v>100000</v>
      </c>
      <c r="D834" t="s">
        <v>110</v>
      </c>
      <c r="E834" t="s">
        <v>6576</v>
      </c>
      <c r="F834">
        <v>10000</v>
      </c>
      <c r="G834">
        <v>256</v>
      </c>
      <c r="H834">
        <v>1</v>
      </c>
      <c r="I834">
        <v>190</v>
      </c>
      <c r="J834">
        <v>1</v>
      </c>
      <c r="K834" t="s">
        <v>85</v>
      </c>
      <c r="L834">
        <v>14.47</v>
      </c>
      <c r="M834">
        <v>0</v>
      </c>
      <c r="N834">
        <v>1125675</v>
      </c>
      <c r="O834">
        <v>2663160</v>
      </c>
      <c r="P834">
        <v>2231.61</v>
      </c>
      <c r="Q834">
        <v>67.72</v>
      </c>
      <c r="R834">
        <v>15888</v>
      </c>
      <c r="S834" t="s">
        <v>111</v>
      </c>
      <c r="T834" t="s">
        <v>87</v>
      </c>
      <c r="U834">
        <v>113849816</v>
      </c>
      <c r="V834">
        <v>0</v>
      </c>
      <c r="W834">
        <v>0</v>
      </c>
      <c r="X834">
        <v>0</v>
      </c>
      <c r="Y834">
        <v>0</v>
      </c>
      <c r="Z834" t="s">
        <v>88</v>
      </c>
      <c r="AA834" t="s">
        <v>88</v>
      </c>
      <c r="AB834" t="s">
        <v>89</v>
      </c>
      <c r="AC834">
        <v>31</v>
      </c>
      <c r="AD834">
        <v>18.793700000000001</v>
      </c>
      <c r="AE834">
        <v>1161631741</v>
      </c>
      <c r="AF834">
        <v>0</v>
      </c>
      <c r="AG834">
        <v>0</v>
      </c>
      <c r="AH834">
        <v>0</v>
      </c>
      <c r="AI834" t="s">
        <v>90</v>
      </c>
      <c r="AJ834" t="s">
        <v>6007</v>
      </c>
      <c r="AK834" t="s">
        <v>6008</v>
      </c>
      <c r="AL834" t="s">
        <v>711</v>
      </c>
      <c r="AM834" t="str">
        <f t="shared" si="12"/>
        <v>'5.0 5.0' 100000 rq=1</v>
      </c>
    </row>
    <row r="835" spans="1:39">
      <c r="A835">
        <v>834</v>
      </c>
      <c r="B835" t="s">
        <v>94</v>
      </c>
      <c r="C835">
        <v>100000</v>
      </c>
      <c r="D835" t="s">
        <v>95</v>
      </c>
      <c r="E835" t="s">
        <v>6576</v>
      </c>
      <c r="F835">
        <v>10000</v>
      </c>
      <c r="G835">
        <v>256</v>
      </c>
      <c r="H835">
        <v>1</v>
      </c>
      <c r="I835">
        <v>168</v>
      </c>
      <c r="J835">
        <v>4</v>
      </c>
      <c r="K835" t="s">
        <v>85</v>
      </c>
      <c r="L835">
        <v>11.54</v>
      </c>
      <c r="M835">
        <v>0</v>
      </c>
      <c r="N835">
        <v>102456</v>
      </c>
      <c r="O835">
        <v>403484</v>
      </c>
      <c r="P835">
        <v>1890.36</v>
      </c>
      <c r="Q835">
        <v>4.55</v>
      </c>
      <c r="R835">
        <v>16409</v>
      </c>
      <c r="S835" t="s">
        <v>96</v>
      </c>
      <c r="T835" t="s">
        <v>87</v>
      </c>
      <c r="U835">
        <v>4522756</v>
      </c>
      <c r="V835">
        <v>0</v>
      </c>
      <c r="W835">
        <v>0</v>
      </c>
      <c r="X835">
        <v>0</v>
      </c>
      <c r="Y835">
        <v>0</v>
      </c>
      <c r="Z835" t="s">
        <v>88</v>
      </c>
      <c r="AA835" t="s">
        <v>88</v>
      </c>
      <c r="AB835" t="s">
        <v>89</v>
      </c>
      <c r="AC835">
        <v>35</v>
      </c>
      <c r="AD835">
        <v>19.941299999999998</v>
      </c>
      <c r="AE835">
        <v>45681107</v>
      </c>
      <c r="AF835">
        <v>0</v>
      </c>
      <c r="AG835">
        <v>0</v>
      </c>
      <c r="AH835">
        <v>0.28600599999999998</v>
      </c>
      <c r="AI835" t="s">
        <v>90</v>
      </c>
      <c r="AJ835" t="s">
        <v>5599</v>
      </c>
      <c r="AK835" t="s">
        <v>5600</v>
      </c>
      <c r="AL835" t="s">
        <v>1185</v>
      </c>
      <c r="AM835" t="str">
        <f t="shared" ref="AM835:AM898" si="13">B835&amp;" "&amp;C835&amp;" rq="&amp;H835</f>
        <v>'5.0 5.0' 100000 rq=1</v>
      </c>
    </row>
    <row r="836" spans="1:39">
      <c r="A836">
        <v>835</v>
      </c>
      <c r="B836" t="s">
        <v>82</v>
      </c>
      <c r="C836">
        <v>100000</v>
      </c>
      <c r="D836" t="s">
        <v>6577</v>
      </c>
      <c r="E836" t="s">
        <v>6576</v>
      </c>
      <c r="F836">
        <v>10000</v>
      </c>
      <c r="G836">
        <v>256</v>
      </c>
      <c r="H836">
        <v>1</v>
      </c>
      <c r="I836">
        <v>72</v>
      </c>
      <c r="J836">
        <v>2</v>
      </c>
      <c r="K836" t="s">
        <v>85</v>
      </c>
      <c r="L836">
        <v>11.44</v>
      </c>
      <c r="M836">
        <v>0</v>
      </c>
      <c r="N836">
        <v>81961</v>
      </c>
      <c r="O836">
        <v>321428</v>
      </c>
      <c r="P836">
        <v>817.41</v>
      </c>
      <c r="Q836">
        <v>5.0999999999999996</v>
      </c>
      <c r="R836">
        <v>7189</v>
      </c>
      <c r="S836" t="s">
        <v>6578</v>
      </c>
      <c r="T836" t="s">
        <v>87</v>
      </c>
      <c r="U836">
        <v>96803648</v>
      </c>
      <c r="V836">
        <v>0</v>
      </c>
      <c r="W836">
        <v>0</v>
      </c>
      <c r="X836">
        <v>0</v>
      </c>
      <c r="Y836">
        <v>0</v>
      </c>
      <c r="Z836" t="s">
        <v>88</v>
      </c>
      <c r="AA836" t="s">
        <v>88</v>
      </c>
      <c r="AB836" t="s">
        <v>89</v>
      </c>
      <c r="AC836">
        <v>43</v>
      </c>
      <c r="AD836">
        <v>19.802499999999998</v>
      </c>
      <c r="AE836">
        <v>1002073853</v>
      </c>
      <c r="AF836">
        <v>0</v>
      </c>
      <c r="AG836">
        <v>0</v>
      </c>
      <c r="AH836">
        <v>0</v>
      </c>
      <c r="AI836" t="s">
        <v>90</v>
      </c>
      <c r="AJ836" t="s">
        <v>6375</v>
      </c>
      <c r="AK836" t="s">
        <v>6376</v>
      </c>
      <c r="AL836" t="s">
        <v>6592</v>
      </c>
      <c r="AM836" t="str">
        <f t="shared" si="13"/>
        <v>'0.0 0.0' 100000 rq=1</v>
      </c>
    </row>
    <row r="837" spans="1:39">
      <c r="A837">
        <v>836</v>
      </c>
      <c r="B837" t="s">
        <v>100</v>
      </c>
      <c r="C837">
        <v>100000</v>
      </c>
      <c r="D837" t="s">
        <v>124</v>
      </c>
      <c r="E837" t="s">
        <v>6576</v>
      </c>
      <c r="F837">
        <v>10000</v>
      </c>
      <c r="G837">
        <v>256</v>
      </c>
      <c r="H837">
        <v>1</v>
      </c>
      <c r="I837">
        <v>12</v>
      </c>
      <c r="J837">
        <v>2</v>
      </c>
      <c r="K837" t="s">
        <v>85</v>
      </c>
      <c r="L837">
        <v>11.35</v>
      </c>
      <c r="M837">
        <v>0</v>
      </c>
      <c r="N837">
        <v>72665</v>
      </c>
      <c r="O837">
        <v>294548</v>
      </c>
      <c r="P837">
        <v>159.13</v>
      </c>
      <c r="Q837">
        <v>4.8899999999999997</v>
      </c>
      <c r="R837">
        <v>1444</v>
      </c>
      <c r="S837" t="s">
        <v>125</v>
      </c>
      <c r="T837" t="s">
        <v>87</v>
      </c>
      <c r="U837">
        <v>25101683</v>
      </c>
      <c r="V837">
        <v>0</v>
      </c>
      <c r="W837">
        <v>0</v>
      </c>
      <c r="X837">
        <v>0</v>
      </c>
      <c r="Y837">
        <v>0</v>
      </c>
      <c r="Z837" t="s">
        <v>88</v>
      </c>
      <c r="AA837" t="s">
        <v>88</v>
      </c>
      <c r="AB837" t="s">
        <v>89</v>
      </c>
      <c r="AC837">
        <v>38</v>
      </c>
      <c r="AD837">
        <v>19.869800000000001</v>
      </c>
      <c r="AE837">
        <v>276690196</v>
      </c>
      <c r="AF837">
        <v>0</v>
      </c>
      <c r="AG837">
        <v>0</v>
      </c>
      <c r="AH837">
        <v>0.55830800000000003</v>
      </c>
      <c r="AI837" t="s">
        <v>90</v>
      </c>
      <c r="AJ837" t="s">
        <v>6015</v>
      </c>
      <c r="AK837" t="s">
        <v>6016</v>
      </c>
      <c r="AL837" t="s">
        <v>773</v>
      </c>
      <c r="AM837" t="str">
        <f t="shared" si="13"/>
        <v>'20.0 20.0' 100000 rq=1</v>
      </c>
    </row>
    <row r="838" spans="1:39">
      <c r="A838">
        <v>837</v>
      </c>
      <c r="B838" t="s">
        <v>94</v>
      </c>
      <c r="C838">
        <v>100000</v>
      </c>
      <c r="D838" t="s">
        <v>83</v>
      </c>
      <c r="E838" t="s">
        <v>6576</v>
      </c>
      <c r="F838">
        <v>10000</v>
      </c>
      <c r="G838">
        <v>256</v>
      </c>
      <c r="H838">
        <v>1</v>
      </c>
      <c r="I838">
        <v>96</v>
      </c>
      <c r="J838">
        <v>5</v>
      </c>
      <c r="K838" t="s">
        <v>85</v>
      </c>
      <c r="L838">
        <v>11.44</v>
      </c>
      <c r="M838">
        <v>0</v>
      </c>
      <c r="N838">
        <v>160020</v>
      </c>
      <c r="O838">
        <v>440160</v>
      </c>
      <c r="P838">
        <v>1056.3800000000001</v>
      </c>
      <c r="Q838">
        <v>8.7899999999999991</v>
      </c>
      <c r="R838">
        <v>9311</v>
      </c>
      <c r="S838" t="s">
        <v>86</v>
      </c>
      <c r="T838" t="s">
        <v>87</v>
      </c>
      <c r="U838">
        <v>46673632</v>
      </c>
      <c r="V838">
        <v>0</v>
      </c>
      <c r="W838">
        <v>0</v>
      </c>
      <c r="X838">
        <v>0</v>
      </c>
      <c r="Y838">
        <v>0</v>
      </c>
      <c r="Z838" t="s">
        <v>88</v>
      </c>
      <c r="AA838" t="s">
        <v>88</v>
      </c>
      <c r="AB838" t="s">
        <v>89</v>
      </c>
      <c r="AC838">
        <v>40</v>
      </c>
      <c r="AD838">
        <v>20.490400000000001</v>
      </c>
      <c r="AE838">
        <v>479590239</v>
      </c>
      <c r="AF838">
        <v>0</v>
      </c>
      <c r="AG838">
        <v>0</v>
      </c>
      <c r="AH838">
        <v>0</v>
      </c>
      <c r="AI838" t="s">
        <v>90</v>
      </c>
      <c r="AJ838" t="s">
        <v>5893</v>
      </c>
      <c r="AK838" t="s">
        <v>5894</v>
      </c>
      <c r="AL838" t="s">
        <v>623</v>
      </c>
      <c r="AM838" t="str">
        <f t="shared" si="13"/>
        <v>'5.0 5.0' 100000 rq=1</v>
      </c>
    </row>
    <row r="839" spans="1:39">
      <c r="A839">
        <v>838</v>
      </c>
      <c r="B839" t="s">
        <v>82</v>
      </c>
      <c r="C839">
        <v>100000</v>
      </c>
      <c r="D839" t="s">
        <v>152</v>
      </c>
      <c r="E839" t="s">
        <v>6576</v>
      </c>
      <c r="F839">
        <v>10000</v>
      </c>
      <c r="G839">
        <v>256</v>
      </c>
      <c r="H839">
        <v>0</v>
      </c>
      <c r="I839">
        <v>12</v>
      </c>
      <c r="J839">
        <v>1</v>
      </c>
      <c r="K839" t="s">
        <v>85</v>
      </c>
      <c r="L839">
        <v>11.34</v>
      </c>
      <c r="M839">
        <v>0</v>
      </c>
      <c r="N839">
        <v>77997</v>
      </c>
      <c r="O839">
        <v>312276</v>
      </c>
      <c r="P839">
        <v>155.52000000000001</v>
      </c>
      <c r="Q839">
        <v>5.28</v>
      </c>
      <c r="R839">
        <v>1417</v>
      </c>
      <c r="S839" t="s">
        <v>153</v>
      </c>
      <c r="T839" t="s">
        <v>87</v>
      </c>
      <c r="U839">
        <v>30586420</v>
      </c>
      <c r="V839">
        <v>0</v>
      </c>
      <c r="W839">
        <v>0</v>
      </c>
      <c r="X839">
        <v>0</v>
      </c>
      <c r="Y839">
        <v>0</v>
      </c>
      <c r="Z839" t="s">
        <v>88</v>
      </c>
      <c r="AA839" t="s">
        <v>88</v>
      </c>
      <c r="AB839" t="s">
        <v>89</v>
      </c>
      <c r="AC839">
        <v>37</v>
      </c>
      <c r="AD839">
        <v>20.554400000000001</v>
      </c>
      <c r="AE839">
        <v>326657735</v>
      </c>
      <c r="AF839">
        <v>0</v>
      </c>
      <c r="AG839">
        <v>0</v>
      </c>
      <c r="AH839">
        <v>1.07122E-2</v>
      </c>
      <c r="AI839" t="s">
        <v>90</v>
      </c>
      <c r="AJ839" t="s">
        <v>6351</v>
      </c>
      <c r="AK839" t="s">
        <v>6352</v>
      </c>
      <c r="AL839" t="s">
        <v>1398</v>
      </c>
      <c r="AM839" t="str">
        <f t="shared" si="13"/>
        <v>'0.0 0.0' 100000 rq=0</v>
      </c>
    </row>
    <row r="840" spans="1:39">
      <c r="A840">
        <v>839</v>
      </c>
      <c r="B840" t="s">
        <v>82</v>
      </c>
      <c r="C840">
        <v>100000</v>
      </c>
      <c r="D840" t="s">
        <v>95</v>
      </c>
      <c r="E840" t="s">
        <v>6576</v>
      </c>
      <c r="F840">
        <v>10000</v>
      </c>
      <c r="G840">
        <v>256</v>
      </c>
      <c r="H840">
        <v>1</v>
      </c>
      <c r="I840">
        <v>96</v>
      </c>
      <c r="J840">
        <v>5</v>
      </c>
      <c r="K840" t="s">
        <v>85</v>
      </c>
      <c r="L840">
        <v>11.49</v>
      </c>
      <c r="M840">
        <v>0</v>
      </c>
      <c r="N840">
        <v>77190</v>
      </c>
      <c r="O840">
        <v>307240</v>
      </c>
      <c r="P840">
        <v>1087.3499999999999</v>
      </c>
      <c r="Q840">
        <v>5.56</v>
      </c>
      <c r="R840">
        <v>9506</v>
      </c>
      <c r="S840" t="s">
        <v>96</v>
      </c>
      <c r="T840" t="s">
        <v>87</v>
      </c>
      <c r="U840">
        <v>130486859</v>
      </c>
      <c r="V840">
        <v>0</v>
      </c>
      <c r="W840">
        <v>0</v>
      </c>
      <c r="X840">
        <v>0</v>
      </c>
      <c r="Y840">
        <v>0</v>
      </c>
      <c r="Z840" t="s">
        <v>88</v>
      </c>
      <c r="AA840" t="s">
        <v>88</v>
      </c>
      <c r="AB840" t="s">
        <v>89</v>
      </c>
      <c r="AC840">
        <v>34</v>
      </c>
      <c r="AD840">
        <v>19.303899999999999</v>
      </c>
      <c r="AE840">
        <v>1305545636</v>
      </c>
      <c r="AF840">
        <v>0</v>
      </c>
      <c r="AG840">
        <v>0</v>
      </c>
      <c r="AH840">
        <v>0.50648499999999996</v>
      </c>
      <c r="AI840" t="s">
        <v>90</v>
      </c>
      <c r="AJ840" t="s">
        <v>6285</v>
      </c>
      <c r="AK840" t="s">
        <v>6286</v>
      </c>
      <c r="AL840" t="s">
        <v>109</v>
      </c>
      <c r="AM840" t="str">
        <f t="shared" si="13"/>
        <v>'0.0 0.0' 100000 rq=1</v>
      </c>
    </row>
    <row r="841" spans="1:39">
      <c r="A841">
        <v>840</v>
      </c>
      <c r="B841" t="s">
        <v>94</v>
      </c>
      <c r="C841">
        <v>100000</v>
      </c>
      <c r="D841" t="s">
        <v>83</v>
      </c>
      <c r="E841" t="s">
        <v>6576</v>
      </c>
      <c r="F841">
        <v>10000</v>
      </c>
      <c r="G841">
        <v>256</v>
      </c>
      <c r="H841">
        <v>0</v>
      </c>
      <c r="I841">
        <v>72</v>
      </c>
      <c r="J841">
        <v>6</v>
      </c>
      <c r="K841" t="s">
        <v>85</v>
      </c>
      <c r="L841">
        <v>11.38</v>
      </c>
      <c r="M841">
        <v>0</v>
      </c>
      <c r="N841">
        <v>83547</v>
      </c>
      <c r="O841">
        <v>315340</v>
      </c>
      <c r="P841">
        <v>820.55</v>
      </c>
      <c r="Q841">
        <v>4.88</v>
      </c>
      <c r="R841">
        <v>7252</v>
      </c>
      <c r="S841" t="s">
        <v>86</v>
      </c>
      <c r="T841" t="s">
        <v>87</v>
      </c>
      <c r="U841">
        <v>42423092</v>
      </c>
      <c r="V841">
        <v>0</v>
      </c>
      <c r="W841">
        <v>0</v>
      </c>
      <c r="X841">
        <v>0</v>
      </c>
      <c r="Y841">
        <v>0</v>
      </c>
      <c r="Z841" t="s">
        <v>88</v>
      </c>
      <c r="AA841" t="s">
        <v>88</v>
      </c>
      <c r="AB841" t="s">
        <v>89</v>
      </c>
      <c r="AC841">
        <v>35</v>
      </c>
      <c r="AD841">
        <v>19.4864</v>
      </c>
      <c r="AE841">
        <v>434556742</v>
      </c>
      <c r="AF841">
        <v>0</v>
      </c>
      <c r="AG841">
        <v>0</v>
      </c>
      <c r="AH841">
        <v>0</v>
      </c>
      <c r="AI841" t="s">
        <v>90</v>
      </c>
      <c r="AJ841" t="s">
        <v>6017</v>
      </c>
      <c r="AK841" t="s">
        <v>6018</v>
      </c>
      <c r="AL841" t="s">
        <v>1647</v>
      </c>
      <c r="AM841" t="str">
        <f t="shared" si="13"/>
        <v>'5.0 5.0' 100000 rq=0</v>
      </c>
    </row>
    <row r="842" spans="1:39">
      <c r="A842">
        <v>841</v>
      </c>
      <c r="B842" t="s">
        <v>82</v>
      </c>
      <c r="C842">
        <v>100000</v>
      </c>
      <c r="D842" t="s">
        <v>83</v>
      </c>
      <c r="E842" t="s">
        <v>6576</v>
      </c>
      <c r="F842">
        <v>10000</v>
      </c>
      <c r="G842">
        <v>256</v>
      </c>
      <c r="H842">
        <v>1</v>
      </c>
      <c r="I842">
        <v>48</v>
      </c>
      <c r="J842">
        <v>4</v>
      </c>
      <c r="K842" t="s">
        <v>85</v>
      </c>
      <c r="L842">
        <v>11.46</v>
      </c>
      <c r="M842">
        <v>0</v>
      </c>
      <c r="N842">
        <v>80423</v>
      </c>
      <c r="O842">
        <v>310252</v>
      </c>
      <c r="P842">
        <v>558.47</v>
      </c>
      <c r="Q842">
        <v>4.92</v>
      </c>
      <c r="R842">
        <v>4912</v>
      </c>
      <c r="S842" t="s">
        <v>86</v>
      </c>
      <c r="T842" t="s">
        <v>87</v>
      </c>
      <c r="U842">
        <v>41897721</v>
      </c>
      <c r="V842">
        <v>0</v>
      </c>
      <c r="W842">
        <v>0</v>
      </c>
      <c r="X842">
        <v>0</v>
      </c>
      <c r="Y842">
        <v>0</v>
      </c>
      <c r="Z842" t="s">
        <v>88</v>
      </c>
      <c r="AA842" t="s">
        <v>88</v>
      </c>
      <c r="AB842" t="s">
        <v>89</v>
      </c>
      <c r="AC842">
        <v>35</v>
      </c>
      <c r="AD842">
        <v>19.751100000000001</v>
      </c>
      <c r="AE842">
        <v>437650034</v>
      </c>
      <c r="AF842">
        <v>0</v>
      </c>
      <c r="AG842">
        <v>0</v>
      </c>
      <c r="AH842">
        <v>0</v>
      </c>
      <c r="AI842" t="s">
        <v>90</v>
      </c>
      <c r="AJ842" t="s">
        <v>5207</v>
      </c>
      <c r="AK842" t="s">
        <v>5208</v>
      </c>
      <c r="AL842" t="s">
        <v>106</v>
      </c>
      <c r="AM842" t="str">
        <f t="shared" si="13"/>
        <v>'0.0 0.0' 100000 rq=1</v>
      </c>
    </row>
    <row r="843" spans="1:39">
      <c r="A843">
        <v>842</v>
      </c>
      <c r="B843" t="s">
        <v>94</v>
      </c>
      <c r="C843">
        <v>100000</v>
      </c>
      <c r="D843" t="s">
        <v>95</v>
      </c>
      <c r="E843" t="s">
        <v>6576</v>
      </c>
      <c r="F843">
        <v>10000</v>
      </c>
      <c r="G843">
        <v>256</v>
      </c>
      <c r="H843">
        <v>1</v>
      </c>
      <c r="I843">
        <v>18</v>
      </c>
      <c r="J843">
        <v>3</v>
      </c>
      <c r="K843" t="s">
        <v>85</v>
      </c>
      <c r="L843">
        <v>11.41</v>
      </c>
      <c r="M843">
        <v>0</v>
      </c>
      <c r="N843">
        <v>73137</v>
      </c>
      <c r="O843">
        <v>295716</v>
      </c>
      <c r="P843">
        <v>218.76</v>
      </c>
      <c r="Q843">
        <v>5.16</v>
      </c>
      <c r="R843">
        <v>1961</v>
      </c>
      <c r="S843" t="s">
        <v>96</v>
      </c>
      <c r="T843" t="s">
        <v>87</v>
      </c>
      <c r="U843">
        <v>10493278</v>
      </c>
      <c r="V843">
        <v>0</v>
      </c>
      <c r="W843">
        <v>0</v>
      </c>
      <c r="X843">
        <v>0</v>
      </c>
      <c r="Y843">
        <v>0</v>
      </c>
      <c r="Z843" t="s">
        <v>88</v>
      </c>
      <c r="AA843" t="s">
        <v>88</v>
      </c>
      <c r="AB843" t="s">
        <v>89</v>
      </c>
      <c r="AC843">
        <v>37</v>
      </c>
      <c r="AD843">
        <v>19.6098</v>
      </c>
      <c r="AE843">
        <v>106015480</v>
      </c>
      <c r="AF843">
        <v>0</v>
      </c>
      <c r="AG843">
        <v>0</v>
      </c>
      <c r="AH843">
        <v>0.149585</v>
      </c>
      <c r="AI843" t="s">
        <v>90</v>
      </c>
      <c r="AJ843" t="s">
        <v>5601</v>
      </c>
      <c r="AK843" t="s">
        <v>5602</v>
      </c>
      <c r="AL843" t="s">
        <v>1216</v>
      </c>
      <c r="AM843" t="str">
        <f t="shared" si="13"/>
        <v>'5.0 5.0' 100000 rq=1</v>
      </c>
    </row>
    <row r="844" spans="1:39">
      <c r="A844">
        <v>843</v>
      </c>
      <c r="B844" t="s">
        <v>100</v>
      </c>
      <c r="C844">
        <v>100000</v>
      </c>
      <c r="D844" t="s">
        <v>83</v>
      </c>
      <c r="E844" t="s">
        <v>6576</v>
      </c>
      <c r="F844">
        <v>10000</v>
      </c>
      <c r="G844">
        <v>256</v>
      </c>
      <c r="H844">
        <v>1</v>
      </c>
      <c r="I844">
        <v>24</v>
      </c>
      <c r="J844">
        <v>5</v>
      </c>
      <c r="K844" t="s">
        <v>85</v>
      </c>
      <c r="L844">
        <v>11.4</v>
      </c>
      <c r="M844">
        <v>0</v>
      </c>
      <c r="N844">
        <v>102049</v>
      </c>
      <c r="O844">
        <v>356888</v>
      </c>
      <c r="P844">
        <v>286.01</v>
      </c>
      <c r="Q844">
        <v>5.84</v>
      </c>
      <c r="R844">
        <v>2559</v>
      </c>
      <c r="S844" t="s">
        <v>86</v>
      </c>
      <c r="T844" t="s">
        <v>87</v>
      </c>
      <c r="U844">
        <v>20374066</v>
      </c>
      <c r="V844">
        <v>0</v>
      </c>
      <c r="W844">
        <v>0</v>
      </c>
      <c r="X844">
        <v>0</v>
      </c>
      <c r="Y844">
        <v>0</v>
      </c>
      <c r="Z844" t="s">
        <v>88</v>
      </c>
      <c r="AA844" t="s">
        <v>88</v>
      </c>
      <c r="AB844" t="s">
        <v>89</v>
      </c>
      <c r="AC844">
        <v>33</v>
      </c>
      <c r="AD844">
        <v>20.164400000000001</v>
      </c>
      <c r="AE844">
        <v>218628681</v>
      </c>
      <c r="AF844">
        <v>0</v>
      </c>
      <c r="AG844">
        <v>0</v>
      </c>
      <c r="AH844">
        <v>0</v>
      </c>
      <c r="AI844" t="s">
        <v>90</v>
      </c>
      <c r="AJ844" t="s">
        <v>6253</v>
      </c>
      <c r="AK844" t="s">
        <v>6254</v>
      </c>
      <c r="AL844" t="s">
        <v>1064</v>
      </c>
      <c r="AM844" t="str">
        <f t="shared" si="13"/>
        <v>'20.0 20.0' 100000 rq=1</v>
      </c>
    </row>
    <row r="845" spans="1:39">
      <c r="A845">
        <v>844</v>
      </c>
      <c r="B845" t="s">
        <v>100</v>
      </c>
      <c r="C845">
        <v>100000</v>
      </c>
      <c r="D845" t="s">
        <v>152</v>
      </c>
      <c r="E845" t="s">
        <v>6576</v>
      </c>
      <c r="F845">
        <v>10000</v>
      </c>
      <c r="G845">
        <v>256</v>
      </c>
      <c r="H845">
        <v>0</v>
      </c>
      <c r="I845">
        <v>168</v>
      </c>
      <c r="J845">
        <v>3</v>
      </c>
      <c r="K845" t="s">
        <v>85</v>
      </c>
      <c r="L845">
        <v>11.43</v>
      </c>
      <c r="M845">
        <v>0</v>
      </c>
      <c r="N845">
        <v>93095</v>
      </c>
      <c r="O845">
        <v>343440</v>
      </c>
      <c r="P845">
        <v>1872.02</v>
      </c>
      <c r="Q845">
        <v>5.36</v>
      </c>
      <c r="R845">
        <v>16420</v>
      </c>
      <c r="S845" t="s">
        <v>153</v>
      </c>
      <c r="T845" t="s">
        <v>87</v>
      </c>
      <c r="U845">
        <v>92939497</v>
      </c>
      <c r="V845">
        <v>0</v>
      </c>
      <c r="W845">
        <v>0</v>
      </c>
      <c r="X845">
        <v>0</v>
      </c>
      <c r="Y845">
        <v>0</v>
      </c>
      <c r="Z845" t="s">
        <v>88</v>
      </c>
      <c r="AA845" t="s">
        <v>88</v>
      </c>
      <c r="AB845" t="s">
        <v>89</v>
      </c>
      <c r="AC845">
        <v>32</v>
      </c>
      <c r="AD845">
        <v>19.275500000000001</v>
      </c>
      <c r="AE845">
        <v>939587002</v>
      </c>
      <c r="AF845">
        <v>0</v>
      </c>
      <c r="AG845">
        <v>0</v>
      </c>
      <c r="AH845">
        <v>1.2716700000000001</v>
      </c>
      <c r="AI845" t="s">
        <v>90</v>
      </c>
      <c r="AJ845" t="s">
        <v>6257</v>
      </c>
      <c r="AK845" t="s">
        <v>6258</v>
      </c>
      <c r="AL845" t="s">
        <v>836</v>
      </c>
      <c r="AM845" t="str">
        <f t="shared" si="13"/>
        <v>'20.0 20.0' 100000 rq=0</v>
      </c>
    </row>
    <row r="846" spans="1:39">
      <c r="A846">
        <v>845</v>
      </c>
      <c r="B846" t="s">
        <v>94</v>
      </c>
      <c r="C846">
        <v>100000</v>
      </c>
      <c r="D846" t="s">
        <v>152</v>
      </c>
      <c r="E846" t="s">
        <v>6576</v>
      </c>
      <c r="F846">
        <v>10000</v>
      </c>
      <c r="G846">
        <v>256</v>
      </c>
      <c r="H846">
        <v>0</v>
      </c>
      <c r="I846">
        <v>72</v>
      </c>
      <c r="J846">
        <v>4</v>
      </c>
      <c r="K846" t="s">
        <v>85</v>
      </c>
      <c r="L846">
        <v>11.4</v>
      </c>
      <c r="M846">
        <v>0</v>
      </c>
      <c r="N846">
        <v>83212</v>
      </c>
      <c r="O846">
        <v>322800</v>
      </c>
      <c r="P846">
        <v>820.8</v>
      </c>
      <c r="Q846">
        <v>4.8099999999999996</v>
      </c>
      <c r="R846">
        <v>7238</v>
      </c>
      <c r="S846" t="s">
        <v>153</v>
      </c>
      <c r="T846" t="s">
        <v>87</v>
      </c>
      <c r="U846">
        <v>111337935</v>
      </c>
      <c r="V846">
        <v>0</v>
      </c>
      <c r="W846">
        <v>0</v>
      </c>
      <c r="X846">
        <v>0</v>
      </c>
      <c r="Y846">
        <v>0</v>
      </c>
      <c r="Z846" t="s">
        <v>88</v>
      </c>
      <c r="AA846" t="s">
        <v>88</v>
      </c>
      <c r="AB846" t="s">
        <v>89</v>
      </c>
      <c r="AC846">
        <v>33</v>
      </c>
      <c r="AD846">
        <v>19.412099999999999</v>
      </c>
      <c r="AE846">
        <v>1147348679</v>
      </c>
      <c r="AF846">
        <v>0</v>
      </c>
      <c r="AG846">
        <v>0</v>
      </c>
      <c r="AH846">
        <v>0.128439</v>
      </c>
      <c r="AI846" t="s">
        <v>90</v>
      </c>
      <c r="AJ846" t="s">
        <v>5951</v>
      </c>
      <c r="AK846" t="s">
        <v>5952</v>
      </c>
      <c r="AL846" t="s">
        <v>2510</v>
      </c>
      <c r="AM846" t="str">
        <f t="shared" si="13"/>
        <v>'5.0 5.0' 100000 rq=0</v>
      </c>
    </row>
    <row r="847" spans="1:39">
      <c r="A847">
        <v>846</v>
      </c>
      <c r="B847" t="s">
        <v>82</v>
      </c>
      <c r="C847">
        <v>100000</v>
      </c>
      <c r="D847" t="s">
        <v>124</v>
      </c>
      <c r="E847" t="s">
        <v>6576</v>
      </c>
      <c r="F847">
        <v>10000</v>
      </c>
      <c r="G847">
        <v>256</v>
      </c>
      <c r="H847">
        <v>1</v>
      </c>
      <c r="I847">
        <v>36</v>
      </c>
      <c r="J847">
        <v>5</v>
      </c>
      <c r="K847" t="s">
        <v>85</v>
      </c>
      <c r="L847">
        <v>11.34</v>
      </c>
      <c r="M847">
        <v>0</v>
      </c>
      <c r="N847">
        <v>74091</v>
      </c>
      <c r="O847">
        <v>298532</v>
      </c>
      <c r="P847">
        <v>425.14</v>
      </c>
      <c r="Q847">
        <v>3.86</v>
      </c>
      <c r="R847">
        <v>3780</v>
      </c>
      <c r="S847" t="s">
        <v>125</v>
      </c>
      <c r="T847" t="s">
        <v>87</v>
      </c>
      <c r="U847">
        <v>60760133</v>
      </c>
      <c r="V847">
        <v>0</v>
      </c>
      <c r="W847">
        <v>0</v>
      </c>
      <c r="X847">
        <v>0</v>
      </c>
      <c r="Y847">
        <v>0</v>
      </c>
      <c r="Z847" t="s">
        <v>88</v>
      </c>
      <c r="AA847" t="s">
        <v>88</v>
      </c>
      <c r="AB847" t="s">
        <v>89</v>
      </c>
      <c r="AC847">
        <v>35</v>
      </c>
      <c r="AD847">
        <v>19.504300000000001</v>
      </c>
      <c r="AE847">
        <v>656606470</v>
      </c>
      <c r="AF847">
        <v>0</v>
      </c>
      <c r="AG847">
        <v>0</v>
      </c>
      <c r="AH847">
        <v>1.1618999999999999</v>
      </c>
      <c r="AI847" t="s">
        <v>90</v>
      </c>
      <c r="AJ847" t="s">
        <v>6157</v>
      </c>
      <c r="AK847" t="s">
        <v>6158</v>
      </c>
      <c r="AL847" t="s">
        <v>484</v>
      </c>
      <c r="AM847" t="str">
        <f t="shared" si="13"/>
        <v>'0.0 0.0' 100000 rq=1</v>
      </c>
    </row>
    <row r="848" spans="1:39">
      <c r="A848">
        <v>847</v>
      </c>
      <c r="B848" t="s">
        <v>82</v>
      </c>
      <c r="C848">
        <v>100000</v>
      </c>
      <c r="D848" t="s">
        <v>95</v>
      </c>
      <c r="E848" t="s">
        <v>6576</v>
      </c>
      <c r="F848">
        <v>10000</v>
      </c>
      <c r="G848">
        <v>256</v>
      </c>
      <c r="H848">
        <v>1</v>
      </c>
      <c r="I848">
        <v>24</v>
      </c>
      <c r="J848">
        <v>1</v>
      </c>
      <c r="K848" t="s">
        <v>85</v>
      </c>
      <c r="L848">
        <v>11.36</v>
      </c>
      <c r="M848">
        <v>0</v>
      </c>
      <c r="N848">
        <v>73231</v>
      </c>
      <c r="O848">
        <v>295832</v>
      </c>
      <c r="P848">
        <v>292.87</v>
      </c>
      <c r="Q848">
        <v>4.3099999999999996</v>
      </c>
      <c r="R848">
        <v>2616</v>
      </c>
      <c r="S848" t="s">
        <v>96</v>
      </c>
      <c r="T848" t="s">
        <v>87</v>
      </c>
      <c r="U848">
        <v>46282110</v>
      </c>
      <c r="V848">
        <v>0</v>
      </c>
      <c r="W848">
        <v>0</v>
      </c>
      <c r="X848">
        <v>0</v>
      </c>
      <c r="Y848">
        <v>0</v>
      </c>
      <c r="Z848" t="s">
        <v>88</v>
      </c>
      <c r="AA848" t="s">
        <v>88</v>
      </c>
      <c r="AB848" t="s">
        <v>89</v>
      </c>
      <c r="AC848">
        <v>37</v>
      </c>
      <c r="AD848">
        <v>19.788399999999999</v>
      </c>
      <c r="AE848">
        <v>464020028</v>
      </c>
      <c r="AF848">
        <v>0</v>
      </c>
      <c r="AG848">
        <v>0</v>
      </c>
      <c r="AH848">
        <v>0.101908</v>
      </c>
      <c r="AI848" t="s">
        <v>90</v>
      </c>
      <c r="AJ848" t="s">
        <v>5525</v>
      </c>
      <c r="AK848" t="s">
        <v>5526</v>
      </c>
      <c r="AL848" t="s">
        <v>1567</v>
      </c>
      <c r="AM848" t="str">
        <f t="shared" si="13"/>
        <v>'0.0 0.0' 100000 rq=1</v>
      </c>
    </row>
    <row r="849" spans="1:39">
      <c r="A849">
        <v>848</v>
      </c>
      <c r="B849" t="s">
        <v>94</v>
      </c>
      <c r="C849">
        <v>100000</v>
      </c>
      <c r="D849" t="s">
        <v>152</v>
      </c>
      <c r="E849" t="s">
        <v>6576</v>
      </c>
      <c r="F849">
        <v>10000</v>
      </c>
      <c r="G849">
        <v>256</v>
      </c>
      <c r="H849">
        <v>1</v>
      </c>
      <c r="I849">
        <v>144</v>
      </c>
      <c r="J849">
        <v>3</v>
      </c>
      <c r="K849" t="s">
        <v>85</v>
      </c>
      <c r="L849">
        <v>11.91</v>
      </c>
      <c r="M849">
        <v>0</v>
      </c>
      <c r="N849">
        <v>291102</v>
      </c>
      <c r="O849">
        <v>798980</v>
      </c>
      <c r="P849">
        <v>1629.82</v>
      </c>
      <c r="Q849">
        <v>15.07</v>
      </c>
      <c r="R849">
        <v>13808</v>
      </c>
      <c r="S849" t="s">
        <v>153</v>
      </c>
      <c r="T849" t="s">
        <v>87</v>
      </c>
      <c r="U849">
        <v>22785531</v>
      </c>
      <c r="V849">
        <v>0</v>
      </c>
      <c r="W849">
        <v>0</v>
      </c>
      <c r="X849">
        <v>0</v>
      </c>
      <c r="Y849">
        <v>0</v>
      </c>
      <c r="Z849" t="s">
        <v>88</v>
      </c>
      <c r="AA849" t="s">
        <v>88</v>
      </c>
      <c r="AB849" t="s">
        <v>89</v>
      </c>
      <c r="AC849">
        <v>38</v>
      </c>
      <c r="AD849">
        <v>20.946100000000001</v>
      </c>
      <c r="AE849">
        <v>245424457</v>
      </c>
      <c r="AF849">
        <v>0</v>
      </c>
      <c r="AG849">
        <v>0</v>
      </c>
      <c r="AH849">
        <v>8.8686199999999999</v>
      </c>
      <c r="AI849" t="s">
        <v>90</v>
      </c>
      <c r="AJ849" t="s">
        <v>5225</v>
      </c>
      <c r="AK849" t="s">
        <v>5226</v>
      </c>
      <c r="AL849" t="s">
        <v>589</v>
      </c>
      <c r="AM849" t="str">
        <f t="shared" si="13"/>
        <v>'5.0 5.0' 100000 rq=1</v>
      </c>
    </row>
    <row r="850" spans="1:39">
      <c r="A850">
        <v>849</v>
      </c>
      <c r="B850" t="s">
        <v>94</v>
      </c>
      <c r="C850">
        <v>100000</v>
      </c>
      <c r="D850" t="s">
        <v>83</v>
      </c>
      <c r="E850" t="s">
        <v>6576</v>
      </c>
      <c r="F850">
        <v>10000</v>
      </c>
      <c r="G850">
        <v>256</v>
      </c>
      <c r="H850">
        <v>0</v>
      </c>
      <c r="I850">
        <v>120</v>
      </c>
      <c r="J850">
        <v>6</v>
      </c>
      <c r="K850" t="s">
        <v>85</v>
      </c>
      <c r="L850">
        <v>11.48</v>
      </c>
      <c r="M850">
        <v>0</v>
      </c>
      <c r="N850">
        <v>89055</v>
      </c>
      <c r="O850">
        <v>327084</v>
      </c>
      <c r="P850">
        <v>1349.81</v>
      </c>
      <c r="Q850">
        <v>5.0599999999999996</v>
      </c>
      <c r="R850">
        <v>11795</v>
      </c>
      <c r="S850" t="s">
        <v>86</v>
      </c>
      <c r="T850" t="s">
        <v>87</v>
      </c>
      <c r="U850">
        <v>47137627</v>
      </c>
      <c r="V850">
        <v>0</v>
      </c>
      <c r="W850">
        <v>0</v>
      </c>
      <c r="X850">
        <v>0</v>
      </c>
      <c r="Y850">
        <v>0</v>
      </c>
      <c r="Z850" t="s">
        <v>88</v>
      </c>
      <c r="AA850" t="s">
        <v>88</v>
      </c>
      <c r="AB850" t="s">
        <v>89</v>
      </c>
      <c r="AC850">
        <v>33</v>
      </c>
      <c r="AD850">
        <v>19.608899999999998</v>
      </c>
      <c r="AE850">
        <v>481783099</v>
      </c>
      <c r="AF850">
        <v>0</v>
      </c>
      <c r="AG850">
        <v>0</v>
      </c>
      <c r="AH850">
        <v>0</v>
      </c>
      <c r="AI850" t="s">
        <v>90</v>
      </c>
      <c r="AJ850" t="s">
        <v>5889</v>
      </c>
      <c r="AK850" t="s">
        <v>5890</v>
      </c>
      <c r="AL850" t="s">
        <v>3249</v>
      </c>
      <c r="AM850" t="str">
        <f t="shared" si="13"/>
        <v>'5.0 5.0' 100000 rq=0</v>
      </c>
    </row>
    <row r="851" spans="1:39">
      <c r="A851">
        <v>850</v>
      </c>
      <c r="B851" t="s">
        <v>100</v>
      </c>
      <c r="C851">
        <v>100000</v>
      </c>
      <c r="D851" t="s">
        <v>95</v>
      </c>
      <c r="E851" t="s">
        <v>6576</v>
      </c>
      <c r="F851">
        <v>10000</v>
      </c>
      <c r="G851">
        <v>256</v>
      </c>
      <c r="H851">
        <v>1</v>
      </c>
      <c r="I851">
        <v>12</v>
      </c>
      <c r="J851">
        <v>5</v>
      </c>
      <c r="K851" t="s">
        <v>85</v>
      </c>
      <c r="L851">
        <v>11.33</v>
      </c>
      <c r="M851">
        <v>0</v>
      </c>
      <c r="N851">
        <v>72965</v>
      </c>
      <c r="O851">
        <v>295092</v>
      </c>
      <c r="P851">
        <v>155.94999999999999</v>
      </c>
      <c r="Q851">
        <v>5.35</v>
      </c>
      <c r="R851">
        <v>1423</v>
      </c>
      <c r="S851" t="s">
        <v>96</v>
      </c>
      <c r="T851" t="s">
        <v>87</v>
      </c>
      <c r="U851">
        <v>2329074</v>
      </c>
      <c r="V851">
        <v>0</v>
      </c>
      <c r="W851">
        <v>0</v>
      </c>
      <c r="X851">
        <v>0</v>
      </c>
      <c r="Y851">
        <v>0</v>
      </c>
      <c r="Z851" t="s">
        <v>88</v>
      </c>
      <c r="AA851" t="s">
        <v>88</v>
      </c>
      <c r="AB851" t="s">
        <v>89</v>
      </c>
      <c r="AC851">
        <v>33</v>
      </c>
      <c r="AD851">
        <v>20.037800000000001</v>
      </c>
      <c r="AE851">
        <v>24233630</v>
      </c>
      <c r="AF851">
        <v>0</v>
      </c>
      <c r="AG851">
        <v>0</v>
      </c>
      <c r="AH851">
        <v>0.12671199999999999</v>
      </c>
      <c r="AI851" t="s">
        <v>90</v>
      </c>
      <c r="AJ851" t="s">
        <v>5933</v>
      </c>
      <c r="AK851" t="s">
        <v>5934</v>
      </c>
      <c r="AL851" t="s">
        <v>234</v>
      </c>
      <c r="AM851" t="str">
        <f t="shared" si="13"/>
        <v>'20.0 20.0' 100000 rq=1</v>
      </c>
    </row>
    <row r="852" spans="1:39">
      <c r="A852">
        <v>851</v>
      </c>
      <c r="B852" t="s">
        <v>94</v>
      </c>
      <c r="C852">
        <v>100000</v>
      </c>
      <c r="D852" t="s">
        <v>6577</v>
      </c>
      <c r="E852" t="s">
        <v>6576</v>
      </c>
      <c r="F852">
        <v>10000</v>
      </c>
      <c r="G852">
        <v>256</v>
      </c>
      <c r="H852">
        <v>1</v>
      </c>
      <c r="I852">
        <v>96</v>
      </c>
      <c r="J852">
        <v>6</v>
      </c>
      <c r="K852" t="s">
        <v>85</v>
      </c>
      <c r="L852">
        <v>13.32</v>
      </c>
      <c r="M852">
        <v>0</v>
      </c>
      <c r="N852">
        <v>758824</v>
      </c>
      <c r="O852">
        <v>1826132</v>
      </c>
      <c r="P852">
        <v>1157.23</v>
      </c>
      <c r="Q852">
        <v>25.38</v>
      </c>
      <c r="R852">
        <v>8875</v>
      </c>
      <c r="S852" t="s">
        <v>6578</v>
      </c>
      <c r="T852" t="s">
        <v>87</v>
      </c>
      <c r="U852">
        <v>74192764</v>
      </c>
      <c r="V852">
        <v>0</v>
      </c>
      <c r="W852">
        <v>0</v>
      </c>
      <c r="X852">
        <v>0</v>
      </c>
      <c r="Y852">
        <v>0</v>
      </c>
      <c r="Z852" t="s">
        <v>88</v>
      </c>
      <c r="AA852" t="s">
        <v>88</v>
      </c>
      <c r="AB852" t="s">
        <v>89</v>
      </c>
      <c r="AC852">
        <v>32</v>
      </c>
      <c r="AD852">
        <v>19.3843</v>
      </c>
      <c r="AE852">
        <v>774268343</v>
      </c>
      <c r="AF852">
        <v>0</v>
      </c>
      <c r="AG852">
        <v>0</v>
      </c>
      <c r="AH852">
        <v>0</v>
      </c>
      <c r="AI852" t="s">
        <v>90</v>
      </c>
      <c r="AJ852" t="s">
        <v>6313</v>
      </c>
      <c r="AK852" t="s">
        <v>6314</v>
      </c>
      <c r="AL852" t="s">
        <v>6652</v>
      </c>
      <c r="AM852" t="str">
        <f t="shared" si="13"/>
        <v>'5.0 5.0' 100000 rq=1</v>
      </c>
    </row>
    <row r="853" spans="1:39">
      <c r="A853">
        <v>852</v>
      </c>
      <c r="B853" t="s">
        <v>94</v>
      </c>
      <c r="C853">
        <v>100000</v>
      </c>
      <c r="D853" t="s">
        <v>124</v>
      </c>
      <c r="E853" t="s">
        <v>6576</v>
      </c>
      <c r="F853">
        <v>10000</v>
      </c>
      <c r="G853">
        <v>256</v>
      </c>
      <c r="H853">
        <v>0</v>
      </c>
      <c r="I853">
        <v>120</v>
      </c>
      <c r="J853">
        <v>3</v>
      </c>
      <c r="K853" t="s">
        <v>85</v>
      </c>
      <c r="L853">
        <v>11.4</v>
      </c>
      <c r="M853">
        <v>0</v>
      </c>
      <c r="N853">
        <v>76591</v>
      </c>
      <c r="O853">
        <v>302268</v>
      </c>
      <c r="P853">
        <v>1342.32</v>
      </c>
      <c r="Q853">
        <v>5.15</v>
      </c>
      <c r="R853">
        <v>11817</v>
      </c>
      <c r="S853" t="s">
        <v>125</v>
      </c>
      <c r="T853" t="s">
        <v>87</v>
      </c>
      <c r="U853">
        <v>135374586</v>
      </c>
      <c r="V853">
        <v>0</v>
      </c>
      <c r="W853">
        <v>0</v>
      </c>
      <c r="X853">
        <v>0</v>
      </c>
      <c r="Y853">
        <v>0</v>
      </c>
      <c r="Z853" t="s">
        <v>88</v>
      </c>
      <c r="AA853" t="s">
        <v>88</v>
      </c>
      <c r="AB853" t="s">
        <v>89</v>
      </c>
      <c r="AC853">
        <v>37</v>
      </c>
      <c r="AD853">
        <v>21.003499999999999</v>
      </c>
      <c r="AE853">
        <v>1379034750</v>
      </c>
      <c r="AF853">
        <v>0</v>
      </c>
      <c r="AG853">
        <v>0</v>
      </c>
      <c r="AH853">
        <v>0.283273</v>
      </c>
      <c r="AI853" t="s">
        <v>90</v>
      </c>
      <c r="AJ853" t="s">
        <v>5919</v>
      </c>
      <c r="AK853" t="s">
        <v>5920</v>
      </c>
      <c r="AL853" t="s">
        <v>1281</v>
      </c>
      <c r="AM853" t="str">
        <f t="shared" si="13"/>
        <v>'5.0 5.0' 100000 rq=0</v>
      </c>
    </row>
    <row r="854" spans="1:39">
      <c r="A854">
        <v>853</v>
      </c>
      <c r="B854" t="s">
        <v>94</v>
      </c>
      <c r="C854">
        <v>100000</v>
      </c>
      <c r="D854" t="s">
        <v>6577</v>
      </c>
      <c r="E854" t="s">
        <v>6576</v>
      </c>
      <c r="F854">
        <v>10000</v>
      </c>
      <c r="G854">
        <v>256</v>
      </c>
      <c r="H854">
        <v>0</v>
      </c>
      <c r="I854">
        <v>24</v>
      </c>
      <c r="J854">
        <v>3</v>
      </c>
      <c r="K854" t="s">
        <v>85</v>
      </c>
      <c r="L854">
        <v>11.37</v>
      </c>
      <c r="M854">
        <v>0</v>
      </c>
      <c r="N854">
        <v>78856</v>
      </c>
      <c r="O854">
        <v>313692</v>
      </c>
      <c r="P854">
        <v>291.69</v>
      </c>
      <c r="Q854">
        <v>5.31</v>
      </c>
      <c r="R854">
        <v>2611</v>
      </c>
      <c r="S854" t="s">
        <v>6578</v>
      </c>
      <c r="T854" t="s">
        <v>87</v>
      </c>
      <c r="U854">
        <v>52357644</v>
      </c>
      <c r="V854">
        <v>0</v>
      </c>
      <c r="W854">
        <v>0</v>
      </c>
      <c r="X854">
        <v>0</v>
      </c>
      <c r="Y854">
        <v>0</v>
      </c>
      <c r="Z854" t="s">
        <v>88</v>
      </c>
      <c r="AA854" t="s">
        <v>88</v>
      </c>
      <c r="AB854" t="s">
        <v>89</v>
      </c>
      <c r="AC854">
        <v>33</v>
      </c>
      <c r="AD854">
        <v>19.333200000000001</v>
      </c>
      <c r="AE854">
        <v>562442905</v>
      </c>
      <c r="AF854">
        <v>0</v>
      </c>
      <c r="AG854">
        <v>0</v>
      </c>
      <c r="AH854">
        <v>0</v>
      </c>
      <c r="AI854" t="s">
        <v>90</v>
      </c>
      <c r="AJ854" t="s">
        <v>5871</v>
      </c>
      <c r="AK854" t="s">
        <v>5872</v>
      </c>
      <c r="AL854" t="s">
        <v>6582</v>
      </c>
      <c r="AM854" t="str">
        <f t="shared" si="13"/>
        <v>'5.0 5.0' 100000 rq=0</v>
      </c>
    </row>
    <row r="855" spans="1:39">
      <c r="A855">
        <v>854</v>
      </c>
      <c r="B855" t="s">
        <v>94</v>
      </c>
      <c r="C855">
        <v>100000</v>
      </c>
      <c r="D855" t="s">
        <v>152</v>
      </c>
      <c r="E855" t="s">
        <v>6576</v>
      </c>
      <c r="F855">
        <v>10000</v>
      </c>
      <c r="G855">
        <v>256</v>
      </c>
      <c r="H855">
        <v>0</v>
      </c>
      <c r="I855">
        <v>48</v>
      </c>
      <c r="J855">
        <v>5</v>
      </c>
      <c r="K855" t="s">
        <v>85</v>
      </c>
      <c r="L855">
        <v>11.37</v>
      </c>
      <c r="M855">
        <v>0</v>
      </c>
      <c r="N855">
        <v>80423</v>
      </c>
      <c r="O855">
        <v>316736</v>
      </c>
      <c r="P855">
        <v>555.32000000000005</v>
      </c>
      <c r="Q855">
        <v>4.7</v>
      </c>
      <c r="R855">
        <v>4924</v>
      </c>
      <c r="S855" t="s">
        <v>153</v>
      </c>
      <c r="T855" t="s">
        <v>87</v>
      </c>
      <c r="U855">
        <v>77222238</v>
      </c>
      <c r="V855">
        <v>0</v>
      </c>
      <c r="W855">
        <v>0</v>
      </c>
      <c r="X855">
        <v>0</v>
      </c>
      <c r="Y855">
        <v>0</v>
      </c>
      <c r="Z855" t="s">
        <v>88</v>
      </c>
      <c r="AA855" t="s">
        <v>88</v>
      </c>
      <c r="AB855" t="s">
        <v>89</v>
      </c>
      <c r="AC855">
        <v>35</v>
      </c>
      <c r="AD855">
        <v>19.074100000000001</v>
      </c>
      <c r="AE855">
        <v>818035183</v>
      </c>
      <c r="AF855">
        <v>0</v>
      </c>
      <c r="AG855">
        <v>0</v>
      </c>
      <c r="AH855">
        <v>4.9719800000000001E-2</v>
      </c>
      <c r="AI855" t="s">
        <v>90</v>
      </c>
      <c r="AJ855" t="s">
        <v>5963</v>
      </c>
      <c r="AK855" t="s">
        <v>5964</v>
      </c>
      <c r="AL855" t="s">
        <v>222</v>
      </c>
      <c r="AM855" t="str">
        <f t="shared" si="13"/>
        <v>'5.0 5.0' 100000 rq=0</v>
      </c>
    </row>
    <row r="856" spans="1:39">
      <c r="A856">
        <v>855</v>
      </c>
      <c r="B856" t="s">
        <v>94</v>
      </c>
      <c r="C856">
        <v>100000</v>
      </c>
      <c r="D856" t="s">
        <v>110</v>
      </c>
      <c r="E856" t="s">
        <v>6576</v>
      </c>
      <c r="F856">
        <v>10000</v>
      </c>
      <c r="G856">
        <v>256</v>
      </c>
      <c r="H856">
        <v>1</v>
      </c>
      <c r="I856">
        <v>18</v>
      </c>
      <c r="J856">
        <v>1</v>
      </c>
      <c r="K856" t="s">
        <v>85</v>
      </c>
      <c r="L856">
        <v>11.73</v>
      </c>
      <c r="M856">
        <v>0</v>
      </c>
      <c r="N856">
        <v>336317</v>
      </c>
      <c r="O856">
        <v>903172</v>
      </c>
      <c r="P856">
        <v>224.64</v>
      </c>
      <c r="Q856">
        <v>6.63</v>
      </c>
      <c r="R856">
        <v>1970</v>
      </c>
      <c r="S856" t="s">
        <v>111</v>
      </c>
      <c r="T856" t="s">
        <v>87</v>
      </c>
      <c r="U856">
        <v>28340052</v>
      </c>
      <c r="V856">
        <v>0</v>
      </c>
      <c r="W856">
        <v>0</v>
      </c>
      <c r="X856">
        <v>0</v>
      </c>
      <c r="Y856">
        <v>0</v>
      </c>
      <c r="Z856" t="s">
        <v>88</v>
      </c>
      <c r="AA856" t="s">
        <v>88</v>
      </c>
      <c r="AB856" t="s">
        <v>89</v>
      </c>
      <c r="AC856">
        <v>37</v>
      </c>
      <c r="AD856">
        <v>21.584700000000002</v>
      </c>
      <c r="AE856">
        <v>310234985</v>
      </c>
      <c r="AF856">
        <v>0</v>
      </c>
      <c r="AG856">
        <v>0</v>
      </c>
      <c r="AH856">
        <v>0</v>
      </c>
      <c r="AI856" t="s">
        <v>90</v>
      </c>
      <c r="AJ856" t="s">
        <v>6111</v>
      </c>
      <c r="AK856" t="s">
        <v>6112</v>
      </c>
      <c r="AL856" t="s">
        <v>2278</v>
      </c>
      <c r="AM856" t="str">
        <f t="shared" si="13"/>
        <v>'5.0 5.0' 100000 rq=1</v>
      </c>
    </row>
    <row r="857" spans="1:39">
      <c r="A857">
        <v>856</v>
      </c>
      <c r="B857" t="s">
        <v>100</v>
      </c>
      <c r="C857">
        <v>100000</v>
      </c>
      <c r="D857" t="s">
        <v>83</v>
      </c>
      <c r="E857" t="s">
        <v>6576</v>
      </c>
      <c r="F857">
        <v>10000</v>
      </c>
      <c r="G857">
        <v>256</v>
      </c>
      <c r="H857">
        <v>1</v>
      </c>
      <c r="I857">
        <v>24</v>
      </c>
      <c r="J857">
        <v>2</v>
      </c>
      <c r="K857" t="s">
        <v>85</v>
      </c>
      <c r="L857">
        <v>11.41</v>
      </c>
      <c r="M857">
        <v>0</v>
      </c>
      <c r="N857">
        <v>101766</v>
      </c>
      <c r="O857">
        <v>355400</v>
      </c>
      <c r="P857">
        <v>286.97000000000003</v>
      </c>
      <c r="Q857">
        <v>5.0999999999999996</v>
      </c>
      <c r="R857">
        <v>2558</v>
      </c>
      <c r="S857" t="s">
        <v>86</v>
      </c>
      <c r="T857" t="s">
        <v>87</v>
      </c>
      <c r="U857">
        <v>20472862</v>
      </c>
      <c r="V857">
        <v>0</v>
      </c>
      <c r="W857">
        <v>0</v>
      </c>
      <c r="X857">
        <v>0</v>
      </c>
      <c r="Y857">
        <v>0</v>
      </c>
      <c r="Z857" t="s">
        <v>88</v>
      </c>
      <c r="AA857" t="s">
        <v>88</v>
      </c>
      <c r="AB857" t="s">
        <v>89</v>
      </c>
      <c r="AC857">
        <v>36</v>
      </c>
      <c r="AD857">
        <v>19.6754</v>
      </c>
      <c r="AE857">
        <v>219686438</v>
      </c>
      <c r="AF857">
        <v>0</v>
      </c>
      <c r="AG857">
        <v>0</v>
      </c>
      <c r="AH857">
        <v>0</v>
      </c>
      <c r="AI857" t="s">
        <v>90</v>
      </c>
      <c r="AJ857" t="s">
        <v>5583</v>
      </c>
      <c r="AK857" t="s">
        <v>5584</v>
      </c>
      <c r="AL857" t="s">
        <v>1064</v>
      </c>
      <c r="AM857" t="str">
        <f t="shared" si="13"/>
        <v>'20.0 20.0' 100000 rq=1</v>
      </c>
    </row>
    <row r="858" spans="1:39">
      <c r="A858">
        <v>857</v>
      </c>
      <c r="B858" t="s">
        <v>82</v>
      </c>
      <c r="C858">
        <v>100000</v>
      </c>
      <c r="D858" t="s">
        <v>110</v>
      </c>
      <c r="E858" t="s">
        <v>6576</v>
      </c>
      <c r="F858">
        <v>10000</v>
      </c>
      <c r="G858">
        <v>256</v>
      </c>
      <c r="H858">
        <v>1</v>
      </c>
      <c r="I858">
        <v>48</v>
      </c>
      <c r="J858">
        <v>4</v>
      </c>
      <c r="K858" t="s">
        <v>85</v>
      </c>
      <c r="L858">
        <v>11.43</v>
      </c>
      <c r="M858">
        <v>0</v>
      </c>
      <c r="N858">
        <v>80354</v>
      </c>
      <c r="O858">
        <v>317288</v>
      </c>
      <c r="P858">
        <v>551.67999999999995</v>
      </c>
      <c r="Q858">
        <v>5.56</v>
      </c>
      <c r="R858">
        <v>4873</v>
      </c>
      <c r="S858" t="s">
        <v>111</v>
      </c>
      <c r="T858" t="s">
        <v>87</v>
      </c>
      <c r="U858">
        <v>63368378</v>
      </c>
      <c r="V858">
        <v>0</v>
      </c>
      <c r="W858">
        <v>0</v>
      </c>
      <c r="X858">
        <v>0</v>
      </c>
      <c r="Y858">
        <v>0</v>
      </c>
      <c r="Z858" t="s">
        <v>88</v>
      </c>
      <c r="AA858" t="s">
        <v>88</v>
      </c>
      <c r="AB858" t="s">
        <v>89</v>
      </c>
      <c r="AC858">
        <v>33</v>
      </c>
      <c r="AD858">
        <v>18.872299999999999</v>
      </c>
      <c r="AE858">
        <v>670083314</v>
      </c>
      <c r="AF858">
        <v>0</v>
      </c>
      <c r="AG858">
        <v>0</v>
      </c>
      <c r="AH858">
        <v>0</v>
      </c>
      <c r="AI858" t="s">
        <v>90</v>
      </c>
      <c r="AJ858" t="s">
        <v>5393</v>
      </c>
      <c r="AK858" t="s">
        <v>5394</v>
      </c>
      <c r="AL858" t="s">
        <v>527</v>
      </c>
      <c r="AM858" t="str">
        <f t="shared" si="13"/>
        <v>'0.0 0.0' 100000 rq=1</v>
      </c>
    </row>
    <row r="859" spans="1:39">
      <c r="A859">
        <v>858</v>
      </c>
      <c r="B859" t="s">
        <v>94</v>
      </c>
      <c r="C859">
        <v>100000</v>
      </c>
      <c r="D859" t="s">
        <v>152</v>
      </c>
      <c r="E859" t="s">
        <v>6576</v>
      </c>
      <c r="F859">
        <v>10000</v>
      </c>
      <c r="G859">
        <v>256</v>
      </c>
      <c r="H859">
        <v>0</v>
      </c>
      <c r="I859">
        <v>120</v>
      </c>
      <c r="J859">
        <v>3</v>
      </c>
      <c r="K859" t="s">
        <v>85</v>
      </c>
      <c r="L859">
        <v>11.43</v>
      </c>
      <c r="M859">
        <v>0</v>
      </c>
      <c r="N859">
        <v>86378</v>
      </c>
      <c r="O859">
        <v>330064</v>
      </c>
      <c r="P859">
        <v>1342.2</v>
      </c>
      <c r="Q859">
        <v>6.28</v>
      </c>
      <c r="R859">
        <v>11789</v>
      </c>
      <c r="S859" t="s">
        <v>153</v>
      </c>
      <c r="T859" t="s">
        <v>87</v>
      </c>
      <c r="U859">
        <v>166067027</v>
      </c>
      <c r="V859">
        <v>0</v>
      </c>
      <c r="W859">
        <v>0</v>
      </c>
      <c r="X859">
        <v>0</v>
      </c>
      <c r="Y859">
        <v>0</v>
      </c>
      <c r="Z859" t="s">
        <v>88</v>
      </c>
      <c r="AA859" t="s">
        <v>88</v>
      </c>
      <c r="AB859" t="s">
        <v>89</v>
      </c>
      <c r="AC859">
        <v>32</v>
      </c>
      <c r="AD859">
        <v>19.201699999999999</v>
      </c>
      <c r="AE859">
        <v>1682728026</v>
      </c>
      <c r="AF859">
        <v>0</v>
      </c>
      <c r="AG859">
        <v>0</v>
      </c>
      <c r="AH859">
        <v>0.35242899999999999</v>
      </c>
      <c r="AI859" t="s">
        <v>90</v>
      </c>
      <c r="AJ859" t="s">
        <v>6183</v>
      </c>
      <c r="AK859" t="s">
        <v>6184</v>
      </c>
      <c r="AL859" t="s">
        <v>1431</v>
      </c>
      <c r="AM859" t="str">
        <f t="shared" si="13"/>
        <v>'5.0 5.0' 100000 rq=0</v>
      </c>
    </row>
    <row r="860" spans="1:39">
      <c r="A860">
        <v>859</v>
      </c>
      <c r="B860" t="s">
        <v>100</v>
      </c>
      <c r="C860">
        <v>100000</v>
      </c>
      <c r="D860" t="s">
        <v>6577</v>
      </c>
      <c r="E860" t="s">
        <v>6576</v>
      </c>
      <c r="F860">
        <v>10000</v>
      </c>
      <c r="G860">
        <v>256</v>
      </c>
      <c r="H860">
        <v>0</v>
      </c>
      <c r="I860">
        <v>60</v>
      </c>
      <c r="J860">
        <v>6</v>
      </c>
      <c r="K860" t="s">
        <v>85</v>
      </c>
      <c r="L860">
        <v>11.36</v>
      </c>
      <c r="M860">
        <v>0</v>
      </c>
      <c r="N860">
        <v>81449</v>
      </c>
      <c r="O860">
        <v>319000</v>
      </c>
      <c r="P860">
        <v>684.51</v>
      </c>
      <c r="Q860">
        <v>6.03</v>
      </c>
      <c r="R860">
        <v>6073</v>
      </c>
      <c r="S860" t="s">
        <v>6578</v>
      </c>
      <c r="T860" t="s">
        <v>87</v>
      </c>
      <c r="U860">
        <v>71683393</v>
      </c>
      <c r="V860">
        <v>0</v>
      </c>
      <c r="W860">
        <v>0</v>
      </c>
      <c r="X860">
        <v>0</v>
      </c>
      <c r="Y860">
        <v>0</v>
      </c>
      <c r="Z860" t="s">
        <v>88</v>
      </c>
      <c r="AA860" t="s">
        <v>88</v>
      </c>
      <c r="AB860" t="s">
        <v>89</v>
      </c>
      <c r="AC860">
        <v>33</v>
      </c>
      <c r="AD860">
        <v>18.903400000000001</v>
      </c>
      <c r="AE860">
        <v>752348942</v>
      </c>
      <c r="AF860">
        <v>0</v>
      </c>
      <c r="AG860">
        <v>0</v>
      </c>
      <c r="AH860">
        <v>0</v>
      </c>
      <c r="AI860" t="s">
        <v>90</v>
      </c>
      <c r="AJ860" t="s">
        <v>6325</v>
      </c>
      <c r="AK860" t="s">
        <v>6326</v>
      </c>
      <c r="AL860" t="s">
        <v>6654</v>
      </c>
      <c r="AM860" t="str">
        <f t="shared" si="13"/>
        <v>'20.0 20.0' 100000 rq=0</v>
      </c>
    </row>
    <row r="861" spans="1:39">
      <c r="A861">
        <v>860</v>
      </c>
      <c r="B861" t="s">
        <v>82</v>
      </c>
      <c r="C861">
        <v>100000</v>
      </c>
      <c r="D861" t="s">
        <v>124</v>
      </c>
      <c r="E861" t="s">
        <v>6576</v>
      </c>
      <c r="F861">
        <v>10000</v>
      </c>
      <c r="G861">
        <v>256</v>
      </c>
      <c r="H861">
        <v>1</v>
      </c>
      <c r="I861">
        <v>190</v>
      </c>
      <c r="J861">
        <v>3</v>
      </c>
      <c r="K861" t="s">
        <v>85</v>
      </c>
      <c r="L861">
        <v>11.47</v>
      </c>
      <c r="M861">
        <v>0</v>
      </c>
      <c r="N861">
        <v>82482</v>
      </c>
      <c r="O861">
        <v>322992</v>
      </c>
      <c r="P861">
        <v>2095.17</v>
      </c>
      <c r="Q861">
        <v>5.54</v>
      </c>
      <c r="R861">
        <v>18306</v>
      </c>
      <c r="S861" t="s">
        <v>125</v>
      </c>
      <c r="T861" t="s">
        <v>87</v>
      </c>
      <c r="U861">
        <v>151116607</v>
      </c>
      <c r="V861">
        <v>0</v>
      </c>
      <c r="W861">
        <v>0</v>
      </c>
      <c r="X861">
        <v>0</v>
      </c>
      <c r="Y861">
        <v>0</v>
      </c>
      <c r="Z861" t="s">
        <v>88</v>
      </c>
      <c r="AA861" t="s">
        <v>88</v>
      </c>
      <c r="AB861" t="s">
        <v>89</v>
      </c>
      <c r="AC861">
        <v>34</v>
      </c>
      <c r="AD861">
        <v>19.3414</v>
      </c>
      <c r="AE861">
        <v>1539730346</v>
      </c>
      <c r="AF861">
        <v>0</v>
      </c>
      <c r="AG861">
        <v>0</v>
      </c>
      <c r="AH861">
        <v>3.5868699999999998</v>
      </c>
      <c r="AI861" t="s">
        <v>90</v>
      </c>
      <c r="AJ861" t="s">
        <v>5629</v>
      </c>
      <c r="AK861" t="s">
        <v>5630</v>
      </c>
      <c r="AL861" t="s">
        <v>506</v>
      </c>
      <c r="AM861" t="str">
        <f t="shared" si="13"/>
        <v>'0.0 0.0' 100000 rq=1</v>
      </c>
    </row>
    <row r="862" spans="1:39">
      <c r="A862">
        <v>861</v>
      </c>
      <c r="B862" t="s">
        <v>82</v>
      </c>
      <c r="C862">
        <v>100000</v>
      </c>
      <c r="D862" t="s">
        <v>124</v>
      </c>
      <c r="E862" t="s">
        <v>6576</v>
      </c>
      <c r="F862">
        <v>10000</v>
      </c>
      <c r="G862">
        <v>256</v>
      </c>
      <c r="H862">
        <v>0</v>
      </c>
      <c r="I862">
        <v>18</v>
      </c>
      <c r="J862">
        <v>5</v>
      </c>
      <c r="K862" t="s">
        <v>85</v>
      </c>
      <c r="L862">
        <v>11.32</v>
      </c>
      <c r="M862">
        <v>0</v>
      </c>
      <c r="N862">
        <v>72717</v>
      </c>
      <c r="O862">
        <v>294404</v>
      </c>
      <c r="P862">
        <v>224.99</v>
      </c>
      <c r="Q862">
        <v>4.51</v>
      </c>
      <c r="R862">
        <v>2026</v>
      </c>
      <c r="S862" t="s">
        <v>125</v>
      </c>
      <c r="T862" t="s">
        <v>87</v>
      </c>
      <c r="U862">
        <v>40813611</v>
      </c>
      <c r="V862">
        <v>0</v>
      </c>
      <c r="W862">
        <v>0</v>
      </c>
      <c r="X862">
        <v>0</v>
      </c>
      <c r="Y862">
        <v>0</v>
      </c>
      <c r="Z862" t="s">
        <v>88</v>
      </c>
      <c r="AA862" t="s">
        <v>88</v>
      </c>
      <c r="AB862" t="s">
        <v>89</v>
      </c>
      <c r="AC862">
        <v>38</v>
      </c>
      <c r="AD862">
        <v>20.9862</v>
      </c>
      <c r="AE862">
        <v>441472039</v>
      </c>
      <c r="AF862">
        <v>0</v>
      </c>
      <c r="AG862">
        <v>0</v>
      </c>
      <c r="AH862">
        <v>1.02851E-2</v>
      </c>
      <c r="AI862" t="s">
        <v>90</v>
      </c>
      <c r="AJ862" t="s">
        <v>5595</v>
      </c>
      <c r="AK862" t="s">
        <v>5596</v>
      </c>
      <c r="AL862" t="s">
        <v>1036</v>
      </c>
      <c r="AM862" t="str">
        <f t="shared" si="13"/>
        <v>'0.0 0.0' 100000 rq=0</v>
      </c>
    </row>
    <row r="863" spans="1:39">
      <c r="A863">
        <v>862</v>
      </c>
      <c r="B863" t="s">
        <v>100</v>
      </c>
      <c r="C863">
        <v>100000</v>
      </c>
      <c r="D863" t="s">
        <v>152</v>
      </c>
      <c r="E863" t="s">
        <v>6576</v>
      </c>
      <c r="F863">
        <v>10000</v>
      </c>
      <c r="G863">
        <v>256</v>
      </c>
      <c r="H863">
        <v>0</v>
      </c>
      <c r="I863">
        <v>120</v>
      </c>
      <c r="J863">
        <v>3</v>
      </c>
      <c r="K863" t="s">
        <v>85</v>
      </c>
      <c r="L863">
        <v>11.52</v>
      </c>
      <c r="M863">
        <v>0</v>
      </c>
      <c r="N863">
        <v>87500</v>
      </c>
      <c r="O863">
        <v>331956</v>
      </c>
      <c r="P863">
        <v>1341.35</v>
      </c>
      <c r="Q863">
        <v>5.54</v>
      </c>
      <c r="R863">
        <v>11691</v>
      </c>
      <c r="S863" t="s">
        <v>153</v>
      </c>
      <c r="T863" t="s">
        <v>87</v>
      </c>
      <c r="U863">
        <v>90682792</v>
      </c>
      <c r="V863">
        <v>0</v>
      </c>
      <c r="W863">
        <v>0</v>
      </c>
      <c r="X863">
        <v>0</v>
      </c>
      <c r="Y863">
        <v>0</v>
      </c>
      <c r="Z863" t="s">
        <v>88</v>
      </c>
      <c r="AA863" t="s">
        <v>88</v>
      </c>
      <c r="AB863" t="s">
        <v>89</v>
      </c>
      <c r="AC863">
        <v>36</v>
      </c>
      <c r="AD863">
        <v>20.094999999999999</v>
      </c>
      <c r="AE863">
        <v>928303558</v>
      </c>
      <c r="AF863">
        <v>0</v>
      </c>
      <c r="AG863">
        <v>0</v>
      </c>
      <c r="AH863">
        <v>0.71299299999999999</v>
      </c>
      <c r="AI863" t="s">
        <v>90</v>
      </c>
      <c r="AJ863" t="s">
        <v>5769</v>
      </c>
      <c r="AK863" t="s">
        <v>5770</v>
      </c>
      <c r="AL863" t="s">
        <v>2124</v>
      </c>
      <c r="AM863" t="str">
        <f t="shared" si="13"/>
        <v>'20.0 20.0' 100000 rq=0</v>
      </c>
    </row>
    <row r="864" spans="1:39">
      <c r="A864">
        <v>863</v>
      </c>
      <c r="B864" t="s">
        <v>100</v>
      </c>
      <c r="C864">
        <v>100000</v>
      </c>
      <c r="D864" t="s">
        <v>95</v>
      </c>
      <c r="E864" t="s">
        <v>6576</v>
      </c>
      <c r="F864">
        <v>10000</v>
      </c>
      <c r="G864">
        <v>256</v>
      </c>
      <c r="H864">
        <v>0</v>
      </c>
      <c r="I864">
        <v>60</v>
      </c>
      <c r="J864">
        <v>6</v>
      </c>
      <c r="K864" t="s">
        <v>85</v>
      </c>
      <c r="L864">
        <v>11.39</v>
      </c>
      <c r="M864">
        <v>0</v>
      </c>
      <c r="N864">
        <v>75202</v>
      </c>
      <c r="O864">
        <v>300960</v>
      </c>
      <c r="P864">
        <v>680.49</v>
      </c>
      <c r="Q864">
        <v>4.5999999999999996</v>
      </c>
      <c r="R864">
        <v>6012</v>
      </c>
      <c r="S864" t="s">
        <v>96</v>
      </c>
      <c r="T864" t="s">
        <v>87</v>
      </c>
      <c r="U864">
        <v>1815740</v>
      </c>
      <c r="V864">
        <v>0</v>
      </c>
      <c r="W864">
        <v>0</v>
      </c>
      <c r="X864">
        <v>0</v>
      </c>
      <c r="Y864">
        <v>0</v>
      </c>
      <c r="Z864" t="s">
        <v>88</v>
      </c>
      <c r="AA864" t="s">
        <v>88</v>
      </c>
      <c r="AB864" t="s">
        <v>89</v>
      </c>
      <c r="AC864">
        <v>31</v>
      </c>
      <c r="AD864">
        <v>18.6525</v>
      </c>
      <c r="AE864">
        <v>18878215</v>
      </c>
      <c r="AF864">
        <v>0</v>
      </c>
      <c r="AG864">
        <v>0</v>
      </c>
      <c r="AH864">
        <v>0.15461900000000001</v>
      </c>
      <c r="AI864" t="s">
        <v>90</v>
      </c>
      <c r="AJ864" t="s">
        <v>6143</v>
      </c>
      <c r="AK864" t="s">
        <v>6144</v>
      </c>
      <c r="AL864" t="s">
        <v>574</v>
      </c>
      <c r="AM864" t="str">
        <f t="shared" si="13"/>
        <v>'20.0 20.0' 100000 rq=0</v>
      </c>
    </row>
    <row r="865" spans="1:39">
      <c r="A865">
        <v>864</v>
      </c>
      <c r="B865" t="s">
        <v>94</v>
      </c>
      <c r="C865">
        <v>100000</v>
      </c>
      <c r="D865" t="s">
        <v>6577</v>
      </c>
      <c r="E865" t="s">
        <v>6576</v>
      </c>
      <c r="F865">
        <v>10000</v>
      </c>
      <c r="G865">
        <v>256</v>
      </c>
      <c r="H865">
        <v>0</v>
      </c>
      <c r="I865">
        <v>24</v>
      </c>
      <c r="J865">
        <v>4</v>
      </c>
      <c r="K865" t="s">
        <v>85</v>
      </c>
      <c r="L865">
        <v>11.36</v>
      </c>
      <c r="M865">
        <v>0</v>
      </c>
      <c r="N865">
        <v>78849</v>
      </c>
      <c r="O865">
        <v>313168</v>
      </c>
      <c r="P865">
        <v>291.86</v>
      </c>
      <c r="Q865">
        <v>4.74</v>
      </c>
      <c r="R865">
        <v>2609</v>
      </c>
      <c r="S865" t="s">
        <v>6578</v>
      </c>
      <c r="T865" t="s">
        <v>87</v>
      </c>
      <c r="U865">
        <v>51779644</v>
      </c>
      <c r="V865">
        <v>0</v>
      </c>
      <c r="W865">
        <v>0</v>
      </c>
      <c r="X865">
        <v>0</v>
      </c>
      <c r="Y865">
        <v>0</v>
      </c>
      <c r="Z865" t="s">
        <v>88</v>
      </c>
      <c r="AA865" t="s">
        <v>88</v>
      </c>
      <c r="AB865" t="s">
        <v>89</v>
      </c>
      <c r="AC865">
        <v>36</v>
      </c>
      <c r="AD865">
        <v>19.779900000000001</v>
      </c>
      <c r="AE865">
        <v>556584597</v>
      </c>
      <c r="AF865">
        <v>0</v>
      </c>
      <c r="AG865">
        <v>0</v>
      </c>
      <c r="AH865">
        <v>0</v>
      </c>
      <c r="AI865" t="s">
        <v>90</v>
      </c>
      <c r="AJ865" t="s">
        <v>5961</v>
      </c>
      <c r="AK865" t="s">
        <v>5962</v>
      </c>
      <c r="AL865" t="s">
        <v>6582</v>
      </c>
      <c r="AM865" t="str">
        <f t="shared" si="13"/>
        <v>'5.0 5.0' 100000 rq=0</v>
      </c>
    </row>
    <row r="866" spans="1:39">
      <c r="A866">
        <v>865</v>
      </c>
      <c r="B866" t="s">
        <v>94</v>
      </c>
      <c r="C866">
        <v>100000</v>
      </c>
      <c r="D866" t="s">
        <v>6577</v>
      </c>
      <c r="E866" t="s">
        <v>6576</v>
      </c>
      <c r="F866">
        <v>10000</v>
      </c>
      <c r="G866">
        <v>256</v>
      </c>
      <c r="H866">
        <v>1</v>
      </c>
      <c r="I866">
        <v>12</v>
      </c>
      <c r="J866">
        <v>6</v>
      </c>
      <c r="K866" t="s">
        <v>85</v>
      </c>
      <c r="L866">
        <v>11.41</v>
      </c>
      <c r="M866">
        <v>0</v>
      </c>
      <c r="N866">
        <v>104502</v>
      </c>
      <c r="O866">
        <v>336904</v>
      </c>
      <c r="P866">
        <v>153.38</v>
      </c>
      <c r="Q866">
        <v>4.9400000000000004</v>
      </c>
      <c r="R866">
        <v>1387</v>
      </c>
      <c r="S866" t="s">
        <v>6578</v>
      </c>
      <c r="T866" t="s">
        <v>87</v>
      </c>
      <c r="U866">
        <v>19989367</v>
      </c>
      <c r="V866">
        <v>0</v>
      </c>
      <c r="W866">
        <v>0</v>
      </c>
      <c r="X866">
        <v>0</v>
      </c>
      <c r="Y866">
        <v>0</v>
      </c>
      <c r="Z866" t="s">
        <v>88</v>
      </c>
      <c r="AA866" t="s">
        <v>88</v>
      </c>
      <c r="AB866" t="s">
        <v>89</v>
      </c>
      <c r="AC866">
        <v>35</v>
      </c>
      <c r="AD866">
        <v>20.055099999999999</v>
      </c>
      <c r="AE866">
        <v>222703780</v>
      </c>
      <c r="AF866">
        <v>0</v>
      </c>
      <c r="AG866">
        <v>0</v>
      </c>
      <c r="AH866">
        <v>0</v>
      </c>
      <c r="AI866" t="s">
        <v>90</v>
      </c>
      <c r="AJ866" t="s">
        <v>5241</v>
      </c>
      <c r="AK866" t="s">
        <v>5242</v>
      </c>
      <c r="AL866" t="s">
        <v>6591</v>
      </c>
      <c r="AM866" t="str">
        <f t="shared" si="13"/>
        <v>'5.0 5.0' 100000 rq=1</v>
      </c>
    </row>
    <row r="867" spans="1:39">
      <c r="A867">
        <v>866</v>
      </c>
      <c r="B867" t="s">
        <v>100</v>
      </c>
      <c r="C867">
        <v>100000</v>
      </c>
      <c r="D867" t="s">
        <v>110</v>
      </c>
      <c r="E867" t="s">
        <v>6576</v>
      </c>
      <c r="F867">
        <v>10000</v>
      </c>
      <c r="G867">
        <v>256</v>
      </c>
      <c r="H867">
        <v>1</v>
      </c>
      <c r="I867">
        <v>36</v>
      </c>
      <c r="J867">
        <v>5</v>
      </c>
      <c r="K867" t="s">
        <v>85</v>
      </c>
      <c r="L867">
        <v>13.8</v>
      </c>
      <c r="M867">
        <v>0</v>
      </c>
      <c r="N867">
        <v>1221795</v>
      </c>
      <c r="O867">
        <v>2871052</v>
      </c>
      <c r="P867">
        <v>466.99</v>
      </c>
      <c r="Q867">
        <v>19.11</v>
      </c>
      <c r="R867">
        <v>3520</v>
      </c>
      <c r="S867" t="s">
        <v>111</v>
      </c>
      <c r="T867" t="s">
        <v>87</v>
      </c>
      <c r="U867">
        <v>31344959</v>
      </c>
      <c r="V867">
        <v>0</v>
      </c>
      <c r="W867">
        <v>0</v>
      </c>
      <c r="X867">
        <v>0</v>
      </c>
      <c r="Y867">
        <v>0</v>
      </c>
      <c r="Z867" t="s">
        <v>88</v>
      </c>
      <c r="AA867" t="s">
        <v>88</v>
      </c>
      <c r="AB867" t="s">
        <v>89</v>
      </c>
      <c r="AC867">
        <v>36</v>
      </c>
      <c r="AD867">
        <v>19.2255</v>
      </c>
      <c r="AE867">
        <v>350908422</v>
      </c>
      <c r="AF867">
        <v>0</v>
      </c>
      <c r="AG867">
        <v>0</v>
      </c>
      <c r="AH867">
        <v>0</v>
      </c>
      <c r="AI867" t="s">
        <v>90</v>
      </c>
      <c r="AJ867" t="s">
        <v>6397</v>
      </c>
      <c r="AK867" t="s">
        <v>6398</v>
      </c>
      <c r="AL867" t="s">
        <v>2141</v>
      </c>
      <c r="AM867" t="str">
        <f t="shared" si="13"/>
        <v>'20.0 20.0' 100000 rq=1</v>
      </c>
    </row>
    <row r="868" spans="1:39">
      <c r="A868">
        <v>867</v>
      </c>
      <c r="B868" t="s">
        <v>100</v>
      </c>
      <c r="C868">
        <v>100000</v>
      </c>
      <c r="D868" t="s">
        <v>95</v>
      </c>
      <c r="E868" t="s">
        <v>6576</v>
      </c>
      <c r="F868">
        <v>10000</v>
      </c>
      <c r="G868">
        <v>256</v>
      </c>
      <c r="H868">
        <v>0</v>
      </c>
      <c r="I868">
        <v>6</v>
      </c>
      <c r="J868">
        <v>4</v>
      </c>
      <c r="K868" t="s">
        <v>85</v>
      </c>
      <c r="L868">
        <v>11.33</v>
      </c>
      <c r="M868">
        <v>0</v>
      </c>
      <c r="N868">
        <v>72651</v>
      </c>
      <c r="O868">
        <v>294540</v>
      </c>
      <c r="P868">
        <v>92.06</v>
      </c>
      <c r="Q868">
        <v>4.5</v>
      </c>
      <c r="R868">
        <v>851</v>
      </c>
      <c r="S868" t="s">
        <v>96</v>
      </c>
      <c r="T868" t="s">
        <v>87</v>
      </c>
      <c r="U868">
        <v>6376857</v>
      </c>
      <c r="V868">
        <v>0</v>
      </c>
      <c r="W868">
        <v>0</v>
      </c>
      <c r="X868">
        <v>0</v>
      </c>
      <c r="Y868">
        <v>0</v>
      </c>
      <c r="Z868" t="s">
        <v>88</v>
      </c>
      <c r="AA868" t="s">
        <v>88</v>
      </c>
      <c r="AB868" t="s">
        <v>89</v>
      </c>
      <c r="AC868">
        <v>34</v>
      </c>
      <c r="AD868">
        <v>19.7699</v>
      </c>
      <c r="AE868">
        <v>65091607</v>
      </c>
      <c r="AF868">
        <v>0</v>
      </c>
      <c r="AG868">
        <v>0</v>
      </c>
      <c r="AH868">
        <v>3.2310100000000001E-2</v>
      </c>
      <c r="AI868" t="s">
        <v>90</v>
      </c>
      <c r="AJ868" t="s">
        <v>5071</v>
      </c>
      <c r="AK868" t="s">
        <v>5072</v>
      </c>
      <c r="AL868" t="s">
        <v>682</v>
      </c>
      <c r="AM868" t="str">
        <f t="shared" si="13"/>
        <v>'20.0 20.0' 100000 rq=0</v>
      </c>
    </row>
    <row r="869" spans="1:39">
      <c r="A869">
        <v>868</v>
      </c>
      <c r="B869" t="s">
        <v>94</v>
      </c>
      <c r="C869">
        <v>100000</v>
      </c>
      <c r="D869" t="s">
        <v>83</v>
      </c>
      <c r="E869" t="s">
        <v>6576</v>
      </c>
      <c r="F869">
        <v>10000</v>
      </c>
      <c r="G869">
        <v>256</v>
      </c>
      <c r="H869">
        <v>1</v>
      </c>
      <c r="I869">
        <v>12</v>
      </c>
      <c r="J869">
        <v>5</v>
      </c>
      <c r="K869" t="s">
        <v>85</v>
      </c>
      <c r="L869">
        <v>11.43</v>
      </c>
      <c r="M869">
        <v>0</v>
      </c>
      <c r="N869">
        <v>81381</v>
      </c>
      <c r="O869">
        <v>310408</v>
      </c>
      <c r="P869">
        <v>156.18</v>
      </c>
      <c r="Q869">
        <v>5.05</v>
      </c>
      <c r="R869">
        <v>1409</v>
      </c>
      <c r="S869" t="s">
        <v>86</v>
      </c>
      <c r="T869" t="s">
        <v>87</v>
      </c>
      <c r="U869">
        <v>18812515</v>
      </c>
      <c r="V869">
        <v>0</v>
      </c>
      <c r="W869">
        <v>0</v>
      </c>
      <c r="X869">
        <v>0</v>
      </c>
      <c r="Y869">
        <v>0</v>
      </c>
      <c r="Z869" t="s">
        <v>88</v>
      </c>
      <c r="AA869" t="s">
        <v>88</v>
      </c>
      <c r="AB869" t="s">
        <v>89</v>
      </c>
      <c r="AC869">
        <v>35</v>
      </c>
      <c r="AD869">
        <v>19.848500000000001</v>
      </c>
      <c r="AE869">
        <v>199324170</v>
      </c>
      <c r="AF869">
        <v>0</v>
      </c>
      <c r="AG869">
        <v>0</v>
      </c>
      <c r="AH869">
        <v>0</v>
      </c>
      <c r="AI869" t="s">
        <v>90</v>
      </c>
      <c r="AJ869" t="s">
        <v>5431</v>
      </c>
      <c r="AK869" t="s">
        <v>5432</v>
      </c>
      <c r="AL869" t="s">
        <v>685</v>
      </c>
      <c r="AM869" t="str">
        <f t="shared" si="13"/>
        <v>'5.0 5.0' 100000 rq=1</v>
      </c>
    </row>
    <row r="870" spans="1:39">
      <c r="A870">
        <v>869</v>
      </c>
      <c r="B870" t="s">
        <v>82</v>
      </c>
      <c r="C870">
        <v>100000</v>
      </c>
      <c r="D870" t="s">
        <v>152</v>
      </c>
      <c r="E870" t="s">
        <v>6576</v>
      </c>
      <c r="F870">
        <v>10000</v>
      </c>
      <c r="G870">
        <v>256</v>
      </c>
      <c r="H870">
        <v>0</v>
      </c>
      <c r="I870">
        <v>18</v>
      </c>
      <c r="J870">
        <v>4</v>
      </c>
      <c r="K870" t="s">
        <v>85</v>
      </c>
      <c r="L870">
        <v>11.36</v>
      </c>
      <c r="M870">
        <v>0</v>
      </c>
      <c r="N870">
        <v>78355</v>
      </c>
      <c r="O870">
        <v>312800</v>
      </c>
      <c r="P870">
        <v>222.26</v>
      </c>
      <c r="Q870">
        <v>5.84</v>
      </c>
      <c r="R870">
        <v>2006</v>
      </c>
      <c r="S870" t="s">
        <v>153</v>
      </c>
      <c r="T870" t="s">
        <v>87</v>
      </c>
      <c r="U870">
        <v>43238017</v>
      </c>
      <c r="V870">
        <v>0</v>
      </c>
      <c r="W870">
        <v>0</v>
      </c>
      <c r="X870">
        <v>0</v>
      </c>
      <c r="Y870">
        <v>0</v>
      </c>
      <c r="Z870" t="s">
        <v>88</v>
      </c>
      <c r="AA870" t="s">
        <v>88</v>
      </c>
      <c r="AB870" t="s">
        <v>89</v>
      </c>
      <c r="AC870">
        <v>36</v>
      </c>
      <c r="AD870">
        <v>19.2943</v>
      </c>
      <c r="AE870">
        <v>461701837</v>
      </c>
      <c r="AF870">
        <v>0</v>
      </c>
      <c r="AG870">
        <v>0</v>
      </c>
      <c r="AH870">
        <v>1.29429E-2</v>
      </c>
      <c r="AI870" t="s">
        <v>90</v>
      </c>
      <c r="AJ870" t="s">
        <v>5763</v>
      </c>
      <c r="AK870" t="s">
        <v>5764</v>
      </c>
      <c r="AL870" t="s">
        <v>876</v>
      </c>
      <c r="AM870" t="str">
        <f t="shared" si="13"/>
        <v>'0.0 0.0' 100000 rq=0</v>
      </c>
    </row>
    <row r="871" spans="1:39">
      <c r="A871">
        <v>870</v>
      </c>
      <c r="B871" t="s">
        <v>100</v>
      </c>
      <c r="C871">
        <v>100000</v>
      </c>
      <c r="D871" t="s">
        <v>83</v>
      </c>
      <c r="E871" t="s">
        <v>6576</v>
      </c>
      <c r="F871">
        <v>10000</v>
      </c>
      <c r="G871">
        <v>256</v>
      </c>
      <c r="H871">
        <v>1</v>
      </c>
      <c r="I871">
        <v>48</v>
      </c>
      <c r="J871">
        <v>1</v>
      </c>
      <c r="K871" t="s">
        <v>85</v>
      </c>
      <c r="L871">
        <v>11.4</v>
      </c>
      <c r="M871">
        <v>0</v>
      </c>
      <c r="N871">
        <v>129379</v>
      </c>
      <c r="O871">
        <v>419476</v>
      </c>
      <c r="P871">
        <v>529.88</v>
      </c>
      <c r="Q871">
        <v>7.9</v>
      </c>
      <c r="R871">
        <v>4714</v>
      </c>
      <c r="S871" t="s">
        <v>86</v>
      </c>
      <c r="T871" t="s">
        <v>87</v>
      </c>
      <c r="U871">
        <v>25177894</v>
      </c>
      <c r="V871">
        <v>0</v>
      </c>
      <c r="W871">
        <v>0</v>
      </c>
      <c r="X871">
        <v>0</v>
      </c>
      <c r="Y871">
        <v>0</v>
      </c>
      <c r="Z871" t="s">
        <v>88</v>
      </c>
      <c r="AA871" t="s">
        <v>88</v>
      </c>
      <c r="AB871" t="s">
        <v>89</v>
      </c>
      <c r="AC871">
        <v>33</v>
      </c>
      <c r="AD871">
        <v>18.9314</v>
      </c>
      <c r="AE871">
        <v>270154501</v>
      </c>
      <c r="AF871">
        <v>0</v>
      </c>
      <c r="AG871">
        <v>0</v>
      </c>
      <c r="AH871">
        <v>0</v>
      </c>
      <c r="AI871" t="s">
        <v>90</v>
      </c>
      <c r="AJ871" t="s">
        <v>5725</v>
      </c>
      <c r="AK871" t="s">
        <v>5726</v>
      </c>
      <c r="AL871" t="s">
        <v>148</v>
      </c>
      <c r="AM871" t="str">
        <f t="shared" si="13"/>
        <v>'20.0 20.0' 100000 rq=1</v>
      </c>
    </row>
    <row r="872" spans="1:39">
      <c r="A872">
        <v>871</v>
      </c>
      <c r="B872" t="s">
        <v>82</v>
      </c>
      <c r="C872">
        <v>100000</v>
      </c>
      <c r="D872" t="s">
        <v>124</v>
      </c>
      <c r="E872" t="s">
        <v>6576</v>
      </c>
      <c r="F872">
        <v>10000</v>
      </c>
      <c r="G872">
        <v>256</v>
      </c>
      <c r="H872">
        <v>0</v>
      </c>
      <c r="I872">
        <v>36</v>
      </c>
      <c r="J872">
        <v>5</v>
      </c>
      <c r="K872" t="s">
        <v>85</v>
      </c>
      <c r="L872">
        <v>11.35</v>
      </c>
      <c r="M872">
        <v>0</v>
      </c>
      <c r="N872">
        <v>73339</v>
      </c>
      <c r="O872">
        <v>295460</v>
      </c>
      <c r="P872">
        <v>422.21</v>
      </c>
      <c r="Q872">
        <v>6.15</v>
      </c>
      <c r="R872">
        <v>3771</v>
      </c>
      <c r="S872" t="s">
        <v>125</v>
      </c>
      <c r="T872" t="s">
        <v>87</v>
      </c>
      <c r="U872">
        <v>64742632</v>
      </c>
      <c r="V872">
        <v>0</v>
      </c>
      <c r="W872">
        <v>0</v>
      </c>
      <c r="X872">
        <v>0</v>
      </c>
      <c r="Y872">
        <v>0</v>
      </c>
      <c r="Z872" t="s">
        <v>88</v>
      </c>
      <c r="AA872" t="s">
        <v>88</v>
      </c>
      <c r="AB872" t="s">
        <v>89</v>
      </c>
      <c r="AC872">
        <v>37</v>
      </c>
      <c r="AD872">
        <v>21.371099999999998</v>
      </c>
      <c r="AE872">
        <v>690201385</v>
      </c>
      <c r="AF872">
        <v>0</v>
      </c>
      <c r="AG872">
        <v>0</v>
      </c>
      <c r="AH872">
        <v>7.9652899999999999E-2</v>
      </c>
      <c r="AI872" t="s">
        <v>90</v>
      </c>
      <c r="AJ872" t="s">
        <v>5807</v>
      </c>
      <c r="AK872" t="s">
        <v>5808</v>
      </c>
      <c r="AL872" t="s">
        <v>140</v>
      </c>
      <c r="AM872" t="str">
        <f t="shared" si="13"/>
        <v>'0.0 0.0' 100000 rq=0</v>
      </c>
    </row>
    <row r="873" spans="1:39">
      <c r="A873">
        <v>872</v>
      </c>
      <c r="B873" t="s">
        <v>94</v>
      </c>
      <c r="C873">
        <v>100000</v>
      </c>
      <c r="D873" t="s">
        <v>95</v>
      </c>
      <c r="E873" t="s">
        <v>6576</v>
      </c>
      <c r="F873">
        <v>10000</v>
      </c>
      <c r="G873">
        <v>256</v>
      </c>
      <c r="H873">
        <v>0</v>
      </c>
      <c r="I873">
        <v>12</v>
      </c>
      <c r="J873">
        <v>1</v>
      </c>
      <c r="K873" t="s">
        <v>85</v>
      </c>
      <c r="L873">
        <v>11.43</v>
      </c>
      <c r="M873">
        <v>0</v>
      </c>
      <c r="N873">
        <v>73027</v>
      </c>
      <c r="O873">
        <v>294972</v>
      </c>
      <c r="P873">
        <v>156.49</v>
      </c>
      <c r="Q873">
        <v>4.63</v>
      </c>
      <c r="R873">
        <v>1409</v>
      </c>
      <c r="S873" t="s">
        <v>96</v>
      </c>
      <c r="T873" t="s">
        <v>87</v>
      </c>
      <c r="U873">
        <v>21096301</v>
      </c>
      <c r="V873">
        <v>0</v>
      </c>
      <c r="W873">
        <v>0</v>
      </c>
      <c r="X873">
        <v>0</v>
      </c>
      <c r="Y873">
        <v>0</v>
      </c>
      <c r="Z873" t="s">
        <v>88</v>
      </c>
      <c r="AA873" t="s">
        <v>88</v>
      </c>
      <c r="AB873" t="s">
        <v>89</v>
      </c>
      <c r="AC873">
        <v>33</v>
      </c>
      <c r="AD873">
        <v>19.589099999999998</v>
      </c>
      <c r="AE873">
        <v>211949708</v>
      </c>
      <c r="AF873">
        <v>0</v>
      </c>
      <c r="AG873">
        <v>0</v>
      </c>
      <c r="AH873">
        <v>4.1300499999999997E-2</v>
      </c>
      <c r="AI873" t="s">
        <v>90</v>
      </c>
      <c r="AJ873" t="s">
        <v>5433</v>
      </c>
      <c r="AK873" t="s">
        <v>5434</v>
      </c>
      <c r="AL873" t="s">
        <v>939</v>
      </c>
      <c r="AM873" t="str">
        <f t="shared" si="13"/>
        <v>'5.0 5.0' 100000 rq=0</v>
      </c>
    </row>
    <row r="874" spans="1:39">
      <c r="A874">
        <v>873</v>
      </c>
      <c r="B874" t="s">
        <v>94</v>
      </c>
      <c r="C874">
        <v>100000</v>
      </c>
      <c r="D874" t="s">
        <v>110</v>
      </c>
      <c r="E874" t="s">
        <v>6576</v>
      </c>
      <c r="F874">
        <v>10000</v>
      </c>
      <c r="G874">
        <v>256</v>
      </c>
      <c r="H874">
        <v>1</v>
      </c>
      <c r="I874">
        <v>120</v>
      </c>
      <c r="J874">
        <v>3</v>
      </c>
      <c r="K874" t="s">
        <v>85</v>
      </c>
      <c r="L874">
        <v>14.29</v>
      </c>
      <c r="M874">
        <v>0</v>
      </c>
      <c r="N874">
        <v>1029111</v>
      </c>
      <c r="O874">
        <v>2436320</v>
      </c>
      <c r="P874">
        <v>1460.91</v>
      </c>
      <c r="Q874">
        <v>40</v>
      </c>
      <c r="R874">
        <v>10502</v>
      </c>
      <c r="S874" t="s">
        <v>111</v>
      </c>
      <c r="T874" t="s">
        <v>87</v>
      </c>
      <c r="U874">
        <v>103614713</v>
      </c>
      <c r="V874">
        <v>0</v>
      </c>
      <c r="W874">
        <v>0</v>
      </c>
      <c r="X874">
        <v>0</v>
      </c>
      <c r="Y874">
        <v>0</v>
      </c>
      <c r="Z874" t="s">
        <v>88</v>
      </c>
      <c r="AA874" t="s">
        <v>88</v>
      </c>
      <c r="AB874" t="s">
        <v>89</v>
      </c>
      <c r="AC874">
        <v>32</v>
      </c>
      <c r="AD874">
        <v>18.881399999999999</v>
      </c>
      <c r="AE874">
        <v>1058661175</v>
      </c>
      <c r="AF874">
        <v>0</v>
      </c>
      <c r="AG874">
        <v>0</v>
      </c>
      <c r="AH874">
        <v>0</v>
      </c>
      <c r="AI874" t="s">
        <v>90</v>
      </c>
      <c r="AJ874" t="s">
        <v>6469</v>
      </c>
      <c r="AK874" t="s">
        <v>6470</v>
      </c>
      <c r="AL874" t="s">
        <v>1915</v>
      </c>
      <c r="AM874" t="str">
        <f t="shared" si="13"/>
        <v>'5.0 5.0' 100000 rq=1</v>
      </c>
    </row>
    <row r="875" spans="1:39">
      <c r="A875">
        <v>874</v>
      </c>
      <c r="B875" t="s">
        <v>94</v>
      </c>
      <c r="C875">
        <v>100000</v>
      </c>
      <c r="D875" t="s">
        <v>152</v>
      </c>
      <c r="E875" t="s">
        <v>6576</v>
      </c>
      <c r="F875">
        <v>10000</v>
      </c>
      <c r="G875">
        <v>256</v>
      </c>
      <c r="H875">
        <v>1</v>
      </c>
      <c r="I875">
        <v>168</v>
      </c>
      <c r="J875">
        <v>6</v>
      </c>
      <c r="K875" t="s">
        <v>85</v>
      </c>
      <c r="L875">
        <v>11.87</v>
      </c>
      <c r="M875">
        <v>0</v>
      </c>
      <c r="N875">
        <v>269838</v>
      </c>
      <c r="O875">
        <v>736284</v>
      </c>
      <c r="P875">
        <v>1887.17</v>
      </c>
      <c r="Q875">
        <v>16.29</v>
      </c>
      <c r="R875">
        <v>16027</v>
      </c>
      <c r="S875" t="s">
        <v>153</v>
      </c>
      <c r="T875" t="s">
        <v>87</v>
      </c>
      <c r="U875">
        <v>20401554</v>
      </c>
      <c r="V875">
        <v>0</v>
      </c>
      <c r="W875">
        <v>0</v>
      </c>
      <c r="X875">
        <v>0</v>
      </c>
      <c r="Y875">
        <v>0</v>
      </c>
      <c r="Z875" t="s">
        <v>88</v>
      </c>
      <c r="AA875" t="s">
        <v>88</v>
      </c>
      <c r="AB875" t="s">
        <v>89</v>
      </c>
      <c r="AC875">
        <v>35</v>
      </c>
      <c r="AD875">
        <v>19.040600000000001</v>
      </c>
      <c r="AE875">
        <v>214631750</v>
      </c>
      <c r="AF875">
        <v>0</v>
      </c>
      <c r="AG875">
        <v>0</v>
      </c>
      <c r="AH875">
        <v>9.2573399999999992</v>
      </c>
      <c r="AI875" t="s">
        <v>90</v>
      </c>
      <c r="AJ875" t="s">
        <v>6201</v>
      </c>
      <c r="AK875" t="s">
        <v>6202</v>
      </c>
      <c r="AL875" t="s">
        <v>1472</v>
      </c>
      <c r="AM875" t="str">
        <f t="shared" si="13"/>
        <v>'5.0 5.0' 100000 rq=1</v>
      </c>
    </row>
    <row r="876" spans="1:39">
      <c r="A876">
        <v>875</v>
      </c>
      <c r="B876" t="s">
        <v>100</v>
      </c>
      <c r="C876">
        <v>100000</v>
      </c>
      <c r="D876" t="s">
        <v>152</v>
      </c>
      <c r="E876" t="s">
        <v>6576</v>
      </c>
      <c r="F876">
        <v>10000</v>
      </c>
      <c r="G876">
        <v>256</v>
      </c>
      <c r="H876">
        <v>0</v>
      </c>
      <c r="I876">
        <v>6</v>
      </c>
      <c r="J876">
        <v>6</v>
      </c>
      <c r="K876" t="s">
        <v>85</v>
      </c>
      <c r="L876">
        <v>11.36</v>
      </c>
      <c r="M876">
        <v>0</v>
      </c>
      <c r="N876">
        <v>77561</v>
      </c>
      <c r="O876">
        <v>310604</v>
      </c>
      <c r="P876">
        <v>90.31</v>
      </c>
      <c r="Q876">
        <v>5.87</v>
      </c>
      <c r="R876">
        <v>846</v>
      </c>
      <c r="S876" t="s">
        <v>153</v>
      </c>
      <c r="T876" t="s">
        <v>87</v>
      </c>
      <c r="U876">
        <v>14482370</v>
      </c>
      <c r="V876">
        <v>0</v>
      </c>
      <c r="W876">
        <v>0</v>
      </c>
      <c r="X876">
        <v>0</v>
      </c>
      <c r="Y876">
        <v>0</v>
      </c>
      <c r="Z876" t="s">
        <v>88</v>
      </c>
      <c r="AA876" t="s">
        <v>88</v>
      </c>
      <c r="AB876" t="s">
        <v>89</v>
      </c>
      <c r="AC876">
        <v>33</v>
      </c>
      <c r="AD876">
        <v>19.421500000000002</v>
      </c>
      <c r="AE876">
        <v>156454809</v>
      </c>
      <c r="AF876">
        <v>0</v>
      </c>
      <c r="AG876">
        <v>0</v>
      </c>
      <c r="AH876">
        <v>8.4489300000000003E-3</v>
      </c>
      <c r="AI876" t="s">
        <v>90</v>
      </c>
      <c r="AJ876" t="s">
        <v>6379</v>
      </c>
      <c r="AK876" t="s">
        <v>6380</v>
      </c>
      <c r="AL876" t="s">
        <v>1940</v>
      </c>
      <c r="AM876" t="str">
        <f t="shared" si="13"/>
        <v>'20.0 20.0' 100000 rq=0</v>
      </c>
    </row>
    <row r="877" spans="1:39">
      <c r="A877">
        <v>876</v>
      </c>
      <c r="B877" t="s">
        <v>100</v>
      </c>
      <c r="C877">
        <v>100000</v>
      </c>
      <c r="D877" t="s">
        <v>95</v>
      </c>
      <c r="E877" t="s">
        <v>6576</v>
      </c>
      <c r="F877">
        <v>10000</v>
      </c>
      <c r="G877">
        <v>256</v>
      </c>
      <c r="H877">
        <v>1</v>
      </c>
      <c r="I877">
        <v>36</v>
      </c>
      <c r="J877">
        <v>5</v>
      </c>
      <c r="K877" t="s">
        <v>85</v>
      </c>
      <c r="L877">
        <v>11.56</v>
      </c>
      <c r="M877">
        <v>0</v>
      </c>
      <c r="N877">
        <v>157874</v>
      </c>
      <c r="O877">
        <v>633224</v>
      </c>
      <c r="P877">
        <v>421.82</v>
      </c>
      <c r="Q877">
        <v>5.62</v>
      </c>
      <c r="R877">
        <v>3696</v>
      </c>
      <c r="S877" t="s">
        <v>96</v>
      </c>
      <c r="T877" t="s">
        <v>87</v>
      </c>
      <c r="U877">
        <v>4044428</v>
      </c>
      <c r="V877">
        <v>0</v>
      </c>
      <c r="W877">
        <v>0</v>
      </c>
      <c r="X877">
        <v>0</v>
      </c>
      <c r="Y877">
        <v>0</v>
      </c>
      <c r="Z877" t="s">
        <v>88</v>
      </c>
      <c r="AA877" t="s">
        <v>88</v>
      </c>
      <c r="AB877" t="s">
        <v>89</v>
      </c>
      <c r="AC877">
        <v>37</v>
      </c>
      <c r="AD877">
        <v>20.4955</v>
      </c>
      <c r="AE877">
        <v>42107091</v>
      </c>
      <c r="AF877">
        <v>0</v>
      </c>
      <c r="AG877">
        <v>0</v>
      </c>
      <c r="AH877">
        <v>0.49601800000000001</v>
      </c>
      <c r="AI877" t="s">
        <v>90</v>
      </c>
      <c r="AJ877" t="s">
        <v>5707</v>
      </c>
      <c r="AK877" t="s">
        <v>5708</v>
      </c>
      <c r="AL877" t="s">
        <v>663</v>
      </c>
      <c r="AM877" t="str">
        <f t="shared" si="13"/>
        <v>'20.0 20.0' 100000 rq=1</v>
      </c>
    </row>
    <row r="878" spans="1:39">
      <c r="A878">
        <v>877</v>
      </c>
      <c r="B878" t="s">
        <v>94</v>
      </c>
      <c r="C878">
        <v>100000</v>
      </c>
      <c r="D878" t="s">
        <v>124</v>
      </c>
      <c r="E878" t="s">
        <v>6576</v>
      </c>
      <c r="F878">
        <v>10000</v>
      </c>
      <c r="G878">
        <v>256</v>
      </c>
      <c r="H878">
        <v>0</v>
      </c>
      <c r="I878">
        <v>1</v>
      </c>
      <c r="J878">
        <v>6</v>
      </c>
      <c r="K878" t="s">
        <v>85</v>
      </c>
      <c r="L878">
        <v>11.32</v>
      </c>
      <c r="M878">
        <v>0</v>
      </c>
      <c r="N878">
        <v>72190</v>
      </c>
      <c r="O878">
        <v>292836</v>
      </c>
      <c r="P878">
        <v>37.869999999999997</v>
      </c>
      <c r="Q878">
        <v>5.07</v>
      </c>
      <c r="R878">
        <v>379</v>
      </c>
      <c r="S878" t="s">
        <v>125</v>
      </c>
      <c r="T878" t="s">
        <v>87</v>
      </c>
      <c r="U878">
        <v>3050694</v>
      </c>
      <c r="V878">
        <v>0</v>
      </c>
      <c r="W878">
        <v>0</v>
      </c>
      <c r="X878">
        <v>0</v>
      </c>
      <c r="Y878">
        <v>0</v>
      </c>
      <c r="Z878" t="s">
        <v>88</v>
      </c>
      <c r="AA878" t="s">
        <v>88</v>
      </c>
      <c r="AB878" t="s">
        <v>89</v>
      </c>
      <c r="AC878">
        <v>37</v>
      </c>
      <c r="AD878">
        <v>20.177399999999999</v>
      </c>
      <c r="AE878">
        <v>33161297</v>
      </c>
      <c r="AF878">
        <v>0</v>
      </c>
      <c r="AG878">
        <v>0</v>
      </c>
      <c r="AH878">
        <v>5.43451E-3</v>
      </c>
      <c r="AI878" t="s">
        <v>90</v>
      </c>
      <c r="AJ878" t="s">
        <v>5791</v>
      </c>
      <c r="AK878" t="s">
        <v>5792</v>
      </c>
      <c r="AL878" t="s">
        <v>1975</v>
      </c>
      <c r="AM878" t="str">
        <f t="shared" si="13"/>
        <v>'5.0 5.0' 100000 rq=0</v>
      </c>
    </row>
    <row r="879" spans="1:39">
      <c r="A879">
        <v>878</v>
      </c>
      <c r="B879" t="s">
        <v>82</v>
      </c>
      <c r="C879">
        <v>100000</v>
      </c>
      <c r="D879" t="s">
        <v>124</v>
      </c>
      <c r="E879" t="s">
        <v>6576</v>
      </c>
      <c r="F879">
        <v>10000</v>
      </c>
      <c r="G879">
        <v>256</v>
      </c>
      <c r="H879">
        <v>1</v>
      </c>
      <c r="I879">
        <v>48</v>
      </c>
      <c r="J879">
        <v>5</v>
      </c>
      <c r="K879" t="s">
        <v>85</v>
      </c>
      <c r="L879">
        <v>11.38</v>
      </c>
      <c r="M879">
        <v>0</v>
      </c>
      <c r="N879">
        <v>73538</v>
      </c>
      <c r="O879">
        <v>295828</v>
      </c>
      <c r="P879">
        <v>556.87</v>
      </c>
      <c r="Q879">
        <v>4.4800000000000004</v>
      </c>
      <c r="R879">
        <v>4931</v>
      </c>
      <c r="S879" t="s">
        <v>125</v>
      </c>
      <c r="T879" t="s">
        <v>87</v>
      </c>
      <c r="U879">
        <v>63221746</v>
      </c>
      <c r="V879">
        <v>0</v>
      </c>
      <c r="W879">
        <v>0</v>
      </c>
      <c r="X879">
        <v>0</v>
      </c>
      <c r="Y879">
        <v>0</v>
      </c>
      <c r="Z879" t="s">
        <v>88</v>
      </c>
      <c r="AA879" t="s">
        <v>88</v>
      </c>
      <c r="AB879" t="s">
        <v>89</v>
      </c>
      <c r="AC879">
        <v>38</v>
      </c>
      <c r="AD879">
        <v>20.187200000000001</v>
      </c>
      <c r="AE879">
        <v>670744692</v>
      </c>
      <c r="AF879">
        <v>0</v>
      </c>
      <c r="AG879">
        <v>0</v>
      </c>
      <c r="AH879">
        <v>1.9375100000000001</v>
      </c>
      <c r="AI879" t="s">
        <v>90</v>
      </c>
      <c r="AJ879" t="s">
        <v>5407</v>
      </c>
      <c r="AK879" t="s">
        <v>5408</v>
      </c>
      <c r="AL879" t="s">
        <v>896</v>
      </c>
      <c r="AM879" t="str">
        <f t="shared" si="13"/>
        <v>'0.0 0.0' 100000 rq=1</v>
      </c>
    </row>
    <row r="880" spans="1:39">
      <c r="A880">
        <v>879</v>
      </c>
      <c r="B880" t="s">
        <v>100</v>
      </c>
      <c r="C880">
        <v>100000</v>
      </c>
      <c r="D880" t="s">
        <v>95</v>
      </c>
      <c r="E880" t="s">
        <v>6576</v>
      </c>
      <c r="F880">
        <v>10000</v>
      </c>
      <c r="G880">
        <v>256</v>
      </c>
      <c r="H880">
        <v>0</v>
      </c>
      <c r="I880">
        <v>36</v>
      </c>
      <c r="J880">
        <v>3</v>
      </c>
      <c r="K880" t="s">
        <v>85</v>
      </c>
      <c r="L880">
        <v>11.32</v>
      </c>
      <c r="M880">
        <v>0</v>
      </c>
      <c r="N880">
        <v>74173</v>
      </c>
      <c r="O880">
        <v>298444</v>
      </c>
      <c r="P880">
        <v>418.37</v>
      </c>
      <c r="Q880">
        <v>6.01</v>
      </c>
      <c r="R880">
        <v>3748</v>
      </c>
      <c r="S880" t="s">
        <v>96</v>
      </c>
      <c r="T880" t="s">
        <v>87</v>
      </c>
      <c r="U880">
        <v>4269438</v>
      </c>
      <c r="V880">
        <v>0</v>
      </c>
      <c r="W880">
        <v>0</v>
      </c>
      <c r="X880">
        <v>0</v>
      </c>
      <c r="Y880">
        <v>0</v>
      </c>
      <c r="Z880" t="s">
        <v>88</v>
      </c>
      <c r="AA880" t="s">
        <v>88</v>
      </c>
      <c r="AB880" t="s">
        <v>89</v>
      </c>
      <c r="AC880">
        <v>35</v>
      </c>
      <c r="AD880">
        <v>20.043800000000001</v>
      </c>
      <c r="AE880">
        <v>44396424</v>
      </c>
      <c r="AF880">
        <v>0</v>
      </c>
      <c r="AG880">
        <v>0</v>
      </c>
      <c r="AH880">
        <v>0.243892</v>
      </c>
      <c r="AI880" t="s">
        <v>90</v>
      </c>
      <c r="AJ880" t="s">
        <v>5805</v>
      </c>
      <c r="AK880" t="s">
        <v>5806</v>
      </c>
      <c r="AL880" t="s">
        <v>727</v>
      </c>
      <c r="AM880" t="str">
        <f t="shared" si="13"/>
        <v>'20.0 20.0' 100000 rq=0</v>
      </c>
    </row>
    <row r="881" spans="1:39">
      <c r="A881">
        <v>880</v>
      </c>
      <c r="B881" t="s">
        <v>100</v>
      </c>
      <c r="C881">
        <v>100000</v>
      </c>
      <c r="D881" t="s">
        <v>95</v>
      </c>
      <c r="E881" t="s">
        <v>6576</v>
      </c>
      <c r="F881">
        <v>10000</v>
      </c>
      <c r="G881">
        <v>256</v>
      </c>
      <c r="H881">
        <v>1</v>
      </c>
      <c r="I881">
        <v>1</v>
      </c>
      <c r="J881">
        <v>6</v>
      </c>
      <c r="K881" t="s">
        <v>85</v>
      </c>
      <c r="L881">
        <v>11.22</v>
      </c>
      <c r="M881">
        <v>0</v>
      </c>
      <c r="N881">
        <v>72283</v>
      </c>
      <c r="O881">
        <v>293324</v>
      </c>
      <c r="P881">
        <v>35.299999999999997</v>
      </c>
      <c r="Q881">
        <v>5.15</v>
      </c>
      <c r="R881">
        <v>360</v>
      </c>
      <c r="S881" t="s">
        <v>96</v>
      </c>
      <c r="T881" t="s">
        <v>87</v>
      </c>
      <c r="U881">
        <v>15522</v>
      </c>
      <c r="V881">
        <v>0</v>
      </c>
      <c r="W881">
        <v>0</v>
      </c>
      <c r="X881">
        <v>0</v>
      </c>
      <c r="Y881">
        <v>0</v>
      </c>
      <c r="Z881" t="s">
        <v>88</v>
      </c>
      <c r="AA881" t="s">
        <v>88</v>
      </c>
      <c r="AB881" t="s">
        <v>89</v>
      </c>
      <c r="AC881">
        <v>34</v>
      </c>
      <c r="AD881">
        <v>19.604700000000001</v>
      </c>
      <c r="AE881">
        <v>2587792</v>
      </c>
      <c r="AF881">
        <v>0</v>
      </c>
      <c r="AG881">
        <v>0</v>
      </c>
      <c r="AH881">
        <v>6.8470000000000003E-2</v>
      </c>
      <c r="AI881" t="s">
        <v>90</v>
      </c>
      <c r="AJ881" t="s">
        <v>6377</v>
      </c>
      <c r="AK881" t="s">
        <v>6378</v>
      </c>
      <c r="AL881" t="s">
        <v>309</v>
      </c>
      <c r="AM881" t="str">
        <f t="shared" si="13"/>
        <v>'20.0 20.0' 100000 rq=1</v>
      </c>
    </row>
    <row r="882" spans="1:39">
      <c r="A882">
        <v>881</v>
      </c>
      <c r="B882" t="s">
        <v>82</v>
      </c>
      <c r="C882">
        <v>100000</v>
      </c>
      <c r="D882" t="s">
        <v>6577</v>
      </c>
      <c r="E882" t="s">
        <v>6576</v>
      </c>
      <c r="F882">
        <v>10000</v>
      </c>
      <c r="G882">
        <v>256</v>
      </c>
      <c r="H882">
        <v>0</v>
      </c>
      <c r="I882">
        <v>12</v>
      </c>
      <c r="J882">
        <v>3</v>
      </c>
      <c r="K882" t="s">
        <v>85</v>
      </c>
      <c r="L882">
        <v>11.35</v>
      </c>
      <c r="M882">
        <v>0</v>
      </c>
      <c r="N882">
        <v>77941</v>
      </c>
      <c r="O882">
        <v>312144</v>
      </c>
      <c r="P882">
        <v>157.02000000000001</v>
      </c>
      <c r="Q882">
        <v>4.53</v>
      </c>
      <c r="R882">
        <v>1423</v>
      </c>
      <c r="S882" t="s">
        <v>6578</v>
      </c>
      <c r="T882" t="s">
        <v>87</v>
      </c>
      <c r="U882">
        <v>30652246</v>
      </c>
      <c r="V882">
        <v>0</v>
      </c>
      <c r="W882">
        <v>0</v>
      </c>
      <c r="X882">
        <v>0</v>
      </c>
      <c r="Y882">
        <v>0</v>
      </c>
      <c r="Z882" t="s">
        <v>88</v>
      </c>
      <c r="AA882" t="s">
        <v>88</v>
      </c>
      <c r="AB882" t="s">
        <v>89</v>
      </c>
      <c r="AC882">
        <v>36</v>
      </c>
      <c r="AD882">
        <v>20.528400000000001</v>
      </c>
      <c r="AE882">
        <v>329236221</v>
      </c>
      <c r="AF882">
        <v>0</v>
      </c>
      <c r="AG882">
        <v>0</v>
      </c>
      <c r="AH882">
        <v>0</v>
      </c>
      <c r="AI882" t="s">
        <v>90</v>
      </c>
      <c r="AJ882" t="s">
        <v>6457</v>
      </c>
      <c r="AK882" t="s">
        <v>6458</v>
      </c>
      <c r="AL882" t="s">
        <v>6633</v>
      </c>
      <c r="AM882" t="str">
        <f t="shared" si="13"/>
        <v>'0.0 0.0' 100000 rq=0</v>
      </c>
    </row>
    <row r="883" spans="1:39">
      <c r="A883">
        <v>882</v>
      </c>
      <c r="B883" t="s">
        <v>82</v>
      </c>
      <c r="C883">
        <v>100000</v>
      </c>
      <c r="D883" t="s">
        <v>124</v>
      </c>
      <c r="E883" t="s">
        <v>6576</v>
      </c>
      <c r="F883">
        <v>10000</v>
      </c>
      <c r="G883">
        <v>256</v>
      </c>
      <c r="H883">
        <v>0</v>
      </c>
      <c r="I883">
        <v>36</v>
      </c>
      <c r="J883">
        <v>2</v>
      </c>
      <c r="K883" t="s">
        <v>85</v>
      </c>
      <c r="L883">
        <v>11.32</v>
      </c>
      <c r="M883">
        <v>0</v>
      </c>
      <c r="N883">
        <v>73304</v>
      </c>
      <c r="O883">
        <v>295192</v>
      </c>
      <c r="P883">
        <v>418.89</v>
      </c>
      <c r="Q883">
        <v>4.95</v>
      </c>
      <c r="R883">
        <v>3742</v>
      </c>
      <c r="S883" t="s">
        <v>125</v>
      </c>
      <c r="T883" t="s">
        <v>87</v>
      </c>
      <c r="U883">
        <v>69692740</v>
      </c>
      <c r="V883">
        <v>0</v>
      </c>
      <c r="W883">
        <v>0</v>
      </c>
      <c r="X883">
        <v>0</v>
      </c>
      <c r="Y883">
        <v>0</v>
      </c>
      <c r="Z883" t="s">
        <v>88</v>
      </c>
      <c r="AA883" t="s">
        <v>88</v>
      </c>
      <c r="AB883" t="s">
        <v>89</v>
      </c>
      <c r="AC883">
        <v>31</v>
      </c>
      <c r="AD883">
        <v>18.769600000000001</v>
      </c>
      <c r="AE883">
        <v>745329779</v>
      </c>
      <c r="AF883">
        <v>0</v>
      </c>
      <c r="AG883">
        <v>0</v>
      </c>
      <c r="AH883">
        <v>8.2133200000000003E-2</v>
      </c>
      <c r="AI883" t="s">
        <v>90</v>
      </c>
      <c r="AJ883" t="s">
        <v>6435</v>
      </c>
      <c r="AK883" t="s">
        <v>6436</v>
      </c>
      <c r="AL883" t="s">
        <v>140</v>
      </c>
      <c r="AM883" t="str">
        <f t="shared" si="13"/>
        <v>'0.0 0.0' 100000 rq=0</v>
      </c>
    </row>
    <row r="884" spans="1:39">
      <c r="A884">
        <v>883</v>
      </c>
      <c r="B884" t="s">
        <v>100</v>
      </c>
      <c r="C884">
        <v>100000</v>
      </c>
      <c r="D884" t="s">
        <v>6577</v>
      </c>
      <c r="E884" t="s">
        <v>6576</v>
      </c>
      <c r="F884">
        <v>10000</v>
      </c>
      <c r="G884">
        <v>256</v>
      </c>
      <c r="H884">
        <v>1</v>
      </c>
      <c r="I884">
        <v>18</v>
      </c>
      <c r="J884">
        <v>5</v>
      </c>
      <c r="K884" t="s">
        <v>85</v>
      </c>
      <c r="L884">
        <v>12.49</v>
      </c>
      <c r="M884">
        <v>0</v>
      </c>
      <c r="N884">
        <v>824859</v>
      </c>
      <c r="O884">
        <v>2010752</v>
      </c>
      <c r="P884">
        <v>231.27</v>
      </c>
      <c r="Q884">
        <v>9.09</v>
      </c>
      <c r="R884">
        <v>1923</v>
      </c>
      <c r="S884" t="s">
        <v>6578</v>
      </c>
      <c r="T884" t="s">
        <v>87</v>
      </c>
      <c r="U884">
        <v>20472342</v>
      </c>
      <c r="V884">
        <v>0</v>
      </c>
      <c r="W884">
        <v>0</v>
      </c>
      <c r="X884">
        <v>0</v>
      </c>
      <c r="Y884">
        <v>0</v>
      </c>
      <c r="Z884" t="s">
        <v>88</v>
      </c>
      <c r="AA884" t="s">
        <v>88</v>
      </c>
      <c r="AB884" t="s">
        <v>89</v>
      </c>
      <c r="AC884">
        <v>38</v>
      </c>
      <c r="AD884">
        <v>19.935199999999998</v>
      </c>
      <c r="AE884">
        <v>235987928</v>
      </c>
      <c r="AF884">
        <v>0</v>
      </c>
      <c r="AG884">
        <v>0</v>
      </c>
      <c r="AH884">
        <v>0</v>
      </c>
      <c r="AI884" t="s">
        <v>90</v>
      </c>
      <c r="AJ884" t="s">
        <v>6075</v>
      </c>
      <c r="AK884" t="s">
        <v>6076</v>
      </c>
      <c r="AL884" t="s">
        <v>6631</v>
      </c>
      <c r="AM884" t="str">
        <f t="shared" si="13"/>
        <v>'20.0 20.0' 100000 rq=1</v>
      </c>
    </row>
    <row r="885" spans="1:39">
      <c r="A885">
        <v>884</v>
      </c>
      <c r="B885" t="s">
        <v>82</v>
      </c>
      <c r="C885">
        <v>100000</v>
      </c>
      <c r="D885" t="s">
        <v>83</v>
      </c>
      <c r="E885" t="s">
        <v>6576</v>
      </c>
      <c r="F885">
        <v>10000</v>
      </c>
      <c r="G885">
        <v>256</v>
      </c>
      <c r="H885">
        <v>0</v>
      </c>
      <c r="I885">
        <v>1</v>
      </c>
      <c r="J885">
        <v>5</v>
      </c>
      <c r="K885" t="s">
        <v>85</v>
      </c>
      <c r="L885">
        <v>11.31</v>
      </c>
      <c r="M885">
        <v>0</v>
      </c>
      <c r="N885">
        <v>74354</v>
      </c>
      <c r="O885">
        <v>295840</v>
      </c>
      <c r="P885">
        <v>32.68</v>
      </c>
      <c r="Q885">
        <v>5.6</v>
      </c>
      <c r="R885">
        <v>338</v>
      </c>
      <c r="S885" t="s">
        <v>86</v>
      </c>
      <c r="T885" t="s">
        <v>87</v>
      </c>
      <c r="U885">
        <v>2479369</v>
      </c>
      <c r="V885">
        <v>0</v>
      </c>
      <c r="W885">
        <v>0</v>
      </c>
      <c r="X885">
        <v>0</v>
      </c>
      <c r="Y885">
        <v>0</v>
      </c>
      <c r="Z885" t="s">
        <v>88</v>
      </c>
      <c r="AA885" t="s">
        <v>88</v>
      </c>
      <c r="AB885" t="s">
        <v>89</v>
      </c>
      <c r="AC885">
        <v>35</v>
      </c>
      <c r="AD885">
        <v>19.502099999999999</v>
      </c>
      <c r="AE885">
        <v>26106130</v>
      </c>
      <c r="AF885">
        <v>0</v>
      </c>
      <c r="AG885">
        <v>0</v>
      </c>
      <c r="AH885">
        <v>0</v>
      </c>
      <c r="AI885" t="s">
        <v>90</v>
      </c>
      <c r="AJ885" t="s">
        <v>5753</v>
      </c>
      <c r="AK885" t="s">
        <v>5754</v>
      </c>
      <c r="AL885" t="s">
        <v>1444</v>
      </c>
      <c r="AM885" t="str">
        <f t="shared" si="13"/>
        <v>'0.0 0.0' 100000 rq=0</v>
      </c>
    </row>
    <row r="886" spans="1:39">
      <c r="A886">
        <v>885</v>
      </c>
      <c r="B886" t="s">
        <v>82</v>
      </c>
      <c r="C886">
        <v>100000</v>
      </c>
      <c r="D886" t="s">
        <v>110</v>
      </c>
      <c r="E886" t="s">
        <v>6576</v>
      </c>
      <c r="F886">
        <v>10000</v>
      </c>
      <c r="G886">
        <v>256</v>
      </c>
      <c r="H886">
        <v>1</v>
      </c>
      <c r="I886">
        <v>48</v>
      </c>
      <c r="J886">
        <v>6</v>
      </c>
      <c r="K886" t="s">
        <v>85</v>
      </c>
      <c r="L886">
        <v>11.43</v>
      </c>
      <c r="M886">
        <v>0</v>
      </c>
      <c r="N886">
        <v>80539</v>
      </c>
      <c r="O886">
        <v>318084</v>
      </c>
      <c r="P886">
        <v>549.9</v>
      </c>
      <c r="Q886">
        <v>4.6399999999999997</v>
      </c>
      <c r="R886">
        <v>4849</v>
      </c>
      <c r="S886" t="s">
        <v>111</v>
      </c>
      <c r="T886" t="s">
        <v>87</v>
      </c>
      <c r="U886">
        <v>60736731</v>
      </c>
      <c r="V886">
        <v>0</v>
      </c>
      <c r="W886">
        <v>0</v>
      </c>
      <c r="X886">
        <v>0</v>
      </c>
      <c r="Y886">
        <v>0</v>
      </c>
      <c r="Z886" t="s">
        <v>88</v>
      </c>
      <c r="AA886" t="s">
        <v>88</v>
      </c>
      <c r="AB886" t="s">
        <v>89</v>
      </c>
      <c r="AC886">
        <v>39</v>
      </c>
      <c r="AD886">
        <v>19.253499999999999</v>
      </c>
      <c r="AE886">
        <v>641276919</v>
      </c>
      <c r="AF886">
        <v>0</v>
      </c>
      <c r="AG886">
        <v>0</v>
      </c>
      <c r="AH886">
        <v>0</v>
      </c>
      <c r="AI886" t="s">
        <v>90</v>
      </c>
      <c r="AJ886" t="s">
        <v>5717</v>
      </c>
      <c r="AK886" t="s">
        <v>5718</v>
      </c>
      <c r="AL886" t="s">
        <v>527</v>
      </c>
      <c r="AM886" t="str">
        <f t="shared" si="13"/>
        <v>'0.0 0.0' 100000 rq=1</v>
      </c>
    </row>
    <row r="887" spans="1:39">
      <c r="A887">
        <v>886</v>
      </c>
      <c r="B887" t="s">
        <v>82</v>
      </c>
      <c r="C887">
        <v>100000</v>
      </c>
      <c r="D887" t="s">
        <v>124</v>
      </c>
      <c r="E887" t="s">
        <v>6576</v>
      </c>
      <c r="F887">
        <v>10000</v>
      </c>
      <c r="G887">
        <v>256</v>
      </c>
      <c r="H887">
        <v>1</v>
      </c>
      <c r="I887">
        <v>24</v>
      </c>
      <c r="J887">
        <v>2</v>
      </c>
      <c r="K887" t="s">
        <v>85</v>
      </c>
      <c r="L887">
        <v>11.32</v>
      </c>
      <c r="M887">
        <v>0</v>
      </c>
      <c r="N887">
        <v>72848</v>
      </c>
      <c r="O887">
        <v>294500</v>
      </c>
      <c r="P887">
        <v>288</v>
      </c>
      <c r="Q887">
        <v>5.05</v>
      </c>
      <c r="R887">
        <v>2587</v>
      </c>
      <c r="S887" t="s">
        <v>125</v>
      </c>
      <c r="T887" t="s">
        <v>87</v>
      </c>
      <c r="U887">
        <v>47978979</v>
      </c>
      <c r="V887">
        <v>0</v>
      </c>
      <c r="W887">
        <v>0</v>
      </c>
      <c r="X887">
        <v>0</v>
      </c>
      <c r="Y887">
        <v>0</v>
      </c>
      <c r="Z887" t="s">
        <v>88</v>
      </c>
      <c r="AA887" t="s">
        <v>88</v>
      </c>
      <c r="AB887" t="s">
        <v>89</v>
      </c>
      <c r="AC887">
        <v>34</v>
      </c>
      <c r="AD887">
        <v>19.625599999999999</v>
      </c>
      <c r="AE887">
        <v>522284704</v>
      </c>
      <c r="AF887">
        <v>0</v>
      </c>
      <c r="AG887">
        <v>0</v>
      </c>
      <c r="AH887">
        <v>0.55771199999999999</v>
      </c>
      <c r="AI887" t="s">
        <v>90</v>
      </c>
      <c r="AJ887" t="s">
        <v>5711</v>
      </c>
      <c r="AK887" t="s">
        <v>5712</v>
      </c>
      <c r="AL887" t="s">
        <v>1322</v>
      </c>
      <c r="AM887" t="str">
        <f t="shared" si="13"/>
        <v>'0.0 0.0' 100000 rq=1</v>
      </c>
    </row>
    <row r="888" spans="1:39">
      <c r="A888">
        <v>887</v>
      </c>
      <c r="B888" t="s">
        <v>100</v>
      </c>
      <c r="C888">
        <v>100000</v>
      </c>
      <c r="D888" t="s">
        <v>95</v>
      </c>
      <c r="E888" t="s">
        <v>6576</v>
      </c>
      <c r="F888">
        <v>10000</v>
      </c>
      <c r="G888">
        <v>256</v>
      </c>
      <c r="H888">
        <v>1</v>
      </c>
      <c r="I888">
        <v>190</v>
      </c>
      <c r="J888">
        <v>3</v>
      </c>
      <c r="K888" t="s">
        <v>85</v>
      </c>
      <c r="L888">
        <v>11.47</v>
      </c>
      <c r="M888">
        <v>0</v>
      </c>
      <c r="N888">
        <v>102452</v>
      </c>
      <c r="O888">
        <v>401960</v>
      </c>
      <c r="P888">
        <v>2125.85</v>
      </c>
      <c r="Q888">
        <v>5.26</v>
      </c>
      <c r="R888">
        <v>18566</v>
      </c>
      <c r="S888" t="s">
        <v>96</v>
      </c>
      <c r="T888" t="s">
        <v>87</v>
      </c>
      <c r="U888">
        <v>1083306</v>
      </c>
      <c r="V888">
        <v>0</v>
      </c>
      <c r="W888">
        <v>0</v>
      </c>
      <c r="X888">
        <v>0</v>
      </c>
      <c r="Y888">
        <v>0</v>
      </c>
      <c r="Z888" t="s">
        <v>88</v>
      </c>
      <c r="AA888" t="s">
        <v>88</v>
      </c>
      <c r="AB888" t="s">
        <v>89</v>
      </c>
      <c r="AC888">
        <v>35</v>
      </c>
      <c r="AD888">
        <v>20.398199999999999</v>
      </c>
      <c r="AE888">
        <v>11268663</v>
      </c>
      <c r="AF888">
        <v>0</v>
      </c>
      <c r="AG888">
        <v>0</v>
      </c>
      <c r="AH888">
        <v>0.28669299999999998</v>
      </c>
      <c r="AI888" t="s">
        <v>90</v>
      </c>
      <c r="AJ888" t="s">
        <v>6413</v>
      </c>
      <c r="AK888" t="s">
        <v>6414</v>
      </c>
      <c r="AL888" t="s">
        <v>1422</v>
      </c>
      <c r="AM888" t="str">
        <f t="shared" si="13"/>
        <v>'20.0 20.0' 100000 rq=1</v>
      </c>
    </row>
    <row r="889" spans="1:39">
      <c r="A889">
        <v>888</v>
      </c>
      <c r="B889" t="s">
        <v>100</v>
      </c>
      <c r="C889">
        <v>100000</v>
      </c>
      <c r="D889" t="s">
        <v>110</v>
      </c>
      <c r="E889" t="s">
        <v>6576</v>
      </c>
      <c r="F889">
        <v>10000</v>
      </c>
      <c r="G889">
        <v>256</v>
      </c>
      <c r="H889">
        <v>0</v>
      </c>
      <c r="I889">
        <v>24</v>
      </c>
      <c r="J889">
        <v>4</v>
      </c>
      <c r="K889" t="s">
        <v>85</v>
      </c>
      <c r="L889">
        <v>11.36</v>
      </c>
      <c r="M889">
        <v>0</v>
      </c>
      <c r="N889">
        <v>78756</v>
      </c>
      <c r="O889">
        <v>313116</v>
      </c>
      <c r="P889">
        <v>289.08999999999997</v>
      </c>
      <c r="Q889">
        <v>5.27</v>
      </c>
      <c r="R889">
        <v>2591</v>
      </c>
      <c r="S889" t="s">
        <v>111</v>
      </c>
      <c r="T889" t="s">
        <v>87</v>
      </c>
      <c r="U889">
        <v>42965919</v>
      </c>
      <c r="V889">
        <v>0</v>
      </c>
      <c r="W889">
        <v>0</v>
      </c>
      <c r="X889">
        <v>0</v>
      </c>
      <c r="Y889">
        <v>0</v>
      </c>
      <c r="Z889" t="s">
        <v>88</v>
      </c>
      <c r="AA889" t="s">
        <v>88</v>
      </c>
      <c r="AB889" t="s">
        <v>89</v>
      </c>
      <c r="AC889">
        <v>32</v>
      </c>
      <c r="AD889">
        <v>19.028700000000001</v>
      </c>
      <c r="AE889">
        <v>465138709</v>
      </c>
      <c r="AF889">
        <v>0</v>
      </c>
      <c r="AG889">
        <v>0</v>
      </c>
      <c r="AH889">
        <v>0</v>
      </c>
      <c r="AI889" t="s">
        <v>90</v>
      </c>
      <c r="AJ889" t="s">
        <v>6235</v>
      </c>
      <c r="AK889" t="s">
        <v>6236</v>
      </c>
      <c r="AL889" t="s">
        <v>977</v>
      </c>
      <c r="AM889" t="str">
        <f t="shared" si="13"/>
        <v>'20.0 20.0' 100000 rq=0</v>
      </c>
    </row>
    <row r="890" spans="1:39">
      <c r="A890">
        <v>889</v>
      </c>
      <c r="B890" t="s">
        <v>82</v>
      </c>
      <c r="C890">
        <v>100000</v>
      </c>
      <c r="D890" t="s">
        <v>6577</v>
      </c>
      <c r="E890" t="s">
        <v>6576</v>
      </c>
      <c r="F890">
        <v>10000</v>
      </c>
      <c r="G890">
        <v>256</v>
      </c>
      <c r="H890">
        <v>1</v>
      </c>
      <c r="I890">
        <v>6</v>
      </c>
      <c r="J890">
        <v>6</v>
      </c>
      <c r="K890" t="s">
        <v>85</v>
      </c>
      <c r="L890">
        <v>11.43</v>
      </c>
      <c r="M890">
        <v>0</v>
      </c>
      <c r="N890">
        <v>77467</v>
      </c>
      <c r="O890">
        <v>310592</v>
      </c>
      <c r="P890">
        <v>92.31</v>
      </c>
      <c r="Q890">
        <v>4.75</v>
      </c>
      <c r="R890">
        <v>848</v>
      </c>
      <c r="S890" t="s">
        <v>6578</v>
      </c>
      <c r="T890" t="s">
        <v>87</v>
      </c>
      <c r="U890">
        <v>11120788</v>
      </c>
      <c r="V890">
        <v>0</v>
      </c>
      <c r="W890">
        <v>0</v>
      </c>
      <c r="X890">
        <v>0</v>
      </c>
      <c r="Y890">
        <v>0</v>
      </c>
      <c r="Z890" t="s">
        <v>88</v>
      </c>
      <c r="AA890" t="s">
        <v>88</v>
      </c>
      <c r="AB890" t="s">
        <v>89</v>
      </c>
      <c r="AC890">
        <v>35</v>
      </c>
      <c r="AD890">
        <v>19.6797</v>
      </c>
      <c r="AE890">
        <v>123668727</v>
      </c>
      <c r="AF890">
        <v>0</v>
      </c>
      <c r="AG890">
        <v>0</v>
      </c>
      <c r="AH890">
        <v>0</v>
      </c>
      <c r="AI890" t="s">
        <v>90</v>
      </c>
      <c r="AJ890" t="s">
        <v>5681</v>
      </c>
      <c r="AK890" t="s">
        <v>5682</v>
      </c>
      <c r="AL890" t="s">
        <v>6653</v>
      </c>
      <c r="AM890" t="str">
        <f t="shared" si="13"/>
        <v>'0.0 0.0' 100000 rq=1</v>
      </c>
    </row>
    <row r="891" spans="1:39">
      <c r="A891">
        <v>890</v>
      </c>
      <c r="B891" t="s">
        <v>94</v>
      </c>
      <c r="C891">
        <v>100000</v>
      </c>
      <c r="D891" t="s">
        <v>152</v>
      </c>
      <c r="E891" t="s">
        <v>6576</v>
      </c>
      <c r="F891">
        <v>10000</v>
      </c>
      <c r="G891">
        <v>256</v>
      </c>
      <c r="H891">
        <v>0</v>
      </c>
      <c r="I891">
        <v>144</v>
      </c>
      <c r="J891">
        <v>2</v>
      </c>
      <c r="K891" t="s">
        <v>85</v>
      </c>
      <c r="L891">
        <v>11.44</v>
      </c>
      <c r="M891">
        <v>0</v>
      </c>
      <c r="N891">
        <v>89207</v>
      </c>
      <c r="O891">
        <v>336048</v>
      </c>
      <c r="P891">
        <v>1612.89</v>
      </c>
      <c r="Q891">
        <v>5.82</v>
      </c>
      <c r="R891">
        <v>14139</v>
      </c>
      <c r="S891" t="s">
        <v>153</v>
      </c>
      <c r="T891" t="s">
        <v>87</v>
      </c>
      <c r="U891">
        <v>178861990</v>
      </c>
      <c r="V891">
        <v>0</v>
      </c>
      <c r="W891">
        <v>0</v>
      </c>
      <c r="X891">
        <v>0</v>
      </c>
      <c r="Y891">
        <v>0</v>
      </c>
      <c r="Z891" t="s">
        <v>88</v>
      </c>
      <c r="AA891" t="s">
        <v>88</v>
      </c>
      <c r="AB891" t="s">
        <v>89</v>
      </c>
      <c r="AC891">
        <v>34</v>
      </c>
      <c r="AD891">
        <v>18.958400000000001</v>
      </c>
      <c r="AE891">
        <v>1806829079</v>
      </c>
      <c r="AF891">
        <v>0</v>
      </c>
      <c r="AG891">
        <v>0</v>
      </c>
      <c r="AH891">
        <v>0.54522000000000004</v>
      </c>
      <c r="AI891" t="s">
        <v>90</v>
      </c>
      <c r="AJ891" t="s">
        <v>5485</v>
      </c>
      <c r="AK891" t="s">
        <v>5486</v>
      </c>
      <c r="AL891" t="s">
        <v>1122</v>
      </c>
      <c r="AM891" t="str">
        <f t="shared" si="13"/>
        <v>'5.0 5.0' 100000 rq=0</v>
      </c>
    </row>
    <row r="892" spans="1:39">
      <c r="A892">
        <v>891</v>
      </c>
      <c r="B892" t="s">
        <v>94</v>
      </c>
      <c r="C892">
        <v>100000</v>
      </c>
      <c r="D892" t="s">
        <v>6577</v>
      </c>
      <c r="E892" t="s">
        <v>6576</v>
      </c>
      <c r="F892">
        <v>10000</v>
      </c>
      <c r="G892">
        <v>256</v>
      </c>
      <c r="H892">
        <v>0</v>
      </c>
      <c r="I892">
        <v>36</v>
      </c>
      <c r="J892">
        <v>6</v>
      </c>
      <c r="K892" t="s">
        <v>85</v>
      </c>
      <c r="L892">
        <v>11.38</v>
      </c>
      <c r="M892">
        <v>0</v>
      </c>
      <c r="N892">
        <v>79835</v>
      </c>
      <c r="O892">
        <v>315552</v>
      </c>
      <c r="P892">
        <v>423.91</v>
      </c>
      <c r="Q892">
        <v>4.09</v>
      </c>
      <c r="R892">
        <v>3759</v>
      </c>
      <c r="S892" t="s">
        <v>6578</v>
      </c>
      <c r="T892" t="s">
        <v>87</v>
      </c>
      <c r="U892">
        <v>63409100</v>
      </c>
      <c r="V892">
        <v>0</v>
      </c>
      <c r="W892">
        <v>0</v>
      </c>
      <c r="X892">
        <v>0</v>
      </c>
      <c r="Y892">
        <v>0</v>
      </c>
      <c r="Z892" t="s">
        <v>88</v>
      </c>
      <c r="AA892" t="s">
        <v>88</v>
      </c>
      <c r="AB892" t="s">
        <v>89</v>
      </c>
      <c r="AC892">
        <v>35</v>
      </c>
      <c r="AD892">
        <v>19.408300000000001</v>
      </c>
      <c r="AE892">
        <v>675195563</v>
      </c>
      <c r="AF892">
        <v>0</v>
      </c>
      <c r="AG892">
        <v>0</v>
      </c>
      <c r="AH892">
        <v>0</v>
      </c>
      <c r="AI892" t="s">
        <v>90</v>
      </c>
      <c r="AJ892" t="s">
        <v>5423</v>
      </c>
      <c r="AK892" t="s">
        <v>5424</v>
      </c>
      <c r="AL892" t="s">
        <v>6655</v>
      </c>
      <c r="AM892" t="str">
        <f t="shared" si="13"/>
        <v>'5.0 5.0' 100000 rq=0</v>
      </c>
    </row>
    <row r="893" spans="1:39">
      <c r="A893">
        <v>892</v>
      </c>
      <c r="B893" t="s">
        <v>100</v>
      </c>
      <c r="C893">
        <v>100000</v>
      </c>
      <c r="D893" t="s">
        <v>152</v>
      </c>
      <c r="E893" t="s">
        <v>6576</v>
      </c>
      <c r="F893">
        <v>10000</v>
      </c>
      <c r="G893">
        <v>256</v>
      </c>
      <c r="H893">
        <v>1</v>
      </c>
      <c r="I893">
        <v>72</v>
      </c>
      <c r="J893">
        <v>4</v>
      </c>
      <c r="K893" t="s">
        <v>85</v>
      </c>
      <c r="L893">
        <v>12.7</v>
      </c>
      <c r="M893">
        <v>0</v>
      </c>
      <c r="N893">
        <v>537232</v>
      </c>
      <c r="O893">
        <v>1356528</v>
      </c>
      <c r="P893">
        <v>857.56</v>
      </c>
      <c r="Q893">
        <v>14.54</v>
      </c>
      <c r="R893">
        <v>6864</v>
      </c>
      <c r="S893" t="s">
        <v>153</v>
      </c>
      <c r="T893" t="s">
        <v>87</v>
      </c>
      <c r="U893">
        <v>12531534</v>
      </c>
      <c r="V893">
        <v>0</v>
      </c>
      <c r="W893">
        <v>0</v>
      </c>
      <c r="X893">
        <v>0</v>
      </c>
      <c r="Y893">
        <v>0</v>
      </c>
      <c r="Z893" t="s">
        <v>88</v>
      </c>
      <c r="AA893" t="s">
        <v>88</v>
      </c>
      <c r="AB893" t="s">
        <v>89</v>
      </c>
      <c r="AC893">
        <v>37</v>
      </c>
      <c r="AD893">
        <v>20.736499999999999</v>
      </c>
      <c r="AE893">
        <v>157951307</v>
      </c>
      <c r="AF893">
        <v>0</v>
      </c>
      <c r="AG893">
        <v>0</v>
      </c>
      <c r="AH893">
        <v>7.8703099999999999</v>
      </c>
      <c r="AI893" t="s">
        <v>90</v>
      </c>
      <c r="AJ893" t="s">
        <v>6421</v>
      </c>
      <c r="AK893" t="s">
        <v>6422</v>
      </c>
      <c r="AL893" t="s">
        <v>1293</v>
      </c>
      <c r="AM893" t="str">
        <f t="shared" si="13"/>
        <v>'20.0 20.0' 100000 rq=1</v>
      </c>
    </row>
    <row r="894" spans="1:39">
      <c r="A894">
        <v>893</v>
      </c>
      <c r="B894" t="s">
        <v>82</v>
      </c>
      <c r="C894">
        <v>100000</v>
      </c>
      <c r="D894" t="s">
        <v>6577</v>
      </c>
      <c r="E894" t="s">
        <v>6576</v>
      </c>
      <c r="F894">
        <v>10000</v>
      </c>
      <c r="G894">
        <v>256</v>
      </c>
      <c r="H894">
        <v>1</v>
      </c>
      <c r="I894">
        <v>48</v>
      </c>
      <c r="J894">
        <v>5</v>
      </c>
      <c r="K894" t="s">
        <v>85</v>
      </c>
      <c r="L894">
        <v>11.45</v>
      </c>
      <c r="M894">
        <v>0</v>
      </c>
      <c r="N894">
        <v>80168</v>
      </c>
      <c r="O894">
        <v>317060</v>
      </c>
      <c r="P894">
        <v>554.78</v>
      </c>
      <c r="Q894">
        <v>4.91</v>
      </c>
      <c r="R894">
        <v>4887</v>
      </c>
      <c r="S894" t="s">
        <v>6578</v>
      </c>
      <c r="T894" t="s">
        <v>87</v>
      </c>
      <c r="U894">
        <v>54595071</v>
      </c>
      <c r="V894">
        <v>0</v>
      </c>
      <c r="W894">
        <v>0</v>
      </c>
      <c r="X894">
        <v>0</v>
      </c>
      <c r="Y894">
        <v>0</v>
      </c>
      <c r="Z894" t="s">
        <v>88</v>
      </c>
      <c r="AA894" t="s">
        <v>88</v>
      </c>
      <c r="AB894" t="s">
        <v>89</v>
      </c>
      <c r="AC894">
        <v>38</v>
      </c>
      <c r="AD894">
        <v>20.8551</v>
      </c>
      <c r="AE894">
        <v>586258557</v>
      </c>
      <c r="AF894">
        <v>0</v>
      </c>
      <c r="AG894">
        <v>0</v>
      </c>
      <c r="AH894">
        <v>0</v>
      </c>
      <c r="AI894" t="s">
        <v>90</v>
      </c>
      <c r="AJ894" t="s">
        <v>5679</v>
      </c>
      <c r="AK894" t="s">
        <v>5680</v>
      </c>
      <c r="AL894" t="s">
        <v>6614</v>
      </c>
      <c r="AM894" t="str">
        <f t="shared" si="13"/>
        <v>'0.0 0.0' 100000 rq=1</v>
      </c>
    </row>
    <row r="895" spans="1:39">
      <c r="A895">
        <v>894</v>
      </c>
      <c r="B895" t="s">
        <v>94</v>
      </c>
      <c r="C895">
        <v>100000</v>
      </c>
      <c r="D895" t="s">
        <v>152</v>
      </c>
      <c r="E895" t="s">
        <v>6576</v>
      </c>
      <c r="F895">
        <v>10000</v>
      </c>
      <c r="G895">
        <v>256</v>
      </c>
      <c r="H895">
        <v>1</v>
      </c>
      <c r="I895">
        <v>36</v>
      </c>
      <c r="J895">
        <v>2</v>
      </c>
      <c r="K895" t="s">
        <v>85</v>
      </c>
      <c r="L895">
        <v>12.07</v>
      </c>
      <c r="M895">
        <v>0</v>
      </c>
      <c r="N895">
        <v>433543</v>
      </c>
      <c r="O895">
        <v>1125476</v>
      </c>
      <c r="P895">
        <v>429.63</v>
      </c>
      <c r="Q895">
        <v>9.31</v>
      </c>
      <c r="R895">
        <v>3634</v>
      </c>
      <c r="S895" t="s">
        <v>153</v>
      </c>
      <c r="T895" t="s">
        <v>87</v>
      </c>
      <c r="U895">
        <v>38926674</v>
      </c>
      <c r="V895">
        <v>0</v>
      </c>
      <c r="W895">
        <v>0</v>
      </c>
      <c r="X895">
        <v>0</v>
      </c>
      <c r="Y895">
        <v>0</v>
      </c>
      <c r="Z895" t="s">
        <v>88</v>
      </c>
      <c r="AA895" t="s">
        <v>88</v>
      </c>
      <c r="AB895" t="s">
        <v>89</v>
      </c>
      <c r="AC895">
        <v>38</v>
      </c>
      <c r="AD895">
        <v>22.402899999999999</v>
      </c>
      <c r="AE895">
        <v>431260791</v>
      </c>
      <c r="AF895">
        <v>0</v>
      </c>
      <c r="AG895">
        <v>0</v>
      </c>
      <c r="AH895">
        <v>2.62879</v>
      </c>
      <c r="AI895" t="s">
        <v>90</v>
      </c>
      <c r="AJ895" t="s">
        <v>6055</v>
      </c>
      <c r="AK895" t="s">
        <v>6056</v>
      </c>
      <c r="AL895" t="s">
        <v>446</v>
      </c>
      <c r="AM895" t="str">
        <f t="shared" si="13"/>
        <v>'5.0 5.0' 100000 rq=1</v>
      </c>
    </row>
    <row r="896" spans="1:39">
      <c r="A896">
        <v>895</v>
      </c>
      <c r="B896" t="s">
        <v>82</v>
      </c>
      <c r="C896">
        <v>100000</v>
      </c>
      <c r="D896" t="s">
        <v>110</v>
      </c>
      <c r="E896" t="s">
        <v>6576</v>
      </c>
      <c r="F896">
        <v>10000</v>
      </c>
      <c r="G896">
        <v>256</v>
      </c>
      <c r="H896">
        <v>0</v>
      </c>
      <c r="I896">
        <v>190</v>
      </c>
      <c r="J896">
        <v>1</v>
      </c>
      <c r="K896" t="s">
        <v>85</v>
      </c>
      <c r="L896">
        <v>11.45</v>
      </c>
      <c r="M896">
        <v>0</v>
      </c>
      <c r="N896">
        <v>95548</v>
      </c>
      <c r="O896">
        <v>352184</v>
      </c>
      <c r="P896">
        <v>2118.75</v>
      </c>
      <c r="Q896">
        <v>6.4</v>
      </c>
      <c r="R896">
        <v>18549</v>
      </c>
      <c r="S896" t="s">
        <v>111</v>
      </c>
      <c r="T896" t="s">
        <v>87</v>
      </c>
      <c r="U896">
        <v>228126037</v>
      </c>
      <c r="V896">
        <v>0</v>
      </c>
      <c r="W896">
        <v>0</v>
      </c>
      <c r="X896">
        <v>0</v>
      </c>
      <c r="Y896">
        <v>0</v>
      </c>
      <c r="Z896" t="s">
        <v>88</v>
      </c>
      <c r="AA896" t="s">
        <v>88</v>
      </c>
      <c r="AB896" t="s">
        <v>89</v>
      </c>
      <c r="AC896">
        <v>37</v>
      </c>
      <c r="AD896">
        <v>20.053000000000001</v>
      </c>
      <c r="AE896">
        <v>2303949660</v>
      </c>
      <c r="AF896">
        <v>0</v>
      </c>
      <c r="AG896">
        <v>0</v>
      </c>
      <c r="AH896">
        <v>0</v>
      </c>
      <c r="AI896" t="s">
        <v>90</v>
      </c>
      <c r="AJ896" t="s">
        <v>5887</v>
      </c>
      <c r="AK896" t="s">
        <v>5888</v>
      </c>
      <c r="AL896" t="s">
        <v>162</v>
      </c>
      <c r="AM896" t="str">
        <f t="shared" si="13"/>
        <v>'0.0 0.0' 100000 rq=0</v>
      </c>
    </row>
    <row r="897" spans="1:39">
      <c r="A897">
        <v>896</v>
      </c>
      <c r="B897" t="s">
        <v>82</v>
      </c>
      <c r="C897">
        <v>100000</v>
      </c>
      <c r="D897" t="s">
        <v>152</v>
      </c>
      <c r="E897" t="s">
        <v>6576</v>
      </c>
      <c r="F897">
        <v>10000</v>
      </c>
      <c r="G897">
        <v>256</v>
      </c>
      <c r="H897">
        <v>0</v>
      </c>
      <c r="I897">
        <v>18</v>
      </c>
      <c r="J897">
        <v>2</v>
      </c>
      <c r="K897" t="s">
        <v>85</v>
      </c>
      <c r="L897">
        <v>11.37</v>
      </c>
      <c r="M897">
        <v>0</v>
      </c>
      <c r="N897">
        <v>78220</v>
      </c>
      <c r="O897">
        <v>312292</v>
      </c>
      <c r="P897">
        <v>227.3</v>
      </c>
      <c r="Q897">
        <v>5.14</v>
      </c>
      <c r="R897">
        <v>2043</v>
      </c>
      <c r="S897" t="s">
        <v>153</v>
      </c>
      <c r="T897" t="s">
        <v>87</v>
      </c>
      <c r="U897">
        <v>42542191</v>
      </c>
      <c r="V897">
        <v>0</v>
      </c>
      <c r="W897">
        <v>0</v>
      </c>
      <c r="X897">
        <v>0</v>
      </c>
      <c r="Y897">
        <v>0</v>
      </c>
      <c r="Z897" t="s">
        <v>88</v>
      </c>
      <c r="AA897" t="s">
        <v>88</v>
      </c>
      <c r="AB897" t="s">
        <v>89</v>
      </c>
      <c r="AC897">
        <v>37</v>
      </c>
      <c r="AD897">
        <v>20.0185</v>
      </c>
      <c r="AE897">
        <v>454822099</v>
      </c>
      <c r="AF897">
        <v>0</v>
      </c>
      <c r="AG897">
        <v>0</v>
      </c>
      <c r="AH897">
        <v>1.2062E-2</v>
      </c>
      <c r="AI897" t="s">
        <v>90</v>
      </c>
      <c r="AJ897" t="s">
        <v>5375</v>
      </c>
      <c r="AK897" t="s">
        <v>5376</v>
      </c>
      <c r="AL897" t="s">
        <v>876</v>
      </c>
      <c r="AM897" t="str">
        <f t="shared" si="13"/>
        <v>'0.0 0.0' 100000 rq=0</v>
      </c>
    </row>
    <row r="898" spans="1:39">
      <c r="A898">
        <v>897</v>
      </c>
      <c r="B898" t="s">
        <v>94</v>
      </c>
      <c r="C898">
        <v>100000</v>
      </c>
      <c r="D898" t="s">
        <v>83</v>
      </c>
      <c r="E898" t="s">
        <v>6576</v>
      </c>
      <c r="F898">
        <v>10000</v>
      </c>
      <c r="G898">
        <v>256</v>
      </c>
      <c r="H898">
        <v>1</v>
      </c>
      <c r="I898">
        <v>6</v>
      </c>
      <c r="J898">
        <v>4</v>
      </c>
      <c r="K898" t="s">
        <v>85</v>
      </c>
      <c r="L898">
        <v>11.46</v>
      </c>
      <c r="M898">
        <v>0</v>
      </c>
      <c r="N898">
        <v>77559</v>
      </c>
      <c r="O898">
        <v>302848</v>
      </c>
      <c r="P898">
        <v>92.82</v>
      </c>
      <c r="Q898">
        <v>5.18</v>
      </c>
      <c r="R898">
        <v>855</v>
      </c>
      <c r="S898" t="s">
        <v>86</v>
      </c>
      <c r="T898" t="s">
        <v>87</v>
      </c>
      <c r="U898">
        <v>9129574</v>
      </c>
      <c r="V898">
        <v>0</v>
      </c>
      <c r="W898">
        <v>0</v>
      </c>
      <c r="X898">
        <v>0</v>
      </c>
      <c r="Y898">
        <v>0</v>
      </c>
      <c r="Z898" t="s">
        <v>88</v>
      </c>
      <c r="AA898" t="s">
        <v>88</v>
      </c>
      <c r="AB898" t="s">
        <v>89</v>
      </c>
      <c r="AC898">
        <v>33</v>
      </c>
      <c r="AD898">
        <v>19.6601</v>
      </c>
      <c r="AE898">
        <v>97536577</v>
      </c>
      <c r="AF898">
        <v>0</v>
      </c>
      <c r="AG898">
        <v>0</v>
      </c>
      <c r="AH898">
        <v>0</v>
      </c>
      <c r="AI898" t="s">
        <v>90</v>
      </c>
      <c r="AJ898" t="s">
        <v>5765</v>
      </c>
      <c r="AK898" t="s">
        <v>5766</v>
      </c>
      <c r="AL898" t="s">
        <v>666</v>
      </c>
      <c r="AM898" t="str">
        <f t="shared" si="13"/>
        <v>'5.0 5.0' 100000 rq=1</v>
      </c>
    </row>
    <row r="899" spans="1:39">
      <c r="A899">
        <v>898</v>
      </c>
      <c r="B899" t="s">
        <v>82</v>
      </c>
      <c r="C899">
        <v>100000</v>
      </c>
      <c r="D899" t="s">
        <v>95</v>
      </c>
      <c r="E899" t="s">
        <v>6576</v>
      </c>
      <c r="F899">
        <v>10000</v>
      </c>
      <c r="G899">
        <v>256</v>
      </c>
      <c r="H899">
        <v>1</v>
      </c>
      <c r="I899">
        <v>168</v>
      </c>
      <c r="J899">
        <v>2</v>
      </c>
      <c r="K899" t="s">
        <v>85</v>
      </c>
      <c r="L899">
        <v>11.44</v>
      </c>
      <c r="M899">
        <v>0</v>
      </c>
      <c r="N899">
        <v>80645</v>
      </c>
      <c r="O899">
        <v>316448</v>
      </c>
      <c r="P899">
        <v>1883.2</v>
      </c>
      <c r="Q899">
        <v>4.1100000000000003</v>
      </c>
      <c r="R899">
        <v>16497</v>
      </c>
      <c r="S899" t="s">
        <v>96</v>
      </c>
      <c r="T899" t="s">
        <v>87</v>
      </c>
      <c r="U899">
        <v>169649466</v>
      </c>
      <c r="V899">
        <v>0</v>
      </c>
      <c r="W899">
        <v>0</v>
      </c>
      <c r="X899">
        <v>0</v>
      </c>
      <c r="Y899">
        <v>0</v>
      </c>
      <c r="Z899" t="s">
        <v>88</v>
      </c>
      <c r="AA899" t="s">
        <v>88</v>
      </c>
      <c r="AB899" t="s">
        <v>89</v>
      </c>
      <c r="AC899">
        <v>38</v>
      </c>
      <c r="AD899">
        <v>20.6556</v>
      </c>
      <c r="AE899">
        <v>1696921484</v>
      </c>
      <c r="AF899">
        <v>0</v>
      </c>
      <c r="AG899">
        <v>0</v>
      </c>
      <c r="AH899">
        <v>0.49771300000000002</v>
      </c>
      <c r="AI899" t="s">
        <v>90</v>
      </c>
      <c r="AJ899" t="s">
        <v>6315</v>
      </c>
      <c r="AK899" t="s">
        <v>6316</v>
      </c>
      <c r="AL899" t="s">
        <v>831</v>
      </c>
      <c r="AM899" t="str">
        <f t="shared" ref="AM899:AM962" si="14">B899&amp;" "&amp;C899&amp;" rq="&amp;H899</f>
        <v>'0.0 0.0' 100000 rq=1</v>
      </c>
    </row>
    <row r="900" spans="1:39">
      <c r="A900">
        <v>899</v>
      </c>
      <c r="B900" t="s">
        <v>82</v>
      </c>
      <c r="C900">
        <v>100000</v>
      </c>
      <c r="D900" t="s">
        <v>6577</v>
      </c>
      <c r="E900" t="s">
        <v>6576</v>
      </c>
      <c r="F900">
        <v>10000</v>
      </c>
      <c r="G900">
        <v>256</v>
      </c>
      <c r="H900">
        <v>0</v>
      </c>
      <c r="I900">
        <v>12</v>
      </c>
      <c r="J900">
        <v>4</v>
      </c>
      <c r="K900" t="s">
        <v>85</v>
      </c>
      <c r="L900">
        <v>11.36</v>
      </c>
      <c r="M900">
        <v>0</v>
      </c>
      <c r="N900">
        <v>77886</v>
      </c>
      <c r="O900">
        <v>311904</v>
      </c>
      <c r="P900">
        <v>157.38</v>
      </c>
      <c r="Q900">
        <v>5.42</v>
      </c>
      <c r="R900">
        <v>1432</v>
      </c>
      <c r="S900" t="s">
        <v>6578</v>
      </c>
      <c r="T900" t="s">
        <v>87</v>
      </c>
      <c r="U900">
        <v>31571197</v>
      </c>
      <c r="V900">
        <v>0</v>
      </c>
      <c r="W900">
        <v>0</v>
      </c>
      <c r="X900">
        <v>0</v>
      </c>
      <c r="Y900">
        <v>0</v>
      </c>
      <c r="Z900" t="s">
        <v>88</v>
      </c>
      <c r="AA900" t="s">
        <v>88</v>
      </c>
      <c r="AB900" t="s">
        <v>89</v>
      </c>
      <c r="AC900">
        <v>34</v>
      </c>
      <c r="AD900">
        <v>18.979500000000002</v>
      </c>
      <c r="AE900">
        <v>339115415</v>
      </c>
      <c r="AF900">
        <v>0</v>
      </c>
      <c r="AG900">
        <v>0</v>
      </c>
      <c r="AH900">
        <v>0</v>
      </c>
      <c r="AI900" t="s">
        <v>90</v>
      </c>
      <c r="AJ900" t="s">
        <v>5087</v>
      </c>
      <c r="AK900" t="s">
        <v>5088</v>
      </c>
      <c r="AL900" t="s">
        <v>6633</v>
      </c>
      <c r="AM900" t="str">
        <f t="shared" si="14"/>
        <v>'0.0 0.0' 100000 rq=0</v>
      </c>
    </row>
    <row r="901" spans="1:39">
      <c r="A901">
        <v>900</v>
      </c>
      <c r="B901" t="s">
        <v>100</v>
      </c>
      <c r="C901">
        <v>100000</v>
      </c>
      <c r="D901" t="s">
        <v>110</v>
      </c>
      <c r="E901" t="s">
        <v>6576</v>
      </c>
      <c r="F901">
        <v>10000</v>
      </c>
      <c r="G901">
        <v>256</v>
      </c>
      <c r="H901">
        <v>0</v>
      </c>
      <c r="I901">
        <v>12</v>
      </c>
      <c r="J901">
        <v>3</v>
      </c>
      <c r="K901" t="s">
        <v>85</v>
      </c>
      <c r="L901">
        <v>11.35</v>
      </c>
      <c r="M901">
        <v>0</v>
      </c>
      <c r="N901">
        <v>78002</v>
      </c>
      <c r="O901">
        <v>311364</v>
      </c>
      <c r="P901">
        <v>156.57</v>
      </c>
      <c r="Q901">
        <v>5.68</v>
      </c>
      <c r="R901">
        <v>1428</v>
      </c>
      <c r="S901" t="s">
        <v>111</v>
      </c>
      <c r="T901" t="s">
        <v>87</v>
      </c>
      <c r="U901">
        <v>24206820</v>
      </c>
      <c r="V901">
        <v>0</v>
      </c>
      <c r="W901">
        <v>0</v>
      </c>
      <c r="X901">
        <v>0</v>
      </c>
      <c r="Y901">
        <v>0</v>
      </c>
      <c r="Z901" t="s">
        <v>88</v>
      </c>
      <c r="AA901" t="s">
        <v>88</v>
      </c>
      <c r="AB901" t="s">
        <v>89</v>
      </c>
      <c r="AC901">
        <v>38</v>
      </c>
      <c r="AD901">
        <v>20.815799999999999</v>
      </c>
      <c r="AE901">
        <v>262283163</v>
      </c>
      <c r="AF901">
        <v>0</v>
      </c>
      <c r="AG901">
        <v>0</v>
      </c>
      <c r="AH901">
        <v>0</v>
      </c>
      <c r="AI901" t="s">
        <v>90</v>
      </c>
      <c r="AJ901" t="s">
        <v>6107</v>
      </c>
      <c r="AK901" t="s">
        <v>6108</v>
      </c>
      <c r="AL901" t="s">
        <v>792</v>
      </c>
      <c r="AM901" t="str">
        <f t="shared" si="14"/>
        <v>'20.0 20.0' 100000 rq=0</v>
      </c>
    </row>
    <row r="902" spans="1:39">
      <c r="A902">
        <v>901</v>
      </c>
      <c r="B902" t="s">
        <v>82</v>
      </c>
      <c r="C902">
        <v>100000</v>
      </c>
      <c r="D902" t="s">
        <v>124</v>
      </c>
      <c r="E902" t="s">
        <v>6576</v>
      </c>
      <c r="F902">
        <v>10000</v>
      </c>
      <c r="G902">
        <v>256</v>
      </c>
      <c r="H902">
        <v>1</v>
      </c>
      <c r="I902">
        <v>96</v>
      </c>
      <c r="J902">
        <v>3</v>
      </c>
      <c r="K902" t="s">
        <v>85</v>
      </c>
      <c r="L902">
        <v>11.33</v>
      </c>
      <c r="M902">
        <v>0</v>
      </c>
      <c r="N902">
        <v>75525</v>
      </c>
      <c r="O902">
        <v>300688</v>
      </c>
      <c r="P902">
        <v>1078.1500000000001</v>
      </c>
      <c r="Q902">
        <v>5.04</v>
      </c>
      <c r="R902">
        <v>9554</v>
      </c>
      <c r="S902" t="s">
        <v>125</v>
      </c>
      <c r="T902" t="s">
        <v>87</v>
      </c>
      <c r="U902">
        <v>96054558</v>
      </c>
      <c r="V902">
        <v>0</v>
      </c>
      <c r="W902">
        <v>0</v>
      </c>
      <c r="X902">
        <v>0</v>
      </c>
      <c r="Y902">
        <v>0</v>
      </c>
      <c r="Z902" t="s">
        <v>88</v>
      </c>
      <c r="AA902" t="s">
        <v>88</v>
      </c>
      <c r="AB902" t="s">
        <v>89</v>
      </c>
      <c r="AC902">
        <v>34</v>
      </c>
      <c r="AD902">
        <v>19.925899999999999</v>
      </c>
      <c r="AE902">
        <v>992023434</v>
      </c>
      <c r="AF902">
        <v>0</v>
      </c>
      <c r="AG902">
        <v>0</v>
      </c>
      <c r="AH902">
        <v>3.1962799999999998</v>
      </c>
      <c r="AI902" t="s">
        <v>90</v>
      </c>
      <c r="AJ902" t="s">
        <v>5425</v>
      </c>
      <c r="AK902" t="s">
        <v>5426</v>
      </c>
      <c r="AL902" t="s">
        <v>776</v>
      </c>
      <c r="AM902" t="str">
        <f t="shared" si="14"/>
        <v>'0.0 0.0' 100000 rq=1</v>
      </c>
    </row>
    <row r="903" spans="1:39">
      <c r="A903">
        <v>902</v>
      </c>
      <c r="B903" t="s">
        <v>94</v>
      </c>
      <c r="C903">
        <v>100000</v>
      </c>
      <c r="D903" t="s">
        <v>152</v>
      </c>
      <c r="E903" t="s">
        <v>6576</v>
      </c>
      <c r="F903">
        <v>10000</v>
      </c>
      <c r="G903">
        <v>256</v>
      </c>
      <c r="H903">
        <v>0</v>
      </c>
      <c r="I903">
        <v>60</v>
      </c>
      <c r="J903">
        <v>6</v>
      </c>
      <c r="K903" t="s">
        <v>85</v>
      </c>
      <c r="L903">
        <v>11.42</v>
      </c>
      <c r="M903">
        <v>0</v>
      </c>
      <c r="N903">
        <v>80969</v>
      </c>
      <c r="O903">
        <v>318340</v>
      </c>
      <c r="P903">
        <v>691.94</v>
      </c>
      <c r="Q903">
        <v>4.0999999999999996</v>
      </c>
      <c r="R903">
        <v>6092</v>
      </c>
      <c r="S903" t="s">
        <v>153</v>
      </c>
      <c r="T903" t="s">
        <v>87</v>
      </c>
      <c r="U903">
        <v>96110420</v>
      </c>
      <c r="V903">
        <v>0</v>
      </c>
      <c r="W903">
        <v>0</v>
      </c>
      <c r="X903">
        <v>0</v>
      </c>
      <c r="Y903">
        <v>0</v>
      </c>
      <c r="Z903" t="s">
        <v>88</v>
      </c>
      <c r="AA903" t="s">
        <v>88</v>
      </c>
      <c r="AB903" t="s">
        <v>89</v>
      </c>
      <c r="AC903">
        <v>31</v>
      </c>
      <c r="AD903">
        <v>18.921500000000002</v>
      </c>
      <c r="AE903">
        <v>999019795</v>
      </c>
      <c r="AF903">
        <v>0</v>
      </c>
      <c r="AG903">
        <v>0</v>
      </c>
      <c r="AH903">
        <v>6.29078E-2</v>
      </c>
      <c r="AI903" t="s">
        <v>90</v>
      </c>
      <c r="AJ903" t="s">
        <v>6393</v>
      </c>
      <c r="AK903" t="s">
        <v>6394</v>
      </c>
      <c r="AL903" t="s">
        <v>934</v>
      </c>
      <c r="AM903" t="str">
        <f t="shared" si="14"/>
        <v>'5.0 5.0' 100000 rq=0</v>
      </c>
    </row>
    <row r="904" spans="1:39">
      <c r="A904">
        <v>903</v>
      </c>
      <c r="B904" t="s">
        <v>100</v>
      </c>
      <c r="C904">
        <v>100000</v>
      </c>
      <c r="D904" t="s">
        <v>110</v>
      </c>
      <c r="E904" t="s">
        <v>6576</v>
      </c>
      <c r="F904">
        <v>10000</v>
      </c>
      <c r="G904">
        <v>256</v>
      </c>
      <c r="H904">
        <v>1</v>
      </c>
      <c r="I904">
        <v>6</v>
      </c>
      <c r="J904">
        <v>1</v>
      </c>
      <c r="K904" t="s">
        <v>85</v>
      </c>
      <c r="L904">
        <v>11.44</v>
      </c>
      <c r="M904">
        <v>0</v>
      </c>
      <c r="N904">
        <v>272251</v>
      </c>
      <c r="O904">
        <v>741388</v>
      </c>
      <c r="P904">
        <v>85.91</v>
      </c>
      <c r="Q904">
        <v>5.84</v>
      </c>
      <c r="R904">
        <v>802</v>
      </c>
      <c r="S904" t="s">
        <v>111</v>
      </c>
      <c r="T904" t="s">
        <v>87</v>
      </c>
      <c r="U904">
        <v>7501843</v>
      </c>
      <c r="V904">
        <v>0</v>
      </c>
      <c r="W904">
        <v>0</v>
      </c>
      <c r="X904">
        <v>0</v>
      </c>
      <c r="Y904">
        <v>0</v>
      </c>
      <c r="Z904" t="s">
        <v>88</v>
      </c>
      <c r="AA904" t="s">
        <v>88</v>
      </c>
      <c r="AB904" t="s">
        <v>89</v>
      </c>
      <c r="AC904">
        <v>34</v>
      </c>
      <c r="AD904">
        <v>19.248100000000001</v>
      </c>
      <c r="AE904">
        <v>85704742</v>
      </c>
      <c r="AF904">
        <v>0</v>
      </c>
      <c r="AG904">
        <v>0</v>
      </c>
      <c r="AH904">
        <v>0</v>
      </c>
      <c r="AI904" t="s">
        <v>90</v>
      </c>
      <c r="AJ904" t="s">
        <v>5709</v>
      </c>
      <c r="AK904" t="s">
        <v>5710</v>
      </c>
      <c r="AL904" t="s">
        <v>3446</v>
      </c>
      <c r="AM904" t="str">
        <f t="shared" si="14"/>
        <v>'20.0 20.0' 100000 rq=1</v>
      </c>
    </row>
    <row r="905" spans="1:39">
      <c r="A905">
        <v>904</v>
      </c>
      <c r="B905" t="s">
        <v>100</v>
      </c>
      <c r="C905">
        <v>100000</v>
      </c>
      <c r="D905" t="s">
        <v>83</v>
      </c>
      <c r="E905" t="s">
        <v>6576</v>
      </c>
      <c r="F905">
        <v>10000</v>
      </c>
      <c r="G905">
        <v>256</v>
      </c>
      <c r="H905">
        <v>0</v>
      </c>
      <c r="I905">
        <v>36</v>
      </c>
      <c r="J905">
        <v>3</v>
      </c>
      <c r="K905" t="s">
        <v>85</v>
      </c>
      <c r="L905">
        <v>11.37</v>
      </c>
      <c r="M905">
        <v>0</v>
      </c>
      <c r="N905">
        <v>82686</v>
      </c>
      <c r="O905">
        <v>314312</v>
      </c>
      <c r="P905">
        <v>421.68</v>
      </c>
      <c r="Q905">
        <v>5.38</v>
      </c>
      <c r="R905">
        <v>3756</v>
      </c>
      <c r="S905" t="s">
        <v>86</v>
      </c>
      <c r="T905" t="s">
        <v>87</v>
      </c>
      <c r="U905">
        <v>26119456</v>
      </c>
      <c r="V905">
        <v>0</v>
      </c>
      <c r="W905">
        <v>0</v>
      </c>
      <c r="X905">
        <v>0</v>
      </c>
      <c r="Y905">
        <v>0</v>
      </c>
      <c r="Z905" t="s">
        <v>88</v>
      </c>
      <c r="AA905" t="s">
        <v>88</v>
      </c>
      <c r="AB905" t="s">
        <v>89</v>
      </c>
      <c r="AC905">
        <v>37</v>
      </c>
      <c r="AD905">
        <v>19.842500000000001</v>
      </c>
      <c r="AE905">
        <v>277927872</v>
      </c>
      <c r="AF905">
        <v>0</v>
      </c>
      <c r="AG905">
        <v>0</v>
      </c>
      <c r="AH905">
        <v>0</v>
      </c>
      <c r="AI905" t="s">
        <v>90</v>
      </c>
      <c r="AJ905" t="s">
        <v>6239</v>
      </c>
      <c r="AK905" t="s">
        <v>6240</v>
      </c>
      <c r="AL905" t="s">
        <v>498</v>
      </c>
      <c r="AM905" t="str">
        <f t="shared" si="14"/>
        <v>'20.0 20.0' 100000 rq=0</v>
      </c>
    </row>
    <row r="906" spans="1:39">
      <c r="A906">
        <v>905</v>
      </c>
      <c r="B906" t="s">
        <v>82</v>
      </c>
      <c r="C906">
        <v>100000</v>
      </c>
      <c r="D906" t="s">
        <v>124</v>
      </c>
      <c r="E906" t="s">
        <v>6576</v>
      </c>
      <c r="F906">
        <v>10000</v>
      </c>
      <c r="G906">
        <v>256</v>
      </c>
      <c r="H906">
        <v>1</v>
      </c>
      <c r="I906">
        <v>48</v>
      </c>
      <c r="J906">
        <v>2</v>
      </c>
      <c r="K906" t="s">
        <v>85</v>
      </c>
      <c r="L906">
        <v>11.33</v>
      </c>
      <c r="M906">
        <v>0</v>
      </c>
      <c r="N906">
        <v>73588</v>
      </c>
      <c r="O906">
        <v>295768</v>
      </c>
      <c r="P906">
        <v>553.02</v>
      </c>
      <c r="Q906">
        <v>5.55</v>
      </c>
      <c r="R906">
        <v>4926</v>
      </c>
      <c r="S906" t="s">
        <v>125</v>
      </c>
      <c r="T906" t="s">
        <v>87</v>
      </c>
      <c r="U906">
        <v>66797680</v>
      </c>
      <c r="V906">
        <v>0</v>
      </c>
      <c r="W906">
        <v>0</v>
      </c>
      <c r="X906">
        <v>0</v>
      </c>
      <c r="Y906">
        <v>0</v>
      </c>
      <c r="Z906" t="s">
        <v>88</v>
      </c>
      <c r="AA906" t="s">
        <v>88</v>
      </c>
      <c r="AB906" t="s">
        <v>89</v>
      </c>
      <c r="AC906">
        <v>35</v>
      </c>
      <c r="AD906">
        <v>20.8962</v>
      </c>
      <c r="AE906">
        <v>705337661</v>
      </c>
      <c r="AF906">
        <v>0</v>
      </c>
      <c r="AG906">
        <v>0</v>
      </c>
      <c r="AH906">
        <v>1.5081500000000001</v>
      </c>
      <c r="AI906" t="s">
        <v>90</v>
      </c>
      <c r="AJ906" t="s">
        <v>5443</v>
      </c>
      <c r="AK906" t="s">
        <v>5444</v>
      </c>
      <c r="AL906" t="s">
        <v>896</v>
      </c>
      <c r="AM906" t="str">
        <f t="shared" si="14"/>
        <v>'0.0 0.0' 100000 rq=1</v>
      </c>
    </row>
    <row r="907" spans="1:39">
      <c r="A907">
        <v>906</v>
      </c>
      <c r="B907" t="s">
        <v>82</v>
      </c>
      <c r="C907">
        <v>100000</v>
      </c>
      <c r="D907" t="s">
        <v>152</v>
      </c>
      <c r="E907" t="s">
        <v>6576</v>
      </c>
      <c r="F907">
        <v>10000</v>
      </c>
      <c r="G907">
        <v>256</v>
      </c>
      <c r="H907">
        <v>1</v>
      </c>
      <c r="I907">
        <v>6</v>
      </c>
      <c r="J907">
        <v>6</v>
      </c>
      <c r="K907" t="s">
        <v>85</v>
      </c>
      <c r="L907">
        <v>11.44</v>
      </c>
      <c r="M907">
        <v>0</v>
      </c>
      <c r="N907">
        <v>77419</v>
      </c>
      <c r="O907">
        <v>310544</v>
      </c>
      <c r="P907">
        <v>89.52</v>
      </c>
      <c r="Q907">
        <v>5.07</v>
      </c>
      <c r="R907">
        <v>826</v>
      </c>
      <c r="S907" t="s">
        <v>153</v>
      </c>
      <c r="T907" t="s">
        <v>87</v>
      </c>
      <c r="U907">
        <v>13802630</v>
      </c>
      <c r="V907">
        <v>0</v>
      </c>
      <c r="W907">
        <v>0</v>
      </c>
      <c r="X907">
        <v>0</v>
      </c>
      <c r="Y907">
        <v>0</v>
      </c>
      <c r="Z907" t="s">
        <v>88</v>
      </c>
      <c r="AA907" t="s">
        <v>88</v>
      </c>
      <c r="AB907" t="s">
        <v>89</v>
      </c>
      <c r="AC907">
        <v>37</v>
      </c>
      <c r="AD907">
        <v>19.711400000000001</v>
      </c>
      <c r="AE907">
        <v>149596608</v>
      </c>
      <c r="AF907">
        <v>0</v>
      </c>
      <c r="AG907">
        <v>0</v>
      </c>
      <c r="AH907">
        <v>6.1772399999999998E-2</v>
      </c>
      <c r="AI907" t="s">
        <v>90</v>
      </c>
      <c r="AJ907" t="s">
        <v>5723</v>
      </c>
      <c r="AK907" t="s">
        <v>5724</v>
      </c>
      <c r="AL907" t="s">
        <v>1228</v>
      </c>
      <c r="AM907" t="str">
        <f t="shared" si="14"/>
        <v>'0.0 0.0' 100000 rq=1</v>
      </c>
    </row>
    <row r="908" spans="1:39">
      <c r="A908">
        <v>907</v>
      </c>
      <c r="B908" t="s">
        <v>100</v>
      </c>
      <c r="C908">
        <v>100000</v>
      </c>
      <c r="D908" t="s">
        <v>95</v>
      </c>
      <c r="E908" t="s">
        <v>6576</v>
      </c>
      <c r="F908">
        <v>10000</v>
      </c>
      <c r="G908">
        <v>256</v>
      </c>
      <c r="H908">
        <v>0</v>
      </c>
      <c r="I908">
        <v>48</v>
      </c>
      <c r="J908">
        <v>5</v>
      </c>
      <c r="K908" t="s">
        <v>85</v>
      </c>
      <c r="L908">
        <v>11.3</v>
      </c>
      <c r="M908">
        <v>0</v>
      </c>
      <c r="N908">
        <v>74633</v>
      </c>
      <c r="O908">
        <v>299492</v>
      </c>
      <c r="P908">
        <v>549.04999999999995</v>
      </c>
      <c r="Q908">
        <v>5.68</v>
      </c>
      <c r="R908">
        <v>4907</v>
      </c>
      <c r="S908" t="s">
        <v>96</v>
      </c>
      <c r="T908" t="s">
        <v>87</v>
      </c>
      <c r="U908">
        <v>4818076</v>
      </c>
      <c r="V908">
        <v>0</v>
      </c>
      <c r="W908">
        <v>0</v>
      </c>
      <c r="X908">
        <v>0</v>
      </c>
      <c r="Y908">
        <v>0</v>
      </c>
      <c r="Z908" t="s">
        <v>88</v>
      </c>
      <c r="AA908" t="s">
        <v>88</v>
      </c>
      <c r="AB908" t="s">
        <v>89</v>
      </c>
      <c r="AC908">
        <v>40</v>
      </c>
      <c r="AD908">
        <v>21.710100000000001</v>
      </c>
      <c r="AE908">
        <v>50051970</v>
      </c>
      <c r="AF908">
        <v>0</v>
      </c>
      <c r="AG908">
        <v>0</v>
      </c>
      <c r="AH908">
        <v>0.27396900000000002</v>
      </c>
      <c r="AI908" t="s">
        <v>90</v>
      </c>
      <c r="AJ908" t="s">
        <v>5677</v>
      </c>
      <c r="AK908" t="s">
        <v>5678</v>
      </c>
      <c r="AL908" t="s">
        <v>1556</v>
      </c>
      <c r="AM908" t="str">
        <f t="shared" si="14"/>
        <v>'20.0 20.0' 100000 rq=0</v>
      </c>
    </row>
    <row r="909" spans="1:39">
      <c r="A909">
        <v>908</v>
      </c>
      <c r="B909" t="s">
        <v>100</v>
      </c>
      <c r="C909">
        <v>100000</v>
      </c>
      <c r="D909" t="s">
        <v>6577</v>
      </c>
      <c r="E909" t="s">
        <v>6576</v>
      </c>
      <c r="F909">
        <v>10000</v>
      </c>
      <c r="G909">
        <v>256</v>
      </c>
      <c r="H909">
        <v>1</v>
      </c>
      <c r="I909">
        <v>48</v>
      </c>
      <c r="J909">
        <v>3</v>
      </c>
      <c r="K909" t="s">
        <v>85</v>
      </c>
      <c r="L909">
        <v>13.53</v>
      </c>
      <c r="M909">
        <v>0</v>
      </c>
      <c r="N909">
        <v>1267326</v>
      </c>
      <c r="O909">
        <v>2977448</v>
      </c>
      <c r="P909">
        <v>590.29999999999995</v>
      </c>
      <c r="Q909">
        <v>24.71</v>
      </c>
      <c r="R909">
        <v>4545</v>
      </c>
      <c r="S909" t="s">
        <v>6578</v>
      </c>
      <c r="T909" t="s">
        <v>87</v>
      </c>
      <c r="U909">
        <v>32546450</v>
      </c>
      <c r="V909">
        <v>0</v>
      </c>
      <c r="W909">
        <v>0</v>
      </c>
      <c r="X909">
        <v>0</v>
      </c>
      <c r="Y909">
        <v>0</v>
      </c>
      <c r="Z909" t="s">
        <v>88</v>
      </c>
      <c r="AA909" t="s">
        <v>88</v>
      </c>
      <c r="AB909" t="s">
        <v>89</v>
      </c>
      <c r="AC909">
        <v>36</v>
      </c>
      <c r="AD909">
        <v>20.385300000000001</v>
      </c>
      <c r="AE909">
        <v>364918411</v>
      </c>
      <c r="AF909">
        <v>0</v>
      </c>
      <c r="AG909">
        <v>0</v>
      </c>
      <c r="AH909">
        <v>0</v>
      </c>
      <c r="AI909" t="s">
        <v>90</v>
      </c>
      <c r="AJ909" t="s">
        <v>6535</v>
      </c>
      <c r="AK909" t="s">
        <v>6536</v>
      </c>
      <c r="AL909" t="s">
        <v>6650</v>
      </c>
      <c r="AM909" t="str">
        <f t="shared" si="14"/>
        <v>'20.0 20.0' 100000 rq=1</v>
      </c>
    </row>
    <row r="910" spans="1:39">
      <c r="A910">
        <v>909</v>
      </c>
      <c r="B910" t="s">
        <v>82</v>
      </c>
      <c r="C910">
        <v>100000</v>
      </c>
      <c r="D910" t="s">
        <v>110</v>
      </c>
      <c r="E910" t="s">
        <v>6576</v>
      </c>
      <c r="F910">
        <v>10000</v>
      </c>
      <c r="G910">
        <v>256</v>
      </c>
      <c r="H910">
        <v>0</v>
      </c>
      <c r="I910">
        <v>72</v>
      </c>
      <c r="J910">
        <v>3</v>
      </c>
      <c r="K910" t="s">
        <v>85</v>
      </c>
      <c r="L910">
        <v>11.4</v>
      </c>
      <c r="M910">
        <v>0</v>
      </c>
      <c r="N910">
        <v>82345</v>
      </c>
      <c r="O910">
        <v>322108</v>
      </c>
      <c r="P910">
        <v>824.69</v>
      </c>
      <c r="Q910">
        <v>4.46</v>
      </c>
      <c r="R910">
        <v>7268</v>
      </c>
      <c r="S910" t="s">
        <v>111</v>
      </c>
      <c r="T910" t="s">
        <v>87</v>
      </c>
      <c r="U910">
        <v>109392025</v>
      </c>
      <c r="V910">
        <v>0</v>
      </c>
      <c r="W910">
        <v>0</v>
      </c>
      <c r="X910">
        <v>0</v>
      </c>
      <c r="Y910">
        <v>0</v>
      </c>
      <c r="Z910" t="s">
        <v>88</v>
      </c>
      <c r="AA910" t="s">
        <v>88</v>
      </c>
      <c r="AB910" t="s">
        <v>89</v>
      </c>
      <c r="AC910">
        <v>32</v>
      </c>
      <c r="AD910">
        <v>19.1218</v>
      </c>
      <c r="AE910">
        <v>1115536606</v>
      </c>
      <c r="AF910">
        <v>0</v>
      </c>
      <c r="AG910">
        <v>0</v>
      </c>
      <c r="AH910">
        <v>0</v>
      </c>
      <c r="AI910" t="s">
        <v>90</v>
      </c>
      <c r="AJ910" t="s">
        <v>5319</v>
      </c>
      <c r="AK910" t="s">
        <v>5320</v>
      </c>
      <c r="AL910" t="s">
        <v>606</v>
      </c>
      <c r="AM910" t="str">
        <f t="shared" si="14"/>
        <v>'0.0 0.0' 100000 rq=0</v>
      </c>
    </row>
    <row r="911" spans="1:39">
      <c r="A911">
        <v>910</v>
      </c>
      <c r="B911" t="s">
        <v>94</v>
      </c>
      <c r="C911">
        <v>100000</v>
      </c>
      <c r="D911" t="s">
        <v>110</v>
      </c>
      <c r="E911" t="s">
        <v>6576</v>
      </c>
      <c r="F911">
        <v>10000</v>
      </c>
      <c r="G911">
        <v>256</v>
      </c>
      <c r="H911">
        <v>0</v>
      </c>
      <c r="I911">
        <v>72</v>
      </c>
      <c r="J911">
        <v>3</v>
      </c>
      <c r="K911" t="s">
        <v>85</v>
      </c>
      <c r="L911">
        <v>11.39</v>
      </c>
      <c r="M911">
        <v>0</v>
      </c>
      <c r="N911">
        <v>82884</v>
      </c>
      <c r="O911">
        <v>322800</v>
      </c>
      <c r="P911">
        <v>818.29</v>
      </c>
      <c r="Q911">
        <v>5.27</v>
      </c>
      <c r="R911">
        <v>7228</v>
      </c>
      <c r="S911" t="s">
        <v>111</v>
      </c>
      <c r="T911" t="s">
        <v>87</v>
      </c>
      <c r="U911">
        <v>83620207</v>
      </c>
      <c r="V911">
        <v>0</v>
      </c>
      <c r="W911">
        <v>0</v>
      </c>
      <c r="X911">
        <v>0</v>
      </c>
      <c r="Y911">
        <v>0</v>
      </c>
      <c r="Z911" t="s">
        <v>88</v>
      </c>
      <c r="AA911" t="s">
        <v>88</v>
      </c>
      <c r="AB911" t="s">
        <v>89</v>
      </c>
      <c r="AC911">
        <v>34</v>
      </c>
      <c r="AD911">
        <v>19.317900000000002</v>
      </c>
      <c r="AE911">
        <v>859503738</v>
      </c>
      <c r="AF911">
        <v>0</v>
      </c>
      <c r="AG911">
        <v>0</v>
      </c>
      <c r="AH911">
        <v>0</v>
      </c>
      <c r="AI911" t="s">
        <v>90</v>
      </c>
      <c r="AJ911" t="s">
        <v>5327</v>
      </c>
      <c r="AK911" t="s">
        <v>5328</v>
      </c>
      <c r="AL911" t="s">
        <v>1149</v>
      </c>
      <c r="AM911" t="str">
        <f t="shared" si="14"/>
        <v>'5.0 5.0' 100000 rq=0</v>
      </c>
    </row>
    <row r="912" spans="1:39">
      <c r="A912">
        <v>911</v>
      </c>
      <c r="B912" t="s">
        <v>94</v>
      </c>
      <c r="C912">
        <v>100000</v>
      </c>
      <c r="D912" t="s">
        <v>124</v>
      </c>
      <c r="E912" t="s">
        <v>6576</v>
      </c>
      <c r="F912">
        <v>10000</v>
      </c>
      <c r="G912">
        <v>256</v>
      </c>
      <c r="H912">
        <v>1</v>
      </c>
      <c r="I912">
        <v>6</v>
      </c>
      <c r="J912">
        <v>4</v>
      </c>
      <c r="K912" t="s">
        <v>85</v>
      </c>
      <c r="L912">
        <v>11.44</v>
      </c>
      <c r="M912">
        <v>0</v>
      </c>
      <c r="N912">
        <v>72403</v>
      </c>
      <c r="O912">
        <v>293748</v>
      </c>
      <c r="P912">
        <v>95.31</v>
      </c>
      <c r="Q912">
        <v>4.1500000000000004</v>
      </c>
      <c r="R912">
        <v>869</v>
      </c>
      <c r="S912" t="s">
        <v>125</v>
      </c>
      <c r="T912" t="s">
        <v>87</v>
      </c>
      <c r="U912">
        <v>13024052</v>
      </c>
      <c r="V912">
        <v>0</v>
      </c>
      <c r="W912">
        <v>0</v>
      </c>
      <c r="X912">
        <v>0</v>
      </c>
      <c r="Y912">
        <v>0</v>
      </c>
      <c r="Z912" t="s">
        <v>88</v>
      </c>
      <c r="AA912" t="s">
        <v>88</v>
      </c>
      <c r="AB912" t="s">
        <v>89</v>
      </c>
      <c r="AC912">
        <v>33</v>
      </c>
      <c r="AD912">
        <v>19.4802</v>
      </c>
      <c r="AE912">
        <v>143915297</v>
      </c>
      <c r="AF912">
        <v>0</v>
      </c>
      <c r="AG912">
        <v>0</v>
      </c>
      <c r="AH912">
        <v>0.53009200000000001</v>
      </c>
      <c r="AI912" t="s">
        <v>90</v>
      </c>
      <c r="AJ912" t="s">
        <v>5719</v>
      </c>
      <c r="AK912" t="s">
        <v>5720</v>
      </c>
      <c r="AL912" t="s">
        <v>1107</v>
      </c>
      <c r="AM912" t="str">
        <f t="shared" si="14"/>
        <v>'5.0 5.0' 100000 rq=1</v>
      </c>
    </row>
    <row r="913" spans="1:39">
      <c r="A913">
        <v>912</v>
      </c>
      <c r="B913" t="s">
        <v>94</v>
      </c>
      <c r="C913">
        <v>100000</v>
      </c>
      <c r="D913" t="s">
        <v>83</v>
      </c>
      <c r="E913" t="s">
        <v>6576</v>
      </c>
      <c r="F913">
        <v>10000</v>
      </c>
      <c r="G913">
        <v>256</v>
      </c>
      <c r="H913">
        <v>0</v>
      </c>
      <c r="I913">
        <v>48</v>
      </c>
      <c r="J913">
        <v>6</v>
      </c>
      <c r="K913" t="s">
        <v>85</v>
      </c>
      <c r="L913">
        <v>11.41</v>
      </c>
      <c r="M913">
        <v>0</v>
      </c>
      <c r="N913">
        <v>81484</v>
      </c>
      <c r="O913">
        <v>312472</v>
      </c>
      <c r="P913">
        <v>559.48</v>
      </c>
      <c r="Q913">
        <v>3.6</v>
      </c>
      <c r="R913">
        <v>4933</v>
      </c>
      <c r="S913" t="s">
        <v>86</v>
      </c>
      <c r="T913" t="s">
        <v>87</v>
      </c>
      <c r="U913">
        <v>40126217</v>
      </c>
      <c r="V913">
        <v>0</v>
      </c>
      <c r="W913">
        <v>0</v>
      </c>
      <c r="X913">
        <v>0</v>
      </c>
      <c r="Y913">
        <v>0</v>
      </c>
      <c r="Z913" t="s">
        <v>88</v>
      </c>
      <c r="AA913" t="s">
        <v>88</v>
      </c>
      <c r="AB913" t="s">
        <v>89</v>
      </c>
      <c r="AC913">
        <v>33</v>
      </c>
      <c r="AD913">
        <v>19.742999999999999</v>
      </c>
      <c r="AE913">
        <v>419713338</v>
      </c>
      <c r="AF913">
        <v>0</v>
      </c>
      <c r="AG913">
        <v>0</v>
      </c>
      <c r="AH913">
        <v>0</v>
      </c>
      <c r="AI913" t="s">
        <v>90</v>
      </c>
      <c r="AJ913" t="s">
        <v>6095</v>
      </c>
      <c r="AK913" t="s">
        <v>6096</v>
      </c>
      <c r="AL913" t="s">
        <v>2205</v>
      </c>
      <c r="AM913" t="str">
        <f t="shared" si="14"/>
        <v>'5.0 5.0' 100000 rq=0</v>
      </c>
    </row>
    <row r="914" spans="1:39">
      <c r="A914">
        <v>913</v>
      </c>
      <c r="B914" t="s">
        <v>100</v>
      </c>
      <c r="C914">
        <v>100000</v>
      </c>
      <c r="D914" t="s">
        <v>6577</v>
      </c>
      <c r="E914" t="s">
        <v>6576</v>
      </c>
      <c r="F914">
        <v>10000</v>
      </c>
      <c r="G914">
        <v>256</v>
      </c>
      <c r="H914">
        <v>0</v>
      </c>
      <c r="I914">
        <v>48</v>
      </c>
      <c r="J914">
        <v>5</v>
      </c>
      <c r="K914" t="s">
        <v>85</v>
      </c>
      <c r="L914">
        <v>11.36</v>
      </c>
      <c r="M914">
        <v>0</v>
      </c>
      <c r="N914">
        <v>81170</v>
      </c>
      <c r="O914">
        <v>318152</v>
      </c>
      <c r="P914">
        <v>553.26</v>
      </c>
      <c r="Q914">
        <v>4.75</v>
      </c>
      <c r="R914">
        <v>4909</v>
      </c>
      <c r="S914" t="s">
        <v>6578</v>
      </c>
      <c r="T914" t="s">
        <v>87</v>
      </c>
      <c r="U914">
        <v>63429674</v>
      </c>
      <c r="V914">
        <v>0</v>
      </c>
      <c r="W914">
        <v>0</v>
      </c>
      <c r="X914">
        <v>0</v>
      </c>
      <c r="Y914">
        <v>0</v>
      </c>
      <c r="Z914" t="s">
        <v>88</v>
      </c>
      <c r="AA914" t="s">
        <v>88</v>
      </c>
      <c r="AB914" t="s">
        <v>89</v>
      </c>
      <c r="AC914">
        <v>35</v>
      </c>
      <c r="AD914">
        <v>19.415400000000002</v>
      </c>
      <c r="AE914">
        <v>675187988</v>
      </c>
      <c r="AF914">
        <v>0</v>
      </c>
      <c r="AG914">
        <v>0</v>
      </c>
      <c r="AH914">
        <v>0</v>
      </c>
      <c r="AI914" t="s">
        <v>90</v>
      </c>
      <c r="AJ914" t="s">
        <v>6077</v>
      </c>
      <c r="AK914" t="s">
        <v>6078</v>
      </c>
      <c r="AL914" t="s">
        <v>6602</v>
      </c>
      <c r="AM914" t="str">
        <f t="shared" si="14"/>
        <v>'20.0 20.0' 100000 rq=0</v>
      </c>
    </row>
    <row r="915" spans="1:39">
      <c r="A915">
        <v>914</v>
      </c>
      <c r="B915" t="s">
        <v>82</v>
      </c>
      <c r="C915">
        <v>100000</v>
      </c>
      <c r="D915" t="s">
        <v>110</v>
      </c>
      <c r="E915" t="s">
        <v>6576</v>
      </c>
      <c r="F915">
        <v>10000</v>
      </c>
      <c r="G915">
        <v>256</v>
      </c>
      <c r="H915">
        <v>1</v>
      </c>
      <c r="I915">
        <v>190</v>
      </c>
      <c r="J915">
        <v>1</v>
      </c>
      <c r="K915" t="s">
        <v>85</v>
      </c>
      <c r="L915">
        <v>11.47</v>
      </c>
      <c r="M915">
        <v>0</v>
      </c>
      <c r="N915">
        <v>95806</v>
      </c>
      <c r="O915">
        <v>353416</v>
      </c>
      <c r="P915">
        <v>2106.6</v>
      </c>
      <c r="Q915">
        <v>6.32</v>
      </c>
      <c r="R915">
        <v>18406</v>
      </c>
      <c r="S915" t="s">
        <v>111</v>
      </c>
      <c r="T915" t="s">
        <v>87</v>
      </c>
      <c r="U915">
        <v>208211814</v>
      </c>
      <c r="V915">
        <v>0</v>
      </c>
      <c r="W915">
        <v>0</v>
      </c>
      <c r="X915">
        <v>0</v>
      </c>
      <c r="Y915">
        <v>0</v>
      </c>
      <c r="Z915" t="s">
        <v>88</v>
      </c>
      <c r="AA915" t="s">
        <v>88</v>
      </c>
      <c r="AB915" t="s">
        <v>89</v>
      </c>
      <c r="AC915">
        <v>33</v>
      </c>
      <c r="AD915">
        <v>19.345800000000001</v>
      </c>
      <c r="AE915">
        <v>2105279463</v>
      </c>
      <c r="AF915">
        <v>0</v>
      </c>
      <c r="AG915">
        <v>0</v>
      </c>
      <c r="AH915">
        <v>0</v>
      </c>
      <c r="AI915" t="s">
        <v>90</v>
      </c>
      <c r="AJ915" t="s">
        <v>6341</v>
      </c>
      <c r="AK915" t="s">
        <v>6342</v>
      </c>
      <c r="AL915" t="s">
        <v>214</v>
      </c>
      <c r="AM915" t="str">
        <f t="shared" si="14"/>
        <v>'0.0 0.0' 100000 rq=1</v>
      </c>
    </row>
    <row r="916" spans="1:39">
      <c r="A916">
        <v>915</v>
      </c>
      <c r="B916" t="s">
        <v>82</v>
      </c>
      <c r="C916">
        <v>100000</v>
      </c>
      <c r="D916" t="s">
        <v>6577</v>
      </c>
      <c r="E916" t="s">
        <v>6576</v>
      </c>
      <c r="F916">
        <v>10000</v>
      </c>
      <c r="G916">
        <v>256</v>
      </c>
      <c r="H916">
        <v>0</v>
      </c>
      <c r="I916">
        <v>190</v>
      </c>
      <c r="J916">
        <v>1</v>
      </c>
      <c r="K916" t="s">
        <v>85</v>
      </c>
      <c r="L916">
        <v>11.45</v>
      </c>
      <c r="M916">
        <v>0</v>
      </c>
      <c r="N916">
        <v>94443</v>
      </c>
      <c r="O916">
        <v>350248</v>
      </c>
      <c r="P916">
        <v>2112.02</v>
      </c>
      <c r="Q916">
        <v>5.92</v>
      </c>
      <c r="R916">
        <v>18494</v>
      </c>
      <c r="S916" t="s">
        <v>6578</v>
      </c>
      <c r="T916" t="s">
        <v>87</v>
      </c>
      <c r="U916">
        <v>276663362</v>
      </c>
      <c r="V916">
        <v>0</v>
      </c>
      <c r="W916">
        <v>0</v>
      </c>
      <c r="X916">
        <v>0</v>
      </c>
      <c r="Y916">
        <v>0</v>
      </c>
      <c r="Z916" t="s">
        <v>88</v>
      </c>
      <c r="AA916" t="s">
        <v>88</v>
      </c>
      <c r="AB916" t="s">
        <v>89</v>
      </c>
      <c r="AC916">
        <v>36</v>
      </c>
      <c r="AD916">
        <v>20.5989</v>
      </c>
      <c r="AE916">
        <v>2794363093</v>
      </c>
      <c r="AF916">
        <v>0</v>
      </c>
      <c r="AG916">
        <v>0</v>
      </c>
      <c r="AH916">
        <v>0</v>
      </c>
      <c r="AI916" t="s">
        <v>90</v>
      </c>
      <c r="AJ916" t="s">
        <v>6261</v>
      </c>
      <c r="AK916" t="s">
        <v>6262</v>
      </c>
      <c r="AL916" t="s">
        <v>6649</v>
      </c>
      <c r="AM916" t="str">
        <f t="shared" si="14"/>
        <v>'0.0 0.0' 100000 rq=0</v>
      </c>
    </row>
    <row r="917" spans="1:39">
      <c r="A917">
        <v>916</v>
      </c>
      <c r="B917" t="s">
        <v>82</v>
      </c>
      <c r="C917">
        <v>100000</v>
      </c>
      <c r="D917" t="s">
        <v>6577</v>
      </c>
      <c r="E917" t="s">
        <v>6576</v>
      </c>
      <c r="F917">
        <v>10000</v>
      </c>
      <c r="G917">
        <v>256</v>
      </c>
      <c r="H917">
        <v>0</v>
      </c>
      <c r="I917">
        <v>1</v>
      </c>
      <c r="J917">
        <v>6</v>
      </c>
      <c r="K917" t="s">
        <v>85</v>
      </c>
      <c r="L917">
        <v>11.32</v>
      </c>
      <c r="M917">
        <v>0</v>
      </c>
      <c r="N917">
        <v>77178</v>
      </c>
      <c r="O917">
        <v>309816</v>
      </c>
      <c r="P917">
        <v>33.99</v>
      </c>
      <c r="Q917">
        <v>4.75</v>
      </c>
      <c r="R917">
        <v>342</v>
      </c>
      <c r="S917" t="s">
        <v>6578</v>
      </c>
      <c r="T917" t="s">
        <v>87</v>
      </c>
      <c r="U917">
        <v>3004317</v>
      </c>
      <c r="V917">
        <v>0</v>
      </c>
      <c r="W917">
        <v>0</v>
      </c>
      <c r="X917">
        <v>0</v>
      </c>
      <c r="Y917">
        <v>0</v>
      </c>
      <c r="Z917" t="s">
        <v>88</v>
      </c>
      <c r="AA917" t="s">
        <v>88</v>
      </c>
      <c r="AB917" t="s">
        <v>89</v>
      </c>
      <c r="AC917">
        <v>40</v>
      </c>
      <c r="AD917">
        <v>19.964600000000001</v>
      </c>
      <c r="AE917">
        <v>32490804</v>
      </c>
      <c r="AF917">
        <v>0</v>
      </c>
      <c r="AG917">
        <v>0</v>
      </c>
      <c r="AH917">
        <v>0</v>
      </c>
      <c r="AI917" t="s">
        <v>90</v>
      </c>
      <c r="AJ917" t="s">
        <v>5691</v>
      </c>
      <c r="AK917" t="s">
        <v>5692</v>
      </c>
      <c r="AL917" t="s">
        <v>6586</v>
      </c>
      <c r="AM917" t="str">
        <f t="shared" si="14"/>
        <v>'0.0 0.0' 100000 rq=0</v>
      </c>
    </row>
    <row r="918" spans="1:39">
      <c r="A918">
        <v>917</v>
      </c>
      <c r="B918" t="s">
        <v>100</v>
      </c>
      <c r="C918">
        <v>100000</v>
      </c>
      <c r="D918" t="s">
        <v>124</v>
      </c>
      <c r="E918" t="s">
        <v>6576</v>
      </c>
      <c r="F918">
        <v>10000</v>
      </c>
      <c r="G918">
        <v>256</v>
      </c>
      <c r="H918">
        <v>0</v>
      </c>
      <c r="I918">
        <v>60</v>
      </c>
      <c r="J918">
        <v>6</v>
      </c>
      <c r="K918" t="s">
        <v>85</v>
      </c>
      <c r="L918">
        <v>11.37</v>
      </c>
      <c r="M918">
        <v>0</v>
      </c>
      <c r="N918">
        <v>74558</v>
      </c>
      <c r="O918">
        <v>298252</v>
      </c>
      <c r="P918">
        <v>687.04</v>
      </c>
      <c r="Q918">
        <v>4.49</v>
      </c>
      <c r="R918">
        <v>6081</v>
      </c>
      <c r="S918" t="s">
        <v>125</v>
      </c>
      <c r="T918" t="s">
        <v>87</v>
      </c>
      <c r="U918">
        <v>68737753</v>
      </c>
      <c r="V918">
        <v>0</v>
      </c>
      <c r="W918">
        <v>0</v>
      </c>
      <c r="X918">
        <v>0</v>
      </c>
      <c r="Y918">
        <v>0</v>
      </c>
      <c r="Z918" t="s">
        <v>88</v>
      </c>
      <c r="AA918" t="s">
        <v>88</v>
      </c>
      <c r="AB918" t="s">
        <v>89</v>
      </c>
      <c r="AC918">
        <v>34</v>
      </c>
      <c r="AD918">
        <v>19.846900000000002</v>
      </c>
      <c r="AE918">
        <v>719783219</v>
      </c>
      <c r="AF918">
        <v>0</v>
      </c>
      <c r="AG918">
        <v>0</v>
      </c>
      <c r="AH918">
        <v>0.32913100000000001</v>
      </c>
      <c r="AI918" t="s">
        <v>90</v>
      </c>
      <c r="AJ918" t="s">
        <v>5823</v>
      </c>
      <c r="AK918" t="s">
        <v>5824</v>
      </c>
      <c r="AL918" t="s">
        <v>352</v>
      </c>
      <c r="AM918" t="str">
        <f t="shared" si="14"/>
        <v>'20.0 20.0' 100000 rq=0</v>
      </c>
    </row>
    <row r="919" spans="1:39">
      <c r="A919">
        <v>918</v>
      </c>
      <c r="B919" t="s">
        <v>94</v>
      </c>
      <c r="C919">
        <v>100000</v>
      </c>
      <c r="D919" t="s">
        <v>110</v>
      </c>
      <c r="E919" t="s">
        <v>6576</v>
      </c>
      <c r="F919">
        <v>10000</v>
      </c>
      <c r="G919">
        <v>256</v>
      </c>
      <c r="H919">
        <v>1</v>
      </c>
      <c r="I919">
        <v>36</v>
      </c>
      <c r="J919">
        <v>5</v>
      </c>
      <c r="K919" t="s">
        <v>85</v>
      </c>
      <c r="L919">
        <v>12.19</v>
      </c>
      <c r="M919">
        <v>0</v>
      </c>
      <c r="N919">
        <v>465136</v>
      </c>
      <c r="O919">
        <v>1197284</v>
      </c>
      <c r="P919">
        <v>438.05</v>
      </c>
      <c r="Q919">
        <v>9.4</v>
      </c>
      <c r="R919">
        <v>3668</v>
      </c>
      <c r="S919" t="s">
        <v>111</v>
      </c>
      <c r="T919" t="s">
        <v>87</v>
      </c>
      <c r="U919">
        <v>42373140</v>
      </c>
      <c r="V919">
        <v>0</v>
      </c>
      <c r="W919">
        <v>0</v>
      </c>
      <c r="X919">
        <v>0</v>
      </c>
      <c r="Y919">
        <v>0</v>
      </c>
      <c r="Z919" t="s">
        <v>88</v>
      </c>
      <c r="AA919" t="s">
        <v>88</v>
      </c>
      <c r="AB919" t="s">
        <v>89</v>
      </c>
      <c r="AC919">
        <v>35</v>
      </c>
      <c r="AD919">
        <v>20.468900000000001</v>
      </c>
      <c r="AE919">
        <v>459780919</v>
      </c>
      <c r="AF919">
        <v>0</v>
      </c>
      <c r="AG919">
        <v>0</v>
      </c>
      <c r="AH919">
        <v>0</v>
      </c>
      <c r="AI919" t="s">
        <v>90</v>
      </c>
      <c r="AJ919" t="s">
        <v>5741</v>
      </c>
      <c r="AK919" t="s">
        <v>5742</v>
      </c>
      <c r="AL919" t="s">
        <v>1713</v>
      </c>
      <c r="AM919" t="str">
        <f t="shared" si="14"/>
        <v>'5.0 5.0' 100000 rq=1</v>
      </c>
    </row>
    <row r="920" spans="1:39">
      <c r="A920">
        <v>919</v>
      </c>
      <c r="B920" t="s">
        <v>82</v>
      </c>
      <c r="C920">
        <v>100000</v>
      </c>
      <c r="D920" t="s">
        <v>110</v>
      </c>
      <c r="E920" t="s">
        <v>6576</v>
      </c>
      <c r="F920">
        <v>10000</v>
      </c>
      <c r="G920">
        <v>256</v>
      </c>
      <c r="H920">
        <v>0</v>
      </c>
      <c r="I920">
        <v>168</v>
      </c>
      <c r="J920">
        <v>5</v>
      </c>
      <c r="K920" t="s">
        <v>85</v>
      </c>
      <c r="L920">
        <v>11.45</v>
      </c>
      <c r="M920">
        <v>0</v>
      </c>
      <c r="N920">
        <v>91508</v>
      </c>
      <c r="O920">
        <v>343704</v>
      </c>
      <c r="P920">
        <v>1876.83</v>
      </c>
      <c r="Q920">
        <v>6.69</v>
      </c>
      <c r="R920">
        <v>16450</v>
      </c>
      <c r="S920" t="s">
        <v>111</v>
      </c>
      <c r="T920" t="s">
        <v>87</v>
      </c>
      <c r="U920">
        <v>202780811</v>
      </c>
      <c r="V920">
        <v>0</v>
      </c>
      <c r="W920">
        <v>0</v>
      </c>
      <c r="X920">
        <v>0</v>
      </c>
      <c r="Y920">
        <v>0</v>
      </c>
      <c r="Z920" t="s">
        <v>88</v>
      </c>
      <c r="AA920" t="s">
        <v>88</v>
      </c>
      <c r="AB920" t="s">
        <v>89</v>
      </c>
      <c r="AC920">
        <v>32</v>
      </c>
      <c r="AD920">
        <v>19.703800000000001</v>
      </c>
      <c r="AE920">
        <v>2050894946</v>
      </c>
      <c r="AF920">
        <v>0</v>
      </c>
      <c r="AG920">
        <v>0</v>
      </c>
      <c r="AH920">
        <v>0</v>
      </c>
      <c r="AI920" t="s">
        <v>90</v>
      </c>
      <c r="AJ920" t="s">
        <v>5833</v>
      </c>
      <c r="AK920" t="s">
        <v>5834</v>
      </c>
      <c r="AL920" t="s">
        <v>1191</v>
      </c>
      <c r="AM920" t="str">
        <f t="shared" si="14"/>
        <v>'0.0 0.0' 100000 rq=0</v>
      </c>
    </row>
    <row r="921" spans="1:39">
      <c r="A921">
        <v>920</v>
      </c>
      <c r="B921" t="s">
        <v>94</v>
      </c>
      <c r="C921">
        <v>100000</v>
      </c>
      <c r="D921" t="s">
        <v>6577</v>
      </c>
      <c r="E921" t="s">
        <v>6576</v>
      </c>
      <c r="F921">
        <v>10000</v>
      </c>
      <c r="G921">
        <v>256</v>
      </c>
      <c r="H921">
        <v>0</v>
      </c>
      <c r="I921">
        <v>12</v>
      </c>
      <c r="J921">
        <v>6</v>
      </c>
      <c r="K921" t="s">
        <v>85</v>
      </c>
      <c r="L921">
        <v>11.36</v>
      </c>
      <c r="M921">
        <v>0</v>
      </c>
      <c r="N921">
        <v>77995</v>
      </c>
      <c r="O921">
        <v>311500</v>
      </c>
      <c r="P921">
        <v>158.27000000000001</v>
      </c>
      <c r="Q921">
        <v>5</v>
      </c>
      <c r="R921">
        <v>1436</v>
      </c>
      <c r="S921" t="s">
        <v>6578</v>
      </c>
      <c r="T921" t="s">
        <v>87</v>
      </c>
      <c r="U921">
        <v>30995146</v>
      </c>
      <c r="V921">
        <v>0</v>
      </c>
      <c r="W921">
        <v>0</v>
      </c>
      <c r="X921">
        <v>0</v>
      </c>
      <c r="Y921">
        <v>0</v>
      </c>
      <c r="Z921" t="s">
        <v>88</v>
      </c>
      <c r="AA921" t="s">
        <v>88</v>
      </c>
      <c r="AB921" t="s">
        <v>89</v>
      </c>
      <c r="AC921">
        <v>34</v>
      </c>
      <c r="AD921">
        <v>19.4847</v>
      </c>
      <c r="AE921">
        <v>333215598</v>
      </c>
      <c r="AF921">
        <v>0</v>
      </c>
      <c r="AG921">
        <v>0</v>
      </c>
      <c r="AH921">
        <v>0</v>
      </c>
      <c r="AI921" t="s">
        <v>90</v>
      </c>
      <c r="AJ921" t="s">
        <v>6283</v>
      </c>
      <c r="AK921" t="s">
        <v>6284</v>
      </c>
      <c r="AL921" t="s">
        <v>6606</v>
      </c>
      <c r="AM921" t="str">
        <f t="shared" si="14"/>
        <v>'5.0 5.0' 100000 rq=0</v>
      </c>
    </row>
    <row r="922" spans="1:39">
      <c r="A922">
        <v>921</v>
      </c>
      <c r="B922" t="s">
        <v>100</v>
      </c>
      <c r="C922">
        <v>100000</v>
      </c>
      <c r="D922" t="s">
        <v>6577</v>
      </c>
      <c r="E922" t="s">
        <v>6576</v>
      </c>
      <c r="F922">
        <v>10000</v>
      </c>
      <c r="G922">
        <v>256</v>
      </c>
      <c r="H922">
        <v>0</v>
      </c>
      <c r="I922">
        <v>144</v>
      </c>
      <c r="J922">
        <v>6</v>
      </c>
      <c r="K922" t="s">
        <v>85</v>
      </c>
      <c r="L922">
        <v>11.38</v>
      </c>
      <c r="M922">
        <v>0</v>
      </c>
      <c r="N922">
        <v>90720</v>
      </c>
      <c r="O922">
        <v>339008</v>
      </c>
      <c r="P922">
        <v>1601.69</v>
      </c>
      <c r="Q922">
        <v>5.95</v>
      </c>
      <c r="R922">
        <v>14119</v>
      </c>
      <c r="S922" t="s">
        <v>6578</v>
      </c>
      <c r="T922" t="s">
        <v>87</v>
      </c>
      <c r="U922">
        <v>82236977</v>
      </c>
      <c r="V922">
        <v>0</v>
      </c>
      <c r="W922">
        <v>0</v>
      </c>
      <c r="X922">
        <v>0</v>
      </c>
      <c r="Y922">
        <v>0</v>
      </c>
      <c r="Z922" t="s">
        <v>88</v>
      </c>
      <c r="AA922" t="s">
        <v>88</v>
      </c>
      <c r="AB922" t="s">
        <v>89</v>
      </c>
      <c r="AC922">
        <v>35</v>
      </c>
      <c r="AD922">
        <v>19.174499999999998</v>
      </c>
      <c r="AE922">
        <v>850518015</v>
      </c>
      <c r="AF922">
        <v>0</v>
      </c>
      <c r="AG922">
        <v>0</v>
      </c>
      <c r="AH922">
        <v>0</v>
      </c>
      <c r="AI922" t="s">
        <v>90</v>
      </c>
      <c r="AJ922" t="s">
        <v>5537</v>
      </c>
      <c r="AK922" t="s">
        <v>5538</v>
      </c>
      <c r="AL922" t="s">
        <v>6656</v>
      </c>
      <c r="AM922" t="str">
        <f t="shared" si="14"/>
        <v>'20.0 20.0' 100000 rq=0</v>
      </c>
    </row>
    <row r="923" spans="1:39">
      <c r="A923">
        <v>922</v>
      </c>
      <c r="B923" t="s">
        <v>100</v>
      </c>
      <c r="C923">
        <v>100000</v>
      </c>
      <c r="D923" t="s">
        <v>152</v>
      </c>
      <c r="E923" t="s">
        <v>6576</v>
      </c>
      <c r="F923">
        <v>10000</v>
      </c>
      <c r="G923">
        <v>256</v>
      </c>
      <c r="H923">
        <v>1</v>
      </c>
      <c r="I923">
        <v>96</v>
      </c>
      <c r="J923">
        <v>5</v>
      </c>
      <c r="K923" t="s">
        <v>85</v>
      </c>
      <c r="L923">
        <v>12.31</v>
      </c>
      <c r="M923">
        <v>0</v>
      </c>
      <c r="N923">
        <v>423169</v>
      </c>
      <c r="O923">
        <v>1101456</v>
      </c>
      <c r="P923">
        <v>1118.6099999999999</v>
      </c>
      <c r="Q923">
        <v>14.84</v>
      </c>
      <c r="R923">
        <v>9200</v>
      </c>
      <c r="S923" t="s">
        <v>153</v>
      </c>
      <c r="T923" t="s">
        <v>87</v>
      </c>
      <c r="U923">
        <v>9376180</v>
      </c>
      <c r="V923">
        <v>0</v>
      </c>
      <c r="W923">
        <v>0</v>
      </c>
      <c r="X923">
        <v>0</v>
      </c>
      <c r="Y923">
        <v>0</v>
      </c>
      <c r="Z923" t="s">
        <v>88</v>
      </c>
      <c r="AA923" t="s">
        <v>88</v>
      </c>
      <c r="AB923" t="s">
        <v>89</v>
      </c>
      <c r="AC923">
        <v>33</v>
      </c>
      <c r="AD923">
        <v>19.1797</v>
      </c>
      <c r="AE923">
        <v>125610044</v>
      </c>
      <c r="AF923">
        <v>0</v>
      </c>
      <c r="AG923">
        <v>0</v>
      </c>
      <c r="AH923">
        <v>8.7561</v>
      </c>
      <c r="AI923" t="s">
        <v>90</v>
      </c>
      <c r="AJ923" t="s">
        <v>4845</v>
      </c>
      <c r="AK923" t="s">
        <v>4846</v>
      </c>
      <c r="AL923" t="s">
        <v>1003</v>
      </c>
      <c r="AM923" t="str">
        <f t="shared" si="14"/>
        <v>'20.0 20.0' 100000 rq=1</v>
      </c>
    </row>
    <row r="924" spans="1:39">
      <c r="A924">
        <v>923</v>
      </c>
      <c r="B924" t="s">
        <v>100</v>
      </c>
      <c r="C924">
        <v>100000</v>
      </c>
      <c r="D924" t="s">
        <v>110</v>
      </c>
      <c r="E924" t="s">
        <v>6576</v>
      </c>
      <c r="F924">
        <v>10000</v>
      </c>
      <c r="G924">
        <v>256</v>
      </c>
      <c r="H924">
        <v>0</v>
      </c>
      <c r="I924">
        <v>18</v>
      </c>
      <c r="J924">
        <v>2</v>
      </c>
      <c r="K924" t="s">
        <v>85</v>
      </c>
      <c r="L924">
        <v>11.35</v>
      </c>
      <c r="M924">
        <v>0</v>
      </c>
      <c r="N924">
        <v>78390</v>
      </c>
      <c r="O924">
        <v>312172</v>
      </c>
      <c r="P924">
        <v>222.01</v>
      </c>
      <c r="Q924">
        <v>4.59</v>
      </c>
      <c r="R924">
        <v>1995</v>
      </c>
      <c r="S924" t="s">
        <v>111</v>
      </c>
      <c r="T924" t="s">
        <v>87</v>
      </c>
      <c r="U924">
        <v>32278726</v>
      </c>
      <c r="V924">
        <v>0</v>
      </c>
      <c r="W924">
        <v>0</v>
      </c>
      <c r="X924">
        <v>0</v>
      </c>
      <c r="Y924">
        <v>0</v>
      </c>
      <c r="Z924" t="s">
        <v>88</v>
      </c>
      <c r="AA924" t="s">
        <v>88</v>
      </c>
      <c r="AB924" t="s">
        <v>89</v>
      </c>
      <c r="AC924">
        <v>41</v>
      </c>
      <c r="AD924">
        <v>22.9437</v>
      </c>
      <c r="AE924">
        <v>349984390</v>
      </c>
      <c r="AF924">
        <v>0</v>
      </c>
      <c r="AG924">
        <v>0</v>
      </c>
      <c r="AH924">
        <v>0</v>
      </c>
      <c r="AI924" t="s">
        <v>90</v>
      </c>
      <c r="AJ924" t="s">
        <v>5669</v>
      </c>
      <c r="AK924" t="s">
        <v>5670</v>
      </c>
      <c r="AL924" t="s">
        <v>1097</v>
      </c>
      <c r="AM924" t="str">
        <f t="shared" si="14"/>
        <v>'20.0 20.0' 100000 rq=0</v>
      </c>
    </row>
    <row r="925" spans="1:39">
      <c r="A925">
        <v>924</v>
      </c>
      <c r="B925" t="s">
        <v>82</v>
      </c>
      <c r="C925">
        <v>100000</v>
      </c>
      <c r="D925" t="s">
        <v>110</v>
      </c>
      <c r="E925" t="s">
        <v>6576</v>
      </c>
      <c r="F925">
        <v>10000</v>
      </c>
      <c r="G925">
        <v>256</v>
      </c>
      <c r="H925">
        <v>1</v>
      </c>
      <c r="I925">
        <v>144</v>
      </c>
      <c r="J925">
        <v>2</v>
      </c>
      <c r="K925" t="s">
        <v>85</v>
      </c>
      <c r="L925">
        <v>11.44</v>
      </c>
      <c r="M925">
        <v>0</v>
      </c>
      <c r="N925">
        <v>89693</v>
      </c>
      <c r="O925">
        <v>338884</v>
      </c>
      <c r="P925">
        <v>1606.9</v>
      </c>
      <c r="Q925">
        <v>5.08</v>
      </c>
      <c r="R925">
        <v>14089</v>
      </c>
      <c r="S925" t="s">
        <v>111</v>
      </c>
      <c r="T925" t="s">
        <v>87</v>
      </c>
      <c r="U925">
        <v>173897966</v>
      </c>
      <c r="V925">
        <v>0</v>
      </c>
      <c r="W925">
        <v>0</v>
      </c>
      <c r="X925">
        <v>0</v>
      </c>
      <c r="Y925">
        <v>0</v>
      </c>
      <c r="Z925" t="s">
        <v>88</v>
      </c>
      <c r="AA925" t="s">
        <v>88</v>
      </c>
      <c r="AB925" t="s">
        <v>89</v>
      </c>
      <c r="AC925">
        <v>35</v>
      </c>
      <c r="AD925">
        <v>19.7166</v>
      </c>
      <c r="AE925">
        <v>1762204337</v>
      </c>
      <c r="AF925">
        <v>0</v>
      </c>
      <c r="AG925">
        <v>0</v>
      </c>
      <c r="AH925">
        <v>0</v>
      </c>
      <c r="AI925" t="s">
        <v>90</v>
      </c>
      <c r="AJ925" t="s">
        <v>4989</v>
      </c>
      <c r="AK925" t="s">
        <v>4990</v>
      </c>
      <c r="AL925" t="s">
        <v>459</v>
      </c>
      <c r="AM925" t="str">
        <f t="shared" si="14"/>
        <v>'0.0 0.0' 100000 rq=1</v>
      </c>
    </row>
    <row r="926" spans="1:39">
      <c r="A926">
        <v>925</v>
      </c>
      <c r="B926" t="s">
        <v>82</v>
      </c>
      <c r="C926">
        <v>100000</v>
      </c>
      <c r="D926" t="s">
        <v>110</v>
      </c>
      <c r="E926" t="s">
        <v>6576</v>
      </c>
      <c r="F926">
        <v>10000</v>
      </c>
      <c r="G926">
        <v>256</v>
      </c>
      <c r="H926">
        <v>0</v>
      </c>
      <c r="I926">
        <v>6</v>
      </c>
      <c r="J926">
        <v>6</v>
      </c>
      <c r="K926" t="s">
        <v>85</v>
      </c>
      <c r="L926">
        <v>11.36</v>
      </c>
      <c r="M926">
        <v>0</v>
      </c>
      <c r="N926">
        <v>77538</v>
      </c>
      <c r="O926">
        <v>310964</v>
      </c>
      <c r="P926">
        <v>91.4</v>
      </c>
      <c r="Q926">
        <v>4.9400000000000004</v>
      </c>
      <c r="R926">
        <v>848</v>
      </c>
      <c r="S926" t="s">
        <v>111</v>
      </c>
      <c r="T926" t="s">
        <v>87</v>
      </c>
      <c r="U926">
        <v>13940611</v>
      </c>
      <c r="V926">
        <v>0</v>
      </c>
      <c r="W926">
        <v>0</v>
      </c>
      <c r="X926">
        <v>0</v>
      </c>
      <c r="Y926">
        <v>0</v>
      </c>
      <c r="Z926" t="s">
        <v>88</v>
      </c>
      <c r="AA926" t="s">
        <v>88</v>
      </c>
      <c r="AB926" t="s">
        <v>89</v>
      </c>
      <c r="AC926">
        <v>35</v>
      </c>
      <c r="AD926">
        <v>19.827200000000001</v>
      </c>
      <c r="AE926">
        <v>150029609</v>
      </c>
      <c r="AF926">
        <v>0</v>
      </c>
      <c r="AG926">
        <v>0</v>
      </c>
      <c r="AH926">
        <v>0</v>
      </c>
      <c r="AI926" t="s">
        <v>90</v>
      </c>
      <c r="AJ926" t="s">
        <v>6373</v>
      </c>
      <c r="AK926" t="s">
        <v>6374</v>
      </c>
      <c r="AL926" t="s">
        <v>3058</v>
      </c>
      <c r="AM926" t="str">
        <f t="shared" si="14"/>
        <v>'0.0 0.0' 100000 rq=0</v>
      </c>
    </row>
    <row r="927" spans="1:39">
      <c r="A927">
        <v>926</v>
      </c>
      <c r="B927" t="s">
        <v>100</v>
      </c>
      <c r="C927">
        <v>100000</v>
      </c>
      <c r="D927" t="s">
        <v>6577</v>
      </c>
      <c r="E927" t="s">
        <v>6576</v>
      </c>
      <c r="F927">
        <v>10000</v>
      </c>
      <c r="G927">
        <v>256</v>
      </c>
      <c r="H927">
        <v>1</v>
      </c>
      <c r="I927">
        <v>190</v>
      </c>
      <c r="J927">
        <v>5</v>
      </c>
      <c r="K927" t="s">
        <v>85</v>
      </c>
      <c r="L927">
        <v>18.96</v>
      </c>
      <c r="M927">
        <v>0</v>
      </c>
      <c r="N927">
        <v>2601289</v>
      </c>
      <c r="O927">
        <v>6039860</v>
      </c>
      <c r="P927">
        <v>2524.6999999999998</v>
      </c>
      <c r="Q927">
        <v>157.33000000000001</v>
      </c>
      <c r="R927">
        <v>14141</v>
      </c>
      <c r="S927" t="s">
        <v>6578</v>
      </c>
      <c r="T927" t="s">
        <v>87</v>
      </c>
      <c r="U927">
        <v>68874118</v>
      </c>
      <c r="V927">
        <v>0</v>
      </c>
      <c r="W927">
        <v>0</v>
      </c>
      <c r="X927">
        <v>0</v>
      </c>
      <c r="Y927">
        <v>0</v>
      </c>
      <c r="Z927" t="s">
        <v>88</v>
      </c>
      <c r="AA927" t="s">
        <v>88</v>
      </c>
      <c r="AB927" t="s">
        <v>89</v>
      </c>
      <c r="AC927">
        <v>40</v>
      </c>
      <c r="AD927">
        <v>21.079000000000001</v>
      </c>
      <c r="AE927">
        <v>720821166</v>
      </c>
      <c r="AF927">
        <v>0</v>
      </c>
      <c r="AG927">
        <v>0</v>
      </c>
      <c r="AH927">
        <v>0</v>
      </c>
      <c r="AI927" t="s">
        <v>90</v>
      </c>
      <c r="AJ927" t="s">
        <v>5551</v>
      </c>
      <c r="AK927" t="s">
        <v>5552</v>
      </c>
      <c r="AL927" t="s">
        <v>6616</v>
      </c>
      <c r="AM927" t="str">
        <f t="shared" si="14"/>
        <v>'20.0 20.0' 100000 rq=1</v>
      </c>
    </row>
    <row r="928" spans="1:39">
      <c r="A928">
        <v>927</v>
      </c>
      <c r="B928" t="s">
        <v>82</v>
      </c>
      <c r="C928">
        <v>100000</v>
      </c>
      <c r="D928" t="s">
        <v>6577</v>
      </c>
      <c r="E928" t="s">
        <v>6576</v>
      </c>
      <c r="F928">
        <v>10000</v>
      </c>
      <c r="G928">
        <v>256</v>
      </c>
      <c r="H928">
        <v>0</v>
      </c>
      <c r="I928">
        <v>48</v>
      </c>
      <c r="J928">
        <v>4</v>
      </c>
      <c r="K928" t="s">
        <v>85</v>
      </c>
      <c r="L928">
        <v>11.33</v>
      </c>
      <c r="M928">
        <v>0</v>
      </c>
      <c r="N928">
        <v>80295</v>
      </c>
      <c r="O928">
        <v>317640</v>
      </c>
      <c r="P928">
        <v>549.88</v>
      </c>
      <c r="Q928">
        <v>4.91</v>
      </c>
      <c r="R928">
        <v>4896</v>
      </c>
      <c r="S928" t="s">
        <v>6578</v>
      </c>
      <c r="T928" t="s">
        <v>87</v>
      </c>
      <c r="U928">
        <v>77293261</v>
      </c>
      <c r="V928">
        <v>0</v>
      </c>
      <c r="W928">
        <v>0</v>
      </c>
      <c r="X928">
        <v>0</v>
      </c>
      <c r="Y928">
        <v>0</v>
      </c>
      <c r="Z928" t="s">
        <v>88</v>
      </c>
      <c r="AA928" t="s">
        <v>88</v>
      </c>
      <c r="AB928" t="s">
        <v>89</v>
      </c>
      <c r="AC928">
        <v>35</v>
      </c>
      <c r="AD928">
        <v>19.572299999999998</v>
      </c>
      <c r="AE928">
        <v>814931425</v>
      </c>
      <c r="AF928">
        <v>0</v>
      </c>
      <c r="AG928">
        <v>0</v>
      </c>
      <c r="AH928">
        <v>0</v>
      </c>
      <c r="AI928" t="s">
        <v>90</v>
      </c>
      <c r="AJ928" t="s">
        <v>6147</v>
      </c>
      <c r="AK928" t="s">
        <v>6148</v>
      </c>
      <c r="AL928" t="s">
        <v>6635</v>
      </c>
      <c r="AM928" t="str">
        <f t="shared" si="14"/>
        <v>'0.0 0.0' 100000 rq=0</v>
      </c>
    </row>
    <row r="929" spans="1:39">
      <c r="A929">
        <v>928</v>
      </c>
      <c r="B929" t="s">
        <v>82</v>
      </c>
      <c r="C929">
        <v>100000</v>
      </c>
      <c r="D929" t="s">
        <v>95</v>
      </c>
      <c r="E929" t="s">
        <v>6576</v>
      </c>
      <c r="F929">
        <v>10000</v>
      </c>
      <c r="G929">
        <v>256</v>
      </c>
      <c r="H929">
        <v>0</v>
      </c>
      <c r="I929">
        <v>36</v>
      </c>
      <c r="J929">
        <v>2</v>
      </c>
      <c r="K929" t="s">
        <v>85</v>
      </c>
      <c r="L929">
        <v>11.33</v>
      </c>
      <c r="M929">
        <v>0</v>
      </c>
      <c r="N929">
        <v>73976</v>
      </c>
      <c r="O929">
        <v>297944</v>
      </c>
      <c r="P929">
        <v>418.91</v>
      </c>
      <c r="Q929">
        <v>5.41</v>
      </c>
      <c r="R929">
        <v>3744</v>
      </c>
      <c r="S929" t="s">
        <v>96</v>
      </c>
      <c r="T929" t="s">
        <v>87</v>
      </c>
      <c r="U929">
        <v>59402517</v>
      </c>
      <c r="V929">
        <v>0</v>
      </c>
      <c r="W929">
        <v>0</v>
      </c>
      <c r="X929">
        <v>0</v>
      </c>
      <c r="Y929">
        <v>0</v>
      </c>
      <c r="Z929" t="s">
        <v>88</v>
      </c>
      <c r="AA929" t="s">
        <v>88</v>
      </c>
      <c r="AB929" t="s">
        <v>89</v>
      </c>
      <c r="AC929">
        <v>36</v>
      </c>
      <c r="AD929">
        <v>20.402100000000001</v>
      </c>
      <c r="AE929">
        <v>595731301</v>
      </c>
      <c r="AF929">
        <v>0</v>
      </c>
      <c r="AG929">
        <v>0</v>
      </c>
      <c r="AH929">
        <v>2.5270899999999999E-2</v>
      </c>
      <c r="AI929" t="s">
        <v>90</v>
      </c>
      <c r="AJ929" t="s">
        <v>5477</v>
      </c>
      <c r="AK929" t="s">
        <v>5478</v>
      </c>
      <c r="AL929" t="s">
        <v>758</v>
      </c>
      <c r="AM929" t="str">
        <f t="shared" si="14"/>
        <v>'0.0 0.0' 100000 rq=0</v>
      </c>
    </row>
    <row r="930" spans="1:39">
      <c r="A930">
        <v>929</v>
      </c>
      <c r="B930" t="s">
        <v>94</v>
      </c>
      <c r="C930">
        <v>100000</v>
      </c>
      <c r="D930" t="s">
        <v>95</v>
      </c>
      <c r="E930" t="s">
        <v>6576</v>
      </c>
      <c r="F930">
        <v>10000</v>
      </c>
      <c r="G930">
        <v>256</v>
      </c>
      <c r="H930">
        <v>1</v>
      </c>
      <c r="I930">
        <v>120</v>
      </c>
      <c r="J930">
        <v>1</v>
      </c>
      <c r="K930" t="s">
        <v>85</v>
      </c>
      <c r="L930">
        <v>11.51</v>
      </c>
      <c r="M930">
        <v>0</v>
      </c>
      <c r="N930">
        <v>105920</v>
      </c>
      <c r="O930">
        <v>420256</v>
      </c>
      <c r="P930">
        <v>1354.64</v>
      </c>
      <c r="Q930">
        <v>5.81</v>
      </c>
      <c r="R930">
        <v>11814</v>
      </c>
      <c r="S930" t="s">
        <v>96</v>
      </c>
      <c r="T930" t="s">
        <v>87</v>
      </c>
      <c r="U930">
        <v>5593253</v>
      </c>
      <c r="V930">
        <v>0</v>
      </c>
      <c r="W930">
        <v>0</v>
      </c>
      <c r="X930">
        <v>0</v>
      </c>
      <c r="Y930">
        <v>0</v>
      </c>
      <c r="Z930" t="s">
        <v>88</v>
      </c>
      <c r="AA930" t="s">
        <v>88</v>
      </c>
      <c r="AB930" t="s">
        <v>89</v>
      </c>
      <c r="AC930">
        <v>33</v>
      </c>
      <c r="AD930">
        <v>19.431799999999999</v>
      </c>
      <c r="AE930">
        <v>56466305</v>
      </c>
      <c r="AF930">
        <v>0</v>
      </c>
      <c r="AG930">
        <v>0</v>
      </c>
      <c r="AH930">
        <v>0.31323200000000001</v>
      </c>
      <c r="AI930" t="s">
        <v>90</v>
      </c>
      <c r="AJ930" t="s">
        <v>4827</v>
      </c>
      <c r="AK930" t="s">
        <v>4828</v>
      </c>
      <c r="AL930" t="s">
        <v>524</v>
      </c>
      <c r="AM930" t="str">
        <f t="shared" si="14"/>
        <v>'5.0 5.0' 100000 rq=1</v>
      </c>
    </row>
    <row r="931" spans="1:39">
      <c r="A931">
        <v>930</v>
      </c>
      <c r="B931" t="s">
        <v>82</v>
      </c>
      <c r="C931">
        <v>100000</v>
      </c>
      <c r="D931" t="s">
        <v>6577</v>
      </c>
      <c r="E931" t="s">
        <v>6576</v>
      </c>
      <c r="F931">
        <v>10000</v>
      </c>
      <c r="G931">
        <v>256</v>
      </c>
      <c r="H931">
        <v>1</v>
      </c>
      <c r="I931">
        <v>18</v>
      </c>
      <c r="J931">
        <v>3</v>
      </c>
      <c r="K931" t="s">
        <v>85</v>
      </c>
      <c r="L931">
        <v>11.42</v>
      </c>
      <c r="M931">
        <v>0</v>
      </c>
      <c r="N931">
        <v>78211</v>
      </c>
      <c r="O931">
        <v>312508</v>
      </c>
      <c r="P931">
        <v>218.85</v>
      </c>
      <c r="Q931">
        <v>5.33</v>
      </c>
      <c r="R931">
        <v>1962</v>
      </c>
      <c r="S931" t="s">
        <v>6578</v>
      </c>
      <c r="T931" t="s">
        <v>87</v>
      </c>
      <c r="U931">
        <v>34195842</v>
      </c>
      <c r="V931">
        <v>0</v>
      </c>
      <c r="W931">
        <v>0</v>
      </c>
      <c r="X931">
        <v>0</v>
      </c>
      <c r="Y931">
        <v>0</v>
      </c>
      <c r="Z931" t="s">
        <v>88</v>
      </c>
      <c r="AA931" t="s">
        <v>88</v>
      </c>
      <c r="AB931" t="s">
        <v>89</v>
      </c>
      <c r="AC931">
        <v>36</v>
      </c>
      <c r="AD931">
        <v>18.703099999999999</v>
      </c>
      <c r="AE931">
        <v>373230637</v>
      </c>
      <c r="AF931">
        <v>0</v>
      </c>
      <c r="AG931">
        <v>0</v>
      </c>
      <c r="AH931">
        <v>0</v>
      </c>
      <c r="AI931" t="s">
        <v>90</v>
      </c>
      <c r="AJ931" t="s">
        <v>5775</v>
      </c>
      <c r="AK931" t="s">
        <v>5776</v>
      </c>
      <c r="AL931" t="s">
        <v>6623</v>
      </c>
      <c r="AM931" t="str">
        <f t="shared" si="14"/>
        <v>'0.0 0.0' 100000 rq=1</v>
      </c>
    </row>
    <row r="932" spans="1:39">
      <c r="A932">
        <v>931</v>
      </c>
      <c r="B932" t="s">
        <v>94</v>
      </c>
      <c r="C932">
        <v>100000</v>
      </c>
      <c r="D932" t="s">
        <v>6577</v>
      </c>
      <c r="E932" t="s">
        <v>6576</v>
      </c>
      <c r="F932">
        <v>10000</v>
      </c>
      <c r="G932">
        <v>256</v>
      </c>
      <c r="H932">
        <v>1</v>
      </c>
      <c r="I932">
        <v>12</v>
      </c>
      <c r="J932">
        <v>4</v>
      </c>
      <c r="K932" t="s">
        <v>85</v>
      </c>
      <c r="L932">
        <v>11.42</v>
      </c>
      <c r="M932">
        <v>0</v>
      </c>
      <c r="N932">
        <v>91355</v>
      </c>
      <c r="O932">
        <v>335252</v>
      </c>
      <c r="P932">
        <v>151.91999999999999</v>
      </c>
      <c r="Q932">
        <v>6.73</v>
      </c>
      <c r="R932">
        <v>1388</v>
      </c>
      <c r="S932" t="s">
        <v>6578</v>
      </c>
      <c r="T932" t="s">
        <v>87</v>
      </c>
      <c r="U932">
        <v>20051097</v>
      </c>
      <c r="V932">
        <v>0</v>
      </c>
      <c r="W932">
        <v>0</v>
      </c>
      <c r="X932">
        <v>0</v>
      </c>
      <c r="Y932">
        <v>0</v>
      </c>
      <c r="Z932" t="s">
        <v>88</v>
      </c>
      <c r="AA932" t="s">
        <v>88</v>
      </c>
      <c r="AB932" t="s">
        <v>89</v>
      </c>
      <c r="AC932">
        <v>35</v>
      </c>
      <c r="AD932">
        <v>20.206399999999999</v>
      </c>
      <c r="AE932">
        <v>223235532</v>
      </c>
      <c r="AF932">
        <v>0</v>
      </c>
      <c r="AG932">
        <v>0</v>
      </c>
      <c r="AH932">
        <v>0</v>
      </c>
      <c r="AI932" t="s">
        <v>90</v>
      </c>
      <c r="AJ932" t="s">
        <v>5281</v>
      </c>
      <c r="AK932" t="s">
        <v>5282</v>
      </c>
      <c r="AL932" t="s">
        <v>6591</v>
      </c>
      <c r="AM932" t="str">
        <f t="shared" si="14"/>
        <v>'5.0 5.0' 100000 rq=1</v>
      </c>
    </row>
    <row r="933" spans="1:39">
      <c r="A933">
        <v>932</v>
      </c>
      <c r="B933" t="s">
        <v>82</v>
      </c>
      <c r="C933">
        <v>100000</v>
      </c>
      <c r="D933" t="s">
        <v>83</v>
      </c>
      <c r="E933" t="s">
        <v>6576</v>
      </c>
      <c r="F933">
        <v>10000</v>
      </c>
      <c r="G933">
        <v>256</v>
      </c>
      <c r="H933">
        <v>0</v>
      </c>
      <c r="I933">
        <v>96</v>
      </c>
      <c r="J933">
        <v>3</v>
      </c>
      <c r="K933" t="s">
        <v>85</v>
      </c>
      <c r="L933">
        <v>11.39</v>
      </c>
      <c r="M933">
        <v>0</v>
      </c>
      <c r="N933">
        <v>86725</v>
      </c>
      <c r="O933">
        <v>325772</v>
      </c>
      <c r="P933">
        <v>1084.18</v>
      </c>
      <c r="Q933">
        <v>5.83</v>
      </c>
      <c r="R933">
        <v>9569</v>
      </c>
      <c r="S933" t="s">
        <v>86</v>
      </c>
      <c r="T933" t="s">
        <v>87</v>
      </c>
      <c r="U933">
        <v>102258377</v>
      </c>
      <c r="V933">
        <v>0</v>
      </c>
      <c r="W933">
        <v>0</v>
      </c>
      <c r="X933">
        <v>0</v>
      </c>
      <c r="Y933">
        <v>0</v>
      </c>
      <c r="Z933" t="s">
        <v>88</v>
      </c>
      <c r="AA933" t="s">
        <v>88</v>
      </c>
      <c r="AB933" t="s">
        <v>89</v>
      </c>
      <c r="AC933">
        <v>34</v>
      </c>
      <c r="AD933">
        <v>19.6038</v>
      </c>
      <c r="AE933">
        <v>1035509658</v>
      </c>
      <c r="AF933">
        <v>0</v>
      </c>
      <c r="AG933">
        <v>0</v>
      </c>
      <c r="AH933">
        <v>0</v>
      </c>
      <c r="AI933" t="s">
        <v>90</v>
      </c>
      <c r="AJ933" t="s">
        <v>5733</v>
      </c>
      <c r="AK933" t="s">
        <v>5734</v>
      </c>
      <c r="AL933" t="s">
        <v>246</v>
      </c>
      <c r="AM933" t="str">
        <f t="shared" si="14"/>
        <v>'0.0 0.0' 100000 rq=0</v>
      </c>
    </row>
    <row r="934" spans="1:39">
      <c r="A934">
        <v>933</v>
      </c>
      <c r="B934" t="s">
        <v>82</v>
      </c>
      <c r="C934">
        <v>100000</v>
      </c>
      <c r="D934" t="s">
        <v>83</v>
      </c>
      <c r="E934" t="s">
        <v>6576</v>
      </c>
      <c r="F934">
        <v>10000</v>
      </c>
      <c r="G934">
        <v>256</v>
      </c>
      <c r="H934">
        <v>1</v>
      </c>
      <c r="I934">
        <v>60</v>
      </c>
      <c r="J934">
        <v>1</v>
      </c>
      <c r="K934" t="s">
        <v>85</v>
      </c>
      <c r="L934">
        <v>11.46</v>
      </c>
      <c r="M934">
        <v>0</v>
      </c>
      <c r="N934">
        <v>80003</v>
      </c>
      <c r="O934">
        <v>308776</v>
      </c>
      <c r="P934">
        <v>689.63</v>
      </c>
      <c r="Q934">
        <v>4.5199999999999996</v>
      </c>
      <c r="R934">
        <v>6055</v>
      </c>
      <c r="S934" t="s">
        <v>86</v>
      </c>
      <c r="T934" t="s">
        <v>87</v>
      </c>
      <c r="U934">
        <v>63637684</v>
      </c>
      <c r="V934">
        <v>0</v>
      </c>
      <c r="W934">
        <v>0</v>
      </c>
      <c r="X934">
        <v>0</v>
      </c>
      <c r="Y934">
        <v>0</v>
      </c>
      <c r="Z934" t="s">
        <v>88</v>
      </c>
      <c r="AA934" t="s">
        <v>88</v>
      </c>
      <c r="AB934" t="s">
        <v>89</v>
      </c>
      <c r="AC934">
        <v>37</v>
      </c>
      <c r="AD934">
        <v>20.1721</v>
      </c>
      <c r="AE934">
        <v>649015473</v>
      </c>
      <c r="AF934">
        <v>0</v>
      </c>
      <c r="AG934">
        <v>0</v>
      </c>
      <c r="AH934">
        <v>0</v>
      </c>
      <c r="AI934" t="s">
        <v>90</v>
      </c>
      <c r="AJ934" t="s">
        <v>6273</v>
      </c>
      <c r="AK934" t="s">
        <v>6274</v>
      </c>
      <c r="AL934" t="s">
        <v>808</v>
      </c>
      <c r="AM934" t="str">
        <f t="shared" si="14"/>
        <v>'0.0 0.0' 100000 rq=1</v>
      </c>
    </row>
    <row r="935" spans="1:39">
      <c r="A935">
        <v>934</v>
      </c>
      <c r="B935" t="s">
        <v>82</v>
      </c>
      <c r="C935">
        <v>100000</v>
      </c>
      <c r="D935" t="s">
        <v>152</v>
      </c>
      <c r="E935" t="s">
        <v>6576</v>
      </c>
      <c r="F935">
        <v>10000</v>
      </c>
      <c r="G935">
        <v>256</v>
      </c>
      <c r="H935">
        <v>0</v>
      </c>
      <c r="I935">
        <v>144</v>
      </c>
      <c r="J935">
        <v>5</v>
      </c>
      <c r="K935" t="s">
        <v>85</v>
      </c>
      <c r="L935">
        <v>11.44</v>
      </c>
      <c r="M935">
        <v>0</v>
      </c>
      <c r="N935">
        <v>88349</v>
      </c>
      <c r="O935">
        <v>335744</v>
      </c>
      <c r="P935">
        <v>1613</v>
      </c>
      <c r="Q935">
        <v>5.44</v>
      </c>
      <c r="R935">
        <v>14146</v>
      </c>
      <c r="S935" t="s">
        <v>153</v>
      </c>
      <c r="T935" t="s">
        <v>87</v>
      </c>
      <c r="U935">
        <v>222231744</v>
      </c>
      <c r="V935">
        <v>0</v>
      </c>
      <c r="W935">
        <v>0</v>
      </c>
      <c r="X935">
        <v>0</v>
      </c>
      <c r="Y935">
        <v>0</v>
      </c>
      <c r="Z935" t="s">
        <v>88</v>
      </c>
      <c r="AA935" t="s">
        <v>88</v>
      </c>
      <c r="AB935" t="s">
        <v>89</v>
      </c>
      <c r="AC935">
        <v>33</v>
      </c>
      <c r="AD935">
        <v>19.378799999999998</v>
      </c>
      <c r="AE935">
        <v>2247249792</v>
      </c>
      <c r="AF935">
        <v>0</v>
      </c>
      <c r="AG935">
        <v>0</v>
      </c>
      <c r="AH935">
        <v>0.348995</v>
      </c>
      <c r="AI935" t="s">
        <v>90</v>
      </c>
      <c r="AJ935" t="s">
        <v>5441</v>
      </c>
      <c r="AK935" t="s">
        <v>5442</v>
      </c>
      <c r="AL935" t="s">
        <v>646</v>
      </c>
      <c r="AM935" t="str">
        <f t="shared" si="14"/>
        <v>'0.0 0.0' 100000 rq=0</v>
      </c>
    </row>
    <row r="936" spans="1:39">
      <c r="A936">
        <v>935</v>
      </c>
      <c r="B936" t="s">
        <v>82</v>
      </c>
      <c r="C936">
        <v>100000</v>
      </c>
      <c r="D936" t="s">
        <v>152</v>
      </c>
      <c r="E936" t="s">
        <v>6576</v>
      </c>
      <c r="F936">
        <v>10000</v>
      </c>
      <c r="G936">
        <v>256</v>
      </c>
      <c r="H936">
        <v>1</v>
      </c>
      <c r="I936">
        <v>96</v>
      </c>
      <c r="J936">
        <v>1</v>
      </c>
      <c r="K936" t="s">
        <v>85</v>
      </c>
      <c r="L936">
        <v>11.47</v>
      </c>
      <c r="M936">
        <v>0</v>
      </c>
      <c r="N936">
        <v>83567</v>
      </c>
      <c r="O936">
        <v>324744</v>
      </c>
      <c r="P936">
        <v>1083.73</v>
      </c>
      <c r="Q936">
        <v>5.03</v>
      </c>
      <c r="R936">
        <v>9489</v>
      </c>
      <c r="S936" t="s">
        <v>153</v>
      </c>
      <c r="T936" t="s">
        <v>87</v>
      </c>
      <c r="U936">
        <v>146328997</v>
      </c>
      <c r="V936">
        <v>0</v>
      </c>
      <c r="W936">
        <v>0</v>
      </c>
      <c r="X936">
        <v>0</v>
      </c>
      <c r="Y936">
        <v>0</v>
      </c>
      <c r="Z936" t="s">
        <v>88</v>
      </c>
      <c r="AA936" t="s">
        <v>88</v>
      </c>
      <c r="AB936" t="s">
        <v>89</v>
      </c>
      <c r="AC936">
        <v>37</v>
      </c>
      <c r="AD936">
        <v>20.5685</v>
      </c>
      <c r="AE936">
        <v>1495339973</v>
      </c>
      <c r="AF936">
        <v>0</v>
      </c>
      <c r="AG936">
        <v>0</v>
      </c>
      <c r="AH936">
        <v>0.21194399999999999</v>
      </c>
      <c r="AI936" t="s">
        <v>90</v>
      </c>
      <c r="AJ936" t="s">
        <v>6001</v>
      </c>
      <c r="AK936" t="s">
        <v>6002</v>
      </c>
      <c r="AL936" t="s">
        <v>1644</v>
      </c>
      <c r="AM936" t="str">
        <f t="shared" si="14"/>
        <v>'0.0 0.0' 100000 rq=1</v>
      </c>
    </row>
    <row r="937" spans="1:39">
      <c r="A937">
        <v>936</v>
      </c>
      <c r="B937" t="s">
        <v>94</v>
      </c>
      <c r="C937">
        <v>100000</v>
      </c>
      <c r="D937" t="s">
        <v>6577</v>
      </c>
      <c r="E937" t="s">
        <v>6576</v>
      </c>
      <c r="F937">
        <v>10000</v>
      </c>
      <c r="G937">
        <v>256</v>
      </c>
      <c r="H937">
        <v>1</v>
      </c>
      <c r="I937">
        <v>168</v>
      </c>
      <c r="J937">
        <v>4</v>
      </c>
      <c r="K937" t="s">
        <v>85</v>
      </c>
      <c r="L937">
        <v>14.71</v>
      </c>
      <c r="M937">
        <v>0</v>
      </c>
      <c r="N937">
        <v>1145676</v>
      </c>
      <c r="O937">
        <v>2706828</v>
      </c>
      <c r="P937">
        <v>2011.8</v>
      </c>
      <c r="Q937">
        <v>59.42</v>
      </c>
      <c r="R937">
        <v>14073</v>
      </c>
      <c r="S937" t="s">
        <v>6578</v>
      </c>
      <c r="T937" t="s">
        <v>87</v>
      </c>
      <c r="U937">
        <v>116230669</v>
      </c>
      <c r="V937">
        <v>0</v>
      </c>
      <c r="W937">
        <v>0</v>
      </c>
      <c r="X937">
        <v>0</v>
      </c>
      <c r="Y937">
        <v>0</v>
      </c>
      <c r="Z937" t="s">
        <v>88</v>
      </c>
      <c r="AA937" t="s">
        <v>88</v>
      </c>
      <c r="AB937" t="s">
        <v>89</v>
      </c>
      <c r="AC937">
        <v>34</v>
      </c>
      <c r="AD937">
        <v>19.549700000000001</v>
      </c>
      <c r="AE937">
        <v>1190698533</v>
      </c>
      <c r="AF937">
        <v>0</v>
      </c>
      <c r="AG937">
        <v>0</v>
      </c>
      <c r="AH937">
        <v>0</v>
      </c>
      <c r="AI937" t="s">
        <v>90</v>
      </c>
      <c r="AJ937" t="s">
        <v>6161</v>
      </c>
      <c r="AK937" t="s">
        <v>6162</v>
      </c>
      <c r="AL937" t="s">
        <v>6651</v>
      </c>
      <c r="AM937" t="str">
        <f t="shared" si="14"/>
        <v>'5.0 5.0' 100000 rq=1</v>
      </c>
    </row>
    <row r="938" spans="1:39">
      <c r="A938">
        <v>937</v>
      </c>
      <c r="B938" t="s">
        <v>100</v>
      </c>
      <c r="C938">
        <v>100000</v>
      </c>
      <c r="D938" t="s">
        <v>124</v>
      </c>
      <c r="E938" t="s">
        <v>6576</v>
      </c>
      <c r="F938">
        <v>10000</v>
      </c>
      <c r="G938">
        <v>256</v>
      </c>
      <c r="H938">
        <v>0</v>
      </c>
      <c r="I938">
        <v>168</v>
      </c>
      <c r="J938">
        <v>2</v>
      </c>
      <c r="K938" t="s">
        <v>85</v>
      </c>
      <c r="L938">
        <v>11.38</v>
      </c>
      <c r="M938">
        <v>0</v>
      </c>
      <c r="N938">
        <v>79675</v>
      </c>
      <c r="O938">
        <v>311668</v>
      </c>
      <c r="P938">
        <v>1851.32</v>
      </c>
      <c r="Q938">
        <v>6.16</v>
      </c>
      <c r="R938">
        <v>16315</v>
      </c>
      <c r="S938" t="s">
        <v>125</v>
      </c>
      <c r="T938" t="s">
        <v>87</v>
      </c>
      <c r="U938">
        <v>90885464</v>
      </c>
      <c r="V938">
        <v>0</v>
      </c>
      <c r="W938">
        <v>0</v>
      </c>
      <c r="X938">
        <v>0</v>
      </c>
      <c r="Y938">
        <v>0</v>
      </c>
      <c r="Z938" t="s">
        <v>88</v>
      </c>
      <c r="AA938" t="s">
        <v>88</v>
      </c>
      <c r="AB938" t="s">
        <v>89</v>
      </c>
      <c r="AC938">
        <v>32</v>
      </c>
      <c r="AD938">
        <v>19.015000000000001</v>
      </c>
      <c r="AE938">
        <v>939600032</v>
      </c>
      <c r="AF938">
        <v>0</v>
      </c>
      <c r="AG938">
        <v>0</v>
      </c>
      <c r="AH938">
        <v>1.6695</v>
      </c>
      <c r="AI938" t="s">
        <v>90</v>
      </c>
      <c r="AJ938" t="s">
        <v>6065</v>
      </c>
      <c r="AK938" t="s">
        <v>6066</v>
      </c>
      <c r="AL938" t="s">
        <v>1267</v>
      </c>
      <c r="AM938" t="str">
        <f t="shared" si="14"/>
        <v>'20.0 20.0' 100000 rq=0</v>
      </c>
    </row>
    <row r="939" spans="1:39">
      <c r="A939">
        <v>938</v>
      </c>
      <c r="B939" t="s">
        <v>82</v>
      </c>
      <c r="C939">
        <v>100000</v>
      </c>
      <c r="D939" t="s">
        <v>83</v>
      </c>
      <c r="E939" t="s">
        <v>6576</v>
      </c>
      <c r="F939">
        <v>10000</v>
      </c>
      <c r="G939">
        <v>256</v>
      </c>
      <c r="H939">
        <v>0</v>
      </c>
      <c r="I939">
        <v>190</v>
      </c>
      <c r="J939">
        <v>2</v>
      </c>
      <c r="K939" t="s">
        <v>85</v>
      </c>
      <c r="L939">
        <v>11.46</v>
      </c>
      <c r="M939">
        <v>0</v>
      </c>
      <c r="N939">
        <v>102253</v>
      </c>
      <c r="O939">
        <v>362160</v>
      </c>
      <c r="P939">
        <v>2126.44</v>
      </c>
      <c r="Q939">
        <v>7.63</v>
      </c>
      <c r="R939">
        <v>18615</v>
      </c>
      <c r="S939" t="s">
        <v>86</v>
      </c>
      <c r="T939" t="s">
        <v>87</v>
      </c>
      <c r="U939">
        <v>197181404</v>
      </c>
      <c r="V939">
        <v>0</v>
      </c>
      <c r="W939">
        <v>0</v>
      </c>
      <c r="X939">
        <v>0</v>
      </c>
      <c r="Y939">
        <v>0</v>
      </c>
      <c r="Z939" t="s">
        <v>88</v>
      </c>
      <c r="AA939" t="s">
        <v>88</v>
      </c>
      <c r="AB939" t="s">
        <v>89</v>
      </c>
      <c r="AC939">
        <v>34</v>
      </c>
      <c r="AD939">
        <v>19.648099999999999</v>
      </c>
      <c r="AE939">
        <v>1982187467</v>
      </c>
      <c r="AF939">
        <v>0</v>
      </c>
      <c r="AG939">
        <v>0</v>
      </c>
      <c r="AH939">
        <v>0</v>
      </c>
      <c r="AI939" t="s">
        <v>90</v>
      </c>
      <c r="AJ939" t="s">
        <v>5323</v>
      </c>
      <c r="AK939" t="s">
        <v>5324</v>
      </c>
      <c r="AL939" t="s">
        <v>288</v>
      </c>
      <c r="AM939" t="str">
        <f t="shared" si="14"/>
        <v>'0.0 0.0' 100000 rq=0</v>
      </c>
    </row>
    <row r="940" spans="1:39">
      <c r="A940">
        <v>939</v>
      </c>
      <c r="B940" t="s">
        <v>94</v>
      </c>
      <c r="C940">
        <v>100000</v>
      </c>
      <c r="D940" t="s">
        <v>152</v>
      </c>
      <c r="E940" t="s">
        <v>6576</v>
      </c>
      <c r="F940">
        <v>10000</v>
      </c>
      <c r="G940">
        <v>256</v>
      </c>
      <c r="H940">
        <v>1</v>
      </c>
      <c r="I940">
        <v>18</v>
      </c>
      <c r="J940">
        <v>6</v>
      </c>
      <c r="K940" t="s">
        <v>85</v>
      </c>
      <c r="L940">
        <v>11.74</v>
      </c>
      <c r="M940">
        <v>0</v>
      </c>
      <c r="N940">
        <v>339941</v>
      </c>
      <c r="O940">
        <v>911488</v>
      </c>
      <c r="P940">
        <v>222.91</v>
      </c>
      <c r="Q940">
        <v>6.8</v>
      </c>
      <c r="R940">
        <v>1956</v>
      </c>
      <c r="S940" t="s">
        <v>153</v>
      </c>
      <c r="T940" t="s">
        <v>87</v>
      </c>
      <c r="U940">
        <v>28740569</v>
      </c>
      <c r="V940">
        <v>0</v>
      </c>
      <c r="W940">
        <v>0</v>
      </c>
      <c r="X940">
        <v>0</v>
      </c>
      <c r="Y940">
        <v>0</v>
      </c>
      <c r="Z940" t="s">
        <v>88</v>
      </c>
      <c r="AA940" t="s">
        <v>88</v>
      </c>
      <c r="AB940" t="s">
        <v>89</v>
      </c>
      <c r="AC940">
        <v>35</v>
      </c>
      <c r="AD940">
        <v>20.1099</v>
      </c>
      <c r="AE940">
        <v>316671032</v>
      </c>
      <c r="AF940">
        <v>0</v>
      </c>
      <c r="AG940">
        <v>0</v>
      </c>
      <c r="AH940">
        <v>1.20919</v>
      </c>
      <c r="AI940" t="s">
        <v>90</v>
      </c>
      <c r="AJ940" t="s">
        <v>5861</v>
      </c>
      <c r="AK940" t="s">
        <v>5862</v>
      </c>
      <c r="AL940" t="s">
        <v>2396</v>
      </c>
      <c r="AM940" t="str">
        <f t="shared" si="14"/>
        <v>'5.0 5.0' 100000 rq=1</v>
      </c>
    </row>
    <row r="941" spans="1:39">
      <c r="A941">
        <v>940</v>
      </c>
      <c r="B941" t="s">
        <v>82</v>
      </c>
      <c r="C941">
        <v>100000</v>
      </c>
      <c r="D941" t="s">
        <v>152</v>
      </c>
      <c r="E941" t="s">
        <v>6576</v>
      </c>
      <c r="F941">
        <v>10000</v>
      </c>
      <c r="G941">
        <v>256</v>
      </c>
      <c r="H941">
        <v>0</v>
      </c>
      <c r="I941">
        <v>168</v>
      </c>
      <c r="J941">
        <v>3</v>
      </c>
      <c r="K941" t="s">
        <v>85</v>
      </c>
      <c r="L941">
        <v>11.43</v>
      </c>
      <c r="M941">
        <v>0</v>
      </c>
      <c r="N941">
        <v>91670</v>
      </c>
      <c r="O941">
        <v>343760</v>
      </c>
      <c r="P941">
        <v>1875.2</v>
      </c>
      <c r="Q941">
        <v>5.55</v>
      </c>
      <c r="R941">
        <v>16448</v>
      </c>
      <c r="S941" t="s">
        <v>153</v>
      </c>
      <c r="T941" t="s">
        <v>87</v>
      </c>
      <c r="U941">
        <v>261241837</v>
      </c>
      <c r="V941">
        <v>0</v>
      </c>
      <c r="W941">
        <v>0</v>
      </c>
      <c r="X941">
        <v>0</v>
      </c>
      <c r="Y941">
        <v>0</v>
      </c>
      <c r="Z941" t="s">
        <v>88</v>
      </c>
      <c r="AA941" t="s">
        <v>88</v>
      </c>
      <c r="AB941" t="s">
        <v>89</v>
      </c>
      <c r="AC941">
        <v>35</v>
      </c>
      <c r="AD941">
        <v>20.145499999999998</v>
      </c>
      <c r="AE941">
        <v>2623611077</v>
      </c>
      <c r="AF941">
        <v>0</v>
      </c>
      <c r="AG941">
        <v>0</v>
      </c>
      <c r="AH941">
        <v>0.54514899999999999</v>
      </c>
      <c r="AI941" t="s">
        <v>90</v>
      </c>
      <c r="AJ941" t="s">
        <v>5251</v>
      </c>
      <c r="AK941" t="s">
        <v>5252</v>
      </c>
      <c r="AL941" t="s">
        <v>268</v>
      </c>
      <c r="AM941" t="str">
        <f t="shared" si="14"/>
        <v>'0.0 0.0' 100000 rq=0</v>
      </c>
    </row>
    <row r="942" spans="1:39">
      <c r="A942">
        <v>941</v>
      </c>
      <c r="B942" t="s">
        <v>100</v>
      </c>
      <c r="C942">
        <v>100000</v>
      </c>
      <c r="D942" t="s">
        <v>83</v>
      </c>
      <c r="E942" t="s">
        <v>6576</v>
      </c>
      <c r="F942">
        <v>10000</v>
      </c>
      <c r="G942">
        <v>256</v>
      </c>
      <c r="H942">
        <v>0</v>
      </c>
      <c r="I942">
        <v>96</v>
      </c>
      <c r="J942">
        <v>2</v>
      </c>
      <c r="K942" t="s">
        <v>85</v>
      </c>
      <c r="L942">
        <v>11.35</v>
      </c>
      <c r="M942">
        <v>0</v>
      </c>
      <c r="N942">
        <v>95609</v>
      </c>
      <c r="O942">
        <v>343564</v>
      </c>
      <c r="P942">
        <v>1083.3</v>
      </c>
      <c r="Q942">
        <v>5.78</v>
      </c>
      <c r="R942">
        <v>9590</v>
      </c>
      <c r="S942" t="s">
        <v>86</v>
      </c>
      <c r="T942" t="s">
        <v>87</v>
      </c>
      <c r="U942">
        <v>24521389</v>
      </c>
      <c r="V942">
        <v>0</v>
      </c>
      <c r="W942">
        <v>0</v>
      </c>
      <c r="X942">
        <v>0</v>
      </c>
      <c r="Y942">
        <v>0</v>
      </c>
      <c r="Z942" t="s">
        <v>88</v>
      </c>
      <c r="AA942" t="s">
        <v>88</v>
      </c>
      <c r="AB942" t="s">
        <v>89</v>
      </c>
      <c r="AC942">
        <v>35</v>
      </c>
      <c r="AD942">
        <v>19.203399999999998</v>
      </c>
      <c r="AE942">
        <v>257632300</v>
      </c>
      <c r="AF942">
        <v>0</v>
      </c>
      <c r="AG942">
        <v>0</v>
      </c>
      <c r="AH942">
        <v>0</v>
      </c>
      <c r="AI942" t="s">
        <v>90</v>
      </c>
      <c r="AJ942" t="s">
        <v>5925</v>
      </c>
      <c r="AK942" t="s">
        <v>5926</v>
      </c>
      <c r="AL942" t="s">
        <v>699</v>
      </c>
      <c r="AM942" t="str">
        <f t="shared" si="14"/>
        <v>'20.0 20.0' 100000 rq=0</v>
      </c>
    </row>
    <row r="943" spans="1:39">
      <c r="A943">
        <v>942</v>
      </c>
      <c r="B943" t="s">
        <v>82</v>
      </c>
      <c r="C943">
        <v>100000</v>
      </c>
      <c r="D943" t="s">
        <v>152</v>
      </c>
      <c r="E943" t="s">
        <v>6576</v>
      </c>
      <c r="F943">
        <v>10000</v>
      </c>
      <c r="G943">
        <v>256</v>
      </c>
      <c r="H943">
        <v>1</v>
      </c>
      <c r="I943">
        <v>168</v>
      </c>
      <c r="J943">
        <v>2</v>
      </c>
      <c r="K943" t="s">
        <v>85</v>
      </c>
      <c r="L943">
        <v>11.54</v>
      </c>
      <c r="M943">
        <v>0</v>
      </c>
      <c r="N943">
        <v>91493</v>
      </c>
      <c r="O943">
        <v>343304</v>
      </c>
      <c r="P943">
        <v>1880.39</v>
      </c>
      <c r="Q943">
        <v>5</v>
      </c>
      <c r="R943">
        <v>16329</v>
      </c>
      <c r="S943" t="s">
        <v>153</v>
      </c>
      <c r="T943" t="s">
        <v>87</v>
      </c>
      <c r="U943">
        <v>249137072</v>
      </c>
      <c r="V943">
        <v>0</v>
      </c>
      <c r="W943">
        <v>0</v>
      </c>
      <c r="X943">
        <v>0</v>
      </c>
      <c r="Y943">
        <v>0</v>
      </c>
      <c r="Z943" t="s">
        <v>88</v>
      </c>
      <c r="AA943" t="s">
        <v>88</v>
      </c>
      <c r="AB943" t="s">
        <v>89</v>
      </c>
      <c r="AC943">
        <v>37</v>
      </c>
      <c r="AD943">
        <v>21.384799999999998</v>
      </c>
      <c r="AE943">
        <v>2500953468</v>
      </c>
      <c r="AF943">
        <v>0</v>
      </c>
      <c r="AG943">
        <v>0</v>
      </c>
      <c r="AH943">
        <v>0.61695699999999998</v>
      </c>
      <c r="AI943" t="s">
        <v>90</v>
      </c>
      <c r="AJ943" t="s">
        <v>6317</v>
      </c>
      <c r="AK943" t="s">
        <v>6318</v>
      </c>
      <c r="AL943" t="s">
        <v>781</v>
      </c>
      <c r="AM943" t="str">
        <f t="shared" si="14"/>
        <v>'0.0 0.0' 100000 rq=1</v>
      </c>
    </row>
    <row r="944" spans="1:39">
      <c r="A944">
        <v>943</v>
      </c>
      <c r="B944" t="s">
        <v>100</v>
      </c>
      <c r="C944">
        <v>100000</v>
      </c>
      <c r="D944" t="s">
        <v>124</v>
      </c>
      <c r="E944" t="s">
        <v>6576</v>
      </c>
      <c r="F944">
        <v>10000</v>
      </c>
      <c r="G944">
        <v>256</v>
      </c>
      <c r="H944">
        <v>0</v>
      </c>
      <c r="I944">
        <v>190</v>
      </c>
      <c r="J944">
        <v>2</v>
      </c>
      <c r="K944" t="s">
        <v>85</v>
      </c>
      <c r="L944">
        <v>11.38</v>
      </c>
      <c r="M944">
        <v>0</v>
      </c>
      <c r="N944">
        <v>80291</v>
      </c>
      <c r="O944">
        <v>311672</v>
      </c>
      <c r="P944">
        <v>2091.7800000000002</v>
      </c>
      <c r="Q944">
        <v>6.91</v>
      </c>
      <c r="R944">
        <v>18435</v>
      </c>
      <c r="S944" t="s">
        <v>125</v>
      </c>
      <c r="T944" t="s">
        <v>87</v>
      </c>
      <c r="U944">
        <v>78608122</v>
      </c>
      <c r="V944">
        <v>0</v>
      </c>
      <c r="W944">
        <v>0</v>
      </c>
      <c r="X944">
        <v>0</v>
      </c>
      <c r="Y944">
        <v>0</v>
      </c>
      <c r="Z944" t="s">
        <v>88</v>
      </c>
      <c r="AA944" t="s">
        <v>88</v>
      </c>
      <c r="AB944" t="s">
        <v>89</v>
      </c>
      <c r="AC944">
        <v>32</v>
      </c>
      <c r="AD944">
        <v>19.169</v>
      </c>
      <c r="AE944">
        <v>815219249</v>
      </c>
      <c r="AF944">
        <v>0</v>
      </c>
      <c r="AG944">
        <v>0</v>
      </c>
      <c r="AH944">
        <v>2.0143499999999999</v>
      </c>
      <c r="AI944" t="s">
        <v>90</v>
      </c>
      <c r="AJ944" t="s">
        <v>5427</v>
      </c>
      <c r="AK944" t="s">
        <v>5428</v>
      </c>
      <c r="AL944" t="s">
        <v>409</v>
      </c>
      <c r="AM944" t="str">
        <f t="shared" si="14"/>
        <v>'20.0 20.0' 100000 rq=0</v>
      </c>
    </row>
    <row r="945" spans="1:39">
      <c r="A945">
        <v>944</v>
      </c>
      <c r="B945" t="s">
        <v>100</v>
      </c>
      <c r="C945">
        <v>100000</v>
      </c>
      <c r="D945" t="s">
        <v>95</v>
      </c>
      <c r="E945" t="s">
        <v>6576</v>
      </c>
      <c r="F945">
        <v>10000</v>
      </c>
      <c r="G945">
        <v>256</v>
      </c>
      <c r="H945">
        <v>0</v>
      </c>
      <c r="I945">
        <v>18</v>
      </c>
      <c r="J945">
        <v>4</v>
      </c>
      <c r="K945" t="s">
        <v>85</v>
      </c>
      <c r="L945">
        <v>11.34</v>
      </c>
      <c r="M945">
        <v>0</v>
      </c>
      <c r="N945">
        <v>73113</v>
      </c>
      <c r="O945">
        <v>295688</v>
      </c>
      <c r="P945">
        <v>222.08</v>
      </c>
      <c r="Q945">
        <v>5.24</v>
      </c>
      <c r="R945">
        <v>2003</v>
      </c>
      <c r="S945" t="s">
        <v>96</v>
      </c>
      <c r="T945" t="s">
        <v>87</v>
      </c>
      <c r="U945">
        <v>2830280</v>
      </c>
      <c r="V945">
        <v>0</v>
      </c>
      <c r="W945">
        <v>0</v>
      </c>
      <c r="X945">
        <v>0</v>
      </c>
      <c r="Y945">
        <v>0</v>
      </c>
      <c r="Z945" t="s">
        <v>88</v>
      </c>
      <c r="AA945" t="s">
        <v>88</v>
      </c>
      <c r="AB945" t="s">
        <v>89</v>
      </c>
      <c r="AC945">
        <v>35</v>
      </c>
      <c r="AD945">
        <v>19.729099999999999</v>
      </c>
      <c r="AE945">
        <v>29443091</v>
      </c>
      <c r="AF945">
        <v>0</v>
      </c>
      <c r="AG945">
        <v>0</v>
      </c>
      <c r="AH945">
        <v>0.168325</v>
      </c>
      <c r="AI945" t="s">
        <v>90</v>
      </c>
      <c r="AJ945" t="s">
        <v>5903</v>
      </c>
      <c r="AK945" t="s">
        <v>5904</v>
      </c>
      <c r="AL945" t="s">
        <v>119</v>
      </c>
      <c r="AM945" t="str">
        <f t="shared" si="14"/>
        <v>'20.0 20.0' 100000 rq=0</v>
      </c>
    </row>
    <row r="946" spans="1:39">
      <c r="A946">
        <v>945</v>
      </c>
      <c r="B946" t="s">
        <v>82</v>
      </c>
      <c r="C946">
        <v>100000</v>
      </c>
      <c r="D946" t="s">
        <v>6577</v>
      </c>
      <c r="E946" t="s">
        <v>6576</v>
      </c>
      <c r="F946">
        <v>10000</v>
      </c>
      <c r="G946">
        <v>256</v>
      </c>
      <c r="H946">
        <v>0</v>
      </c>
      <c r="I946">
        <v>12</v>
      </c>
      <c r="J946">
        <v>1</v>
      </c>
      <c r="K946" t="s">
        <v>85</v>
      </c>
      <c r="L946">
        <v>11.35</v>
      </c>
      <c r="M946">
        <v>0</v>
      </c>
      <c r="N946">
        <v>77952</v>
      </c>
      <c r="O946">
        <v>311920</v>
      </c>
      <c r="P946">
        <v>155.74</v>
      </c>
      <c r="Q946">
        <v>5.43</v>
      </c>
      <c r="R946">
        <v>1419</v>
      </c>
      <c r="S946" t="s">
        <v>6578</v>
      </c>
      <c r="T946" t="s">
        <v>87</v>
      </c>
      <c r="U946">
        <v>32065295</v>
      </c>
      <c r="V946">
        <v>0</v>
      </c>
      <c r="W946">
        <v>0</v>
      </c>
      <c r="X946">
        <v>0</v>
      </c>
      <c r="Y946">
        <v>0</v>
      </c>
      <c r="Z946" t="s">
        <v>88</v>
      </c>
      <c r="AA946" t="s">
        <v>88</v>
      </c>
      <c r="AB946" t="s">
        <v>89</v>
      </c>
      <c r="AC946">
        <v>32</v>
      </c>
      <c r="AD946">
        <v>18.994299999999999</v>
      </c>
      <c r="AE946">
        <v>344173638</v>
      </c>
      <c r="AF946">
        <v>0</v>
      </c>
      <c r="AG946">
        <v>0</v>
      </c>
      <c r="AH946">
        <v>0</v>
      </c>
      <c r="AI946" t="s">
        <v>90</v>
      </c>
      <c r="AJ946" t="s">
        <v>5349</v>
      </c>
      <c r="AK946" t="s">
        <v>5350</v>
      </c>
      <c r="AL946" t="s">
        <v>6633</v>
      </c>
      <c r="AM946" t="str">
        <f t="shared" si="14"/>
        <v>'0.0 0.0' 100000 rq=0</v>
      </c>
    </row>
    <row r="947" spans="1:39">
      <c r="A947">
        <v>946</v>
      </c>
      <c r="B947" t="s">
        <v>94</v>
      </c>
      <c r="C947">
        <v>100000</v>
      </c>
      <c r="D947" t="s">
        <v>83</v>
      </c>
      <c r="E947" t="s">
        <v>6576</v>
      </c>
      <c r="F947">
        <v>10000</v>
      </c>
      <c r="G947">
        <v>256</v>
      </c>
      <c r="H947">
        <v>0</v>
      </c>
      <c r="I947">
        <v>1</v>
      </c>
      <c r="J947">
        <v>6</v>
      </c>
      <c r="K947" t="s">
        <v>85</v>
      </c>
      <c r="L947">
        <v>11.33</v>
      </c>
      <c r="M947">
        <v>0</v>
      </c>
      <c r="N947">
        <v>74348</v>
      </c>
      <c r="O947">
        <v>295976</v>
      </c>
      <c r="P947">
        <v>36.03</v>
      </c>
      <c r="Q947">
        <v>4.66</v>
      </c>
      <c r="R947">
        <v>359</v>
      </c>
      <c r="S947" t="s">
        <v>86</v>
      </c>
      <c r="T947" t="s">
        <v>87</v>
      </c>
      <c r="U947">
        <v>2206727</v>
      </c>
      <c r="V947">
        <v>0</v>
      </c>
      <c r="W947">
        <v>0</v>
      </c>
      <c r="X947">
        <v>0</v>
      </c>
      <c r="Y947">
        <v>0</v>
      </c>
      <c r="Z947" t="s">
        <v>88</v>
      </c>
      <c r="AA947" t="s">
        <v>88</v>
      </c>
      <c r="AB947" t="s">
        <v>89</v>
      </c>
      <c r="AC947">
        <v>35</v>
      </c>
      <c r="AD947">
        <v>20.535699999999999</v>
      </c>
      <c r="AE947">
        <v>23321279</v>
      </c>
      <c r="AF947">
        <v>0</v>
      </c>
      <c r="AG947">
        <v>0</v>
      </c>
      <c r="AH947">
        <v>0</v>
      </c>
      <c r="AI947" t="s">
        <v>90</v>
      </c>
      <c r="AJ947" t="s">
        <v>5825</v>
      </c>
      <c r="AK947" t="s">
        <v>5826</v>
      </c>
      <c r="AL947" t="s">
        <v>677</v>
      </c>
      <c r="AM947" t="str">
        <f t="shared" si="14"/>
        <v>'5.0 5.0' 100000 rq=0</v>
      </c>
    </row>
    <row r="948" spans="1:39">
      <c r="A948">
        <v>947</v>
      </c>
      <c r="B948" t="s">
        <v>100</v>
      </c>
      <c r="C948">
        <v>100000</v>
      </c>
      <c r="D948" t="s">
        <v>110</v>
      </c>
      <c r="E948" t="s">
        <v>6576</v>
      </c>
      <c r="F948">
        <v>10000</v>
      </c>
      <c r="G948">
        <v>256</v>
      </c>
      <c r="H948">
        <v>1</v>
      </c>
      <c r="I948">
        <v>6</v>
      </c>
      <c r="J948">
        <v>3</v>
      </c>
      <c r="K948" t="s">
        <v>85</v>
      </c>
      <c r="L948">
        <v>11.48</v>
      </c>
      <c r="M948">
        <v>0</v>
      </c>
      <c r="N948">
        <v>355365</v>
      </c>
      <c r="O948">
        <v>946216</v>
      </c>
      <c r="P948">
        <v>84.16</v>
      </c>
      <c r="Q948">
        <v>6.76</v>
      </c>
      <c r="R948">
        <v>792</v>
      </c>
      <c r="S948" t="s">
        <v>111</v>
      </c>
      <c r="T948" t="s">
        <v>87</v>
      </c>
      <c r="U948">
        <v>7620747</v>
      </c>
      <c r="V948">
        <v>0</v>
      </c>
      <c r="W948">
        <v>0</v>
      </c>
      <c r="X948">
        <v>0</v>
      </c>
      <c r="Y948">
        <v>0</v>
      </c>
      <c r="Z948" t="s">
        <v>88</v>
      </c>
      <c r="AA948" t="s">
        <v>88</v>
      </c>
      <c r="AB948" t="s">
        <v>89</v>
      </c>
      <c r="AC948">
        <v>33</v>
      </c>
      <c r="AD948">
        <v>19.070499999999999</v>
      </c>
      <c r="AE948">
        <v>87195313</v>
      </c>
      <c r="AF948">
        <v>0</v>
      </c>
      <c r="AG948">
        <v>0</v>
      </c>
      <c r="AH948">
        <v>0</v>
      </c>
      <c r="AI948" t="s">
        <v>90</v>
      </c>
      <c r="AJ948" t="s">
        <v>6471</v>
      </c>
      <c r="AK948" t="s">
        <v>6472</v>
      </c>
      <c r="AL948" t="s">
        <v>3446</v>
      </c>
      <c r="AM948" t="str">
        <f t="shared" si="14"/>
        <v>'20.0 20.0' 100000 rq=1</v>
      </c>
    </row>
    <row r="949" spans="1:39">
      <c r="A949">
        <v>948</v>
      </c>
      <c r="B949" t="s">
        <v>100</v>
      </c>
      <c r="C949">
        <v>100000</v>
      </c>
      <c r="D949" t="s">
        <v>124</v>
      </c>
      <c r="E949" t="s">
        <v>6576</v>
      </c>
      <c r="F949">
        <v>10000</v>
      </c>
      <c r="G949">
        <v>256</v>
      </c>
      <c r="H949">
        <v>1</v>
      </c>
      <c r="I949">
        <v>72</v>
      </c>
      <c r="J949">
        <v>3</v>
      </c>
      <c r="K949" t="s">
        <v>85</v>
      </c>
      <c r="L949">
        <v>11.37</v>
      </c>
      <c r="M949">
        <v>0</v>
      </c>
      <c r="N949">
        <v>74732</v>
      </c>
      <c r="O949">
        <v>298288</v>
      </c>
      <c r="P949">
        <v>819.78</v>
      </c>
      <c r="Q949">
        <v>4.92</v>
      </c>
      <c r="R949">
        <v>7249</v>
      </c>
      <c r="S949" t="s">
        <v>125</v>
      </c>
      <c r="T949" t="s">
        <v>87</v>
      </c>
      <c r="U949">
        <v>51230543</v>
      </c>
      <c r="V949">
        <v>0</v>
      </c>
      <c r="W949">
        <v>0</v>
      </c>
      <c r="X949">
        <v>0</v>
      </c>
      <c r="Y949">
        <v>0</v>
      </c>
      <c r="Z949" t="s">
        <v>88</v>
      </c>
      <c r="AA949" t="s">
        <v>88</v>
      </c>
      <c r="AB949" t="s">
        <v>89</v>
      </c>
      <c r="AC949">
        <v>35</v>
      </c>
      <c r="AD949">
        <v>19.807200000000002</v>
      </c>
      <c r="AE949">
        <v>546057372</v>
      </c>
      <c r="AF949">
        <v>0</v>
      </c>
      <c r="AG949">
        <v>0</v>
      </c>
      <c r="AH949">
        <v>2.8479100000000002</v>
      </c>
      <c r="AI949" t="s">
        <v>90</v>
      </c>
      <c r="AJ949" t="s">
        <v>5197</v>
      </c>
      <c r="AK949" t="s">
        <v>5198</v>
      </c>
      <c r="AL949" t="s">
        <v>1061</v>
      </c>
      <c r="AM949" t="str">
        <f t="shared" si="14"/>
        <v>'20.0 20.0' 100000 rq=1</v>
      </c>
    </row>
    <row r="950" spans="1:39">
      <c r="A950">
        <v>949</v>
      </c>
      <c r="B950" t="s">
        <v>100</v>
      </c>
      <c r="C950">
        <v>100000</v>
      </c>
      <c r="D950" t="s">
        <v>83</v>
      </c>
      <c r="E950" t="s">
        <v>6576</v>
      </c>
      <c r="F950">
        <v>10000</v>
      </c>
      <c r="G950">
        <v>256</v>
      </c>
      <c r="H950">
        <v>1</v>
      </c>
      <c r="I950">
        <v>190</v>
      </c>
      <c r="J950">
        <v>4</v>
      </c>
      <c r="K950" t="s">
        <v>85</v>
      </c>
      <c r="L950">
        <v>11.73</v>
      </c>
      <c r="M950">
        <v>0</v>
      </c>
      <c r="N950">
        <v>269382</v>
      </c>
      <c r="O950">
        <v>700396</v>
      </c>
      <c r="P950">
        <v>1985.89</v>
      </c>
      <c r="Q950">
        <v>24.38</v>
      </c>
      <c r="R950">
        <v>17132</v>
      </c>
      <c r="S950" t="s">
        <v>86</v>
      </c>
      <c r="T950" t="s">
        <v>87</v>
      </c>
      <c r="U950">
        <v>20667666</v>
      </c>
      <c r="V950">
        <v>0</v>
      </c>
      <c r="W950">
        <v>0</v>
      </c>
      <c r="X950">
        <v>0</v>
      </c>
      <c r="Y950">
        <v>0</v>
      </c>
      <c r="Z950" t="s">
        <v>88</v>
      </c>
      <c r="AA950" t="s">
        <v>88</v>
      </c>
      <c r="AB950" t="s">
        <v>89</v>
      </c>
      <c r="AC950">
        <v>36</v>
      </c>
      <c r="AD950">
        <v>20.8796</v>
      </c>
      <c r="AE950">
        <v>217566883</v>
      </c>
      <c r="AF950">
        <v>0</v>
      </c>
      <c r="AG950">
        <v>0</v>
      </c>
      <c r="AH950">
        <v>0</v>
      </c>
      <c r="AI950" t="s">
        <v>90</v>
      </c>
      <c r="AJ950" t="s">
        <v>5259</v>
      </c>
      <c r="AK950" t="s">
        <v>5260</v>
      </c>
      <c r="AL950" t="s">
        <v>1689</v>
      </c>
      <c r="AM950" t="str">
        <f t="shared" si="14"/>
        <v>'20.0 20.0' 100000 rq=1</v>
      </c>
    </row>
    <row r="951" spans="1:39">
      <c r="A951">
        <v>950</v>
      </c>
      <c r="B951" t="s">
        <v>82</v>
      </c>
      <c r="C951">
        <v>100000</v>
      </c>
      <c r="D951" t="s">
        <v>124</v>
      </c>
      <c r="E951" t="s">
        <v>6576</v>
      </c>
      <c r="F951">
        <v>10000</v>
      </c>
      <c r="G951">
        <v>256</v>
      </c>
      <c r="H951">
        <v>0</v>
      </c>
      <c r="I951">
        <v>18</v>
      </c>
      <c r="J951">
        <v>6</v>
      </c>
      <c r="K951" t="s">
        <v>85</v>
      </c>
      <c r="L951">
        <v>11.31</v>
      </c>
      <c r="M951">
        <v>0</v>
      </c>
      <c r="N951">
        <v>72661</v>
      </c>
      <c r="O951">
        <v>294240</v>
      </c>
      <c r="P951">
        <v>219.36</v>
      </c>
      <c r="Q951">
        <v>4.55</v>
      </c>
      <c r="R951">
        <v>1978</v>
      </c>
      <c r="S951" t="s">
        <v>125</v>
      </c>
      <c r="T951" t="s">
        <v>87</v>
      </c>
      <c r="U951">
        <v>42115292</v>
      </c>
      <c r="V951">
        <v>0</v>
      </c>
      <c r="W951">
        <v>0</v>
      </c>
      <c r="X951">
        <v>0</v>
      </c>
      <c r="Y951">
        <v>0</v>
      </c>
      <c r="Z951" t="s">
        <v>88</v>
      </c>
      <c r="AA951" t="s">
        <v>88</v>
      </c>
      <c r="AB951" t="s">
        <v>89</v>
      </c>
      <c r="AC951">
        <v>39</v>
      </c>
      <c r="AD951">
        <v>20.403400000000001</v>
      </c>
      <c r="AE951">
        <v>455476657</v>
      </c>
      <c r="AF951">
        <v>0</v>
      </c>
      <c r="AG951">
        <v>0</v>
      </c>
      <c r="AH951">
        <v>1.1428900000000001E-2</v>
      </c>
      <c r="AI951" t="s">
        <v>90</v>
      </c>
      <c r="AJ951" t="s">
        <v>5219</v>
      </c>
      <c r="AK951" t="s">
        <v>5220</v>
      </c>
      <c r="AL951" t="s">
        <v>1036</v>
      </c>
      <c r="AM951" t="str">
        <f t="shared" si="14"/>
        <v>'0.0 0.0' 100000 rq=0</v>
      </c>
    </row>
    <row r="952" spans="1:39">
      <c r="A952">
        <v>951</v>
      </c>
      <c r="B952" t="s">
        <v>94</v>
      </c>
      <c r="C952">
        <v>100000</v>
      </c>
      <c r="D952" t="s">
        <v>110</v>
      </c>
      <c r="E952" t="s">
        <v>6576</v>
      </c>
      <c r="F952">
        <v>10000</v>
      </c>
      <c r="G952">
        <v>256</v>
      </c>
      <c r="H952">
        <v>1</v>
      </c>
      <c r="I952">
        <v>6</v>
      </c>
      <c r="J952">
        <v>1</v>
      </c>
      <c r="K952" t="s">
        <v>85</v>
      </c>
      <c r="L952">
        <v>11.44</v>
      </c>
      <c r="M952">
        <v>0</v>
      </c>
      <c r="N952">
        <v>80436</v>
      </c>
      <c r="O952">
        <v>315952</v>
      </c>
      <c r="P952">
        <v>92.58</v>
      </c>
      <c r="Q952">
        <v>5.89</v>
      </c>
      <c r="R952">
        <v>860</v>
      </c>
      <c r="S952" t="s">
        <v>111</v>
      </c>
      <c r="T952" t="s">
        <v>87</v>
      </c>
      <c r="U952">
        <v>10687790</v>
      </c>
      <c r="V952">
        <v>0</v>
      </c>
      <c r="W952">
        <v>0</v>
      </c>
      <c r="X952">
        <v>0</v>
      </c>
      <c r="Y952">
        <v>0</v>
      </c>
      <c r="Z952" t="s">
        <v>88</v>
      </c>
      <c r="AA952" t="s">
        <v>88</v>
      </c>
      <c r="AB952" t="s">
        <v>89</v>
      </c>
      <c r="AC952">
        <v>36</v>
      </c>
      <c r="AD952">
        <v>20.0517</v>
      </c>
      <c r="AE952">
        <v>117450852</v>
      </c>
      <c r="AF952">
        <v>0</v>
      </c>
      <c r="AG952">
        <v>0</v>
      </c>
      <c r="AH952">
        <v>0</v>
      </c>
      <c r="AI952" t="s">
        <v>90</v>
      </c>
      <c r="AJ952" t="s">
        <v>5721</v>
      </c>
      <c r="AK952" t="s">
        <v>5722</v>
      </c>
      <c r="AL952" t="s">
        <v>489</v>
      </c>
      <c r="AM952" t="str">
        <f t="shared" si="14"/>
        <v>'5.0 5.0' 100000 rq=1</v>
      </c>
    </row>
    <row r="953" spans="1:39">
      <c r="A953">
        <v>952</v>
      </c>
      <c r="B953" t="s">
        <v>100</v>
      </c>
      <c r="C953">
        <v>100000</v>
      </c>
      <c r="D953" t="s">
        <v>110</v>
      </c>
      <c r="E953" t="s">
        <v>6576</v>
      </c>
      <c r="F953">
        <v>10000</v>
      </c>
      <c r="G953">
        <v>256</v>
      </c>
      <c r="H953">
        <v>1</v>
      </c>
      <c r="I953">
        <v>120</v>
      </c>
      <c r="J953">
        <v>3</v>
      </c>
      <c r="K953" t="s">
        <v>85</v>
      </c>
      <c r="L953">
        <v>18.66</v>
      </c>
      <c r="M953">
        <v>0</v>
      </c>
      <c r="N953">
        <v>2244066</v>
      </c>
      <c r="O953">
        <v>5213944</v>
      </c>
      <c r="P953">
        <v>1622.96</v>
      </c>
      <c r="Q953">
        <v>84.21</v>
      </c>
      <c r="R953">
        <v>9144</v>
      </c>
      <c r="S953" t="s">
        <v>111</v>
      </c>
      <c r="T953" t="s">
        <v>87</v>
      </c>
      <c r="U953">
        <v>59178481</v>
      </c>
      <c r="V953">
        <v>0</v>
      </c>
      <c r="W953">
        <v>0</v>
      </c>
      <c r="X953">
        <v>0</v>
      </c>
      <c r="Y953">
        <v>0</v>
      </c>
      <c r="Z953" t="s">
        <v>88</v>
      </c>
      <c r="AA953" t="s">
        <v>88</v>
      </c>
      <c r="AB953" t="s">
        <v>89</v>
      </c>
      <c r="AC953">
        <v>33</v>
      </c>
      <c r="AD953">
        <v>19.067</v>
      </c>
      <c r="AE953">
        <v>616286394</v>
      </c>
      <c r="AF953">
        <v>0</v>
      </c>
      <c r="AG953">
        <v>0</v>
      </c>
      <c r="AH953">
        <v>0</v>
      </c>
      <c r="AI953" t="s">
        <v>90</v>
      </c>
      <c r="AJ953" t="s">
        <v>6489</v>
      </c>
      <c r="AK953" t="s">
        <v>6490</v>
      </c>
      <c r="AL953" t="s">
        <v>358</v>
      </c>
      <c r="AM953" t="str">
        <f t="shared" si="14"/>
        <v>'20.0 20.0' 100000 rq=1</v>
      </c>
    </row>
    <row r="954" spans="1:39">
      <c r="A954">
        <v>953</v>
      </c>
      <c r="B954" t="s">
        <v>82</v>
      </c>
      <c r="C954">
        <v>100000</v>
      </c>
      <c r="D954" t="s">
        <v>110</v>
      </c>
      <c r="E954" t="s">
        <v>6576</v>
      </c>
      <c r="F954">
        <v>10000</v>
      </c>
      <c r="G954">
        <v>256</v>
      </c>
      <c r="H954">
        <v>0</v>
      </c>
      <c r="I954">
        <v>18</v>
      </c>
      <c r="J954">
        <v>2</v>
      </c>
      <c r="K954" t="s">
        <v>85</v>
      </c>
      <c r="L954">
        <v>11.35</v>
      </c>
      <c r="M954">
        <v>0</v>
      </c>
      <c r="N954">
        <v>78219</v>
      </c>
      <c r="O954">
        <v>312496</v>
      </c>
      <c r="P954">
        <v>224.82</v>
      </c>
      <c r="Q954">
        <v>5.34</v>
      </c>
      <c r="R954">
        <v>2026</v>
      </c>
      <c r="S954" t="s">
        <v>111</v>
      </c>
      <c r="T954" t="s">
        <v>87</v>
      </c>
      <c r="U954">
        <v>38923698</v>
      </c>
      <c r="V954">
        <v>0</v>
      </c>
      <c r="W954">
        <v>0</v>
      </c>
      <c r="X954">
        <v>0</v>
      </c>
      <c r="Y954">
        <v>0</v>
      </c>
      <c r="Z954" t="s">
        <v>88</v>
      </c>
      <c r="AA954" t="s">
        <v>88</v>
      </c>
      <c r="AB954" t="s">
        <v>89</v>
      </c>
      <c r="AC954">
        <v>34</v>
      </c>
      <c r="AD954">
        <v>19.4939</v>
      </c>
      <c r="AE954">
        <v>417804024</v>
      </c>
      <c r="AF954">
        <v>0</v>
      </c>
      <c r="AG954">
        <v>0</v>
      </c>
      <c r="AH954">
        <v>0</v>
      </c>
      <c r="AI954" t="s">
        <v>90</v>
      </c>
      <c r="AJ954" t="s">
        <v>6423</v>
      </c>
      <c r="AK954" t="s">
        <v>6424</v>
      </c>
      <c r="AL954" t="s">
        <v>1513</v>
      </c>
      <c r="AM954" t="str">
        <f t="shared" si="14"/>
        <v>'0.0 0.0' 100000 rq=0</v>
      </c>
    </row>
    <row r="955" spans="1:39">
      <c r="A955">
        <v>954</v>
      </c>
      <c r="B955" t="s">
        <v>100</v>
      </c>
      <c r="C955">
        <v>100000</v>
      </c>
      <c r="D955" t="s">
        <v>124</v>
      </c>
      <c r="E955" t="s">
        <v>6576</v>
      </c>
      <c r="F955">
        <v>10000</v>
      </c>
      <c r="G955">
        <v>256</v>
      </c>
      <c r="H955">
        <v>1</v>
      </c>
      <c r="I955">
        <v>72</v>
      </c>
      <c r="J955">
        <v>6</v>
      </c>
      <c r="K955" t="s">
        <v>85</v>
      </c>
      <c r="L955">
        <v>11.38</v>
      </c>
      <c r="M955">
        <v>0</v>
      </c>
      <c r="N955">
        <v>75241</v>
      </c>
      <c r="O955">
        <v>298992</v>
      </c>
      <c r="P955">
        <v>821.05</v>
      </c>
      <c r="Q955">
        <v>4.34</v>
      </c>
      <c r="R955">
        <v>7251</v>
      </c>
      <c r="S955" t="s">
        <v>125</v>
      </c>
      <c r="T955" t="s">
        <v>87</v>
      </c>
      <c r="U955">
        <v>48451078</v>
      </c>
      <c r="V955">
        <v>0</v>
      </c>
      <c r="W955">
        <v>0</v>
      </c>
      <c r="X955">
        <v>0</v>
      </c>
      <c r="Y955">
        <v>0</v>
      </c>
      <c r="Z955" t="s">
        <v>88</v>
      </c>
      <c r="AA955" t="s">
        <v>88</v>
      </c>
      <c r="AB955" t="s">
        <v>89</v>
      </c>
      <c r="AC955">
        <v>39</v>
      </c>
      <c r="AD955">
        <v>20.8538</v>
      </c>
      <c r="AE955">
        <v>516205938</v>
      </c>
      <c r="AF955">
        <v>0</v>
      </c>
      <c r="AG955">
        <v>0</v>
      </c>
      <c r="AH955">
        <v>2.8427899999999999</v>
      </c>
      <c r="AI955" t="s">
        <v>90</v>
      </c>
      <c r="AJ955" t="s">
        <v>6123</v>
      </c>
      <c r="AK955" t="s">
        <v>6124</v>
      </c>
      <c r="AL955" t="s">
        <v>1061</v>
      </c>
      <c r="AM955" t="str">
        <f t="shared" si="14"/>
        <v>'20.0 20.0' 100000 rq=1</v>
      </c>
    </row>
    <row r="956" spans="1:39">
      <c r="A956">
        <v>955</v>
      </c>
      <c r="B956" t="s">
        <v>94</v>
      </c>
      <c r="C956">
        <v>100000</v>
      </c>
      <c r="D956" t="s">
        <v>95</v>
      </c>
      <c r="E956" t="s">
        <v>6576</v>
      </c>
      <c r="F956">
        <v>10000</v>
      </c>
      <c r="G956">
        <v>256</v>
      </c>
      <c r="H956">
        <v>1</v>
      </c>
      <c r="I956">
        <v>18</v>
      </c>
      <c r="J956">
        <v>4</v>
      </c>
      <c r="K956" t="s">
        <v>85</v>
      </c>
      <c r="L956">
        <v>11.36</v>
      </c>
      <c r="M956">
        <v>0</v>
      </c>
      <c r="N956">
        <v>73133</v>
      </c>
      <c r="O956">
        <v>295584</v>
      </c>
      <c r="P956">
        <v>225.92</v>
      </c>
      <c r="Q956">
        <v>5.04</v>
      </c>
      <c r="R956">
        <v>2033</v>
      </c>
      <c r="S956" t="s">
        <v>96</v>
      </c>
      <c r="T956" t="s">
        <v>87</v>
      </c>
      <c r="U956">
        <v>10085030</v>
      </c>
      <c r="V956">
        <v>0</v>
      </c>
      <c r="W956">
        <v>0</v>
      </c>
      <c r="X956">
        <v>0</v>
      </c>
      <c r="Y956">
        <v>0</v>
      </c>
      <c r="Z956" t="s">
        <v>88</v>
      </c>
      <c r="AA956" t="s">
        <v>88</v>
      </c>
      <c r="AB956" t="s">
        <v>89</v>
      </c>
      <c r="AC956">
        <v>35</v>
      </c>
      <c r="AD956">
        <v>21.115300000000001</v>
      </c>
      <c r="AE956">
        <v>101923314</v>
      </c>
      <c r="AF956">
        <v>0</v>
      </c>
      <c r="AG956">
        <v>0</v>
      </c>
      <c r="AH956">
        <v>0.159777</v>
      </c>
      <c r="AI956" t="s">
        <v>90</v>
      </c>
      <c r="AJ956" t="s">
        <v>5923</v>
      </c>
      <c r="AK956" t="s">
        <v>5924</v>
      </c>
      <c r="AL956" t="s">
        <v>1216</v>
      </c>
      <c r="AM956" t="str">
        <f t="shared" si="14"/>
        <v>'5.0 5.0' 100000 rq=1</v>
      </c>
    </row>
    <row r="957" spans="1:39">
      <c r="A957">
        <v>956</v>
      </c>
      <c r="B957" t="s">
        <v>82</v>
      </c>
      <c r="C957">
        <v>100000</v>
      </c>
      <c r="D957" t="s">
        <v>124</v>
      </c>
      <c r="E957" t="s">
        <v>6576</v>
      </c>
      <c r="F957">
        <v>10000</v>
      </c>
      <c r="G957">
        <v>256</v>
      </c>
      <c r="H957">
        <v>1</v>
      </c>
      <c r="I957">
        <v>72</v>
      </c>
      <c r="J957">
        <v>1</v>
      </c>
      <c r="K957" t="s">
        <v>85</v>
      </c>
      <c r="L957">
        <v>11.37</v>
      </c>
      <c r="M957">
        <v>0</v>
      </c>
      <c r="N957">
        <v>74393</v>
      </c>
      <c r="O957">
        <v>297792</v>
      </c>
      <c r="P957">
        <v>820.77</v>
      </c>
      <c r="Q957">
        <v>4.7</v>
      </c>
      <c r="R957">
        <v>7256</v>
      </c>
      <c r="S957" t="s">
        <v>125</v>
      </c>
      <c r="T957" t="s">
        <v>87</v>
      </c>
      <c r="U957">
        <v>86043036</v>
      </c>
      <c r="V957">
        <v>0</v>
      </c>
      <c r="W957">
        <v>0</v>
      </c>
      <c r="X957">
        <v>0</v>
      </c>
      <c r="Y957">
        <v>0</v>
      </c>
      <c r="Z957" t="s">
        <v>88</v>
      </c>
      <c r="AA957" t="s">
        <v>88</v>
      </c>
      <c r="AB957" t="s">
        <v>89</v>
      </c>
      <c r="AC957">
        <v>33</v>
      </c>
      <c r="AD957">
        <v>18.492999999999999</v>
      </c>
      <c r="AE957">
        <v>895699888</v>
      </c>
      <c r="AF957">
        <v>0</v>
      </c>
      <c r="AG957">
        <v>0</v>
      </c>
      <c r="AH957">
        <v>2.6280700000000001</v>
      </c>
      <c r="AI957" t="s">
        <v>90</v>
      </c>
      <c r="AJ957" t="s">
        <v>6225</v>
      </c>
      <c r="AK957" t="s">
        <v>6226</v>
      </c>
      <c r="AL957" t="s">
        <v>1870</v>
      </c>
      <c r="AM957" t="str">
        <f t="shared" si="14"/>
        <v>'0.0 0.0' 100000 rq=1</v>
      </c>
    </row>
    <row r="958" spans="1:39">
      <c r="A958">
        <v>957</v>
      </c>
      <c r="B958" t="s">
        <v>94</v>
      </c>
      <c r="C958">
        <v>100000</v>
      </c>
      <c r="D958" t="s">
        <v>110</v>
      </c>
      <c r="E958" t="s">
        <v>6576</v>
      </c>
      <c r="F958">
        <v>10000</v>
      </c>
      <c r="G958">
        <v>256</v>
      </c>
      <c r="H958">
        <v>1</v>
      </c>
      <c r="I958">
        <v>144</v>
      </c>
      <c r="J958">
        <v>6</v>
      </c>
      <c r="K958" t="s">
        <v>85</v>
      </c>
      <c r="L958">
        <v>13.85</v>
      </c>
      <c r="M958">
        <v>0</v>
      </c>
      <c r="N958">
        <v>990186</v>
      </c>
      <c r="O958">
        <v>2347960</v>
      </c>
      <c r="P958">
        <v>1736.67</v>
      </c>
      <c r="Q958">
        <v>47.01</v>
      </c>
      <c r="R958">
        <v>12873</v>
      </c>
      <c r="S958" t="s">
        <v>111</v>
      </c>
      <c r="T958" t="s">
        <v>87</v>
      </c>
      <c r="U958">
        <v>99237330</v>
      </c>
      <c r="V958">
        <v>0</v>
      </c>
      <c r="W958">
        <v>0</v>
      </c>
      <c r="X958">
        <v>0</v>
      </c>
      <c r="Y958">
        <v>0</v>
      </c>
      <c r="Z958" t="s">
        <v>88</v>
      </c>
      <c r="AA958" t="s">
        <v>88</v>
      </c>
      <c r="AB958" t="s">
        <v>89</v>
      </c>
      <c r="AC958">
        <v>42</v>
      </c>
      <c r="AD958">
        <v>20.8474</v>
      </c>
      <c r="AE958">
        <v>1012199534</v>
      </c>
      <c r="AF958">
        <v>0</v>
      </c>
      <c r="AG958">
        <v>0</v>
      </c>
      <c r="AH958">
        <v>0</v>
      </c>
      <c r="AI958" t="s">
        <v>90</v>
      </c>
      <c r="AJ958" t="s">
        <v>5627</v>
      </c>
      <c r="AK958" t="s">
        <v>5628</v>
      </c>
      <c r="AL958" t="s">
        <v>399</v>
      </c>
      <c r="AM958" t="str">
        <f t="shared" si="14"/>
        <v>'5.0 5.0' 100000 rq=1</v>
      </c>
    </row>
    <row r="959" spans="1:39">
      <c r="A959">
        <v>958</v>
      </c>
      <c r="B959" t="s">
        <v>82</v>
      </c>
      <c r="C959">
        <v>100000</v>
      </c>
      <c r="D959" t="s">
        <v>124</v>
      </c>
      <c r="E959" t="s">
        <v>6576</v>
      </c>
      <c r="F959">
        <v>10000</v>
      </c>
      <c r="G959">
        <v>256</v>
      </c>
      <c r="H959">
        <v>0</v>
      </c>
      <c r="I959">
        <v>144</v>
      </c>
      <c r="J959">
        <v>6</v>
      </c>
      <c r="K959" t="s">
        <v>85</v>
      </c>
      <c r="L959">
        <v>11.38</v>
      </c>
      <c r="M959">
        <v>0</v>
      </c>
      <c r="N959">
        <v>78266</v>
      </c>
      <c r="O959">
        <v>309068</v>
      </c>
      <c r="P959">
        <v>1602.59</v>
      </c>
      <c r="Q959">
        <v>5.68</v>
      </c>
      <c r="R959">
        <v>14126</v>
      </c>
      <c r="S959" t="s">
        <v>125</v>
      </c>
      <c r="T959" t="s">
        <v>87</v>
      </c>
      <c r="U959">
        <v>206623765</v>
      </c>
      <c r="V959">
        <v>0</v>
      </c>
      <c r="W959">
        <v>0</v>
      </c>
      <c r="X959">
        <v>0</v>
      </c>
      <c r="Y959">
        <v>0</v>
      </c>
      <c r="Z959" t="s">
        <v>88</v>
      </c>
      <c r="AA959" t="s">
        <v>88</v>
      </c>
      <c r="AB959" t="s">
        <v>89</v>
      </c>
      <c r="AC959">
        <v>37</v>
      </c>
      <c r="AD959">
        <v>19.8157</v>
      </c>
      <c r="AE959">
        <v>2095171540</v>
      </c>
      <c r="AF959">
        <v>0</v>
      </c>
      <c r="AG959">
        <v>0</v>
      </c>
      <c r="AH959">
        <v>0.23041700000000001</v>
      </c>
      <c r="AI959" t="s">
        <v>90</v>
      </c>
      <c r="AJ959" t="s">
        <v>5231</v>
      </c>
      <c r="AK959" t="s">
        <v>5232</v>
      </c>
      <c r="AL959" t="s">
        <v>137</v>
      </c>
      <c r="AM959" t="str">
        <f t="shared" si="14"/>
        <v>'0.0 0.0' 100000 rq=0</v>
      </c>
    </row>
    <row r="960" spans="1:39">
      <c r="A960">
        <v>959</v>
      </c>
      <c r="B960" t="s">
        <v>94</v>
      </c>
      <c r="C960">
        <v>100000</v>
      </c>
      <c r="D960" t="s">
        <v>124</v>
      </c>
      <c r="E960" t="s">
        <v>6576</v>
      </c>
      <c r="F960">
        <v>10000</v>
      </c>
      <c r="G960">
        <v>256</v>
      </c>
      <c r="H960">
        <v>0</v>
      </c>
      <c r="I960">
        <v>72</v>
      </c>
      <c r="J960">
        <v>3</v>
      </c>
      <c r="K960" t="s">
        <v>85</v>
      </c>
      <c r="L960">
        <v>11.37</v>
      </c>
      <c r="M960">
        <v>0</v>
      </c>
      <c r="N960">
        <v>74417</v>
      </c>
      <c r="O960">
        <v>297504</v>
      </c>
      <c r="P960">
        <v>819.87</v>
      </c>
      <c r="Q960">
        <v>4.7</v>
      </c>
      <c r="R960">
        <v>7247</v>
      </c>
      <c r="S960" t="s">
        <v>125</v>
      </c>
      <c r="T960" t="s">
        <v>87</v>
      </c>
      <c r="U960">
        <v>114334884</v>
      </c>
      <c r="V960">
        <v>0</v>
      </c>
      <c r="W960">
        <v>0</v>
      </c>
      <c r="X960">
        <v>0</v>
      </c>
      <c r="Y960">
        <v>0</v>
      </c>
      <c r="Z960" t="s">
        <v>88</v>
      </c>
      <c r="AA960" t="s">
        <v>88</v>
      </c>
      <c r="AB960" t="s">
        <v>89</v>
      </c>
      <c r="AC960">
        <v>33</v>
      </c>
      <c r="AD960">
        <v>18.778300000000002</v>
      </c>
      <c r="AE960">
        <v>1178507554</v>
      </c>
      <c r="AF960">
        <v>0</v>
      </c>
      <c r="AG960">
        <v>0</v>
      </c>
      <c r="AH960">
        <v>0.20250299999999999</v>
      </c>
      <c r="AI960" t="s">
        <v>90</v>
      </c>
      <c r="AJ960" t="s">
        <v>5797</v>
      </c>
      <c r="AK960" t="s">
        <v>5798</v>
      </c>
      <c r="AL960" t="s">
        <v>3131</v>
      </c>
      <c r="AM960" t="str">
        <f t="shared" si="14"/>
        <v>'5.0 5.0' 100000 rq=0</v>
      </c>
    </row>
    <row r="961" spans="1:39">
      <c r="A961">
        <v>960</v>
      </c>
      <c r="B961" t="s">
        <v>82</v>
      </c>
      <c r="C961">
        <v>100000</v>
      </c>
      <c r="D961" t="s">
        <v>124</v>
      </c>
      <c r="E961" t="s">
        <v>6576</v>
      </c>
      <c r="F961">
        <v>10000</v>
      </c>
      <c r="G961">
        <v>256</v>
      </c>
      <c r="H961">
        <v>0</v>
      </c>
      <c r="I961">
        <v>12</v>
      </c>
      <c r="J961">
        <v>6</v>
      </c>
      <c r="K961" t="s">
        <v>85</v>
      </c>
      <c r="L961">
        <v>11.32</v>
      </c>
      <c r="M961">
        <v>0</v>
      </c>
      <c r="N961">
        <v>72515</v>
      </c>
      <c r="O961">
        <v>293940</v>
      </c>
      <c r="P961">
        <v>154.51</v>
      </c>
      <c r="Q961">
        <v>5.98</v>
      </c>
      <c r="R961">
        <v>1416</v>
      </c>
      <c r="S961" t="s">
        <v>125</v>
      </c>
      <c r="T961" t="s">
        <v>87</v>
      </c>
      <c r="U961">
        <v>31679343</v>
      </c>
      <c r="V961">
        <v>0</v>
      </c>
      <c r="W961">
        <v>0</v>
      </c>
      <c r="X961">
        <v>0</v>
      </c>
      <c r="Y961">
        <v>0</v>
      </c>
      <c r="Z961" t="s">
        <v>88</v>
      </c>
      <c r="AA961" t="s">
        <v>88</v>
      </c>
      <c r="AB961" t="s">
        <v>89</v>
      </c>
      <c r="AC961">
        <v>33</v>
      </c>
      <c r="AD961">
        <v>19.261399999999998</v>
      </c>
      <c r="AE961">
        <v>342311721</v>
      </c>
      <c r="AF961">
        <v>0</v>
      </c>
      <c r="AG961">
        <v>0</v>
      </c>
      <c r="AH961">
        <v>1.0836500000000001E-2</v>
      </c>
      <c r="AI961" t="s">
        <v>90</v>
      </c>
      <c r="AJ961" t="s">
        <v>5959</v>
      </c>
      <c r="AK961" t="s">
        <v>5960</v>
      </c>
      <c r="AL961" t="s">
        <v>628</v>
      </c>
      <c r="AM961" t="str">
        <f t="shared" si="14"/>
        <v>'0.0 0.0' 100000 rq=0</v>
      </c>
    </row>
    <row r="962" spans="1:39">
      <c r="A962">
        <v>961</v>
      </c>
      <c r="B962" t="s">
        <v>100</v>
      </c>
      <c r="C962">
        <v>100000</v>
      </c>
      <c r="D962" t="s">
        <v>110</v>
      </c>
      <c r="E962" t="s">
        <v>6576</v>
      </c>
      <c r="F962">
        <v>10000</v>
      </c>
      <c r="G962">
        <v>256</v>
      </c>
      <c r="H962">
        <v>1</v>
      </c>
      <c r="I962">
        <v>36</v>
      </c>
      <c r="J962">
        <v>2</v>
      </c>
      <c r="K962" t="s">
        <v>85</v>
      </c>
      <c r="L962">
        <v>13.65</v>
      </c>
      <c r="M962">
        <v>0</v>
      </c>
      <c r="N962">
        <v>1180386</v>
      </c>
      <c r="O962">
        <v>2776108</v>
      </c>
      <c r="P962">
        <v>461.61</v>
      </c>
      <c r="Q962">
        <v>18.98</v>
      </c>
      <c r="R962">
        <v>3519</v>
      </c>
      <c r="S962" t="s">
        <v>111</v>
      </c>
      <c r="T962" t="s">
        <v>87</v>
      </c>
      <c r="U962">
        <v>30184905</v>
      </c>
      <c r="V962">
        <v>0</v>
      </c>
      <c r="W962">
        <v>0</v>
      </c>
      <c r="X962">
        <v>0</v>
      </c>
      <c r="Y962">
        <v>0</v>
      </c>
      <c r="Z962" t="s">
        <v>88</v>
      </c>
      <c r="AA962" t="s">
        <v>88</v>
      </c>
      <c r="AB962" t="s">
        <v>89</v>
      </c>
      <c r="AC962">
        <v>36</v>
      </c>
      <c r="AD962">
        <v>20.514299999999999</v>
      </c>
      <c r="AE962">
        <v>337028756</v>
      </c>
      <c r="AF962">
        <v>0</v>
      </c>
      <c r="AG962">
        <v>0</v>
      </c>
      <c r="AH962">
        <v>0</v>
      </c>
      <c r="AI962" t="s">
        <v>90</v>
      </c>
      <c r="AJ962" t="s">
        <v>6155</v>
      </c>
      <c r="AK962" t="s">
        <v>6156</v>
      </c>
      <c r="AL962" t="s">
        <v>2141</v>
      </c>
      <c r="AM962" t="str">
        <f t="shared" si="14"/>
        <v>'20.0 20.0' 100000 rq=1</v>
      </c>
    </row>
    <row r="963" spans="1:39">
      <c r="A963">
        <v>962</v>
      </c>
      <c r="B963" t="s">
        <v>94</v>
      </c>
      <c r="C963">
        <v>100000</v>
      </c>
      <c r="D963" t="s">
        <v>6577</v>
      </c>
      <c r="E963" t="s">
        <v>6576</v>
      </c>
      <c r="F963">
        <v>10000</v>
      </c>
      <c r="G963">
        <v>256</v>
      </c>
      <c r="H963">
        <v>0</v>
      </c>
      <c r="I963">
        <v>190</v>
      </c>
      <c r="J963">
        <v>6</v>
      </c>
      <c r="K963" t="s">
        <v>85</v>
      </c>
      <c r="L963">
        <v>11.44</v>
      </c>
      <c r="M963">
        <v>0</v>
      </c>
      <c r="N963">
        <v>95030</v>
      </c>
      <c r="O963">
        <v>347764</v>
      </c>
      <c r="P963">
        <v>2100.21</v>
      </c>
      <c r="Q963">
        <v>7.06</v>
      </c>
      <c r="R963">
        <v>18412</v>
      </c>
      <c r="S963" t="s">
        <v>6578</v>
      </c>
      <c r="T963" t="s">
        <v>87</v>
      </c>
      <c r="U963">
        <v>217836278</v>
      </c>
      <c r="V963">
        <v>0</v>
      </c>
      <c r="W963">
        <v>0</v>
      </c>
      <c r="X963">
        <v>0</v>
      </c>
      <c r="Y963">
        <v>0</v>
      </c>
      <c r="Z963" t="s">
        <v>88</v>
      </c>
      <c r="AA963" t="s">
        <v>88</v>
      </c>
      <c r="AB963" t="s">
        <v>89</v>
      </c>
      <c r="AC963">
        <v>31</v>
      </c>
      <c r="AD963">
        <v>19.227599999999999</v>
      </c>
      <c r="AE963">
        <v>2209306332</v>
      </c>
      <c r="AF963">
        <v>0</v>
      </c>
      <c r="AG963">
        <v>0</v>
      </c>
      <c r="AH963">
        <v>0</v>
      </c>
      <c r="AI963" t="s">
        <v>90</v>
      </c>
      <c r="AJ963" t="s">
        <v>6023</v>
      </c>
      <c r="AK963" t="s">
        <v>6024</v>
      </c>
      <c r="AL963" t="s">
        <v>6657</v>
      </c>
      <c r="AM963" t="str">
        <f t="shared" ref="AM963:AM1026" si="15">B963&amp;" "&amp;C963&amp;" rq="&amp;H963</f>
        <v>'5.0 5.0' 100000 rq=0</v>
      </c>
    </row>
    <row r="964" spans="1:39">
      <c r="A964">
        <v>963</v>
      </c>
      <c r="B964" t="s">
        <v>82</v>
      </c>
      <c r="C964">
        <v>100000</v>
      </c>
      <c r="D964" t="s">
        <v>152</v>
      </c>
      <c r="E964" t="s">
        <v>6576</v>
      </c>
      <c r="F964">
        <v>10000</v>
      </c>
      <c r="G964">
        <v>256</v>
      </c>
      <c r="H964">
        <v>0</v>
      </c>
      <c r="I964">
        <v>6</v>
      </c>
      <c r="J964">
        <v>5</v>
      </c>
      <c r="K964" t="s">
        <v>85</v>
      </c>
      <c r="L964">
        <v>11.37</v>
      </c>
      <c r="M964">
        <v>0</v>
      </c>
      <c r="N964">
        <v>77475</v>
      </c>
      <c r="O964">
        <v>310484</v>
      </c>
      <c r="P964">
        <v>91.84</v>
      </c>
      <c r="Q964">
        <v>4.58</v>
      </c>
      <c r="R964">
        <v>847</v>
      </c>
      <c r="S964" t="s">
        <v>153</v>
      </c>
      <c r="T964" t="s">
        <v>87</v>
      </c>
      <c r="U964">
        <v>16395747</v>
      </c>
      <c r="V964">
        <v>0</v>
      </c>
      <c r="W964">
        <v>0</v>
      </c>
      <c r="X964">
        <v>0</v>
      </c>
      <c r="Y964">
        <v>0</v>
      </c>
      <c r="Z964" t="s">
        <v>88</v>
      </c>
      <c r="AA964" t="s">
        <v>88</v>
      </c>
      <c r="AB964" t="s">
        <v>89</v>
      </c>
      <c r="AC964">
        <v>36</v>
      </c>
      <c r="AD964">
        <v>19.043399999999998</v>
      </c>
      <c r="AE964">
        <v>175577633</v>
      </c>
      <c r="AF964">
        <v>0</v>
      </c>
      <c r="AG964">
        <v>0</v>
      </c>
      <c r="AH964">
        <v>6.6824400000000004E-3</v>
      </c>
      <c r="AI964" t="s">
        <v>90</v>
      </c>
      <c r="AJ964" t="s">
        <v>6307</v>
      </c>
      <c r="AK964" t="s">
        <v>6308</v>
      </c>
      <c r="AL964" t="s">
        <v>714</v>
      </c>
      <c r="AM964" t="str">
        <f t="shared" si="15"/>
        <v>'0.0 0.0' 100000 rq=0</v>
      </c>
    </row>
    <row r="965" spans="1:39">
      <c r="A965">
        <v>964</v>
      </c>
      <c r="B965" t="s">
        <v>94</v>
      </c>
      <c r="C965">
        <v>100000</v>
      </c>
      <c r="D965" t="s">
        <v>83</v>
      </c>
      <c r="E965" t="s">
        <v>6576</v>
      </c>
      <c r="F965">
        <v>10000</v>
      </c>
      <c r="G965">
        <v>256</v>
      </c>
      <c r="H965">
        <v>0</v>
      </c>
      <c r="I965">
        <v>72</v>
      </c>
      <c r="J965">
        <v>5</v>
      </c>
      <c r="K965" t="s">
        <v>85</v>
      </c>
      <c r="L965">
        <v>11.4</v>
      </c>
      <c r="M965">
        <v>0</v>
      </c>
      <c r="N965">
        <v>84278</v>
      </c>
      <c r="O965">
        <v>316596</v>
      </c>
      <c r="P965">
        <v>817.55</v>
      </c>
      <c r="Q965">
        <v>6.07</v>
      </c>
      <c r="R965">
        <v>7224</v>
      </c>
      <c r="S965" t="s">
        <v>86</v>
      </c>
      <c r="T965" t="s">
        <v>87</v>
      </c>
      <c r="U965">
        <v>44770906</v>
      </c>
      <c r="V965">
        <v>0</v>
      </c>
      <c r="W965">
        <v>0</v>
      </c>
      <c r="X965">
        <v>0</v>
      </c>
      <c r="Y965">
        <v>0</v>
      </c>
      <c r="Z965" t="s">
        <v>88</v>
      </c>
      <c r="AA965" t="s">
        <v>88</v>
      </c>
      <c r="AB965" t="s">
        <v>89</v>
      </c>
      <c r="AC965">
        <v>34</v>
      </c>
      <c r="AD965">
        <v>19.355599999999999</v>
      </c>
      <c r="AE965">
        <v>459197732</v>
      </c>
      <c r="AF965">
        <v>0</v>
      </c>
      <c r="AG965">
        <v>0</v>
      </c>
      <c r="AH965">
        <v>0</v>
      </c>
      <c r="AI965" t="s">
        <v>90</v>
      </c>
      <c r="AJ965" t="s">
        <v>5617</v>
      </c>
      <c r="AK965" t="s">
        <v>5618</v>
      </c>
      <c r="AL965" t="s">
        <v>1647</v>
      </c>
      <c r="AM965" t="str">
        <f t="shared" si="15"/>
        <v>'5.0 5.0' 100000 rq=0</v>
      </c>
    </row>
    <row r="966" spans="1:39">
      <c r="A966">
        <v>965</v>
      </c>
      <c r="B966" t="s">
        <v>82</v>
      </c>
      <c r="C966">
        <v>100000</v>
      </c>
      <c r="D966" t="s">
        <v>83</v>
      </c>
      <c r="E966" t="s">
        <v>6576</v>
      </c>
      <c r="F966">
        <v>10000</v>
      </c>
      <c r="G966">
        <v>256</v>
      </c>
      <c r="H966">
        <v>1</v>
      </c>
      <c r="I966">
        <v>36</v>
      </c>
      <c r="J966">
        <v>2</v>
      </c>
      <c r="K966" t="s">
        <v>85</v>
      </c>
      <c r="L966">
        <v>11.44</v>
      </c>
      <c r="M966">
        <v>0</v>
      </c>
      <c r="N966">
        <v>78460</v>
      </c>
      <c r="O966">
        <v>305384</v>
      </c>
      <c r="P966">
        <v>422.81</v>
      </c>
      <c r="Q966">
        <v>5.18</v>
      </c>
      <c r="R966">
        <v>3738</v>
      </c>
      <c r="S966" t="s">
        <v>86</v>
      </c>
      <c r="T966" t="s">
        <v>87</v>
      </c>
      <c r="U966">
        <v>39044206</v>
      </c>
      <c r="V966">
        <v>0</v>
      </c>
      <c r="W966">
        <v>0</v>
      </c>
      <c r="X966">
        <v>0</v>
      </c>
      <c r="Y966">
        <v>0</v>
      </c>
      <c r="Z966" t="s">
        <v>88</v>
      </c>
      <c r="AA966" t="s">
        <v>88</v>
      </c>
      <c r="AB966" t="s">
        <v>89</v>
      </c>
      <c r="AC966">
        <v>35</v>
      </c>
      <c r="AD966">
        <v>19.255199999999999</v>
      </c>
      <c r="AE966">
        <v>407210059</v>
      </c>
      <c r="AF966">
        <v>0</v>
      </c>
      <c r="AG966">
        <v>0</v>
      </c>
      <c r="AH966">
        <v>0</v>
      </c>
      <c r="AI966" t="s">
        <v>90</v>
      </c>
      <c r="AJ966" t="s">
        <v>6425</v>
      </c>
      <c r="AK966" t="s">
        <v>6426</v>
      </c>
      <c r="AL966" t="s">
        <v>396</v>
      </c>
      <c r="AM966" t="str">
        <f t="shared" si="15"/>
        <v>'0.0 0.0' 100000 rq=1</v>
      </c>
    </row>
    <row r="967" spans="1:39">
      <c r="A967">
        <v>966</v>
      </c>
      <c r="B967" t="s">
        <v>94</v>
      </c>
      <c r="C967">
        <v>100000</v>
      </c>
      <c r="D967" t="s">
        <v>6577</v>
      </c>
      <c r="E967" t="s">
        <v>6576</v>
      </c>
      <c r="F967">
        <v>10000</v>
      </c>
      <c r="G967">
        <v>256</v>
      </c>
      <c r="H967">
        <v>1</v>
      </c>
      <c r="I967">
        <v>144</v>
      </c>
      <c r="J967">
        <v>1</v>
      </c>
      <c r="K967" t="s">
        <v>85</v>
      </c>
      <c r="L967">
        <v>13.91</v>
      </c>
      <c r="M967">
        <v>0</v>
      </c>
      <c r="N967">
        <v>998639</v>
      </c>
      <c r="O967">
        <v>2368736</v>
      </c>
      <c r="P967">
        <v>1724.94</v>
      </c>
      <c r="Q967">
        <v>47.64</v>
      </c>
      <c r="R967">
        <v>12738</v>
      </c>
      <c r="S967" t="s">
        <v>6578</v>
      </c>
      <c r="T967" t="s">
        <v>87</v>
      </c>
      <c r="U967">
        <v>100247123</v>
      </c>
      <c r="V967">
        <v>0</v>
      </c>
      <c r="W967">
        <v>0</v>
      </c>
      <c r="X967">
        <v>0</v>
      </c>
      <c r="Y967">
        <v>0</v>
      </c>
      <c r="Z967" t="s">
        <v>88</v>
      </c>
      <c r="AA967" t="s">
        <v>88</v>
      </c>
      <c r="AB967" t="s">
        <v>89</v>
      </c>
      <c r="AC967">
        <v>36</v>
      </c>
      <c r="AD967">
        <v>19.212599999999998</v>
      </c>
      <c r="AE967">
        <v>1032431668</v>
      </c>
      <c r="AF967">
        <v>0</v>
      </c>
      <c r="AG967">
        <v>0</v>
      </c>
      <c r="AH967">
        <v>0</v>
      </c>
      <c r="AI967" t="s">
        <v>90</v>
      </c>
      <c r="AJ967" t="s">
        <v>5897</v>
      </c>
      <c r="AK967" t="s">
        <v>5898</v>
      </c>
      <c r="AL967" t="s">
        <v>6620</v>
      </c>
      <c r="AM967" t="str">
        <f t="shared" si="15"/>
        <v>'5.0 5.0' 100000 rq=1</v>
      </c>
    </row>
    <row r="968" spans="1:39">
      <c r="A968">
        <v>967</v>
      </c>
      <c r="B968" t="s">
        <v>94</v>
      </c>
      <c r="C968">
        <v>100000</v>
      </c>
      <c r="D968" t="s">
        <v>152</v>
      </c>
      <c r="E968" t="s">
        <v>6576</v>
      </c>
      <c r="F968">
        <v>10000</v>
      </c>
      <c r="G968">
        <v>256</v>
      </c>
      <c r="H968">
        <v>0</v>
      </c>
      <c r="I968">
        <v>6</v>
      </c>
      <c r="J968">
        <v>4</v>
      </c>
      <c r="K968" t="s">
        <v>85</v>
      </c>
      <c r="L968">
        <v>11.35</v>
      </c>
      <c r="M968">
        <v>0</v>
      </c>
      <c r="N968">
        <v>77557</v>
      </c>
      <c r="O968">
        <v>310696</v>
      </c>
      <c r="P968">
        <v>90.74</v>
      </c>
      <c r="Q968">
        <v>5.0999999999999996</v>
      </c>
      <c r="R968">
        <v>844</v>
      </c>
      <c r="S968" t="s">
        <v>153</v>
      </c>
      <c r="T968" t="s">
        <v>87</v>
      </c>
      <c r="U968">
        <v>15830103</v>
      </c>
      <c r="V968">
        <v>0</v>
      </c>
      <c r="W968">
        <v>0</v>
      </c>
      <c r="X968">
        <v>0</v>
      </c>
      <c r="Y968">
        <v>0</v>
      </c>
      <c r="Z968" t="s">
        <v>88</v>
      </c>
      <c r="AA968" t="s">
        <v>88</v>
      </c>
      <c r="AB968" t="s">
        <v>89</v>
      </c>
      <c r="AC968">
        <v>33</v>
      </c>
      <c r="AD968">
        <v>19.5669</v>
      </c>
      <c r="AE968">
        <v>169864813</v>
      </c>
      <c r="AF968">
        <v>0</v>
      </c>
      <c r="AG968">
        <v>0</v>
      </c>
      <c r="AH968">
        <v>6.7932000000000001E-3</v>
      </c>
      <c r="AI968" t="s">
        <v>90</v>
      </c>
      <c r="AJ968" t="s">
        <v>5593</v>
      </c>
      <c r="AK968" t="s">
        <v>5594</v>
      </c>
      <c r="AL968" t="s">
        <v>1708</v>
      </c>
      <c r="AM968" t="str">
        <f t="shared" si="15"/>
        <v>'5.0 5.0' 100000 rq=0</v>
      </c>
    </row>
    <row r="969" spans="1:39">
      <c r="A969">
        <v>968</v>
      </c>
      <c r="B969" t="s">
        <v>94</v>
      </c>
      <c r="C969">
        <v>100000</v>
      </c>
      <c r="D969" t="s">
        <v>6577</v>
      </c>
      <c r="E969" t="s">
        <v>6576</v>
      </c>
      <c r="F969">
        <v>10000</v>
      </c>
      <c r="G969">
        <v>256</v>
      </c>
      <c r="H969">
        <v>1</v>
      </c>
      <c r="I969">
        <v>144</v>
      </c>
      <c r="J969">
        <v>5</v>
      </c>
      <c r="K969" t="s">
        <v>85</v>
      </c>
      <c r="L969">
        <v>13.78</v>
      </c>
      <c r="M969">
        <v>0</v>
      </c>
      <c r="N969">
        <v>993718</v>
      </c>
      <c r="O969">
        <v>2356228</v>
      </c>
      <c r="P969">
        <v>1721.77</v>
      </c>
      <c r="Q969">
        <v>48.48</v>
      </c>
      <c r="R969">
        <v>12838</v>
      </c>
      <c r="S969" t="s">
        <v>6578</v>
      </c>
      <c r="T969" t="s">
        <v>87</v>
      </c>
      <c r="U969">
        <v>99670564</v>
      </c>
      <c r="V969">
        <v>0</v>
      </c>
      <c r="W969">
        <v>0</v>
      </c>
      <c r="X969">
        <v>0</v>
      </c>
      <c r="Y969">
        <v>0</v>
      </c>
      <c r="Z969" t="s">
        <v>88</v>
      </c>
      <c r="AA969" t="s">
        <v>88</v>
      </c>
      <c r="AB969" t="s">
        <v>89</v>
      </c>
      <c r="AC969">
        <v>34</v>
      </c>
      <c r="AD969">
        <v>19.668099999999999</v>
      </c>
      <c r="AE969">
        <v>1025630666</v>
      </c>
      <c r="AF969">
        <v>0</v>
      </c>
      <c r="AG969">
        <v>0</v>
      </c>
      <c r="AH969">
        <v>0</v>
      </c>
      <c r="AI969" t="s">
        <v>90</v>
      </c>
      <c r="AJ969" t="s">
        <v>5405</v>
      </c>
      <c r="AK969" t="s">
        <v>5406</v>
      </c>
      <c r="AL969" t="s">
        <v>6620</v>
      </c>
      <c r="AM969" t="str">
        <f t="shared" si="15"/>
        <v>'5.0 5.0' 100000 rq=1</v>
      </c>
    </row>
    <row r="970" spans="1:39">
      <c r="A970">
        <v>969</v>
      </c>
      <c r="B970" t="s">
        <v>82</v>
      </c>
      <c r="C970">
        <v>100000</v>
      </c>
      <c r="D970" t="s">
        <v>95</v>
      </c>
      <c r="E970" t="s">
        <v>6576</v>
      </c>
      <c r="F970">
        <v>10000</v>
      </c>
      <c r="G970">
        <v>256</v>
      </c>
      <c r="H970">
        <v>0</v>
      </c>
      <c r="I970">
        <v>96</v>
      </c>
      <c r="J970">
        <v>3</v>
      </c>
      <c r="K970" t="s">
        <v>85</v>
      </c>
      <c r="L970">
        <v>11.33</v>
      </c>
      <c r="M970">
        <v>0</v>
      </c>
      <c r="N970">
        <v>77234</v>
      </c>
      <c r="O970">
        <v>307336</v>
      </c>
      <c r="P970">
        <v>1078.83</v>
      </c>
      <c r="Q970">
        <v>5.07</v>
      </c>
      <c r="R970">
        <v>9564</v>
      </c>
      <c r="S970" t="s">
        <v>96</v>
      </c>
      <c r="T970" t="s">
        <v>87</v>
      </c>
      <c r="U970">
        <v>118810914</v>
      </c>
      <c r="V970">
        <v>0</v>
      </c>
      <c r="W970">
        <v>0</v>
      </c>
      <c r="X970">
        <v>0</v>
      </c>
      <c r="Y970">
        <v>0</v>
      </c>
      <c r="Z970" t="s">
        <v>88</v>
      </c>
      <c r="AA970" t="s">
        <v>88</v>
      </c>
      <c r="AB970" t="s">
        <v>89</v>
      </c>
      <c r="AC970">
        <v>44</v>
      </c>
      <c r="AD970">
        <v>22.916699999999999</v>
      </c>
      <c r="AE970">
        <v>1188721263</v>
      </c>
      <c r="AF970">
        <v>0</v>
      </c>
      <c r="AG970">
        <v>0</v>
      </c>
      <c r="AH970">
        <v>2.6416200000000001E-2</v>
      </c>
      <c r="AI970" t="s">
        <v>90</v>
      </c>
      <c r="AJ970" t="s">
        <v>6389</v>
      </c>
      <c r="AK970" t="s">
        <v>6390</v>
      </c>
      <c r="AL970" t="s">
        <v>2652</v>
      </c>
      <c r="AM970" t="str">
        <f t="shared" si="15"/>
        <v>'0.0 0.0' 100000 rq=0</v>
      </c>
    </row>
    <row r="971" spans="1:39">
      <c r="A971">
        <v>970</v>
      </c>
      <c r="B971" t="s">
        <v>94</v>
      </c>
      <c r="C971">
        <v>100000</v>
      </c>
      <c r="D971" t="s">
        <v>83</v>
      </c>
      <c r="E971" t="s">
        <v>6576</v>
      </c>
      <c r="F971">
        <v>10000</v>
      </c>
      <c r="G971">
        <v>256</v>
      </c>
      <c r="H971">
        <v>1</v>
      </c>
      <c r="I971">
        <v>18</v>
      </c>
      <c r="J971">
        <v>6</v>
      </c>
      <c r="K971" t="s">
        <v>85</v>
      </c>
      <c r="L971">
        <v>11.43</v>
      </c>
      <c r="M971">
        <v>0</v>
      </c>
      <c r="N971">
        <v>85301</v>
      </c>
      <c r="O971">
        <v>318804</v>
      </c>
      <c r="P971">
        <v>224.51</v>
      </c>
      <c r="Q971">
        <v>3.92</v>
      </c>
      <c r="R971">
        <v>1997</v>
      </c>
      <c r="S971" t="s">
        <v>86</v>
      </c>
      <c r="T971" t="s">
        <v>87</v>
      </c>
      <c r="U971">
        <v>25907895</v>
      </c>
      <c r="V971">
        <v>0</v>
      </c>
      <c r="W971">
        <v>0</v>
      </c>
      <c r="X971">
        <v>0</v>
      </c>
      <c r="Y971">
        <v>0</v>
      </c>
      <c r="Z971" t="s">
        <v>88</v>
      </c>
      <c r="AA971" t="s">
        <v>88</v>
      </c>
      <c r="AB971" t="s">
        <v>89</v>
      </c>
      <c r="AC971">
        <v>35</v>
      </c>
      <c r="AD971">
        <v>19.906199999999998</v>
      </c>
      <c r="AE971">
        <v>272938577</v>
      </c>
      <c r="AF971">
        <v>0</v>
      </c>
      <c r="AG971">
        <v>0</v>
      </c>
      <c r="AH971">
        <v>0</v>
      </c>
      <c r="AI971" t="s">
        <v>90</v>
      </c>
      <c r="AJ971" t="s">
        <v>6359</v>
      </c>
      <c r="AK971" t="s">
        <v>6360</v>
      </c>
      <c r="AL971" t="s">
        <v>1904</v>
      </c>
      <c r="AM971" t="str">
        <f t="shared" si="15"/>
        <v>'5.0 5.0' 100000 rq=1</v>
      </c>
    </row>
    <row r="972" spans="1:39">
      <c r="A972">
        <v>971</v>
      </c>
      <c r="B972" t="s">
        <v>94</v>
      </c>
      <c r="C972">
        <v>100000</v>
      </c>
      <c r="D972" t="s">
        <v>83</v>
      </c>
      <c r="E972" t="s">
        <v>6576</v>
      </c>
      <c r="F972">
        <v>10000</v>
      </c>
      <c r="G972">
        <v>256</v>
      </c>
      <c r="H972">
        <v>0</v>
      </c>
      <c r="I972">
        <v>144</v>
      </c>
      <c r="J972">
        <v>4</v>
      </c>
      <c r="K972" t="s">
        <v>85</v>
      </c>
      <c r="L972">
        <v>11.37</v>
      </c>
      <c r="M972">
        <v>0</v>
      </c>
      <c r="N972">
        <v>95168</v>
      </c>
      <c r="O972">
        <v>338544</v>
      </c>
      <c r="P972">
        <v>1609.49</v>
      </c>
      <c r="Q972">
        <v>6.3</v>
      </c>
      <c r="R972">
        <v>14209</v>
      </c>
      <c r="S972" t="s">
        <v>86</v>
      </c>
      <c r="T972" t="s">
        <v>87</v>
      </c>
      <c r="U972">
        <v>53092694</v>
      </c>
      <c r="V972">
        <v>0</v>
      </c>
      <c r="W972">
        <v>0</v>
      </c>
      <c r="X972">
        <v>0</v>
      </c>
      <c r="Y972">
        <v>0</v>
      </c>
      <c r="Z972" t="s">
        <v>88</v>
      </c>
      <c r="AA972" t="s">
        <v>88</v>
      </c>
      <c r="AB972" t="s">
        <v>89</v>
      </c>
      <c r="AC972">
        <v>38</v>
      </c>
      <c r="AD972">
        <v>22.036200000000001</v>
      </c>
      <c r="AE972">
        <v>542472048</v>
      </c>
      <c r="AF972">
        <v>0</v>
      </c>
      <c r="AG972">
        <v>0</v>
      </c>
      <c r="AH972">
        <v>0</v>
      </c>
      <c r="AI972" t="s">
        <v>90</v>
      </c>
      <c r="AJ972" t="s">
        <v>5767</v>
      </c>
      <c r="AK972" t="s">
        <v>5768</v>
      </c>
      <c r="AL972" t="s">
        <v>1203</v>
      </c>
      <c r="AM972" t="str">
        <f t="shared" si="15"/>
        <v>'5.0 5.0' 100000 rq=0</v>
      </c>
    </row>
    <row r="973" spans="1:39">
      <c r="A973">
        <v>972</v>
      </c>
      <c r="B973" t="s">
        <v>82</v>
      </c>
      <c r="C973">
        <v>100000</v>
      </c>
      <c r="D973" t="s">
        <v>110</v>
      </c>
      <c r="E973" t="s">
        <v>6576</v>
      </c>
      <c r="F973">
        <v>10000</v>
      </c>
      <c r="G973">
        <v>256</v>
      </c>
      <c r="H973">
        <v>1</v>
      </c>
      <c r="I973">
        <v>190</v>
      </c>
      <c r="J973">
        <v>6</v>
      </c>
      <c r="K973" t="s">
        <v>85</v>
      </c>
      <c r="L973">
        <v>11.55</v>
      </c>
      <c r="M973">
        <v>0</v>
      </c>
      <c r="N973">
        <v>95108</v>
      </c>
      <c r="O973">
        <v>351424</v>
      </c>
      <c r="P973">
        <v>2125.77</v>
      </c>
      <c r="Q973">
        <v>6.4</v>
      </c>
      <c r="R973">
        <v>18455</v>
      </c>
      <c r="S973" t="s">
        <v>111</v>
      </c>
      <c r="T973" t="s">
        <v>87</v>
      </c>
      <c r="U973">
        <v>217239865</v>
      </c>
      <c r="V973">
        <v>0</v>
      </c>
      <c r="W973">
        <v>0</v>
      </c>
      <c r="X973">
        <v>0</v>
      </c>
      <c r="Y973">
        <v>0</v>
      </c>
      <c r="Z973" t="s">
        <v>88</v>
      </c>
      <c r="AA973" t="s">
        <v>88</v>
      </c>
      <c r="AB973" t="s">
        <v>89</v>
      </c>
      <c r="AC973">
        <v>36</v>
      </c>
      <c r="AD973">
        <v>20.1799</v>
      </c>
      <c r="AE973">
        <v>2193925350</v>
      </c>
      <c r="AF973">
        <v>0</v>
      </c>
      <c r="AG973">
        <v>0</v>
      </c>
      <c r="AH973">
        <v>0</v>
      </c>
      <c r="AI973" t="s">
        <v>90</v>
      </c>
      <c r="AJ973" t="s">
        <v>5353</v>
      </c>
      <c r="AK973" t="s">
        <v>5354</v>
      </c>
      <c r="AL973" t="s">
        <v>214</v>
      </c>
      <c r="AM973" t="str">
        <f t="shared" si="15"/>
        <v>'0.0 0.0' 100000 rq=1</v>
      </c>
    </row>
    <row r="974" spans="1:39">
      <c r="A974">
        <v>973</v>
      </c>
      <c r="B974" t="s">
        <v>94</v>
      </c>
      <c r="C974">
        <v>100000</v>
      </c>
      <c r="D974" t="s">
        <v>95</v>
      </c>
      <c r="E974" t="s">
        <v>6576</v>
      </c>
      <c r="F974">
        <v>10000</v>
      </c>
      <c r="G974">
        <v>256</v>
      </c>
      <c r="H974">
        <v>0</v>
      </c>
      <c r="I974">
        <v>36</v>
      </c>
      <c r="J974">
        <v>4</v>
      </c>
      <c r="K974" t="s">
        <v>85</v>
      </c>
      <c r="L974">
        <v>11.45</v>
      </c>
      <c r="M974">
        <v>0</v>
      </c>
      <c r="N974">
        <v>74149</v>
      </c>
      <c r="O974">
        <v>298444</v>
      </c>
      <c r="P974">
        <v>421.45</v>
      </c>
      <c r="Q974">
        <v>4.6100000000000003</v>
      </c>
      <c r="R974">
        <v>3719</v>
      </c>
      <c r="S974" t="s">
        <v>96</v>
      </c>
      <c r="T974" t="s">
        <v>87</v>
      </c>
      <c r="U974">
        <v>16051327</v>
      </c>
      <c r="V974">
        <v>0</v>
      </c>
      <c r="W974">
        <v>0</v>
      </c>
      <c r="X974">
        <v>0</v>
      </c>
      <c r="Y974">
        <v>0</v>
      </c>
      <c r="Z974" t="s">
        <v>88</v>
      </c>
      <c r="AA974" t="s">
        <v>88</v>
      </c>
      <c r="AB974" t="s">
        <v>89</v>
      </c>
      <c r="AC974">
        <v>34</v>
      </c>
      <c r="AD974">
        <v>20.058299999999999</v>
      </c>
      <c r="AE974">
        <v>162207004</v>
      </c>
      <c r="AF974">
        <v>0</v>
      </c>
      <c r="AG974">
        <v>0</v>
      </c>
      <c r="AH974">
        <v>0.19919999999999999</v>
      </c>
      <c r="AI974" t="s">
        <v>90</v>
      </c>
      <c r="AJ974" t="s">
        <v>6355</v>
      </c>
      <c r="AK974" t="s">
        <v>6356</v>
      </c>
      <c r="AL974" t="s">
        <v>1178</v>
      </c>
      <c r="AM974" t="str">
        <f t="shared" si="15"/>
        <v>'5.0 5.0' 100000 rq=0</v>
      </c>
    </row>
    <row r="975" spans="1:39">
      <c r="A975">
        <v>974</v>
      </c>
      <c r="B975" t="s">
        <v>100</v>
      </c>
      <c r="C975">
        <v>100000</v>
      </c>
      <c r="D975" t="s">
        <v>83</v>
      </c>
      <c r="E975" t="s">
        <v>6576</v>
      </c>
      <c r="F975">
        <v>10000</v>
      </c>
      <c r="G975">
        <v>256</v>
      </c>
      <c r="H975">
        <v>0</v>
      </c>
      <c r="I975">
        <v>6</v>
      </c>
      <c r="J975">
        <v>1</v>
      </c>
      <c r="K975" t="s">
        <v>85</v>
      </c>
      <c r="L975">
        <v>11.36</v>
      </c>
      <c r="M975">
        <v>0</v>
      </c>
      <c r="N975">
        <v>74683</v>
      </c>
      <c r="O975">
        <v>296716</v>
      </c>
      <c r="P975">
        <v>94.9</v>
      </c>
      <c r="Q975">
        <v>5.22</v>
      </c>
      <c r="R975">
        <v>881</v>
      </c>
      <c r="S975" t="s">
        <v>86</v>
      </c>
      <c r="T975" t="s">
        <v>87</v>
      </c>
      <c r="U975">
        <v>9143711</v>
      </c>
      <c r="V975">
        <v>0</v>
      </c>
      <c r="W975">
        <v>0</v>
      </c>
      <c r="X975">
        <v>0</v>
      </c>
      <c r="Y975">
        <v>0</v>
      </c>
      <c r="Z975" t="s">
        <v>88</v>
      </c>
      <c r="AA975" t="s">
        <v>88</v>
      </c>
      <c r="AB975" t="s">
        <v>89</v>
      </c>
      <c r="AC975">
        <v>36</v>
      </c>
      <c r="AD975">
        <v>20.106100000000001</v>
      </c>
      <c r="AE975">
        <v>97529020</v>
      </c>
      <c r="AF975">
        <v>0</v>
      </c>
      <c r="AG975">
        <v>0</v>
      </c>
      <c r="AH975">
        <v>0</v>
      </c>
      <c r="AI975" t="s">
        <v>90</v>
      </c>
      <c r="AJ975" t="s">
        <v>5637</v>
      </c>
      <c r="AK975" t="s">
        <v>5638</v>
      </c>
      <c r="AL975" t="s">
        <v>1997</v>
      </c>
      <c r="AM975" t="str">
        <f t="shared" si="15"/>
        <v>'20.0 20.0' 100000 rq=0</v>
      </c>
    </row>
    <row r="976" spans="1:39">
      <c r="A976">
        <v>975</v>
      </c>
      <c r="B976" t="s">
        <v>100</v>
      </c>
      <c r="C976">
        <v>100000</v>
      </c>
      <c r="D976" t="s">
        <v>152</v>
      </c>
      <c r="E976" t="s">
        <v>6576</v>
      </c>
      <c r="F976">
        <v>10000</v>
      </c>
      <c r="G976">
        <v>256</v>
      </c>
      <c r="H976">
        <v>1</v>
      </c>
      <c r="I976">
        <v>24</v>
      </c>
      <c r="J976">
        <v>4</v>
      </c>
      <c r="K976" t="s">
        <v>85</v>
      </c>
      <c r="L976">
        <v>12.93</v>
      </c>
      <c r="M976">
        <v>0</v>
      </c>
      <c r="N976">
        <v>814073</v>
      </c>
      <c r="O976">
        <v>1961408</v>
      </c>
      <c r="P976">
        <v>314.49</v>
      </c>
      <c r="Q976">
        <v>9.4600000000000009</v>
      </c>
      <c r="R976">
        <v>2503</v>
      </c>
      <c r="S976" t="s">
        <v>153</v>
      </c>
      <c r="T976" t="s">
        <v>87</v>
      </c>
      <c r="U976">
        <v>20163093</v>
      </c>
      <c r="V976">
        <v>0</v>
      </c>
      <c r="W976">
        <v>0</v>
      </c>
      <c r="X976">
        <v>0</v>
      </c>
      <c r="Y976">
        <v>0</v>
      </c>
      <c r="Z976" t="s">
        <v>88</v>
      </c>
      <c r="AA976" t="s">
        <v>88</v>
      </c>
      <c r="AB976" t="s">
        <v>89</v>
      </c>
      <c r="AC976">
        <v>32</v>
      </c>
      <c r="AD976">
        <v>18.754200000000001</v>
      </c>
      <c r="AE976">
        <v>238958495</v>
      </c>
      <c r="AF976">
        <v>0</v>
      </c>
      <c r="AG976">
        <v>0</v>
      </c>
      <c r="AH976">
        <v>3.7141199999999999</v>
      </c>
      <c r="AI976" t="s">
        <v>90</v>
      </c>
      <c r="AJ976" t="s">
        <v>5935</v>
      </c>
      <c r="AK976" t="s">
        <v>5936</v>
      </c>
      <c r="AL976" t="s">
        <v>1131</v>
      </c>
      <c r="AM976" t="str">
        <f t="shared" si="15"/>
        <v>'20.0 20.0' 100000 rq=1</v>
      </c>
    </row>
    <row r="977" spans="1:39">
      <c r="A977">
        <v>976</v>
      </c>
      <c r="B977" t="s">
        <v>82</v>
      </c>
      <c r="C977">
        <v>100000</v>
      </c>
      <c r="D977" t="s">
        <v>124</v>
      </c>
      <c r="E977" t="s">
        <v>6576</v>
      </c>
      <c r="F977">
        <v>10000</v>
      </c>
      <c r="G977">
        <v>256</v>
      </c>
      <c r="H977">
        <v>1</v>
      </c>
      <c r="I977">
        <v>120</v>
      </c>
      <c r="J977">
        <v>4</v>
      </c>
      <c r="K977" t="s">
        <v>85</v>
      </c>
      <c r="L977">
        <v>11.35</v>
      </c>
      <c r="M977">
        <v>0</v>
      </c>
      <c r="N977">
        <v>76689</v>
      </c>
      <c r="O977">
        <v>304156</v>
      </c>
      <c r="P977">
        <v>1335.1</v>
      </c>
      <c r="Q977">
        <v>6.15</v>
      </c>
      <c r="R977">
        <v>11813</v>
      </c>
      <c r="S977" t="s">
        <v>125</v>
      </c>
      <c r="T977" t="s">
        <v>87</v>
      </c>
      <c r="U977">
        <v>121371794</v>
      </c>
      <c r="V977">
        <v>0</v>
      </c>
      <c r="W977">
        <v>0</v>
      </c>
      <c r="X977">
        <v>0</v>
      </c>
      <c r="Y977">
        <v>0</v>
      </c>
      <c r="Z977" t="s">
        <v>88</v>
      </c>
      <c r="AA977" t="s">
        <v>88</v>
      </c>
      <c r="AB977" t="s">
        <v>89</v>
      </c>
      <c r="AC977">
        <v>34</v>
      </c>
      <c r="AD977">
        <v>19.460999999999999</v>
      </c>
      <c r="AE977">
        <v>1240789493</v>
      </c>
      <c r="AF977">
        <v>0</v>
      </c>
      <c r="AG977">
        <v>0</v>
      </c>
      <c r="AH977">
        <v>2.8850199999999999</v>
      </c>
      <c r="AI977" t="s">
        <v>90</v>
      </c>
      <c r="AJ977" t="s">
        <v>4447</v>
      </c>
      <c r="AK977" t="s">
        <v>4448</v>
      </c>
      <c r="AL977" t="s">
        <v>1415</v>
      </c>
      <c r="AM977" t="str">
        <f t="shared" si="15"/>
        <v>'0.0 0.0' 100000 rq=1</v>
      </c>
    </row>
    <row r="978" spans="1:39">
      <c r="A978">
        <v>977</v>
      </c>
      <c r="B978" t="s">
        <v>82</v>
      </c>
      <c r="C978">
        <v>100000</v>
      </c>
      <c r="D978" t="s">
        <v>110</v>
      </c>
      <c r="E978" t="s">
        <v>6576</v>
      </c>
      <c r="F978">
        <v>10000</v>
      </c>
      <c r="G978">
        <v>256</v>
      </c>
      <c r="H978">
        <v>0</v>
      </c>
      <c r="I978">
        <v>6</v>
      </c>
      <c r="J978">
        <v>5</v>
      </c>
      <c r="K978" t="s">
        <v>85</v>
      </c>
      <c r="L978">
        <v>11.25</v>
      </c>
      <c r="M978">
        <v>0</v>
      </c>
      <c r="N978">
        <v>77499</v>
      </c>
      <c r="O978">
        <v>310960</v>
      </c>
      <c r="P978">
        <v>90.62</v>
      </c>
      <c r="Q978">
        <v>5.93</v>
      </c>
      <c r="R978">
        <v>858</v>
      </c>
      <c r="S978" t="s">
        <v>111</v>
      </c>
      <c r="T978" t="s">
        <v>87</v>
      </c>
      <c r="U978">
        <v>13839489</v>
      </c>
      <c r="V978">
        <v>0</v>
      </c>
      <c r="W978">
        <v>0</v>
      </c>
      <c r="X978">
        <v>0</v>
      </c>
      <c r="Y978">
        <v>0</v>
      </c>
      <c r="Z978" t="s">
        <v>88</v>
      </c>
      <c r="AA978" t="s">
        <v>88</v>
      </c>
      <c r="AB978" t="s">
        <v>89</v>
      </c>
      <c r="AC978">
        <v>37</v>
      </c>
      <c r="AD978">
        <v>20.686399999999999</v>
      </c>
      <c r="AE978">
        <v>148997532</v>
      </c>
      <c r="AF978">
        <v>0</v>
      </c>
      <c r="AG978">
        <v>0</v>
      </c>
      <c r="AH978">
        <v>0</v>
      </c>
      <c r="AI978" t="s">
        <v>90</v>
      </c>
      <c r="AJ978" t="s">
        <v>6343</v>
      </c>
      <c r="AK978" t="s">
        <v>6344</v>
      </c>
      <c r="AL978" t="s">
        <v>3058</v>
      </c>
      <c r="AM978" t="str">
        <f t="shared" si="15"/>
        <v>'0.0 0.0' 100000 rq=0</v>
      </c>
    </row>
    <row r="979" spans="1:39">
      <c r="A979">
        <v>978</v>
      </c>
      <c r="B979" t="s">
        <v>100</v>
      </c>
      <c r="C979">
        <v>100000</v>
      </c>
      <c r="D979" t="s">
        <v>6577</v>
      </c>
      <c r="E979" t="s">
        <v>6576</v>
      </c>
      <c r="F979">
        <v>10000</v>
      </c>
      <c r="G979">
        <v>256</v>
      </c>
      <c r="H979">
        <v>0</v>
      </c>
      <c r="I979">
        <v>36</v>
      </c>
      <c r="J979">
        <v>2</v>
      </c>
      <c r="K979" t="s">
        <v>85</v>
      </c>
      <c r="L979">
        <v>11.46</v>
      </c>
      <c r="M979">
        <v>0</v>
      </c>
      <c r="N979">
        <v>80084</v>
      </c>
      <c r="O979">
        <v>315924</v>
      </c>
      <c r="P979">
        <v>422.13</v>
      </c>
      <c r="Q979">
        <v>4.5599999999999996</v>
      </c>
      <c r="R979">
        <v>3720</v>
      </c>
      <c r="S979" t="s">
        <v>6578</v>
      </c>
      <c r="T979" t="s">
        <v>87</v>
      </c>
      <c r="U979">
        <v>57006166</v>
      </c>
      <c r="V979">
        <v>0</v>
      </c>
      <c r="W979">
        <v>0</v>
      </c>
      <c r="X979">
        <v>0</v>
      </c>
      <c r="Y979">
        <v>0</v>
      </c>
      <c r="Z979" t="s">
        <v>88</v>
      </c>
      <c r="AA979" t="s">
        <v>88</v>
      </c>
      <c r="AB979" t="s">
        <v>89</v>
      </c>
      <c r="AC979">
        <v>36</v>
      </c>
      <c r="AD979">
        <v>20.127199999999998</v>
      </c>
      <c r="AE979">
        <v>610833586</v>
      </c>
      <c r="AF979">
        <v>0</v>
      </c>
      <c r="AG979">
        <v>0</v>
      </c>
      <c r="AH979">
        <v>0</v>
      </c>
      <c r="AI979" t="s">
        <v>90</v>
      </c>
      <c r="AJ979" t="s">
        <v>6169</v>
      </c>
      <c r="AK979" t="s">
        <v>6170</v>
      </c>
      <c r="AL979" t="s">
        <v>6613</v>
      </c>
      <c r="AM979" t="str">
        <f t="shared" si="15"/>
        <v>'20.0 20.0' 100000 rq=0</v>
      </c>
    </row>
    <row r="980" spans="1:39">
      <c r="A980">
        <v>979</v>
      </c>
      <c r="B980" t="s">
        <v>94</v>
      </c>
      <c r="C980">
        <v>100000</v>
      </c>
      <c r="D980" t="s">
        <v>152</v>
      </c>
      <c r="E980" t="s">
        <v>6576</v>
      </c>
      <c r="F980">
        <v>10000</v>
      </c>
      <c r="G980">
        <v>256</v>
      </c>
      <c r="H980">
        <v>1</v>
      </c>
      <c r="I980">
        <v>12</v>
      </c>
      <c r="J980">
        <v>3</v>
      </c>
      <c r="K980" t="s">
        <v>85</v>
      </c>
      <c r="L980">
        <v>11.43</v>
      </c>
      <c r="M980">
        <v>0</v>
      </c>
      <c r="N980">
        <v>122528</v>
      </c>
      <c r="O980">
        <v>382660</v>
      </c>
      <c r="P980">
        <v>155.72999999999999</v>
      </c>
      <c r="Q980">
        <v>5.35</v>
      </c>
      <c r="R980">
        <v>1408</v>
      </c>
      <c r="S980" t="s">
        <v>153</v>
      </c>
      <c r="T980" t="s">
        <v>87</v>
      </c>
      <c r="U980">
        <v>24493317</v>
      </c>
      <c r="V980">
        <v>0</v>
      </c>
      <c r="W980">
        <v>0</v>
      </c>
      <c r="X980">
        <v>0</v>
      </c>
      <c r="Y980">
        <v>0</v>
      </c>
      <c r="Z980" t="s">
        <v>88</v>
      </c>
      <c r="AA980" t="s">
        <v>88</v>
      </c>
      <c r="AB980" t="s">
        <v>89</v>
      </c>
      <c r="AC980">
        <v>34</v>
      </c>
      <c r="AD980">
        <v>19.3124</v>
      </c>
      <c r="AE980">
        <v>266945529</v>
      </c>
      <c r="AF980">
        <v>0</v>
      </c>
      <c r="AG980">
        <v>0</v>
      </c>
      <c r="AH980">
        <v>0.196405</v>
      </c>
      <c r="AI980" t="s">
        <v>90</v>
      </c>
      <c r="AJ980" t="s">
        <v>5043</v>
      </c>
      <c r="AK980" t="s">
        <v>5044</v>
      </c>
      <c r="AL980" t="s">
        <v>349</v>
      </c>
      <c r="AM980" t="str">
        <f t="shared" si="15"/>
        <v>'5.0 5.0' 100000 rq=1</v>
      </c>
    </row>
    <row r="981" spans="1:39">
      <c r="A981">
        <v>980</v>
      </c>
      <c r="B981" t="s">
        <v>82</v>
      </c>
      <c r="C981">
        <v>100000</v>
      </c>
      <c r="D981" t="s">
        <v>83</v>
      </c>
      <c r="E981" t="s">
        <v>6576</v>
      </c>
      <c r="F981">
        <v>10000</v>
      </c>
      <c r="G981">
        <v>256</v>
      </c>
      <c r="H981">
        <v>1</v>
      </c>
      <c r="I981">
        <v>36</v>
      </c>
      <c r="J981">
        <v>1</v>
      </c>
      <c r="K981" t="s">
        <v>85</v>
      </c>
      <c r="L981">
        <v>11.44</v>
      </c>
      <c r="M981">
        <v>0</v>
      </c>
      <c r="N981">
        <v>78264</v>
      </c>
      <c r="O981">
        <v>305184</v>
      </c>
      <c r="P981">
        <v>423.11</v>
      </c>
      <c r="Q981">
        <v>4.3899999999999997</v>
      </c>
      <c r="R981">
        <v>3735</v>
      </c>
      <c r="S981" t="s">
        <v>86</v>
      </c>
      <c r="T981" t="s">
        <v>87</v>
      </c>
      <c r="U981">
        <v>39255556</v>
      </c>
      <c r="V981">
        <v>0</v>
      </c>
      <c r="W981">
        <v>0</v>
      </c>
      <c r="X981">
        <v>0</v>
      </c>
      <c r="Y981">
        <v>0</v>
      </c>
      <c r="Z981" t="s">
        <v>88</v>
      </c>
      <c r="AA981" t="s">
        <v>88</v>
      </c>
      <c r="AB981" t="s">
        <v>89</v>
      </c>
      <c r="AC981">
        <v>39</v>
      </c>
      <c r="AD981">
        <v>19.962399999999999</v>
      </c>
      <c r="AE981">
        <v>409262281</v>
      </c>
      <c r="AF981">
        <v>0</v>
      </c>
      <c r="AG981">
        <v>0</v>
      </c>
      <c r="AH981">
        <v>0</v>
      </c>
      <c r="AI981" t="s">
        <v>90</v>
      </c>
      <c r="AJ981" t="s">
        <v>5809</v>
      </c>
      <c r="AK981" t="s">
        <v>5810</v>
      </c>
      <c r="AL981" t="s">
        <v>396</v>
      </c>
      <c r="AM981" t="str">
        <f t="shared" si="15"/>
        <v>'0.0 0.0' 100000 rq=1</v>
      </c>
    </row>
    <row r="982" spans="1:39">
      <c r="A982">
        <v>981</v>
      </c>
      <c r="B982" t="s">
        <v>94</v>
      </c>
      <c r="C982">
        <v>100000</v>
      </c>
      <c r="D982" t="s">
        <v>152</v>
      </c>
      <c r="E982" t="s">
        <v>6576</v>
      </c>
      <c r="F982">
        <v>10000</v>
      </c>
      <c r="G982">
        <v>256</v>
      </c>
      <c r="H982">
        <v>0</v>
      </c>
      <c r="I982">
        <v>190</v>
      </c>
      <c r="J982">
        <v>6</v>
      </c>
      <c r="K982" t="s">
        <v>85</v>
      </c>
      <c r="L982">
        <v>11.53</v>
      </c>
      <c r="M982">
        <v>0</v>
      </c>
      <c r="N982">
        <v>93157</v>
      </c>
      <c r="O982">
        <v>342444</v>
      </c>
      <c r="P982">
        <v>2120.12</v>
      </c>
      <c r="Q982">
        <v>5.88</v>
      </c>
      <c r="R982">
        <v>18432</v>
      </c>
      <c r="S982" t="s">
        <v>153</v>
      </c>
      <c r="T982" t="s">
        <v>87</v>
      </c>
      <c r="U982">
        <v>215970815</v>
      </c>
      <c r="V982">
        <v>0</v>
      </c>
      <c r="W982">
        <v>0</v>
      </c>
      <c r="X982">
        <v>0</v>
      </c>
      <c r="Y982">
        <v>0</v>
      </c>
      <c r="Z982" t="s">
        <v>88</v>
      </c>
      <c r="AA982" t="s">
        <v>88</v>
      </c>
      <c r="AB982" t="s">
        <v>89</v>
      </c>
      <c r="AC982">
        <v>34</v>
      </c>
      <c r="AD982">
        <v>19.439800000000002</v>
      </c>
      <c r="AE982">
        <v>2163615226</v>
      </c>
      <c r="AF982">
        <v>0</v>
      </c>
      <c r="AG982">
        <v>0</v>
      </c>
      <c r="AH982">
        <v>0.93117700000000003</v>
      </c>
      <c r="AI982" t="s">
        <v>90</v>
      </c>
      <c r="AJ982" t="s">
        <v>5199</v>
      </c>
      <c r="AK982" t="s">
        <v>5200</v>
      </c>
      <c r="AL982" t="s">
        <v>475</v>
      </c>
      <c r="AM982" t="str">
        <f t="shared" si="15"/>
        <v>'5.0 5.0' 100000 rq=0</v>
      </c>
    </row>
    <row r="983" spans="1:39">
      <c r="A983">
        <v>982</v>
      </c>
      <c r="B983" t="s">
        <v>100</v>
      </c>
      <c r="C983">
        <v>100000</v>
      </c>
      <c r="D983" t="s">
        <v>152</v>
      </c>
      <c r="E983" t="s">
        <v>6576</v>
      </c>
      <c r="F983">
        <v>10000</v>
      </c>
      <c r="G983">
        <v>256</v>
      </c>
      <c r="H983">
        <v>0</v>
      </c>
      <c r="I983">
        <v>190</v>
      </c>
      <c r="J983">
        <v>2</v>
      </c>
      <c r="K983" t="s">
        <v>85</v>
      </c>
      <c r="L983">
        <v>11.4</v>
      </c>
      <c r="M983">
        <v>0</v>
      </c>
      <c r="N983">
        <v>95268</v>
      </c>
      <c r="O983">
        <v>348992</v>
      </c>
      <c r="P983">
        <v>2115.1799999999998</v>
      </c>
      <c r="Q983">
        <v>6.77</v>
      </c>
      <c r="R983">
        <v>18612</v>
      </c>
      <c r="S983" t="s">
        <v>153</v>
      </c>
      <c r="T983" t="s">
        <v>87</v>
      </c>
      <c r="U983">
        <v>90750310</v>
      </c>
      <c r="V983">
        <v>0</v>
      </c>
      <c r="W983">
        <v>0</v>
      </c>
      <c r="X983">
        <v>0</v>
      </c>
      <c r="Y983">
        <v>0</v>
      </c>
      <c r="Z983" t="s">
        <v>88</v>
      </c>
      <c r="AA983" t="s">
        <v>88</v>
      </c>
      <c r="AB983" t="s">
        <v>89</v>
      </c>
      <c r="AC983">
        <v>34</v>
      </c>
      <c r="AD983">
        <v>19.599499999999999</v>
      </c>
      <c r="AE983">
        <v>910708133</v>
      </c>
      <c r="AF983">
        <v>0</v>
      </c>
      <c r="AG983">
        <v>0</v>
      </c>
      <c r="AH983">
        <v>1.57114</v>
      </c>
      <c r="AI983" t="s">
        <v>90</v>
      </c>
      <c r="AJ983" t="s">
        <v>5451</v>
      </c>
      <c r="AK983" t="s">
        <v>5452</v>
      </c>
      <c r="AL983" t="s">
        <v>1039</v>
      </c>
      <c r="AM983" t="str">
        <f t="shared" si="15"/>
        <v>'20.0 20.0' 100000 rq=0</v>
      </c>
    </row>
    <row r="984" spans="1:39">
      <c r="A984">
        <v>983</v>
      </c>
      <c r="B984" t="s">
        <v>94</v>
      </c>
      <c r="C984">
        <v>100000</v>
      </c>
      <c r="D984" t="s">
        <v>110</v>
      </c>
      <c r="E984" t="s">
        <v>6576</v>
      </c>
      <c r="F984">
        <v>10000</v>
      </c>
      <c r="G984">
        <v>256</v>
      </c>
      <c r="H984">
        <v>1</v>
      </c>
      <c r="I984">
        <v>18</v>
      </c>
      <c r="J984">
        <v>3</v>
      </c>
      <c r="K984" t="s">
        <v>85</v>
      </c>
      <c r="L984">
        <v>11.73</v>
      </c>
      <c r="M984">
        <v>0</v>
      </c>
      <c r="N984">
        <v>347067</v>
      </c>
      <c r="O984">
        <v>927636</v>
      </c>
      <c r="P984">
        <v>221.79</v>
      </c>
      <c r="Q984">
        <v>6.44</v>
      </c>
      <c r="R984">
        <v>1944</v>
      </c>
      <c r="S984" t="s">
        <v>111</v>
      </c>
      <c r="T984" t="s">
        <v>87</v>
      </c>
      <c r="U984">
        <v>29519521</v>
      </c>
      <c r="V984">
        <v>0</v>
      </c>
      <c r="W984">
        <v>0</v>
      </c>
      <c r="X984">
        <v>0</v>
      </c>
      <c r="Y984">
        <v>0</v>
      </c>
      <c r="Z984" t="s">
        <v>88</v>
      </c>
      <c r="AA984" t="s">
        <v>88</v>
      </c>
      <c r="AB984" t="s">
        <v>89</v>
      </c>
      <c r="AC984">
        <v>34</v>
      </c>
      <c r="AD984">
        <v>19.377400000000002</v>
      </c>
      <c r="AE984">
        <v>324043880</v>
      </c>
      <c r="AF984">
        <v>0</v>
      </c>
      <c r="AG984">
        <v>0</v>
      </c>
      <c r="AH984">
        <v>0</v>
      </c>
      <c r="AI984" t="s">
        <v>90</v>
      </c>
      <c r="AJ984" t="s">
        <v>6405</v>
      </c>
      <c r="AK984" t="s">
        <v>6406</v>
      </c>
      <c r="AL984" t="s">
        <v>2278</v>
      </c>
      <c r="AM984" t="str">
        <f t="shared" si="15"/>
        <v>'5.0 5.0' 100000 rq=1</v>
      </c>
    </row>
    <row r="985" spans="1:39">
      <c r="A985">
        <v>984</v>
      </c>
      <c r="B985" t="s">
        <v>100</v>
      </c>
      <c r="C985">
        <v>100000</v>
      </c>
      <c r="D985" t="s">
        <v>83</v>
      </c>
      <c r="E985" t="s">
        <v>6576</v>
      </c>
      <c r="F985">
        <v>10000</v>
      </c>
      <c r="G985">
        <v>256</v>
      </c>
      <c r="H985">
        <v>1</v>
      </c>
      <c r="I985">
        <v>60</v>
      </c>
      <c r="J985">
        <v>6</v>
      </c>
      <c r="K985" t="s">
        <v>85</v>
      </c>
      <c r="L985">
        <v>11.41</v>
      </c>
      <c r="M985">
        <v>0</v>
      </c>
      <c r="N985">
        <v>102638</v>
      </c>
      <c r="O985">
        <v>352516</v>
      </c>
      <c r="P985">
        <v>658.57</v>
      </c>
      <c r="Q985">
        <v>7.01</v>
      </c>
      <c r="R985">
        <v>5829</v>
      </c>
      <c r="S985" t="s">
        <v>86</v>
      </c>
      <c r="T985" t="s">
        <v>87</v>
      </c>
      <c r="U985">
        <v>18358857</v>
      </c>
      <c r="V985">
        <v>0</v>
      </c>
      <c r="W985">
        <v>0</v>
      </c>
      <c r="X985">
        <v>0</v>
      </c>
      <c r="Y985">
        <v>0</v>
      </c>
      <c r="Z985" t="s">
        <v>88</v>
      </c>
      <c r="AA985" t="s">
        <v>88</v>
      </c>
      <c r="AB985" t="s">
        <v>89</v>
      </c>
      <c r="AC985">
        <v>36</v>
      </c>
      <c r="AD985">
        <v>20.1526</v>
      </c>
      <c r="AE985">
        <v>195250083</v>
      </c>
      <c r="AF985">
        <v>0</v>
      </c>
      <c r="AG985">
        <v>0</v>
      </c>
      <c r="AH985">
        <v>0</v>
      </c>
      <c r="AI985" t="s">
        <v>90</v>
      </c>
      <c r="AJ985" t="s">
        <v>5515</v>
      </c>
      <c r="AK985" t="s">
        <v>5516</v>
      </c>
      <c r="AL985" t="s">
        <v>1401</v>
      </c>
      <c r="AM985" t="str">
        <f t="shared" si="15"/>
        <v>'20.0 20.0' 100000 rq=1</v>
      </c>
    </row>
    <row r="986" spans="1:39">
      <c r="A986">
        <v>985</v>
      </c>
      <c r="B986" t="s">
        <v>94</v>
      </c>
      <c r="C986">
        <v>100000</v>
      </c>
      <c r="D986" t="s">
        <v>110</v>
      </c>
      <c r="E986" t="s">
        <v>6576</v>
      </c>
      <c r="F986">
        <v>10000</v>
      </c>
      <c r="G986">
        <v>256</v>
      </c>
      <c r="H986">
        <v>1</v>
      </c>
      <c r="I986">
        <v>144</v>
      </c>
      <c r="J986">
        <v>4</v>
      </c>
      <c r="K986" t="s">
        <v>85</v>
      </c>
      <c r="L986">
        <v>13.97</v>
      </c>
      <c r="M986">
        <v>0</v>
      </c>
      <c r="N986">
        <v>1042233</v>
      </c>
      <c r="O986">
        <v>2467464</v>
      </c>
      <c r="P986">
        <v>1739.98</v>
      </c>
      <c r="Q986">
        <v>49.73</v>
      </c>
      <c r="R986">
        <v>12811</v>
      </c>
      <c r="S986" t="s">
        <v>111</v>
      </c>
      <c r="T986" t="s">
        <v>87</v>
      </c>
      <c r="U986">
        <v>104877101</v>
      </c>
      <c r="V986">
        <v>0</v>
      </c>
      <c r="W986">
        <v>0</v>
      </c>
      <c r="X986">
        <v>0</v>
      </c>
      <c r="Y986">
        <v>0</v>
      </c>
      <c r="Z986" t="s">
        <v>88</v>
      </c>
      <c r="AA986" t="s">
        <v>88</v>
      </c>
      <c r="AB986" t="s">
        <v>89</v>
      </c>
      <c r="AC986">
        <v>34</v>
      </c>
      <c r="AD986">
        <v>20.2712</v>
      </c>
      <c r="AE986">
        <v>1069680273</v>
      </c>
      <c r="AF986">
        <v>0</v>
      </c>
      <c r="AG986">
        <v>0</v>
      </c>
      <c r="AH986">
        <v>0</v>
      </c>
      <c r="AI986" t="s">
        <v>90</v>
      </c>
      <c r="AJ986" t="s">
        <v>6063</v>
      </c>
      <c r="AK986" t="s">
        <v>6064</v>
      </c>
      <c r="AL986" t="s">
        <v>399</v>
      </c>
      <c r="AM986" t="str">
        <f t="shared" si="15"/>
        <v>'5.0 5.0' 100000 rq=1</v>
      </c>
    </row>
    <row r="987" spans="1:39">
      <c r="A987">
        <v>986</v>
      </c>
      <c r="B987" t="s">
        <v>100</v>
      </c>
      <c r="C987">
        <v>100000</v>
      </c>
      <c r="D987" t="s">
        <v>83</v>
      </c>
      <c r="E987" t="s">
        <v>6576</v>
      </c>
      <c r="F987">
        <v>10000</v>
      </c>
      <c r="G987">
        <v>256</v>
      </c>
      <c r="H987">
        <v>1</v>
      </c>
      <c r="I987">
        <v>48</v>
      </c>
      <c r="J987">
        <v>2</v>
      </c>
      <c r="K987" t="s">
        <v>85</v>
      </c>
      <c r="L987">
        <v>11.42</v>
      </c>
      <c r="M987">
        <v>0</v>
      </c>
      <c r="N987">
        <v>132051</v>
      </c>
      <c r="O987">
        <v>424936</v>
      </c>
      <c r="P987">
        <v>529.96</v>
      </c>
      <c r="Q987">
        <v>7.95</v>
      </c>
      <c r="R987">
        <v>4710</v>
      </c>
      <c r="S987" t="s">
        <v>86</v>
      </c>
      <c r="T987" t="s">
        <v>87</v>
      </c>
      <c r="U987">
        <v>24569753</v>
      </c>
      <c r="V987">
        <v>0</v>
      </c>
      <c r="W987">
        <v>0</v>
      </c>
      <c r="X987">
        <v>0</v>
      </c>
      <c r="Y987">
        <v>0</v>
      </c>
      <c r="Z987" t="s">
        <v>88</v>
      </c>
      <c r="AA987" t="s">
        <v>88</v>
      </c>
      <c r="AB987" t="s">
        <v>89</v>
      </c>
      <c r="AC987">
        <v>37</v>
      </c>
      <c r="AD987">
        <v>20.078099999999999</v>
      </c>
      <c r="AE987">
        <v>264163315</v>
      </c>
      <c r="AF987">
        <v>0</v>
      </c>
      <c r="AG987">
        <v>0</v>
      </c>
      <c r="AH987">
        <v>0</v>
      </c>
      <c r="AI987" t="s">
        <v>90</v>
      </c>
      <c r="AJ987" t="s">
        <v>5429</v>
      </c>
      <c r="AK987" t="s">
        <v>5430</v>
      </c>
      <c r="AL987" t="s">
        <v>148</v>
      </c>
      <c r="AM987" t="str">
        <f t="shared" si="15"/>
        <v>'20.0 20.0' 100000 rq=1</v>
      </c>
    </row>
    <row r="988" spans="1:39">
      <c r="A988">
        <v>987</v>
      </c>
      <c r="B988" t="s">
        <v>82</v>
      </c>
      <c r="C988">
        <v>100000</v>
      </c>
      <c r="D988" t="s">
        <v>110</v>
      </c>
      <c r="E988" t="s">
        <v>6576</v>
      </c>
      <c r="F988">
        <v>10000</v>
      </c>
      <c r="G988">
        <v>256</v>
      </c>
      <c r="H988">
        <v>0</v>
      </c>
      <c r="I988">
        <v>144</v>
      </c>
      <c r="J988">
        <v>2</v>
      </c>
      <c r="K988" t="s">
        <v>85</v>
      </c>
      <c r="L988">
        <v>11.54</v>
      </c>
      <c r="M988">
        <v>0</v>
      </c>
      <c r="N988">
        <v>89601</v>
      </c>
      <c r="O988">
        <v>338860</v>
      </c>
      <c r="P988">
        <v>1617.48</v>
      </c>
      <c r="Q988">
        <v>6.37</v>
      </c>
      <c r="R988">
        <v>14065</v>
      </c>
      <c r="S988" t="s">
        <v>111</v>
      </c>
      <c r="T988" t="s">
        <v>87</v>
      </c>
      <c r="U988">
        <v>176042756</v>
      </c>
      <c r="V988">
        <v>0</v>
      </c>
      <c r="W988">
        <v>0</v>
      </c>
      <c r="X988">
        <v>0</v>
      </c>
      <c r="Y988">
        <v>0</v>
      </c>
      <c r="Z988" t="s">
        <v>88</v>
      </c>
      <c r="AA988" t="s">
        <v>88</v>
      </c>
      <c r="AB988" t="s">
        <v>89</v>
      </c>
      <c r="AC988">
        <v>37</v>
      </c>
      <c r="AD988">
        <v>19.858699999999999</v>
      </c>
      <c r="AE988">
        <v>1783837399</v>
      </c>
      <c r="AF988">
        <v>0</v>
      </c>
      <c r="AG988">
        <v>0</v>
      </c>
      <c r="AH988">
        <v>0</v>
      </c>
      <c r="AI988" t="s">
        <v>90</v>
      </c>
      <c r="AJ988" t="s">
        <v>6115</v>
      </c>
      <c r="AK988" t="s">
        <v>6116</v>
      </c>
      <c r="AL988" t="s">
        <v>1454</v>
      </c>
      <c r="AM988" t="str">
        <f t="shared" si="15"/>
        <v>'0.0 0.0' 100000 rq=0</v>
      </c>
    </row>
    <row r="989" spans="1:39">
      <c r="A989">
        <v>988</v>
      </c>
      <c r="B989" t="s">
        <v>82</v>
      </c>
      <c r="C989">
        <v>100000</v>
      </c>
      <c r="D989" t="s">
        <v>124</v>
      </c>
      <c r="E989" t="s">
        <v>6576</v>
      </c>
      <c r="F989">
        <v>10000</v>
      </c>
      <c r="G989">
        <v>256</v>
      </c>
      <c r="H989">
        <v>1</v>
      </c>
      <c r="I989">
        <v>36</v>
      </c>
      <c r="J989">
        <v>3</v>
      </c>
      <c r="K989" t="s">
        <v>85</v>
      </c>
      <c r="L989">
        <v>11.38</v>
      </c>
      <c r="M989">
        <v>0</v>
      </c>
      <c r="N989">
        <v>73336</v>
      </c>
      <c r="O989">
        <v>295664</v>
      </c>
      <c r="P989">
        <v>425.96</v>
      </c>
      <c r="Q989">
        <v>3.34</v>
      </c>
      <c r="R989">
        <v>3771</v>
      </c>
      <c r="S989" t="s">
        <v>125</v>
      </c>
      <c r="T989" t="s">
        <v>87</v>
      </c>
      <c r="U989">
        <v>54140297</v>
      </c>
      <c r="V989">
        <v>0</v>
      </c>
      <c r="W989">
        <v>0</v>
      </c>
      <c r="X989">
        <v>0</v>
      </c>
      <c r="Y989">
        <v>0</v>
      </c>
      <c r="Z989" t="s">
        <v>88</v>
      </c>
      <c r="AA989" t="s">
        <v>88</v>
      </c>
      <c r="AB989" t="s">
        <v>89</v>
      </c>
      <c r="AC989">
        <v>37</v>
      </c>
      <c r="AD989">
        <v>20.805499999999999</v>
      </c>
      <c r="AE989">
        <v>586101705</v>
      </c>
      <c r="AF989">
        <v>0</v>
      </c>
      <c r="AG989">
        <v>0</v>
      </c>
      <c r="AH989">
        <v>1.4099200000000001</v>
      </c>
      <c r="AI989" t="s">
        <v>90</v>
      </c>
      <c r="AJ989" t="s">
        <v>5347</v>
      </c>
      <c r="AK989" t="s">
        <v>5348</v>
      </c>
      <c r="AL989" t="s">
        <v>484</v>
      </c>
      <c r="AM989" t="str">
        <f t="shared" si="15"/>
        <v>'0.0 0.0' 100000 rq=1</v>
      </c>
    </row>
    <row r="990" spans="1:39">
      <c r="A990">
        <v>989</v>
      </c>
      <c r="B990" t="s">
        <v>94</v>
      </c>
      <c r="C990">
        <v>100000</v>
      </c>
      <c r="D990" t="s">
        <v>152</v>
      </c>
      <c r="E990" t="s">
        <v>6576</v>
      </c>
      <c r="F990">
        <v>10000</v>
      </c>
      <c r="G990">
        <v>256</v>
      </c>
      <c r="H990">
        <v>0</v>
      </c>
      <c r="I990">
        <v>12</v>
      </c>
      <c r="J990">
        <v>3</v>
      </c>
      <c r="K990" t="s">
        <v>85</v>
      </c>
      <c r="L990">
        <v>11.36</v>
      </c>
      <c r="M990">
        <v>0</v>
      </c>
      <c r="N990">
        <v>77964</v>
      </c>
      <c r="O990">
        <v>311176</v>
      </c>
      <c r="P990">
        <v>159.22</v>
      </c>
      <c r="Q990">
        <v>4.74</v>
      </c>
      <c r="R990">
        <v>1442</v>
      </c>
      <c r="S990" t="s">
        <v>153</v>
      </c>
      <c r="T990" t="s">
        <v>87</v>
      </c>
      <c r="U990">
        <v>30755535</v>
      </c>
      <c r="V990">
        <v>0</v>
      </c>
      <c r="W990">
        <v>0</v>
      </c>
      <c r="X990">
        <v>0</v>
      </c>
      <c r="Y990">
        <v>0</v>
      </c>
      <c r="Z990" t="s">
        <v>88</v>
      </c>
      <c r="AA990" t="s">
        <v>88</v>
      </c>
      <c r="AB990" t="s">
        <v>89</v>
      </c>
      <c r="AC990">
        <v>33</v>
      </c>
      <c r="AD990">
        <v>18.834299999999999</v>
      </c>
      <c r="AE990">
        <v>329276652</v>
      </c>
      <c r="AF990">
        <v>0</v>
      </c>
      <c r="AG990">
        <v>0</v>
      </c>
      <c r="AH990">
        <v>1.1238400000000001E-2</v>
      </c>
      <c r="AI990" t="s">
        <v>90</v>
      </c>
      <c r="AJ990" t="s">
        <v>5689</v>
      </c>
      <c r="AK990" t="s">
        <v>5690</v>
      </c>
      <c r="AL990" t="s">
        <v>1333</v>
      </c>
      <c r="AM990" t="str">
        <f t="shared" si="15"/>
        <v>'5.0 5.0' 100000 rq=0</v>
      </c>
    </row>
    <row r="991" spans="1:39">
      <c r="A991">
        <v>990</v>
      </c>
      <c r="B991" t="s">
        <v>100</v>
      </c>
      <c r="C991">
        <v>100000</v>
      </c>
      <c r="D991" t="s">
        <v>83</v>
      </c>
      <c r="E991" t="s">
        <v>6576</v>
      </c>
      <c r="F991">
        <v>10000</v>
      </c>
      <c r="G991">
        <v>256</v>
      </c>
      <c r="H991">
        <v>1</v>
      </c>
      <c r="I991">
        <v>168</v>
      </c>
      <c r="J991">
        <v>1</v>
      </c>
      <c r="K991" t="s">
        <v>85</v>
      </c>
      <c r="L991">
        <v>11.6</v>
      </c>
      <c r="M991">
        <v>0</v>
      </c>
      <c r="N991">
        <v>230670</v>
      </c>
      <c r="O991">
        <v>627092</v>
      </c>
      <c r="P991">
        <v>1755.49</v>
      </c>
      <c r="Q991">
        <v>19.2</v>
      </c>
      <c r="R991">
        <v>15291</v>
      </c>
      <c r="S991" t="s">
        <v>86</v>
      </c>
      <c r="T991" t="s">
        <v>87</v>
      </c>
      <c r="U991">
        <v>18365546</v>
      </c>
      <c r="V991">
        <v>0</v>
      </c>
      <c r="W991">
        <v>0</v>
      </c>
      <c r="X991">
        <v>0</v>
      </c>
      <c r="Y991">
        <v>0</v>
      </c>
      <c r="Z991" t="s">
        <v>88</v>
      </c>
      <c r="AA991" t="s">
        <v>88</v>
      </c>
      <c r="AB991" t="s">
        <v>89</v>
      </c>
      <c r="AC991">
        <v>32</v>
      </c>
      <c r="AD991">
        <v>19.1373</v>
      </c>
      <c r="AE991">
        <v>193254825</v>
      </c>
      <c r="AF991">
        <v>0</v>
      </c>
      <c r="AG991">
        <v>0</v>
      </c>
      <c r="AH991">
        <v>0</v>
      </c>
      <c r="AI991" t="s">
        <v>90</v>
      </c>
      <c r="AJ991" t="s">
        <v>5351</v>
      </c>
      <c r="AK991" t="s">
        <v>5352</v>
      </c>
      <c r="AL991" t="s">
        <v>561</v>
      </c>
      <c r="AM991" t="str">
        <f t="shared" si="15"/>
        <v>'20.0 20.0' 100000 rq=1</v>
      </c>
    </row>
    <row r="992" spans="1:39">
      <c r="A992">
        <v>991</v>
      </c>
      <c r="B992" t="s">
        <v>82</v>
      </c>
      <c r="C992">
        <v>100000</v>
      </c>
      <c r="D992" t="s">
        <v>6577</v>
      </c>
      <c r="E992" t="s">
        <v>6576</v>
      </c>
      <c r="F992">
        <v>10000</v>
      </c>
      <c r="G992">
        <v>256</v>
      </c>
      <c r="H992">
        <v>0</v>
      </c>
      <c r="I992">
        <v>60</v>
      </c>
      <c r="J992">
        <v>6</v>
      </c>
      <c r="K992" t="s">
        <v>85</v>
      </c>
      <c r="L992">
        <v>11.37</v>
      </c>
      <c r="M992">
        <v>0</v>
      </c>
      <c r="N992">
        <v>80913</v>
      </c>
      <c r="O992">
        <v>319148</v>
      </c>
      <c r="P992">
        <v>687.75</v>
      </c>
      <c r="Q992">
        <v>4.6500000000000004</v>
      </c>
      <c r="R992">
        <v>6089</v>
      </c>
      <c r="S992" t="s">
        <v>6578</v>
      </c>
      <c r="T992" t="s">
        <v>87</v>
      </c>
      <c r="U992">
        <v>105522278</v>
      </c>
      <c r="V992">
        <v>0</v>
      </c>
      <c r="W992">
        <v>0</v>
      </c>
      <c r="X992">
        <v>0</v>
      </c>
      <c r="Y992">
        <v>0</v>
      </c>
      <c r="Z992" t="s">
        <v>88</v>
      </c>
      <c r="AA992" t="s">
        <v>88</v>
      </c>
      <c r="AB992" t="s">
        <v>89</v>
      </c>
      <c r="AC992">
        <v>34</v>
      </c>
      <c r="AD992">
        <v>19.601600000000001</v>
      </c>
      <c r="AE992">
        <v>1090463723</v>
      </c>
      <c r="AF992">
        <v>0</v>
      </c>
      <c r="AG992">
        <v>0</v>
      </c>
      <c r="AH992">
        <v>0</v>
      </c>
      <c r="AI992" t="s">
        <v>90</v>
      </c>
      <c r="AJ992" t="s">
        <v>5211</v>
      </c>
      <c r="AK992" t="s">
        <v>5212</v>
      </c>
      <c r="AL992" t="s">
        <v>6658</v>
      </c>
      <c r="AM992" t="str">
        <f t="shared" si="15"/>
        <v>'0.0 0.0' 100000 rq=0</v>
      </c>
    </row>
    <row r="993" spans="1:39">
      <c r="A993">
        <v>992</v>
      </c>
      <c r="B993" t="s">
        <v>100</v>
      </c>
      <c r="C993">
        <v>100000</v>
      </c>
      <c r="D993" t="s">
        <v>152</v>
      </c>
      <c r="E993" t="s">
        <v>6576</v>
      </c>
      <c r="F993">
        <v>10000</v>
      </c>
      <c r="G993">
        <v>256</v>
      </c>
      <c r="H993">
        <v>0</v>
      </c>
      <c r="I993">
        <v>1</v>
      </c>
      <c r="J993">
        <v>3</v>
      </c>
      <c r="K993" t="s">
        <v>85</v>
      </c>
      <c r="L993">
        <v>11.35</v>
      </c>
      <c r="M993">
        <v>0</v>
      </c>
      <c r="N993">
        <v>77092</v>
      </c>
      <c r="O993">
        <v>309224</v>
      </c>
      <c r="P993">
        <v>35.65</v>
      </c>
      <c r="Q993">
        <v>5.05</v>
      </c>
      <c r="R993">
        <v>358</v>
      </c>
      <c r="S993" t="s">
        <v>153</v>
      </c>
      <c r="T993" t="s">
        <v>87</v>
      </c>
      <c r="U993">
        <v>2727617</v>
      </c>
      <c r="V993">
        <v>0</v>
      </c>
      <c r="W993">
        <v>0</v>
      </c>
      <c r="X993">
        <v>0</v>
      </c>
      <c r="Y993">
        <v>0</v>
      </c>
      <c r="Z993" t="s">
        <v>88</v>
      </c>
      <c r="AA993" t="s">
        <v>88</v>
      </c>
      <c r="AB993" t="s">
        <v>89</v>
      </c>
      <c r="AC993">
        <v>35</v>
      </c>
      <c r="AD993">
        <v>19.620200000000001</v>
      </c>
      <c r="AE993">
        <v>29582491</v>
      </c>
      <c r="AF993">
        <v>0</v>
      </c>
      <c r="AG993">
        <v>0</v>
      </c>
      <c r="AH993">
        <v>5.6344200000000002E-3</v>
      </c>
      <c r="AI993" t="s">
        <v>90</v>
      </c>
      <c r="AJ993" t="s">
        <v>5997</v>
      </c>
      <c r="AK993" t="s">
        <v>5998</v>
      </c>
      <c r="AL993" t="s">
        <v>156</v>
      </c>
      <c r="AM993" t="str">
        <f t="shared" si="15"/>
        <v>'20.0 20.0' 100000 rq=0</v>
      </c>
    </row>
    <row r="994" spans="1:39">
      <c r="A994">
        <v>993</v>
      </c>
      <c r="B994" t="s">
        <v>82</v>
      </c>
      <c r="C994">
        <v>100000</v>
      </c>
      <c r="D994" t="s">
        <v>83</v>
      </c>
      <c r="E994" t="s">
        <v>6576</v>
      </c>
      <c r="F994">
        <v>10000</v>
      </c>
      <c r="G994">
        <v>256</v>
      </c>
      <c r="H994">
        <v>1</v>
      </c>
      <c r="I994">
        <v>6</v>
      </c>
      <c r="J994">
        <v>1</v>
      </c>
      <c r="K994" t="s">
        <v>85</v>
      </c>
      <c r="L994">
        <v>11.44</v>
      </c>
      <c r="M994">
        <v>0</v>
      </c>
      <c r="N994">
        <v>74161</v>
      </c>
      <c r="O994">
        <v>295844</v>
      </c>
      <c r="P994">
        <v>92.18</v>
      </c>
      <c r="Q994">
        <v>5.33</v>
      </c>
      <c r="R994">
        <v>852</v>
      </c>
      <c r="S994" t="s">
        <v>86</v>
      </c>
      <c r="T994" t="s">
        <v>87</v>
      </c>
      <c r="U994">
        <v>10278058</v>
      </c>
      <c r="V994">
        <v>0</v>
      </c>
      <c r="W994">
        <v>0</v>
      </c>
      <c r="X994">
        <v>0</v>
      </c>
      <c r="Y994">
        <v>0</v>
      </c>
      <c r="Z994" t="s">
        <v>88</v>
      </c>
      <c r="AA994" t="s">
        <v>88</v>
      </c>
      <c r="AB994" t="s">
        <v>89</v>
      </c>
      <c r="AC994">
        <v>33</v>
      </c>
      <c r="AD994">
        <v>19.308</v>
      </c>
      <c r="AE994">
        <v>108984727</v>
      </c>
      <c r="AF994">
        <v>0</v>
      </c>
      <c r="AG994">
        <v>0</v>
      </c>
      <c r="AH994">
        <v>0</v>
      </c>
      <c r="AI994" t="s">
        <v>90</v>
      </c>
      <c r="AJ994" t="s">
        <v>6025</v>
      </c>
      <c r="AK994" t="s">
        <v>6026</v>
      </c>
      <c r="AL994" t="s">
        <v>1354</v>
      </c>
      <c r="AM994" t="str">
        <f t="shared" si="15"/>
        <v>'0.0 0.0' 100000 rq=1</v>
      </c>
    </row>
    <row r="995" spans="1:39">
      <c r="A995">
        <v>994</v>
      </c>
      <c r="B995" t="s">
        <v>100</v>
      </c>
      <c r="C995">
        <v>100000</v>
      </c>
      <c r="D995" t="s">
        <v>83</v>
      </c>
      <c r="E995" t="s">
        <v>6576</v>
      </c>
      <c r="F995">
        <v>10000</v>
      </c>
      <c r="G995">
        <v>256</v>
      </c>
      <c r="H995">
        <v>0</v>
      </c>
      <c r="I995">
        <v>144</v>
      </c>
      <c r="J995">
        <v>4</v>
      </c>
      <c r="K995" t="s">
        <v>85</v>
      </c>
      <c r="L995">
        <v>11.35</v>
      </c>
      <c r="M995">
        <v>0</v>
      </c>
      <c r="N995">
        <v>110461</v>
      </c>
      <c r="O995">
        <v>373672</v>
      </c>
      <c r="P995">
        <v>1606.45</v>
      </c>
      <c r="Q995">
        <v>8.1300000000000008</v>
      </c>
      <c r="R995">
        <v>14219</v>
      </c>
      <c r="S995" t="s">
        <v>86</v>
      </c>
      <c r="T995" t="s">
        <v>87</v>
      </c>
      <c r="U995">
        <v>23174415</v>
      </c>
      <c r="V995">
        <v>0</v>
      </c>
      <c r="W995">
        <v>0</v>
      </c>
      <c r="X995">
        <v>0</v>
      </c>
      <c r="Y995">
        <v>0</v>
      </c>
      <c r="Z995" t="s">
        <v>88</v>
      </c>
      <c r="AA995" t="s">
        <v>88</v>
      </c>
      <c r="AB995" t="s">
        <v>89</v>
      </c>
      <c r="AC995">
        <v>33</v>
      </c>
      <c r="AD995">
        <v>20.514700000000001</v>
      </c>
      <c r="AE995">
        <v>243101415</v>
      </c>
      <c r="AF995">
        <v>0</v>
      </c>
      <c r="AG995">
        <v>0</v>
      </c>
      <c r="AH995">
        <v>0</v>
      </c>
      <c r="AI995" t="s">
        <v>90</v>
      </c>
      <c r="AJ995" t="s">
        <v>6103</v>
      </c>
      <c r="AK995" t="s">
        <v>6104</v>
      </c>
      <c r="AL995" t="s">
        <v>980</v>
      </c>
      <c r="AM995" t="str">
        <f t="shared" si="15"/>
        <v>'20.0 20.0' 100000 rq=0</v>
      </c>
    </row>
    <row r="996" spans="1:39">
      <c r="A996">
        <v>995</v>
      </c>
      <c r="B996" t="s">
        <v>82</v>
      </c>
      <c r="C996">
        <v>100000</v>
      </c>
      <c r="D996" t="s">
        <v>83</v>
      </c>
      <c r="E996" t="s">
        <v>6576</v>
      </c>
      <c r="F996">
        <v>10000</v>
      </c>
      <c r="G996">
        <v>256</v>
      </c>
      <c r="H996">
        <v>0</v>
      </c>
      <c r="I996">
        <v>72</v>
      </c>
      <c r="J996">
        <v>3</v>
      </c>
      <c r="K996" t="s">
        <v>85</v>
      </c>
      <c r="L996">
        <v>11.35</v>
      </c>
      <c r="M996">
        <v>0</v>
      </c>
      <c r="N996">
        <v>82453</v>
      </c>
      <c r="O996">
        <v>315396</v>
      </c>
      <c r="P996">
        <v>817.92</v>
      </c>
      <c r="Q996">
        <v>4.8499999999999996</v>
      </c>
      <c r="R996">
        <v>7249</v>
      </c>
      <c r="S996" t="s">
        <v>86</v>
      </c>
      <c r="T996" t="s">
        <v>87</v>
      </c>
      <c r="U996">
        <v>92654959</v>
      </c>
      <c r="V996">
        <v>0</v>
      </c>
      <c r="W996">
        <v>0</v>
      </c>
      <c r="X996">
        <v>0</v>
      </c>
      <c r="Y996">
        <v>0</v>
      </c>
      <c r="Z996" t="s">
        <v>88</v>
      </c>
      <c r="AA996" t="s">
        <v>88</v>
      </c>
      <c r="AB996" t="s">
        <v>89</v>
      </c>
      <c r="AC996">
        <v>35</v>
      </c>
      <c r="AD996">
        <v>20.369199999999999</v>
      </c>
      <c r="AE996">
        <v>936887639</v>
      </c>
      <c r="AF996">
        <v>0</v>
      </c>
      <c r="AG996">
        <v>0</v>
      </c>
      <c r="AH996">
        <v>0</v>
      </c>
      <c r="AI996" t="s">
        <v>90</v>
      </c>
      <c r="AJ996" t="s">
        <v>6175</v>
      </c>
      <c r="AK996" t="s">
        <v>6176</v>
      </c>
      <c r="AL996" t="s">
        <v>2539</v>
      </c>
      <c r="AM996" t="str">
        <f t="shared" si="15"/>
        <v>'0.0 0.0' 100000 rq=0</v>
      </c>
    </row>
    <row r="997" spans="1:39">
      <c r="A997">
        <v>996</v>
      </c>
      <c r="B997" t="s">
        <v>100</v>
      </c>
      <c r="C997">
        <v>100000</v>
      </c>
      <c r="D997" t="s">
        <v>124</v>
      </c>
      <c r="E997" t="s">
        <v>6576</v>
      </c>
      <c r="F997">
        <v>10000</v>
      </c>
      <c r="G997">
        <v>256</v>
      </c>
      <c r="H997">
        <v>1</v>
      </c>
      <c r="I997">
        <v>72</v>
      </c>
      <c r="J997">
        <v>1</v>
      </c>
      <c r="K997" t="s">
        <v>85</v>
      </c>
      <c r="L997">
        <v>11.36</v>
      </c>
      <c r="M997">
        <v>0</v>
      </c>
      <c r="N997">
        <v>75082</v>
      </c>
      <c r="O997">
        <v>299936</v>
      </c>
      <c r="P997">
        <v>818.83</v>
      </c>
      <c r="Q997">
        <v>4.66</v>
      </c>
      <c r="R997">
        <v>7245</v>
      </c>
      <c r="S997" t="s">
        <v>125</v>
      </c>
      <c r="T997" t="s">
        <v>87</v>
      </c>
      <c r="U997">
        <v>52890698</v>
      </c>
      <c r="V997">
        <v>0</v>
      </c>
      <c r="W997">
        <v>0</v>
      </c>
      <c r="X997">
        <v>0</v>
      </c>
      <c r="Y997">
        <v>0</v>
      </c>
      <c r="Z997" t="s">
        <v>88</v>
      </c>
      <c r="AA997" t="s">
        <v>88</v>
      </c>
      <c r="AB997" t="s">
        <v>89</v>
      </c>
      <c r="AC997">
        <v>38</v>
      </c>
      <c r="AD997">
        <v>19.645099999999999</v>
      </c>
      <c r="AE997">
        <v>562604104</v>
      </c>
      <c r="AF997">
        <v>0</v>
      </c>
      <c r="AG997">
        <v>0</v>
      </c>
      <c r="AH997">
        <v>2.8734299999999999</v>
      </c>
      <c r="AI997" t="s">
        <v>90</v>
      </c>
      <c r="AJ997" t="s">
        <v>5173</v>
      </c>
      <c r="AK997" t="s">
        <v>5174</v>
      </c>
      <c r="AL997" t="s">
        <v>1061</v>
      </c>
      <c r="AM997" t="str">
        <f t="shared" si="15"/>
        <v>'20.0 20.0' 100000 rq=1</v>
      </c>
    </row>
    <row r="998" spans="1:39">
      <c r="A998">
        <v>997</v>
      </c>
      <c r="B998" t="s">
        <v>94</v>
      </c>
      <c r="C998">
        <v>100000</v>
      </c>
      <c r="D998" t="s">
        <v>95</v>
      </c>
      <c r="E998" t="s">
        <v>6576</v>
      </c>
      <c r="F998">
        <v>10000</v>
      </c>
      <c r="G998">
        <v>256</v>
      </c>
      <c r="H998">
        <v>0</v>
      </c>
      <c r="I998">
        <v>60</v>
      </c>
      <c r="J998">
        <v>4</v>
      </c>
      <c r="K998" t="s">
        <v>85</v>
      </c>
      <c r="L998">
        <v>11.41</v>
      </c>
      <c r="M998">
        <v>0</v>
      </c>
      <c r="N998">
        <v>75167</v>
      </c>
      <c r="O998">
        <v>301340</v>
      </c>
      <c r="P998">
        <v>682.92</v>
      </c>
      <c r="Q998">
        <v>3.94</v>
      </c>
      <c r="R998">
        <v>6015</v>
      </c>
      <c r="S998" t="s">
        <v>96</v>
      </c>
      <c r="T998" t="s">
        <v>87</v>
      </c>
      <c r="U998">
        <v>7096797</v>
      </c>
      <c r="V998">
        <v>0</v>
      </c>
      <c r="W998">
        <v>0</v>
      </c>
      <c r="X998">
        <v>0</v>
      </c>
      <c r="Y998">
        <v>0</v>
      </c>
      <c r="Z998" t="s">
        <v>88</v>
      </c>
      <c r="AA998" t="s">
        <v>88</v>
      </c>
      <c r="AB998" t="s">
        <v>89</v>
      </c>
      <c r="AC998">
        <v>40</v>
      </c>
      <c r="AD998">
        <v>20.208100000000002</v>
      </c>
      <c r="AE998">
        <v>71685081</v>
      </c>
      <c r="AF998">
        <v>0</v>
      </c>
      <c r="AG998">
        <v>0</v>
      </c>
      <c r="AH998">
        <v>0.16103700000000001</v>
      </c>
      <c r="AI998" t="s">
        <v>90</v>
      </c>
      <c r="AJ998" t="s">
        <v>6417</v>
      </c>
      <c r="AK998" t="s">
        <v>6418</v>
      </c>
      <c r="AL998" t="s">
        <v>752</v>
      </c>
      <c r="AM998" t="str">
        <f t="shared" si="15"/>
        <v>'5.0 5.0' 100000 rq=0</v>
      </c>
    </row>
    <row r="999" spans="1:39">
      <c r="A999">
        <v>998</v>
      </c>
      <c r="B999" t="s">
        <v>100</v>
      </c>
      <c r="C999">
        <v>100000</v>
      </c>
      <c r="D999" t="s">
        <v>110</v>
      </c>
      <c r="E999" t="s">
        <v>6576</v>
      </c>
      <c r="F999">
        <v>10000</v>
      </c>
      <c r="G999">
        <v>256</v>
      </c>
      <c r="H999">
        <v>1</v>
      </c>
      <c r="I999">
        <v>190</v>
      </c>
      <c r="J999">
        <v>6</v>
      </c>
      <c r="K999" t="s">
        <v>85</v>
      </c>
      <c r="L999">
        <v>19.63</v>
      </c>
      <c r="M999">
        <v>0</v>
      </c>
      <c r="N999">
        <v>2795916</v>
      </c>
      <c r="O999">
        <v>6481096</v>
      </c>
      <c r="P999">
        <v>2560.35</v>
      </c>
      <c r="Q999">
        <v>178.24</v>
      </c>
      <c r="R999">
        <v>13947</v>
      </c>
      <c r="S999" t="s">
        <v>111</v>
      </c>
      <c r="T999" t="s">
        <v>87</v>
      </c>
      <c r="U999">
        <v>74171493</v>
      </c>
      <c r="V999">
        <v>0</v>
      </c>
      <c r="W999">
        <v>0</v>
      </c>
      <c r="X999">
        <v>0</v>
      </c>
      <c r="Y999">
        <v>0</v>
      </c>
      <c r="Z999" t="s">
        <v>88</v>
      </c>
      <c r="AA999" t="s">
        <v>88</v>
      </c>
      <c r="AB999" t="s">
        <v>89</v>
      </c>
      <c r="AC999">
        <v>35</v>
      </c>
      <c r="AD999">
        <v>19.114000000000001</v>
      </c>
      <c r="AE999">
        <v>767336836</v>
      </c>
      <c r="AF999">
        <v>0</v>
      </c>
      <c r="AG999">
        <v>0</v>
      </c>
      <c r="AH999">
        <v>0</v>
      </c>
      <c r="AI999" t="s">
        <v>90</v>
      </c>
      <c r="AJ999" t="s">
        <v>6087</v>
      </c>
      <c r="AK999" t="s">
        <v>6088</v>
      </c>
      <c r="AL999" t="s">
        <v>669</v>
      </c>
      <c r="AM999" t="str">
        <f t="shared" si="15"/>
        <v>'20.0 20.0' 100000 rq=1</v>
      </c>
    </row>
    <row r="1000" spans="1:39">
      <c r="A1000">
        <v>999</v>
      </c>
      <c r="B1000" t="s">
        <v>100</v>
      </c>
      <c r="C1000">
        <v>100000</v>
      </c>
      <c r="D1000" t="s">
        <v>124</v>
      </c>
      <c r="E1000" t="s">
        <v>6576</v>
      </c>
      <c r="F1000">
        <v>10000</v>
      </c>
      <c r="G1000">
        <v>256</v>
      </c>
      <c r="H1000">
        <v>0</v>
      </c>
      <c r="I1000">
        <v>120</v>
      </c>
      <c r="J1000">
        <v>5</v>
      </c>
      <c r="K1000" t="s">
        <v>85</v>
      </c>
      <c r="L1000">
        <v>11.51</v>
      </c>
      <c r="M1000">
        <v>0</v>
      </c>
      <c r="N1000">
        <v>76939</v>
      </c>
      <c r="O1000">
        <v>303152</v>
      </c>
      <c r="P1000">
        <v>1342.57</v>
      </c>
      <c r="Q1000">
        <v>5.3</v>
      </c>
      <c r="R1000">
        <v>11710</v>
      </c>
      <c r="S1000" t="s">
        <v>125</v>
      </c>
      <c r="T1000" t="s">
        <v>87</v>
      </c>
      <c r="U1000">
        <v>83039379</v>
      </c>
      <c r="V1000">
        <v>0</v>
      </c>
      <c r="W1000">
        <v>0</v>
      </c>
      <c r="X1000">
        <v>0</v>
      </c>
      <c r="Y1000">
        <v>0</v>
      </c>
      <c r="Z1000" t="s">
        <v>88</v>
      </c>
      <c r="AA1000" t="s">
        <v>88</v>
      </c>
      <c r="AB1000" t="s">
        <v>89</v>
      </c>
      <c r="AC1000">
        <v>36</v>
      </c>
      <c r="AD1000">
        <v>19.427099999999999</v>
      </c>
      <c r="AE1000">
        <v>857163853</v>
      </c>
      <c r="AF1000">
        <v>0</v>
      </c>
      <c r="AG1000">
        <v>0</v>
      </c>
      <c r="AH1000">
        <v>1.42205</v>
      </c>
      <c r="AI1000" t="s">
        <v>90</v>
      </c>
      <c r="AJ1000" t="s">
        <v>5989</v>
      </c>
      <c r="AK1000" t="s">
        <v>5990</v>
      </c>
      <c r="AL1000" t="s">
        <v>745</v>
      </c>
      <c r="AM1000" t="str">
        <f t="shared" si="15"/>
        <v>'20.0 20.0' 100000 rq=0</v>
      </c>
    </row>
    <row r="1001" spans="1:39">
      <c r="A1001">
        <v>1000</v>
      </c>
      <c r="B1001" t="s">
        <v>82</v>
      </c>
      <c r="C1001">
        <v>100000</v>
      </c>
      <c r="D1001" t="s">
        <v>152</v>
      </c>
      <c r="E1001" t="s">
        <v>6576</v>
      </c>
      <c r="F1001">
        <v>10000</v>
      </c>
      <c r="G1001">
        <v>256</v>
      </c>
      <c r="H1001">
        <v>1</v>
      </c>
      <c r="I1001">
        <v>120</v>
      </c>
      <c r="J1001">
        <v>2</v>
      </c>
      <c r="K1001" t="s">
        <v>85</v>
      </c>
      <c r="L1001">
        <v>11.48</v>
      </c>
      <c r="M1001">
        <v>0</v>
      </c>
      <c r="N1001">
        <v>85898</v>
      </c>
      <c r="O1001">
        <v>330272</v>
      </c>
      <c r="P1001">
        <v>1341.15</v>
      </c>
      <c r="Q1001">
        <v>5.52</v>
      </c>
      <c r="R1001">
        <v>11729</v>
      </c>
      <c r="S1001" t="s">
        <v>153</v>
      </c>
      <c r="T1001" t="s">
        <v>87</v>
      </c>
      <c r="U1001">
        <v>197309740</v>
      </c>
      <c r="V1001">
        <v>0</v>
      </c>
      <c r="W1001">
        <v>0</v>
      </c>
      <c r="X1001">
        <v>0</v>
      </c>
      <c r="Y1001">
        <v>0</v>
      </c>
      <c r="Z1001" t="s">
        <v>88</v>
      </c>
      <c r="AA1001" t="s">
        <v>88</v>
      </c>
      <c r="AB1001" t="s">
        <v>89</v>
      </c>
      <c r="AC1001">
        <v>36</v>
      </c>
      <c r="AD1001">
        <v>19.128799999999998</v>
      </c>
      <c r="AE1001">
        <v>1997794316</v>
      </c>
      <c r="AF1001">
        <v>0</v>
      </c>
      <c r="AG1001">
        <v>0</v>
      </c>
      <c r="AH1001">
        <v>0.30059399999999997</v>
      </c>
      <c r="AI1001" t="s">
        <v>90</v>
      </c>
      <c r="AJ1001" t="s">
        <v>5803</v>
      </c>
      <c r="AK1001" t="s">
        <v>5804</v>
      </c>
      <c r="AL1001" t="s">
        <v>1391</v>
      </c>
      <c r="AM1001" t="str">
        <f t="shared" si="15"/>
        <v>'0.0 0.0' 100000 rq=1</v>
      </c>
    </row>
    <row r="1002" spans="1:39">
      <c r="A1002">
        <v>1001</v>
      </c>
      <c r="B1002" t="s">
        <v>82</v>
      </c>
      <c r="C1002">
        <v>100000</v>
      </c>
      <c r="D1002" t="s">
        <v>110</v>
      </c>
      <c r="E1002" t="s">
        <v>6576</v>
      </c>
      <c r="F1002">
        <v>10000</v>
      </c>
      <c r="G1002">
        <v>256</v>
      </c>
      <c r="H1002">
        <v>0</v>
      </c>
      <c r="I1002">
        <v>96</v>
      </c>
      <c r="J1002">
        <v>6</v>
      </c>
      <c r="K1002" t="s">
        <v>85</v>
      </c>
      <c r="L1002">
        <v>11.43</v>
      </c>
      <c r="M1002">
        <v>0</v>
      </c>
      <c r="N1002">
        <v>84103</v>
      </c>
      <c r="O1002">
        <v>326196</v>
      </c>
      <c r="P1002">
        <v>1088.79</v>
      </c>
      <c r="Q1002">
        <v>5.03</v>
      </c>
      <c r="R1002">
        <v>9567</v>
      </c>
      <c r="S1002" t="s">
        <v>111</v>
      </c>
      <c r="T1002" t="s">
        <v>87</v>
      </c>
      <c r="U1002">
        <v>107733662</v>
      </c>
      <c r="V1002">
        <v>0</v>
      </c>
      <c r="W1002">
        <v>0</v>
      </c>
      <c r="X1002">
        <v>0</v>
      </c>
      <c r="Y1002">
        <v>0</v>
      </c>
      <c r="Z1002" t="s">
        <v>88</v>
      </c>
      <c r="AA1002" t="s">
        <v>88</v>
      </c>
      <c r="AB1002" t="s">
        <v>89</v>
      </c>
      <c r="AC1002">
        <v>35</v>
      </c>
      <c r="AD1002">
        <v>19.464500000000001</v>
      </c>
      <c r="AE1002">
        <v>1096531203</v>
      </c>
      <c r="AF1002">
        <v>0</v>
      </c>
      <c r="AG1002">
        <v>0</v>
      </c>
      <c r="AH1002">
        <v>0</v>
      </c>
      <c r="AI1002" t="s">
        <v>90</v>
      </c>
      <c r="AJ1002" t="s">
        <v>6387</v>
      </c>
      <c r="AK1002" t="s">
        <v>6388</v>
      </c>
      <c r="AL1002" t="s">
        <v>3196</v>
      </c>
      <c r="AM1002" t="str">
        <f t="shared" si="15"/>
        <v>'0.0 0.0' 100000 rq=0</v>
      </c>
    </row>
    <row r="1003" spans="1:39">
      <c r="A1003">
        <v>1002</v>
      </c>
      <c r="B1003" t="s">
        <v>100</v>
      </c>
      <c r="C1003">
        <v>100000</v>
      </c>
      <c r="D1003" t="s">
        <v>124</v>
      </c>
      <c r="E1003" t="s">
        <v>6576</v>
      </c>
      <c r="F1003">
        <v>10000</v>
      </c>
      <c r="G1003">
        <v>256</v>
      </c>
      <c r="H1003">
        <v>1</v>
      </c>
      <c r="I1003">
        <v>48</v>
      </c>
      <c r="J1003">
        <v>6</v>
      </c>
      <c r="K1003" t="s">
        <v>85</v>
      </c>
      <c r="L1003">
        <v>11.51</v>
      </c>
      <c r="M1003">
        <v>0</v>
      </c>
      <c r="N1003">
        <v>74118</v>
      </c>
      <c r="O1003">
        <v>297792</v>
      </c>
      <c r="P1003">
        <v>557.94000000000005</v>
      </c>
      <c r="Q1003">
        <v>5.29</v>
      </c>
      <c r="R1003">
        <v>4892</v>
      </c>
      <c r="S1003" t="s">
        <v>125</v>
      </c>
      <c r="T1003" t="s">
        <v>87</v>
      </c>
      <c r="U1003">
        <v>59120163</v>
      </c>
      <c r="V1003">
        <v>0</v>
      </c>
      <c r="W1003">
        <v>0</v>
      </c>
      <c r="X1003">
        <v>0</v>
      </c>
      <c r="Y1003">
        <v>0</v>
      </c>
      <c r="Z1003" t="s">
        <v>88</v>
      </c>
      <c r="AA1003" t="s">
        <v>88</v>
      </c>
      <c r="AB1003" t="s">
        <v>89</v>
      </c>
      <c r="AC1003">
        <v>33</v>
      </c>
      <c r="AD1003">
        <v>19.309200000000001</v>
      </c>
      <c r="AE1003">
        <v>632318387</v>
      </c>
      <c r="AF1003">
        <v>0</v>
      </c>
      <c r="AG1003">
        <v>0</v>
      </c>
      <c r="AH1003">
        <v>1.70747</v>
      </c>
      <c r="AI1003" t="s">
        <v>90</v>
      </c>
      <c r="AJ1003" t="s">
        <v>5295</v>
      </c>
      <c r="AK1003" t="s">
        <v>5296</v>
      </c>
      <c r="AL1003" t="s">
        <v>652</v>
      </c>
      <c r="AM1003" t="str">
        <f t="shared" si="15"/>
        <v>'20.0 20.0' 100000 rq=1</v>
      </c>
    </row>
    <row r="1004" spans="1:39">
      <c r="A1004">
        <v>1003</v>
      </c>
      <c r="B1004" t="s">
        <v>94</v>
      </c>
      <c r="C1004">
        <v>100000</v>
      </c>
      <c r="D1004" t="s">
        <v>6577</v>
      </c>
      <c r="E1004" t="s">
        <v>6576</v>
      </c>
      <c r="F1004">
        <v>10000</v>
      </c>
      <c r="G1004">
        <v>256</v>
      </c>
      <c r="H1004">
        <v>0</v>
      </c>
      <c r="I1004">
        <v>1</v>
      </c>
      <c r="J1004">
        <v>1</v>
      </c>
      <c r="K1004" t="s">
        <v>85</v>
      </c>
      <c r="L1004">
        <v>11.24</v>
      </c>
      <c r="M1004">
        <v>0</v>
      </c>
      <c r="N1004">
        <v>77177</v>
      </c>
      <c r="O1004">
        <v>309708</v>
      </c>
      <c r="P1004">
        <v>34.24</v>
      </c>
      <c r="Q1004">
        <v>4.9000000000000004</v>
      </c>
      <c r="R1004">
        <v>348</v>
      </c>
      <c r="S1004" t="s">
        <v>6578</v>
      </c>
      <c r="T1004" t="s">
        <v>87</v>
      </c>
      <c r="U1004">
        <v>2964882</v>
      </c>
      <c r="V1004">
        <v>0</v>
      </c>
      <c r="W1004">
        <v>0</v>
      </c>
      <c r="X1004">
        <v>0</v>
      </c>
      <c r="Y1004">
        <v>0</v>
      </c>
      <c r="Z1004" t="s">
        <v>88</v>
      </c>
      <c r="AA1004" t="s">
        <v>88</v>
      </c>
      <c r="AB1004" t="s">
        <v>89</v>
      </c>
      <c r="AC1004">
        <v>33</v>
      </c>
      <c r="AD1004">
        <v>18.966000000000001</v>
      </c>
      <c r="AE1004">
        <v>32098779</v>
      </c>
      <c r="AF1004">
        <v>0</v>
      </c>
      <c r="AG1004">
        <v>0</v>
      </c>
      <c r="AH1004">
        <v>0</v>
      </c>
      <c r="AI1004" t="s">
        <v>90</v>
      </c>
      <c r="AJ1004" t="s">
        <v>5653</v>
      </c>
      <c r="AK1004" t="s">
        <v>5654</v>
      </c>
      <c r="AL1004" t="s">
        <v>6644</v>
      </c>
      <c r="AM1004" t="str">
        <f t="shared" si="15"/>
        <v>'5.0 5.0' 100000 rq=0</v>
      </c>
    </row>
    <row r="1005" spans="1:39">
      <c r="A1005">
        <v>1004</v>
      </c>
      <c r="B1005" t="s">
        <v>94</v>
      </c>
      <c r="C1005">
        <v>100000</v>
      </c>
      <c r="D1005" t="s">
        <v>83</v>
      </c>
      <c r="E1005" t="s">
        <v>6576</v>
      </c>
      <c r="F1005">
        <v>10000</v>
      </c>
      <c r="G1005">
        <v>256</v>
      </c>
      <c r="H1005">
        <v>0</v>
      </c>
      <c r="I1005">
        <v>18</v>
      </c>
      <c r="J1005">
        <v>3</v>
      </c>
      <c r="K1005" t="s">
        <v>85</v>
      </c>
      <c r="L1005">
        <v>11.34</v>
      </c>
      <c r="M1005">
        <v>0</v>
      </c>
      <c r="N1005">
        <v>76429</v>
      </c>
      <c r="O1005">
        <v>300244</v>
      </c>
      <c r="P1005">
        <v>222.2</v>
      </c>
      <c r="Q1005">
        <v>5.24</v>
      </c>
      <c r="R1005">
        <v>2004</v>
      </c>
      <c r="S1005" t="s">
        <v>86</v>
      </c>
      <c r="T1005" t="s">
        <v>87</v>
      </c>
      <c r="U1005">
        <v>31418937</v>
      </c>
      <c r="V1005">
        <v>0</v>
      </c>
      <c r="W1005">
        <v>0</v>
      </c>
      <c r="X1005">
        <v>0</v>
      </c>
      <c r="Y1005">
        <v>0</v>
      </c>
      <c r="Z1005" t="s">
        <v>88</v>
      </c>
      <c r="AA1005" t="s">
        <v>88</v>
      </c>
      <c r="AB1005" t="s">
        <v>89</v>
      </c>
      <c r="AC1005">
        <v>41</v>
      </c>
      <c r="AD1005">
        <v>19.953199999999999</v>
      </c>
      <c r="AE1005">
        <v>328076051</v>
      </c>
      <c r="AF1005">
        <v>0</v>
      </c>
      <c r="AG1005">
        <v>0</v>
      </c>
      <c r="AH1005">
        <v>0</v>
      </c>
      <c r="AI1005" t="s">
        <v>90</v>
      </c>
      <c r="AJ1005" t="s">
        <v>5917</v>
      </c>
      <c r="AK1005" t="s">
        <v>5918</v>
      </c>
      <c r="AL1005" t="s">
        <v>1743</v>
      </c>
      <c r="AM1005" t="str">
        <f t="shared" si="15"/>
        <v>'5.0 5.0' 100000 rq=0</v>
      </c>
    </row>
    <row r="1006" spans="1:39">
      <c r="A1006">
        <v>1005</v>
      </c>
      <c r="B1006" t="s">
        <v>82</v>
      </c>
      <c r="C1006">
        <v>100000</v>
      </c>
      <c r="D1006" t="s">
        <v>95</v>
      </c>
      <c r="E1006" t="s">
        <v>6576</v>
      </c>
      <c r="F1006">
        <v>10000</v>
      </c>
      <c r="G1006">
        <v>256</v>
      </c>
      <c r="H1006">
        <v>0</v>
      </c>
      <c r="I1006">
        <v>36</v>
      </c>
      <c r="J1006">
        <v>4</v>
      </c>
      <c r="K1006" t="s">
        <v>85</v>
      </c>
      <c r="L1006">
        <v>11.34</v>
      </c>
      <c r="M1006">
        <v>0</v>
      </c>
      <c r="N1006">
        <v>73973</v>
      </c>
      <c r="O1006">
        <v>298060</v>
      </c>
      <c r="P1006">
        <v>421.1</v>
      </c>
      <c r="Q1006">
        <v>5.34</v>
      </c>
      <c r="R1006">
        <v>3759</v>
      </c>
      <c r="S1006" t="s">
        <v>96</v>
      </c>
      <c r="T1006" t="s">
        <v>87</v>
      </c>
      <c r="U1006">
        <v>61221607</v>
      </c>
      <c r="V1006">
        <v>0</v>
      </c>
      <c r="W1006">
        <v>0</v>
      </c>
      <c r="X1006">
        <v>0</v>
      </c>
      <c r="Y1006">
        <v>0</v>
      </c>
      <c r="Z1006" t="s">
        <v>88</v>
      </c>
      <c r="AA1006" t="s">
        <v>88</v>
      </c>
      <c r="AB1006" t="s">
        <v>89</v>
      </c>
      <c r="AC1006">
        <v>33</v>
      </c>
      <c r="AD1006">
        <v>19.365600000000001</v>
      </c>
      <c r="AE1006">
        <v>613874148</v>
      </c>
      <c r="AF1006">
        <v>0</v>
      </c>
      <c r="AG1006">
        <v>0</v>
      </c>
      <c r="AH1006">
        <v>2.5275200000000001E-2</v>
      </c>
      <c r="AI1006" t="s">
        <v>90</v>
      </c>
      <c r="AJ1006" t="s">
        <v>5521</v>
      </c>
      <c r="AK1006" t="s">
        <v>5522</v>
      </c>
      <c r="AL1006" t="s">
        <v>758</v>
      </c>
      <c r="AM1006" t="str">
        <f t="shared" si="15"/>
        <v>'0.0 0.0' 100000 rq=0</v>
      </c>
    </row>
    <row r="1007" spans="1:39">
      <c r="A1007">
        <v>1006</v>
      </c>
      <c r="B1007" t="s">
        <v>82</v>
      </c>
      <c r="C1007">
        <v>100000</v>
      </c>
      <c r="D1007" t="s">
        <v>124</v>
      </c>
      <c r="E1007" t="s">
        <v>6576</v>
      </c>
      <c r="F1007">
        <v>10000</v>
      </c>
      <c r="G1007">
        <v>256</v>
      </c>
      <c r="H1007">
        <v>0</v>
      </c>
      <c r="I1007">
        <v>96</v>
      </c>
      <c r="J1007">
        <v>4</v>
      </c>
      <c r="K1007" t="s">
        <v>85</v>
      </c>
      <c r="L1007">
        <v>11.33</v>
      </c>
      <c r="M1007">
        <v>0</v>
      </c>
      <c r="N1007">
        <v>75502</v>
      </c>
      <c r="O1007">
        <v>300792</v>
      </c>
      <c r="P1007">
        <v>1078.8699999999999</v>
      </c>
      <c r="Q1007">
        <v>5.85</v>
      </c>
      <c r="R1007">
        <v>9573</v>
      </c>
      <c r="S1007" t="s">
        <v>125</v>
      </c>
      <c r="T1007" t="s">
        <v>87</v>
      </c>
      <c r="U1007">
        <v>146244016</v>
      </c>
      <c r="V1007">
        <v>0</v>
      </c>
      <c r="W1007">
        <v>0</v>
      </c>
      <c r="X1007">
        <v>0</v>
      </c>
      <c r="Y1007">
        <v>0</v>
      </c>
      <c r="Z1007" t="s">
        <v>88</v>
      </c>
      <c r="AA1007" t="s">
        <v>88</v>
      </c>
      <c r="AB1007" t="s">
        <v>89</v>
      </c>
      <c r="AC1007">
        <v>38</v>
      </c>
      <c r="AD1007">
        <v>19.9588</v>
      </c>
      <c r="AE1007">
        <v>1493386814</v>
      </c>
      <c r="AF1007">
        <v>0</v>
      </c>
      <c r="AG1007">
        <v>0</v>
      </c>
      <c r="AH1007">
        <v>0.17801800000000001</v>
      </c>
      <c r="AI1007" t="s">
        <v>90</v>
      </c>
      <c r="AJ1007" t="s">
        <v>6083</v>
      </c>
      <c r="AK1007" t="s">
        <v>6084</v>
      </c>
      <c r="AL1007" t="s">
        <v>890</v>
      </c>
      <c r="AM1007" t="str">
        <f t="shared" si="15"/>
        <v>'0.0 0.0' 100000 rq=0</v>
      </c>
    </row>
    <row r="1008" spans="1:39">
      <c r="A1008">
        <v>1007</v>
      </c>
      <c r="B1008" t="s">
        <v>82</v>
      </c>
      <c r="C1008">
        <v>100000</v>
      </c>
      <c r="D1008" t="s">
        <v>83</v>
      </c>
      <c r="E1008" t="s">
        <v>6576</v>
      </c>
      <c r="F1008">
        <v>10000</v>
      </c>
      <c r="G1008">
        <v>256</v>
      </c>
      <c r="H1008">
        <v>1</v>
      </c>
      <c r="I1008">
        <v>190</v>
      </c>
      <c r="J1008">
        <v>5</v>
      </c>
      <c r="K1008" t="s">
        <v>85</v>
      </c>
      <c r="L1008">
        <v>11.54</v>
      </c>
      <c r="M1008">
        <v>0</v>
      </c>
      <c r="N1008">
        <v>97989</v>
      </c>
      <c r="O1008">
        <v>347960</v>
      </c>
      <c r="P1008">
        <v>2124.62</v>
      </c>
      <c r="Q1008">
        <v>7.89</v>
      </c>
      <c r="R1008">
        <v>18464</v>
      </c>
      <c r="S1008" t="s">
        <v>86</v>
      </c>
      <c r="T1008" t="s">
        <v>87</v>
      </c>
      <c r="U1008">
        <v>147309063</v>
      </c>
      <c r="V1008">
        <v>0</v>
      </c>
      <c r="W1008">
        <v>0</v>
      </c>
      <c r="X1008">
        <v>0</v>
      </c>
      <c r="Y1008">
        <v>0</v>
      </c>
      <c r="Z1008" t="s">
        <v>88</v>
      </c>
      <c r="AA1008" t="s">
        <v>88</v>
      </c>
      <c r="AB1008" t="s">
        <v>89</v>
      </c>
      <c r="AC1008">
        <v>42</v>
      </c>
      <c r="AD1008">
        <v>20.1372</v>
      </c>
      <c r="AE1008">
        <v>1483481559</v>
      </c>
      <c r="AF1008">
        <v>0</v>
      </c>
      <c r="AG1008">
        <v>0</v>
      </c>
      <c r="AH1008">
        <v>0</v>
      </c>
      <c r="AI1008" t="s">
        <v>90</v>
      </c>
      <c r="AJ1008" t="s">
        <v>4431</v>
      </c>
      <c r="AK1008" t="s">
        <v>4432</v>
      </c>
      <c r="AL1008" t="s">
        <v>1138</v>
      </c>
      <c r="AM1008" t="str">
        <f t="shared" si="15"/>
        <v>'0.0 0.0' 100000 rq=1</v>
      </c>
    </row>
    <row r="1009" spans="1:39">
      <c r="A1009">
        <v>1008</v>
      </c>
      <c r="B1009" t="s">
        <v>100</v>
      </c>
      <c r="C1009">
        <v>100000</v>
      </c>
      <c r="D1009" t="s">
        <v>124</v>
      </c>
      <c r="E1009" t="s">
        <v>6576</v>
      </c>
      <c r="F1009">
        <v>10000</v>
      </c>
      <c r="G1009">
        <v>256</v>
      </c>
      <c r="H1009">
        <v>0</v>
      </c>
      <c r="I1009">
        <v>6</v>
      </c>
      <c r="J1009">
        <v>2</v>
      </c>
      <c r="K1009" t="s">
        <v>85</v>
      </c>
      <c r="L1009">
        <v>11.35</v>
      </c>
      <c r="M1009">
        <v>0</v>
      </c>
      <c r="N1009">
        <v>72408</v>
      </c>
      <c r="O1009">
        <v>293832</v>
      </c>
      <c r="P1009">
        <v>92.78</v>
      </c>
      <c r="Q1009">
        <v>5.2</v>
      </c>
      <c r="R1009">
        <v>863</v>
      </c>
      <c r="S1009" t="s">
        <v>125</v>
      </c>
      <c r="T1009" t="s">
        <v>87</v>
      </c>
      <c r="U1009">
        <v>15567081</v>
      </c>
      <c r="V1009">
        <v>0</v>
      </c>
      <c r="W1009">
        <v>0</v>
      </c>
      <c r="X1009">
        <v>0</v>
      </c>
      <c r="Y1009">
        <v>0</v>
      </c>
      <c r="Z1009" t="s">
        <v>88</v>
      </c>
      <c r="AA1009" t="s">
        <v>88</v>
      </c>
      <c r="AB1009" t="s">
        <v>89</v>
      </c>
      <c r="AC1009">
        <v>33</v>
      </c>
      <c r="AD1009">
        <v>19.1462</v>
      </c>
      <c r="AE1009">
        <v>169278215</v>
      </c>
      <c r="AF1009">
        <v>0</v>
      </c>
      <c r="AG1009">
        <v>0</v>
      </c>
      <c r="AH1009">
        <v>1.4767499999999999E-2</v>
      </c>
      <c r="AI1009" t="s">
        <v>90</v>
      </c>
      <c r="AJ1009" t="s">
        <v>5981</v>
      </c>
      <c r="AK1009" t="s">
        <v>5982</v>
      </c>
      <c r="AL1009" t="s">
        <v>879</v>
      </c>
      <c r="AM1009" t="str">
        <f t="shared" si="15"/>
        <v>'20.0 20.0' 100000 rq=0</v>
      </c>
    </row>
    <row r="1010" spans="1:39">
      <c r="A1010">
        <v>1009</v>
      </c>
      <c r="B1010" t="s">
        <v>94</v>
      </c>
      <c r="C1010">
        <v>100000</v>
      </c>
      <c r="D1010" t="s">
        <v>6577</v>
      </c>
      <c r="E1010" t="s">
        <v>6576</v>
      </c>
      <c r="F1010">
        <v>10000</v>
      </c>
      <c r="G1010">
        <v>256</v>
      </c>
      <c r="H1010">
        <v>0</v>
      </c>
      <c r="I1010">
        <v>48</v>
      </c>
      <c r="J1010">
        <v>3</v>
      </c>
      <c r="K1010" t="s">
        <v>85</v>
      </c>
      <c r="L1010">
        <v>11.4</v>
      </c>
      <c r="M1010">
        <v>0</v>
      </c>
      <c r="N1010">
        <v>80688</v>
      </c>
      <c r="O1010">
        <v>317280</v>
      </c>
      <c r="P1010">
        <v>558.59</v>
      </c>
      <c r="Q1010">
        <v>4.63</v>
      </c>
      <c r="R1010">
        <v>4939</v>
      </c>
      <c r="S1010" t="s">
        <v>6578</v>
      </c>
      <c r="T1010" t="s">
        <v>87</v>
      </c>
      <c r="U1010">
        <v>71901860</v>
      </c>
      <c r="V1010">
        <v>0</v>
      </c>
      <c r="W1010">
        <v>0</v>
      </c>
      <c r="X1010">
        <v>0</v>
      </c>
      <c r="Y1010">
        <v>0</v>
      </c>
      <c r="Z1010" t="s">
        <v>88</v>
      </c>
      <c r="AA1010" t="s">
        <v>88</v>
      </c>
      <c r="AB1010" t="s">
        <v>89</v>
      </c>
      <c r="AC1010">
        <v>36</v>
      </c>
      <c r="AD1010">
        <v>20.368200000000002</v>
      </c>
      <c r="AE1010">
        <v>758749397</v>
      </c>
      <c r="AF1010">
        <v>0</v>
      </c>
      <c r="AG1010">
        <v>0</v>
      </c>
      <c r="AH1010">
        <v>0</v>
      </c>
      <c r="AI1010" t="s">
        <v>90</v>
      </c>
      <c r="AJ1010" t="s">
        <v>5727</v>
      </c>
      <c r="AK1010" t="s">
        <v>5728</v>
      </c>
      <c r="AL1010" t="s">
        <v>6603</v>
      </c>
      <c r="AM1010" t="str">
        <f t="shared" si="15"/>
        <v>'5.0 5.0' 100000 rq=0</v>
      </c>
    </row>
    <row r="1011" spans="1:39">
      <c r="A1011">
        <v>1010</v>
      </c>
      <c r="B1011" t="s">
        <v>100</v>
      </c>
      <c r="C1011">
        <v>100000</v>
      </c>
      <c r="D1011" t="s">
        <v>95</v>
      </c>
      <c r="E1011" t="s">
        <v>6576</v>
      </c>
      <c r="F1011">
        <v>10000</v>
      </c>
      <c r="G1011">
        <v>256</v>
      </c>
      <c r="H1011">
        <v>0</v>
      </c>
      <c r="I1011">
        <v>120</v>
      </c>
      <c r="J1011">
        <v>2</v>
      </c>
      <c r="K1011" t="s">
        <v>85</v>
      </c>
      <c r="L1011">
        <v>11.47</v>
      </c>
      <c r="M1011">
        <v>0</v>
      </c>
      <c r="N1011">
        <v>78421</v>
      </c>
      <c r="O1011">
        <v>310268</v>
      </c>
      <c r="P1011">
        <v>1349.87</v>
      </c>
      <c r="Q1011">
        <v>4.92</v>
      </c>
      <c r="R1011">
        <v>11802</v>
      </c>
      <c r="S1011" t="s">
        <v>96</v>
      </c>
      <c r="T1011" t="s">
        <v>87</v>
      </c>
      <c r="U1011">
        <v>1421716</v>
      </c>
      <c r="V1011">
        <v>0</v>
      </c>
      <c r="W1011">
        <v>0</v>
      </c>
      <c r="X1011">
        <v>0</v>
      </c>
      <c r="Y1011">
        <v>0</v>
      </c>
      <c r="Z1011" t="s">
        <v>88</v>
      </c>
      <c r="AA1011" t="s">
        <v>88</v>
      </c>
      <c r="AB1011" t="s">
        <v>89</v>
      </c>
      <c r="AC1011">
        <v>36</v>
      </c>
      <c r="AD1011">
        <v>20.270700000000001</v>
      </c>
      <c r="AE1011">
        <v>14790255</v>
      </c>
      <c r="AF1011">
        <v>0</v>
      </c>
      <c r="AG1011">
        <v>0</v>
      </c>
      <c r="AH1011">
        <v>0.164299</v>
      </c>
      <c r="AI1011" t="s">
        <v>90</v>
      </c>
      <c r="AJ1011" t="s">
        <v>5381</v>
      </c>
      <c r="AK1011" t="s">
        <v>5382</v>
      </c>
      <c r="AL1011" t="s">
        <v>1412</v>
      </c>
      <c r="AM1011" t="str">
        <f t="shared" si="15"/>
        <v>'20.0 20.0' 100000 rq=0</v>
      </c>
    </row>
    <row r="1012" spans="1:39">
      <c r="A1012">
        <v>1011</v>
      </c>
      <c r="B1012" t="s">
        <v>100</v>
      </c>
      <c r="C1012">
        <v>100000</v>
      </c>
      <c r="D1012" t="s">
        <v>95</v>
      </c>
      <c r="E1012" t="s">
        <v>6576</v>
      </c>
      <c r="F1012">
        <v>10000</v>
      </c>
      <c r="G1012">
        <v>256</v>
      </c>
      <c r="H1012">
        <v>1</v>
      </c>
      <c r="I1012">
        <v>72</v>
      </c>
      <c r="J1012">
        <v>2</v>
      </c>
      <c r="K1012" t="s">
        <v>85</v>
      </c>
      <c r="L1012">
        <v>11.54</v>
      </c>
      <c r="M1012">
        <v>0</v>
      </c>
      <c r="N1012">
        <v>114222</v>
      </c>
      <c r="O1012">
        <v>456656</v>
      </c>
      <c r="P1012">
        <v>822.07</v>
      </c>
      <c r="Q1012">
        <v>5.88</v>
      </c>
      <c r="R1012">
        <v>7169</v>
      </c>
      <c r="S1012" t="s">
        <v>96</v>
      </c>
      <c r="T1012" t="s">
        <v>87</v>
      </c>
      <c r="U1012">
        <v>1891664</v>
      </c>
      <c r="V1012">
        <v>0</v>
      </c>
      <c r="W1012">
        <v>0</v>
      </c>
      <c r="X1012">
        <v>0</v>
      </c>
      <c r="Y1012">
        <v>0</v>
      </c>
      <c r="Z1012" t="s">
        <v>88</v>
      </c>
      <c r="AA1012" t="s">
        <v>88</v>
      </c>
      <c r="AB1012" t="s">
        <v>89</v>
      </c>
      <c r="AC1012">
        <v>38</v>
      </c>
      <c r="AD1012">
        <v>20.113199999999999</v>
      </c>
      <c r="AE1012">
        <v>19698730</v>
      </c>
      <c r="AF1012">
        <v>0</v>
      </c>
      <c r="AG1012">
        <v>0</v>
      </c>
      <c r="AH1012">
        <v>0.343914</v>
      </c>
      <c r="AI1012" t="s">
        <v>90</v>
      </c>
      <c r="AJ1012" t="s">
        <v>5143</v>
      </c>
      <c r="AK1012" t="s">
        <v>5144</v>
      </c>
      <c r="AL1012" t="s">
        <v>1033</v>
      </c>
      <c r="AM1012" t="str">
        <f t="shared" si="15"/>
        <v>'20.0 20.0' 100000 rq=1</v>
      </c>
    </row>
    <row r="1013" spans="1:39">
      <c r="A1013">
        <v>1012</v>
      </c>
      <c r="B1013" t="s">
        <v>100</v>
      </c>
      <c r="C1013">
        <v>100000</v>
      </c>
      <c r="D1013" t="s">
        <v>6577</v>
      </c>
      <c r="E1013" t="s">
        <v>6576</v>
      </c>
      <c r="F1013">
        <v>10000</v>
      </c>
      <c r="G1013">
        <v>256</v>
      </c>
      <c r="H1013">
        <v>1</v>
      </c>
      <c r="I1013">
        <v>48</v>
      </c>
      <c r="J1013">
        <v>1</v>
      </c>
      <c r="K1013" t="s">
        <v>85</v>
      </c>
      <c r="L1013">
        <v>13.53</v>
      </c>
      <c r="M1013">
        <v>0</v>
      </c>
      <c r="N1013">
        <v>1248448</v>
      </c>
      <c r="O1013">
        <v>2933000</v>
      </c>
      <c r="P1013">
        <v>592.12</v>
      </c>
      <c r="Q1013">
        <v>23.73</v>
      </c>
      <c r="R1013">
        <v>4548</v>
      </c>
      <c r="S1013" t="s">
        <v>6578</v>
      </c>
      <c r="T1013" t="s">
        <v>87</v>
      </c>
      <c r="U1013">
        <v>32013283</v>
      </c>
      <c r="V1013">
        <v>0</v>
      </c>
      <c r="W1013">
        <v>0</v>
      </c>
      <c r="X1013">
        <v>0</v>
      </c>
      <c r="Y1013">
        <v>0</v>
      </c>
      <c r="Z1013" t="s">
        <v>88</v>
      </c>
      <c r="AA1013" t="s">
        <v>88</v>
      </c>
      <c r="AB1013" t="s">
        <v>89</v>
      </c>
      <c r="AC1013">
        <v>36</v>
      </c>
      <c r="AD1013">
        <v>21.001899999999999</v>
      </c>
      <c r="AE1013">
        <v>360407860</v>
      </c>
      <c r="AF1013">
        <v>0</v>
      </c>
      <c r="AG1013">
        <v>0</v>
      </c>
      <c r="AH1013">
        <v>0</v>
      </c>
      <c r="AI1013" t="s">
        <v>90</v>
      </c>
      <c r="AJ1013" t="s">
        <v>6215</v>
      </c>
      <c r="AK1013" t="s">
        <v>6216</v>
      </c>
      <c r="AL1013" t="s">
        <v>6650</v>
      </c>
      <c r="AM1013" t="str">
        <f t="shared" si="15"/>
        <v>'20.0 20.0' 100000 rq=1</v>
      </c>
    </row>
    <row r="1014" spans="1:39">
      <c r="A1014">
        <v>1013</v>
      </c>
      <c r="B1014" t="s">
        <v>100</v>
      </c>
      <c r="C1014">
        <v>100000</v>
      </c>
      <c r="D1014" t="s">
        <v>110</v>
      </c>
      <c r="E1014" t="s">
        <v>6576</v>
      </c>
      <c r="F1014">
        <v>10000</v>
      </c>
      <c r="G1014">
        <v>256</v>
      </c>
      <c r="H1014">
        <v>0</v>
      </c>
      <c r="I1014">
        <v>72</v>
      </c>
      <c r="J1014">
        <v>5</v>
      </c>
      <c r="K1014" t="s">
        <v>85</v>
      </c>
      <c r="L1014">
        <v>11.39</v>
      </c>
      <c r="M1014">
        <v>0</v>
      </c>
      <c r="N1014">
        <v>82940</v>
      </c>
      <c r="O1014">
        <v>322200</v>
      </c>
      <c r="P1014">
        <v>817.87</v>
      </c>
      <c r="Q1014">
        <v>5.51</v>
      </c>
      <c r="R1014">
        <v>7224</v>
      </c>
      <c r="S1014" t="s">
        <v>111</v>
      </c>
      <c r="T1014" t="s">
        <v>87</v>
      </c>
      <c r="U1014">
        <v>51494265</v>
      </c>
      <c r="V1014">
        <v>0</v>
      </c>
      <c r="W1014">
        <v>0</v>
      </c>
      <c r="X1014">
        <v>0</v>
      </c>
      <c r="Y1014">
        <v>0</v>
      </c>
      <c r="Z1014" t="s">
        <v>88</v>
      </c>
      <c r="AA1014" t="s">
        <v>88</v>
      </c>
      <c r="AB1014" t="s">
        <v>89</v>
      </c>
      <c r="AC1014">
        <v>37</v>
      </c>
      <c r="AD1014">
        <v>19.7227</v>
      </c>
      <c r="AE1014">
        <v>538056220</v>
      </c>
      <c r="AF1014">
        <v>0</v>
      </c>
      <c r="AG1014">
        <v>0</v>
      </c>
      <c r="AH1014">
        <v>0</v>
      </c>
      <c r="AI1014" t="s">
        <v>90</v>
      </c>
      <c r="AJ1014" t="s">
        <v>6447</v>
      </c>
      <c r="AK1014" t="s">
        <v>6448</v>
      </c>
      <c r="AL1014" t="s">
        <v>440</v>
      </c>
      <c r="AM1014" t="str">
        <f t="shared" si="15"/>
        <v>'20.0 20.0' 100000 rq=0</v>
      </c>
    </row>
    <row r="1015" spans="1:39">
      <c r="A1015">
        <v>1014</v>
      </c>
      <c r="B1015" t="s">
        <v>100</v>
      </c>
      <c r="C1015">
        <v>100000</v>
      </c>
      <c r="D1015" t="s">
        <v>6577</v>
      </c>
      <c r="E1015" t="s">
        <v>6576</v>
      </c>
      <c r="F1015">
        <v>10000</v>
      </c>
      <c r="G1015">
        <v>256</v>
      </c>
      <c r="H1015">
        <v>1</v>
      </c>
      <c r="I1015">
        <v>24</v>
      </c>
      <c r="J1015">
        <v>4</v>
      </c>
      <c r="K1015" t="s">
        <v>85</v>
      </c>
      <c r="L1015">
        <v>13.33</v>
      </c>
      <c r="M1015">
        <v>0</v>
      </c>
      <c r="N1015">
        <v>1006733</v>
      </c>
      <c r="O1015">
        <v>2377732</v>
      </c>
      <c r="P1015">
        <v>321.52999999999997</v>
      </c>
      <c r="Q1015">
        <v>11.75</v>
      </c>
      <c r="R1015">
        <v>2498</v>
      </c>
      <c r="S1015" t="s">
        <v>6578</v>
      </c>
      <c r="T1015" t="s">
        <v>87</v>
      </c>
      <c r="U1015">
        <v>25437697</v>
      </c>
      <c r="V1015">
        <v>0</v>
      </c>
      <c r="W1015">
        <v>0</v>
      </c>
      <c r="X1015">
        <v>0</v>
      </c>
      <c r="Y1015">
        <v>0</v>
      </c>
      <c r="Z1015" t="s">
        <v>88</v>
      </c>
      <c r="AA1015" t="s">
        <v>88</v>
      </c>
      <c r="AB1015" t="s">
        <v>89</v>
      </c>
      <c r="AC1015">
        <v>35</v>
      </c>
      <c r="AD1015">
        <v>19.411100000000001</v>
      </c>
      <c r="AE1015">
        <v>293322709</v>
      </c>
      <c r="AF1015">
        <v>0</v>
      </c>
      <c r="AG1015">
        <v>0</v>
      </c>
      <c r="AH1015">
        <v>0</v>
      </c>
      <c r="AI1015" t="s">
        <v>90</v>
      </c>
      <c r="AJ1015" t="s">
        <v>5329</v>
      </c>
      <c r="AK1015" t="s">
        <v>5330</v>
      </c>
      <c r="AL1015" t="s">
        <v>6588</v>
      </c>
      <c r="AM1015" t="str">
        <f t="shared" si="15"/>
        <v>'20.0 20.0' 100000 rq=1</v>
      </c>
    </row>
    <row r="1016" spans="1:39">
      <c r="A1016">
        <v>1015</v>
      </c>
      <c r="B1016" t="s">
        <v>82</v>
      </c>
      <c r="C1016">
        <v>100000</v>
      </c>
      <c r="D1016" t="s">
        <v>124</v>
      </c>
      <c r="E1016" t="s">
        <v>6576</v>
      </c>
      <c r="F1016">
        <v>10000</v>
      </c>
      <c r="G1016">
        <v>256</v>
      </c>
      <c r="H1016">
        <v>0</v>
      </c>
      <c r="I1016">
        <v>6</v>
      </c>
      <c r="J1016">
        <v>1</v>
      </c>
      <c r="K1016" t="s">
        <v>85</v>
      </c>
      <c r="L1016">
        <v>11.35</v>
      </c>
      <c r="M1016">
        <v>0</v>
      </c>
      <c r="N1016">
        <v>72350</v>
      </c>
      <c r="O1016">
        <v>293552</v>
      </c>
      <c r="P1016">
        <v>92.59</v>
      </c>
      <c r="Q1016">
        <v>4.5199999999999996</v>
      </c>
      <c r="R1016">
        <v>855</v>
      </c>
      <c r="S1016" t="s">
        <v>125</v>
      </c>
      <c r="T1016" t="s">
        <v>87</v>
      </c>
      <c r="U1016">
        <v>16652271</v>
      </c>
      <c r="V1016">
        <v>0</v>
      </c>
      <c r="W1016">
        <v>0</v>
      </c>
      <c r="X1016">
        <v>0</v>
      </c>
      <c r="Y1016">
        <v>0</v>
      </c>
      <c r="Z1016" t="s">
        <v>88</v>
      </c>
      <c r="AA1016" t="s">
        <v>88</v>
      </c>
      <c r="AB1016" t="s">
        <v>89</v>
      </c>
      <c r="AC1016">
        <v>37</v>
      </c>
      <c r="AD1016">
        <v>19.3126</v>
      </c>
      <c r="AE1016">
        <v>179975908</v>
      </c>
      <c r="AF1016">
        <v>0</v>
      </c>
      <c r="AG1016">
        <v>0</v>
      </c>
      <c r="AH1016">
        <v>9.6799499999999997E-3</v>
      </c>
      <c r="AI1016" t="s">
        <v>90</v>
      </c>
      <c r="AJ1016" t="s">
        <v>5321</v>
      </c>
      <c r="AK1016" t="s">
        <v>5322</v>
      </c>
      <c r="AL1016" t="s">
        <v>544</v>
      </c>
      <c r="AM1016" t="str">
        <f t="shared" si="15"/>
        <v>'0.0 0.0' 100000 rq=0</v>
      </c>
    </row>
    <row r="1017" spans="1:39">
      <c r="A1017">
        <v>1016</v>
      </c>
      <c r="B1017" t="s">
        <v>82</v>
      </c>
      <c r="C1017">
        <v>100000</v>
      </c>
      <c r="D1017" t="s">
        <v>124</v>
      </c>
      <c r="E1017" t="s">
        <v>6576</v>
      </c>
      <c r="F1017">
        <v>10000</v>
      </c>
      <c r="G1017">
        <v>256</v>
      </c>
      <c r="H1017">
        <v>1</v>
      </c>
      <c r="I1017">
        <v>18</v>
      </c>
      <c r="J1017">
        <v>6</v>
      </c>
      <c r="K1017" t="s">
        <v>85</v>
      </c>
      <c r="L1017">
        <v>11.35</v>
      </c>
      <c r="M1017">
        <v>0</v>
      </c>
      <c r="N1017">
        <v>72652</v>
      </c>
      <c r="O1017">
        <v>293988</v>
      </c>
      <c r="P1017">
        <v>222.65</v>
      </c>
      <c r="Q1017">
        <v>4.83</v>
      </c>
      <c r="R1017">
        <v>2004</v>
      </c>
      <c r="S1017" t="s">
        <v>125</v>
      </c>
      <c r="T1017" t="s">
        <v>87</v>
      </c>
      <c r="U1017">
        <v>37903026</v>
      </c>
      <c r="V1017">
        <v>0</v>
      </c>
      <c r="W1017">
        <v>0</v>
      </c>
      <c r="X1017">
        <v>0</v>
      </c>
      <c r="Y1017">
        <v>0</v>
      </c>
      <c r="Z1017" t="s">
        <v>88</v>
      </c>
      <c r="AA1017" t="s">
        <v>88</v>
      </c>
      <c r="AB1017" t="s">
        <v>89</v>
      </c>
      <c r="AC1017">
        <v>35</v>
      </c>
      <c r="AD1017">
        <v>20.771899999999999</v>
      </c>
      <c r="AE1017">
        <v>413726687</v>
      </c>
      <c r="AF1017">
        <v>0</v>
      </c>
      <c r="AG1017">
        <v>0</v>
      </c>
      <c r="AH1017">
        <v>0.54222099999999995</v>
      </c>
      <c r="AI1017" t="s">
        <v>90</v>
      </c>
      <c r="AJ1017" t="s">
        <v>5607</v>
      </c>
      <c r="AK1017" t="s">
        <v>5608</v>
      </c>
      <c r="AL1017" t="s">
        <v>478</v>
      </c>
      <c r="AM1017" t="str">
        <f t="shared" si="15"/>
        <v>'0.0 0.0' 100000 rq=1</v>
      </c>
    </row>
    <row r="1018" spans="1:39">
      <c r="A1018">
        <v>1017</v>
      </c>
      <c r="B1018" t="s">
        <v>100</v>
      </c>
      <c r="C1018">
        <v>100000</v>
      </c>
      <c r="D1018" t="s">
        <v>152</v>
      </c>
      <c r="E1018" t="s">
        <v>6576</v>
      </c>
      <c r="F1018">
        <v>10000</v>
      </c>
      <c r="G1018">
        <v>256</v>
      </c>
      <c r="H1018">
        <v>0</v>
      </c>
      <c r="I1018">
        <v>144</v>
      </c>
      <c r="J1018">
        <v>6</v>
      </c>
      <c r="K1018" t="s">
        <v>85</v>
      </c>
      <c r="L1018">
        <v>11.38</v>
      </c>
      <c r="M1018">
        <v>0</v>
      </c>
      <c r="N1018">
        <v>91188</v>
      </c>
      <c r="O1018">
        <v>340192</v>
      </c>
      <c r="P1018">
        <v>1606.79</v>
      </c>
      <c r="Q1018">
        <v>5.73</v>
      </c>
      <c r="R1018">
        <v>14163</v>
      </c>
      <c r="S1018" t="s">
        <v>153</v>
      </c>
      <c r="T1018" t="s">
        <v>87</v>
      </c>
      <c r="U1018">
        <v>84985691</v>
      </c>
      <c r="V1018">
        <v>0</v>
      </c>
      <c r="W1018">
        <v>0</v>
      </c>
      <c r="X1018">
        <v>0</v>
      </c>
      <c r="Y1018">
        <v>0</v>
      </c>
      <c r="Z1018" t="s">
        <v>88</v>
      </c>
      <c r="AA1018" t="s">
        <v>88</v>
      </c>
      <c r="AB1018" t="s">
        <v>89</v>
      </c>
      <c r="AC1018">
        <v>38</v>
      </c>
      <c r="AD1018">
        <v>20.131599999999999</v>
      </c>
      <c r="AE1018">
        <v>866783330</v>
      </c>
      <c r="AF1018">
        <v>0</v>
      </c>
      <c r="AG1018">
        <v>0</v>
      </c>
      <c r="AH1018">
        <v>1.17519</v>
      </c>
      <c r="AI1018" t="s">
        <v>90</v>
      </c>
      <c r="AJ1018" t="s">
        <v>5965</v>
      </c>
      <c r="AK1018" t="s">
        <v>5966</v>
      </c>
      <c r="AL1018" t="s">
        <v>291</v>
      </c>
      <c r="AM1018" t="str">
        <f t="shared" si="15"/>
        <v>'20.0 20.0' 100000 rq=0</v>
      </c>
    </row>
    <row r="1019" spans="1:39">
      <c r="A1019">
        <v>1018</v>
      </c>
      <c r="B1019" t="s">
        <v>94</v>
      </c>
      <c r="C1019">
        <v>100000</v>
      </c>
      <c r="D1019" t="s">
        <v>124</v>
      </c>
      <c r="E1019" t="s">
        <v>6576</v>
      </c>
      <c r="F1019">
        <v>10000</v>
      </c>
      <c r="G1019">
        <v>256</v>
      </c>
      <c r="H1019">
        <v>1</v>
      </c>
      <c r="I1019">
        <v>120</v>
      </c>
      <c r="J1019">
        <v>1</v>
      </c>
      <c r="K1019" t="s">
        <v>85</v>
      </c>
      <c r="L1019">
        <v>11.38</v>
      </c>
      <c r="M1019">
        <v>0</v>
      </c>
      <c r="N1019">
        <v>76756</v>
      </c>
      <c r="O1019">
        <v>303448</v>
      </c>
      <c r="P1019">
        <v>1337.76</v>
      </c>
      <c r="Q1019">
        <v>5.58</v>
      </c>
      <c r="R1019">
        <v>11803</v>
      </c>
      <c r="S1019" t="s">
        <v>125</v>
      </c>
      <c r="T1019" t="s">
        <v>87</v>
      </c>
      <c r="U1019">
        <v>93891496</v>
      </c>
      <c r="V1019">
        <v>0</v>
      </c>
      <c r="W1019">
        <v>0</v>
      </c>
      <c r="X1019">
        <v>0</v>
      </c>
      <c r="Y1019">
        <v>0</v>
      </c>
      <c r="Z1019" t="s">
        <v>88</v>
      </c>
      <c r="AA1019" t="s">
        <v>88</v>
      </c>
      <c r="AB1019" t="s">
        <v>89</v>
      </c>
      <c r="AC1019">
        <v>33</v>
      </c>
      <c r="AD1019">
        <v>19.239100000000001</v>
      </c>
      <c r="AE1019">
        <v>965606622</v>
      </c>
      <c r="AF1019">
        <v>0</v>
      </c>
      <c r="AG1019">
        <v>0</v>
      </c>
      <c r="AH1019">
        <v>3.1728399999999999</v>
      </c>
      <c r="AI1019" t="s">
        <v>90</v>
      </c>
      <c r="AJ1019" t="s">
        <v>5185</v>
      </c>
      <c r="AK1019" t="s">
        <v>5186</v>
      </c>
      <c r="AL1019" t="s">
        <v>1374</v>
      </c>
      <c r="AM1019" t="str">
        <f t="shared" si="15"/>
        <v>'5.0 5.0' 100000 rq=1</v>
      </c>
    </row>
    <row r="1020" spans="1:39">
      <c r="A1020">
        <v>1019</v>
      </c>
      <c r="B1020" t="s">
        <v>94</v>
      </c>
      <c r="C1020">
        <v>100000</v>
      </c>
      <c r="D1020" t="s">
        <v>95</v>
      </c>
      <c r="E1020" t="s">
        <v>6576</v>
      </c>
      <c r="F1020">
        <v>10000</v>
      </c>
      <c r="G1020">
        <v>256</v>
      </c>
      <c r="H1020">
        <v>1</v>
      </c>
      <c r="I1020">
        <v>36</v>
      </c>
      <c r="J1020">
        <v>6</v>
      </c>
      <c r="K1020" t="s">
        <v>85</v>
      </c>
      <c r="L1020">
        <v>11.37</v>
      </c>
      <c r="M1020">
        <v>0</v>
      </c>
      <c r="N1020">
        <v>94510</v>
      </c>
      <c r="O1020">
        <v>378020</v>
      </c>
      <c r="P1020">
        <v>420.31</v>
      </c>
      <c r="Q1020">
        <v>4.8099999999999996</v>
      </c>
      <c r="R1020">
        <v>3738</v>
      </c>
      <c r="S1020" t="s">
        <v>96</v>
      </c>
      <c r="T1020" t="s">
        <v>87</v>
      </c>
      <c r="U1020">
        <v>15299211</v>
      </c>
      <c r="V1020">
        <v>0</v>
      </c>
      <c r="W1020">
        <v>0</v>
      </c>
      <c r="X1020">
        <v>0</v>
      </c>
      <c r="Y1020">
        <v>0</v>
      </c>
      <c r="Z1020" t="s">
        <v>88</v>
      </c>
      <c r="AA1020" t="s">
        <v>88</v>
      </c>
      <c r="AB1020" t="s">
        <v>89</v>
      </c>
      <c r="AC1020">
        <v>34</v>
      </c>
      <c r="AD1020">
        <v>19.520099999999999</v>
      </c>
      <c r="AE1020">
        <v>154708767</v>
      </c>
      <c r="AF1020">
        <v>0</v>
      </c>
      <c r="AG1020">
        <v>0</v>
      </c>
      <c r="AH1020">
        <v>0.26605299999999998</v>
      </c>
      <c r="AI1020" t="s">
        <v>90</v>
      </c>
      <c r="AJ1020" t="s">
        <v>5655</v>
      </c>
      <c r="AK1020" t="s">
        <v>5656</v>
      </c>
      <c r="AL1020" t="s">
        <v>2399</v>
      </c>
      <c r="AM1020" t="str">
        <f t="shared" si="15"/>
        <v>'5.0 5.0' 100000 rq=1</v>
      </c>
    </row>
    <row r="1021" spans="1:39">
      <c r="A1021">
        <v>1020</v>
      </c>
      <c r="B1021" t="s">
        <v>94</v>
      </c>
      <c r="C1021">
        <v>100000</v>
      </c>
      <c r="D1021" t="s">
        <v>6577</v>
      </c>
      <c r="E1021" t="s">
        <v>6576</v>
      </c>
      <c r="F1021">
        <v>10000</v>
      </c>
      <c r="G1021">
        <v>256</v>
      </c>
      <c r="H1021">
        <v>1</v>
      </c>
      <c r="I1021">
        <v>36</v>
      </c>
      <c r="J1021">
        <v>5</v>
      </c>
      <c r="K1021" t="s">
        <v>85</v>
      </c>
      <c r="L1021">
        <v>12.07</v>
      </c>
      <c r="M1021">
        <v>0</v>
      </c>
      <c r="N1021">
        <v>439444</v>
      </c>
      <c r="O1021">
        <v>1139092</v>
      </c>
      <c r="P1021">
        <v>431.98</v>
      </c>
      <c r="Q1021">
        <v>10.199999999999999</v>
      </c>
      <c r="R1021">
        <v>3661</v>
      </c>
      <c r="S1021" t="s">
        <v>6578</v>
      </c>
      <c r="T1021" t="s">
        <v>87</v>
      </c>
      <c r="U1021">
        <v>39565858</v>
      </c>
      <c r="V1021">
        <v>0</v>
      </c>
      <c r="W1021">
        <v>0</v>
      </c>
      <c r="X1021">
        <v>0</v>
      </c>
      <c r="Y1021">
        <v>0</v>
      </c>
      <c r="Z1021" t="s">
        <v>88</v>
      </c>
      <c r="AA1021" t="s">
        <v>88</v>
      </c>
      <c r="AB1021" t="s">
        <v>89</v>
      </c>
      <c r="AC1021">
        <v>35</v>
      </c>
      <c r="AD1021">
        <v>19.883099999999999</v>
      </c>
      <c r="AE1021">
        <v>439889213</v>
      </c>
      <c r="AF1021">
        <v>0</v>
      </c>
      <c r="AG1021">
        <v>0</v>
      </c>
      <c r="AH1021">
        <v>0</v>
      </c>
      <c r="AI1021" t="s">
        <v>90</v>
      </c>
      <c r="AJ1021" t="s">
        <v>4057</v>
      </c>
      <c r="AK1021" t="s">
        <v>4058</v>
      </c>
      <c r="AL1021" t="s">
        <v>6636</v>
      </c>
      <c r="AM1021" t="str">
        <f t="shared" si="15"/>
        <v>'5.0 5.0' 100000 rq=1</v>
      </c>
    </row>
    <row r="1022" spans="1:39">
      <c r="A1022">
        <v>1021</v>
      </c>
      <c r="B1022" t="s">
        <v>82</v>
      </c>
      <c r="C1022">
        <v>100000</v>
      </c>
      <c r="D1022" t="s">
        <v>95</v>
      </c>
      <c r="E1022" t="s">
        <v>6576</v>
      </c>
      <c r="F1022">
        <v>10000</v>
      </c>
      <c r="G1022">
        <v>256</v>
      </c>
      <c r="H1022">
        <v>0</v>
      </c>
      <c r="I1022">
        <v>168</v>
      </c>
      <c r="J1022">
        <v>2</v>
      </c>
      <c r="K1022" t="s">
        <v>85</v>
      </c>
      <c r="L1022">
        <v>11.4</v>
      </c>
      <c r="M1022">
        <v>0</v>
      </c>
      <c r="N1022">
        <v>80713</v>
      </c>
      <c r="O1022">
        <v>316564</v>
      </c>
      <c r="P1022">
        <v>1881.22</v>
      </c>
      <c r="Q1022">
        <v>4.57</v>
      </c>
      <c r="R1022">
        <v>16537</v>
      </c>
      <c r="S1022" t="s">
        <v>96</v>
      </c>
      <c r="T1022" t="s">
        <v>87</v>
      </c>
      <c r="U1022">
        <v>226276023</v>
      </c>
      <c r="V1022">
        <v>0</v>
      </c>
      <c r="W1022">
        <v>0</v>
      </c>
      <c r="X1022">
        <v>0</v>
      </c>
      <c r="Y1022">
        <v>0</v>
      </c>
      <c r="Z1022" t="s">
        <v>88</v>
      </c>
      <c r="AA1022" t="s">
        <v>88</v>
      </c>
      <c r="AB1022" t="s">
        <v>89</v>
      </c>
      <c r="AC1022">
        <v>35</v>
      </c>
      <c r="AD1022">
        <v>20.5611</v>
      </c>
      <c r="AE1022">
        <v>2263206266</v>
      </c>
      <c r="AF1022">
        <v>0</v>
      </c>
      <c r="AG1022">
        <v>0</v>
      </c>
      <c r="AH1022">
        <v>2.8150000000000001E-2</v>
      </c>
      <c r="AI1022" t="s">
        <v>90</v>
      </c>
      <c r="AJ1022" t="s">
        <v>6051</v>
      </c>
      <c r="AK1022" t="s">
        <v>6052</v>
      </c>
      <c r="AL1022" t="s">
        <v>803</v>
      </c>
      <c r="AM1022" t="str">
        <f t="shared" si="15"/>
        <v>'0.0 0.0' 100000 rq=0</v>
      </c>
    </row>
    <row r="1023" spans="1:39">
      <c r="A1023">
        <v>1022</v>
      </c>
      <c r="B1023" t="s">
        <v>100</v>
      </c>
      <c r="C1023">
        <v>100000</v>
      </c>
      <c r="D1023" t="s">
        <v>152</v>
      </c>
      <c r="E1023" t="s">
        <v>6576</v>
      </c>
      <c r="F1023">
        <v>10000</v>
      </c>
      <c r="G1023">
        <v>256</v>
      </c>
      <c r="H1023">
        <v>0</v>
      </c>
      <c r="I1023">
        <v>72</v>
      </c>
      <c r="J1023">
        <v>4</v>
      </c>
      <c r="K1023" t="s">
        <v>85</v>
      </c>
      <c r="L1023">
        <v>11.48</v>
      </c>
      <c r="M1023">
        <v>0</v>
      </c>
      <c r="N1023">
        <v>82543</v>
      </c>
      <c r="O1023">
        <v>321280</v>
      </c>
      <c r="P1023">
        <v>819.55</v>
      </c>
      <c r="Q1023">
        <v>4.79</v>
      </c>
      <c r="R1023">
        <v>7180</v>
      </c>
      <c r="S1023" t="s">
        <v>153</v>
      </c>
      <c r="T1023" t="s">
        <v>87</v>
      </c>
      <c r="U1023">
        <v>75193832</v>
      </c>
      <c r="V1023">
        <v>0</v>
      </c>
      <c r="W1023">
        <v>0</v>
      </c>
      <c r="X1023">
        <v>0</v>
      </c>
      <c r="Y1023">
        <v>0</v>
      </c>
      <c r="Z1023" t="s">
        <v>88</v>
      </c>
      <c r="AA1023" t="s">
        <v>88</v>
      </c>
      <c r="AB1023" t="s">
        <v>89</v>
      </c>
      <c r="AC1023">
        <v>34</v>
      </c>
      <c r="AD1023">
        <v>20.122399999999999</v>
      </c>
      <c r="AE1023">
        <v>785894106</v>
      </c>
      <c r="AF1023">
        <v>0</v>
      </c>
      <c r="AG1023">
        <v>0</v>
      </c>
      <c r="AH1023">
        <v>0.23100999999999999</v>
      </c>
      <c r="AI1023" t="s">
        <v>90</v>
      </c>
      <c r="AJ1023" t="s">
        <v>5673</v>
      </c>
      <c r="AK1023" t="s">
        <v>5674</v>
      </c>
      <c r="AL1023" t="s">
        <v>839</v>
      </c>
      <c r="AM1023" t="str">
        <f t="shared" si="15"/>
        <v>'20.0 20.0' 100000 rq=0</v>
      </c>
    </row>
    <row r="1024" spans="1:39">
      <c r="A1024">
        <v>1023</v>
      </c>
      <c r="B1024" t="s">
        <v>100</v>
      </c>
      <c r="C1024">
        <v>100000</v>
      </c>
      <c r="D1024" t="s">
        <v>95</v>
      </c>
      <c r="E1024" t="s">
        <v>6576</v>
      </c>
      <c r="F1024">
        <v>10000</v>
      </c>
      <c r="G1024">
        <v>256</v>
      </c>
      <c r="H1024">
        <v>1</v>
      </c>
      <c r="I1024">
        <v>120</v>
      </c>
      <c r="J1024">
        <v>2</v>
      </c>
      <c r="K1024" t="s">
        <v>85</v>
      </c>
      <c r="L1024">
        <v>11.51</v>
      </c>
      <c r="M1024">
        <v>0</v>
      </c>
      <c r="N1024">
        <v>104145</v>
      </c>
      <c r="O1024">
        <v>413072</v>
      </c>
      <c r="P1024">
        <v>1352.21</v>
      </c>
      <c r="Q1024">
        <v>5.0999999999999996</v>
      </c>
      <c r="R1024">
        <v>11788</v>
      </c>
      <c r="S1024" t="s">
        <v>96</v>
      </c>
      <c r="T1024" t="s">
        <v>87</v>
      </c>
      <c r="U1024">
        <v>1313245</v>
      </c>
      <c r="V1024">
        <v>0</v>
      </c>
      <c r="W1024">
        <v>0</v>
      </c>
      <c r="X1024">
        <v>0</v>
      </c>
      <c r="Y1024">
        <v>0</v>
      </c>
      <c r="Z1024" t="s">
        <v>88</v>
      </c>
      <c r="AA1024" t="s">
        <v>88</v>
      </c>
      <c r="AB1024" t="s">
        <v>89</v>
      </c>
      <c r="AC1024">
        <v>37</v>
      </c>
      <c r="AD1024">
        <v>20.102900000000002</v>
      </c>
      <c r="AE1024">
        <v>13655373</v>
      </c>
      <c r="AF1024">
        <v>0</v>
      </c>
      <c r="AG1024">
        <v>0</v>
      </c>
      <c r="AH1024">
        <v>0.28529500000000002</v>
      </c>
      <c r="AI1024" t="s">
        <v>90</v>
      </c>
      <c r="AJ1024" t="s">
        <v>6047</v>
      </c>
      <c r="AK1024" t="s">
        <v>6048</v>
      </c>
      <c r="AL1024" t="s">
        <v>1737</v>
      </c>
      <c r="AM1024" t="str">
        <f t="shared" si="15"/>
        <v>'20.0 20.0' 100000 rq=1</v>
      </c>
    </row>
    <row r="1025" spans="1:39">
      <c r="A1025">
        <v>1024</v>
      </c>
      <c r="B1025" t="s">
        <v>82</v>
      </c>
      <c r="C1025">
        <v>100000</v>
      </c>
      <c r="D1025" t="s">
        <v>6577</v>
      </c>
      <c r="E1025" t="s">
        <v>6576</v>
      </c>
      <c r="F1025">
        <v>10000</v>
      </c>
      <c r="G1025">
        <v>256</v>
      </c>
      <c r="H1025">
        <v>1</v>
      </c>
      <c r="I1025">
        <v>60</v>
      </c>
      <c r="J1025">
        <v>1</v>
      </c>
      <c r="K1025" t="s">
        <v>85</v>
      </c>
      <c r="L1025">
        <v>11.43</v>
      </c>
      <c r="M1025">
        <v>0</v>
      </c>
      <c r="N1025">
        <v>80987</v>
      </c>
      <c r="O1025">
        <v>318580</v>
      </c>
      <c r="P1025">
        <v>681.26</v>
      </c>
      <c r="Q1025">
        <v>5.41</v>
      </c>
      <c r="R1025">
        <v>6004</v>
      </c>
      <c r="S1025" t="s">
        <v>6578</v>
      </c>
      <c r="T1025" t="s">
        <v>87</v>
      </c>
      <c r="U1025">
        <v>79782274</v>
      </c>
      <c r="V1025">
        <v>0</v>
      </c>
      <c r="W1025">
        <v>0</v>
      </c>
      <c r="X1025">
        <v>0</v>
      </c>
      <c r="Y1025">
        <v>0</v>
      </c>
      <c r="Z1025" t="s">
        <v>88</v>
      </c>
      <c r="AA1025" t="s">
        <v>88</v>
      </c>
      <c r="AB1025" t="s">
        <v>89</v>
      </c>
      <c r="AC1025">
        <v>37</v>
      </c>
      <c r="AD1025">
        <v>19.6005</v>
      </c>
      <c r="AE1025">
        <v>832763690</v>
      </c>
      <c r="AF1025">
        <v>0</v>
      </c>
      <c r="AG1025">
        <v>0</v>
      </c>
      <c r="AH1025">
        <v>0</v>
      </c>
      <c r="AI1025" t="s">
        <v>90</v>
      </c>
      <c r="AJ1025" t="s">
        <v>6277</v>
      </c>
      <c r="AK1025" t="s">
        <v>6278</v>
      </c>
      <c r="AL1025" t="s">
        <v>6659</v>
      </c>
      <c r="AM1025" t="str">
        <f t="shared" si="15"/>
        <v>'0.0 0.0' 100000 rq=1</v>
      </c>
    </row>
    <row r="1026" spans="1:39">
      <c r="A1026">
        <v>1025</v>
      </c>
      <c r="B1026" t="s">
        <v>100</v>
      </c>
      <c r="C1026">
        <v>100000</v>
      </c>
      <c r="D1026" t="s">
        <v>6577</v>
      </c>
      <c r="E1026" t="s">
        <v>6576</v>
      </c>
      <c r="F1026">
        <v>10000</v>
      </c>
      <c r="G1026">
        <v>256</v>
      </c>
      <c r="H1026">
        <v>0</v>
      </c>
      <c r="I1026">
        <v>1</v>
      </c>
      <c r="J1026">
        <v>6</v>
      </c>
      <c r="K1026" t="s">
        <v>85</v>
      </c>
      <c r="L1026">
        <v>11.25</v>
      </c>
      <c r="M1026">
        <v>0</v>
      </c>
      <c r="N1026">
        <v>77180</v>
      </c>
      <c r="O1026">
        <v>309560</v>
      </c>
      <c r="P1026">
        <v>34.54</v>
      </c>
      <c r="Q1026">
        <v>5.27</v>
      </c>
      <c r="R1026">
        <v>353</v>
      </c>
      <c r="S1026" t="s">
        <v>6578</v>
      </c>
      <c r="T1026" t="s">
        <v>87</v>
      </c>
      <c r="U1026">
        <v>2831032</v>
      </c>
      <c r="V1026">
        <v>0</v>
      </c>
      <c r="W1026">
        <v>0</v>
      </c>
      <c r="X1026">
        <v>0</v>
      </c>
      <c r="Y1026">
        <v>0</v>
      </c>
      <c r="Z1026" t="s">
        <v>88</v>
      </c>
      <c r="AA1026" t="s">
        <v>88</v>
      </c>
      <c r="AB1026" t="s">
        <v>89</v>
      </c>
      <c r="AC1026">
        <v>38</v>
      </c>
      <c r="AD1026">
        <v>20.083400000000001</v>
      </c>
      <c r="AE1026">
        <v>30740562</v>
      </c>
      <c r="AF1026">
        <v>0</v>
      </c>
      <c r="AG1026">
        <v>0</v>
      </c>
      <c r="AH1026">
        <v>0</v>
      </c>
      <c r="AI1026" t="s">
        <v>90</v>
      </c>
      <c r="AJ1026" t="s">
        <v>5287</v>
      </c>
      <c r="AK1026" t="s">
        <v>5288</v>
      </c>
      <c r="AL1026" t="s">
        <v>6595</v>
      </c>
      <c r="AM1026" t="str">
        <f t="shared" si="15"/>
        <v>'20.0 20.0' 100000 rq=0</v>
      </c>
    </row>
    <row r="1027" spans="1:39">
      <c r="A1027">
        <v>1026</v>
      </c>
      <c r="B1027" t="s">
        <v>100</v>
      </c>
      <c r="C1027">
        <v>100000</v>
      </c>
      <c r="D1027" t="s">
        <v>83</v>
      </c>
      <c r="E1027" t="s">
        <v>6576</v>
      </c>
      <c r="F1027">
        <v>10000</v>
      </c>
      <c r="G1027">
        <v>256</v>
      </c>
      <c r="H1027">
        <v>1</v>
      </c>
      <c r="I1027">
        <v>168</v>
      </c>
      <c r="J1027">
        <v>3</v>
      </c>
      <c r="K1027" t="s">
        <v>85</v>
      </c>
      <c r="L1027">
        <v>11.46</v>
      </c>
      <c r="M1027">
        <v>0</v>
      </c>
      <c r="N1027">
        <v>219156</v>
      </c>
      <c r="O1027">
        <v>578772</v>
      </c>
      <c r="P1027">
        <v>1739.91</v>
      </c>
      <c r="Q1027">
        <v>20.09</v>
      </c>
      <c r="R1027">
        <v>15357</v>
      </c>
      <c r="S1027" t="s">
        <v>86</v>
      </c>
      <c r="T1027" t="s">
        <v>87</v>
      </c>
      <c r="U1027">
        <v>18172197</v>
      </c>
      <c r="V1027">
        <v>0</v>
      </c>
      <c r="W1027">
        <v>0</v>
      </c>
      <c r="X1027">
        <v>0</v>
      </c>
      <c r="Y1027">
        <v>0</v>
      </c>
      <c r="Z1027" t="s">
        <v>88</v>
      </c>
      <c r="AA1027" t="s">
        <v>88</v>
      </c>
      <c r="AB1027" t="s">
        <v>89</v>
      </c>
      <c r="AC1027">
        <v>33</v>
      </c>
      <c r="AD1027">
        <v>19.747699999999998</v>
      </c>
      <c r="AE1027">
        <v>191318332</v>
      </c>
      <c r="AF1027">
        <v>0</v>
      </c>
      <c r="AG1027">
        <v>0</v>
      </c>
      <c r="AH1027">
        <v>0</v>
      </c>
      <c r="AI1027" t="s">
        <v>90</v>
      </c>
      <c r="AJ1027" t="s">
        <v>5233</v>
      </c>
      <c r="AK1027" t="s">
        <v>5234</v>
      </c>
      <c r="AL1027" t="s">
        <v>561</v>
      </c>
      <c r="AM1027" t="str">
        <f t="shared" ref="AM1027:AM1090" si="16">B1027&amp;" "&amp;C1027&amp;" rq="&amp;H1027</f>
        <v>'20.0 20.0' 100000 rq=1</v>
      </c>
    </row>
    <row r="1028" spans="1:39">
      <c r="A1028">
        <v>1027</v>
      </c>
      <c r="B1028" t="s">
        <v>82</v>
      </c>
      <c r="C1028">
        <v>100000</v>
      </c>
      <c r="D1028" t="s">
        <v>83</v>
      </c>
      <c r="E1028" t="s">
        <v>6576</v>
      </c>
      <c r="F1028">
        <v>10000</v>
      </c>
      <c r="G1028">
        <v>256</v>
      </c>
      <c r="H1028">
        <v>0</v>
      </c>
      <c r="I1028">
        <v>190</v>
      </c>
      <c r="J1028">
        <v>4</v>
      </c>
      <c r="K1028" t="s">
        <v>85</v>
      </c>
      <c r="L1028">
        <v>11.43</v>
      </c>
      <c r="M1028">
        <v>0</v>
      </c>
      <c r="N1028">
        <v>98083</v>
      </c>
      <c r="O1028">
        <v>348520</v>
      </c>
      <c r="P1028">
        <v>2120.8200000000002</v>
      </c>
      <c r="Q1028">
        <v>8.0299999999999994</v>
      </c>
      <c r="R1028">
        <v>18613</v>
      </c>
      <c r="S1028" t="s">
        <v>86</v>
      </c>
      <c r="T1028" t="s">
        <v>87</v>
      </c>
      <c r="U1028">
        <v>198212925</v>
      </c>
      <c r="V1028">
        <v>0</v>
      </c>
      <c r="W1028">
        <v>0</v>
      </c>
      <c r="X1028">
        <v>0</v>
      </c>
      <c r="Y1028">
        <v>0</v>
      </c>
      <c r="Z1028" t="s">
        <v>88</v>
      </c>
      <c r="AA1028" t="s">
        <v>88</v>
      </c>
      <c r="AB1028" t="s">
        <v>89</v>
      </c>
      <c r="AC1028">
        <v>36</v>
      </c>
      <c r="AD1028">
        <v>19.238399999999999</v>
      </c>
      <c r="AE1028">
        <v>1992490717</v>
      </c>
      <c r="AF1028">
        <v>0</v>
      </c>
      <c r="AG1028">
        <v>0</v>
      </c>
      <c r="AH1028">
        <v>0</v>
      </c>
      <c r="AI1028" t="s">
        <v>90</v>
      </c>
      <c r="AJ1028" t="s">
        <v>6281</v>
      </c>
      <c r="AK1028" t="s">
        <v>6282</v>
      </c>
      <c r="AL1028" t="s">
        <v>288</v>
      </c>
      <c r="AM1028" t="str">
        <f t="shared" si="16"/>
        <v>'0.0 0.0' 100000 rq=0</v>
      </c>
    </row>
    <row r="1029" spans="1:39">
      <c r="A1029">
        <v>1028</v>
      </c>
      <c r="B1029" t="s">
        <v>94</v>
      </c>
      <c r="C1029">
        <v>100000</v>
      </c>
      <c r="D1029" t="s">
        <v>110</v>
      </c>
      <c r="E1029" t="s">
        <v>6576</v>
      </c>
      <c r="F1029">
        <v>10000</v>
      </c>
      <c r="G1029">
        <v>256</v>
      </c>
      <c r="H1029">
        <v>0</v>
      </c>
      <c r="I1029">
        <v>190</v>
      </c>
      <c r="J1029">
        <v>1</v>
      </c>
      <c r="K1029" t="s">
        <v>85</v>
      </c>
      <c r="L1029">
        <v>11.46</v>
      </c>
      <c r="M1029">
        <v>0</v>
      </c>
      <c r="N1029">
        <v>95974</v>
      </c>
      <c r="O1029">
        <v>350748</v>
      </c>
      <c r="P1029">
        <v>2121.2199999999998</v>
      </c>
      <c r="Q1029">
        <v>6.16</v>
      </c>
      <c r="R1029">
        <v>18562</v>
      </c>
      <c r="S1029" t="s">
        <v>111</v>
      </c>
      <c r="T1029" t="s">
        <v>87</v>
      </c>
      <c r="U1029">
        <v>137236700</v>
      </c>
      <c r="V1029">
        <v>0</v>
      </c>
      <c r="W1029">
        <v>0</v>
      </c>
      <c r="X1029">
        <v>0</v>
      </c>
      <c r="Y1029">
        <v>0</v>
      </c>
      <c r="Z1029" t="s">
        <v>88</v>
      </c>
      <c r="AA1029" t="s">
        <v>88</v>
      </c>
      <c r="AB1029" t="s">
        <v>89</v>
      </c>
      <c r="AC1029">
        <v>39</v>
      </c>
      <c r="AD1029">
        <v>20.1677</v>
      </c>
      <c r="AE1029">
        <v>1394330010</v>
      </c>
      <c r="AF1029">
        <v>0</v>
      </c>
      <c r="AG1029">
        <v>0</v>
      </c>
      <c r="AH1029">
        <v>0</v>
      </c>
      <c r="AI1029" t="s">
        <v>90</v>
      </c>
      <c r="AJ1029" t="s">
        <v>5663</v>
      </c>
      <c r="AK1029" t="s">
        <v>5664</v>
      </c>
      <c r="AL1029" t="s">
        <v>1152</v>
      </c>
      <c r="AM1029" t="str">
        <f t="shared" si="16"/>
        <v>'5.0 5.0' 100000 rq=0</v>
      </c>
    </row>
    <row r="1030" spans="1:39">
      <c r="A1030">
        <v>1029</v>
      </c>
      <c r="B1030" t="s">
        <v>94</v>
      </c>
      <c r="C1030">
        <v>100000</v>
      </c>
      <c r="D1030" t="s">
        <v>124</v>
      </c>
      <c r="E1030" t="s">
        <v>6576</v>
      </c>
      <c r="F1030">
        <v>10000</v>
      </c>
      <c r="G1030">
        <v>256</v>
      </c>
      <c r="H1030">
        <v>1</v>
      </c>
      <c r="I1030">
        <v>18</v>
      </c>
      <c r="J1030">
        <v>5</v>
      </c>
      <c r="K1030" t="s">
        <v>85</v>
      </c>
      <c r="L1030">
        <v>11.35</v>
      </c>
      <c r="M1030">
        <v>0</v>
      </c>
      <c r="N1030">
        <v>72700</v>
      </c>
      <c r="O1030">
        <v>294000</v>
      </c>
      <c r="P1030">
        <v>223.95</v>
      </c>
      <c r="Q1030">
        <v>4.63</v>
      </c>
      <c r="R1030">
        <v>2013</v>
      </c>
      <c r="S1030" t="s">
        <v>125</v>
      </c>
      <c r="T1030" t="s">
        <v>87</v>
      </c>
      <c r="U1030">
        <v>36637791</v>
      </c>
      <c r="V1030">
        <v>0</v>
      </c>
      <c r="W1030">
        <v>0</v>
      </c>
      <c r="X1030">
        <v>0</v>
      </c>
      <c r="Y1030">
        <v>0</v>
      </c>
      <c r="Z1030" t="s">
        <v>88</v>
      </c>
      <c r="AA1030" t="s">
        <v>88</v>
      </c>
      <c r="AB1030" t="s">
        <v>89</v>
      </c>
      <c r="AC1030">
        <v>34</v>
      </c>
      <c r="AD1030">
        <v>19.887799999999999</v>
      </c>
      <c r="AE1030">
        <v>400853568</v>
      </c>
      <c r="AF1030">
        <v>0</v>
      </c>
      <c r="AG1030">
        <v>0</v>
      </c>
      <c r="AH1030">
        <v>0.54633900000000002</v>
      </c>
      <c r="AI1030" t="s">
        <v>90</v>
      </c>
      <c r="AJ1030" t="s">
        <v>5623</v>
      </c>
      <c r="AK1030" t="s">
        <v>5624</v>
      </c>
      <c r="AL1030" t="s">
        <v>435</v>
      </c>
      <c r="AM1030" t="str">
        <f t="shared" si="16"/>
        <v>'5.0 5.0' 100000 rq=1</v>
      </c>
    </row>
    <row r="1031" spans="1:39">
      <c r="A1031">
        <v>1030</v>
      </c>
      <c r="B1031" t="s">
        <v>94</v>
      </c>
      <c r="C1031">
        <v>100000</v>
      </c>
      <c r="D1031" t="s">
        <v>152</v>
      </c>
      <c r="E1031" t="s">
        <v>6576</v>
      </c>
      <c r="F1031">
        <v>10000</v>
      </c>
      <c r="G1031">
        <v>256</v>
      </c>
      <c r="H1031">
        <v>1</v>
      </c>
      <c r="I1031">
        <v>36</v>
      </c>
      <c r="J1031">
        <v>1</v>
      </c>
      <c r="K1031" t="s">
        <v>85</v>
      </c>
      <c r="L1031">
        <v>12.1</v>
      </c>
      <c r="M1031">
        <v>0</v>
      </c>
      <c r="N1031">
        <v>447543</v>
      </c>
      <c r="O1031">
        <v>1157340</v>
      </c>
      <c r="P1031">
        <v>435.07</v>
      </c>
      <c r="Q1031">
        <v>9.36</v>
      </c>
      <c r="R1031">
        <v>3671</v>
      </c>
      <c r="S1031" t="s">
        <v>153</v>
      </c>
      <c r="T1031" t="s">
        <v>87</v>
      </c>
      <c r="U1031">
        <v>40445928</v>
      </c>
      <c r="V1031">
        <v>0</v>
      </c>
      <c r="W1031">
        <v>0</v>
      </c>
      <c r="X1031">
        <v>0</v>
      </c>
      <c r="Y1031">
        <v>0</v>
      </c>
      <c r="Z1031" t="s">
        <v>88</v>
      </c>
      <c r="AA1031" t="s">
        <v>88</v>
      </c>
      <c r="AB1031" t="s">
        <v>89</v>
      </c>
      <c r="AC1031">
        <v>34</v>
      </c>
      <c r="AD1031">
        <v>19.413</v>
      </c>
      <c r="AE1031">
        <v>447464411</v>
      </c>
      <c r="AF1031">
        <v>0</v>
      </c>
      <c r="AG1031">
        <v>0</v>
      </c>
      <c r="AH1031">
        <v>2.7187899999999998</v>
      </c>
      <c r="AI1031" t="s">
        <v>90</v>
      </c>
      <c r="AJ1031" t="s">
        <v>5755</v>
      </c>
      <c r="AK1031" t="s">
        <v>5756</v>
      </c>
      <c r="AL1031" t="s">
        <v>446</v>
      </c>
      <c r="AM1031" t="str">
        <f t="shared" si="16"/>
        <v>'5.0 5.0' 100000 rq=1</v>
      </c>
    </row>
    <row r="1032" spans="1:39">
      <c r="A1032">
        <v>1031</v>
      </c>
      <c r="B1032" t="s">
        <v>82</v>
      </c>
      <c r="C1032">
        <v>100000</v>
      </c>
      <c r="D1032" t="s">
        <v>95</v>
      </c>
      <c r="E1032" t="s">
        <v>6576</v>
      </c>
      <c r="F1032">
        <v>10000</v>
      </c>
      <c r="G1032">
        <v>256</v>
      </c>
      <c r="H1032">
        <v>1</v>
      </c>
      <c r="I1032">
        <v>60</v>
      </c>
      <c r="J1032">
        <v>6</v>
      </c>
      <c r="K1032" t="s">
        <v>85</v>
      </c>
      <c r="L1032">
        <v>11.34</v>
      </c>
      <c r="M1032">
        <v>0</v>
      </c>
      <c r="N1032">
        <v>75169</v>
      </c>
      <c r="O1032">
        <v>301248</v>
      </c>
      <c r="P1032">
        <v>683.55</v>
      </c>
      <c r="Q1032">
        <v>4.58</v>
      </c>
      <c r="R1032">
        <v>6068</v>
      </c>
      <c r="S1032" t="s">
        <v>96</v>
      </c>
      <c r="T1032" t="s">
        <v>87</v>
      </c>
      <c r="U1032">
        <v>84433734</v>
      </c>
      <c r="V1032">
        <v>0</v>
      </c>
      <c r="W1032">
        <v>0</v>
      </c>
      <c r="X1032">
        <v>0</v>
      </c>
      <c r="Y1032">
        <v>0</v>
      </c>
      <c r="Z1032" t="s">
        <v>88</v>
      </c>
      <c r="AA1032" t="s">
        <v>88</v>
      </c>
      <c r="AB1032" t="s">
        <v>89</v>
      </c>
      <c r="AC1032">
        <v>33</v>
      </c>
      <c r="AD1032">
        <v>19.507300000000001</v>
      </c>
      <c r="AE1032">
        <v>845112519</v>
      </c>
      <c r="AF1032">
        <v>0</v>
      </c>
      <c r="AG1032">
        <v>0</v>
      </c>
      <c r="AH1032">
        <v>0.46409099999999998</v>
      </c>
      <c r="AI1032" t="s">
        <v>90</v>
      </c>
      <c r="AJ1032" t="s">
        <v>6163</v>
      </c>
      <c r="AK1032" t="s">
        <v>6164</v>
      </c>
      <c r="AL1032" t="s">
        <v>300</v>
      </c>
      <c r="AM1032" t="str">
        <f t="shared" si="16"/>
        <v>'0.0 0.0' 100000 rq=1</v>
      </c>
    </row>
    <row r="1033" spans="1:39">
      <c r="A1033">
        <v>1032</v>
      </c>
      <c r="B1033" t="s">
        <v>100</v>
      </c>
      <c r="C1033">
        <v>100000</v>
      </c>
      <c r="D1033" t="s">
        <v>152</v>
      </c>
      <c r="E1033" t="s">
        <v>6576</v>
      </c>
      <c r="F1033">
        <v>10000</v>
      </c>
      <c r="G1033">
        <v>256</v>
      </c>
      <c r="H1033">
        <v>1</v>
      </c>
      <c r="I1033">
        <v>1</v>
      </c>
      <c r="J1033">
        <v>3</v>
      </c>
      <c r="K1033" t="s">
        <v>85</v>
      </c>
      <c r="L1033">
        <v>11.31</v>
      </c>
      <c r="M1033">
        <v>0</v>
      </c>
      <c r="N1033">
        <v>77029</v>
      </c>
      <c r="O1033">
        <v>308940</v>
      </c>
      <c r="P1033">
        <v>34.08</v>
      </c>
      <c r="Q1033">
        <v>4.7</v>
      </c>
      <c r="R1033">
        <v>342</v>
      </c>
      <c r="S1033" t="s">
        <v>153</v>
      </c>
      <c r="T1033" t="s">
        <v>87</v>
      </c>
      <c r="U1033">
        <v>616</v>
      </c>
      <c r="V1033">
        <v>0</v>
      </c>
      <c r="W1033">
        <v>0</v>
      </c>
      <c r="X1033">
        <v>0</v>
      </c>
      <c r="Y1033">
        <v>0</v>
      </c>
      <c r="Z1033" t="s">
        <v>88</v>
      </c>
      <c r="AA1033" t="s">
        <v>88</v>
      </c>
      <c r="AB1033" t="s">
        <v>89</v>
      </c>
      <c r="AC1033">
        <v>36</v>
      </c>
      <c r="AD1033">
        <v>19.7302</v>
      </c>
      <c r="AE1033">
        <v>2315016</v>
      </c>
      <c r="AF1033">
        <v>0</v>
      </c>
      <c r="AG1033">
        <v>0</v>
      </c>
      <c r="AH1033">
        <v>5.8843399999999997E-2</v>
      </c>
      <c r="AI1033" t="s">
        <v>90</v>
      </c>
      <c r="AJ1033" t="s">
        <v>5777</v>
      </c>
      <c r="AK1033" t="s">
        <v>5778</v>
      </c>
      <c r="AL1033" t="s">
        <v>204</v>
      </c>
      <c r="AM1033" t="str">
        <f t="shared" si="16"/>
        <v>'20.0 20.0' 100000 rq=1</v>
      </c>
    </row>
    <row r="1034" spans="1:39">
      <c r="A1034">
        <v>1033</v>
      </c>
      <c r="B1034" t="s">
        <v>94</v>
      </c>
      <c r="C1034">
        <v>100000</v>
      </c>
      <c r="D1034" t="s">
        <v>124</v>
      </c>
      <c r="E1034" t="s">
        <v>6576</v>
      </c>
      <c r="F1034">
        <v>10000</v>
      </c>
      <c r="G1034">
        <v>256</v>
      </c>
      <c r="H1034">
        <v>1</v>
      </c>
      <c r="I1034">
        <v>120</v>
      </c>
      <c r="J1034">
        <v>3</v>
      </c>
      <c r="K1034" t="s">
        <v>85</v>
      </c>
      <c r="L1034">
        <v>11.41</v>
      </c>
      <c r="M1034">
        <v>0</v>
      </c>
      <c r="N1034">
        <v>76750</v>
      </c>
      <c r="O1034">
        <v>303512</v>
      </c>
      <c r="P1034">
        <v>1342.27</v>
      </c>
      <c r="Q1034">
        <v>5.92</v>
      </c>
      <c r="R1034">
        <v>11806</v>
      </c>
      <c r="S1034" t="s">
        <v>125</v>
      </c>
      <c r="T1034" t="s">
        <v>87</v>
      </c>
      <c r="U1034">
        <v>92141290</v>
      </c>
      <c r="V1034">
        <v>0</v>
      </c>
      <c r="W1034">
        <v>0</v>
      </c>
      <c r="X1034">
        <v>0</v>
      </c>
      <c r="Y1034">
        <v>0</v>
      </c>
      <c r="Z1034" t="s">
        <v>88</v>
      </c>
      <c r="AA1034" t="s">
        <v>88</v>
      </c>
      <c r="AB1034" t="s">
        <v>89</v>
      </c>
      <c r="AC1034">
        <v>34</v>
      </c>
      <c r="AD1034">
        <v>19.467099999999999</v>
      </c>
      <c r="AE1034">
        <v>948139268</v>
      </c>
      <c r="AF1034">
        <v>0</v>
      </c>
      <c r="AG1034">
        <v>0</v>
      </c>
      <c r="AH1034">
        <v>3.14974</v>
      </c>
      <c r="AI1034" t="s">
        <v>90</v>
      </c>
      <c r="AJ1034" t="s">
        <v>6033</v>
      </c>
      <c r="AK1034" t="s">
        <v>6034</v>
      </c>
      <c r="AL1034" t="s">
        <v>1374</v>
      </c>
      <c r="AM1034" t="str">
        <f t="shared" si="16"/>
        <v>'5.0 5.0' 100000 rq=1</v>
      </c>
    </row>
    <row r="1035" spans="1:39">
      <c r="A1035">
        <v>1034</v>
      </c>
      <c r="B1035" t="s">
        <v>82</v>
      </c>
      <c r="C1035">
        <v>100000</v>
      </c>
      <c r="D1035" t="s">
        <v>95</v>
      </c>
      <c r="E1035" t="s">
        <v>6576</v>
      </c>
      <c r="F1035">
        <v>10000</v>
      </c>
      <c r="G1035">
        <v>256</v>
      </c>
      <c r="H1035">
        <v>0</v>
      </c>
      <c r="I1035">
        <v>190</v>
      </c>
      <c r="J1035">
        <v>3</v>
      </c>
      <c r="K1035" t="s">
        <v>85</v>
      </c>
      <c r="L1035">
        <v>11.4</v>
      </c>
      <c r="M1035">
        <v>0</v>
      </c>
      <c r="N1035">
        <v>81564</v>
      </c>
      <c r="O1035">
        <v>318772</v>
      </c>
      <c r="P1035">
        <v>2122.73</v>
      </c>
      <c r="Q1035">
        <v>5.64</v>
      </c>
      <c r="R1035">
        <v>18670</v>
      </c>
      <c r="S1035" t="s">
        <v>96</v>
      </c>
      <c r="T1035" t="s">
        <v>87</v>
      </c>
      <c r="U1035">
        <v>253182934</v>
      </c>
      <c r="V1035">
        <v>0</v>
      </c>
      <c r="W1035">
        <v>0</v>
      </c>
      <c r="X1035">
        <v>0</v>
      </c>
      <c r="Y1035">
        <v>0</v>
      </c>
      <c r="Z1035" t="s">
        <v>88</v>
      </c>
      <c r="AA1035" t="s">
        <v>88</v>
      </c>
      <c r="AB1035" t="s">
        <v>89</v>
      </c>
      <c r="AC1035">
        <v>39</v>
      </c>
      <c r="AD1035">
        <v>20.130099999999999</v>
      </c>
      <c r="AE1035">
        <v>2532266295</v>
      </c>
      <c r="AF1035">
        <v>0</v>
      </c>
      <c r="AG1035">
        <v>0</v>
      </c>
      <c r="AH1035">
        <v>2.8802299999999999E-2</v>
      </c>
      <c r="AI1035" t="s">
        <v>90</v>
      </c>
      <c r="AJ1035" t="s">
        <v>4441</v>
      </c>
      <c r="AK1035" t="s">
        <v>4442</v>
      </c>
      <c r="AL1035" t="s">
        <v>2712</v>
      </c>
      <c r="AM1035" t="str">
        <f t="shared" si="16"/>
        <v>'0.0 0.0' 100000 rq=0</v>
      </c>
    </row>
    <row r="1036" spans="1:39">
      <c r="A1036">
        <v>1035</v>
      </c>
      <c r="B1036" t="s">
        <v>82</v>
      </c>
      <c r="C1036">
        <v>100000</v>
      </c>
      <c r="D1036" t="s">
        <v>152</v>
      </c>
      <c r="E1036" t="s">
        <v>6576</v>
      </c>
      <c r="F1036">
        <v>10000</v>
      </c>
      <c r="G1036">
        <v>256</v>
      </c>
      <c r="H1036">
        <v>1</v>
      </c>
      <c r="I1036">
        <v>1</v>
      </c>
      <c r="J1036">
        <v>3</v>
      </c>
      <c r="K1036" t="s">
        <v>85</v>
      </c>
      <c r="L1036">
        <v>11.29</v>
      </c>
      <c r="M1036">
        <v>0</v>
      </c>
      <c r="N1036">
        <v>77000</v>
      </c>
      <c r="O1036">
        <v>309244</v>
      </c>
      <c r="P1036">
        <v>30.92</v>
      </c>
      <c r="Q1036">
        <v>4.59</v>
      </c>
      <c r="R1036">
        <v>314</v>
      </c>
      <c r="S1036" t="s">
        <v>153</v>
      </c>
      <c r="T1036" t="s">
        <v>87</v>
      </c>
      <c r="U1036">
        <v>622</v>
      </c>
      <c r="V1036">
        <v>0</v>
      </c>
      <c r="W1036">
        <v>0</v>
      </c>
      <c r="X1036">
        <v>0</v>
      </c>
      <c r="Y1036">
        <v>0</v>
      </c>
      <c r="Z1036" t="s">
        <v>88</v>
      </c>
      <c r="AA1036" t="s">
        <v>88</v>
      </c>
      <c r="AB1036" t="s">
        <v>89</v>
      </c>
      <c r="AC1036">
        <v>37</v>
      </c>
      <c r="AD1036">
        <v>21.239899999999999</v>
      </c>
      <c r="AE1036">
        <v>2211910</v>
      </c>
      <c r="AF1036">
        <v>0</v>
      </c>
      <c r="AG1036">
        <v>0</v>
      </c>
      <c r="AH1036">
        <v>5.7801199999999997E-2</v>
      </c>
      <c r="AI1036" t="s">
        <v>90</v>
      </c>
      <c r="AJ1036" t="s">
        <v>5265</v>
      </c>
      <c r="AK1036" t="s">
        <v>5266</v>
      </c>
      <c r="AL1036" t="s">
        <v>765</v>
      </c>
      <c r="AM1036" t="str">
        <f t="shared" si="16"/>
        <v>'0.0 0.0' 100000 rq=1</v>
      </c>
    </row>
    <row r="1037" spans="1:39">
      <c r="A1037">
        <v>1036</v>
      </c>
      <c r="B1037" t="s">
        <v>94</v>
      </c>
      <c r="C1037">
        <v>100000</v>
      </c>
      <c r="D1037" t="s">
        <v>83</v>
      </c>
      <c r="E1037" t="s">
        <v>6576</v>
      </c>
      <c r="F1037">
        <v>10000</v>
      </c>
      <c r="G1037">
        <v>256</v>
      </c>
      <c r="H1037">
        <v>1</v>
      </c>
      <c r="I1037">
        <v>36</v>
      </c>
      <c r="J1037">
        <v>3</v>
      </c>
      <c r="K1037" t="s">
        <v>85</v>
      </c>
      <c r="L1037">
        <v>11.41</v>
      </c>
      <c r="M1037">
        <v>0</v>
      </c>
      <c r="N1037">
        <v>87809</v>
      </c>
      <c r="O1037">
        <v>325236</v>
      </c>
      <c r="P1037">
        <v>419.86</v>
      </c>
      <c r="Q1037">
        <v>5.27</v>
      </c>
      <c r="R1037">
        <v>3723</v>
      </c>
      <c r="S1037" t="s">
        <v>86</v>
      </c>
      <c r="T1037" t="s">
        <v>87</v>
      </c>
      <c r="U1037">
        <v>33165394</v>
      </c>
      <c r="V1037">
        <v>0</v>
      </c>
      <c r="W1037">
        <v>0</v>
      </c>
      <c r="X1037">
        <v>0</v>
      </c>
      <c r="Y1037">
        <v>0</v>
      </c>
      <c r="Z1037" t="s">
        <v>88</v>
      </c>
      <c r="AA1037" t="s">
        <v>88</v>
      </c>
      <c r="AB1037" t="s">
        <v>89</v>
      </c>
      <c r="AC1037">
        <v>34</v>
      </c>
      <c r="AD1037">
        <v>19.8687</v>
      </c>
      <c r="AE1037">
        <v>348580158</v>
      </c>
      <c r="AF1037">
        <v>0</v>
      </c>
      <c r="AG1037">
        <v>0</v>
      </c>
      <c r="AH1037">
        <v>0</v>
      </c>
      <c r="AI1037" t="s">
        <v>90</v>
      </c>
      <c r="AJ1037" t="s">
        <v>6329</v>
      </c>
      <c r="AK1037" t="s">
        <v>6330</v>
      </c>
      <c r="AL1037" t="s">
        <v>1494</v>
      </c>
      <c r="AM1037" t="str">
        <f t="shared" si="16"/>
        <v>'5.0 5.0' 100000 rq=1</v>
      </c>
    </row>
    <row r="1038" spans="1:39">
      <c r="A1038">
        <v>1037</v>
      </c>
      <c r="B1038" t="s">
        <v>94</v>
      </c>
      <c r="C1038">
        <v>100000</v>
      </c>
      <c r="D1038" t="s">
        <v>83</v>
      </c>
      <c r="E1038" t="s">
        <v>6576</v>
      </c>
      <c r="F1038">
        <v>10000</v>
      </c>
      <c r="G1038">
        <v>256</v>
      </c>
      <c r="H1038">
        <v>1</v>
      </c>
      <c r="I1038">
        <v>18</v>
      </c>
      <c r="J1038">
        <v>4</v>
      </c>
      <c r="K1038" t="s">
        <v>85</v>
      </c>
      <c r="L1038">
        <v>11.44</v>
      </c>
      <c r="M1038">
        <v>0</v>
      </c>
      <c r="N1038">
        <v>85334</v>
      </c>
      <c r="O1038">
        <v>318804</v>
      </c>
      <c r="P1038">
        <v>225.63</v>
      </c>
      <c r="Q1038">
        <v>5</v>
      </c>
      <c r="R1038">
        <v>2015</v>
      </c>
      <c r="S1038" t="s">
        <v>86</v>
      </c>
      <c r="T1038" t="s">
        <v>87</v>
      </c>
      <c r="U1038">
        <v>25701149</v>
      </c>
      <c r="V1038">
        <v>0</v>
      </c>
      <c r="W1038">
        <v>0</v>
      </c>
      <c r="X1038">
        <v>0</v>
      </c>
      <c r="Y1038">
        <v>0</v>
      </c>
      <c r="Z1038" t="s">
        <v>88</v>
      </c>
      <c r="AA1038" t="s">
        <v>88</v>
      </c>
      <c r="AB1038" t="s">
        <v>89</v>
      </c>
      <c r="AC1038">
        <v>37</v>
      </c>
      <c r="AD1038">
        <v>19.981200000000001</v>
      </c>
      <c r="AE1038">
        <v>270832027</v>
      </c>
      <c r="AF1038">
        <v>0</v>
      </c>
      <c r="AG1038">
        <v>0</v>
      </c>
      <c r="AH1038">
        <v>0</v>
      </c>
      <c r="AI1038" t="s">
        <v>90</v>
      </c>
      <c r="AJ1038" t="s">
        <v>6459</v>
      </c>
      <c r="AK1038" t="s">
        <v>6460</v>
      </c>
      <c r="AL1038" t="s">
        <v>1904</v>
      </c>
      <c r="AM1038" t="str">
        <f t="shared" si="16"/>
        <v>'5.0 5.0' 100000 rq=1</v>
      </c>
    </row>
    <row r="1039" spans="1:39">
      <c r="A1039">
        <v>1038</v>
      </c>
      <c r="B1039" t="s">
        <v>94</v>
      </c>
      <c r="C1039">
        <v>100000</v>
      </c>
      <c r="D1039" t="s">
        <v>95</v>
      </c>
      <c r="E1039" t="s">
        <v>6576</v>
      </c>
      <c r="F1039">
        <v>10000</v>
      </c>
      <c r="G1039">
        <v>256</v>
      </c>
      <c r="H1039">
        <v>0</v>
      </c>
      <c r="I1039">
        <v>48</v>
      </c>
      <c r="J1039">
        <v>1</v>
      </c>
      <c r="K1039" t="s">
        <v>85</v>
      </c>
      <c r="L1039">
        <v>11.36</v>
      </c>
      <c r="M1039">
        <v>0</v>
      </c>
      <c r="N1039">
        <v>74628</v>
      </c>
      <c r="O1039">
        <v>299608</v>
      </c>
      <c r="P1039">
        <v>554.34</v>
      </c>
      <c r="Q1039">
        <v>4.6500000000000004</v>
      </c>
      <c r="R1039">
        <v>4918</v>
      </c>
      <c r="S1039" t="s">
        <v>96</v>
      </c>
      <c r="T1039" t="s">
        <v>87</v>
      </c>
      <c r="U1039">
        <v>19890869</v>
      </c>
      <c r="V1039">
        <v>0</v>
      </c>
      <c r="W1039">
        <v>0</v>
      </c>
      <c r="X1039">
        <v>0</v>
      </c>
      <c r="Y1039">
        <v>0</v>
      </c>
      <c r="Z1039" t="s">
        <v>88</v>
      </c>
      <c r="AA1039" t="s">
        <v>88</v>
      </c>
      <c r="AB1039" t="s">
        <v>89</v>
      </c>
      <c r="AC1039">
        <v>33</v>
      </c>
      <c r="AD1039">
        <v>19.641400000000001</v>
      </c>
      <c r="AE1039">
        <v>200687119</v>
      </c>
      <c r="AF1039">
        <v>0</v>
      </c>
      <c r="AG1039">
        <v>0</v>
      </c>
      <c r="AH1039">
        <v>0.210011</v>
      </c>
      <c r="AI1039" t="s">
        <v>90</v>
      </c>
      <c r="AJ1039" t="s">
        <v>6357</v>
      </c>
      <c r="AK1039" t="s">
        <v>6358</v>
      </c>
      <c r="AL1039" t="s">
        <v>99</v>
      </c>
      <c r="AM1039" t="str">
        <f t="shared" si="16"/>
        <v>'5.0 5.0' 100000 rq=0</v>
      </c>
    </row>
    <row r="1040" spans="1:39">
      <c r="A1040">
        <v>1039</v>
      </c>
      <c r="B1040" t="s">
        <v>100</v>
      </c>
      <c r="C1040">
        <v>100000</v>
      </c>
      <c r="D1040" t="s">
        <v>124</v>
      </c>
      <c r="E1040" t="s">
        <v>6576</v>
      </c>
      <c r="F1040">
        <v>10000</v>
      </c>
      <c r="G1040">
        <v>256</v>
      </c>
      <c r="H1040">
        <v>0</v>
      </c>
      <c r="I1040">
        <v>6</v>
      </c>
      <c r="J1040">
        <v>5</v>
      </c>
      <c r="K1040" t="s">
        <v>85</v>
      </c>
      <c r="L1040">
        <v>11.25</v>
      </c>
      <c r="M1040">
        <v>0</v>
      </c>
      <c r="N1040">
        <v>72424</v>
      </c>
      <c r="O1040">
        <v>293564</v>
      </c>
      <c r="P1040">
        <v>92.9</v>
      </c>
      <c r="Q1040">
        <v>4.74</v>
      </c>
      <c r="R1040">
        <v>867</v>
      </c>
      <c r="S1040" t="s">
        <v>125</v>
      </c>
      <c r="T1040" t="s">
        <v>87</v>
      </c>
      <c r="U1040">
        <v>15406398</v>
      </c>
      <c r="V1040">
        <v>0</v>
      </c>
      <c r="W1040">
        <v>0</v>
      </c>
      <c r="X1040">
        <v>0</v>
      </c>
      <c r="Y1040">
        <v>0</v>
      </c>
      <c r="Z1040" t="s">
        <v>88</v>
      </c>
      <c r="AA1040" t="s">
        <v>88</v>
      </c>
      <c r="AB1040" t="s">
        <v>89</v>
      </c>
      <c r="AC1040">
        <v>34</v>
      </c>
      <c r="AD1040">
        <v>19.6035</v>
      </c>
      <c r="AE1040">
        <v>167537214</v>
      </c>
      <c r="AF1040">
        <v>0</v>
      </c>
      <c r="AG1040">
        <v>0</v>
      </c>
      <c r="AH1040">
        <v>1.5577799999999999E-2</v>
      </c>
      <c r="AI1040" t="s">
        <v>90</v>
      </c>
      <c r="AJ1040" t="s">
        <v>5285</v>
      </c>
      <c r="AK1040" t="s">
        <v>5286</v>
      </c>
      <c r="AL1040" t="s">
        <v>879</v>
      </c>
      <c r="AM1040" t="str">
        <f t="shared" si="16"/>
        <v>'20.0 20.0' 100000 rq=0</v>
      </c>
    </row>
    <row r="1041" spans="1:39">
      <c r="A1041">
        <v>1040</v>
      </c>
      <c r="B1041" t="s">
        <v>94</v>
      </c>
      <c r="C1041">
        <v>100000</v>
      </c>
      <c r="D1041" t="s">
        <v>6577</v>
      </c>
      <c r="E1041" t="s">
        <v>6576</v>
      </c>
      <c r="F1041">
        <v>10000</v>
      </c>
      <c r="G1041">
        <v>256</v>
      </c>
      <c r="H1041">
        <v>0</v>
      </c>
      <c r="I1041">
        <v>1</v>
      </c>
      <c r="J1041">
        <v>3</v>
      </c>
      <c r="K1041" t="s">
        <v>85</v>
      </c>
      <c r="L1041">
        <v>11.26</v>
      </c>
      <c r="M1041">
        <v>0</v>
      </c>
      <c r="N1041">
        <v>77191</v>
      </c>
      <c r="O1041">
        <v>309760</v>
      </c>
      <c r="P1041">
        <v>35.57</v>
      </c>
      <c r="Q1041">
        <v>5.28</v>
      </c>
      <c r="R1041">
        <v>362</v>
      </c>
      <c r="S1041" t="s">
        <v>6578</v>
      </c>
      <c r="T1041" t="s">
        <v>87</v>
      </c>
      <c r="U1041">
        <v>2926881</v>
      </c>
      <c r="V1041">
        <v>0</v>
      </c>
      <c r="W1041">
        <v>0</v>
      </c>
      <c r="X1041">
        <v>0</v>
      </c>
      <c r="Y1041">
        <v>0</v>
      </c>
      <c r="Z1041" t="s">
        <v>88</v>
      </c>
      <c r="AA1041" t="s">
        <v>88</v>
      </c>
      <c r="AB1041" t="s">
        <v>89</v>
      </c>
      <c r="AC1041">
        <v>34</v>
      </c>
      <c r="AD1041">
        <v>20.403099999999998</v>
      </c>
      <c r="AE1041">
        <v>31685564</v>
      </c>
      <c r="AF1041">
        <v>0</v>
      </c>
      <c r="AG1041">
        <v>0</v>
      </c>
      <c r="AH1041">
        <v>0</v>
      </c>
      <c r="AI1041" t="s">
        <v>90</v>
      </c>
      <c r="AJ1041" t="s">
        <v>6131</v>
      </c>
      <c r="AK1041" t="s">
        <v>6132</v>
      </c>
      <c r="AL1041" t="s">
        <v>6644</v>
      </c>
      <c r="AM1041" t="str">
        <f t="shared" si="16"/>
        <v>'5.0 5.0' 100000 rq=0</v>
      </c>
    </row>
    <row r="1042" spans="1:39">
      <c r="A1042">
        <v>1041</v>
      </c>
      <c r="B1042" t="s">
        <v>94</v>
      </c>
      <c r="C1042">
        <v>100000</v>
      </c>
      <c r="D1042" t="s">
        <v>95</v>
      </c>
      <c r="E1042" t="s">
        <v>6576</v>
      </c>
      <c r="F1042">
        <v>10000</v>
      </c>
      <c r="G1042">
        <v>256</v>
      </c>
      <c r="H1042">
        <v>0</v>
      </c>
      <c r="I1042">
        <v>72</v>
      </c>
      <c r="J1042">
        <v>5</v>
      </c>
      <c r="K1042" t="s">
        <v>85</v>
      </c>
      <c r="L1042">
        <v>11.44</v>
      </c>
      <c r="M1042">
        <v>0</v>
      </c>
      <c r="N1042">
        <v>75560</v>
      </c>
      <c r="O1042">
        <v>302232</v>
      </c>
      <c r="P1042">
        <v>817.32</v>
      </c>
      <c r="Q1042">
        <v>5.43</v>
      </c>
      <c r="R1042">
        <v>7189</v>
      </c>
      <c r="S1042" t="s">
        <v>96</v>
      </c>
      <c r="T1042" t="s">
        <v>87</v>
      </c>
      <c r="U1042">
        <v>7310198</v>
      </c>
      <c r="V1042">
        <v>0</v>
      </c>
      <c r="W1042">
        <v>0</v>
      </c>
      <c r="X1042">
        <v>0</v>
      </c>
      <c r="Y1042">
        <v>0</v>
      </c>
      <c r="Z1042" t="s">
        <v>88</v>
      </c>
      <c r="AA1042" t="s">
        <v>88</v>
      </c>
      <c r="AB1042" t="s">
        <v>89</v>
      </c>
      <c r="AC1042">
        <v>34</v>
      </c>
      <c r="AD1042">
        <v>19.713899999999999</v>
      </c>
      <c r="AE1042">
        <v>73837250</v>
      </c>
      <c r="AF1042">
        <v>0</v>
      </c>
      <c r="AG1042">
        <v>0</v>
      </c>
      <c r="AH1042">
        <v>0.18154600000000001</v>
      </c>
      <c r="AI1042" t="s">
        <v>90</v>
      </c>
      <c r="AJ1042" t="s">
        <v>6565</v>
      </c>
      <c r="AK1042" t="s">
        <v>6566</v>
      </c>
      <c r="AL1042" t="s">
        <v>519</v>
      </c>
      <c r="AM1042" t="str">
        <f t="shared" si="16"/>
        <v>'5.0 5.0' 100000 rq=0</v>
      </c>
    </row>
    <row r="1043" spans="1:39">
      <c r="A1043">
        <v>1042</v>
      </c>
      <c r="B1043" t="s">
        <v>100</v>
      </c>
      <c r="C1043">
        <v>100000</v>
      </c>
      <c r="D1043" t="s">
        <v>152</v>
      </c>
      <c r="E1043" t="s">
        <v>6576</v>
      </c>
      <c r="F1043">
        <v>10000</v>
      </c>
      <c r="G1043">
        <v>256</v>
      </c>
      <c r="H1043">
        <v>0</v>
      </c>
      <c r="I1043">
        <v>36</v>
      </c>
      <c r="J1043">
        <v>1</v>
      </c>
      <c r="K1043" t="s">
        <v>85</v>
      </c>
      <c r="L1043">
        <v>11.36</v>
      </c>
      <c r="M1043">
        <v>0</v>
      </c>
      <c r="N1043">
        <v>79834</v>
      </c>
      <c r="O1043">
        <v>315432</v>
      </c>
      <c r="P1043">
        <v>422.45</v>
      </c>
      <c r="Q1043">
        <v>5.46</v>
      </c>
      <c r="R1043">
        <v>3764</v>
      </c>
      <c r="S1043" t="s">
        <v>153</v>
      </c>
      <c r="T1043" t="s">
        <v>87</v>
      </c>
      <c r="U1043">
        <v>58867403</v>
      </c>
      <c r="V1043">
        <v>0</v>
      </c>
      <c r="W1043">
        <v>0</v>
      </c>
      <c r="X1043">
        <v>0</v>
      </c>
      <c r="Y1043">
        <v>0</v>
      </c>
      <c r="Z1043" t="s">
        <v>88</v>
      </c>
      <c r="AA1043" t="s">
        <v>88</v>
      </c>
      <c r="AB1043" t="s">
        <v>89</v>
      </c>
      <c r="AC1043">
        <v>33</v>
      </c>
      <c r="AD1043">
        <v>19.027000000000001</v>
      </c>
      <c r="AE1043">
        <v>632293476</v>
      </c>
      <c r="AF1043">
        <v>0</v>
      </c>
      <c r="AG1043">
        <v>0</v>
      </c>
      <c r="AH1043">
        <v>4.6229100000000002E-2</v>
      </c>
      <c r="AI1043" t="s">
        <v>90</v>
      </c>
      <c r="AJ1043" t="s">
        <v>5333</v>
      </c>
      <c r="AK1043" t="s">
        <v>5334</v>
      </c>
      <c r="AL1043" t="s">
        <v>370</v>
      </c>
      <c r="AM1043" t="str">
        <f t="shared" si="16"/>
        <v>'20.0 20.0' 100000 rq=0</v>
      </c>
    </row>
    <row r="1044" spans="1:39">
      <c r="A1044">
        <v>1043</v>
      </c>
      <c r="B1044" t="s">
        <v>94</v>
      </c>
      <c r="C1044">
        <v>100000</v>
      </c>
      <c r="D1044" t="s">
        <v>83</v>
      </c>
      <c r="E1044" t="s">
        <v>6576</v>
      </c>
      <c r="F1044">
        <v>10000</v>
      </c>
      <c r="G1044">
        <v>256</v>
      </c>
      <c r="H1044">
        <v>1</v>
      </c>
      <c r="I1044">
        <v>168</v>
      </c>
      <c r="J1044">
        <v>4</v>
      </c>
      <c r="K1044" t="s">
        <v>85</v>
      </c>
      <c r="L1044">
        <v>11.5</v>
      </c>
      <c r="M1044">
        <v>0</v>
      </c>
      <c r="N1044">
        <v>97151</v>
      </c>
      <c r="O1044">
        <v>343608</v>
      </c>
      <c r="P1044">
        <v>1857.24</v>
      </c>
      <c r="Q1044">
        <v>8.91</v>
      </c>
      <c r="R1044">
        <v>16223</v>
      </c>
      <c r="S1044" t="s">
        <v>86</v>
      </c>
      <c r="T1044" t="s">
        <v>87</v>
      </c>
      <c r="U1044">
        <v>47576753</v>
      </c>
      <c r="V1044">
        <v>0</v>
      </c>
      <c r="W1044">
        <v>0</v>
      </c>
      <c r="X1044">
        <v>0</v>
      </c>
      <c r="Y1044">
        <v>0</v>
      </c>
      <c r="Z1044" t="s">
        <v>88</v>
      </c>
      <c r="AA1044" t="s">
        <v>88</v>
      </c>
      <c r="AB1044" t="s">
        <v>89</v>
      </c>
      <c r="AC1044">
        <v>38</v>
      </c>
      <c r="AD1044">
        <v>19.313099999999999</v>
      </c>
      <c r="AE1044">
        <v>486384968</v>
      </c>
      <c r="AF1044">
        <v>0</v>
      </c>
      <c r="AG1044">
        <v>0</v>
      </c>
      <c r="AH1044">
        <v>0</v>
      </c>
      <c r="AI1044" t="s">
        <v>90</v>
      </c>
      <c r="AJ1044" t="s">
        <v>6395</v>
      </c>
      <c r="AK1044" t="s">
        <v>6396</v>
      </c>
      <c r="AL1044" t="s">
        <v>1264</v>
      </c>
      <c r="AM1044" t="str">
        <f t="shared" si="16"/>
        <v>'5.0 5.0' 100000 rq=1</v>
      </c>
    </row>
    <row r="1045" spans="1:39">
      <c r="A1045">
        <v>1044</v>
      </c>
      <c r="B1045" t="s">
        <v>82</v>
      </c>
      <c r="C1045">
        <v>100000</v>
      </c>
      <c r="D1045" t="s">
        <v>110</v>
      </c>
      <c r="E1045" t="s">
        <v>6576</v>
      </c>
      <c r="F1045">
        <v>10000</v>
      </c>
      <c r="G1045">
        <v>256</v>
      </c>
      <c r="H1045">
        <v>0</v>
      </c>
      <c r="I1045">
        <v>18</v>
      </c>
      <c r="J1045">
        <v>5</v>
      </c>
      <c r="K1045" t="s">
        <v>85</v>
      </c>
      <c r="L1045">
        <v>11.37</v>
      </c>
      <c r="M1045">
        <v>0</v>
      </c>
      <c r="N1045">
        <v>78285</v>
      </c>
      <c r="O1045">
        <v>312536</v>
      </c>
      <c r="P1045">
        <v>227.43</v>
      </c>
      <c r="Q1045">
        <v>3.65</v>
      </c>
      <c r="R1045">
        <v>2030</v>
      </c>
      <c r="S1045" t="s">
        <v>111</v>
      </c>
      <c r="T1045" t="s">
        <v>87</v>
      </c>
      <c r="U1045">
        <v>38582844</v>
      </c>
      <c r="V1045">
        <v>0</v>
      </c>
      <c r="W1045">
        <v>0</v>
      </c>
      <c r="X1045">
        <v>0</v>
      </c>
      <c r="Y1045">
        <v>0</v>
      </c>
      <c r="Z1045" t="s">
        <v>88</v>
      </c>
      <c r="AA1045" t="s">
        <v>88</v>
      </c>
      <c r="AB1045" t="s">
        <v>89</v>
      </c>
      <c r="AC1045">
        <v>37</v>
      </c>
      <c r="AD1045">
        <v>20.538399999999999</v>
      </c>
      <c r="AE1045">
        <v>414111184</v>
      </c>
      <c r="AF1045">
        <v>0</v>
      </c>
      <c r="AG1045">
        <v>0</v>
      </c>
      <c r="AH1045">
        <v>0</v>
      </c>
      <c r="AI1045" t="s">
        <v>90</v>
      </c>
      <c r="AJ1045" t="s">
        <v>6381</v>
      </c>
      <c r="AK1045" t="s">
        <v>6382</v>
      </c>
      <c r="AL1045" t="s">
        <v>1513</v>
      </c>
      <c r="AM1045" t="str">
        <f t="shared" si="16"/>
        <v>'0.0 0.0' 100000 rq=0</v>
      </c>
    </row>
    <row r="1046" spans="1:39">
      <c r="A1046">
        <v>1045</v>
      </c>
      <c r="B1046" t="s">
        <v>82</v>
      </c>
      <c r="C1046">
        <v>100000</v>
      </c>
      <c r="D1046" t="s">
        <v>95</v>
      </c>
      <c r="E1046" t="s">
        <v>6576</v>
      </c>
      <c r="F1046">
        <v>10000</v>
      </c>
      <c r="G1046">
        <v>256</v>
      </c>
      <c r="H1046">
        <v>0</v>
      </c>
      <c r="I1046">
        <v>120</v>
      </c>
      <c r="J1046">
        <v>5</v>
      </c>
      <c r="K1046" t="s">
        <v>85</v>
      </c>
      <c r="L1046">
        <v>11.52</v>
      </c>
      <c r="M1046">
        <v>0</v>
      </c>
      <c r="N1046">
        <v>78164</v>
      </c>
      <c r="O1046">
        <v>309472</v>
      </c>
      <c r="P1046">
        <v>1355.87</v>
      </c>
      <c r="Q1046">
        <v>4.1100000000000003</v>
      </c>
      <c r="R1046">
        <v>11800</v>
      </c>
      <c r="S1046" t="s">
        <v>96</v>
      </c>
      <c r="T1046" t="s">
        <v>87</v>
      </c>
      <c r="U1046">
        <v>173604363</v>
      </c>
      <c r="V1046">
        <v>0</v>
      </c>
      <c r="W1046">
        <v>0</v>
      </c>
      <c r="X1046">
        <v>0</v>
      </c>
      <c r="Y1046">
        <v>0</v>
      </c>
      <c r="Z1046" t="s">
        <v>88</v>
      </c>
      <c r="AA1046" t="s">
        <v>88</v>
      </c>
      <c r="AB1046" t="s">
        <v>89</v>
      </c>
      <c r="AC1046">
        <v>42</v>
      </c>
      <c r="AD1046">
        <v>21.852900000000002</v>
      </c>
      <c r="AE1046">
        <v>1736551790</v>
      </c>
      <c r="AF1046">
        <v>0</v>
      </c>
      <c r="AG1046">
        <v>0</v>
      </c>
      <c r="AH1046">
        <v>2.4035399999999998E-2</v>
      </c>
      <c r="AI1046" t="s">
        <v>90</v>
      </c>
      <c r="AJ1046" t="s">
        <v>5563</v>
      </c>
      <c r="AK1046" t="s">
        <v>5564</v>
      </c>
      <c r="AL1046" t="s">
        <v>201</v>
      </c>
      <c r="AM1046" t="str">
        <f t="shared" si="16"/>
        <v>'0.0 0.0' 100000 rq=0</v>
      </c>
    </row>
    <row r="1047" spans="1:39">
      <c r="A1047">
        <v>1046</v>
      </c>
      <c r="B1047" t="s">
        <v>94</v>
      </c>
      <c r="C1047">
        <v>100000</v>
      </c>
      <c r="D1047" t="s">
        <v>110</v>
      </c>
      <c r="E1047" t="s">
        <v>6576</v>
      </c>
      <c r="F1047">
        <v>10000</v>
      </c>
      <c r="G1047">
        <v>256</v>
      </c>
      <c r="H1047">
        <v>0</v>
      </c>
      <c r="I1047">
        <v>36</v>
      </c>
      <c r="J1047">
        <v>2</v>
      </c>
      <c r="K1047" t="s">
        <v>85</v>
      </c>
      <c r="L1047">
        <v>11.37</v>
      </c>
      <c r="M1047">
        <v>0</v>
      </c>
      <c r="N1047">
        <v>80187</v>
      </c>
      <c r="O1047">
        <v>316580</v>
      </c>
      <c r="P1047">
        <v>420.45</v>
      </c>
      <c r="Q1047">
        <v>6.03</v>
      </c>
      <c r="R1047">
        <v>3750</v>
      </c>
      <c r="S1047" t="s">
        <v>111</v>
      </c>
      <c r="T1047" t="s">
        <v>87</v>
      </c>
      <c r="U1047">
        <v>52162609</v>
      </c>
      <c r="V1047">
        <v>0</v>
      </c>
      <c r="W1047">
        <v>0</v>
      </c>
      <c r="X1047">
        <v>0</v>
      </c>
      <c r="Y1047">
        <v>0</v>
      </c>
      <c r="Z1047" t="s">
        <v>88</v>
      </c>
      <c r="AA1047" t="s">
        <v>88</v>
      </c>
      <c r="AB1047" t="s">
        <v>89</v>
      </c>
      <c r="AC1047">
        <v>33</v>
      </c>
      <c r="AD1047">
        <v>20.433800000000002</v>
      </c>
      <c r="AE1047">
        <v>557261497</v>
      </c>
      <c r="AF1047">
        <v>0</v>
      </c>
      <c r="AG1047">
        <v>0</v>
      </c>
      <c r="AH1047">
        <v>0</v>
      </c>
      <c r="AI1047" t="s">
        <v>90</v>
      </c>
      <c r="AJ1047" t="s">
        <v>6287</v>
      </c>
      <c r="AK1047" t="s">
        <v>6288</v>
      </c>
      <c r="AL1047" t="s">
        <v>1966</v>
      </c>
      <c r="AM1047" t="str">
        <f t="shared" si="16"/>
        <v>'5.0 5.0' 100000 rq=0</v>
      </c>
    </row>
    <row r="1048" spans="1:39">
      <c r="A1048">
        <v>1047</v>
      </c>
      <c r="B1048" t="s">
        <v>82</v>
      </c>
      <c r="C1048">
        <v>100000</v>
      </c>
      <c r="D1048" t="s">
        <v>124</v>
      </c>
      <c r="E1048" t="s">
        <v>6576</v>
      </c>
      <c r="F1048">
        <v>10000</v>
      </c>
      <c r="G1048">
        <v>256</v>
      </c>
      <c r="H1048">
        <v>0</v>
      </c>
      <c r="I1048">
        <v>96</v>
      </c>
      <c r="J1048">
        <v>2</v>
      </c>
      <c r="K1048" t="s">
        <v>85</v>
      </c>
      <c r="L1048">
        <v>11.37</v>
      </c>
      <c r="M1048">
        <v>0</v>
      </c>
      <c r="N1048">
        <v>75485</v>
      </c>
      <c r="O1048">
        <v>300896</v>
      </c>
      <c r="P1048">
        <v>1084.95</v>
      </c>
      <c r="Q1048">
        <v>4.55</v>
      </c>
      <c r="R1048">
        <v>9578</v>
      </c>
      <c r="S1048" t="s">
        <v>125</v>
      </c>
      <c r="T1048" t="s">
        <v>87</v>
      </c>
      <c r="U1048">
        <v>126784357</v>
      </c>
      <c r="V1048">
        <v>0</v>
      </c>
      <c r="W1048">
        <v>0</v>
      </c>
      <c r="X1048">
        <v>0</v>
      </c>
      <c r="Y1048">
        <v>0</v>
      </c>
      <c r="Z1048" t="s">
        <v>88</v>
      </c>
      <c r="AA1048" t="s">
        <v>88</v>
      </c>
      <c r="AB1048" t="s">
        <v>89</v>
      </c>
      <c r="AC1048">
        <v>35</v>
      </c>
      <c r="AD1048">
        <v>20.182300000000001</v>
      </c>
      <c r="AE1048">
        <v>1298318652</v>
      </c>
      <c r="AF1048">
        <v>0</v>
      </c>
      <c r="AG1048">
        <v>0</v>
      </c>
      <c r="AH1048">
        <v>0.199326</v>
      </c>
      <c r="AI1048" t="s">
        <v>90</v>
      </c>
      <c r="AJ1048" t="s">
        <v>6173</v>
      </c>
      <c r="AK1048" t="s">
        <v>6174</v>
      </c>
      <c r="AL1048" t="s">
        <v>890</v>
      </c>
      <c r="AM1048" t="str">
        <f t="shared" si="16"/>
        <v>'0.0 0.0' 100000 rq=0</v>
      </c>
    </row>
    <row r="1049" spans="1:39">
      <c r="A1049">
        <v>1048</v>
      </c>
      <c r="B1049" t="s">
        <v>94</v>
      </c>
      <c r="C1049">
        <v>100000</v>
      </c>
      <c r="D1049" t="s">
        <v>83</v>
      </c>
      <c r="E1049" t="s">
        <v>6576</v>
      </c>
      <c r="F1049">
        <v>10000</v>
      </c>
      <c r="G1049">
        <v>256</v>
      </c>
      <c r="H1049">
        <v>1</v>
      </c>
      <c r="I1049">
        <v>144</v>
      </c>
      <c r="J1049">
        <v>5</v>
      </c>
      <c r="K1049" t="s">
        <v>85</v>
      </c>
      <c r="L1049">
        <v>11.42</v>
      </c>
      <c r="M1049">
        <v>0</v>
      </c>
      <c r="N1049">
        <v>102016</v>
      </c>
      <c r="O1049">
        <v>355624</v>
      </c>
      <c r="P1049">
        <v>1575.61</v>
      </c>
      <c r="Q1049">
        <v>9.73</v>
      </c>
      <c r="R1049">
        <v>13872</v>
      </c>
      <c r="S1049" t="s">
        <v>86</v>
      </c>
      <c r="T1049" t="s">
        <v>87</v>
      </c>
      <c r="U1049">
        <v>48230668</v>
      </c>
      <c r="V1049">
        <v>0</v>
      </c>
      <c r="W1049">
        <v>0</v>
      </c>
      <c r="X1049">
        <v>0</v>
      </c>
      <c r="Y1049">
        <v>0</v>
      </c>
      <c r="Z1049" t="s">
        <v>88</v>
      </c>
      <c r="AA1049" t="s">
        <v>88</v>
      </c>
      <c r="AB1049" t="s">
        <v>89</v>
      </c>
      <c r="AC1049">
        <v>35</v>
      </c>
      <c r="AD1049">
        <v>19.466100000000001</v>
      </c>
      <c r="AE1049">
        <v>493791672</v>
      </c>
      <c r="AF1049">
        <v>0</v>
      </c>
      <c r="AG1049">
        <v>0</v>
      </c>
      <c r="AH1049">
        <v>0</v>
      </c>
      <c r="AI1049" t="s">
        <v>90</v>
      </c>
      <c r="AJ1049" t="s">
        <v>5773</v>
      </c>
      <c r="AK1049" t="s">
        <v>5774</v>
      </c>
      <c r="AL1049" t="s">
        <v>1856</v>
      </c>
      <c r="AM1049" t="str">
        <f t="shared" si="16"/>
        <v>'5.0 5.0' 100000 rq=1</v>
      </c>
    </row>
    <row r="1050" spans="1:39">
      <c r="A1050">
        <v>1049</v>
      </c>
      <c r="B1050" t="s">
        <v>82</v>
      </c>
      <c r="C1050">
        <v>100000</v>
      </c>
      <c r="D1050" t="s">
        <v>152</v>
      </c>
      <c r="E1050" t="s">
        <v>6576</v>
      </c>
      <c r="F1050">
        <v>10000</v>
      </c>
      <c r="G1050">
        <v>256</v>
      </c>
      <c r="H1050">
        <v>1</v>
      </c>
      <c r="I1050">
        <v>36</v>
      </c>
      <c r="J1050">
        <v>1</v>
      </c>
      <c r="K1050" t="s">
        <v>85</v>
      </c>
      <c r="L1050">
        <v>11.41</v>
      </c>
      <c r="M1050">
        <v>0</v>
      </c>
      <c r="N1050">
        <v>79416</v>
      </c>
      <c r="O1050">
        <v>315284</v>
      </c>
      <c r="P1050">
        <v>417.1</v>
      </c>
      <c r="Q1050">
        <v>5.32</v>
      </c>
      <c r="R1050">
        <v>3700</v>
      </c>
      <c r="S1050" t="s">
        <v>153</v>
      </c>
      <c r="T1050" t="s">
        <v>87</v>
      </c>
      <c r="U1050">
        <v>68397966</v>
      </c>
      <c r="V1050">
        <v>0</v>
      </c>
      <c r="W1050">
        <v>0</v>
      </c>
      <c r="X1050">
        <v>0</v>
      </c>
      <c r="Y1050">
        <v>0</v>
      </c>
      <c r="Z1050" t="s">
        <v>88</v>
      </c>
      <c r="AA1050" t="s">
        <v>88</v>
      </c>
      <c r="AB1050" t="s">
        <v>89</v>
      </c>
      <c r="AC1050">
        <v>34</v>
      </c>
      <c r="AD1050">
        <v>19.057500000000001</v>
      </c>
      <c r="AE1050">
        <v>727844528</v>
      </c>
      <c r="AF1050">
        <v>0</v>
      </c>
      <c r="AG1050">
        <v>0</v>
      </c>
      <c r="AH1050">
        <v>7.3891399999999996E-2</v>
      </c>
      <c r="AI1050" t="s">
        <v>90</v>
      </c>
      <c r="AJ1050" t="s">
        <v>4895</v>
      </c>
      <c r="AK1050" t="s">
        <v>4896</v>
      </c>
      <c r="AL1050" t="s">
        <v>379</v>
      </c>
      <c r="AM1050" t="str">
        <f t="shared" si="16"/>
        <v>'0.0 0.0' 100000 rq=1</v>
      </c>
    </row>
    <row r="1051" spans="1:39">
      <c r="A1051">
        <v>1050</v>
      </c>
      <c r="B1051" t="s">
        <v>100</v>
      </c>
      <c r="C1051">
        <v>100000</v>
      </c>
      <c r="D1051" t="s">
        <v>110</v>
      </c>
      <c r="E1051" t="s">
        <v>6576</v>
      </c>
      <c r="F1051">
        <v>10000</v>
      </c>
      <c r="G1051">
        <v>256</v>
      </c>
      <c r="H1051">
        <v>1</v>
      </c>
      <c r="I1051">
        <v>168</v>
      </c>
      <c r="J1051">
        <v>3</v>
      </c>
      <c r="K1051" t="s">
        <v>85</v>
      </c>
      <c r="L1051">
        <v>20.059999999999999</v>
      </c>
      <c r="M1051">
        <v>0</v>
      </c>
      <c r="N1051">
        <v>2661269</v>
      </c>
      <c r="O1051">
        <v>6172820</v>
      </c>
      <c r="P1051">
        <v>2293.1</v>
      </c>
      <c r="Q1051">
        <v>139.13999999999999</v>
      </c>
      <c r="R1051">
        <v>12120</v>
      </c>
      <c r="S1051" t="s">
        <v>111</v>
      </c>
      <c r="T1051" t="s">
        <v>87</v>
      </c>
      <c r="U1051">
        <v>70505000</v>
      </c>
      <c r="V1051">
        <v>0</v>
      </c>
      <c r="W1051">
        <v>0</v>
      </c>
      <c r="X1051">
        <v>0</v>
      </c>
      <c r="Y1051">
        <v>0</v>
      </c>
      <c r="Z1051" t="s">
        <v>88</v>
      </c>
      <c r="AA1051" t="s">
        <v>88</v>
      </c>
      <c r="AB1051" t="s">
        <v>89</v>
      </c>
      <c r="AC1051">
        <v>35</v>
      </c>
      <c r="AD1051">
        <v>20.036300000000001</v>
      </c>
      <c r="AE1051">
        <v>730762165</v>
      </c>
      <c r="AF1051">
        <v>0</v>
      </c>
      <c r="AG1051">
        <v>0</v>
      </c>
      <c r="AH1051">
        <v>0</v>
      </c>
      <c r="AI1051" t="s">
        <v>90</v>
      </c>
      <c r="AJ1051" t="s">
        <v>5579</v>
      </c>
      <c r="AK1051" t="s">
        <v>5580</v>
      </c>
      <c r="AL1051" t="s">
        <v>1748</v>
      </c>
      <c r="AM1051" t="str">
        <f t="shared" si="16"/>
        <v>'20.0 20.0' 100000 rq=1</v>
      </c>
    </row>
    <row r="1052" spans="1:39">
      <c r="A1052">
        <v>1051</v>
      </c>
      <c r="B1052" t="s">
        <v>94</v>
      </c>
      <c r="C1052">
        <v>100000</v>
      </c>
      <c r="D1052" t="s">
        <v>124</v>
      </c>
      <c r="E1052" t="s">
        <v>6576</v>
      </c>
      <c r="F1052">
        <v>10000</v>
      </c>
      <c r="G1052">
        <v>256</v>
      </c>
      <c r="H1052">
        <v>1</v>
      </c>
      <c r="I1052">
        <v>48</v>
      </c>
      <c r="J1052">
        <v>1</v>
      </c>
      <c r="K1052" t="s">
        <v>85</v>
      </c>
      <c r="L1052">
        <v>11.36</v>
      </c>
      <c r="M1052">
        <v>0</v>
      </c>
      <c r="N1052">
        <v>73653</v>
      </c>
      <c r="O1052">
        <v>296088</v>
      </c>
      <c r="P1052">
        <v>555.32000000000005</v>
      </c>
      <c r="Q1052">
        <v>4.5999999999999996</v>
      </c>
      <c r="R1052">
        <v>4925</v>
      </c>
      <c r="S1052" t="s">
        <v>125</v>
      </c>
      <c r="T1052" t="s">
        <v>87</v>
      </c>
      <c r="U1052">
        <v>49411757</v>
      </c>
      <c r="V1052">
        <v>0</v>
      </c>
      <c r="W1052">
        <v>0</v>
      </c>
      <c r="X1052">
        <v>0</v>
      </c>
      <c r="Y1052">
        <v>0</v>
      </c>
      <c r="Z1052" t="s">
        <v>88</v>
      </c>
      <c r="AA1052" t="s">
        <v>88</v>
      </c>
      <c r="AB1052" t="s">
        <v>89</v>
      </c>
      <c r="AC1052">
        <v>36</v>
      </c>
      <c r="AD1052">
        <v>20.529800000000002</v>
      </c>
      <c r="AE1052">
        <v>527276743</v>
      </c>
      <c r="AF1052">
        <v>0</v>
      </c>
      <c r="AG1052">
        <v>0</v>
      </c>
      <c r="AH1052">
        <v>1.82572</v>
      </c>
      <c r="AI1052" t="s">
        <v>90</v>
      </c>
      <c r="AJ1052" t="s">
        <v>5937</v>
      </c>
      <c r="AK1052" t="s">
        <v>5938</v>
      </c>
      <c r="AL1052" t="s">
        <v>285</v>
      </c>
      <c r="AM1052" t="str">
        <f t="shared" si="16"/>
        <v>'5.0 5.0' 100000 rq=1</v>
      </c>
    </row>
    <row r="1053" spans="1:39">
      <c r="A1053">
        <v>1052</v>
      </c>
      <c r="B1053" t="s">
        <v>100</v>
      </c>
      <c r="C1053">
        <v>100000</v>
      </c>
      <c r="D1053" t="s">
        <v>95</v>
      </c>
      <c r="E1053" t="s">
        <v>6576</v>
      </c>
      <c r="F1053">
        <v>10000</v>
      </c>
      <c r="G1053">
        <v>256</v>
      </c>
      <c r="H1053">
        <v>0</v>
      </c>
      <c r="I1053">
        <v>36</v>
      </c>
      <c r="J1053">
        <v>4</v>
      </c>
      <c r="K1053" t="s">
        <v>85</v>
      </c>
      <c r="L1053">
        <v>11.3</v>
      </c>
      <c r="M1053">
        <v>0</v>
      </c>
      <c r="N1053">
        <v>74079</v>
      </c>
      <c r="O1053">
        <v>297748</v>
      </c>
      <c r="P1053">
        <v>417.82</v>
      </c>
      <c r="Q1053">
        <v>5.43</v>
      </c>
      <c r="R1053">
        <v>3744</v>
      </c>
      <c r="S1053" t="s">
        <v>96</v>
      </c>
      <c r="T1053" t="s">
        <v>87</v>
      </c>
      <c r="U1053">
        <v>4196815</v>
      </c>
      <c r="V1053">
        <v>0</v>
      </c>
      <c r="W1053">
        <v>0</v>
      </c>
      <c r="X1053">
        <v>0</v>
      </c>
      <c r="Y1053">
        <v>0</v>
      </c>
      <c r="Z1053" t="s">
        <v>88</v>
      </c>
      <c r="AA1053" t="s">
        <v>88</v>
      </c>
      <c r="AB1053" t="s">
        <v>89</v>
      </c>
      <c r="AC1053">
        <v>37</v>
      </c>
      <c r="AD1053">
        <v>20.549399999999999</v>
      </c>
      <c r="AE1053">
        <v>43628743</v>
      </c>
      <c r="AF1053">
        <v>0</v>
      </c>
      <c r="AG1053">
        <v>0</v>
      </c>
      <c r="AH1053">
        <v>0.235873</v>
      </c>
      <c r="AI1053" t="s">
        <v>90</v>
      </c>
      <c r="AJ1053" t="s">
        <v>5363</v>
      </c>
      <c r="AK1053" t="s">
        <v>5364</v>
      </c>
      <c r="AL1053" t="s">
        <v>727</v>
      </c>
      <c r="AM1053" t="str">
        <f t="shared" si="16"/>
        <v>'20.0 20.0' 100000 rq=0</v>
      </c>
    </row>
    <row r="1054" spans="1:39">
      <c r="A1054">
        <v>1053</v>
      </c>
      <c r="B1054" t="s">
        <v>94</v>
      </c>
      <c r="C1054">
        <v>100000</v>
      </c>
      <c r="D1054" t="s">
        <v>152</v>
      </c>
      <c r="E1054" t="s">
        <v>6576</v>
      </c>
      <c r="F1054">
        <v>10000</v>
      </c>
      <c r="G1054">
        <v>256</v>
      </c>
      <c r="H1054">
        <v>1</v>
      </c>
      <c r="I1054">
        <v>96</v>
      </c>
      <c r="J1054">
        <v>5</v>
      </c>
      <c r="K1054" t="s">
        <v>85</v>
      </c>
      <c r="L1054">
        <v>12.12</v>
      </c>
      <c r="M1054">
        <v>0</v>
      </c>
      <c r="N1054">
        <v>366971</v>
      </c>
      <c r="O1054">
        <v>972444</v>
      </c>
      <c r="P1054">
        <v>1103.5</v>
      </c>
      <c r="Q1054">
        <v>13.87</v>
      </c>
      <c r="R1054">
        <v>9214</v>
      </c>
      <c r="S1054" t="s">
        <v>153</v>
      </c>
      <c r="T1054" t="s">
        <v>87</v>
      </c>
      <c r="U1054">
        <v>31339989</v>
      </c>
      <c r="V1054">
        <v>0</v>
      </c>
      <c r="W1054">
        <v>0</v>
      </c>
      <c r="X1054">
        <v>0</v>
      </c>
      <c r="Y1054">
        <v>0</v>
      </c>
      <c r="Z1054" t="s">
        <v>88</v>
      </c>
      <c r="AA1054" t="s">
        <v>88</v>
      </c>
      <c r="AB1054" t="s">
        <v>89</v>
      </c>
      <c r="AC1054">
        <v>36</v>
      </c>
      <c r="AD1054">
        <v>20.450900000000001</v>
      </c>
      <c r="AE1054">
        <v>345061378</v>
      </c>
      <c r="AF1054">
        <v>0</v>
      </c>
      <c r="AG1054">
        <v>0</v>
      </c>
      <c r="AH1054">
        <v>7.3784000000000001</v>
      </c>
      <c r="AI1054" t="s">
        <v>90</v>
      </c>
      <c r="AJ1054" t="s">
        <v>5147</v>
      </c>
      <c r="AK1054" t="s">
        <v>5148</v>
      </c>
      <c r="AL1054" t="s">
        <v>1695</v>
      </c>
      <c r="AM1054" t="str">
        <f t="shared" si="16"/>
        <v>'5.0 5.0' 100000 rq=1</v>
      </c>
    </row>
    <row r="1055" spans="1:39">
      <c r="A1055">
        <v>1054</v>
      </c>
      <c r="B1055" t="s">
        <v>100</v>
      </c>
      <c r="C1055">
        <v>100000</v>
      </c>
      <c r="D1055" t="s">
        <v>95</v>
      </c>
      <c r="E1055" t="s">
        <v>6576</v>
      </c>
      <c r="F1055">
        <v>10000</v>
      </c>
      <c r="G1055">
        <v>256</v>
      </c>
      <c r="H1055">
        <v>1</v>
      </c>
      <c r="I1055">
        <v>72</v>
      </c>
      <c r="J1055">
        <v>1</v>
      </c>
      <c r="K1055" t="s">
        <v>85</v>
      </c>
      <c r="L1055">
        <v>11.55</v>
      </c>
      <c r="M1055">
        <v>0</v>
      </c>
      <c r="N1055">
        <v>114505</v>
      </c>
      <c r="O1055">
        <v>457732</v>
      </c>
      <c r="P1055">
        <v>821.24</v>
      </c>
      <c r="Q1055">
        <v>5.81</v>
      </c>
      <c r="R1055">
        <v>7156</v>
      </c>
      <c r="S1055" t="s">
        <v>96</v>
      </c>
      <c r="T1055" t="s">
        <v>87</v>
      </c>
      <c r="U1055">
        <v>1902506</v>
      </c>
      <c r="V1055">
        <v>0</v>
      </c>
      <c r="W1055">
        <v>0</v>
      </c>
      <c r="X1055">
        <v>0</v>
      </c>
      <c r="Y1055">
        <v>0</v>
      </c>
      <c r="Z1055" t="s">
        <v>88</v>
      </c>
      <c r="AA1055" t="s">
        <v>88</v>
      </c>
      <c r="AB1055" t="s">
        <v>89</v>
      </c>
      <c r="AC1055">
        <v>36</v>
      </c>
      <c r="AD1055">
        <v>19.884799999999998</v>
      </c>
      <c r="AE1055">
        <v>19815234</v>
      </c>
      <c r="AF1055">
        <v>0</v>
      </c>
      <c r="AG1055">
        <v>0</v>
      </c>
      <c r="AH1055">
        <v>0.34653800000000001</v>
      </c>
      <c r="AI1055" t="s">
        <v>90</v>
      </c>
      <c r="AJ1055" t="s">
        <v>5183</v>
      </c>
      <c r="AK1055" t="s">
        <v>5184</v>
      </c>
      <c r="AL1055" t="s">
        <v>1033</v>
      </c>
      <c r="AM1055" t="str">
        <f t="shared" si="16"/>
        <v>'20.0 20.0' 100000 rq=1</v>
      </c>
    </row>
    <row r="1056" spans="1:39">
      <c r="A1056">
        <v>1055</v>
      </c>
      <c r="B1056" t="s">
        <v>94</v>
      </c>
      <c r="C1056">
        <v>100000</v>
      </c>
      <c r="D1056" t="s">
        <v>83</v>
      </c>
      <c r="E1056" t="s">
        <v>6576</v>
      </c>
      <c r="F1056">
        <v>10000</v>
      </c>
      <c r="G1056">
        <v>256</v>
      </c>
      <c r="H1056">
        <v>1</v>
      </c>
      <c r="I1056">
        <v>72</v>
      </c>
      <c r="J1056">
        <v>4</v>
      </c>
      <c r="K1056" t="s">
        <v>85</v>
      </c>
      <c r="L1056">
        <v>11.43</v>
      </c>
      <c r="M1056">
        <v>0</v>
      </c>
      <c r="N1056">
        <v>98395</v>
      </c>
      <c r="O1056">
        <v>344164</v>
      </c>
      <c r="P1056">
        <v>804.36</v>
      </c>
      <c r="Q1056">
        <v>4.84</v>
      </c>
      <c r="R1056">
        <v>7079</v>
      </c>
      <c r="S1056" t="s">
        <v>86</v>
      </c>
      <c r="T1056" t="s">
        <v>87</v>
      </c>
      <c r="U1056">
        <v>38129054</v>
      </c>
      <c r="V1056">
        <v>0</v>
      </c>
      <c r="W1056">
        <v>0</v>
      </c>
      <c r="X1056">
        <v>0</v>
      </c>
      <c r="Y1056">
        <v>0</v>
      </c>
      <c r="Z1056" t="s">
        <v>88</v>
      </c>
      <c r="AA1056" t="s">
        <v>88</v>
      </c>
      <c r="AB1056" t="s">
        <v>89</v>
      </c>
      <c r="AC1056">
        <v>37</v>
      </c>
      <c r="AD1056">
        <v>21.1266</v>
      </c>
      <c r="AE1056">
        <v>391754808</v>
      </c>
      <c r="AF1056">
        <v>0</v>
      </c>
      <c r="AG1056">
        <v>0</v>
      </c>
      <c r="AH1056">
        <v>0</v>
      </c>
      <c r="AI1056" t="s">
        <v>90</v>
      </c>
      <c r="AJ1056" t="s">
        <v>6153</v>
      </c>
      <c r="AK1056" t="s">
        <v>6154</v>
      </c>
      <c r="AL1056" t="s">
        <v>907</v>
      </c>
      <c r="AM1056" t="str">
        <f t="shared" si="16"/>
        <v>'5.0 5.0' 100000 rq=1</v>
      </c>
    </row>
    <row r="1057" spans="1:39">
      <c r="A1057">
        <v>1056</v>
      </c>
      <c r="B1057" t="s">
        <v>100</v>
      </c>
      <c r="C1057">
        <v>100000</v>
      </c>
      <c r="D1057" t="s">
        <v>83</v>
      </c>
      <c r="E1057" t="s">
        <v>6576</v>
      </c>
      <c r="F1057">
        <v>10000</v>
      </c>
      <c r="G1057">
        <v>256</v>
      </c>
      <c r="H1057">
        <v>0</v>
      </c>
      <c r="I1057">
        <v>1</v>
      </c>
      <c r="J1057">
        <v>5</v>
      </c>
      <c r="K1057" t="s">
        <v>85</v>
      </c>
      <c r="L1057">
        <v>11.34</v>
      </c>
      <c r="M1057">
        <v>0</v>
      </c>
      <c r="N1057">
        <v>74371</v>
      </c>
      <c r="O1057">
        <v>295788</v>
      </c>
      <c r="P1057">
        <v>38.380000000000003</v>
      </c>
      <c r="Q1057">
        <v>4.58</v>
      </c>
      <c r="R1057">
        <v>378</v>
      </c>
      <c r="S1057" t="s">
        <v>86</v>
      </c>
      <c r="T1057" t="s">
        <v>87</v>
      </c>
      <c r="U1057">
        <v>1785262</v>
      </c>
      <c r="V1057">
        <v>0</v>
      </c>
      <c r="W1057">
        <v>0</v>
      </c>
      <c r="X1057">
        <v>0</v>
      </c>
      <c r="Y1057">
        <v>0</v>
      </c>
      <c r="Z1057" t="s">
        <v>88</v>
      </c>
      <c r="AA1057" t="s">
        <v>88</v>
      </c>
      <c r="AB1057" t="s">
        <v>89</v>
      </c>
      <c r="AC1057">
        <v>40</v>
      </c>
      <c r="AD1057">
        <v>20.425999999999998</v>
      </c>
      <c r="AE1057">
        <v>19107985</v>
      </c>
      <c r="AF1057">
        <v>0</v>
      </c>
      <c r="AG1057">
        <v>0</v>
      </c>
      <c r="AH1057">
        <v>0</v>
      </c>
      <c r="AI1057" t="s">
        <v>90</v>
      </c>
      <c r="AJ1057" t="s">
        <v>5929</v>
      </c>
      <c r="AK1057" t="s">
        <v>5930</v>
      </c>
      <c r="AL1057" t="s">
        <v>962</v>
      </c>
      <c r="AM1057" t="str">
        <f t="shared" si="16"/>
        <v>'20.0 20.0' 100000 rq=0</v>
      </c>
    </row>
    <row r="1058" spans="1:39">
      <c r="A1058">
        <v>1057</v>
      </c>
      <c r="B1058" t="s">
        <v>82</v>
      </c>
      <c r="C1058">
        <v>100000</v>
      </c>
      <c r="D1058" t="s">
        <v>95</v>
      </c>
      <c r="E1058" t="s">
        <v>6576</v>
      </c>
      <c r="F1058">
        <v>10000</v>
      </c>
      <c r="G1058">
        <v>256</v>
      </c>
      <c r="H1058">
        <v>0</v>
      </c>
      <c r="I1058">
        <v>96</v>
      </c>
      <c r="J1058">
        <v>4</v>
      </c>
      <c r="K1058" t="s">
        <v>85</v>
      </c>
      <c r="L1058">
        <v>11.38</v>
      </c>
      <c r="M1058">
        <v>0</v>
      </c>
      <c r="N1058">
        <v>77226</v>
      </c>
      <c r="O1058">
        <v>307240</v>
      </c>
      <c r="P1058">
        <v>1087.3900000000001</v>
      </c>
      <c r="Q1058">
        <v>4.6100000000000003</v>
      </c>
      <c r="R1058">
        <v>9589</v>
      </c>
      <c r="S1058" t="s">
        <v>96</v>
      </c>
      <c r="T1058" t="s">
        <v>87</v>
      </c>
      <c r="U1058">
        <v>124494355</v>
      </c>
      <c r="V1058">
        <v>0</v>
      </c>
      <c r="W1058">
        <v>0</v>
      </c>
      <c r="X1058">
        <v>0</v>
      </c>
      <c r="Y1058">
        <v>0</v>
      </c>
      <c r="Z1058" t="s">
        <v>88</v>
      </c>
      <c r="AA1058" t="s">
        <v>88</v>
      </c>
      <c r="AB1058" t="s">
        <v>89</v>
      </c>
      <c r="AC1058">
        <v>39</v>
      </c>
      <c r="AD1058">
        <v>20.231999999999999</v>
      </c>
      <c r="AE1058">
        <v>1245578669</v>
      </c>
      <c r="AF1058">
        <v>0</v>
      </c>
      <c r="AG1058">
        <v>0</v>
      </c>
      <c r="AH1058">
        <v>2.6404899999999999E-2</v>
      </c>
      <c r="AI1058" t="s">
        <v>90</v>
      </c>
      <c r="AJ1058" t="s">
        <v>6331</v>
      </c>
      <c r="AK1058" t="s">
        <v>6332</v>
      </c>
      <c r="AL1058" t="s">
        <v>2652</v>
      </c>
      <c r="AM1058" t="str">
        <f t="shared" si="16"/>
        <v>'0.0 0.0' 100000 rq=0</v>
      </c>
    </row>
    <row r="1059" spans="1:39">
      <c r="A1059">
        <v>1058</v>
      </c>
      <c r="B1059" t="s">
        <v>82</v>
      </c>
      <c r="C1059">
        <v>100000</v>
      </c>
      <c r="D1059" t="s">
        <v>83</v>
      </c>
      <c r="E1059" t="s">
        <v>6576</v>
      </c>
      <c r="F1059">
        <v>10000</v>
      </c>
      <c r="G1059">
        <v>256</v>
      </c>
      <c r="H1059">
        <v>1</v>
      </c>
      <c r="I1059">
        <v>144</v>
      </c>
      <c r="J1059">
        <v>5</v>
      </c>
      <c r="K1059" t="s">
        <v>85</v>
      </c>
      <c r="L1059">
        <v>11.49</v>
      </c>
      <c r="M1059">
        <v>0</v>
      </c>
      <c r="N1059">
        <v>88938</v>
      </c>
      <c r="O1059">
        <v>327936</v>
      </c>
      <c r="P1059">
        <v>1612.06</v>
      </c>
      <c r="Q1059">
        <v>6.01</v>
      </c>
      <c r="R1059">
        <v>14076</v>
      </c>
      <c r="S1059" t="s">
        <v>86</v>
      </c>
      <c r="T1059" t="s">
        <v>87</v>
      </c>
      <c r="U1059">
        <v>126901482</v>
      </c>
      <c r="V1059">
        <v>0</v>
      </c>
      <c r="W1059">
        <v>0</v>
      </c>
      <c r="X1059">
        <v>0</v>
      </c>
      <c r="Y1059">
        <v>0</v>
      </c>
      <c r="Z1059" t="s">
        <v>88</v>
      </c>
      <c r="AA1059" t="s">
        <v>88</v>
      </c>
      <c r="AB1059" t="s">
        <v>89</v>
      </c>
      <c r="AC1059">
        <v>39</v>
      </c>
      <c r="AD1059">
        <v>20.574999999999999</v>
      </c>
      <c r="AE1059">
        <v>1280295556</v>
      </c>
      <c r="AF1059">
        <v>0</v>
      </c>
      <c r="AG1059">
        <v>0</v>
      </c>
      <c r="AH1059">
        <v>0</v>
      </c>
      <c r="AI1059" t="s">
        <v>90</v>
      </c>
      <c r="AJ1059" t="s">
        <v>5531</v>
      </c>
      <c r="AK1059" t="s">
        <v>5532</v>
      </c>
      <c r="AL1059" t="s">
        <v>338</v>
      </c>
      <c r="AM1059" t="str">
        <f t="shared" si="16"/>
        <v>'0.0 0.0' 100000 rq=1</v>
      </c>
    </row>
    <row r="1060" spans="1:39">
      <c r="A1060">
        <v>1059</v>
      </c>
      <c r="B1060" t="s">
        <v>94</v>
      </c>
      <c r="C1060">
        <v>100000</v>
      </c>
      <c r="D1060" t="s">
        <v>124</v>
      </c>
      <c r="E1060" t="s">
        <v>6576</v>
      </c>
      <c r="F1060">
        <v>10000</v>
      </c>
      <c r="G1060">
        <v>256</v>
      </c>
      <c r="H1060">
        <v>0</v>
      </c>
      <c r="I1060">
        <v>190</v>
      </c>
      <c r="J1060">
        <v>6</v>
      </c>
      <c r="K1060" t="s">
        <v>85</v>
      </c>
      <c r="L1060">
        <v>11.53</v>
      </c>
      <c r="M1060">
        <v>0</v>
      </c>
      <c r="N1060">
        <v>80765</v>
      </c>
      <c r="O1060">
        <v>308528</v>
      </c>
      <c r="P1060">
        <v>2099.44</v>
      </c>
      <c r="Q1060">
        <v>5.79</v>
      </c>
      <c r="R1060">
        <v>18257</v>
      </c>
      <c r="S1060" t="s">
        <v>125</v>
      </c>
      <c r="T1060" t="s">
        <v>87</v>
      </c>
      <c r="U1060">
        <v>187215271</v>
      </c>
      <c r="V1060">
        <v>0</v>
      </c>
      <c r="W1060">
        <v>0</v>
      </c>
      <c r="X1060">
        <v>0</v>
      </c>
      <c r="Y1060">
        <v>0</v>
      </c>
      <c r="Z1060" t="s">
        <v>88</v>
      </c>
      <c r="AA1060" t="s">
        <v>88</v>
      </c>
      <c r="AB1060" t="s">
        <v>89</v>
      </c>
      <c r="AC1060">
        <v>35</v>
      </c>
      <c r="AD1060">
        <v>19.648199999999999</v>
      </c>
      <c r="AE1060">
        <v>1900721292</v>
      </c>
      <c r="AF1060">
        <v>0</v>
      </c>
      <c r="AG1060">
        <v>0</v>
      </c>
      <c r="AH1060">
        <v>0.417767</v>
      </c>
      <c r="AI1060" t="s">
        <v>90</v>
      </c>
      <c r="AJ1060" t="s">
        <v>5397</v>
      </c>
      <c r="AK1060" t="s">
        <v>5398</v>
      </c>
      <c r="AL1060" t="s">
        <v>429</v>
      </c>
      <c r="AM1060" t="str">
        <f t="shared" si="16"/>
        <v>'5.0 5.0' 100000 rq=0</v>
      </c>
    </row>
    <row r="1061" spans="1:39">
      <c r="A1061">
        <v>1060</v>
      </c>
      <c r="B1061" t="s">
        <v>94</v>
      </c>
      <c r="C1061">
        <v>100000</v>
      </c>
      <c r="D1061" t="s">
        <v>110</v>
      </c>
      <c r="E1061" t="s">
        <v>6576</v>
      </c>
      <c r="F1061">
        <v>10000</v>
      </c>
      <c r="G1061">
        <v>256</v>
      </c>
      <c r="H1061">
        <v>0</v>
      </c>
      <c r="I1061">
        <v>190</v>
      </c>
      <c r="J1061">
        <v>2</v>
      </c>
      <c r="K1061" t="s">
        <v>85</v>
      </c>
      <c r="L1061">
        <v>11.49</v>
      </c>
      <c r="M1061">
        <v>0</v>
      </c>
      <c r="N1061">
        <v>95766</v>
      </c>
      <c r="O1061">
        <v>350688</v>
      </c>
      <c r="P1061">
        <v>2124.92</v>
      </c>
      <c r="Q1061">
        <v>6.21</v>
      </c>
      <c r="R1061">
        <v>18542</v>
      </c>
      <c r="S1061" t="s">
        <v>111</v>
      </c>
      <c r="T1061" t="s">
        <v>87</v>
      </c>
      <c r="U1061">
        <v>137027490</v>
      </c>
      <c r="V1061">
        <v>0</v>
      </c>
      <c r="W1061">
        <v>0</v>
      </c>
      <c r="X1061">
        <v>0</v>
      </c>
      <c r="Y1061">
        <v>0</v>
      </c>
      <c r="Z1061" t="s">
        <v>88</v>
      </c>
      <c r="AA1061" t="s">
        <v>88</v>
      </c>
      <c r="AB1061" t="s">
        <v>89</v>
      </c>
      <c r="AC1061">
        <v>33</v>
      </c>
      <c r="AD1061">
        <v>18.924199999999999</v>
      </c>
      <c r="AE1061">
        <v>1390147632</v>
      </c>
      <c r="AF1061">
        <v>0</v>
      </c>
      <c r="AG1061">
        <v>0</v>
      </c>
      <c r="AH1061">
        <v>0</v>
      </c>
      <c r="AI1061" t="s">
        <v>90</v>
      </c>
      <c r="AJ1061" t="s">
        <v>5639</v>
      </c>
      <c r="AK1061" t="s">
        <v>5640</v>
      </c>
      <c r="AL1061" t="s">
        <v>1152</v>
      </c>
      <c r="AM1061" t="str">
        <f t="shared" si="16"/>
        <v>'5.0 5.0' 100000 rq=0</v>
      </c>
    </row>
    <row r="1062" spans="1:39">
      <c r="A1062">
        <v>1061</v>
      </c>
      <c r="B1062" t="s">
        <v>94</v>
      </c>
      <c r="C1062">
        <v>100000</v>
      </c>
      <c r="D1062" t="s">
        <v>6577</v>
      </c>
      <c r="E1062" t="s">
        <v>6576</v>
      </c>
      <c r="F1062">
        <v>10000</v>
      </c>
      <c r="G1062">
        <v>256</v>
      </c>
      <c r="H1062">
        <v>1</v>
      </c>
      <c r="I1062">
        <v>190</v>
      </c>
      <c r="J1062">
        <v>5</v>
      </c>
      <c r="K1062" t="s">
        <v>85</v>
      </c>
      <c r="L1062">
        <v>14.56</v>
      </c>
      <c r="M1062">
        <v>0</v>
      </c>
      <c r="N1062">
        <v>1166646</v>
      </c>
      <c r="O1062">
        <v>2756316</v>
      </c>
      <c r="P1062">
        <v>2284.2199999999998</v>
      </c>
      <c r="Q1062">
        <v>70.540000000000006</v>
      </c>
      <c r="R1062">
        <v>16163</v>
      </c>
      <c r="S1062" t="s">
        <v>6578</v>
      </c>
      <c r="T1062" t="s">
        <v>87</v>
      </c>
      <c r="U1062">
        <v>118360434</v>
      </c>
      <c r="V1062">
        <v>0</v>
      </c>
      <c r="W1062">
        <v>0</v>
      </c>
      <c r="X1062">
        <v>0</v>
      </c>
      <c r="Y1062">
        <v>0</v>
      </c>
      <c r="Z1062" t="s">
        <v>88</v>
      </c>
      <c r="AA1062" t="s">
        <v>88</v>
      </c>
      <c r="AB1062" t="s">
        <v>89</v>
      </c>
      <c r="AC1062">
        <v>35</v>
      </c>
      <c r="AD1062">
        <v>19.444600000000001</v>
      </c>
      <c r="AE1062">
        <v>1212967109</v>
      </c>
      <c r="AF1062">
        <v>0</v>
      </c>
      <c r="AG1062">
        <v>0</v>
      </c>
      <c r="AH1062">
        <v>0</v>
      </c>
      <c r="AI1062" t="s">
        <v>90</v>
      </c>
      <c r="AJ1062" t="s">
        <v>6061</v>
      </c>
      <c r="AK1062" t="s">
        <v>6062</v>
      </c>
      <c r="AL1062" t="s">
        <v>6625</v>
      </c>
      <c r="AM1062" t="str">
        <f t="shared" si="16"/>
        <v>'5.0 5.0' 100000 rq=1</v>
      </c>
    </row>
    <row r="1063" spans="1:39">
      <c r="A1063">
        <v>1062</v>
      </c>
      <c r="B1063" t="s">
        <v>82</v>
      </c>
      <c r="C1063">
        <v>100000</v>
      </c>
      <c r="D1063" t="s">
        <v>124</v>
      </c>
      <c r="E1063" t="s">
        <v>6576</v>
      </c>
      <c r="F1063">
        <v>10000</v>
      </c>
      <c r="G1063">
        <v>256</v>
      </c>
      <c r="H1063">
        <v>0</v>
      </c>
      <c r="I1063">
        <v>72</v>
      </c>
      <c r="J1063">
        <v>3</v>
      </c>
      <c r="K1063" t="s">
        <v>85</v>
      </c>
      <c r="L1063">
        <v>11.36</v>
      </c>
      <c r="M1063">
        <v>0</v>
      </c>
      <c r="N1063">
        <v>74412</v>
      </c>
      <c r="O1063">
        <v>297788</v>
      </c>
      <c r="P1063">
        <v>818.51</v>
      </c>
      <c r="Q1063">
        <v>5.27</v>
      </c>
      <c r="R1063">
        <v>7250</v>
      </c>
      <c r="S1063" t="s">
        <v>125</v>
      </c>
      <c r="T1063" t="s">
        <v>87</v>
      </c>
      <c r="U1063">
        <v>125141327</v>
      </c>
      <c r="V1063">
        <v>0</v>
      </c>
      <c r="W1063">
        <v>0</v>
      </c>
      <c r="X1063">
        <v>0</v>
      </c>
      <c r="Y1063">
        <v>0</v>
      </c>
      <c r="Z1063" t="s">
        <v>88</v>
      </c>
      <c r="AA1063" t="s">
        <v>88</v>
      </c>
      <c r="AB1063" t="s">
        <v>89</v>
      </c>
      <c r="AC1063">
        <v>34</v>
      </c>
      <c r="AD1063">
        <v>20.093900000000001</v>
      </c>
      <c r="AE1063">
        <v>1285272795</v>
      </c>
      <c r="AF1063">
        <v>0</v>
      </c>
      <c r="AG1063">
        <v>0</v>
      </c>
      <c r="AH1063">
        <v>0.16778299999999999</v>
      </c>
      <c r="AI1063" t="s">
        <v>90</v>
      </c>
      <c r="AJ1063" t="s">
        <v>5455</v>
      </c>
      <c r="AK1063" t="s">
        <v>5456</v>
      </c>
      <c r="AL1063" t="s">
        <v>324</v>
      </c>
      <c r="AM1063" t="str">
        <f t="shared" si="16"/>
        <v>'0.0 0.0' 100000 rq=0</v>
      </c>
    </row>
    <row r="1064" spans="1:39">
      <c r="A1064">
        <v>1063</v>
      </c>
      <c r="B1064" t="s">
        <v>100</v>
      </c>
      <c r="C1064">
        <v>100000</v>
      </c>
      <c r="D1064" t="s">
        <v>124</v>
      </c>
      <c r="E1064" t="s">
        <v>6576</v>
      </c>
      <c r="F1064">
        <v>10000</v>
      </c>
      <c r="G1064">
        <v>256</v>
      </c>
      <c r="H1064">
        <v>1</v>
      </c>
      <c r="I1064">
        <v>24</v>
      </c>
      <c r="J1064">
        <v>1</v>
      </c>
      <c r="K1064" t="s">
        <v>85</v>
      </c>
      <c r="L1064">
        <v>11.37</v>
      </c>
      <c r="M1064">
        <v>0</v>
      </c>
      <c r="N1064">
        <v>73030</v>
      </c>
      <c r="O1064">
        <v>295216</v>
      </c>
      <c r="P1064">
        <v>293.3</v>
      </c>
      <c r="Q1064">
        <v>4.8</v>
      </c>
      <c r="R1064">
        <v>2621</v>
      </c>
      <c r="S1064" t="s">
        <v>125</v>
      </c>
      <c r="T1064" t="s">
        <v>87</v>
      </c>
      <c r="U1064">
        <v>44430138</v>
      </c>
      <c r="V1064">
        <v>0</v>
      </c>
      <c r="W1064">
        <v>0</v>
      </c>
      <c r="X1064">
        <v>0</v>
      </c>
      <c r="Y1064">
        <v>0</v>
      </c>
      <c r="Z1064" t="s">
        <v>88</v>
      </c>
      <c r="AA1064" t="s">
        <v>88</v>
      </c>
      <c r="AB1064" t="s">
        <v>89</v>
      </c>
      <c r="AC1064">
        <v>33</v>
      </c>
      <c r="AD1064">
        <v>19.117999999999999</v>
      </c>
      <c r="AE1064">
        <v>487058898</v>
      </c>
      <c r="AF1064">
        <v>0</v>
      </c>
      <c r="AG1064">
        <v>0</v>
      </c>
      <c r="AH1064">
        <v>0.59514699999999998</v>
      </c>
      <c r="AI1064" t="s">
        <v>90</v>
      </c>
      <c r="AJ1064" t="s">
        <v>6385</v>
      </c>
      <c r="AK1064" t="s">
        <v>6386</v>
      </c>
      <c r="AL1064" t="s">
        <v>3128</v>
      </c>
      <c r="AM1064" t="str">
        <f t="shared" si="16"/>
        <v>'20.0 20.0' 100000 rq=1</v>
      </c>
    </row>
    <row r="1065" spans="1:39">
      <c r="A1065">
        <v>1064</v>
      </c>
      <c r="B1065" t="s">
        <v>94</v>
      </c>
      <c r="C1065">
        <v>100000</v>
      </c>
      <c r="D1065" t="s">
        <v>110</v>
      </c>
      <c r="E1065" t="s">
        <v>6576</v>
      </c>
      <c r="F1065">
        <v>10000</v>
      </c>
      <c r="G1065">
        <v>256</v>
      </c>
      <c r="H1065">
        <v>0</v>
      </c>
      <c r="I1065">
        <v>96</v>
      </c>
      <c r="J1065">
        <v>2</v>
      </c>
      <c r="K1065" t="s">
        <v>85</v>
      </c>
      <c r="L1065">
        <v>11.41</v>
      </c>
      <c r="M1065">
        <v>0</v>
      </c>
      <c r="N1065">
        <v>85222</v>
      </c>
      <c r="O1065">
        <v>327612</v>
      </c>
      <c r="P1065">
        <v>1082.93</v>
      </c>
      <c r="Q1065">
        <v>5.72</v>
      </c>
      <c r="R1065">
        <v>9537</v>
      </c>
      <c r="S1065" t="s">
        <v>111</v>
      </c>
      <c r="T1065" t="s">
        <v>87</v>
      </c>
      <c r="U1065">
        <v>85731877</v>
      </c>
      <c r="V1065">
        <v>0</v>
      </c>
      <c r="W1065">
        <v>0</v>
      </c>
      <c r="X1065">
        <v>0</v>
      </c>
      <c r="Y1065">
        <v>0</v>
      </c>
      <c r="Z1065" t="s">
        <v>88</v>
      </c>
      <c r="AA1065" t="s">
        <v>88</v>
      </c>
      <c r="AB1065" t="s">
        <v>89</v>
      </c>
      <c r="AC1065">
        <v>35</v>
      </c>
      <c r="AD1065">
        <v>20.060400000000001</v>
      </c>
      <c r="AE1065">
        <v>877355091</v>
      </c>
      <c r="AF1065">
        <v>0</v>
      </c>
      <c r="AG1065">
        <v>0</v>
      </c>
      <c r="AH1065">
        <v>0</v>
      </c>
      <c r="AI1065" t="s">
        <v>90</v>
      </c>
      <c r="AJ1065" t="s">
        <v>6507</v>
      </c>
      <c r="AK1065" t="s">
        <v>6508</v>
      </c>
      <c r="AL1065" t="s">
        <v>1447</v>
      </c>
      <c r="AM1065" t="str">
        <f t="shared" si="16"/>
        <v>'5.0 5.0' 100000 rq=0</v>
      </c>
    </row>
    <row r="1066" spans="1:39">
      <c r="A1066">
        <v>1065</v>
      </c>
      <c r="B1066" t="s">
        <v>94</v>
      </c>
      <c r="C1066">
        <v>100000</v>
      </c>
      <c r="D1066" t="s">
        <v>95</v>
      </c>
      <c r="E1066" t="s">
        <v>6576</v>
      </c>
      <c r="F1066">
        <v>10000</v>
      </c>
      <c r="G1066">
        <v>256</v>
      </c>
      <c r="H1066">
        <v>0</v>
      </c>
      <c r="I1066">
        <v>12</v>
      </c>
      <c r="J1066">
        <v>6</v>
      </c>
      <c r="K1066" t="s">
        <v>85</v>
      </c>
      <c r="L1066">
        <v>11.33</v>
      </c>
      <c r="M1066">
        <v>0</v>
      </c>
      <c r="N1066">
        <v>73015</v>
      </c>
      <c r="O1066">
        <v>295040</v>
      </c>
      <c r="P1066">
        <v>157.18</v>
      </c>
      <c r="Q1066">
        <v>4.76</v>
      </c>
      <c r="R1066">
        <v>1429</v>
      </c>
      <c r="S1066" t="s">
        <v>96</v>
      </c>
      <c r="T1066" t="s">
        <v>87</v>
      </c>
      <c r="U1066">
        <v>23513588</v>
      </c>
      <c r="V1066">
        <v>0</v>
      </c>
      <c r="W1066">
        <v>0</v>
      </c>
      <c r="X1066">
        <v>0</v>
      </c>
      <c r="Y1066">
        <v>0</v>
      </c>
      <c r="Z1066" t="s">
        <v>88</v>
      </c>
      <c r="AA1066" t="s">
        <v>88</v>
      </c>
      <c r="AB1066" t="s">
        <v>89</v>
      </c>
      <c r="AC1066">
        <v>35</v>
      </c>
      <c r="AD1066">
        <v>19.8917</v>
      </c>
      <c r="AE1066">
        <v>236182538</v>
      </c>
      <c r="AF1066">
        <v>0</v>
      </c>
      <c r="AG1066">
        <v>0</v>
      </c>
      <c r="AH1066">
        <v>2.82397E-2</v>
      </c>
      <c r="AI1066" t="s">
        <v>90</v>
      </c>
      <c r="AJ1066" t="s">
        <v>6437</v>
      </c>
      <c r="AK1066" t="s">
        <v>6438</v>
      </c>
      <c r="AL1066" t="s">
        <v>939</v>
      </c>
      <c r="AM1066" t="str">
        <f t="shared" si="16"/>
        <v>'5.0 5.0' 100000 rq=0</v>
      </c>
    </row>
    <row r="1067" spans="1:39">
      <c r="A1067">
        <v>1066</v>
      </c>
      <c r="B1067" t="s">
        <v>100</v>
      </c>
      <c r="C1067">
        <v>100000</v>
      </c>
      <c r="D1067" t="s">
        <v>110</v>
      </c>
      <c r="E1067" t="s">
        <v>6576</v>
      </c>
      <c r="F1067">
        <v>10000</v>
      </c>
      <c r="G1067">
        <v>256</v>
      </c>
      <c r="H1067">
        <v>0</v>
      </c>
      <c r="I1067">
        <v>60</v>
      </c>
      <c r="J1067">
        <v>2</v>
      </c>
      <c r="K1067" t="s">
        <v>85</v>
      </c>
      <c r="L1067">
        <v>11.48</v>
      </c>
      <c r="M1067">
        <v>0</v>
      </c>
      <c r="N1067">
        <v>81633</v>
      </c>
      <c r="O1067">
        <v>319692</v>
      </c>
      <c r="P1067">
        <v>685.12</v>
      </c>
      <c r="Q1067">
        <v>5.45</v>
      </c>
      <c r="R1067">
        <v>6013</v>
      </c>
      <c r="S1067" t="s">
        <v>111</v>
      </c>
      <c r="T1067" t="s">
        <v>87</v>
      </c>
      <c r="U1067">
        <v>43558136</v>
      </c>
      <c r="V1067">
        <v>0</v>
      </c>
      <c r="W1067">
        <v>0</v>
      </c>
      <c r="X1067">
        <v>0</v>
      </c>
      <c r="Y1067">
        <v>0</v>
      </c>
      <c r="Z1067" t="s">
        <v>88</v>
      </c>
      <c r="AA1067" t="s">
        <v>88</v>
      </c>
      <c r="AB1067" t="s">
        <v>89</v>
      </c>
      <c r="AC1067">
        <v>33</v>
      </c>
      <c r="AD1067">
        <v>19.340599999999998</v>
      </c>
      <c r="AE1067">
        <v>458002830</v>
      </c>
      <c r="AF1067">
        <v>0</v>
      </c>
      <c r="AG1067">
        <v>0</v>
      </c>
      <c r="AH1067">
        <v>0</v>
      </c>
      <c r="AI1067" t="s">
        <v>90</v>
      </c>
      <c r="AJ1067" t="s">
        <v>5359</v>
      </c>
      <c r="AK1067" t="s">
        <v>5360</v>
      </c>
      <c r="AL1067" t="s">
        <v>734</v>
      </c>
      <c r="AM1067" t="str">
        <f t="shared" si="16"/>
        <v>'20.0 20.0' 100000 rq=0</v>
      </c>
    </row>
    <row r="1068" spans="1:39">
      <c r="A1068">
        <v>1067</v>
      </c>
      <c r="B1068" t="s">
        <v>82</v>
      </c>
      <c r="C1068">
        <v>100000</v>
      </c>
      <c r="D1068" t="s">
        <v>124</v>
      </c>
      <c r="E1068" t="s">
        <v>6576</v>
      </c>
      <c r="F1068">
        <v>10000</v>
      </c>
      <c r="G1068">
        <v>256</v>
      </c>
      <c r="H1068">
        <v>0</v>
      </c>
      <c r="I1068">
        <v>190</v>
      </c>
      <c r="J1068">
        <v>4</v>
      </c>
      <c r="K1068" t="s">
        <v>85</v>
      </c>
      <c r="L1068">
        <v>11.38</v>
      </c>
      <c r="M1068">
        <v>0</v>
      </c>
      <c r="N1068">
        <v>81312</v>
      </c>
      <c r="O1068">
        <v>318556</v>
      </c>
      <c r="P1068">
        <v>2097.12</v>
      </c>
      <c r="Q1068">
        <v>5.77</v>
      </c>
      <c r="R1068">
        <v>18464</v>
      </c>
      <c r="S1068" t="s">
        <v>125</v>
      </c>
      <c r="T1068" t="s">
        <v>87</v>
      </c>
      <c r="U1068">
        <v>272144706</v>
      </c>
      <c r="V1068">
        <v>0</v>
      </c>
      <c r="W1068">
        <v>0</v>
      </c>
      <c r="X1068">
        <v>0</v>
      </c>
      <c r="Y1068">
        <v>0</v>
      </c>
      <c r="Z1068" t="s">
        <v>88</v>
      </c>
      <c r="AA1068" t="s">
        <v>88</v>
      </c>
      <c r="AB1068" t="s">
        <v>89</v>
      </c>
      <c r="AC1068">
        <v>35</v>
      </c>
      <c r="AD1068">
        <v>19.913900000000002</v>
      </c>
      <c r="AE1068">
        <v>2749646256</v>
      </c>
      <c r="AF1068">
        <v>0</v>
      </c>
      <c r="AG1068">
        <v>0</v>
      </c>
      <c r="AH1068">
        <v>0.26930900000000002</v>
      </c>
      <c r="AI1068" t="s">
        <v>90</v>
      </c>
      <c r="AJ1068" t="s">
        <v>5931</v>
      </c>
      <c r="AK1068" t="s">
        <v>5932</v>
      </c>
      <c r="AL1068" t="s">
        <v>449</v>
      </c>
      <c r="AM1068" t="str">
        <f t="shared" si="16"/>
        <v>'0.0 0.0' 100000 rq=0</v>
      </c>
    </row>
    <row r="1069" spans="1:39">
      <c r="A1069">
        <v>1068</v>
      </c>
      <c r="B1069" t="s">
        <v>94</v>
      </c>
      <c r="C1069">
        <v>100000</v>
      </c>
      <c r="D1069" t="s">
        <v>152</v>
      </c>
      <c r="E1069" t="s">
        <v>6576</v>
      </c>
      <c r="F1069">
        <v>10000</v>
      </c>
      <c r="G1069">
        <v>256</v>
      </c>
      <c r="H1069">
        <v>1</v>
      </c>
      <c r="I1069">
        <v>96</v>
      </c>
      <c r="J1069">
        <v>1</v>
      </c>
      <c r="K1069" t="s">
        <v>85</v>
      </c>
      <c r="L1069">
        <v>12.11</v>
      </c>
      <c r="M1069">
        <v>0</v>
      </c>
      <c r="N1069">
        <v>369862</v>
      </c>
      <c r="O1069">
        <v>979116</v>
      </c>
      <c r="P1069">
        <v>1108.78</v>
      </c>
      <c r="Q1069">
        <v>13.45</v>
      </c>
      <c r="R1069">
        <v>9260</v>
      </c>
      <c r="S1069" t="s">
        <v>153</v>
      </c>
      <c r="T1069" t="s">
        <v>87</v>
      </c>
      <c r="U1069">
        <v>31639429</v>
      </c>
      <c r="V1069">
        <v>0</v>
      </c>
      <c r="W1069">
        <v>0</v>
      </c>
      <c r="X1069">
        <v>0</v>
      </c>
      <c r="Y1069">
        <v>0</v>
      </c>
      <c r="Z1069" t="s">
        <v>88</v>
      </c>
      <c r="AA1069" t="s">
        <v>88</v>
      </c>
      <c r="AB1069" t="s">
        <v>89</v>
      </c>
      <c r="AC1069">
        <v>33</v>
      </c>
      <c r="AD1069">
        <v>19.015499999999999</v>
      </c>
      <c r="AE1069">
        <v>348969634</v>
      </c>
      <c r="AF1069">
        <v>0</v>
      </c>
      <c r="AG1069">
        <v>0</v>
      </c>
      <c r="AH1069">
        <v>7.4586100000000002</v>
      </c>
      <c r="AI1069" t="s">
        <v>90</v>
      </c>
      <c r="AJ1069" t="s">
        <v>6499</v>
      </c>
      <c r="AK1069" t="s">
        <v>6500</v>
      </c>
      <c r="AL1069" t="s">
        <v>1695</v>
      </c>
      <c r="AM1069" t="str">
        <f t="shared" si="16"/>
        <v>'5.0 5.0' 100000 rq=1</v>
      </c>
    </row>
    <row r="1070" spans="1:39">
      <c r="A1070">
        <v>1069</v>
      </c>
      <c r="B1070" t="s">
        <v>100</v>
      </c>
      <c r="C1070">
        <v>100000</v>
      </c>
      <c r="D1070" t="s">
        <v>95</v>
      </c>
      <c r="E1070" t="s">
        <v>6576</v>
      </c>
      <c r="F1070">
        <v>10000</v>
      </c>
      <c r="G1070">
        <v>256</v>
      </c>
      <c r="H1070">
        <v>1</v>
      </c>
      <c r="I1070">
        <v>12</v>
      </c>
      <c r="J1070">
        <v>1</v>
      </c>
      <c r="K1070" t="s">
        <v>85</v>
      </c>
      <c r="L1070">
        <v>11.32</v>
      </c>
      <c r="M1070">
        <v>0</v>
      </c>
      <c r="N1070">
        <v>72989</v>
      </c>
      <c r="O1070">
        <v>295264</v>
      </c>
      <c r="P1070">
        <v>155.1</v>
      </c>
      <c r="Q1070">
        <v>5.47</v>
      </c>
      <c r="R1070">
        <v>1417</v>
      </c>
      <c r="S1070" t="s">
        <v>96</v>
      </c>
      <c r="T1070" t="s">
        <v>87</v>
      </c>
      <c r="U1070">
        <v>2555893</v>
      </c>
      <c r="V1070">
        <v>0</v>
      </c>
      <c r="W1070">
        <v>0</v>
      </c>
      <c r="X1070">
        <v>0</v>
      </c>
      <c r="Y1070">
        <v>0</v>
      </c>
      <c r="Z1070" t="s">
        <v>88</v>
      </c>
      <c r="AA1070" t="s">
        <v>88</v>
      </c>
      <c r="AB1070" t="s">
        <v>89</v>
      </c>
      <c r="AC1070">
        <v>37</v>
      </c>
      <c r="AD1070">
        <v>21.065200000000001</v>
      </c>
      <c r="AE1070">
        <v>26587373</v>
      </c>
      <c r="AF1070">
        <v>0</v>
      </c>
      <c r="AG1070">
        <v>0</v>
      </c>
      <c r="AH1070">
        <v>0.12471500000000001</v>
      </c>
      <c r="AI1070" t="s">
        <v>90</v>
      </c>
      <c r="AJ1070" t="s">
        <v>5735</v>
      </c>
      <c r="AK1070" t="s">
        <v>5736</v>
      </c>
      <c r="AL1070" t="s">
        <v>234</v>
      </c>
      <c r="AM1070" t="str">
        <f t="shared" si="16"/>
        <v>'20.0 20.0' 100000 rq=1</v>
      </c>
    </row>
    <row r="1071" spans="1:39">
      <c r="A1071">
        <v>1070</v>
      </c>
      <c r="B1071" t="s">
        <v>82</v>
      </c>
      <c r="C1071">
        <v>100000</v>
      </c>
      <c r="D1071" t="s">
        <v>152</v>
      </c>
      <c r="E1071" t="s">
        <v>6576</v>
      </c>
      <c r="F1071">
        <v>10000</v>
      </c>
      <c r="G1071">
        <v>256</v>
      </c>
      <c r="H1071">
        <v>1</v>
      </c>
      <c r="I1071">
        <v>18</v>
      </c>
      <c r="J1071">
        <v>2</v>
      </c>
      <c r="K1071" t="s">
        <v>85</v>
      </c>
      <c r="L1071">
        <v>11.43</v>
      </c>
      <c r="M1071">
        <v>0</v>
      </c>
      <c r="N1071">
        <v>78211</v>
      </c>
      <c r="O1071">
        <v>312588</v>
      </c>
      <c r="P1071">
        <v>222.09</v>
      </c>
      <c r="Q1071">
        <v>5.2</v>
      </c>
      <c r="R1071">
        <v>1987</v>
      </c>
      <c r="S1071" t="s">
        <v>153</v>
      </c>
      <c r="T1071" t="s">
        <v>87</v>
      </c>
      <c r="U1071">
        <v>40149365</v>
      </c>
      <c r="V1071">
        <v>0</v>
      </c>
      <c r="W1071">
        <v>0</v>
      </c>
      <c r="X1071">
        <v>0</v>
      </c>
      <c r="Y1071">
        <v>0</v>
      </c>
      <c r="Z1071" t="s">
        <v>88</v>
      </c>
      <c r="AA1071" t="s">
        <v>88</v>
      </c>
      <c r="AB1071" t="s">
        <v>89</v>
      </c>
      <c r="AC1071">
        <v>38</v>
      </c>
      <c r="AD1071">
        <v>20.705500000000001</v>
      </c>
      <c r="AE1071">
        <v>430480093</v>
      </c>
      <c r="AF1071">
        <v>0</v>
      </c>
      <c r="AG1071">
        <v>0</v>
      </c>
      <c r="AH1071">
        <v>6.7275799999999997E-2</v>
      </c>
      <c r="AI1071" t="s">
        <v>90</v>
      </c>
      <c r="AJ1071" t="s">
        <v>6265</v>
      </c>
      <c r="AK1071" t="s">
        <v>6266</v>
      </c>
      <c r="AL1071" t="s">
        <v>1210</v>
      </c>
      <c r="AM1071" t="str">
        <f t="shared" si="16"/>
        <v>'0.0 0.0' 100000 rq=1</v>
      </c>
    </row>
    <row r="1072" spans="1:39">
      <c r="A1072">
        <v>1071</v>
      </c>
      <c r="B1072" t="s">
        <v>94</v>
      </c>
      <c r="C1072">
        <v>100000</v>
      </c>
      <c r="D1072" t="s">
        <v>124</v>
      </c>
      <c r="E1072" t="s">
        <v>6576</v>
      </c>
      <c r="F1072">
        <v>10000</v>
      </c>
      <c r="G1072">
        <v>256</v>
      </c>
      <c r="H1072">
        <v>0</v>
      </c>
      <c r="I1072">
        <v>60</v>
      </c>
      <c r="J1072">
        <v>4</v>
      </c>
      <c r="K1072" t="s">
        <v>85</v>
      </c>
      <c r="L1072">
        <v>11.38</v>
      </c>
      <c r="M1072">
        <v>0</v>
      </c>
      <c r="N1072">
        <v>74055</v>
      </c>
      <c r="O1072">
        <v>296624</v>
      </c>
      <c r="P1072">
        <v>689.37</v>
      </c>
      <c r="Q1072">
        <v>5.29</v>
      </c>
      <c r="R1072">
        <v>6102</v>
      </c>
      <c r="S1072" t="s">
        <v>125</v>
      </c>
      <c r="T1072" t="s">
        <v>87</v>
      </c>
      <c r="U1072">
        <v>93721903</v>
      </c>
      <c r="V1072">
        <v>0</v>
      </c>
      <c r="W1072">
        <v>0</v>
      </c>
      <c r="X1072">
        <v>0</v>
      </c>
      <c r="Y1072">
        <v>0</v>
      </c>
      <c r="Z1072" t="s">
        <v>88</v>
      </c>
      <c r="AA1072" t="s">
        <v>88</v>
      </c>
      <c r="AB1072" t="s">
        <v>89</v>
      </c>
      <c r="AC1072">
        <v>38</v>
      </c>
      <c r="AD1072">
        <v>19.924700000000001</v>
      </c>
      <c r="AE1072">
        <v>969661751</v>
      </c>
      <c r="AF1072">
        <v>0</v>
      </c>
      <c r="AG1072">
        <v>0</v>
      </c>
      <c r="AH1072">
        <v>0.209949</v>
      </c>
      <c r="AI1072" t="s">
        <v>90</v>
      </c>
      <c r="AJ1072" t="s">
        <v>5507</v>
      </c>
      <c r="AK1072" t="s">
        <v>5508</v>
      </c>
      <c r="AL1072" t="s">
        <v>643</v>
      </c>
      <c r="AM1072" t="str">
        <f t="shared" si="16"/>
        <v>'5.0 5.0' 100000 rq=0</v>
      </c>
    </row>
    <row r="1073" spans="1:39">
      <c r="A1073">
        <v>1072</v>
      </c>
      <c r="B1073" t="s">
        <v>100</v>
      </c>
      <c r="C1073">
        <v>100000</v>
      </c>
      <c r="D1073" t="s">
        <v>124</v>
      </c>
      <c r="E1073" t="s">
        <v>6576</v>
      </c>
      <c r="F1073">
        <v>10000</v>
      </c>
      <c r="G1073">
        <v>256</v>
      </c>
      <c r="H1073">
        <v>1</v>
      </c>
      <c r="I1073">
        <v>120</v>
      </c>
      <c r="J1073">
        <v>6</v>
      </c>
      <c r="K1073" t="s">
        <v>85</v>
      </c>
      <c r="L1073">
        <v>11.46</v>
      </c>
      <c r="M1073">
        <v>0</v>
      </c>
      <c r="N1073">
        <v>76845</v>
      </c>
      <c r="O1073">
        <v>302244</v>
      </c>
      <c r="P1073">
        <v>1337.97</v>
      </c>
      <c r="Q1073">
        <v>5.29</v>
      </c>
      <c r="R1073">
        <v>11715</v>
      </c>
      <c r="S1073" t="s">
        <v>125</v>
      </c>
      <c r="T1073" t="s">
        <v>87</v>
      </c>
      <c r="U1073">
        <v>57810343</v>
      </c>
      <c r="V1073">
        <v>0</v>
      </c>
      <c r="W1073">
        <v>0</v>
      </c>
      <c r="X1073">
        <v>0</v>
      </c>
      <c r="Y1073">
        <v>0</v>
      </c>
      <c r="Z1073" t="s">
        <v>88</v>
      </c>
      <c r="AA1073" t="s">
        <v>88</v>
      </c>
      <c r="AB1073" t="s">
        <v>89</v>
      </c>
      <c r="AC1073">
        <v>32</v>
      </c>
      <c r="AD1073">
        <v>19.4161</v>
      </c>
      <c r="AE1073">
        <v>605112731</v>
      </c>
      <c r="AF1073">
        <v>0</v>
      </c>
      <c r="AG1073">
        <v>0</v>
      </c>
      <c r="AH1073">
        <v>3.66839</v>
      </c>
      <c r="AI1073" t="s">
        <v>90</v>
      </c>
      <c r="AJ1073" t="s">
        <v>6487</v>
      </c>
      <c r="AK1073" t="s">
        <v>6488</v>
      </c>
      <c r="AL1073" t="s">
        <v>406</v>
      </c>
      <c r="AM1073" t="str">
        <f t="shared" si="16"/>
        <v>'20.0 20.0' 100000 rq=1</v>
      </c>
    </row>
    <row r="1074" spans="1:39">
      <c r="A1074">
        <v>1073</v>
      </c>
      <c r="B1074" t="s">
        <v>94</v>
      </c>
      <c r="C1074">
        <v>100000</v>
      </c>
      <c r="D1074" t="s">
        <v>6577</v>
      </c>
      <c r="E1074" t="s">
        <v>6576</v>
      </c>
      <c r="F1074">
        <v>10000</v>
      </c>
      <c r="G1074">
        <v>256</v>
      </c>
      <c r="H1074">
        <v>0</v>
      </c>
      <c r="I1074">
        <v>12</v>
      </c>
      <c r="J1074">
        <v>5</v>
      </c>
      <c r="K1074" t="s">
        <v>85</v>
      </c>
      <c r="L1074">
        <v>11.36</v>
      </c>
      <c r="M1074">
        <v>0</v>
      </c>
      <c r="N1074">
        <v>78014</v>
      </c>
      <c r="O1074">
        <v>311364</v>
      </c>
      <c r="P1074">
        <v>158.63999999999999</v>
      </c>
      <c r="Q1074">
        <v>4.42</v>
      </c>
      <c r="R1074">
        <v>1434</v>
      </c>
      <c r="S1074" t="s">
        <v>6578</v>
      </c>
      <c r="T1074" t="s">
        <v>87</v>
      </c>
      <c r="U1074">
        <v>30297341</v>
      </c>
      <c r="V1074">
        <v>0</v>
      </c>
      <c r="W1074">
        <v>0</v>
      </c>
      <c r="X1074">
        <v>0</v>
      </c>
      <c r="Y1074">
        <v>0</v>
      </c>
      <c r="Z1074" t="s">
        <v>88</v>
      </c>
      <c r="AA1074" t="s">
        <v>88</v>
      </c>
      <c r="AB1074" t="s">
        <v>89</v>
      </c>
      <c r="AC1074">
        <v>34</v>
      </c>
      <c r="AD1074">
        <v>20.270499999999998</v>
      </c>
      <c r="AE1074">
        <v>326072882</v>
      </c>
      <c r="AF1074">
        <v>0</v>
      </c>
      <c r="AG1074">
        <v>0</v>
      </c>
      <c r="AH1074">
        <v>0</v>
      </c>
      <c r="AI1074" t="s">
        <v>90</v>
      </c>
      <c r="AJ1074" t="s">
        <v>5559</v>
      </c>
      <c r="AK1074" t="s">
        <v>5560</v>
      </c>
      <c r="AL1074" t="s">
        <v>6606</v>
      </c>
      <c r="AM1074" t="str">
        <f t="shared" si="16"/>
        <v>'5.0 5.0' 100000 rq=0</v>
      </c>
    </row>
    <row r="1075" spans="1:39">
      <c r="A1075">
        <v>1074</v>
      </c>
      <c r="B1075" t="s">
        <v>100</v>
      </c>
      <c r="C1075">
        <v>100000</v>
      </c>
      <c r="D1075" t="s">
        <v>152</v>
      </c>
      <c r="E1075" t="s">
        <v>6576</v>
      </c>
      <c r="F1075">
        <v>10000</v>
      </c>
      <c r="G1075">
        <v>256</v>
      </c>
      <c r="H1075">
        <v>1</v>
      </c>
      <c r="I1075">
        <v>6</v>
      </c>
      <c r="J1075">
        <v>1</v>
      </c>
      <c r="K1075" t="s">
        <v>85</v>
      </c>
      <c r="L1075">
        <v>11.44</v>
      </c>
      <c r="M1075">
        <v>0</v>
      </c>
      <c r="N1075">
        <v>145693</v>
      </c>
      <c r="O1075">
        <v>458560</v>
      </c>
      <c r="P1075">
        <v>90.16</v>
      </c>
      <c r="Q1075">
        <v>3.53</v>
      </c>
      <c r="R1075">
        <v>818</v>
      </c>
      <c r="S1075" t="s">
        <v>153</v>
      </c>
      <c r="T1075" t="s">
        <v>87</v>
      </c>
      <c r="U1075">
        <v>8581307</v>
      </c>
      <c r="V1075">
        <v>0</v>
      </c>
      <c r="W1075">
        <v>0</v>
      </c>
      <c r="X1075">
        <v>0</v>
      </c>
      <c r="Y1075">
        <v>0</v>
      </c>
      <c r="Z1075" t="s">
        <v>88</v>
      </c>
      <c r="AA1075" t="s">
        <v>88</v>
      </c>
      <c r="AB1075" t="s">
        <v>89</v>
      </c>
      <c r="AC1075">
        <v>33</v>
      </c>
      <c r="AD1075">
        <v>19.410399999999999</v>
      </c>
      <c r="AE1075">
        <v>97093553</v>
      </c>
      <c r="AF1075">
        <v>0</v>
      </c>
      <c r="AG1075">
        <v>0</v>
      </c>
      <c r="AH1075">
        <v>0.234544</v>
      </c>
      <c r="AI1075" t="s">
        <v>90</v>
      </c>
      <c r="AJ1075" t="s">
        <v>6517</v>
      </c>
      <c r="AK1075" t="s">
        <v>6518</v>
      </c>
      <c r="AL1075" t="s">
        <v>2354</v>
      </c>
      <c r="AM1075" t="str">
        <f t="shared" si="16"/>
        <v>'20.0 20.0' 100000 rq=1</v>
      </c>
    </row>
    <row r="1076" spans="1:39">
      <c r="A1076">
        <v>1075</v>
      </c>
      <c r="B1076" t="s">
        <v>94</v>
      </c>
      <c r="C1076">
        <v>100000</v>
      </c>
      <c r="D1076" t="s">
        <v>124</v>
      </c>
      <c r="E1076" t="s">
        <v>6576</v>
      </c>
      <c r="F1076">
        <v>10000</v>
      </c>
      <c r="G1076">
        <v>256</v>
      </c>
      <c r="H1076">
        <v>0</v>
      </c>
      <c r="I1076">
        <v>48</v>
      </c>
      <c r="J1076">
        <v>3</v>
      </c>
      <c r="K1076" t="s">
        <v>85</v>
      </c>
      <c r="L1076">
        <v>11.4</v>
      </c>
      <c r="M1076">
        <v>0</v>
      </c>
      <c r="N1076">
        <v>74704</v>
      </c>
      <c r="O1076">
        <v>297256</v>
      </c>
      <c r="P1076">
        <v>559.15</v>
      </c>
      <c r="Q1076">
        <v>4.42</v>
      </c>
      <c r="R1076">
        <v>4940</v>
      </c>
      <c r="S1076" t="s">
        <v>125</v>
      </c>
      <c r="T1076" t="s">
        <v>87</v>
      </c>
      <c r="U1076">
        <v>74817855</v>
      </c>
      <c r="V1076">
        <v>0</v>
      </c>
      <c r="W1076">
        <v>0</v>
      </c>
      <c r="X1076">
        <v>0</v>
      </c>
      <c r="Y1076">
        <v>0</v>
      </c>
      <c r="Z1076" t="s">
        <v>88</v>
      </c>
      <c r="AA1076" t="s">
        <v>88</v>
      </c>
      <c r="AB1076" t="s">
        <v>89</v>
      </c>
      <c r="AC1076">
        <v>36</v>
      </c>
      <c r="AD1076">
        <v>20.034800000000001</v>
      </c>
      <c r="AE1076">
        <v>786955978</v>
      </c>
      <c r="AF1076">
        <v>0</v>
      </c>
      <c r="AG1076">
        <v>0</v>
      </c>
      <c r="AH1076">
        <v>0.24024400000000001</v>
      </c>
      <c r="AI1076" t="s">
        <v>90</v>
      </c>
      <c r="AJ1076" t="s">
        <v>6503</v>
      </c>
      <c r="AK1076" t="s">
        <v>6504</v>
      </c>
      <c r="AL1076" t="s">
        <v>3385</v>
      </c>
      <c r="AM1076" t="str">
        <f t="shared" si="16"/>
        <v>'5.0 5.0' 100000 rq=0</v>
      </c>
    </row>
    <row r="1077" spans="1:39">
      <c r="A1077">
        <v>1076</v>
      </c>
      <c r="B1077" t="s">
        <v>100</v>
      </c>
      <c r="C1077">
        <v>100000</v>
      </c>
      <c r="D1077" t="s">
        <v>110</v>
      </c>
      <c r="E1077" t="s">
        <v>6576</v>
      </c>
      <c r="F1077">
        <v>10000</v>
      </c>
      <c r="G1077">
        <v>256</v>
      </c>
      <c r="H1077">
        <v>0</v>
      </c>
      <c r="I1077">
        <v>190</v>
      </c>
      <c r="J1077">
        <v>1</v>
      </c>
      <c r="K1077" t="s">
        <v>85</v>
      </c>
      <c r="L1077">
        <v>11.58</v>
      </c>
      <c r="M1077">
        <v>0</v>
      </c>
      <c r="N1077">
        <v>95855</v>
      </c>
      <c r="O1077">
        <v>350184</v>
      </c>
      <c r="P1077">
        <v>2112.89</v>
      </c>
      <c r="Q1077">
        <v>7.69</v>
      </c>
      <c r="R1077">
        <v>18298</v>
      </c>
      <c r="S1077" t="s">
        <v>111</v>
      </c>
      <c r="T1077" t="s">
        <v>87</v>
      </c>
      <c r="U1077">
        <v>71537222</v>
      </c>
      <c r="V1077">
        <v>0</v>
      </c>
      <c r="W1077">
        <v>0</v>
      </c>
      <c r="X1077">
        <v>0</v>
      </c>
      <c r="Y1077">
        <v>0</v>
      </c>
      <c r="Z1077" t="s">
        <v>88</v>
      </c>
      <c r="AA1077" t="s">
        <v>88</v>
      </c>
      <c r="AB1077" t="s">
        <v>89</v>
      </c>
      <c r="AC1077">
        <v>36</v>
      </c>
      <c r="AD1077">
        <v>19.596900000000002</v>
      </c>
      <c r="AE1077">
        <v>740034805</v>
      </c>
      <c r="AF1077">
        <v>0</v>
      </c>
      <c r="AG1077">
        <v>0</v>
      </c>
      <c r="AH1077">
        <v>0</v>
      </c>
      <c r="AI1077" t="s">
        <v>90</v>
      </c>
      <c r="AJ1077" t="s">
        <v>6547</v>
      </c>
      <c r="AK1077" t="s">
        <v>6548</v>
      </c>
      <c r="AL1077" t="s">
        <v>3536</v>
      </c>
      <c r="AM1077" t="str">
        <f t="shared" si="16"/>
        <v>'20.0 20.0' 100000 rq=0</v>
      </c>
    </row>
    <row r="1078" spans="1:39">
      <c r="A1078">
        <v>1077</v>
      </c>
      <c r="B1078" t="s">
        <v>82</v>
      </c>
      <c r="C1078">
        <v>100000</v>
      </c>
      <c r="D1078" t="s">
        <v>6577</v>
      </c>
      <c r="E1078" t="s">
        <v>6576</v>
      </c>
      <c r="F1078">
        <v>10000</v>
      </c>
      <c r="G1078">
        <v>256</v>
      </c>
      <c r="H1078">
        <v>0</v>
      </c>
      <c r="I1078">
        <v>36</v>
      </c>
      <c r="J1078">
        <v>4</v>
      </c>
      <c r="K1078" t="s">
        <v>85</v>
      </c>
      <c r="L1078">
        <v>11.38</v>
      </c>
      <c r="M1078">
        <v>0</v>
      </c>
      <c r="N1078">
        <v>79543</v>
      </c>
      <c r="O1078">
        <v>315472</v>
      </c>
      <c r="P1078">
        <v>421.96</v>
      </c>
      <c r="Q1078">
        <v>4.8099999999999996</v>
      </c>
      <c r="R1078">
        <v>3749</v>
      </c>
      <c r="S1078" t="s">
        <v>6578</v>
      </c>
      <c r="T1078" t="s">
        <v>87</v>
      </c>
      <c r="U1078">
        <v>65496226</v>
      </c>
      <c r="V1078">
        <v>0</v>
      </c>
      <c r="W1078">
        <v>0</v>
      </c>
      <c r="X1078">
        <v>0</v>
      </c>
      <c r="Y1078">
        <v>0</v>
      </c>
      <c r="Z1078" t="s">
        <v>88</v>
      </c>
      <c r="AA1078" t="s">
        <v>88</v>
      </c>
      <c r="AB1078" t="s">
        <v>89</v>
      </c>
      <c r="AC1078">
        <v>35</v>
      </c>
      <c r="AD1078">
        <v>19.763100000000001</v>
      </c>
      <c r="AE1078">
        <v>696121145</v>
      </c>
      <c r="AF1078">
        <v>0</v>
      </c>
      <c r="AG1078">
        <v>0</v>
      </c>
      <c r="AH1078">
        <v>0</v>
      </c>
      <c r="AI1078" t="s">
        <v>90</v>
      </c>
      <c r="AJ1078" t="s">
        <v>5905</v>
      </c>
      <c r="AK1078" t="s">
        <v>5906</v>
      </c>
      <c r="AL1078" t="s">
        <v>6647</v>
      </c>
      <c r="AM1078" t="str">
        <f t="shared" si="16"/>
        <v>'0.0 0.0' 100000 rq=0</v>
      </c>
    </row>
    <row r="1079" spans="1:39">
      <c r="A1079">
        <v>1078</v>
      </c>
      <c r="B1079" t="s">
        <v>82</v>
      </c>
      <c r="C1079">
        <v>100000</v>
      </c>
      <c r="D1079" t="s">
        <v>83</v>
      </c>
      <c r="E1079" t="s">
        <v>6576</v>
      </c>
      <c r="F1079">
        <v>10000</v>
      </c>
      <c r="G1079">
        <v>256</v>
      </c>
      <c r="H1079">
        <v>1</v>
      </c>
      <c r="I1079">
        <v>6</v>
      </c>
      <c r="J1079">
        <v>4</v>
      </c>
      <c r="K1079" t="s">
        <v>85</v>
      </c>
      <c r="L1079">
        <v>11.43</v>
      </c>
      <c r="M1079">
        <v>0</v>
      </c>
      <c r="N1079">
        <v>74199</v>
      </c>
      <c r="O1079">
        <v>295716</v>
      </c>
      <c r="P1079">
        <v>89.98</v>
      </c>
      <c r="Q1079">
        <v>5.18</v>
      </c>
      <c r="R1079">
        <v>832</v>
      </c>
      <c r="S1079" t="s">
        <v>86</v>
      </c>
      <c r="T1079" t="s">
        <v>87</v>
      </c>
      <c r="U1079">
        <v>9945290</v>
      </c>
      <c r="V1079">
        <v>0</v>
      </c>
      <c r="W1079">
        <v>0</v>
      </c>
      <c r="X1079">
        <v>0</v>
      </c>
      <c r="Y1079">
        <v>0</v>
      </c>
      <c r="Z1079" t="s">
        <v>88</v>
      </c>
      <c r="AA1079" t="s">
        <v>88</v>
      </c>
      <c r="AB1079" t="s">
        <v>89</v>
      </c>
      <c r="AC1079">
        <v>38</v>
      </c>
      <c r="AD1079">
        <v>20.1693</v>
      </c>
      <c r="AE1079">
        <v>105652697</v>
      </c>
      <c r="AF1079">
        <v>0</v>
      </c>
      <c r="AG1079">
        <v>0</v>
      </c>
      <c r="AH1079">
        <v>0</v>
      </c>
      <c r="AI1079" t="s">
        <v>90</v>
      </c>
      <c r="AJ1079" t="s">
        <v>6209</v>
      </c>
      <c r="AK1079" t="s">
        <v>6210</v>
      </c>
      <c r="AL1079" t="s">
        <v>1354</v>
      </c>
      <c r="AM1079" t="str">
        <f t="shared" si="16"/>
        <v>'0.0 0.0' 100000 rq=1</v>
      </c>
    </row>
    <row r="1080" spans="1:39">
      <c r="A1080">
        <v>1079</v>
      </c>
      <c r="B1080" t="s">
        <v>82</v>
      </c>
      <c r="C1080">
        <v>100000</v>
      </c>
      <c r="D1080" t="s">
        <v>110</v>
      </c>
      <c r="E1080" t="s">
        <v>6576</v>
      </c>
      <c r="F1080">
        <v>10000</v>
      </c>
      <c r="G1080">
        <v>256</v>
      </c>
      <c r="H1080">
        <v>0</v>
      </c>
      <c r="I1080">
        <v>48</v>
      </c>
      <c r="J1080">
        <v>3</v>
      </c>
      <c r="K1080" t="s">
        <v>85</v>
      </c>
      <c r="L1080">
        <v>11.39</v>
      </c>
      <c r="M1080">
        <v>0</v>
      </c>
      <c r="N1080">
        <v>80644</v>
      </c>
      <c r="O1080">
        <v>318700</v>
      </c>
      <c r="P1080">
        <v>557.14</v>
      </c>
      <c r="Q1080">
        <v>4.25</v>
      </c>
      <c r="R1080">
        <v>4928</v>
      </c>
      <c r="S1080" t="s">
        <v>111</v>
      </c>
      <c r="T1080" t="s">
        <v>87</v>
      </c>
      <c r="U1080">
        <v>61128870</v>
      </c>
      <c r="V1080">
        <v>0</v>
      </c>
      <c r="W1080">
        <v>0</v>
      </c>
      <c r="X1080">
        <v>0</v>
      </c>
      <c r="Y1080">
        <v>0</v>
      </c>
      <c r="Z1080" t="s">
        <v>88</v>
      </c>
      <c r="AA1080" t="s">
        <v>88</v>
      </c>
      <c r="AB1080" t="s">
        <v>89</v>
      </c>
      <c r="AC1080">
        <v>34</v>
      </c>
      <c r="AD1080">
        <v>19.989599999999999</v>
      </c>
      <c r="AE1080">
        <v>643774437</v>
      </c>
      <c r="AF1080">
        <v>0</v>
      </c>
      <c r="AG1080">
        <v>0</v>
      </c>
      <c r="AH1080">
        <v>0</v>
      </c>
      <c r="AI1080" t="s">
        <v>90</v>
      </c>
      <c r="AJ1080" t="s">
        <v>5915</v>
      </c>
      <c r="AK1080" t="s">
        <v>5916</v>
      </c>
      <c r="AL1080" t="s">
        <v>297</v>
      </c>
      <c r="AM1080" t="str">
        <f t="shared" si="16"/>
        <v>'0.0 0.0' 100000 rq=0</v>
      </c>
    </row>
    <row r="1081" spans="1:39">
      <c r="A1081">
        <v>1080</v>
      </c>
      <c r="B1081" t="s">
        <v>94</v>
      </c>
      <c r="C1081">
        <v>100000</v>
      </c>
      <c r="D1081" t="s">
        <v>95</v>
      </c>
      <c r="E1081" t="s">
        <v>6576</v>
      </c>
      <c r="F1081">
        <v>10000</v>
      </c>
      <c r="G1081">
        <v>256</v>
      </c>
      <c r="H1081">
        <v>1</v>
      </c>
      <c r="I1081">
        <v>72</v>
      </c>
      <c r="J1081">
        <v>2</v>
      </c>
      <c r="K1081" t="s">
        <v>85</v>
      </c>
      <c r="L1081">
        <v>11.53</v>
      </c>
      <c r="M1081">
        <v>0</v>
      </c>
      <c r="N1081">
        <v>114383</v>
      </c>
      <c r="O1081">
        <v>457528</v>
      </c>
      <c r="P1081">
        <v>822.75</v>
      </c>
      <c r="Q1081">
        <v>5.35</v>
      </c>
      <c r="R1081">
        <v>7177</v>
      </c>
      <c r="S1081" t="s">
        <v>96</v>
      </c>
      <c r="T1081" t="s">
        <v>87</v>
      </c>
      <c r="U1081">
        <v>7580200</v>
      </c>
      <c r="V1081">
        <v>0</v>
      </c>
      <c r="W1081">
        <v>0</v>
      </c>
      <c r="X1081">
        <v>0</v>
      </c>
      <c r="Y1081">
        <v>0</v>
      </c>
      <c r="Z1081" t="s">
        <v>88</v>
      </c>
      <c r="AA1081" t="s">
        <v>88</v>
      </c>
      <c r="AB1081" t="s">
        <v>89</v>
      </c>
      <c r="AC1081">
        <v>34</v>
      </c>
      <c r="AD1081">
        <v>19.6342</v>
      </c>
      <c r="AE1081">
        <v>76546584</v>
      </c>
      <c r="AF1081">
        <v>0</v>
      </c>
      <c r="AG1081">
        <v>0</v>
      </c>
      <c r="AH1081">
        <v>0.37107099999999998</v>
      </c>
      <c r="AI1081" t="s">
        <v>90</v>
      </c>
      <c r="AJ1081" t="s">
        <v>6311</v>
      </c>
      <c r="AK1081" t="s">
        <v>6312</v>
      </c>
      <c r="AL1081" t="s">
        <v>1716</v>
      </c>
      <c r="AM1081" t="str">
        <f t="shared" si="16"/>
        <v>'5.0 5.0' 100000 rq=1</v>
      </c>
    </row>
    <row r="1082" spans="1:39">
      <c r="A1082">
        <v>1081</v>
      </c>
      <c r="B1082" t="s">
        <v>94</v>
      </c>
      <c r="C1082">
        <v>100000</v>
      </c>
      <c r="D1082" t="s">
        <v>110</v>
      </c>
      <c r="E1082" t="s">
        <v>6576</v>
      </c>
      <c r="F1082">
        <v>10000</v>
      </c>
      <c r="G1082">
        <v>256</v>
      </c>
      <c r="H1082">
        <v>0</v>
      </c>
      <c r="I1082">
        <v>120</v>
      </c>
      <c r="J1082">
        <v>3</v>
      </c>
      <c r="K1082" t="s">
        <v>85</v>
      </c>
      <c r="L1082">
        <v>11.43</v>
      </c>
      <c r="M1082">
        <v>0</v>
      </c>
      <c r="N1082">
        <v>87446</v>
      </c>
      <c r="O1082">
        <v>332816</v>
      </c>
      <c r="P1082">
        <v>1349.8</v>
      </c>
      <c r="Q1082">
        <v>5.54</v>
      </c>
      <c r="R1082">
        <v>11850</v>
      </c>
      <c r="S1082" t="s">
        <v>111</v>
      </c>
      <c r="T1082" t="s">
        <v>87</v>
      </c>
      <c r="U1082">
        <v>115349927</v>
      </c>
      <c r="V1082">
        <v>0</v>
      </c>
      <c r="W1082">
        <v>0</v>
      </c>
      <c r="X1082">
        <v>0</v>
      </c>
      <c r="Y1082">
        <v>0</v>
      </c>
      <c r="Z1082" t="s">
        <v>88</v>
      </c>
      <c r="AA1082" t="s">
        <v>88</v>
      </c>
      <c r="AB1082" t="s">
        <v>89</v>
      </c>
      <c r="AC1082">
        <v>33</v>
      </c>
      <c r="AD1082">
        <v>19.096499999999999</v>
      </c>
      <c r="AE1082">
        <v>1176379929</v>
      </c>
      <c r="AF1082">
        <v>0</v>
      </c>
      <c r="AG1082">
        <v>0</v>
      </c>
      <c r="AH1082">
        <v>0</v>
      </c>
      <c r="AI1082" t="s">
        <v>90</v>
      </c>
      <c r="AJ1082" t="s">
        <v>5605</v>
      </c>
      <c r="AK1082" t="s">
        <v>5606</v>
      </c>
      <c r="AL1082" t="s">
        <v>321</v>
      </c>
      <c r="AM1082" t="str">
        <f t="shared" si="16"/>
        <v>'5.0 5.0' 100000 rq=0</v>
      </c>
    </row>
    <row r="1083" spans="1:39">
      <c r="A1083">
        <v>1082</v>
      </c>
      <c r="B1083" t="s">
        <v>94</v>
      </c>
      <c r="C1083">
        <v>100000</v>
      </c>
      <c r="D1083" t="s">
        <v>6577</v>
      </c>
      <c r="E1083" t="s">
        <v>6576</v>
      </c>
      <c r="F1083">
        <v>10000</v>
      </c>
      <c r="G1083">
        <v>256</v>
      </c>
      <c r="H1083">
        <v>1</v>
      </c>
      <c r="I1083">
        <v>18</v>
      </c>
      <c r="J1083">
        <v>6</v>
      </c>
      <c r="K1083" t="s">
        <v>85</v>
      </c>
      <c r="L1083">
        <v>11.43</v>
      </c>
      <c r="M1083">
        <v>0</v>
      </c>
      <c r="N1083">
        <v>201693</v>
      </c>
      <c r="O1083">
        <v>545432</v>
      </c>
      <c r="P1083">
        <v>219.35</v>
      </c>
      <c r="Q1083">
        <v>6.45</v>
      </c>
      <c r="R1083">
        <v>1974</v>
      </c>
      <c r="S1083" t="s">
        <v>6578</v>
      </c>
      <c r="T1083" t="s">
        <v>87</v>
      </c>
      <c r="U1083">
        <v>26928480</v>
      </c>
      <c r="V1083">
        <v>0</v>
      </c>
      <c r="W1083">
        <v>0</v>
      </c>
      <c r="X1083">
        <v>0</v>
      </c>
      <c r="Y1083">
        <v>0</v>
      </c>
      <c r="Z1083" t="s">
        <v>88</v>
      </c>
      <c r="AA1083" t="s">
        <v>88</v>
      </c>
      <c r="AB1083" t="s">
        <v>89</v>
      </c>
      <c r="AC1083">
        <v>33</v>
      </c>
      <c r="AD1083">
        <v>19.8279</v>
      </c>
      <c r="AE1083">
        <v>300133057</v>
      </c>
      <c r="AF1083">
        <v>0</v>
      </c>
      <c r="AG1083">
        <v>0</v>
      </c>
      <c r="AH1083">
        <v>0</v>
      </c>
      <c r="AI1083" t="s">
        <v>90</v>
      </c>
      <c r="AJ1083" t="s">
        <v>5575</v>
      </c>
      <c r="AK1083" t="s">
        <v>5576</v>
      </c>
      <c r="AL1083" t="s">
        <v>6643</v>
      </c>
      <c r="AM1083" t="str">
        <f t="shared" si="16"/>
        <v>'5.0 5.0' 100000 rq=1</v>
      </c>
    </row>
    <row r="1084" spans="1:39">
      <c r="A1084">
        <v>1083</v>
      </c>
      <c r="B1084" t="s">
        <v>94</v>
      </c>
      <c r="C1084">
        <v>100000</v>
      </c>
      <c r="D1084" t="s">
        <v>124</v>
      </c>
      <c r="E1084" t="s">
        <v>6576</v>
      </c>
      <c r="F1084">
        <v>10000</v>
      </c>
      <c r="G1084">
        <v>256</v>
      </c>
      <c r="H1084">
        <v>1</v>
      </c>
      <c r="I1084">
        <v>72</v>
      </c>
      <c r="J1084">
        <v>2</v>
      </c>
      <c r="K1084" t="s">
        <v>85</v>
      </c>
      <c r="L1084">
        <v>11.35</v>
      </c>
      <c r="M1084">
        <v>0</v>
      </c>
      <c r="N1084">
        <v>75685</v>
      </c>
      <c r="O1084">
        <v>299740</v>
      </c>
      <c r="P1084">
        <v>816.27</v>
      </c>
      <c r="Q1084">
        <v>5.57</v>
      </c>
      <c r="R1084">
        <v>7235</v>
      </c>
      <c r="S1084" t="s">
        <v>125</v>
      </c>
      <c r="T1084" t="s">
        <v>87</v>
      </c>
      <c r="U1084">
        <v>73906250</v>
      </c>
      <c r="V1084">
        <v>0</v>
      </c>
      <c r="W1084">
        <v>0</v>
      </c>
      <c r="X1084">
        <v>0</v>
      </c>
      <c r="Y1084">
        <v>0</v>
      </c>
      <c r="Z1084" t="s">
        <v>88</v>
      </c>
      <c r="AA1084" t="s">
        <v>88</v>
      </c>
      <c r="AB1084" t="s">
        <v>89</v>
      </c>
      <c r="AC1084">
        <v>33</v>
      </c>
      <c r="AD1084">
        <v>18.849399999999999</v>
      </c>
      <c r="AE1084">
        <v>773643141</v>
      </c>
      <c r="AF1084">
        <v>0</v>
      </c>
      <c r="AG1084">
        <v>0</v>
      </c>
      <c r="AH1084">
        <v>2.7617600000000002</v>
      </c>
      <c r="AI1084" t="s">
        <v>90</v>
      </c>
      <c r="AJ1084" t="s">
        <v>6485</v>
      </c>
      <c r="AK1084" t="s">
        <v>6486</v>
      </c>
      <c r="AL1084" t="s">
        <v>191</v>
      </c>
      <c r="AM1084" t="str">
        <f t="shared" si="16"/>
        <v>'5.0 5.0' 100000 rq=1</v>
      </c>
    </row>
    <row r="1085" spans="1:39">
      <c r="A1085">
        <v>1084</v>
      </c>
      <c r="B1085" t="s">
        <v>94</v>
      </c>
      <c r="C1085">
        <v>100000</v>
      </c>
      <c r="D1085" t="s">
        <v>95</v>
      </c>
      <c r="E1085" t="s">
        <v>6576</v>
      </c>
      <c r="F1085">
        <v>10000</v>
      </c>
      <c r="G1085">
        <v>256</v>
      </c>
      <c r="H1085">
        <v>1</v>
      </c>
      <c r="I1085">
        <v>48</v>
      </c>
      <c r="J1085">
        <v>2</v>
      </c>
      <c r="K1085" t="s">
        <v>85</v>
      </c>
      <c r="L1085">
        <v>11.65</v>
      </c>
      <c r="M1085">
        <v>0</v>
      </c>
      <c r="N1085">
        <v>172898</v>
      </c>
      <c r="O1085">
        <v>692996</v>
      </c>
      <c r="P1085">
        <v>561.02</v>
      </c>
      <c r="Q1085">
        <v>6.05</v>
      </c>
      <c r="R1085">
        <v>4866</v>
      </c>
      <c r="S1085" t="s">
        <v>96</v>
      </c>
      <c r="T1085" t="s">
        <v>87</v>
      </c>
      <c r="U1085">
        <v>18964201</v>
      </c>
      <c r="V1085">
        <v>0</v>
      </c>
      <c r="W1085">
        <v>0</v>
      </c>
      <c r="X1085">
        <v>0</v>
      </c>
      <c r="Y1085">
        <v>0</v>
      </c>
      <c r="Z1085" t="s">
        <v>88</v>
      </c>
      <c r="AA1085" t="s">
        <v>88</v>
      </c>
      <c r="AB1085" t="s">
        <v>89</v>
      </c>
      <c r="AC1085">
        <v>31</v>
      </c>
      <c r="AD1085">
        <v>19.247900000000001</v>
      </c>
      <c r="AE1085">
        <v>191351171</v>
      </c>
      <c r="AF1085">
        <v>0</v>
      </c>
      <c r="AG1085">
        <v>0</v>
      </c>
      <c r="AH1085">
        <v>0.57464400000000004</v>
      </c>
      <c r="AI1085" t="s">
        <v>90</v>
      </c>
      <c r="AJ1085" t="s">
        <v>5817</v>
      </c>
      <c r="AK1085" t="s">
        <v>5818</v>
      </c>
      <c r="AL1085" t="s">
        <v>1404</v>
      </c>
      <c r="AM1085" t="str">
        <f t="shared" si="16"/>
        <v>'5.0 5.0' 100000 rq=1</v>
      </c>
    </row>
    <row r="1086" spans="1:39">
      <c r="A1086">
        <v>1085</v>
      </c>
      <c r="B1086" t="s">
        <v>94</v>
      </c>
      <c r="C1086">
        <v>100000</v>
      </c>
      <c r="D1086" t="s">
        <v>110</v>
      </c>
      <c r="E1086" t="s">
        <v>6576</v>
      </c>
      <c r="F1086">
        <v>10000</v>
      </c>
      <c r="G1086">
        <v>256</v>
      </c>
      <c r="H1086">
        <v>0</v>
      </c>
      <c r="I1086">
        <v>24</v>
      </c>
      <c r="J1086">
        <v>3</v>
      </c>
      <c r="K1086" t="s">
        <v>85</v>
      </c>
      <c r="L1086">
        <v>11.35</v>
      </c>
      <c r="M1086">
        <v>0</v>
      </c>
      <c r="N1086">
        <v>78739</v>
      </c>
      <c r="O1086">
        <v>313236</v>
      </c>
      <c r="P1086">
        <v>289.58</v>
      </c>
      <c r="Q1086">
        <v>4.5599999999999996</v>
      </c>
      <c r="R1086">
        <v>2589</v>
      </c>
      <c r="S1086" t="s">
        <v>111</v>
      </c>
      <c r="T1086" t="s">
        <v>87</v>
      </c>
      <c r="U1086">
        <v>48517491</v>
      </c>
      <c r="V1086">
        <v>0</v>
      </c>
      <c r="W1086">
        <v>0</v>
      </c>
      <c r="X1086">
        <v>0</v>
      </c>
      <c r="Y1086">
        <v>0</v>
      </c>
      <c r="Z1086" t="s">
        <v>88</v>
      </c>
      <c r="AA1086" t="s">
        <v>88</v>
      </c>
      <c r="AB1086" t="s">
        <v>89</v>
      </c>
      <c r="AC1086">
        <v>33</v>
      </c>
      <c r="AD1086">
        <v>19.119599999999998</v>
      </c>
      <c r="AE1086">
        <v>520846379</v>
      </c>
      <c r="AF1086">
        <v>0</v>
      </c>
      <c r="AG1086">
        <v>0</v>
      </c>
      <c r="AH1086">
        <v>0</v>
      </c>
      <c r="AI1086" t="s">
        <v>90</v>
      </c>
      <c r="AJ1086" t="s">
        <v>5939</v>
      </c>
      <c r="AK1086" t="s">
        <v>5940</v>
      </c>
      <c r="AL1086" t="s">
        <v>1945</v>
      </c>
      <c r="AM1086" t="str">
        <f t="shared" si="16"/>
        <v>'5.0 5.0' 100000 rq=0</v>
      </c>
    </row>
    <row r="1087" spans="1:39">
      <c r="A1087">
        <v>1086</v>
      </c>
      <c r="B1087" t="s">
        <v>100</v>
      </c>
      <c r="C1087">
        <v>100000</v>
      </c>
      <c r="D1087" t="s">
        <v>152</v>
      </c>
      <c r="E1087" t="s">
        <v>6576</v>
      </c>
      <c r="F1087">
        <v>10000</v>
      </c>
      <c r="G1087">
        <v>256</v>
      </c>
      <c r="H1087">
        <v>1</v>
      </c>
      <c r="I1087">
        <v>12</v>
      </c>
      <c r="J1087">
        <v>2</v>
      </c>
      <c r="K1087" t="s">
        <v>85</v>
      </c>
      <c r="L1087">
        <v>11.81</v>
      </c>
      <c r="M1087">
        <v>0</v>
      </c>
      <c r="N1087">
        <v>622287</v>
      </c>
      <c r="O1087">
        <v>1557200</v>
      </c>
      <c r="P1087">
        <v>156.53</v>
      </c>
      <c r="Q1087">
        <v>7.32</v>
      </c>
      <c r="R1087">
        <v>1386</v>
      </c>
      <c r="S1087" t="s">
        <v>153</v>
      </c>
      <c r="T1087" t="s">
        <v>87</v>
      </c>
      <c r="U1087">
        <v>14924638</v>
      </c>
      <c r="V1087">
        <v>0</v>
      </c>
      <c r="W1087">
        <v>0</v>
      </c>
      <c r="X1087">
        <v>0</v>
      </c>
      <c r="Y1087">
        <v>0</v>
      </c>
      <c r="Z1087" t="s">
        <v>88</v>
      </c>
      <c r="AA1087" t="s">
        <v>88</v>
      </c>
      <c r="AB1087" t="s">
        <v>89</v>
      </c>
      <c r="AC1087">
        <v>34</v>
      </c>
      <c r="AD1087">
        <v>19.463899999999999</v>
      </c>
      <c r="AE1087">
        <v>171485482</v>
      </c>
      <c r="AF1087">
        <v>0</v>
      </c>
      <c r="AG1087">
        <v>0</v>
      </c>
      <c r="AH1087">
        <v>1.9351799999999999</v>
      </c>
      <c r="AI1087" t="s">
        <v>90</v>
      </c>
      <c r="AJ1087" t="s">
        <v>5911</v>
      </c>
      <c r="AK1087" t="s">
        <v>5912</v>
      </c>
      <c r="AL1087" t="s">
        <v>597</v>
      </c>
      <c r="AM1087" t="str">
        <f t="shared" si="16"/>
        <v>'20.0 20.0' 100000 rq=1</v>
      </c>
    </row>
    <row r="1088" spans="1:39">
      <c r="A1088">
        <v>1087</v>
      </c>
      <c r="B1088" t="s">
        <v>94</v>
      </c>
      <c r="C1088">
        <v>100000</v>
      </c>
      <c r="D1088" t="s">
        <v>6577</v>
      </c>
      <c r="E1088" t="s">
        <v>6576</v>
      </c>
      <c r="F1088">
        <v>10000</v>
      </c>
      <c r="G1088">
        <v>256</v>
      </c>
      <c r="H1088">
        <v>0</v>
      </c>
      <c r="I1088">
        <v>72</v>
      </c>
      <c r="J1088">
        <v>5</v>
      </c>
      <c r="K1088" t="s">
        <v>85</v>
      </c>
      <c r="L1088">
        <v>11.37</v>
      </c>
      <c r="M1088">
        <v>0</v>
      </c>
      <c r="N1088">
        <v>82361</v>
      </c>
      <c r="O1088">
        <v>321024</v>
      </c>
      <c r="P1088">
        <v>817.54</v>
      </c>
      <c r="Q1088">
        <v>5.0599999999999996</v>
      </c>
      <c r="R1088">
        <v>7229</v>
      </c>
      <c r="S1088" t="s">
        <v>6578</v>
      </c>
      <c r="T1088" t="s">
        <v>87</v>
      </c>
      <c r="U1088">
        <v>110993199</v>
      </c>
      <c r="V1088">
        <v>0</v>
      </c>
      <c r="W1088">
        <v>0</v>
      </c>
      <c r="X1088">
        <v>0</v>
      </c>
      <c r="Y1088">
        <v>0</v>
      </c>
      <c r="Z1088" t="s">
        <v>88</v>
      </c>
      <c r="AA1088" t="s">
        <v>88</v>
      </c>
      <c r="AB1088" t="s">
        <v>89</v>
      </c>
      <c r="AC1088">
        <v>33</v>
      </c>
      <c r="AD1088">
        <v>19.795000000000002</v>
      </c>
      <c r="AE1088">
        <v>1144087889</v>
      </c>
      <c r="AF1088">
        <v>0</v>
      </c>
      <c r="AG1088">
        <v>0</v>
      </c>
      <c r="AH1088">
        <v>0</v>
      </c>
      <c r="AI1088" t="s">
        <v>90</v>
      </c>
      <c r="AJ1088" t="s">
        <v>6553</v>
      </c>
      <c r="AK1088" t="s">
        <v>6554</v>
      </c>
      <c r="AL1088" t="s">
        <v>6596</v>
      </c>
      <c r="AM1088" t="str">
        <f t="shared" si="16"/>
        <v>'5.0 5.0' 100000 rq=0</v>
      </c>
    </row>
    <row r="1089" spans="1:39">
      <c r="A1089">
        <v>1088</v>
      </c>
      <c r="B1089" t="s">
        <v>100</v>
      </c>
      <c r="C1089">
        <v>100000</v>
      </c>
      <c r="D1089" t="s">
        <v>110</v>
      </c>
      <c r="E1089" t="s">
        <v>6576</v>
      </c>
      <c r="F1089">
        <v>10000</v>
      </c>
      <c r="G1089">
        <v>256</v>
      </c>
      <c r="H1089">
        <v>1</v>
      </c>
      <c r="I1089">
        <v>48</v>
      </c>
      <c r="J1089">
        <v>4</v>
      </c>
      <c r="K1089" t="s">
        <v>85</v>
      </c>
      <c r="L1089">
        <v>13.68</v>
      </c>
      <c r="M1089">
        <v>0</v>
      </c>
      <c r="N1089">
        <v>1329755</v>
      </c>
      <c r="O1089">
        <v>3119276</v>
      </c>
      <c r="P1089">
        <v>598.63</v>
      </c>
      <c r="Q1089">
        <v>24.23</v>
      </c>
      <c r="R1089">
        <v>4550</v>
      </c>
      <c r="S1089" t="s">
        <v>111</v>
      </c>
      <c r="T1089" t="s">
        <v>87</v>
      </c>
      <c r="U1089">
        <v>34243019</v>
      </c>
      <c r="V1089">
        <v>0</v>
      </c>
      <c r="W1089">
        <v>0</v>
      </c>
      <c r="X1089">
        <v>0</v>
      </c>
      <c r="Y1089">
        <v>0</v>
      </c>
      <c r="Z1089" t="s">
        <v>88</v>
      </c>
      <c r="AA1089" t="s">
        <v>88</v>
      </c>
      <c r="AB1089" t="s">
        <v>89</v>
      </c>
      <c r="AC1089">
        <v>36</v>
      </c>
      <c r="AD1089">
        <v>19.790900000000001</v>
      </c>
      <c r="AE1089">
        <v>376380943</v>
      </c>
      <c r="AF1089">
        <v>0</v>
      </c>
      <c r="AG1089">
        <v>0</v>
      </c>
      <c r="AH1089">
        <v>0</v>
      </c>
      <c r="AI1089" t="s">
        <v>90</v>
      </c>
      <c r="AJ1089" t="s">
        <v>5465</v>
      </c>
      <c r="AK1089" t="s">
        <v>5466</v>
      </c>
      <c r="AL1089" t="s">
        <v>114</v>
      </c>
      <c r="AM1089" t="str">
        <f t="shared" si="16"/>
        <v>'20.0 20.0' 100000 rq=1</v>
      </c>
    </row>
    <row r="1090" spans="1:39">
      <c r="A1090">
        <v>1089</v>
      </c>
      <c r="B1090" t="s">
        <v>82</v>
      </c>
      <c r="C1090">
        <v>100000</v>
      </c>
      <c r="D1090" t="s">
        <v>6577</v>
      </c>
      <c r="E1090" t="s">
        <v>6576</v>
      </c>
      <c r="F1090">
        <v>10000</v>
      </c>
      <c r="G1090">
        <v>256</v>
      </c>
      <c r="H1090">
        <v>0</v>
      </c>
      <c r="I1090">
        <v>190</v>
      </c>
      <c r="J1090">
        <v>2</v>
      </c>
      <c r="K1090" t="s">
        <v>85</v>
      </c>
      <c r="L1090">
        <v>11.6</v>
      </c>
      <c r="M1090">
        <v>0</v>
      </c>
      <c r="N1090">
        <v>102222</v>
      </c>
      <c r="O1090">
        <v>373112</v>
      </c>
      <c r="P1090">
        <v>2116.69</v>
      </c>
      <c r="Q1090">
        <v>6.44</v>
      </c>
      <c r="R1090">
        <v>18299</v>
      </c>
      <c r="S1090" t="s">
        <v>6578</v>
      </c>
      <c r="T1090" t="s">
        <v>87</v>
      </c>
      <c r="U1090">
        <v>281312281</v>
      </c>
      <c r="V1090">
        <v>0</v>
      </c>
      <c r="W1090">
        <v>0</v>
      </c>
      <c r="X1090">
        <v>0</v>
      </c>
      <c r="Y1090">
        <v>0</v>
      </c>
      <c r="Z1090" t="s">
        <v>88</v>
      </c>
      <c r="AA1090" t="s">
        <v>88</v>
      </c>
      <c r="AB1090" t="s">
        <v>89</v>
      </c>
      <c r="AC1090">
        <v>32</v>
      </c>
      <c r="AD1090">
        <v>19.118200000000002</v>
      </c>
      <c r="AE1090">
        <v>2845403446</v>
      </c>
      <c r="AF1090">
        <v>0</v>
      </c>
      <c r="AG1090">
        <v>0</v>
      </c>
      <c r="AH1090">
        <v>0</v>
      </c>
      <c r="AI1090" t="s">
        <v>90</v>
      </c>
      <c r="AJ1090" t="s">
        <v>6291</v>
      </c>
      <c r="AK1090" t="s">
        <v>6292</v>
      </c>
      <c r="AL1090" t="s">
        <v>6649</v>
      </c>
      <c r="AM1090" t="str">
        <f t="shared" si="16"/>
        <v>'0.0 0.0' 100000 rq=0</v>
      </c>
    </row>
    <row r="1091" spans="1:39">
      <c r="A1091">
        <v>1090</v>
      </c>
      <c r="B1091" t="s">
        <v>94</v>
      </c>
      <c r="C1091">
        <v>100000</v>
      </c>
      <c r="D1091" t="s">
        <v>124</v>
      </c>
      <c r="E1091" t="s">
        <v>6576</v>
      </c>
      <c r="F1091">
        <v>10000</v>
      </c>
      <c r="G1091">
        <v>256</v>
      </c>
      <c r="H1091">
        <v>0</v>
      </c>
      <c r="I1091">
        <v>60</v>
      </c>
      <c r="J1091">
        <v>2</v>
      </c>
      <c r="K1091" t="s">
        <v>85</v>
      </c>
      <c r="L1091">
        <v>11.36</v>
      </c>
      <c r="M1091">
        <v>0</v>
      </c>
      <c r="N1091">
        <v>74087</v>
      </c>
      <c r="O1091">
        <v>296948</v>
      </c>
      <c r="P1091">
        <v>685.44</v>
      </c>
      <c r="Q1091">
        <v>4.8499999999999996</v>
      </c>
      <c r="R1091">
        <v>6074</v>
      </c>
      <c r="S1091" t="s">
        <v>125</v>
      </c>
      <c r="T1091" t="s">
        <v>87</v>
      </c>
      <c r="U1091">
        <v>90782759</v>
      </c>
      <c r="V1091">
        <v>0</v>
      </c>
      <c r="W1091">
        <v>0</v>
      </c>
      <c r="X1091">
        <v>0</v>
      </c>
      <c r="Y1091">
        <v>0</v>
      </c>
      <c r="Z1091" t="s">
        <v>88</v>
      </c>
      <c r="AA1091" t="s">
        <v>88</v>
      </c>
      <c r="AB1091" t="s">
        <v>89</v>
      </c>
      <c r="AC1091">
        <v>36</v>
      </c>
      <c r="AD1091">
        <v>20.732399999999998</v>
      </c>
      <c r="AE1091">
        <v>939194676</v>
      </c>
      <c r="AF1091">
        <v>0</v>
      </c>
      <c r="AG1091">
        <v>0</v>
      </c>
      <c r="AH1091">
        <v>0.19728999999999999</v>
      </c>
      <c r="AI1091" t="s">
        <v>90</v>
      </c>
      <c r="AJ1091" t="s">
        <v>5885</v>
      </c>
      <c r="AK1091" t="s">
        <v>5886</v>
      </c>
      <c r="AL1091" t="s">
        <v>643</v>
      </c>
      <c r="AM1091" t="str">
        <f t="shared" ref="AM1091:AM1154" si="17">B1091&amp;" "&amp;C1091&amp;" rq="&amp;H1091</f>
        <v>'5.0 5.0' 100000 rq=0</v>
      </c>
    </row>
    <row r="1092" spans="1:39">
      <c r="A1092">
        <v>1091</v>
      </c>
      <c r="B1092" t="s">
        <v>94</v>
      </c>
      <c r="C1092">
        <v>100000</v>
      </c>
      <c r="D1092" t="s">
        <v>6577</v>
      </c>
      <c r="E1092" t="s">
        <v>6576</v>
      </c>
      <c r="F1092">
        <v>10000</v>
      </c>
      <c r="G1092">
        <v>256</v>
      </c>
      <c r="H1092">
        <v>0</v>
      </c>
      <c r="I1092">
        <v>72</v>
      </c>
      <c r="J1092">
        <v>3</v>
      </c>
      <c r="K1092" t="s">
        <v>85</v>
      </c>
      <c r="L1092">
        <v>11.4</v>
      </c>
      <c r="M1092">
        <v>0</v>
      </c>
      <c r="N1092">
        <v>82386</v>
      </c>
      <c r="O1092">
        <v>321204</v>
      </c>
      <c r="P1092">
        <v>822.86</v>
      </c>
      <c r="Q1092">
        <v>4.68</v>
      </c>
      <c r="R1092">
        <v>7255</v>
      </c>
      <c r="S1092" t="s">
        <v>6578</v>
      </c>
      <c r="T1092" t="s">
        <v>87</v>
      </c>
      <c r="U1092">
        <v>109958232</v>
      </c>
      <c r="V1092">
        <v>0</v>
      </c>
      <c r="W1092">
        <v>0</v>
      </c>
      <c r="X1092">
        <v>0</v>
      </c>
      <c r="Y1092">
        <v>0</v>
      </c>
      <c r="Z1092" t="s">
        <v>88</v>
      </c>
      <c r="AA1092" t="s">
        <v>88</v>
      </c>
      <c r="AB1092" t="s">
        <v>89</v>
      </c>
      <c r="AC1092">
        <v>35</v>
      </c>
      <c r="AD1092">
        <v>20.3352</v>
      </c>
      <c r="AE1092">
        <v>1133837408</v>
      </c>
      <c r="AF1092">
        <v>0</v>
      </c>
      <c r="AG1092">
        <v>0</v>
      </c>
      <c r="AH1092">
        <v>0</v>
      </c>
      <c r="AI1092" t="s">
        <v>90</v>
      </c>
      <c r="AJ1092" t="s">
        <v>5467</v>
      </c>
      <c r="AK1092" t="s">
        <v>5468</v>
      </c>
      <c r="AL1092" t="s">
        <v>6596</v>
      </c>
      <c r="AM1092" t="str">
        <f t="shared" si="17"/>
        <v>'5.0 5.0' 100000 rq=0</v>
      </c>
    </row>
    <row r="1093" spans="1:39">
      <c r="A1093">
        <v>1092</v>
      </c>
      <c r="B1093" t="s">
        <v>100</v>
      </c>
      <c r="C1093">
        <v>100000</v>
      </c>
      <c r="D1093" t="s">
        <v>95</v>
      </c>
      <c r="E1093" t="s">
        <v>6576</v>
      </c>
      <c r="F1093">
        <v>10000</v>
      </c>
      <c r="G1093">
        <v>256</v>
      </c>
      <c r="H1093">
        <v>0</v>
      </c>
      <c r="I1093">
        <v>1</v>
      </c>
      <c r="J1093">
        <v>1</v>
      </c>
      <c r="K1093" t="s">
        <v>85</v>
      </c>
      <c r="L1093">
        <v>11.25</v>
      </c>
      <c r="M1093">
        <v>1</v>
      </c>
      <c r="N1093">
        <v>72261</v>
      </c>
      <c r="O1093">
        <v>292996</v>
      </c>
      <c r="P1093">
        <v>37.82</v>
      </c>
      <c r="Q1093">
        <v>5.09</v>
      </c>
      <c r="R1093">
        <v>381</v>
      </c>
      <c r="S1093" t="s">
        <v>96</v>
      </c>
      <c r="T1093" t="s">
        <v>87</v>
      </c>
      <c r="U1093">
        <v>2666149</v>
      </c>
      <c r="V1093">
        <v>0</v>
      </c>
      <c r="W1093">
        <v>0</v>
      </c>
      <c r="X1093">
        <v>0</v>
      </c>
      <c r="Y1093">
        <v>0</v>
      </c>
      <c r="Z1093" t="s">
        <v>88</v>
      </c>
      <c r="AA1093" t="s">
        <v>88</v>
      </c>
      <c r="AB1093" t="s">
        <v>89</v>
      </c>
      <c r="AC1093">
        <v>33</v>
      </c>
      <c r="AD1093">
        <v>19.3431</v>
      </c>
      <c r="AE1093">
        <v>28991900</v>
      </c>
      <c r="AF1093">
        <v>0</v>
      </c>
      <c r="AG1093">
        <v>0</v>
      </c>
      <c r="AH1093">
        <v>2.8296900000000002E-3</v>
      </c>
      <c r="AI1093" t="s">
        <v>90</v>
      </c>
      <c r="AJ1093" t="s">
        <v>6525</v>
      </c>
      <c r="AK1093" t="s">
        <v>6526</v>
      </c>
      <c r="AL1093" t="s">
        <v>252</v>
      </c>
      <c r="AM1093" t="str">
        <f t="shared" si="17"/>
        <v>'20.0 20.0' 100000 rq=0</v>
      </c>
    </row>
    <row r="1094" spans="1:39">
      <c r="A1094">
        <v>1093</v>
      </c>
      <c r="B1094" t="s">
        <v>82</v>
      </c>
      <c r="C1094">
        <v>100000</v>
      </c>
      <c r="D1094" t="s">
        <v>95</v>
      </c>
      <c r="E1094" t="s">
        <v>6576</v>
      </c>
      <c r="F1094">
        <v>10000</v>
      </c>
      <c r="G1094">
        <v>256</v>
      </c>
      <c r="H1094">
        <v>1</v>
      </c>
      <c r="I1094">
        <v>168</v>
      </c>
      <c r="J1094">
        <v>1</v>
      </c>
      <c r="K1094" t="s">
        <v>85</v>
      </c>
      <c r="L1094">
        <v>11.38</v>
      </c>
      <c r="M1094">
        <v>0</v>
      </c>
      <c r="N1094">
        <v>80385</v>
      </c>
      <c r="O1094">
        <v>315356</v>
      </c>
      <c r="P1094">
        <v>1880.57</v>
      </c>
      <c r="Q1094">
        <v>4.88</v>
      </c>
      <c r="R1094">
        <v>16562</v>
      </c>
      <c r="S1094" t="s">
        <v>96</v>
      </c>
      <c r="T1094" t="s">
        <v>87</v>
      </c>
      <c r="U1094">
        <v>214752207</v>
      </c>
      <c r="V1094">
        <v>0</v>
      </c>
      <c r="W1094">
        <v>0</v>
      </c>
      <c r="X1094">
        <v>0</v>
      </c>
      <c r="Y1094">
        <v>0</v>
      </c>
      <c r="Z1094" t="s">
        <v>88</v>
      </c>
      <c r="AA1094" t="s">
        <v>88</v>
      </c>
      <c r="AB1094" t="s">
        <v>89</v>
      </c>
      <c r="AC1094">
        <v>35</v>
      </c>
      <c r="AD1094">
        <v>20.288900000000002</v>
      </c>
      <c r="AE1094">
        <v>2147952208</v>
      </c>
      <c r="AF1094">
        <v>0</v>
      </c>
      <c r="AG1094">
        <v>0</v>
      </c>
      <c r="AH1094">
        <v>0.53459599999999996</v>
      </c>
      <c r="AI1094" t="s">
        <v>90</v>
      </c>
      <c r="AJ1094" t="s">
        <v>6327</v>
      </c>
      <c r="AK1094" t="s">
        <v>6328</v>
      </c>
      <c r="AL1094" t="s">
        <v>831</v>
      </c>
      <c r="AM1094" t="str">
        <f t="shared" si="17"/>
        <v>'0.0 0.0' 100000 rq=1</v>
      </c>
    </row>
    <row r="1095" spans="1:39">
      <c r="A1095">
        <v>1094</v>
      </c>
      <c r="B1095" t="s">
        <v>94</v>
      </c>
      <c r="C1095">
        <v>100000</v>
      </c>
      <c r="D1095" t="s">
        <v>152</v>
      </c>
      <c r="E1095" t="s">
        <v>6576</v>
      </c>
      <c r="F1095">
        <v>10000</v>
      </c>
      <c r="G1095">
        <v>256</v>
      </c>
      <c r="H1095">
        <v>1</v>
      </c>
      <c r="I1095">
        <v>96</v>
      </c>
      <c r="J1095">
        <v>3</v>
      </c>
      <c r="K1095" t="s">
        <v>85</v>
      </c>
      <c r="L1095">
        <v>12.08</v>
      </c>
      <c r="M1095">
        <v>0</v>
      </c>
      <c r="N1095">
        <v>368613</v>
      </c>
      <c r="O1095">
        <v>976156</v>
      </c>
      <c r="P1095">
        <v>1105.79</v>
      </c>
      <c r="Q1095">
        <v>13.77</v>
      </c>
      <c r="R1095">
        <v>9261</v>
      </c>
      <c r="S1095" t="s">
        <v>153</v>
      </c>
      <c r="T1095" t="s">
        <v>87</v>
      </c>
      <c r="U1095">
        <v>31492555</v>
      </c>
      <c r="V1095">
        <v>0</v>
      </c>
      <c r="W1095">
        <v>0</v>
      </c>
      <c r="X1095">
        <v>0</v>
      </c>
      <c r="Y1095">
        <v>0</v>
      </c>
      <c r="Z1095" t="s">
        <v>88</v>
      </c>
      <c r="AA1095" t="s">
        <v>88</v>
      </c>
      <c r="AB1095" t="s">
        <v>89</v>
      </c>
      <c r="AC1095">
        <v>35</v>
      </c>
      <c r="AD1095">
        <v>20.095800000000001</v>
      </c>
      <c r="AE1095">
        <v>346538495</v>
      </c>
      <c r="AF1095">
        <v>0</v>
      </c>
      <c r="AG1095">
        <v>0</v>
      </c>
      <c r="AH1095">
        <v>7.4166299999999996</v>
      </c>
      <c r="AI1095" t="s">
        <v>90</v>
      </c>
      <c r="AJ1095" t="s">
        <v>6247</v>
      </c>
      <c r="AK1095" t="s">
        <v>6248</v>
      </c>
      <c r="AL1095" t="s">
        <v>1695</v>
      </c>
      <c r="AM1095" t="str">
        <f t="shared" si="17"/>
        <v>'5.0 5.0' 100000 rq=1</v>
      </c>
    </row>
    <row r="1096" spans="1:39">
      <c r="A1096">
        <v>1095</v>
      </c>
      <c r="B1096" t="s">
        <v>94</v>
      </c>
      <c r="C1096">
        <v>100000</v>
      </c>
      <c r="D1096" t="s">
        <v>110</v>
      </c>
      <c r="E1096" t="s">
        <v>6576</v>
      </c>
      <c r="F1096">
        <v>10000</v>
      </c>
      <c r="G1096">
        <v>256</v>
      </c>
      <c r="H1096">
        <v>1</v>
      </c>
      <c r="I1096">
        <v>12</v>
      </c>
      <c r="J1096">
        <v>3</v>
      </c>
      <c r="K1096" t="s">
        <v>85</v>
      </c>
      <c r="L1096">
        <v>11.41</v>
      </c>
      <c r="M1096">
        <v>0</v>
      </c>
      <c r="N1096">
        <v>95155</v>
      </c>
      <c r="O1096">
        <v>343860</v>
      </c>
      <c r="P1096">
        <v>153.26</v>
      </c>
      <c r="Q1096">
        <v>5.45</v>
      </c>
      <c r="R1096">
        <v>1390</v>
      </c>
      <c r="S1096" t="s">
        <v>111</v>
      </c>
      <c r="T1096" t="s">
        <v>87</v>
      </c>
      <c r="U1096">
        <v>21667156</v>
      </c>
      <c r="V1096">
        <v>0</v>
      </c>
      <c r="W1096">
        <v>0</v>
      </c>
      <c r="X1096">
        <v>0</v>
      </c>
      <c r="Y1096">
        <v>0</v>
      </c>
      <c r="Z1096" t="s">
        <v>88</v>
      </c>
      <c r="AA1096" t="s">
        <v>88</v>
      </c>
      <c r="AB1096" t="s">
        <v>89</v>
      </c>
      <c r="AC1096">
        <v>36</v>
      </c>
      <c r="AD1096">
        <v>19.438400000000001</v>
      </c>
      <c r="AE1096">
        <v>237284727</v>
      </c>
      <c r="AF1096">
        <v>0</v>
      </c>
      <c r="AG1096">
        <v>0</v>
      </c>
      <c r="AH1096">
        <v>0</v>
      </c>
      <c r="AI1096" t="s">
        <v>90</v>
      </c>
      <c r="AJ1096" t="s">
        <v>1768</v>
      </c>
      <c r="AK1096" t="s">
        <v>1769</v>
      </c>
      <c r="AL1096" t="s">
        <v>824</v>
      </c>
      <c r="AM1096" t="str">
        <f t="shared" si="17"/>
        <v>'5.0 5.0' 100000 rq=1</v>
      </c>
    </row>
    <row r="1097" spans="1:39">
      <c r="A1097">
        <v>1096</v>
      </c>
      <c r="B1097" t="s">
        <v>94</v>
      </c>
      <c r="C1097">
        <v>100000</v>
      </c>
      <c r="D1097" t="s">
        <v>110</v>
      </c>
      <c r="E1097" t="s">
        <v>6576</v>
      </c>
      <c r="F1097">
        <v>10000</v>
      </c>
      <c r="G1097">
        <v>256</v>
      </c>
      <c r="H1097">
        <v>1</v>
      </c>
      <c r="I1097">
        <v>60</v>
      </c>
      <c r="J1097">
        <v>5</v>
      </c>
      <c r="K1097" t="s">
        <v>85</v>
      </c>
      <c r="L1097">
        <v>12.94</v>
      </c>
      <c r="M1097">
        <v>0</v>
      </c>
      <c r="N1097">
        <v>643116</v>
      </c>
      <c r="O1097">
        <v>1592236</v>
      </c>
      <c r="P1097">
        <v>721.21</v>
      </c>
      <c r="Q1097">
        <v>16.190000000000001</v>
      </c>
      <c r="R1097">
        <v>5694</v>
      </c>
      <c r="S1097" t="s">
        <v>111</v>
      </c>
      <c r="T1097" t="s">
        <v>87</v>
      </c>
      <c r="U1097">
        <v>61761973</v>
      </c>
      <c r="V1097">
        <v>0</v>
      </c>
      <c r="W1097">
        <v>0</v>
      </c>
      <c r="X1097">
        <v>0</v>
      </c>
      <c r="Y1097">
        <v>0</v>
      </c>
      <c r="Z1097" t="s">
        <v>88</v>
      </c>
      <c r="AA1097" t="s">
        <v>88</v>
      </c>
      <c r="AB1097" t="s">
        <v>89</v>
      </c>
      <c r="AC1097">
        <v>38</v>
      </c>
      <c r="AD1097">
        <v>19.511500000000002</v>
      </c>
      <c r="AE1097">
        <v>638907030</v>
      </c>
      <c r="AF1097">
        <v>0</v>
      </c>
      <c r="AG1097">
        <v>0</v>
      </c>
      <c r="AH1097">
        <v>0</v>
      </c>
      <c r="AI1097" t="s">
        <v>90</v>
      </c>
      <c r="AJ1097" t="s">
        <v>5473</v>
      </c>
      <c r="AK1097" t="s">
        <v>5474</v>
      </c>
      <c r="AL1097" t="s">
        <v>2033</v>
      </c>
      <c r="AM1097" t="str">
        <f t="shared" si="17"/>
        <v>'5.0 5.0' 100000 rq=1</v>
      </c>
    </row>
    <row r="1098" spans="1:39">
      <c r="A1098">
        <v>1097</v>
      </c>
      <c r="B1098" t="s">
        <v>100</v>
      </c>
      <c r="C1098">
        <v>100000</v>
      </c>
      <c r="D1098" t="s">
        <v>124</v>
      </c>
      <c r="E1098" t="s">
        <v>6576</v>
      </c>
      <c r="F1098">
        <v>10000</v>
      </c>
      <c r="G1098">
        <v>256</v>
      </c>
      <c r="H1098">
        <v>1</v>
      </c>
      <c r="I1098">
        <v>48</v>
      </c>
      <c r="J1098">
        <v>4</v>
      </c>
      <c r="K1098" t="s">
        <v>85</v>
      </c>
      <c r="L1098">
        <v>11.36</v>
      </c>
      <c r="M1098">
        <v>0</v>
      </c>
      <c r="N1098">
        <v>73706</v>
      </c>
      <c r="O1098">
        <v>295844</v>
      </c>
      <c r="P1098">
        <v>554.63</v>
      </c>
      <c r="Q1098">
        <v>4.8099999999999996</v>
      </c>
      <c r="R1098">
        <v>4924</v>
      </c>
      <c r="S1098" t="s">
        <v>125</v>
      </c>
      <c r="T1098" t="s">
        <v>87</v>
      </c>
      <c r="U1098">
        <v>58546929</v>
      </c>
      <c r="V1098">
        <v>0</v>
      </c>
      <c r="W1098">
        <v>0</v>
      </c>
      <c r="X1098">
        <v>0</v>
      </c>
      <c r="Y1098">
        <v>0</v>
      </c>
      <c r="Z1098" t="s">
        <v>88</v>
      </c>
      <c r="AA1098" t="s">
        <v>88</v>
      </c>
      <c r="AB1098" t="s">
        <v>89</v>
      </c>
      <c r="AC1098">
        <v>37</v>
      </c>
      <c r="AD1098">
        <v>19.708300000000001</v>
      </c>
      <c r="AE1098">
        <v>626242427</v>
      </c>
      <c r="AF1098">
        <v>0</v>
      </c>
      <c r="AG1098">
        <v>0</v>
      </c>
      <c r="AH1098">
        <v>1.7571000000000001</v>
      </c>
      <c r="AI1098" t="s">
        <v>90</v>
      </c>
      <c r="AJ1098" t="s">
        <v>6539</v>
      </c>
      <c r="AK1098" t="s">
        <v>6540</v>
      </c>
      <c r="AL1098" t="s">
        <v>652</v>
      </c>
      <c r="AM1098" t="str">
        <f t="shared" si="17"/>
        <v>'20.0 20.0' 100000 rq=1</v>
      </c>
    </row>
    <row r="1099" spans="1:39">
      <c r="A1099">
        <v>1098</v>
      </c>
      <c r="B1099" t="s">
        <v>100</v>
      </c>
      <c r="C1099">
        <v>100000</v>
      </c>
      <c r="D1099" t="s">
        <v>124</v>
      </c>
      <c r="E1099" t="s">
        <v>6576</v>
      </c>
      <c r="F1099">
        <v>10000</v>
      </c>
      <c r="G1099">
        <v>256</v>
      </c>
      <c r="H1099">
        <v>0</v>
      </c>
      <c r="I1099">
        <v>144</v>
      </c>
      <c r="J1099">
        <v>5</v>
      </c>
      <c r="K1099" t="s">
        <v>85</v>
      </c>
      <c r="L1099">
        <v>11.49</v>
      </c>
      <c r="M1099">
        <v>0</v>
      </c>
      <c r="N1099">
        <v>78267</v>
      </c>
      <c r="O1099">
        <v>307728</v>
      </c>
      <c r="P1099">
        <v>1607.62</v>
      </c>
      <c r="Q1099">
        <v>4.55</v>
      </c>
      <c r="R1099">
        <v>14022</v>
      </c>
      <c r="S1099" t="s">
        <v>125</v>
      </c>
      <c r="T1099" t="s">
        <v>87</v>
      </c>
      <c r="U1099">
        <v>69668037</v>
      </c>
      <c r="V1099">
        <v>0</v>
      </c>
      <c r="W1099">
        <v>0</v>
      </c>
      <c r="X1099">
        <v>0</v>
      </c>
      <c r="Y1099">
        <v>0</v>
      </c>
      <c r="Z1099" t="s">
        <v>88</v>
      </c>
      <c r="AA1099" t="s">
        <v>88</v>
      </c>
      <c r="AB1099" t="s">
        <v>89</v>
      </c>
      <c r="AC1099">
        <v>37</v>
      </c>
      <c r="AD1099">
        <v>21.639399999999998</v>
      </c>
      <c r="AE1099">
        <v>723379203</v>
      </c>
      <c r="AF1099">
        <v>0</v>
      </c>
      <c r="AG1099">
        <v>0</v>
      </c>
      <c r="AH1099">
        <v>1.82029</v>
      </c>
      <c r="AI1099" t="s">
        <v>90</v>
      </c>
      <c r="AJ1099" t="s">
        <v>1174</v>
      </c>
      <c r="AK1099" t="s">
        <v>1175</v>
      </c>
      <c r="AL1099" t="s">
        <v>1459</v>
      </c>
      <c r="AM1099" t="str">
        <f t="shared" si="17"/>
        <v>'20.0 20.0' 100000 rq=0</v>
      </c>
    </row>
    <row r="1100" spans="1:39">
      <c r="A1100">
        <v>1099</v>
      </c>
      <c r="B1100" t="s">
        <v>82</v>
      </c>
      <c r="C1100">
        <v>100000</v>
      </c>
      <c r="D1100" t="s">
        <v>83</v>
      </c>
      <c r="E1100" t="s">
        <v>6576</v>
      </c>
      <c r="F1100">
        <v>10000</v>
      </c>
      <c r="G1100">
        <v>256</v>
      </c>
      <c r="H1100">
        <v>0</v>
      </c>
      <c r="I1100">
        <v>1</v>
      </c>
      <c r="J1100">
        <v>2</v>
      </c>
      <c r="K1100" t="s">
        <v>85</v>
      </c>
      <c r="L1100">
        <v>11.21</v>
      </c>
      <c r="M1100">
        <v>0</v>
      </c>
      <c r="N1100">
        <v>74331</v>
      </c>
      <c r="O1100">
        <v>295900</v>
      </c>
      <c r="P1100">
        <v>33.36</v>
      </c>
      <c r="Q1100">
        <v>5.21</v>
      </c>
      <c r="R1100">
        <v>344</v>
      </c>
      <c r="S1100" t="s">
        <v>86</v>
      </c>
      <c r="T1100" t="s">
        <v>87</v>
      </c>
      <c r="U1100">
        <v>2464272</v>
      </c>
      <c r="V1100">
        <v>0</v>
      </c>
      <c r="W1100">
        <v>0</v>
      </c>
      <c r="X1100">
        <v>0</v>
      </c>
      <c r="Y1100">
        <v>0</v>
      </c>
      <c r="Z1100" t="s">
        <v>88</v>
      </c>
      <c r="AA1100" t="s">
        <v>88</v>
      </c>
      <c r="AB1100" t="s">
        <v>89</v>
      </c>
      <c r="AC1100">
        <v>34</v>
      </c>
      <c r="AD1100">
        <v>19.619900000000001</v>
      </c>
      <c r="AE1100">
        <v>25948332</v>
      </c>
      <c r="AF1100">
        <v>0</v>
      </c>
      <c r="AG1100">
        <v>0</v>
      </c>
      <c r="AH1100">
        <v>0</v>
      </c>
      <c r="AI1100" t="s">
        <v>90</v>
      </c>
      <c r="AJ1100" t="s">
        <v>250</v>
      </c>
      <c r="AK1100" t="s">
        <v>251</v>
      </c>
      <c r="AL1100" t="s">
        <v>1444</v>
      </c>
      <c r="AM1100" t="str">
        <f t="shared" si="17"/>
        <v>'0.0 0.0' 100000 rq=0</v>
      </c>
    </row>
    <row r="1101" spans="1:39">
      <c r="A1101">
        <v>1100</v>
      </c>
      <c r="B1101" t="s">
        <v>100</v>
      </c>
      <c r="C1101">
        <v>100000</v>
      </c>
      <c r="D1101" t="s">
        <v>83</v>
      </c>
      <c r="E1101" t="s">
        <v>6576</v>
      </c>
      <c r="F1101">
        <v>10000</v>
      </c>
      <c r="G1101">
        <v>256</v>
      </c>
      <c r="H1101">
        <v>0</v>
      </c>
      <c r="I1101">
        <v>12</v>
      </c>
      <c r="J1101">
        <v>1</v>
      </c>
      <c r="K1101" t="s">
        <v>85</v>
      </c>
      <c r="L1101">
        <v>11.34</v>
      </c>
      <c r="M1101">
        <v>0</v>
      </c>
      <c r="N1101">
        <v>75676</v>
      </c>
      <c r="O1101">
        <v>298620</v>
      </c>
      <c r="P1101">
        <v>159.91999999999999</v>
      </c>
      <c r="Q1101">
        <v>4.16</v>
      </c>
      <c r="R1101">
        <v>1446</v>
      </c>
      <c r="S1101" t="s">
        <v>86</v>
      </c>
      <c r="T1101" t="s">
        <v>87</v>
      </c>
      <c r="U1101">
        <v>17163967</v>
      </c>
      <c r="V1101">
        <v>0</v>
      </c>
      <c r="W1101">
        <v>0</v>
      </c>
      <c r="X1101">
        <v>0</v>
      </c>
      <c r="Y1101">
        <v>0</v>
      </c>
      <c r="Z1101" t="s">
        <v>88</v>
      </c>
      <c r="AA1101" t="s">
        <v>88</v>
      </c>
      <c r="AB1101" t="s">
        <v>89</v>
      </c>
      <c r="AC1101">
        <v>37</v>
      </c>
      <c r="AD1101">
        <v>19.6492</v>
      </c>
      <c r="AE1101">
        <v>182911721</v>
      </c>
      <c r="AF1101">
        <v>0</v>
      </c>
      <c r="AG1101">
        <v>0</v>
      </c>
      <c r="AH1101">
        <v>0</v>
      </c>
      <c r="AI1101" t="s">
        <v>90</v>
      </c>
      <c r="AJ1101" t="s">
        <v>5827</v>
      </c>
      <c r="AK1101" t="s">
        <v>5828</v>
      </c>
      <c r="AL1101" t="s">
        <v>1686</v>
      </c>
      <c r="AM1101" t="str">
        <f t="shared" si="17"/>
        <v>'20.0 20.0' 100000 rq=0</v>
      </c>
    </row>
    <row r="1102" spans="1:39">
      <c r="A1102">
        <v>1101</v>
      </c>
      <c r="B1102" t="s">
        <v>82</v>
      </c>
      <c r="C1102">
        <v>100000</v>
      </c>
      <c r="D1102" t="s">
        <v>95</v>
      </c>
      <c r="E1102" t="s">
        <v>6576</v>
      </c>
      <c r="F1102">
        <v>10000</v>
      </c>
      <c r="G1102">
        <v>256</v>
      </c>
      <c r="H1102">
        <v>0</v>
      </c>
      <c r="I1102">
        <v>60</v>
      </c>
      <c r="J1102">
        <v>1</v>
      </c>
      <c r="K1102" t="s">
        <v>85</v>
      </c>
      <c r="L1102">
        <v>11.33</v>
      </c>
      <c r="M1102">
        <v>0</v>
      </c>
      <c r="N1102">
        <v>75127</v>
      </c>
      <c r="O1102">
        <v>301000</v>
      </c>
      <c r="P1102">
        <v>685.15</v>
      </c>
      <c r="Q1102">
        <v>4.5999999999999996</v>
      </c>
      <c r="R1102">
        <v>6085</v>
      </c>
      <c r="S1102" t="s">
        <v>96</v>
      </c>
      <c r="T1102" t="s">
        <v>87</v>
      </c>
      <c r="U1102">
        <v>100219723</v>
      </c>
      <c r="V1102">
        <v>0</v>
      </c>
      <c r="W1102">
        <v>0</v>
      </c>
      <c r="X1102">
        <v>0</v>
      </c>
      <c r="Y1102">
        <v>0</v>
      </c>
      <c r="Z1102" t="s">
        <v>88</v>
      </c>
      <c r="AA1102" t="s">
        <v>88</v>
      </c>
      <c r="AB1102" t="s">
        <v>89</v>
      </c>
      <c r="AC1102">
        <v>32</v>
      </c>
      <c r="AD1102">
        <v>19.136399999999998</v>
      </c>
      <c r="AE1102">
        <v>1002950991</v>
      </c>
      <c r="AF1102">
        <v>0</v>
      </c>
      <c r="AG1102">
        <v>0</v>
      </c>
      <c r="AH1102">
        <v>1.7863799999999999E-2</v>
      </c>
      <c r="AI1102" t="s">
        <v>90</v>
      </c>
      <c r="AJ1102" t="s">
        <v>5819</v>
      </c>
      <c r="AK1102" t="s">
        <v>5820</v>
      </c>
      <c r="AL1102" t="s">
        <v>1469</v>
      </c>
      <c r="AM1102" t="str">
        <f t="shared" si="17"/>
        <v>'0.0 0.0' 100000 rq=0</v>
      </c>
    </row>
    <row r="1103" spans="1:39">
      <c r="A1103">
        <v>1102</v>
      </c>
      <c r="B1103" t="s">
        <v>82</v>
      </c>
      <c r="C1103">
        <v>100000</v>
      </c>
      <c r="D1103" t="s">
        <v>124</v>
      </c>
      <c r="E1103" t="s">
        <v>6576</v>
      </c>
      <c r="F1103">
        <v>10000</v>
      </c>
      <c r="G1103">
        <v>256</v>
      </c>
      <c r="H1103">
        <v>0</v>
      </c>
      <c r="I1103">
        <v>144</v>
      </c>
      <c r="J1103">
        <v>1</v>
      </c>
      <c r="K1103" t="s">
        <v>85</v>
      </c>
      <c r="L1103">
        <v>11.38</v>
      </c>
      <c r="M1103">
        <v>0</v>
      </c>
      <c r="N1103">
        <v>78232</v>
      </c>
      <c r="O1103">
        <v>308616</v>
      </c>
      <c r="P1103">
        <v>1605.28</v>
      </c>
      <c r="Q1103">
        <v>6.4</v>
      </c>
      <c r="R1103">
        <v>14153</v>
      </c>
      <c r="S1103" t="s">
        <v>125</v>
      </c>
      <c r="T1103" t="s">
        <v>87</v>
      </c>
      <c r="U1103">
        <v>160945696</v>
      </c>
      <c r="V1103">
        <v>0</v>
      </c>
      <c r="W1103">
        <v>0</v>
      </c>
      <c r="X1103">
        <v>0</v>
      </c>
      <c r="Y1103">
        <v>0</v>
      </c>
      <c r="Z1103" t="s">
        <v>88</v>
      </c>
      <c r="AA1103" t="s">
        <v>88</v>
      </c>
      <c r="AB1103" t="s">
        <v>89</v>
      </c>
      <c r="AC1103">
        <v>34</v>
      </c>
      <c r="AD1103">
        <v>19.768000000000001</v>
      </c>
      <c r="AE1103">
        <v>1637412821</v>
      </c>
      <c r="AF1103">
        <v>0</v>
      </c>
      <c r="AG1103">
        <v>0</v>
      </c>
      <c r="AH1103">
        <v>0.22464200000000001</v>
      </c>
      <c r="AI1103" t="s">
        <v>90</v>
      </c>
      <c r="AJ1103" t="s">
        <v>289</v>
      </c>
      <c r="AK1103" t="s">
        <v>290</v>
      </c>
      <c r="AL1103" t="s">
        <v>137</v>
      </c>
      <c r="AM1103" t="str">
        <f t="shared" si="17"/>
        <v>'0.0 0.0' 100000 rq=0</v>
      </c>
    </row>
    <row r="1104" spans="1:39">
      <c r="A1104">
        <v>1103</v>
      </c>
      <c r="B1104" t="s">
        <v>94</v>
      </c>
      <c r="C1104">
        <v>100000</v>
      </c>
      <c r="D1104" t="s">
        <v>6577</v>
      </c>
      <c r="E1104" t="s">
        <v>6576</v>
      </c>
      <c r="F1104">
        <v>10000</v>
      </c>
      <c r="G1104">
        <v>256</v>
      </c>
      <c r="H1104">
        <v>1</v>
      </c>
      <c r="I1104">
        <v>60</v>
      </c>
      <c r="J1104">
        <v>2</v>
      </c>
      <c r="K1104" t="s">
        <v>85</v>
      </c>
      <c r="L1104">
        <v>12.86</v>
      </c>
      <c r="M1104">
        <v>0</v>
      </c>
      <c r="N1104">
        <v>591553</v>
      </c>
      <c r="O1104">
        <v>1477832</v>
      </c>
      <c r="P1104">
        <v>716.75</v>
      </c>
      <c r="Q1104">
        <v>15.17</v>
      </c>
      <c r="R1104">
        <v>5688</v>
      </c>
      <c r="S1104" t="s">
        <v>6578</v>
      </c>
      <c r="T1104" t="s">
        <v>87</v>
      </c>
      <c r="U1104">
        <v>56115293</v>
      </c>
      <c r="V1104">
        <v>0</v>
      </c>
      <c r="W1104">
        <v>0</v>
      </c>
      <c r="X1104">
        <v>0</v>
      </c>
      <c r="Y1104">
        <v>0</v>
      </c>
      <c r="Z1104" t="s">
        <v>88</v>
      </c>
      <c r="AA1104" t="s">
        <v>88</v>
      </c>
      <c r="AB1104" t="s">
        <v>89</v>
      </c>
      <c r="AC1104">
        <v>31</v>
      </c>
      <c r="AD1104">
        <v>19.594200000000001</v>
      </c>
      <c r="AE1104">
        <v>597537126</v>
      </c>
      <c r="AF1104">
        <v>0</v>
      </c>
      <c r="AG1104">
        <v>0</v>
      </c>
      <c r="AH1104">
        <v>0</v>
      </c>
      <c r="AI1104" t="s">
        <v>90</v>
      </c>
      <c r="AJ1104" t="s">
        <v>6263</v>
      </c>
      <c r="AK1104" t="s">
        <v>6264</v>
      </c>
      <c r="AL1104" t="s">
        <v>6619</v>
      </c>
      <c r="AM1104" t="str">
        <f t="shared" si="17"/>
        <v>'5.0 5.0' 100000 rq=1</v>
      </c>
    </row>
    <row r="1105" spans="1:39">
      <c r="A1105">
        <v>1104</v>
      </c>
      <c r="B1105" t="s">
        <v>82</v>
      </c>
      <c r="C1105">
        <v>100000</v>
      </c>
      <c r="D1105" t="s">
        <v>95</v>
      </c>
      <c r="E1105" t="s">
        <v>6576</v>
      </c>
      <c r="F1105">
        <v>10000</v>
      </c>
      <c r="G1105">
        <v>256</v>
      </c>
      <c r="H1105">
        <v>0</v>
      </c>
      <c r="I1105">
        <v>1</v>
      </c>
      <c r="J1105">
        <v>6</v>
      </c>
      <c r="K1105" t="s">
        <v>85</v>
      </c>
      <c r="L1105">
        <v>11.33</v>
      </c>
      <c r="M1105">
        <v>0</v>
      </c>
      <c r="N1105">
        <v>72227</v>
      </c>
      <c r="O1105">
        <v>293204</v>
      </c>
      <c r="P1105">
        <v>34.770000000000003</v>
      </c>
      <c r="Q1105">
        <v>5.38</v>
      </c>
      <c r="R1105">
        <v>354</v>
      </c>
      <c r="S1105" t="s">
        <v>96</v>
      </c>
      <c r="T1105" t="s">
        <v>87</v>
      </c>
      <c r="U1105">
        <v>2846934</v>
      </c>
      <c r="V1105">
        <v>0</v>
      </c>
      <c r="W1105">
        <v>0</v>
      </c>
      <c r="X1105">
        <v>0</v>
      </c>
      <c r="Y1105">
        <v>0</v>
      </c>
      <c r="Z1105" t="s">
        <v>88</v>
      </c>
      <c r="AA1105" t="s">
        <v>88</v>
      </c>
      <c r="AB1105" t="s">
        <v>89</v>
      </c>
      <c r="AC1105">
        <v>36</v>
      </c>
      <c r="AD1105">
        <v>19.046299999999999</v>
      </c>
      <c r="AE1105">
        <v>30902785</v>
      </c>
      <c r="AF1105">
        <v>0</v>
      </c>
      <c r="AG1105">
        <v>0</v>
      </c>
      <c r="AH1105">
        <v>2.3599300000000001E-3</v>
      </c>
      <c r="AI1105" t="s">
        <v>90</v>
      </c>
      <c r="AJ1105" t="s">
        <v>6203</v>
      </c>
      <c r="AK1105" t="s">
        <v>6204</v>
      </c>
      <c r="AL1105" t="s">
        <v>219</v>
      </c>
      <c r="AM1105" t="str">
        <f t="shared" si="17"/>
        <v>'0.0 0.0' 100000 rq=0</v>
      </c>
    </row>
    <row r="1106" spans="1:39">
      <c r="A1106">
        <v>1105</v>
      </c>
      <c r="B1106" t="s">
        <v>94</v>
      </c>
      <c r="C1106">
        <v>100000</v>
      </c>
      <c r="D1106" t="s">
        <v>110</v>
      </c>
      <c r="E1106" t="s">
        <v>6576</v>
      </c>
      <c r="F1106">
        <v>10000</v>
      </c>
      <c r="G1106">
        <v>256</v>
      </c>
      <c r="H1106">
        <v>1</v>
      </c>
      <c r="I1106">
        <v>60</v>
      </c>
      <c r="J1106">
        <v>2</v>
      </c>
      <c r="K1106" t="s">
        <v>85</v>
      </c>
      <c r="L1106">
        <v>13.03</v>
      </c>
      <c r="M1106">
        <v>0</v>
      </c>
      <c r="N1106">
        <v>644176</v>
      </c>
      <c r="O1106">
        <v>1594220</v>
      </c>
      <c r="P1106">
        <v>723.01</v>
      </c>
      <c r="Q1106">
        <v>15.21</v>
      </c>
      <c r="R1106">
        <v>5662</v>
      </c>
      <c r="S1106" t="s">
        <v>111</v>
      </c>
      <c r="T1106" t="s">
        <v>87</v>
      </c>
      <c r="U1106">
        <v>61890082</v>
      </c>
      <c r="V1106">
        <v>0</v>
      </c>
      <c r="W1106">
        <v>0</v>
      </c>
      <c r="X1106">
        <v>0</v>
      </c>
      <c r="Y1106">
        <v>0</v>
      </c>
      <c r="Z1106" t="s">
        <v>88</v>
      </c>
      <c r="AA1106" t="s">
        <v>88</v>
      </c>
      <c r="AB1106" t="s">
        <v>89</v>
      </c>
      <c r="AC1106">
        <v>32</v>
      </c>
      <c r="AD1106">
        <v>18.837299999999999</v>
      </c>
      <c r="AE1106">
        <v>641503162</v>
      </c>
      <c r="AF1106">
        <v>0</v>
      </c>
      <c r="AG1106">
        <v>0</v>
      </c>
      <c r="AH1106">
        <v>0</v>
      </c>
      <c r="AI1106" t="s">
        <v>90</v>
      </c>
      <c r="AJ1106" t="s">
        <v>6219</v>
      </c>
      <c r="AK1106" t="s">
        <v>6220</v>
      </c>
      <c r="AL1106" t="s">
        <v>2033</v>
      </c>
      <c r="AM1106" t="str">
        <f t="shared" si="17"/>
        <v>'5.0 5.0' 100000 rq=1</v>
      </c>
    </row>
    <row r="1107" spans="1:39">
      <c r="A1107">
        <v>1106</v>
      </c>
      <c r="B1107" t="s">
        <v>82</v>
      </c>
      <c r="C1107">
        <v>100000</v>
      </c>
      <c r="D1107" t="s">
        <v>95</v>
      </c>
      <c r="E1107" t="s">
        <v>6576</v>
      </c>
      <c r="F1107">
        <v>10000</v>
      </c>
      <c r="G1107">
        <v>256</v>
      </c>
      <c r="H1107">
        <v>1</v>
      </c>
      <c r="I1107">
        <v>1</v>
      </c>
      <c r="J1107">
        <v>6</v>
      </c>
      <c r="K1107" t="s">
        <v>85</v>
      </c>
      <c r="L1107">
        <v>11.32</v>
      </c>
      <c r="M1107">
        <v>0</v>
      </c>
      <c r="N1107">
        <v>72247</v>
      </c>
      <c r="O1107">
        <v>293008</v>
      </c>
      <c r="P1107">
        <v>35.71</v>
      </c>
      <c r="Q1107">
        <v>5.84</v>
      </c>
      <c r="R1107">
        <v>366</v>
      </c>
      <c r="S1107" t="s">
        <v>96</v>
      </c>
      <c r="T1107" t="s">
        <v>87</v>
      </c>
      <c r="U1107">
        <v>15387</v>
      </c>
      <c r="V1107">
        <v>0</v>
      </c>
      <c r="W1107">
        <v>0</v>
      </c>
      <c r="X1107">
        <v>0</v>
      </c>
      <c r="Y1107">
        <v>0</v>
      </c>
      <c r="Z1107" t="s">
        <v>88</v>
      </c>
      <c r="AA1107" t="s">
        <v>88</v>
      </c>
      <c r="AB1107" t="s">
        <v>89</v>
      </c>
      <c r="AC1107">
        <v>36</v>
      </c>
      <c r="AD1107">
        <v>19.9983</v>
      </c>
      <c r="AE1107">
        <v>2577402</v>
      </c>
      <c r="AF1107">
        <v>0</v>
      </c>
      <c r="AG1107">
        <v>0</v>
      </c>
      <c r="AH1107">
        <v>6.5215400000000007E-2</v>
      </c>
      <c r="AI1107" t="s">
        <v>90</v>
      </c>
      <c r="AJ1107" t="s">
        <v>5471</v>
      </c>
      <c r="AK1107" t="s">
        <v>5472</v>
      </c>
      <c r="AL1107" t="s">
        <v>946</v>
      </c>
      <c r="AM1107" t="str">
        <f t="shared" si="17"/>
        <v>'0.0 0.0' 100000 rq=1</v>
      </c>
    </row>
    <row r="1108" spans="1:39">
      <c r="A1108">
        <v>1107</v>
      </c>
      <c r="B1108" t="s">
        <v>100</v>
      </c>
      <c r="C1108">
        <v>100000</v>
      </c>
      <c r="D1108" t="s">
        <v>83</v>
      </c>
      <c r="E1108" t="s">
        <v>6576</v>
      </c>
      <c r="F1108">
        <v>10000</v>
      </c>
      <c r="G1108">
        <v>256</v>
      </c>
      <c r="H1108">
        <v>1</v>
      </c>
      <c r="I1108">
        <v>18</v>
      </c>
      <c r="J1108">
        <v>3</v>
      </c>
      <c r="K1108" t="s">
        <v>85</v>
      </c>
      <c r="L1108">
        <v>11.41</v>
      </c>
      <c r="M1108">
        <v>0</v>
      </c>
      <c r="N1108">
        <v>94562</v>
      </c>
      <c r="O1108">
        <v>340392</v>
      </c>
      <c r="P1108">
        <v>224.5</v>
      </c>
      <c r="Q1108">
        <v>4.41</v>
      </c>
      <c r="R1108">
        <v>2004</v>
      </c>
      <c r="S1108" t="s">
        <v>86</v>
      </c>
      <c r="T1108" t="s">
        <v>87</v>
      </c>
      <c r="U1108">
        <v>18736093</v>
      </c>
      <c r="V1108">
        <v>0</v>
      </c>
      <c r="W1108">
        <v>0</v>
      </c>
      <c r="X1108">
        <v>0</v>
      </c>
      <c r="Y1108">
        <v>0</v>
      </c>
      <c r="Z1108" t="s">
        <v>88</v>
      </c>
      <c r="AA1108" t="s">
        <v>88</v>
      </c>
      <c r="AB1108" t="s">
        <v>89</v>
      </c>
      <c r="AC1108">
        <v>32</v>
      </c>
      <c r="AD1108">
        <v>19.274999999999999</v>
      </c>
      <c r="AE1108">
        <v>201347771</v>
      </c>
      <c r="AF1108">
        <v>0</v>
      </c>
      <c r="AG1108">
        <v>0</v>
      </c>
      <c r="AH1108">
        <v>0</v>
      </c>
      <c r="AI1108" t="s">
        <v>90</v>
      </c>
      <c r="AJ1108" t="s">
        <v>5493</v>
      </c>
      <c r="AK1108" t="s">
        <v>5494</v>
      </c>
      <c r="AL1108" t="s">
        <v>566</v>
      </c>
      <c r="AM1108" t="str">
        <f t="shared" si="17"/>
        <v>'20.0 20.0' 100000 rq=1</v>
      </c>
    </row>
    <row r="1109" spans="1:39">
      <c r="A1109">
        <v>1108</v>
      </c>
      <c r="B1109" t="s">
        <v>82</v>
      </c>
      <c r="C1109">
        <v>100000</v>
      </c>
      <c r="D1109" t="s">
        <v>152</v>
      </c>
      <c r="E1109" t="s">
        <v>6576</v>
      </c>
      <c r="F1109">
        <v>10000</v>
      </c>
      <c r="G1109">
        <v>256</v>
      </c>
      <c r="H1109">
        <v>0</v>
      </c>
      <c r="I1109">
        <v>96</v>
      </c>
      <c r="J1109">
        <v>5</v>
      </c>
      <c r="K1109" t="s">
        <v>85</v>
      </c>
      <c r="L1109">
        <v>11.38</v>
      </c>
      <c r="M1109">
        <v>0</v>
      </c>
      <c r="N1109">
        <v>83893</v>
      </c>
      <c r="O1109">
        <v>325308</v>
      </c>
      <c r="P1109">
        <v>1083.57</v>
      </c>
      <c r="Q1109">
        <v>5.7</v>
      </c>
      <c r="R1109">
        <v>9568</v>
      </c>
      <c r="S1109" t="s">
        <v>153</v>
      </c>
      <c r="T1109" t="s">
        <v>87</v>
      </c>
      <c r="U1109">
        <v>144184075</v>
      </c>
      <c r="V1109">
        <v>0</v>
      </c>
      <c r="W1109">
        <v>0</v>
      </c>
      <c r="X1109">
        <v>0</v>
      </c>
      <c r="Y1109">
        <v>0</v>
      </c>
      <c r="Z1109" t="s">
        <v>88</v>
      </c>
      <c r="AA1109" t="s">
        <v>88</v>
      </c>
      <c r="AB1109" t="s">
        <v>89</v>
      </c>
      <c r="AC1109">
        <v>35</v>
      </c>
      <c r="AD1109">
        <v>20.204799999999999</v>
      </c>
      <c r="AE1109">
        <v>1471295907</v>
      </c>
      <c r="AF1109">
        <v>0</v>
      </c>
      <c r="AG1109">
        <v>0</v>
      </c>
      <c r="AH1109">
        <v>0.18118600000000001</v>
      </c>
      <c r="AI1109" t="s">
        <v>90</v>
      </c>
      <c r="AJ1109" t="s">
        <v>5517</v>
      </c>
      <c r="AK1109" t="s">
        <v>5518</v>
      </c>
      <c r="AL1109" t="s">
        <v>672</v>
      </c>
      <c r="AM1109" t="str">
        <f t="shared" si="17"/>
        <v>'0.0 0.0' 100000 rq=0</v>
      </c>
    </row>
    <row r="1110" spans="1:39">
      <c r="A1110">
        <v>1109</v>
      </c>
      <c r="B1110" t="s">
        <v>100</v>
      </c>
      <c r="C1110">
        <v>100000</v>
      </c>
      <c r="D1110" t="s">
        <v>95</v>
      </c>
      <c r="E1110" t="s">
        <v>6576</v>
      </c>
      <c r="F1110">
        <v>10000</v>
      </c>
      <c r="G1110">
        <v>256</v>
      </c>
      <c r="H1110">
        <v>1</v>
      </c>
      <c r="I1110">
        <v>48</v>
      </c>
      <c r="J1110">
        <v>5</v>
      </c>
      <c r="K1110" t="s">
        <v>85</v>
      </c>
      <c r="L1110">
        <v>11.61</v>
      </c>
      <c r="M1110">
        <v>0</v>
      </c>
      <c r="N1110">
        <v>169031</v>
      </c>
      <c r="O1110">
        <v>677484</v>
      </c>
      <c r="P1110">
        <v>555.84</v>
      </c>
      <c r="Q1110">
        <v>6.06</v>
      </c>
      <c r="R1110">
        <v>4837</v>
      </c>
      <c r="S1110" t="s">
        <v>96</v>
      </c>
      <c r="T1110" t="s">
        <v>87</v>
      </c>
      <c r="U1110">
        <v>4555880</v>
      </c>
      <c r="V1110">
        <v>0</v>
      </c>
      <c r="W1110">
        <v>0</v>
      </c>
      <c r="X1110">
        <v>0</v>
      </c>
      <c r="Y1110">
        <v>0</v>
      </c>
      <c r="Z1110" t="s">
        <v>88</v>
      </c>
      <c r="AA1110" t="s">
        <v>88</v>
      </c>
      <c r="AB1110" t="s">
        <v>89</v>
      </c>
      <c r="AC1110">
        <v>39</v>
      </c>
      <c r="AD1110">
        <v>20.383800000000001</v>
      </c>
      <c r="AE1110">
        <v>47344883</v>
      </c>
      <c r="AF1110">
        <v>0</v>
      </c>
      <c r="AG1110">
        <v>0</v>
      </c>
      <c r="AH1110">
        <v>0.578318</v>
      </c>
      <c r="AI1110" t="s">
        <v>90</v>
      </c>
      <c r="AJ1110" t="s">
        <v>5853</v>
      </c>
      <c r="AK1110" t="s">
        <v>5854</v>
      </c>
      <c r="AL1110" t="s">
        <v>103</v>
      </c>
      <c r="AM1110" t="str">
        <f t="shared" si="17"/>
        <v>'20.0 20.0' 100000 rq=1</v>
      </c>
    </row>
    <row r="1111" spans="1:39">
      <c r="A1111">
        <v>1110</v>
      </c>
      <c r="B1111" t="s">
        <v>100</v>
      </c>
      <c r="C1111">
        <v>100000</v>
      </c>
      <c r="D1111" t="s">
        <v>95</v>
      </c>
      <c r="E1111" t="s">
        <v>6576</v>
      </c>
      <c r="F1111">
        <v>10000</v>
      </c>
      <c r="G1111">
        <v>256</v>
      </c>
      <c r="H1111">
        <v>1</v>
      </c>
      <c r="I1111">
        <v>168</v>
      </c>
      <c r="J1111">
        <v>3</v>
      </c>
      <c r="K1111" t="s">
        <v>85</v>
      </c>
      <c r="L1111">
        <v>11.5</v>
      </c>
      <c r="M1111">
        <v>0</v>
      </c>
      <c r="N1111">
        <v>102079</v>
      </c>
      <c r="O1111">
        <v>401760</v>
      </c>
      <c r="P1111">
        <v>1884.1</v>
      </c>
      <c r="Q1111">
        <v>5.0599999999999996</v>
      </c>
      <c r="R1111">
        <v>16420</v>
      </c>
      <c r="S1111" t="s">
        <v>96</v>
      </c>
      <c r="T1111" t="s">
        <v>87</v>
      </c>
      <c r="U1111">
        <v>1116808</v>
      </c>
      <c r="V1111">
        <v>0</v>
      </c>
      <c r="W1111">
        <v>0</v>
      </c>
      <c r="X1111">
        <v>0</v>
      </c>
      <c r="Y1111">
        <v>0</v>
      </c>
      <c r="Z1111" t="s">
        <v>88</v>
      </c>
      <c r="AA1111" t="s">
        <v>88</v>
      </c>
      <c r="AB1111" t="s">
        <v>89</v>
      </c>
      <c r="AC1111">
        <v>40</v>
      </c>
      <c r="AD1111">
        <v>20.0793</v>
      </c>
      <c r="AE1111">
        <v>11610545</v>
      </c>
      <c r="AF1111">
        <v>0</v>
      </c>
      <c r="AG1111">
        <v>0</v>
      </c>
      <c r="AH1111">
        <v>0.26808399999999999</v>
      </c>
      <c r="AI1111" t="s">
        <v>90</v>
      </c>
      <c r="AJ1111" t="s">
        <v>5491</v>
      </c>
      <c r="AK1111" t="s">
        <v>5492</v>
      </c>
      <c r="AL1111" t="s">
        <v>243</v>
      </c>
      <c r="AM1111" t="str">
        <f t="shared" si="17"/>
        <v>'20.0 20.0' 100000 rq=1</v>
      </c>
    </row>
    <row r="1112" spans="1:39">
      <c r="A1112">
        <v>1111</v>
      </c>
      <c r="B1112" t="s">
        <v>94</v>
      </c>
      <c r="C1112">
        <v>100000</v>
      </c>
      <c r="D1112" t="s">
        <v>83</v>
      </c>
      <c r="E1112" t="s">
        <v>6576</v>
      </c>
      <c r="F1112">
        <v>10000</v>
      </c>
      <c r="G1112">
        <v>256</v>
      </c>
      <c r="H1112">
        <v>0</v>
      </c>
      <c r="I1112">
        <v>168</v>
      </c>
      <c r="J1112">
        <v>2</v>
      </c>
      <c r="K1112" t="s">
        <v>85</v>
      </c>
      <c r="L1112">
        <v>11.37</v>
      </c>
      <c r="M1112">
        <v>0</v>
      </c>
      <c r="N1112">
        <v>91159</v>
      </c>
      <c r="O1112">
        <v>331872</v>
      </c>
      <c r="P1112">
        <v>1870.55</v>
      </c>
      <c r="Q1112">
        <v>7.49</v>
      </c>
      <c r="R1112">
        <v>16508</v>
      </c>
      <c r="S1112" t="s">
        <v>86</v>
      </c>
      <c r="T1112" t="s">
        <v>87</v>
      </c>
      <c r="U1112">
        <v>49538906</v>
      </c>
      <c r="V1112">
        <v>0</v>
      </c>
      <c r="W1112">
        <v>0</v>
      </c>
      <c r="X1112">
        <v>0</v>
      </c>
      <c r="Y1112">
        <v>0</v>
      </c>
      <c r="Z1112" t="s">
        <v>88</v>
      </c>
      <c r="AA1112" t="s">
        <v>88</v>
      </c>
      <c r="AB1112" t="s">
        <v>89</v>
      </c>
      <c r="AC1112">
        <v>35</v>
      </c>
      <c r="AD1112">
        <v>19.769100000000002</v>
      </c>
      <c r="AE1112">
        <v>505790128</v>
      </c>
      <c r="AF1112">
        <v>0</v>
      </c>
      <c r="AG1112">
        <v>0</v>
      </c>
      <c r="AH1112">
        <v>0</v>
      </c>
      <c r="AI1112" t="s">
        <v>90</v>
      </c>
      <c r="AJ1112" t="s">
        <v>1620</v>
      </c>
      <c r="AK1112" t="s">
        <v>1621</v>
      </c>
      <c r="AL1112" t="s">
        <v>1533</v>
      </c>
      <c r="AM1112" t="str">
        <f t="shared" si="17"/>
        <v>'5.0 5.0' 100000 rq=0</v>
      </c>
    </row>
    <row r="1113" spans="1:39">
      <c r="A1113">
        <v>1112</v>
      </c>
      <c r="B1113" t="s">
        <v>100</v>
      </c>
      <c r="C1113">
        <v>100000</v>
      </c>
      <c r="D1113" t="s">
        <v>110</v>
      </c>
      <c r="E1113" t="s">
        <v>6576</v>
      </c>
      <c r="F1113">
        <v>10000</v>
      </c>
      <c r="G1113">
        <v>256</v>
      </c>
      <c r="H1113">
        <v>1</v>
      </c>
      <c r="I1113">
        <v>96</v>
      </c>
      <c r="J1113">
        <v>6</v>
      </c>
      <c r="K1113" t="s">
        <v>85</v>
      </c>
      <c r="L1113">
        <v>16.12</v>
      </c>
      <c r="M1113">
        <v>0</v>
      </c>
      <c r="N1113">
        <v>1909463</v>
      </c>
      <c r="O1113">
        <v>4447260</v>
      </c>
      <c r="P1113">
        <v>1256.0999999999999</v>
      </c>
      <c r="Q1113">
        <v>59.68</v>
      </c>
      <c r="R1113">
        <v>8159</v>
      </c>
      <c r="S1113" t="s">
        <v>111</v>
      </c>
      <c r="T1113" t="s">
        <v>87</v>
      </c>
      <c r="U1113">
        <v>50025793</v>
      </c>
      <c r="V1113">
        <v>0</v>
      </c>
      <c r="W1113">
        <v>0</v>
      </c>
      <c r="X1113">
        <v>0</v>
      </c>
      <c r="Y1113">
        <v>0</v>
      </c>
      <c r="Z1113" t="s">
        <v>88</v>
      </c>
      <c r="AA1113" t="s">
        <v>88</v>
      </c>
      <c r="AB1113" t="s">
        <v>89</v>
      </c>
      <c r="AC1113">
        <v>34</v>
      </c>
      <c r="AD1113">
        <v>19.587700000000002</v>
      </c>
      <c r="AE1113">
        <v>522449860</v>
      </c>
      <c r="AF1113">
        <v>0</v>
      </c>
      <c r="AG1113">
        <v>0</v>
      </c>
      <c r="AH1113">
        <v>0</v>
      </c>
      <c r="AI1113" t="s">
        <v>90</v>
      </c>
      <c r="AJ1113" t="s">
        <v>1660</v>
      </c>
      <c r="AK1113" t="s">
        <v>1661</v>
      </c>
      <c r="AL1113" t="s">
        <v>2715</v>
      </c>
      <c r="AM1113" t="str">
        <f t="shared" si="17"/>
        <v>'20.0 20.0' 100000 rq=1</v>
      </c>
    </row>
    <row r="1114" spans="1:39">
      <c r="A1114">
        <v>1113</v>
      </c>
      <c r="B1114" t="s">
        <v>82</v>
      </c>
      <c r="C1114">
        <v>100000</v>
      </c>
      <c r="D1114" t="s">
        <v>110</v>
      </c>
      <c r="E1114" t="s">
        <v>6576</v>
      </c>
      <c r="F1114">
        <v>10000</v>
      </c>
      <c r="G1114">
        <v>256</v>
      </c>
      <c r="H1114">
        <v>1</v>
      </c>
      <c r="I1114">
        <v>36</v>
      </c>
      <c r="J1114">
        <v>6</v>
      </c>
      <c r="K1114" t="s">
        <v>85</v>
      </c>
      <c r="L1114">
        <v>11.41</v>
      </c>
      <c r="M1114">
        <v>0</v>
      </c>
      <c r="N1114">
        <v>79630</v>
      </c>
      <c r="O1114">
        <v>315964</v>
      </c>
      <c r="P1114">
        <v>416.82</v>
      </c>
      <c r="Q1114">
        <v>6.11</v>
      </c>
      <c r="R1114">
        <v>3703</v>
      </c>
      <c r="S1114" t="s">
        <v>111</v>
      </c>
      <c r="T1114" t="s">
        <v>87</v>
      </c>
      <c r="U1114">
        <v>54571344</v>
      </c>
      <c r="V1114">
        <v>0</v>
      </c>
      <c r="W1114">
        <v>0</v>
      </c>
      <c r="X1114">
        <v>0</v>
      </c>
      <c r="Y1114">
        <v>0</v>
      </c>
      <c r="Z1114" t="s">
        <v>88</v>
      </c>
      <c r="AA1114" t="s">
        <v>88</v>
      </c>
      <c r="AB1114" t="s">
        <v>89</v>
      </c>
      <c r="AC1114">
        <v>38</v>
      </c>
      <c r="AD1114">
        <v>20.254999999999999</v>
      </c>
      <c r="AE1114">
        <v>582332779</v>
      </c>
      <c r="AF1114">
        <v>0</v>
      </c>
      <c r="AG1114">
        <v>0</v>
      </c>
      <c r="AH1114">
        <v>0</v>
      </c>
      <c r="AI1114" t="s">
        <v>90</v>
      </c>
      <c r="AJ1114" t="s">
        <v>1023</v>
      </c>
      <c r="AK1114" t="s">
        <v>1024</v>
      </c>
      <c r="AL1114" t="s">
        <v>2054</v>
      </c>
      <c r="AM1114" t="str">
        <f t="shared" si="17"/>
        <v>'0.0 0.0' 100000 rq=1</v>
      </c>
    </row>
    <row r="1115" spans="1:39">
      <c r="A1115">
        <v>1114</v>
      </c>
      <c r="B1115" t="s">
        <v>94</v>
      </c>
      <c r="C1115">
        <v>100000</v>
      </c>
      <c r="D1115" t="s">
        <v>124</v>
      </c>
      <c r="E1115" t="s">
        <v>6576</v>
      </c>
      <c r="F1115">
        <v>10000</v>
      </c>
      <c r="G1115">
        <v>256</v>
      </c>
      <c r="H1115">
        <v>1</v>
      </c>
      <c r="I1115">
        <v>12</v>
      </c>
      <c r="J1115">
        <v>2</v>
      </c>
      <c r="K1115" t="s">
        <v>85</v>
      </c>
      <c r="L1115">
        <v>11.35</v>
      </c>
      <c r="M1115">
        <v>0</v>
      </c>
      <c r="N1115">
        <v>72595</v>
      </c>
      <c r="O1115">
        <v>294100</v>
      </c>
      <c r="P1115">
        <v>159.52000000000001</v>
      </c>
      <c r="Q1115">
        <v>4.12</v>
      </c>
      <c r="R1115">
        <v>1440</v>
      </c>
      <c r="S1115" t="s">
        <v>125</v>
      </c>
      <c r="T1115" t="s">
        <v>87</v>
      </c>
      <c r="U1115">
        <v>26676443</v>
      </c>
      <c r="V1115">
        <v>0</v>
      </c>
      <c r="W1115">
        <v>0</v>
      </c>
      <c r="X1115">
        <v>0</v>
      </c>
      <c r="Y1115">
        <v>0</v>
      </c>
      <c r="Z1115" t="s">
        <v>88</v>
      </c>
      <c r="AA1115" t="s">
        <v>88</v>
      </c>
      <c r="AB1115" t="s">
        <v>89</v>
      </c>
      <c r="AC1115">
        <v>33</v>
      </c>
      <c r="AD1115">
        <v>19.607900000000001</v>
      </c>
      <c r="AE1115">
        <v>292687799</v>
      </c>
      <c r="AF1115">
        <v>0</v>
      </c>
      <c r="AG1115">
        <v>0</v>
      </c>
      <c r="AH1115">
        <v>0.54224499999999998</v>
      </c>
      <c r="AI1115" t="s">
        <v>90</v>
      </c>
      <c r="AJ1115" t="s">
        <v>5675</v>
      </c>
      <c r="AK1115" t="s">
        <v>5676</v>
      </c>
      <c r="AL1115" t="s">
        <v>3521</v>
      </c>
      <c r="AM1115" t="str">
        <f t="shared" si="17"/>
        <v>'5.0 5.0' 100000 rq=1</v>
      </c>
    </row>
    <row r="1116" spans="1:39">
      <c r="A1116">
        <v>1115</v>
      </c>
      <c r="B1116" t="s">
        <v>100</v>
      </c>
      <c r="C1116">
        <v>100000</v>
      </c>
      <c r="D1116" t="s">
        <v>152</v>
      </c>
      <c r="E1116" t="s">
        <v>6576</v>
      </c>
      <c r="F1116">
        <v>10000</v>
      </c>
      <c r="G1116">
        <v>256</v>
      </c>
      <c r="H1116">
        <v>1</v>
      </c>
      <c r="I1116">
        <v>168</v>
      </c>
      <c r="J1116">
        <v>6</v>
      </c>
      <c r="K1116" t="s">
        <v>85</v>
      </c>
      <c r="L1116">
        <v>11.92</v>
      </c>
      <c r="M1116">
        <v>0</v>
      </c>
      <c r="N1116">
        <v>279630</v>
      </c>
      <c r="O1116">
        <v>764984</v>
      </c>
      <c r="P1116">
        <v>1897.66</v>
      </c>
      <c r="Q1116">
        <v>15.66</v>
      </c>
      <c r="R1116">
        <v>16041</v>
      </c>
      <c r="S1116" t="s">
        <v>153</v>
      </c>
      <c r="T1116" t="s">
        <v>87</v>
      </c>
      <c r="U1116">
        <v>5370292</v>
      </c>
      <c r="V1116">
        <v>0</v>
      </c>
      <c r="W1116">
        <v>0</v>
      </c>
      <c r="X1116">
        <v>0</v>
      </c>
      <c r="Y1116">
        <v>0</v>
      </c>
      <c r="Z1116" t="s">
        <v>88</v>
      </c>
      <c r="AA1116" t="s">
        <v>88</v>
      </c>
      <c r="AB1116" t="s">
        <v>89</v>
      </c>
      <c r="AC1116">
        <v>34</v>
      </c>
      <c r="AD1116">
        <v>20.2653</v>
      </c>
      <c r="AE1116">
        <v>65592940</v>
      </c>
      <c r="AF1116">
        <v>0</v>
      </c>
      <c r="AG1116">
        <v>0</v>
      </c>
      <c r="AH1116">
        <v>9.8541299999999996</v>
      </c>
      <c r="AI1116" t="s">
        <v>90</v>
      </c>
      <c r="AJ1116" t="s">
        <v>5081</v>
      </c>
      <c r="AK1116" t="s">
        <v>5082</v>
      </c>
      <c r="AL1116" t="s">
        <v>967</v>
      </c>
      <c r="AM1116" t="str">
        <f t="shared" si="17"/>
        <v>'20.0 20.0' 100000 rq=1</v>
      </c>
    </row>
    <row r="1117" spans="1:39">
      <c r="A1117">
        <v>1116</v>
      </c>
      <c r="B1117" t="s">
        <v>94</v>
      </c>
      <c r="C1117">
        <v>100000</v>
      </c>
      <c r="D1117" t="s">
        <v>124</v>
      </c>
      <c r="E1117" t="s">
        <v>6576</v>
      </c>
      <c r="F1117">
        <v>10000</v>
      </c>
      <c r="G1117">
        <v>256</v>
      </c>
      <c r="H1117">
        <v>1</v>
      </c>
      <c r="I1117">
        <v>120</v>
      </c>
      <c r="J1117">
        <v>6</v>
      </c>
      <c r="K1117" t="s">
        <v>85</v>
      </c>
      <c r="L1117">
        <v>11.52</v>
      </c>
      <c r="M1117">
        <v>0</v>
      </c>
      <c r="N1117">
        <v>76732</v>
      </c>
      <c r="O1117">
        <v>303280</v>
      </c>
      <c r="P1117">
        <v>1341.48</v>
      </c>
      <c r="Q1117">
        <v>4.1100000000000003</v>
      </c>
      <c r="R1117">
        <v>11677</v>
      </c>
      <c r="S1117" t="s">
        <v>125</v>
      </c>
      <c r="T1117" t="s">
        <v>87</v>
      </c>
      <c r="U1117">
        <v>96124614</v>
      </c>
      <c r="V1117">
        <v>0</v>
      </c>
      <c r="W1117">
        <v>0</v>
      </c>
      <c r="X1117">
        <v>0</v>
      </c>
      <c r="Y1117">
        <v>0</v>
      </c>
      <c r="Z1117" t="s">
        <v>88</v>
      </c>
      <c r="AA1117" t="s">
        <v>88</v>
      </c>
      <c r="AB1117" t="s">
        <v>89</v>
      </c>
      <c r="AC1117">
        <v>33</v>
      </c>
      <c r="AD1117">
        <v>19.077999999999999</v>
      </c>
      <c r="AE1117">
        <v>988404088</v>
      </c>
      <c r="AF1117">
        <v>0</v>
      </c>
      <c r="AG1117">
        <v>0</v>
      </c>
      <c r="AH1117">
        <v>3.26024</v>
      </c>
      <c r="AI1117" t="s">
        <v>90</v>
      </c>
      <c r="AJ1117" t="s">
        <v>5215</v>
      </c>
      <c r="AK1117" t="s">
        <v>5216</v>
      </c>
      <c r="AL1117" t="s">
        <v>1374</v>
      </c>
      <c r="AM1117" t="str">
        <f t="shared" si="17"/>
        <v>'5.0 5.0' 100000 rq=1</v>
      </c>
    </row>
    <row r="1118" spans="1:39">
      <c r="A1118">
        <v>1117</v>
      </c>
      <c r="B1118" t="s">
        <v>82</v>
      </c>
      <c r="C1118">
        <v>100000</v>
      </c>
      <c r="D1118" t="s">
        <v>110</v>
      </c>
      <c r="E1118" t="s">
        <v>6576</v>
      </c>
      <c r="F1118">
        <v>10000</v>
      </c>
      <c r="G1118">
        <v>256</v>
      </c>
      <c r="H1118">
        <v>0</v>
      </c>
      <c r="I1118">
        <v>1</v>
      </c>
      <c r="J1118">
        <v>6</v>
      </c>
      <c r="K1118" t="s">
        <v>85</v>
      </c>
      <c r="L1118">
        <v>11.33</v>
      </c>
      <c r="M1118">
        <v>0</v>
      </c>
      <c r="N1118">
        <v>77157</v>
      </c>
      <c r="O1118">
        <v>309908</v>
      </c>
      <c r="P1118">
        <v>34.6</v>
      </c>
      <c r="Q1118">
        <v>4.82</v>
      </c>
      <c r="R1118">
        <v>347</v>
      </c>
      <c r="S1118" t="s">
        <v>111</v>
      </c>
      <c r="T1118" t="s">
        <v>87</v>
      </c>
      <c r="U1118">
        <v>2503055</v>
      </c>
      <c r="V1118">
        <v>0</v>
      </c>
      <c r="W1118">
        <v>0</v>
      </c>
      <c r="X1118">
        <v>0</v>
      </c>
      <c r="Y1118">
        <v>0</v>
      </c>
      <c r="Z1118" t="s">
        <v>88</v>
      </c>
      <c r="AA1118" t="s">
        <v>88</v>
      </c>
      <c r="AB1118" t="s">
        <v>89</v>
      </c>
      <c r="AC1118">
        <v>34</v>
      </c>
      <c r="AD1118">
        <v>19.238</v>
      </c>
      <c r="AE1118">
        <v>27035978</v>
      </c>
      <c r="AF1118">
        <v>0</v>
      </c>
      <c r="AG1118">
        <v>0</v>
      </c>
      <c r="AH1118">
        <v>0</v>
      </c>
      <c r="AI1118" t="s">
        <v>90</v>
      </c>
      <c r="AJ1118" t="s">
        <v>5811</v>
      </c>
      <c r="AK1118" t="s">
        <v>5812</v>
      </c>
      <c r="AL1118" t="s">
        <v>263</v>
      </c>
      <c r="AM1118" t="str">
        <f t="shared" si="17"/>
        <v>'0.0 0.0' 100000 rq=0</v>
      </c>
    </row>
    <row r="1119" spans="1:39">
      <c r="A1119">
        <v>1118</v>
      </c>
      <c r="B1119" t="s">
        <v>82</v>
      </c>
      <c r="C1119">
        <v>100000</v>
      </c>
      <c r="D1119" t="s">
        <v>110</v>
      </c>
      <c r="E1119" t="s">
        <v>6576</v>
      </c>
      <c r="F1119">
        <v>10000</v>
      </c>
      <c r="G1119">
        <v>256</v>
      </c>
      <c r="H1119">
        <v>1</v>
      </c>
      <c r="I1119">
        <v>144</v>
      </c>
      <c r="J1119">
        <v>1</v>
      </c>
      <c r="K1119" t="s">
        <v>85</v>
      </c>
      <c r="L1119">
        <v>11.49</v>
      </c>
      <c r="M1119">
        <v>0</v>
      </c>
      <c r="N1119">
        <v>87965</v>
      </c>
      <c r="O1119">
        <v>334836</v>
      </c>
      <c r="P1119">
        <v>1611.5</v>
      </c>
      <c r="Q1119">
        <v>6</v>
      </c>
      <c r="R1119">
        <v>14075</v>
      </c>
      <c r="S1119" t="s">
        <v>111</v>
      </c>
      <c r="T1119" t="s">
        <v>87</v>
      </c>
      <c r="U1119">
        <v>106222407</v>
      </c>
      <c r="V1119">
        <v>0</v>
      </c>
      <c r="W1119">
        <v>0</v>
      </c>
      <c r="X1119">
        <v>0</v>
      </c>
      <c r="Y1119">
        <v>0</v>
      </c>
      <c r="Z1119" t="s">
        <v>88</v>
      </c>
      <c r="AA1119" t="s">
        <v>88</v>
      </c>
      <c r="AB1119" t="s">
        <v>89</v>
      </c>
      <c r="AC1119">
        <v>37</v>
      </c>
      <c r="AD1119">
        <v>20.793700000000001</v>
      </c>
      <c r="AE1119">
        <v>1080389632</v>
      </c>
      <c r="AF1119">
        <v>0</v>
      </c>
      <c r="AG1119">
        <v>0</v>
      </c>
      <c r="AH1119">
        <v>0</v>
      </c>
      <c r="AI1119" t="s">
        <v>90</v>
      </c>
      <c r="AJ1119" t="s">
        <v>5213</v>
      </c>
      <c r="AK1119" t="s">
        <v>5214</v>
      </c>
      <c r="AL1119" t="s">
        <v>459</v>
      </c>
      <c r="AM1119" t="str">
        <f t="shared" si="17"/>
        <v>'0.0 0.0' 100000 rq=1</v>
      </c>
    </row>
    <row r="1120" spans="1:39">
      <c r="A1120">
        <v>1119</v>
      </c>
      <c r="B1120" t="s">
        <v>100</v>
      </c>
      <c r="C1120">
        <v>100000</v>
      </c>
      <c r="D1120" t="s">
        <v>110</v>
      </c>
      <c r="E1120" t="s">
        <v>6576</v>
      </c>
      <c r="F1120">
        <v>10000</v>
      </c>
      <c r="G1120">
        <v>256</v>
      </c>
      <c r="H1120">
        <v>1</v>
      </c>
      <c r="I1120">
        <v>6</v>
      </c>
      <c r="J1120">
        <v>5</v>
      </c>
      <c r="K1120" t="s">
        <v>85</v>
      </c>
      <c r="L1120">
        <v>11.61</v>
      </c>
      <c r="M1120">
        <v>0</v>
      </c>
      <c r="N1120">
        <v>348045</v>
      </c>
      <c r="O1120">
        <v>929344</v>
      </c>
      <c r="P1120">
        <v>87.15</v>
      </c>
      <c r="Q1120">
        <v>5.82</v>
      </c>
      <c r="R1120">
        <v>800</v>
      </c>
      <c r="S1120" t="s">
        <v>111</v>
      </c>
      <c r="T1120" t="s">
        <v>87</v>
      </c>
      <c r="U1120">
        <v>7424492</v>
      </c>
      <c r="V1120">
        <v>0</v>
      </c>
      <c r="W1120">
        <v>0</v>
      </c>
      <c r="X1120">
        <v>0</v>
      </c>
      <c r="Y1120">
        <v>0</v>
      </c>
      <c r="Z1120" t="s">
        <v>88</v>
      </c>
      <c r="AA1120" t="s">
        <v>88</v>
      </c>
      <c r="AB1120" t="s">
        <v>89</v>
      </c>
      <c r="AC1120">
        <v>36</v>
      </c>
      <c r="AD1120">
        <v>20.330400000000001</v>
      </c>
      <c r="AE1120">
        <v>84884933</v>
      </c>
      <c r="AF1120">
        <v>0</v>
      </c>
      <c r="AG1120">
        <v>0</v>
      </c>
      <c r="AH1120">
        <v>0</v>
      </c>
      <c r="AI1120" t="s">
        <v>90</v>
      </c>
      <c r="AJ1120" t="s">
        <v>5641</v>
      </c>
      <c r="AK1120" t="s">
        <v>5642</v>
      </c>
      <c r="AL1120" t="s">
        <v>3446</v>
      </c>
      <c r="AM1120" t="str">
        <f t="shared" si="17"/>
        <v>'20.0 20.0' 100000 rq=1</v>
      </c>
    </row>
    <row r="1121" spans="1:39">
      <c r="A1121">
        <v>1120</v>
      </c>
      <c r="B1121" t="s">
        <v>82</v>
      </c>
      <c r="C1121">
        <v>100000</v>
      </c>
      <c r="D1121" t="s">
        <v>6577</v>
      </c>
      <c r="E1121" t="s">
        <v>6576</v>
      </c>
      <c r="F1121">
        <v>10000</v>
      </c>
      <c r="G1121">
        <v>256</v>
      </c>
      <c r="H1121">
        <v>0</v>
      </c>
      <c r="I1121">
        <v>18</v>
      </c>
      <c r="J1121">
        <v>5</v>
      </c>
      <c r="K1121" t="s">
        <v>85</v>
      </c>
      <c r="L1121">
        <v>11.35</v>
      </c>
      <c r="M1121">
        <v>0</v>
      </c>
      <c r="N1121">
        <v>78284</v>
      </c>
      <c r="O1121">
        <v>312652</v>
      </c>
      <c r="P1121">
        <v>222.64</v>
      </c>
      <c r="Q1121">
        <v>4.6100000000000003</v>
      </c>
      <c r="R1121">
        <v>2001</v>
      </c>
      <c r="S1121" t="s">
        <v>6578</v>
      </c>
      <c r="T1121" t="s">
        <v>87</v>
      </c>
      <c r="U1121">
        <v>43145644</v>
      </c>
      <c r="V1121">
        <v>0</v>
      </c>
      <c r="W1121">
        <v>0</v>
      </c>
      <c r="X1121">
        <v>0</v>
      </c>
      <c r="Y1121">
        <v>0</v>
      </c>
      <c r="Z1121" t="s">
        <v>88</v>
      </c>
      <c r="AA1121" t="s">
        <v>88</v>
      </c>
      <c r="AB1121" t="s">
        <v>89</v>
      </c>
      <c r="AC1121">
        <v>32</v>
      </c>
      <c r="AD1121">
        <v>18.988199999999999</v>
      </c>
      <c r="AE1121">
        <v>462500937</v>
      </c>
      <c r="AF1121">
        <v>0</v>
      </c>
      <c r="AG1121">
        <v>0</v>
      </c>
      <c r="AH1121">
        <v>0</v>
      </c>
      <c r="AI1121" t="s">
        <v>90</v>
      </c>
      <c r="AJ1121" t="s">
        <v>6177</v>
      </c>
      <c r="AK1121" t="s">
        <v>6178</v>
      </c>
      <c r="AL1121" t="s">
        <v>6608</v>
      </c>
      <c r="AM1121" t="str">
        <f t="shared" si="17"/>
        <v>'0.0 0.0' 100000 rq=0</v>
      </c>
    </row>
    <row r="1122" spans="1:39">
      <c r="A1122">
        <v>1121</v>
      </c>
      <c r="B1122" t="s">
        <v>82</v>
      </c>
      <c r="C1122">
        <v>100000</v>
      </c>
      <c r="D1122" t="s">
        <v>110</v>
      </c>
      <c r="E1122" t="s">
        <v>6576</v>
      </c>
      <c r="F1122">
        <v>10000</v>
      </c>
      <c r="G1122">
        <v>256</v>
      </c>
      <c r="H1122">
        <v>0</v>
      </c>
      <c r="I1122">
        <v>120</v>
      </c>
      <c r="J1122">
        <v>3</v>
      </c>
      <c r="K1122" t="s">
        <v>85</v>
      </c>
      <c r="L1122">
        <v>11.52</v>
      </c>
      <c r="M1122">
        <v>0</v>
      </c>
      <c r="N1122">
        <v>87476</v>
      </c>
      <c r="O1122">
        <v>334452</v>
      </c>
      <c r="P1122">
        <v>1353.16</v>
      </c>
      <c r="Q1122">
        <v>5.89</v>
      </c>
      <c r="R1122">
        <v>11796</v>
      </c>
      <c r="S1122" t="s">
        <v>111</v>
      </c>
      <c r="T1122" t="s">
        <v>87</v>
      </c>
      <c r="U1122">
        <v>162488535</v>
      </c>
      <c r="V1122">
        <v>0</v>
      </c>
      <c r="W1122">
        <v>0</v>
      </c>
      <c r="X1122">
        <v>0</v>
      </c>
      <c r="Y1122">
        <v>0</v>
      </c>
      <c r="Z1122" t="s">
        <v>88</v>
      </c>
      <c r="AA1122" t="s">
        <v>88</v>
      </c>
      <c r="AB1122" t="s">
        <v>89</v>
      </c>
      <c r="AC1122">
        <v>32</v>
      </c>
      <c r="AD1122">
        <v>18.918099999999999</v>
      </c>
      <c r="AE1122">
        <v>1646632164</v>
      </c>
      <c r="AF1122">
        <v>0</v>
      </c>
      <c r="AG1122">
        <v>0</v>
      </c>
      <c r="AH1122">
        <v>0</v>
      </c>
      <c r="AI1122" t="s">
        <v>90</v>
      </c>
      <c r="AJ1122" t="s">
        <v>5979</v>
      </c>
      <c r="AK1122" t="s">
        <v>5980</v>
      </c>
      <c r="AL1122" t="s">
        <v>704</v>
      </c>
      <c r="AM1122" t="str">
        <f t="shared" si="17"/>
        <v>'0.0 0.0' 100000 rq=0</v>
      </c>
    </row>
    <row r="1123" spans="1:39">
      <c r="A1123">
        <v>1122</v>
      </c>
      <c r="B1123" t="s">
        <v>100</v>
      </c>
      <c r="C1123">
        <v>100000</v>
      </c>
      <c r="D1123" t="s">
        <v>95</v>
      </c>
      <c r="E1123" t="s">
        <v>6576</v>
      </c>
      <c r="F1123">
        <v>10000</v>
      </c>
      <c r="G1123">
        <v>256</v>
      </c>
      <c r="H1123">
        <v>0</v>
      </c>
      <c r="I1123">
        <v>190</v>
      </c>
      <c r="J1123">
        <v>3</v>
      </c>
      <c r="K1123" t="s">
        <v>85</v>
      </c>
      <c r="L1123">
        <v>11.44</v>
      </c>
      <c r="M1123">
        <v>0</v>
      </c>
      <c r="N1123">
        <v>81824</v>
      </c>
      <c r="O1123">
        <v>319784</v>
      </c>
      <c r="P1123">
        <v>2117.7399999999998</v>
      </c>
      <c r="Q1123">
        <v>5.07</v>
      </c>
      <c r="R1123">
        <v>18552</v>
      </c>
      <c r="S1123" t="s">
        <v>96</v>
      </c>
      <c r="T1123" t="s">
        <v>87</v>
      </c>
      <c r="U1123">
        <v>994464</v>
      </c>
      <c r="V1123">
        <v>0</v>
      </c>
      <c r="W1123">
        <v>0</v>
      </c>
      <c r="X1123">
        <v>0</v>
      </c>
      <c r="Y1123">
        <v>0</v>
      </c>
      <c r="Z1123" t="s">
        <v>88</v>
      </c>
      <c r="AA1123" t="s">
        <v>88</v>
      </c>
      <c r="AB1123" t="s">
        <v>89</v>
      </c>
      <c r="AC1123">
        <v>36</v>
      </c>
      <c r="AD1123">
        <v>20.0839</v>
      </c>
      <c r="AE1123">
        <v>10338321</v>
      </c>
      <c r="AF1123">
        <v>0</v>
      </c>
      <c r="AG1123">
        <v>0</v>
      </c>
      <c r="AH1123">
        <v>0.155057</v>
      </c>
      <c r="AI1123" t="s">
        <v>90</v>
      </c>
      <c r="AJ1123" t="s">
        <v>5665</v>
      </c>
      <c r="AK1123" t="s">
        <v>5666</v>
      </c>
      <c r="AL1123" t="s">
        <v>2757</v>
      </c>
      <c r="AM1123" t="str">
        <f t="shared" si="17"/>
        <v>'20.0 20.0' 100000 rq=0</v>
      </c>
    </row>
    <row r="1124" spans="1:39">
      <c r="A1124">
        <v>1123</v>
      </c>
      <c r="B1124" t="s">
        <v>100</v>
      </c>
      <c r="C1124">
        <v>100000</v>
      </c>
      <c r="D1124" t="s">
        <v>152</v>
      </c>
      <c r="E1124" t="s">
        <v>6576</v>
      </c>
      <c r="F1124">
        <v>10000</v>
      </c>
      <c r="G1124">
        <v>256</v>
      </c>
      <c r="H1124">
        <v>0</v>
      </c>
      <c r="I1124">
        <v>60</v>
      </c>
      <c r="J1124">
        <v>1</v>
      </c>
      <c r="K1124" t="s">
        <v>85</v>
      </c>
      <c r="L1124">
        <v>11.37</v>
      </c>
      <c r="M1124">
        <v>0</v>
      </c>
      <c r="N1124">
        <v>81090</v>
      </c>
      <c r="O1124">
        <v>318260</v>
      </c>
      <c r="P1124">
        <v>685.54</v>
      </c>
      <c r="Q1124">
        <v>4.75</v>
      </c>
      <c r="R1124">
        <v>6071</v>
      </c>
      <c r="S1124" t="s">
        <v>153</v>
      </c>
      <c r="T1124" t="s">
        <v>87</v>
      </c>
      <c r="U1124">
        <v>67467156</v>
      </c>
      <c r="V1124">
        <v>0</v>
      </c>
      <c r="W1124">
        <v>0</v>
      </c>
      <c r="X1124">
        <v>0</v>
      </c>
      <c r="Y1124">
        <v>0</v>
      </c>
      <c r="Z1124" t="s">
        <v>88</v>
      </c>
      <c r="AA1124" t="s">
        <v>88</v>
      </c>
      <c r="AB1124" t="s">
        <v>89</v>
      </c>
      <c r="AC1124">
        <v>36</v>
      </c>
      <c r="AD1124">
        <v>20.186299999999999</v>
      </c>
      <c r="AE1124">
        <v>710866466</v>
      </c>
      <c r="AF1124">
        <v>0</v>
      </c>
      <c r="AG1124">
        <v>0</v>
      </c>
      <c r="AH1124">
        <v>0.113147</v>
      </c>
      <c r="AI1124" t="s">
        <v>90</v>
      </c>
      <c r="AJ1124" t="s">
        <v>5315</v>
      </c>
      <c r="AK1124" t="s">
        <v>5316</v>
      </c>
      <c r="AL1124" t="s">
        <v>382</v>
      </c>
      <c r="AM1124" t="str">
        <f t="shared" si="17"/>
        <v>'20.0 20.0' 100000 rq=0</v>
      </c>
    </row>
    <row r="1125" spans="1:39">
      <c r="A1125">
        <v>1124</v>
      </c>
      <c r="B1125" t="s">
        <v>100</v>
      </c>
      <c r="C1125">
        <v>100000</v>
      </c>
      <c r="D1125" t="s">
        <v>110</v>
      </c>
      <c r="E1125" t="s">
        <v>6576</v>
      </c>
      <c r="F1125">
        <v>10000</v>
      </c>
      <c r="G1125">
        <v>256</v>
      </c>
      <c r="H1125">
        <v>1</v>
      </c>
      <c r="I1125">
        <v>96</v>
      </c>
      <c r="J1125">
        <v>2</v>
      </c>
      <c r="K1125" t="s">
        <v>85</v>
      </c>
      <c r="L1125">
        <v>16.010000000000002</v>
      </c>
      <c r="M1125">
        <v>0</v>
      </c>
      <c r="N1125">
        <v>1762926</v>
      </c>
      <c r="O1125">
        <v>4112564</v>
      </c>
      <c r="P1125">
        <v>1253.52</v>
      </c>
      <c r="Q1125">
        <v>55.51</v>
      </c>
      <c r="R1125">
        <v>8171</v>
      </c>
      <c r="S1125" t="s">
        <v>111</v>
      </c>
      <c r="T1125" t="s">
        <v>87</v>
      </c>
      <c r="U1125">
        <v>46023870</v>
      </c>
      <c r="V1125">
        <v>0</v>
      </c>
      <c r="W1125">
        <v>0</v>
      </c>
      <c r="X1125">
        <v>0</v>
      </c>
      <c r="Y1125">
        <v>0</v>
      </c>
      <c r="Z1125" t="s">
        <v>88</v>
      </c>
      <c r="AA1125" t="s">
        <v>88</v>
      </c>
      <c r="AB1125" t="s">
        <v>89</v>
      </c>
      <c r="AC1125">
        <v>35</v>
      </c>
      <c r="AD1125">
        <v>20.6355</v>
      </c>
      <c r="AE1125">
        <v>480859202</v>
      </c>
      <c r="AF1125">
        <v>0</v>
      </c>
      <c r="AG1125">
        <v>0</v>
      </c>
      <c r="AH1125">
        <v>0</v>
      </c>
      <c r="AI1125" t="s">
        <v>90</v>
      </c>
      <c r="AJ1125" t="s">
        <v>5191</v>
      </c>
      <c r="AK1125" t="s">
        <v>5192</v>
      </c>
      <c r="AL1125" t="s">
        <v>2715</v>
      </c>
      <c r="AM1125" t="str">
        <f t="shared" si="17"/>
        <v>'20.0 20.0' 100000 rq=1</v>
      </c>
    </row>
    <row r="1126" spans="1:39">
      <c r="A1126">
        <v>1125</v>
      </c>
      <c r="B1126" t="s">
        <v>94</v>
      </c>
      <c r="C1126">
        <v>100000</v>
      </c>
      <c r="D1126" t="s">
        <v>95</v>
      </c>
      <c r="E1126" t="s">
        <v>6576</v>
      </c>
      <c r="F1126">
        <v>10000</v>
      </c>
      <c r="G1126">
        <v>256</v>
      </c>
      <c r="H1126">
        <v>1</v>
      </c>
      <c r="I1126">
        <v>6</v>
      </c>
      <c r="J1126">
        <v>4</v>
      </c>
      <c r="K1126" t="s">
        <v>85</v>
      </c>
      <c r="L1126">
        <v>11.45</v>
      </c>
      <c r="M1126">
        <v>0</v>
      </c>
      <c r="N1126">
        <v>72594</v>
      </c>
      <c r="O1126">
        <v>294172</v>
      </c>
      <c r="P1126">
        <v>92.37</v>
      </c>
      <c r="Q1126">
        <v>5.2</v>
      </c>
      <c r="R1126">
        <v>852</v>
      </c>
      <c r="S1126" t="s">
        <v>96</v>
      </c>
      <c r="T1126" t="s">
        <v>87</v>
      </c>
      <c r="U1126">
        <v>12382263</v>
      </c>
      <c r="V1126">
        <v>0</v>
      </c>
      <c r="W1126">
        <v>0</v>
      </c>
      <c r="X1126">
        <v>0</v>
      </c>
      <c r="Y1126">
        <v>0</v>
      </c>
      <c r="Z1126" t="s">
        <v>88</v>
      </c>
      <c r="AA1126" t="s">
        <v>88</v>
      </c>
      <c r="AB1126" t="s">
        <v>89</v>
      </c>
      <c r="AC1126">
        <v>36</v>
      </c>
      <c r="AD1126">
        <v>20.2547</v>
      </c>
      <c r="AE1126">
        <v>125702931</v>
      </c>
      <c r="AF1126">
        <v>0</v>
      </c>
      <c r="AG1126">
        <v>0</v>
      </c>
      <c r="AH1126">
        <v>5.0036999999999998E-2</v>
      </c>
      <c r="AI1126" t="s">
        <v>90</v>
      </c>
      <c r="AJ1126" t="s">
        <v>6429</v>
      </c>
      <c r="AK1126" t="s">
        <v>6430</v>
      </c>
      <c r="AL1126" t="s">
        <v>2728</v>
      </c>
      <c r="AM1126" t="str">
        <f t="shared" si="17"/>
        <v>'5.0 5.0' 100000 rq=1</v>
      </c>
    </row>
    <row r="1127" spans="1:39">
      <c r="A1127">
        <v>1126</v>
      </c>
      <c r="B1127" t="s">
        <v>94</v>
      </c>
      <c r="C1127">
        <v>100000</v>
      </c>
      <c r="D1127" t="s">
        <v>83</v>
      </c>
      <c r="E1127" t="s">
        <v>6576</v>
      </c>
      <c r="F1127">
        <v>10000</v>
      </c>
      <c r="G1127">
        <v>256</v>
      </c>
      <c r="H1127">
        <v>1</v>
      </c>
      <c r="I1127">
        <v>190</v>
      </c>
      <c r="J1127">
        <v>5</v>
      </c>
      <c r="K1127" t="s">
        <v>85</v>
      </c>
      <c r="L1127">
        <v>11.47</v>
      </c>
      <c r="M1127">
        <v>0</v>
      </c>
      <c r="N1127">
        <v>195986</v>
      </c>
      <c r="O1127">
        <v>525856</v>
      </c>
      <c r="P1127">
        <v>2031.37</v>
      </c>
      <c r="Q1127">
        <v>15.08</v>
      </c>
      <c r="R1127">
        <v>17832</v>
      </c>
      <c r="S1127" t="s">
        <v>86</v>
      </c>
      <c r="T1127" t="s">
        <v>87</v>
      </c>
      <c r="U1127">
        <v>47842201</v>
      </c>
      <c r="V1127">
        <v>0</v>
      </c>
      <c r="W1127">
        <v>0</v>
      </c>
      <c r="X1127">
        <v>0</v>
      </c>
      <c r="Y1127">
        <v>0</v>
      </c>
      <c r="Z1127" t="s">
        <v>88</v>
      </c>
      <c r="AA1127" t="s">
        <v>88</v>
      </c>
      <c r="AB1127" t="s">
        <v>89</v>
      </c>
      <c r="AC1127">
        <v>35</v>
      </c>
      <c r="AD1127">
        <v>19.614899999999999</v>
      </c>
      <c r="AE1127">
        <v>489073492</v>
      </c>
      <c r="AF1127">
        <v>0</v>
      </c>
      <c r="AG1127">
        <v>0</v>
      </c>
      <c r="AH1127">
        <v>0</v>
      </c>
      <c r="AI1127" t="s">
        <v>90</v>
      </c>
      <c r="AJ1127" t="s">
        <v>5355</v>
      </c>
      <c r="AK1127" t="s">
        <v>5356</v>
      </c>
      <c r="AL1127" t="s">
        <v>167</v>
      </c>
      <c r="AM1127" t="str">
        <f t="shared" si="17"/>
        <v>'5.0 5.0' 100000 rq=1</v>
      </c>
    </row>
    <row r="1128" spans="1:39">
      <c r="A1128">
        <v>1127</v>
      </c>
      <c r="B1128" t="s">
        <v>82</v>
      </c>
      <c r="C1128">
        <v>100000</v>
      </c>
      <c r="D1128" t="s">
        <v>83</v>
      </c>
      <c r="E1128" t="s">
        <v>6576</v>
      </c>
      <c r="F1128">
        <v>10000</v>
      </c>
      <c r="G1128">
        <v>256</v>
      </c>
      <c r="H1128">
        <v>0</v>
      </c>
      <c r="I1128">
        <v>48</v>
      </c>
      <c r="J1128">
        <v>6</v>
      </c>
      <c r="K1128" t="s">
        <v>85</v>
      </c>
      <c r="L1128">
        <v>11.37</v>
      </c>
      <c r="M1128">
        <v>0</v>
      </c>
      <c r="N1128">
        <v>81098</v>
      </c>
      <c r="O1128">
        <v>311940</v>
      </c>
      <c r="P1128">
        <v>557.86</v>
      </c>
      <c r="Q1128">
        <v>5.45</v>
      </c>
      <c r="R1128">
        <v>4953</v>
      </c>
      <c r="S1128" t="s">
        <v>86</v>
      </c>
      <c r="T1128" t="s">
        <v>87</v>
      </c>
      <c r="U1128">
        <v>48513705</v>
      </c>
      <c r="V1128">
        <v>0</v>
      </c>
      <c r="W1128">
        <v>0</v>
      </c>
      <c r="X1128">
        <v>0</v>
      </c>
      <c r="Y1128">
        <v>0</v>
      </c>
      <c r="Z1128" t="s">
        <v>88</v>
      </c>
      <c r="AA1128" t="s">
        <v>88</v>
      </c>
      <c r="AB1128" t="s">
        <v>89</v>
      </c>
      <c r="AC1128">
        <v>35</v>
      </c>
      <c r="AD1128">
        <v>21.619900000000001</v>
      </c>
      <c r="AE1128">
        <v>503168464</v>
      </c>
      <c r="AF1128">
        <v>0</v>
      </c>
      <c r="AG1128">
        <v>0</v>
      </c>
      <c r="AH1128">
        <v>0</v>
      </c>
      <c r="AI1128" t="s">
        <v>90</v>
      </c>
      <c r="AJ1128" t="s">
        <v>4023</v>
      </c>
      <c r="AK1128" t="s">
        <v>4024</v>
      </c>
      <c r="AL1128" t="s">
        <v>452</v>
      </c>
      <c r="AM1128" t="str">
        <f t="shared" si="17"/>
        <v>'0.0 0.0' 100000 rq=0</v>
      </c>
    </row>
    <row r="1129" spans="1:39">
      <c r="A1129">
        <v>1128</v>
      </c>
      <c r="B1129" t="s">
        <v>82</v>
      </c>
      <c r="C1129">
        <v>100000</v>
      </c>
      <c r="D1129" t="s">
        <v>6577</v>
      </c>
      <c r="E1129" t="s">
        <v>6576</v>
      </c>
      <c r="F1129">
        <v>10000</v>
      </c>
      <c r="G1129">
        <v>256</v>
      </c>
      <c r="H1129">
        <v>0</v>
      </c>
      <c r="I1129">
        <v>96</v>
      </c>
      <c r="J1129">
        <v>2</v>
      </c>
      <c r="K1129" t="s">
        <v>85</v>
      </c>
      <c r="L1129">
        <v>11.41</v>
      </c>
      <c r="M1129">
        <v>0</v>
      </c>
      <c r="N1129">
        <v>84005</v>
      </c>
      <c r="O1129">
        <v>325912</v>
      </c>
      <c r="P1129">
        <v>1087.2</v>
      </c>
      <c r="Q1129">
        <v>4.68</v>
      </c>
      <c r="R1129">
        <v>9566</v>
      </c>
      <c r="S1129" t="s">
        <v>6578</v>
      </c>
      <c r="T1129" t="s">
        <v>87</v>
      </c>
      <c r="U1129">
        <v>143915122</v>
      </c>
      <c r="V1129">
        <v>0</v>
      </c>
      <c r="W1129">
        <v>0</v>
      </c>
      <c r="X1129">
        <v>0</v>
      </c>
      <c r="Y1129">
        <v>0</v>
      </c>
      <c r="Z1129" t="s">
        <v>88</v>
      </c>
      <c r="AA1129" t="s">
        <v>88</v>
      </c>
      <c r="AB1129" t="s">
        <v>89</v>
      </c>
      <c r="AC1129">
        <v>35</v>
      </c>
      <c r="AD1129">
        <v>20.738099999999999</v>
      </c>
      <c r="AE1129">
        <v>1470331551</v>
      </c>
      <c r="AF1129">
        <v>0</v>
      </c>
      <c r="AG1129">
        <v>0</v>
      </c>
      <c r="AH1129">
        <v>0</v>
      </c>
      <c r="AI1129" t="s">
        <v>90</v>
      </c>
      <c r="AJ1129" t="s">
        <v>5647</v>
      </c>
      <c r="AK1129" t="s">
        <v>5648</v>
      </c>
      <c r="AL1129" t="s">
        <v>6589</v>
      </c>
      <c r="AM1129" t="str">
        <f t="shared" si="17"/>
        <v>'0.0 0.0' 100000 rq=0</v>
      </c>
    </row>
    <row r="1130" spans="1:39">
      <c r="A1130">
        <v>1129</v>
      </c>
      <c r="B1130" t="s">
        <v>94</v>
      </c>
      <c r="C1130">
        <v>100000</v>
      </c>
      <c r="D1130" t="s">
        <v>6577</v>
      </c>
      <c r="E1130" t="s">
        <v>6576</v>
      </c>
      <c r="F1130">
        <v>10000</v>
      </c>
      <c r="G1130">
        <v>256</v>
      </c>
      <c r="H1130">
        <v>0</v>
      </c>
      <c r="I1130">
        <v>144</v>
      </c>
      <c r="J1130">
        <v>1</v>
      </c>
      <c r="K1130" t="s">
        <v>85</v>
      </c>
      <c r="L1130">
        <v>11.48</v>
      </c>
      <c r="M1130">
        <v>0</v>
      </c>
      <c r="N1130">
        <v>89514</v>
      </c>
      <c r="O1130">
        <v>336728</v>
      </c>
      <c r="P1130">
        <v>1612.87</v>
      </c>
      <c r="Q1130">
        <v>6.54</v>
      </c>
      <c r="R1130">
        <v>14102</v>
      </c>
      <c r="S1130" t="s">
        <v>6578</v>
      </c>
      <c r="T1130" t="s">
        <v>87</v>
      </c>
      <c r="U1130">
        <v>173960262</v>
      </c>
      <c r="V1130">
        <v>0</v>
      </c>
      <c r="W1130">
        <v>0</v>
      </c>
      <c r="X1130">
        <v>0</v>
      </c>
      <c r="Y1130">
        <v>0</v>
      </c>
      <c r="Z1130" t="s">
        <v>88</v>
      </c>
      <c r="AA1130" t="s">
        <v>88</v>
      </c>
      <c r="AB1130" t="s">
        <v>89</v>
      </c>
      <c r="AC1130">
        <v>36</v>
      </c>
      <c r="AD1130">
        <v>19.691199999999998</v>
      </c>
      <c r="AE1130">
        <v>1769158576</v>
      </c>
      <c r="AF1130">
        <v>0</v>
      </c>
      <c r="AG1130">
        <v>0</v>
      </c>
      <c r="AH1130">
        <v>0</v>
      </c>
      <c r="AI1130" t="s">
        <v>90</v>
      </c>
      <c r="AJ1130" t="s">
        <v>5009</v>
      </c>
      <c r="AK1130" t="s">
        <v>5010</v>
      </c>
      <c r="AL1130" t="s">
        <v>6641</v>
      </c>
      <c r="AM1130" t="str">
        <f t="shared" si="17"/>
        <v>'5.0 5.0' 100000 rq=0</v>
      </c>
    </row>
    <row r="1131" spans="1:39">
      <c r="A1131">
        <v>1130</v>
      </c>
      <c r="B1131" t="s">
        <v>82</v>
      </c>
      <c r="C1131">
        <v>100000</v>
      </c>
      <c r="D1131" t="s">
        <v>83</v>
      </c>
      <c r="E1131" t="s">
        <v>6576</v>
      </c>
      <c r="F1131">
        <v>10000</v>
      </c>
      <c r="G1131">
        <v>256</v>
      </c>
      <c r="H1131">
        <v>0</v>
      </c>
      <c r="I1131">
        <v>24</v>
      </c>
      <c r="J1131">
        <v>2</v>
      </c>
      <c r="K1131" t="s">
        <v>85</v>
      </c>
      <c r="L1131">
        <v>11.35</v>
      </c>
      <c r="M1131">
        <v>0</v>
      </c>
      <c r="N1131">
        <v>77362</v>
      </c>
      <c r="O1131">
        <v>303096</v>
      </c>
      <c r="P1131">
        <v>291.14</v>
      </c>
      <c r="Q1131">
        <v>4.38</v>
      </c>
      <c r="R1131">
        <v>2603</v>
      </c>
      <c r="S1131" t="s">
        <v>86</v>
      </c>
      <c r="T1131" t="s">
        <v>87</v>
      </c>
      <c r="U1131">
        <v>43197302</v>
      </c>
      <c r="V1131">
        <v>0</v>
      </c>
      <c r="W1131">
        <v>0</v>
      </c>
      <c r="X1131">
        <v>0</v>
      </c>
      <c r="Y1131">
        <v>0</v>
      </c>
      <c r="Z1131" t="s">
        <v>88</v>
      </c>
      <c r="AA1131" t="s">
        <v>88</v>
      </c>
      <c r="AB1131" t="s">
        <v>89</v>
      </c>
      <c r="AC1131">
        <v>35</v>
      </c>
      <c r="AD1131">
        <v>20.052700000000002</v>
      </c>
      <c r="AE1131">
        <v>446720542</v>
      </c>
      <c r="AF1131">
        <v>0</v>
      </c>
      <c r="AG1131">
        <v>0</v>
      </c>
      <c r="AH1131">
        <v>0</v>
      </c>
      <c r="AI1131" t="s">
        <v>90</v>
      </c>
      <c r="AJ1131" t="s">
        <v>6029</v>
      </c>
      <c r="AK1131" t="s">
        <v>6030</v>
      </c>
      <c r="AL1131" t="s">
        <v>3160</v>
      </c>
      <c r="AM1131" t="str">
        <f t="shared" si="17"/>
        <v>'0.0 0.0' 100000 rq=0</v>
      </c>
    </row>
    <row r="1132" spans="1:39">
      <c r="A1132">
        <v>1131</v>
      </c>
      <c r="B1132" t="s">
        <v>82</v>
      </c>
      <c r="C1132">
        <v>100000</v>
      </c>
      <c r="D1132" t="s">
        <v>110</v>
      </c>
      <c r="E1132" t="s">
        <v>6576</v>
      </c>
      <c r="F1132">
        <v>10000</v>
      </c>
      <c r="G1132">
        <v>256</v>
      </c>
      <c r="H1132">
        <v>1</v>
      </c>
      <c r="I1132">
        <v>18</v>
      </c>
      <c r="J1132">
        <v>1</v>
      </c>
      <c r="K1132" t="s">
        <v>85</v>
      </c>
      <c r="L1132">
        <v>11.44</v>
      </c>
      <c r="M1132">
        <v>0</v>
      </c>
      <c r="N1132">
        <v>78313</v>
      </c>
      <c r="O1132">
        <v>312664</v>
      </c>
      <c r="P1132">
        <v>226.68</v>
      </c>
      <c r="Q1132">
        <v>4.58</v>
      </c>
      <c r="R1132">
        <v>2020</v>
      </c>
      <c r="S1132" t="s">
        <v>111</v>
      </c>
      <c r="T1132" t="s">
        <v>87</v>
      </c>
      <c r="U1132">
        <v>36883003</v>
      </c>
      <c r="V1132">
        <v>0</v>
      </c>
      <c r="W1132">
        <v>0</v>
      </c>
      <c r="X1132">
        <v>0</v>
      </c>
      <c r="Y1132">
        <v>0</v>
      </c>
      <c r="Z1132" t="s">
        <v>88</v>
      </c>
      <c r="AA1132" t="s">
        <v>88</v>
      </c>
      <c r="AB1132" t="s">
        <v>89</v>
      </c>
      <c r="AC1132">
        <v>36</v>
      </c>
      <c r="AD1132">
        <v>19.952100000000002</v>
      </c>
      <c r="AE1132">
        <v>396269309</v>
      </c>
      <c r="AF1132">
        <v>0</v>
      </c>
      <c r="AG1132">
        <v>0</v>
      </c>
      <c r="AH1132">
        <v>0</v>
      </c>
      <c r="AI1132" t="s">
        <v>90</v>
      </c>
      <c r="AJ1132" t="s">
        <v>5873</v>
      </c>
      <c r="AK1132" t="s">
        <v>5874</v>
      </c>
      <c r="AL1132" t="s">
        <v>1104</v>
      </c>
      <c r="AM1132" t="str">
        <f t="shared" si="17"/>
        <v>'0.0 0.0' 100000 rq=1</v>
      </c>
    </row>
    <row r="1133" spans="1:39">
      <c r="A1133">
        <v>1132</v>
      </c>
      <c r="B1133" t="s">
        <v>100</v>
      </c>
      <c r="C1133">
        <v>100000</v>
      </c>
      <c r="D1133" t="s">
        <v>124</v>
      </c>
      <c r="E1133" t="s">
        <v>6576</v>
      </c>
      <c r="F1133">
        <v>10000</v>
      </c>
      <c r="G1133">
        <v>256</v>
      </c>
      <c r="H1133">
        <v>0</v>
      </c>
      <c r="I1133">
        <v>72</v>
      </c>
      <c r="J1133">
        <v>3</v>
      </c>
      <c r="K1133" t="s">
        <v>85</v>
      </c>
      <c r="L1133">
        <v>11.38</v>
      </c>
      <c r="M1133">
        <v>0</v>
      </c>
      <c r="N1133">
        <v>75001</v>
      </c>
      <c r="O1133">
        <v>298528</v>
      </c>
      <c r="P1133">
        <v>819.13</v>
      </c>
      <c r="Q1133">
        <v>4.54</v>
      </c>
      <c r="R1133">
        <v>7232</v>
      </c>
      <c r="S1133" t="s">
        <v>125</v>
      </c>
      <c r="T1133" t="s">
        <v>87</v>
      </c>
      <c r="U1133">
        <v>73786420</v>
      </c>
      <c r="V1133">
        <v>0</v>
      </c>
      <c r="W1133">
        <v>0</v>
      </c>
      <c r="X1133">
        <v>0</v>
      </c>
      <c r="Y1133">
        <v>0</v>
      </c>
      <c r="Z1133" t="s">
        <v>88</v>
      </c>
      <c r="AA1133" t="s">
        <v>88</v>
      </c>
      <c r="AB1133" t="s">
        <v>89</v>
      </c>
      <c r="AC1133">
        <v>37</v>
      </c>
      <c r="AD1133">
        <v>21.168900000000001</v>
      </c>
      <c r="AE1133">
        <v>770089964</v>
      </c>
      <c r="AF1133">
        <v>0</v>
      </c>
      <c r="AG1133">
        <v>0</v>
      </c>
      <c r="AH1133">
        <v>0.44353900000000002</v>
      </c>
      <c r="AI1133" t="s">
        <v>90</v>
      </c>
      <c r="AJ1133" t="s">
        <v>5413</v>
      </c>
      <c r="AK1133" t="s">
        <v>5414</v>
      </c>
      <c r="AL1133" t="s">
        <v>1261</v>
      </c>
      <c r="AM1133" t="str">
        <f t="shared" si="17"/>
        <v>'20.0 20.0' 100000 rq=0</v>
      </c>
    </row>
    <row r="1134" spans="1:39">
      <c r="A1134">
        <v>1133</v>
      </c>
      <c r="B1134" t="s">
        <v>100</v>
      </c>
      <c r="C1134">
        <v>100000</v>
      </c>
      <c r="D1134" t="s">
        <v>110</v>
      </c>
      <c r="E1134" t="s">
        <v>6576</v>
      </c>
      <c r="F1134">
        <v>10000</v>
      </c>
      <c r="G1134">
        <v>256</v>
      </c>
      <c r="H1134">
        <v>0</v>
      </c>
      <c r="I1134">
        <v>12</v>
      </c>
      <c r="J1134">
        <v>1</v>
      </c>
      <c r="K1134" t="s">
        <v>85</v>
      </c>
      <c r="L1134">
        <v>11.34</v>
      </c>
      <c r="M1134">
        <v>0</v>
      </c>
      <c r="N1134">
        <v>78142</v>
      </c>
      <c r="O1134">
        <v>311740</v>
      </c>
      <c r="P1134">
        <v>155.07</v>
      </c>
      <c r="Q1134">
        <v>5.84</v>
      </c>
      <c r="R1134">
        <v>1418</v>
      </c>
      <c r="S1134" t="s">
        <v>111</v>
      </c>
      <c r="T1134" t="s">
        <v>87</v>
      </c>
      <c r="U1134">
        <v>24956996</v>
      </c>
      <c r="V1134">
        <v>0</v>
      </c>
      <c r="W1134">
        <v>0</v>
      </c>
      <c r="X1134">
        <v>0</v>
      </c>
      <c r="Y1134">
        <v>0</v>
      </c>
      <c r="Z1134" t="s">
        <v>88</v>
      </c>
      <c r="AA1134" t="s">
        <v>88</v>
      </c>
      <c r="AB1134" t="s">
        <v>89</v>
      </c>
      <c r="AC1134">
        <v>33</v>
      </c>
      <c r="AD1134">
        <v>20.000599999999999</v>
      </c>
      <c r="AE1134">
        <v>270190984</v>
      </c>
      <c r="AF1134">
        <v>0</v>
      </c>
      <c r="AG1134">
        <v>0</v>
      </c>
      <c r="AH1134">
        <v>0</v>
      </c>
      <c r="AI1134" t="s">
        <v>90</v>
      </c>
      <c r="AJ1134" t="s">
        <v>6255</v>
      </c>
      <c r="AK1134" t="s">
        <v>6256</v>
      </c>
      <c r="AL1134" t="s">
        <v>792</v>
      </c>
      <c r="AM1134" t="str">
        <f t="shared" si="17"/>
        <v>'20.0 20.0' 100000 rq=0</v>
      </c>
    </row>
    <row r="1135" spans="1:39">
      <c r="A1135">
        <v>1134</v>
      </c>
      <c r="B1135" t="s">
        <v>82</v>
      </c>
      <c r="C1135">
        <v>100000</v>
      </c>
      <c r="D1135" t="s">
        <v>110</v>
      </c>
      <c r="E1135" t="s">
        <v>6576</v>
      </c>
      <c r="F1135">
        <v>10000</v>
      </c>
      <c r="G1135">
        <v>256</v>
      </c>
      <c r="H1135">
        <v>1</v>
      </c>
      <c r="I1135">
        <v>36</v>
      </c>
      <c r="J1135">
        <v>1</v>
      </c>
      <c r="K1135" t="s">
        <v>85</v>
      </c>
      <c r="L1135">
        <v>11.44</v>
      </c>
      <c r="M1135">
        <v>0</v>
      </c>
      <c r="N1135">
        <v>79675</v>
      </c>
      <c r="O1135">
        <v>315664</v>
      </c>
      <c r="P1135">
        <v>421.26</v>
      </c>
      <c r="Q1135">
        <v>5.38</v>
      </c>
      <c r="R1135">
        <v>3728</v>
      </c>
      <c r="S1135" t="s">
        <v>111</v>
      </c>
      <c r="T1135" t="s">
        <v>87</v>
      </c>
      <c r="U1135">
        <v>55952119</v>
      </c>
      <c r="V1135">
        <v>0</v>
      </c>
      <c r="W1135">
        <v>0</v>
      </c>
      <c r="X1135">
        <v>0</v>
      </c>
      <c r="Y1135">
        <v>0</v>
      </c>
      <c r="Z1135" t="s">
        <v>88</v>
      </c>
      <c r="AA1135" t="s">
        <v>88</v>
      </c>
      <c r="AB1135" t="s">
        <v>89</v>
      </c>
      <c r="AC1135">
        <v>32</v>
      </c>
      <c r="AD1135">
        <v>18.968800000000002</v>
      </c>
      <c r="AE1135">
        <v>597460283</v>
      </c>
      <c r="AF1135">
        <v>0</v>
      </c>
      <c r="AG1135">
        <v>0</v>
      </c>
      <c r="AH1135">
        <v>0</v>
      </c>
      <c r="AI1135" t="s">
        <v>90</v>
      </c>
      <c r="AJ1135" t="s">
        <v>5921</v>
      </c>
      <c r="AK1135" t="s">
        <v>5922</v>
      </c>
      <c r="AL1135" t="s">
        <v>2054</v>
      </c>
      <c r="AM1135" t="str">
        <f t="shared" si="17"/>
        <v>'0.0 0.0' 100000 rq=1</v>
      </c>
    </row>
    <row r="1136" spans="1:39">
      <c r="A1136">
        <v>1135</v>
      </c>
      <c r="B1136" t="s">
        <v>82</v>
      </c>
      <c r="C1136">
        <v>100000</v>
      </c>
      <c r="D1136" t="s">
        <v>152</v>
      </c>
      <c r="E1136" t="s">
        <v>6576</v>
      </c>
      <c r="F1136">
        <v>10000</v>
      </c>
      <c r="G1136">
        <v>256</v>
      </c>
      <c r="H1136">
        <v>0</v>
      </c>
      <c r="I1136">
        <v>60</v>
      </c>
      <c r="J1136">
        <v>6</v>
      </c>
      <c r="K1136" t="s">
        <v>85</v>
      </c>
      <c r="L1136">
        <v>11.36</v>
      </c>
      <c r="M1136">
        <v>0</v>
      </c>
      <c r="N1136">
        <v>80686</v>
      </c>
      <c r="O1136">
        <v>318196</v>
      </c>
      <c r="P1136">
        <v>686.94</v>
      </c>
      <c r="Q1136">
        <v>4.54</v>
      </c>
      <c r="R1136">
        <v>6084</v>
      </c>
      <c r="S1136" t="s">
        <v>153</v>
      </c>
      <c r="T1136" t="s">
        <v>87</v>
      </c>
      <c r="U1136">
        <v>106647789</v>
      </c>
      <c r="V1136">
        <v>0</v>
      </c>
      <c r="W1136">
        <v>0</v>
      </c>
      <c r="X1136">
        <v>0</v>
      </c>
      <c r="Y1136">
        <v>0</v>
      </c>
      <c r="Z1136" t="s">
        <v>88</v>
      </c>
      <c r="AA1136" t="s">
        <v>88</v>
      </c>
      <c r="AB1136" t="s">
        <v>89</v>
      </c>
      <c r="AC1136">
        <v>35</v>
      </c>
      <c r="AD1136">
        <v>20.105</v>
      </c>
      <c r="AE1136">
        <v>1102730460</v>
      </c>
      <c r="AF1136">
        <v>0</v>
      </c>
      <c r="AG1136">
        <v>0</v>
      </c>
      <c r="AH1136">
        <v>5.76179E-2</v>
      </c>
      <c r="AI1136" t="s">
        <v>90</v>
      </c>
      <c r="AJ1136" t="s">
        <v>5813</v>
      </c>
      <c r="AK1136" t="s">
        <v>5814</v>
      </c>
      <c r="AL1136" t="s">
        <v>869</v>
      </c>
      <c r="AM1136" t="str">
        <f t="shared" si="17"/>
        <v>'0.0 0.0' 100000 rq=0</v>
      </c>
    </row>
    <row r="1137" spans="1:39">
      <c r="A1137">
        <v>1136</v>
      </c>
      <c r="B1137" t="s">
        <v>100</v>
      </c>
      <c r="C1137">
        <v>100000</v>
      </c>
      <c r="D1137" t="s">
        <v>110</v>
      </c>
      <c r="E1137" t="s">
        <v>6576</v>
      </c>
      <c r="F1137">
        <v>10000</v>
      </c>
      <c r="G1137">
        <v>256</v>
      </c>
      <c r="H1137">
        <v>1</v>
      </c>
      <c r="I1137">
        <v>72</v>
      </c>
      <c r="J1137">
        <v>3</v>
      </c>
      <c r="K1137" t="s">
        <v>85</v>
      </c>
      <c r="L1137">
        <v>17.09</v>
      </c>
      <c r="M1137">
        <v>0</v>
      </c>
      <c r="N1137">
        <v>1723263</v>
      </c>
      <c r="O1137">
        <v>4020440</v>
      </c>
      <c r="P1137">
        <v>985.93</v>
      </c>
      <c r="Q1137">
        <v>39.89</v>
      </c>
      <c r="R1137">
        <v>6001</v>
      </c>
      <c r="S1137" t="s">
        <v>111</v>
      </c>
      <c r="T1137" t="s">
        <v>87</v>
      </c>
      <c r="U1137">
        <v>44987254</v>
      </c>
      <c r="V1137">
        <v>0</v>
      </c>
      <c r="W1137">
        <v>0</v>
      </c>
      <c r="X1137">
        <v>0</v>
      </c>
      <c r="Y1137">
        <v>0</v>
      </c>
      <c r="Z1137" t="s">
        <v>88</v>
      </c>
      <c r="AA1137" t="s">
        <v>88</v>
      </c>
      <c r="AB1137" t="s">
        <v>89</v>
      </c>
      <c r="AC1137">
        <v>32</v>
      </c>
      <c r="AD1137">
        <v>19.7532</v>
      </c>
      <c r="AE1137">
        <v>473119018</v>
      </c>
      <c r="AF1137">
        <v>0</v>
      </c>
      <c r="AG1137">
        <v>0</v>
      </c>
      <c r="AH1137">
        <v>0</v>
      </c>
      <c r="AI1137" t="s">
        <v>90</v>
      </c>
      <c r="AJ1137" t="s">
        <v>6091</v>
      </c>
      <c r="AK1137" t="s">
        <v>6092</v>
      </c>
      <c r="AL1137" t="s">
        <v>612</v>
      </c>
      <c r="AM1137" t="str">
        <f t="shared" si="17"/>
        <v>'20.0 20.0' 100000 rq=1</v>
      </c>
    </row>
    <row r="1138" spans="1:39">
      <c r="A1138">
        <v>1137</v>
      </c>
      <c r="B1138" t="s">
        <v>82</v>
      </c>
      <c r="C1138">
        <v>100000</v>
      </c>
      <c r="D1138" t="s">
        <v>95</v>
      </c>
      <c r="E1138" t="s">
        <v>6576</v>
      </c>
      <c r="F1138">
        <v>10000</v>
      </c>
      <c r="G1138">
        <v>256</v>
      </c>
      <c r="H1138">
        <v>0</v>
      </c>
      <c r="I1138">
        <v>190</v>
      </c>
      <c r="J1138">
        <v>5</v>
      </c>
      <c r="K1138" t="s">
        <v>85</v>
      </c>
      <c r="L1138">
        <v>11.52</v>
      </c>
      <c r="M1138">
        <v>0</v>
      </c>
      <c r="N1138">
        <v>81573</v>
      </c>
      <c r="O1138">
        <v>318676</v>
      </c>
      <c r="P1138">
        <v>2128.0500000000002</v>
      </c>
      <c r="Q1138">
        <v>5.5</v>
      </c>
      <c r="R1138">
        <v>18512</v>
      </c>
      <c r="S1138" t="s">
        <v>96</v>
      </c>
      <c r="T1138" t="s">
        <v>87</v>
      </c>
      <c r="U1138">
        <v>246743766</v>
      </c>
      <c r="V1138">
        <v>0</v>
      </c>
      <c r="W1138">
        <v>0</v>
      </c>
      <c r="X1138">
        <v>0</v>
      </c>
      <c r="Y1138">
        <v>0</v>
      </c>
      <c r="Z1138" t="s">
        <v>88</v>
      </c>
      <c r="AA1138" t="s">
        <v>88</v>
      </c>
      <c r="AB1138" t="s">
        <v>89</v>
      </c>
      <c r="AC1138">
        <v>40</v>
      </c>
      <c r="AD1138">
        <v>21.402100000000001</v>
      </c>
      <c r="AE1138">
        <v>2467881482</v>
      </c>
      <c r="AF1138">
        <v>0</v>
      </c>
      <c r="AG1138">
        <v>0</v>
      </c>
      <c r="AH1138">
        <v>2.9113199999999999E-2</v>
      </c>
      <c r="AI1138" t="s">
        <v>90</v>
      </c>
      <c r="AJ1138" t="s">
        <v>5165</v>
      </c>
      <c r="AK1138" t="s">
        <v>5166</v>
      </c>
      <c r="AL1138" t="s">
        <v>2712</v>
      </c>
      <c r="AM1138" t="str">
        <f t="shared" si="17"/>
        <v>'0.0 0.0' 100000 rq=0</v>
      </c>
    </row>
    <row r="1139" spans="1:39">
      <c r="A1139">
        <v>1138</v>
      </c>
      <c r="B1139" t="s">
        <v>82</v>
      </c>
      <c r="C1139">
        <v>100000</v>
      </c>
      <c r="D1139" t="s">
        <v>6577</v>
      </c>
      <c r="E1139" t="s">
        <v>6576</v>
      </c>
      <c r="F1139">
        <v>10000</v>
      </c>
      <c r="G1139">
        <v>256</v>
      </c>
      <c r="H1139">
        <v>1</v>
      </c>
      <c r="I1139">
        <v>36</v>
      </c>
      <c r="J1139">
        <v>2</v>
      </c>
      <c r="K1139" t="s">
        <v>85</v>
      </c>
      <c r="L1139">
        <v>11.45</v>
      </c>
      <c r="M1139">
        <v>0</v>
      </c>
      <c r="N1139">
        <v>79472</v>
      </c>
      <c r="O1139">
        <v>315564</v>
      </c>
      <c r="P1139">
        <v>424.7</v>
      </c>
      <c r="Q1139">
        <v>5.45</v>
      </c>
      <c r="R1139">
        <v>3754</v>
      </c>
      <c r="S1139" t="s">
        <v>6578</v>
      </c>
      <c r="T1139" t="s">
        <v>87</v>
      </c>
      <c r="U1139">
        <v>50366232</v>
      </c>
      <c r="V1139">
        <v>0</v>
      </c>
      <c r="W1139">
        <v>0</v>
      </c>
      <c r="X1139">
        <v>0</v>
      </c>
      <c r="Y1139">
        <v>0</v>
      </c>
      <c r="Z1139" t="s">
        <v>88</v>
      </c>
      <c r="AA1139" t="s">
        <v>88</v>
      </c>
      <c r="AB1139" t="s">
        <v>89</v>
      </c>
      <c r="AC1139">
        <v>31</v>
      </c>
      <c r="AD1139">
        <v>18.824200000000001</v>
      </c>
      <c r="AE1139">
        <v>547141619</v>
      </c>
      <c r="AF1139">
        <v>0</v>
      </c>
      <c r="AG1139">
        <v>0</v>
      </c>
      <c r="AH1139">
        <v>0</v>
      </c>
      <c r="AI1139" t="s">
        <v>90</v>
      </c>
      <c r="AJ1139" t="s">
        <v>6101</v>
      </c>
      <c r="AK1139" t="s">
        <v>6102</v>
      </c>
      <c r="AL1139" t="s">
        <v>6580</v>
      </c>
      <c r="AM1139" t="str">
        <f t="shared" si="17"/>
        <v>'0.0 0.0' 100000 rq=1</v>
      </c>
    </row>
    <row r="1140" spans="1:39">
      <c r="A1140">
        <v>1139</v>
      </c>
      <c r="B1140" t="s">
        <v>94</v>
      </c>
      <c r="C1140">
        <v>100000</v>
      </c>
      <c r="D1140" t="s">
        <v>124</v>
      </c>
      <c r="E1140" t="s">
        <v>6576</v>
      </c>
      <c r="F1140">
        <v>10000</v>
      </c>
      <c r="G1140">
        <v>256</v>
      </c>
      <c r="H1140">
        <v>0</v>
      </c>
      <c r="I1140">
        <v>24</v>
      </c>
      <c r="J1140">
        <v>4</v>
      </c>
      <c r="K1140" t="s">
        <v>85</v>
      </c>
      <c r="L1140">
        <v>11.35</v>
      </c>
      <c r="M1140">
        <v>0</v>
      </c>
      <c r="N1140">
        <v>72897</v>
      </c>
      <c r="O1140">
        <v>294360</v>
      </c>
      <c r="P1140">
        <v>290.35000000000002</v>
      </c>
      <c r="Q1140">
        <v>4.49</v>
      </c>
      <c r="R1140">
        <v>2596</v>
      </c>
      <c r="S1140" t="s">
        <v>125</v>
      </c>
      <c r="T1140" t="s">
        <v>87</v>
      </c>
      <c r="U1140">
        <v>52246326</v>
      </c>
      <c r="V1140">
        <v>0</v>
      </c>
      <c r="W1140">
        <v>0</v>
      </c>
      <c r="X1140">
        <v>0</v>
      </c>
      <c r="Y1140">
        <v>0</v>
      </c>
      <c r="Z1140" t="s">
        <v>88</v>
      </c>
      <c r="AA1140" t="s">
        <v>88</v>
      </c>
      <c r="AB1140" t="s">
        <v>89</v>
      </c>
      <c r="AC1140">
        <v>35</v>
      </c>
      <c r="AD1140">
        <v>19.6952</v>
      </c>
      <c r="AE1140">
        <v>564831115</v>
      </c>
      <c r="AF1140">
        <v>0</v>
      </c>
      <c r="AG1140">
        <v>0</v>
      </c>
      <c r="AH1140">
        <v>2.2900500000000001E-2</v>
      </c>
      <c r="AI1140" t="s">
        <v>90</v>
      </c>
      <c r="AJ1140" t="s">
        <v>6211</v>
      </c>
      <c r="AK1140" t="s">
        <v>6212</v>
      </c>
      <c r="AL1140" t="s">
        <v>817</v>
      </c>
      <c r="AM1140" t="str">
        <f t="shared" si="17"/>
        <v>'5.0 5.0' 100000 rq=0</v>
      </c>
    </row>
    <row r="1141" spans="1:39">
      <c r="A1141">
        <v>1140</v>
      </c>
      <c r="B1141" t="s">
        <v>82</v>
      </c>
      <c r="C1141">
        <v>100000</v>
      </c>
      <c r="D1141" t="s">
        <v>152</v>
      </c>
      <c r="E1141" t="s">
        <v>6576</v>
      </c>
      <c r="F1141">
        <v>10000</v>
      </c>
      <c r="G1141">
        <v>256</v>
      </c>
      <c r="H1141">
        <v>1</v>
      </c>
      <c r="I1141">
        <v>168</v>
      </c>
      <c r="J1141">
        <v>1</v>
      </c>
      <c r="K1141" t="s">
        <v>85</v>
      </c>
      <c r="L1141">
        <v>11.47</v>
      </c>
      <c r="M1141">
        <v>0</v>
      </c>
      <c r="N1141">
        <v>91678</v>
      </c>
      <c r="O1141">
        <v>343752</v>
      </c>
      <c r="P1141">
        <v>1868.16</v>
      </c>
      <c r="Q1141">
        <v>6.92</v>
      </c>
      <c r="R1141">
        <v>16334</v>
      </c>
      <c r="S1141" t="s">
        <v>153</v>
      </c>
      <c r="T1141" t="s">
        <v>87</v>
      </c>
      <c r="U1141">
        <v>258121468</v>
      </c>
      <c r="V1141">
        <v>0</v>
      </c>
      <c r="W1141">
        <v>0</v>
      </c>
      <c r="X1141">
        <v>0</v>
      </c>
      <c r="Y1141">
        <v>0</v>
      </c>
      <c r="Z1141" t="s">
        <v>88</v>
      </c>
      <c r="AA1141" t="s">
        <v>88</v>
      </c>
      <c r="AB1141" t="s">
        <v>89</v>
      </c>
      <c r="AC1141">
        <v>38</v>
      </c>
      <c r="AD1141">
        <v>20.037500000000001</v>
      </c>
      <c r="AE1141">
        <v>2593435798</v>
      </c>
      <c r="AF1141">
        <v>0</v>
      </c>
      <c r="AG1141">
        <v>0</v>
      </c>
      <c r="AH1141">
        <v>0.60971299999999995</v>
      </c>
      <c r="AI1141" t="s">
        <v>90</v>
      </c>
      <c r="AJ1141" t="s">
        <v>5205</v>
      </c>
      <c r="AK1141" t="s">
        <v>5206</v>
      </c>
      <c r="AL1141" t="s">
        <v>781</v>
      </c>
      <c r="AM1141" t="str">
        <f t="shared" si="17"/>
        <v>'0.0 0.0' 100000 rq=1</v>
      </c>
    </row>
    <row r="1142" spans="1:39">
      <c r="A1142">
        <v>1141</v>
      </c>
      <c r="B1142" t="s">
        <v>94</v>
      </c>
      <c r="C1142">
        <v>100000</v>
      </c>
      <c r="D1142" t="s">
        <v>6577</v>
      </c>
      <c r="E1142" t="s">
        <v>6576</v>
      </c>
      <c r="F1142">
        <v>10000</v>
      </c>
      <c r="G1142">
        <v>256</v>
      </c>
      <c r="H1142">
        <v>0</v>
      </c>
      <c r="I1142">
        <v>144</v>
      </c>
      <c r="J1142">
        <v>2</v>
      </c>
      <c r="K1142" t="s">
        <v>85</v>
      </c>
      <c r="L1142">
        <v>11.55</v>
      </c>
      <c r="M1142">
        <v>0</v>
      </c>
      <c r="N1142">
        <v>89826</v>
      </c>
      <c r="O1142">
        <v>336800</v>
      </c>
      <c r="P1142">
        <v>1613.07</v>
      </c>
      <c r="Q1142">
        <v>6.21</v>
      </c>
      <c r="R1142">
        <v>14010</v>
      </c>
      <c r="S1142" t="s">
        <v>6578</v>
      </c>
      <c r="T1142" t="s">
        <v>87</v>
      </c>
      <c r="U1142">
        <v>169349066</v>
      </c>
      <c r="V1142">
        <v>0</v>
      </c>
      <c r="W1142">
        <v>0</v>
      </c>
      <c r="X1142">
        <v>0</v>
      </c>
      <c r="Y1142">
        <v>0</v>
      </c>
      <c r="Z1142" t="s">
        <v>88</v>
      </c>
      <c r="AA1142" t="s">
        <v>88</v>
      </c>
      <c r="AB1142" t="s">
        <v>89</v>
      </c>
      <c r="AC1142">
        <v>35</v>
      </c>
      <c r="AD1142">
        <v>20.608799999999999</v>
      </c>
      <c r="AE1142">
        <v>1721653326</v>
      </c>
      <c r="AF1142">
        <v>0</v>
      </c>
      <c r="AG1142">
        <v>0</v>
      </c>
      <c r="AH1142">
        <v>0</v>
      </c>
      <c r="AI1142" t="s">
        <v>90</v>
      </c>
      <c r="AJ1142" t="s">
        <v>4779</v>
      </c>
      <c r="AK1142" t="s">
        <v>4780</v>
      </c>
      <c r="AL1142" t="s">
        <v>6641</v>
      </c>
      <c r="AM1142" t="str">
        <f t="shared" si="17"/>
        <v>'5.0 5.0' 100000 rq=0</v>
      </c>
    </row>
    <row r="1143" spans="1:39">
      <c r="A1143">
        <v>1142</v>
      </c>
      <c r="B1143" t="s">
        <v>94</v>
      </c>
      <c r="C1143">
        <v>100000</v>
      </c>
      <c r="D1143" t="s">
        <v>124</v>
      </c>
      <c r="E1143" t="s">
        <v>6576</v>
      </c>
      <c r="F1143">
        <v>10000</v>
      </c>
      <c r="G1143">
        <v>256</v>
      </c>
      <c r="H1143">
        <v>1</v>
      </c>
      <c r="I1143">
        <v>168</v>
      </c>
      <c r="J1143">
        <v>5</v>
      </c>
      <c r="K1143" t="s">
        <v>85</v>
      </c>
      <c r="L1143">
        <v>11.4</v>
      </c>
      <c r="M1143">
        <v>0</v>
      </c>
      <c r="N1143">
        <v>79345</v>
      </c>
      <c r="O1143">
        <v>309668</v>
      </c>
      <c r="P1143">
        <v>1856.72</v>
      </c>
      <c r="Q1143">
        <v>6.25</v>
      </c>
      <c r="R1143">
        <v>16336</v>
      </c>
      <c r="S1143" t="s">
        <v>125</v>
      </c>
      <c r="T1143" t="s">
        <v>87</v>
      </c>
      <c r="U1143">
        <v>104322425</v>
      </c>
      <c r="V1143">
        <v>0</v>
      </c>
      <c r="W1143">
        <v>0</v>
      </c>
      <c r="X1143">
        <v>0</v>
      </c>
      <c r="Y1143">
        <v>0</v>
      </c>
      <c r="Z1143" t="s">
        <v>88</v>
      </c>
      <c r="AA1143" t="s">
        <v>88</v>
      </c>
      <c r="AB1143" t="s">
        <v>89</v>
      </c>
      <c r="AC1143">
        <v>34</v>
      </c>
      <c r="AD1143">
        <v>19.769100000000002</v>
      </c>
      <c r="AE1143">
        <v>1069481093</v>
      </c>
      <c r="AF1143">
        <v>0</v>
      </c>
      <c r="AG1143">
        <v>0</v>
      </c>
      <c r="AH1143">
        <v>3.3574299999999999</v>
      </c>
      <c r="AI1143" t="s">
        <v>90</v>
      </c>
      <c r="AJ1143" t="s">
        <v>6165</v>
      </c>
      <c r="AK1143" t="s">
        <v>6166</v>
      </c>
      <c r="AL1143" t="s">
        <v>1087</v>
      </c>
      <c r="AM1143" t="str">
        <f t="shared" si="17"/>
        <v>'5.0 5.0' 100000 rq=1</v>
      </c>
    </row>
    <row r="1144" spans="1:39">
      <c r="A1144">
        <v>1143</v>
      </c>
      <c r="B1144" t="s">
        <v>100</v>
      </c>
      <c r="C1144">
        <v>100000</v>
      </c>
      <c r="D1144" t="s">
        <v>110</v>
      </c>
      <c r="E1144" t="s">
        <v>6576</v>
      </c>
      <c r="F1144">
        <v>10000</v>
      </c>
      <c r="G1144">
        <v>256</v>
      </c>
      <c r="H1144">
        <v>1</v>
      </c>
      <c r="I1144">
        <v>144</v>
      </c>
      <c r="J1144">
        <v>6</v>
      </c>
      <c r="K1144" t="s">
        <v>85</v>
      </c>
      <c r="L1144">
        <v>17.98</v>
      </c>
      <c r="M1144">
        <v>0</v>
      </c>
      <c r="N1144">
        <v>2429910</v>
      </c>
      <c r="O1144">
        <v>5642320</v>
      </c>
      <c r="P1144">
        <v>1948.1</v>
      </c>
      <c r="Q1144">
        <v>110.73</v>
      </c>
      <c r="R1144">
        <v>11447</v>
      </c>
      <c r="S1144" t="s">
        <v>111</v>
      </c>
      <c r="T1144" t="s">
        <v>87</v>
      </c>
      <c r="U1144">
        <v>64195023</v>
      </c>
      <c r="V1144">
        <v>0</v>
      </c>
      <c r="W1144">
        <v>0</v>
      </c>
      <c r="X1144">
        <v>0</v>
      </c>
      <c r="Y1144">
        <v>0</v>
      </c>
      <c r="Z1144" t="s">
        <v>88</v>
      </c>
      <c r="AA1144" t="s">
        <v>88</v>
      </c>
      <c r="AB1144" t="s">
        <v>89</v>
      </c>
      <c r="AC1144">
        <v>37</v>
      </c>
      <c r="AD1144">
        <v>19.2498</v>
      </c>
      <c r="AE1144">
        <v>664610229</v>
      </c>
      <c r="AF1144">
        <v>0</v>
      </c>
      <c r="AG1144">
        <v>0</v>
      </c>
      <c r="AH1144">
        <v>0</v>
      </c>
      <c r="AI1144" t="s">
        <v>90</v>
      </c>
      <c r="AJ1144" t="s">
        <v>5229</v>
      </c>
      <c r="AK1144" t="s">
        <v>5230</v>
      </c>
      <c r="AL1144" t="s">
        <v>569</v>
      </c>
      <c r="AM1144" t="str">
        <f t="shared" si="17"/>
        <v>'20.0 20.0' 100000 rq=1</v>
      </c>
    </row>
    <row r="1145" spans="1:39">
      <c r="A1145">
        <v>1144</v>
      </c>
      <c r="B1145" t="s">
        <v>94</v>
      </c>
      <c r="C1145">
        <v>100000</v>
      </c>
      <c r="D1145" t="s">
        <v>6577</v>
      </c>
      <c r="E1145" t="s">
        <v>6576</v>
      </c>
      <c r="F1145">
        <v>10000</v>
      </c>
      <c r="G1145">
        <v>256</v>
      </c>
      <c r="H1145">
        <v>0</v>
      </c>
      <c r="I1145">
        <v>1</v>
      </c>
      <c r="J1145">
        <v>6</v>
      </c>
      <c r="K1145" t="s">
        <v>85</v>
      </c>
      <c r="L1145">
        <v>11.34</v>
      </c>
      <c r="M1145">
        <v>0</v>
      </c>
      <c r="N1145">
        <v>77147</v>
      </c>
      <c r="O1145">
        <v>309692</v>
      </c>
      <c r="P1145">
        <v>35.92</v>
      </c>
      <c r="Q1145">
        <v>5.18</v>
      </c>
      <c r="R1145">
        <v>362</v>
      </c>
      <c r="S1145" t="s">
        <v>6578</v>
      </c>
      <c r="T1145" t="s">
        <v>87</v>
      </c>
      <c r="U1145">
        <v>2922212</v>
      </c>
      <c r="V1145">
        <v>0</v>
      </c>
      <c r="W1145">
        <v>0</v>
      </c>
      <c r="X1145">
        <v>0</v>
      </c>
      <c r="Y1145">
        <v>0</v>
      </c>
      <c r="Z1145" t="s">
        <v>88</v>
      </c>
      <c r="AA1145" t="s">
        <v>88</v>
      </c>
      <c r="AB1145" t="s">
        <v>89</v>
      </c>
      <c r="AC1145">
        <v>35</v>
      </c>
      <c r="AD1145">
        <v>19.752800000000001</v>
      </c>
      <c r="AE1145">
        <v>31630411</v>
      </c>
      <c r="AF1145">
        <v>0</v>
      </c>
      <c r="AG1145">
        <v>0</v>
      </c>
      <c r="AH1145">
        <v>0</v>
      </c>
      <c r="AI1145" t="s">
        <v>90</v>
      </c>
      <c r="AJ1145" t="s">
        <v>5171</v>
      </c>
      <c r="AK1145" t="s">
        <v>5172</v>
      </c>
      <c r="AL1145" t="s">
        <v>6644</v>
      </c>
      <c r="AM1145" t="str">
        <f t="shared" si="17"/>
        <v>'5.0 5.0' 100000 rq=0</v>
      </c>
    </row>
    <row r="1146" spans="1:39">
      <c r="A1146">
        <v>1145</v>
      </c>
      <c r="B1146" t="s">
        <v>100</v>
      </c>
      <c r="C1146">
        <v>100000</v>
      </c>
      <c r="D1146" t="s">
        <v>6577</v>
      </c>
      <c r="E1146" t="s">
        <v>6576</v>
      </c>
      <c r="F1146">
        <v>10000</v>
      </c>
      <c r="G1146">
        <v>256</v>
      </c>
      <c r="H1146">
        <v>1</v>
      </c>
      <c r="I1146">
        <v>1</v>
      </c>
      <c r="J1146">
        <v>6</v>
      </c>
      <c r="K1146" t="s">
        <v>85</v>
      </c>
      <c r="L1146">
        <v>11.29</v>
      </c>
      <c r="M1146">
        <v>0</v>
      </c>
      <c r="N1146">
        <v>77022</v>
      </c>
      <c r="O1146">
        <v>309348</v>
      </c>
      <c r="P1146">
        <v>29.5</v>
      </c>
      <c r="Q1146">
        <v>5.43</v>
      </c>
      <c r="R1146">
        <v>309</v>
      </c>
      <c r="S1146" t="s">
        <v>6578</v>
      </c>
      <c r="T1146" t="s">
        <v>87</v>
      </c>
      <c r="U1146">
        <v>650</v>
      </c>
      <c r="V1146">
        <v>0</v>
      </c>
      <c r="W1146">
        <v>0</v>
      </c>
      <c r="X1146">
        <v>0</v>
      </c>
      <c r="Y1146">
        <v>0</v>
      </c>
      <c r="Z1146" t="s">
        <v>88</v>
      </c>
      <c r="AA1146" t="s">
        <v>88</v>
      </c>
      <c r="AB1146" t="s">
        <v>89</v>
      </c>
      <c r="AC1146">
        <v>35</v>
      </c>
      <c r="AD1146">
        <v>19.782599999999999</v>
      </c>
      <c r="AE1146">
        <v>2443765</v>
      </c>
      <c r="AF1146">
        <v>0</v>
      </c>
      <c r="AG1146">
        <v>0</v>
      </c>
      <c r="AH1146">
        <v>0</v>
      </c>
      <c r="AI1146" t="s">
        <v>90</v>
      </c>
      <c r="AJ1146" t="s">
        <v>5519</v>
      </c>
      <c r="AK1146" t="s">
        <v>5520</v>
      </c>
      <c r="AL1146" t="s">
        <v>6642</v>
      </c>
      <c r="AM1146" t="str">
        <f t="shared" si="17"/>
        <v>'20.0 20.0' 100000 rq=1</v>
      </c>
    </row>
    <row r="1147" spans="1:39">
      <c r="A1147">
        <v>1146</v>
      </c>
      <c r="B1147" t="s">
        <v>82</v>
      </c>
      <c r="C1147">
        <v>100000</v>
      </c>
      <c r="D1147" t="s">
        <v>6577</v>
      </c>
      <c r="E1147" t="s">
        <v>6576</v>
      </c>
      <c r="F1147">
        <v>10000</v>
      </c>
      <c r="G1147">
        <v>256</v>
      </c>
      <c r="H1147">
        <v>0</v>
      </c>
      <c r="I1147">
        <v>144</v>
      </c>
      <c r="J1147">
        <v>1</v>
      </c>
      <c r="K1147" t="s">
        <v>85</v>
      </c>
      <c r="L1147">
        <v>11.54</v>
      </c>
      <c r="M1147">
        <v>0</v>
      </c>
      <c r="N1147">
        <v>89624</v>
      </c>
      <c r="O1147">
        <v>339176</v>
      </c>
      <c r="P1147">
        <v>1612.61</v>
      </c>
      <c r="Q1147">
        <v>4.2300000000000004</v>
      </c>
      <c r="R1147">
        <v>14001</v>
      </c>
      <c r="S1147" t="s">
        <v>6578</v>
      </c>
      <c r="T1147" t="s">
        <v>87</v>
      </c>
      <c r="U1147">
        <v>215330415</v>
      </c>
      <c r="V1147">
        <v>0</v>
      </c>
      <c r="W1147">
        <v>0</v>
      </c>
      <c r="X1147">
        <v>0</v>
      </c>
      <c r="Y1147">
        <v>0</v>
      </c>
      <c r="Z1147" t="s">
        <v>88</v>
      </c>
      <c r="AA1147" t="s">
        <v>88</v>
      </c>
      <c r="AB1147" t="s">
        <v>89</v>
      </c>
      <c r="AC1147">
        <v>38</v>
      </c>
      <c r="AD1147">
        <v>19.773099999999999</v>
      </c>
      <c r="AE1147">
        <v>2183220118</v>
      </c>
      <c r="AF1147">
        <v>0</v>
      </c>
      <c r="AG1147">
        <v>0</v>
      </c>
      <c r="AH1147">
        <v>0</v>
      </c>
      <c r="AI1147" t="s">
        <v>90</v>
      </c>
      <c r="AJ1147" t="s">
        <v>6419</v>
      </c>
      <c r="AK1147" t="s">
        <v>6420</v>
      </c>
      <c r="AL1147" t="s">
        <v>6660</v>
      </c>
      <c r="AM1147" t="str">
        <f t="shared" si="17"/>
        <v>'0.0 0.0' 100000 rq=0</v>
      </c>
    </row>
    <row r="1148" spans="1:39">
      <c r="A1148">
        <v>1147</v>
      </c>
      <c r="B1148" t="s">
        <v>100</v>
      </c>
      <c r="C1148">
        <v>100000</v>
      </c>
      <c r="D1148" t="s">
        <v>124</v>
      </c>
      <c r="E1148" t="s">
        <v>6576</v>
      </c>
      <c r="F1148">
        <v>10000</v>
      </c>
      <c r="G1148">
        <v>256</v>
      </c>
      <c r="H1148">
        <v>1</v>
      </c>
      <c r="I1148">
        <v>12</v>
      </c>
      <c r="J1148">
        <v>5</v>
      </c>
      <c r="K1148" t="s">
        <v>85</v>
      </c>
      <c r="L1148">
        <v>11.33</v>
      </c>
      <c r="M1148">
        <v>0</v>
      </c>
      <c r="N1148">
        <v>72553</v>
      </c>
      <c r="O1148">
        <v>293852</v>
      </c>
      <c r="P1148">
        <v>154.68</v>
      </c>
      <c r="Q1148">
        <v>5.51</v>
      </c>
      <c r="R1148">
        <v>1412</v>
      </c>
      <c r="S1148" t="s">
        <v>125</v>
      </c>
      <c r="T1148" t="s">
        <v>87</v>
      </c>
      <c r="U1148">
        <v>25155626</v>
      </c>
      <c r="V1148">
        <v>0</v>
      </c>
      <c r="W1148">
        <v>0</v>
      </c>
      <c r="X1148">
        <v>0</v>
      </c>
      <c r="Y1148">
        <v>0</v>
      </c>
      <c r="Z1148" t="s">
        <v>88</v>
      </c>
      <c r="AA1148" t="s">
        <v>88</v>
      </c>
      <c r="AB1148" t="s">
        <v>89</v>
      </c>
      <c r="AC1148">
        <v>36</v>
      </c>
      <c r="AD1148">
        <v>19.308800000000002</v>
      </c>
      <c r="AE1148">
        <v>277252626</v>
      </c>
      <c r="AF1148">
        <v>0</v>
      </c>
      <c r="AG1148">
        <v>0</v>
      </c>
      <c r="AH1148">
        <v>0.55846700000000005</v>
      </c>
      <c r="AI1148" t="s">
        <v>90</v>
      </c>
      <c r="AJ1148" t="s">
        <v>5267</v>
      </c>
      <c r="AK1148" t="s">
        <v>5268</v>
      </c>
      <c r="AL1148" t="s">
        <v>773</v>
      </c>
      <c r="AM1148" t="str">
        <f t="shared" si="17"/>
        <v>'20.0 20.0' 100000 rq=1</v>
      </c>
    </row>
    <row r="1149" spans="1:39">
      <c r="A1149">
        <v>1148</v>
      </c>
      <c r="B1149" t="s">
        <v>100</v>
      </c>
      <c r="C1149">
        <v>100000</v>
      </c>
      <c r="D1149" t="s">
        <v>6577</v>
      </c>
      <c r="E1149" t="s">
        <v>6576</v>
      </c>
      <c r="F1149">
        <v>10000</v>
      </c>
      <c r="G1149">
        <v>256</v>
      </c>
      <c r="H1149">
        <v>1</v>
      </c>
      <c r="I1149">
        <v>1</v>
      </c>
      <c r="J1149">
        <v>4</v>
      </c>
      <c r="K1149" t="s">
        <v>85</v>
      </c>
      <c r="L1149">
        <v>11.3</v>
      </c>
      <c r="M1149">
        <v>0</v>
      </c>
      <c r="N1149">
        <v>77001</v>
      </c>
      <c r="O1149">
        <v>309168</v>
      </c>
      <c r="P1149">
        <v>30.5</v>
      </c>
      <c r="Q1149">
        <v>5.75</v>
      </c>
      <c r="R1149">
        <v>320</v>
      </c>
      <c r="S1149" t="s">
        <v>6578</v>
      </c>
      <c r="T1149" t="s">
        <v>87</v>
      </c>
      <c r="U1149">
        <v>660</v>
      </c>
      <c r="V1149">
        <v>0</v>
      </c>
      <c r="W1149">
        <v>0</v>
      </c>
      <c r="X1149">
        <v>0</v>
      </c>
      <c r="Y1149">
        <v>0</v>
      </c>
      <c r="Z1149" t="s">
        <v>88</v>
      </c>
      <c r="AA1149" t="s">
        <v>88</v>
      </c>
      <c r="AB1149" t="s">
        <v>89</v>
      </c>
      <c r="AC1149">
        <v>34</v>
      </c>
      <c r="AD1149">
        <v>19.3599</v>
      </c>
      <c r="AE1149">
        <v>2450976</v>
      </c>
      <c r="AF1149">
        <v>0</v>
      </c>
      <c r="AG1149">
        <v>0</v>
      </c>
      <c r="AH1149">
        <v>0</v>
      </c>
      <c r="AI1149" t="s">
        <v>90</v>
      </c>
      <c r="AJ1149" t="s">
        <v>4437</v>
      </c>
      <c r="AK1149" t="s">
        <v>4438</v>
      </c>
      <c r="AL1149" t="s">
        <v>6642</v>
      </c>
      <c r="AM1149" t="str">
        <f t="shared" si="17"/>
        <v>'20.0 20.0' 100000 rq=1</v>
      </c>
    </row>
    <row r="1150" spans="1:39">
      <c r="A1150">
        <v>1149</v>
      </c>
      <c r="B1150" t="s">
        <v>94</v>
      </c>
      <c r="C1150">
        <v>100000</v>
      </c>
      <c r="D1150" t="s">
        <v>95</v>
      </c>
      <c r="E1150" t="s">
        <v>6576</v>
      </c>
      <c r="F1150">
        <v>10000</v>
      </c>
      <c r="G1150">
        <v>256</v>
      </c>
      <c r="H1150">
        <v>0</v>
      </c>
      <c r="I1150">
        <v>144</v>
      </c>
      <c r="J1150">
        <v>3</v>
      </c>
      <c r="K1150" t="s">
        <v>85</v>
      </c>
      <c r="L1150">
        <v>11.48</v>
      </c>
      <c r="M1150">
        <v>0</v>
      </c>
      <c r="N1150">
        <v>79687</v>
      </c>
      <c r="O1150">
        <v>314124</v>
      </c>
      <c r="P1150">
        <v>1615.26</v>
      </c>
      <c r="Q1150">
        <v>4.5999999999999996</v>
      </c>
      <c r="R1150">
        <v>14105</v>
      </c>
      <c r="S1150" t="s">
        <v>96</v>
      </c>
      <c r="T1150" t="s">
        <v>87</v>
      </c>
      <c r="U1150">
        <v>5348915</v>
      </c>
      <c r="V1150">
        <v>0</v>
      </c>
      <c r="W1150">
        <v>0</v>
      </c>
      <c r="X1150">
        <v>0</v>
      </c>
      <c r="Y1150">
        <v>0</v>
      </c>
      <c r="Z1150" t="s">
        <v>88</v>
      </c>
      <c r="AA1150" t="s">
        <v>88</v>
      </c>
      <c r="AB1150" t="s">
        <v>89</v>
      </c>
      <c r="AC1150">
        <v>39</v>
      </c>
      <c r="AD1150">
        <v>19.760400000000001</v>
      </c>
      <c r="AE1150">
        <v>54011776</v>
      </c>
      <c r="AF1150">
        <v>0</v>
      </c>
      <c r="AG1150">
        <v>0</v>
      </c>
      <c r="AH1150">
        <v>0.18601699999999999</v>
      </c>
      <c r="AI1150" t="s">
        <v>90</v>
      </c>
      <c r="AJ1150" t="s">
        <v>4449</v>
      </c>
      <c r="AK1150" t="s">
        <v>4450</v>
      </c>
      <c r="AL1150" t="s">
        <v>2906</v>
      </c>
      <c r="AM1150" t="str">
        <f t="shared" si="17"/>
        <v>'5.0 5.0' 100000 rq=0</v>
      </c>
    </row>
    <row r="1151" spans="1:39">
      <c r="A1151">
        <v>1150</v>
      </c>
      <c r="B1151" t="s">
        <v>100</v>
      </c>
      <c r="C1151">
        <v>100000</v>
      </c>
      <c r="D1151" t="s">
        <v>6577</v>
      </c>
      <c r="E1151" t="s">
        <v>6576</v>
      </c>
      <c r="F1151">
        <v>10000</v>
      </c>
      <c r="G1151">
        <v>256</v>
      </c>
      <c r="H1151">
        <v>0</v>
      </c>
      <c r="I1151">
        <v>24</v>
      </c>
      <c r="J1151">
        <v>5</v>
      </c>
      <c r="K1151" t="s">
        <v>85</v>
      </c>
      <c r="L1151">
        <v>11.36</v>
      </c>
      <c r="M1151">
        <v>0</v>
      </c>
      <c r="N1151">
        <v>78999</v>
      </c>
      <c r="O1151">
        <v>313688</v>
      </c>
      <c r="P1151">
        <v>290.07</v>
      </c>
      <c r="Q1151">
        <v>5.25</v>
      </c>
      <c r="R1151">
        <v>2598</v>
      </c>
      <c r="S1151" t="s">
        <v>6578</v>
      </c>
      <c r="T1151" t="s">
        <v>87</v>
      </c>
      <c r="U1151">
        <v>47398964</v>
      </c>
      <c r="V1151">
        <v>0</v>
      </c>
      <c r="W1151">
        <v>0</v>
      </c>
      <c r="X1151">
        <v>0</v>
      </c>
      <c r="Y1151">
        <v>0</v>
      </c>
      <c r="Z1151" t="s">
        <v>88</v>
      </c>
      <c r="AA1151" t="s">
        <v>88</v>
      </c>
      <c r="AB1151" t="s">
        <v>89</v>
      </c>
      <c r="AC1151">
        <v>39</v>
      </c>
      <c r="AD1151">
        <v>21.390699999999999</v>
      </c>
      <c r="AE1151">
        <v>512334199</v>
      </c>
      <c r="AF1151">
        <v>0</v>
      </c>
      <c r="AG1151">
        <v>0</v>
      </c>
      <c r="AH1151">
        <v>0</v>
      </c>
      <c r="AI1151" t="s">
        <v>90</v>
      </c>
      <c r="AJ1151" t="s">
        <v>4959</v>
      </c>
      <c r="AK1151" t="s">
        <v>4960</v>
      </c>
      <c r="AL1151" t="s">
        <v>6587</v>
      </c>
      <c r="AM1151" t="str">
        <f t="shared" si="17"/>
        <v>'20.0 20.0' 100000 rq=0</v>
      </c>
    </row>
    <row r="1152" spans="1:39">
      <c r="A1152">
        <v>1151</v>
      </c>
      <c r="B1152" t="s">
        <v>82</v>
      </c>
      <c r="C1152">
        <v>100000</v>
      </c>
      <c r="D1152" t="s">
        <v>152</v>
      </c>
      <c r="E1152" t="s">
        <v>6576</v>
      </c>
      <c r="F1152">
        <v>10000</v>
      </c>
      <c r="G1152">
        <v>256</v>
      </c>
      <c r="H1152">
        <v>1</v>
      </c>
      <c r="I1152">
        <v>36</v>
      </c>
      <c r="J1152">
        <v>6</v>
      </c>
      <c r="K1152" t="s">
        <v>85</v>
      </c>
      <c r="L1152">
        <v>11.43</v>
      </c>
      <c r="M1152">
        <v>0</v>
      </c>
      <c r="N1152">
        <v>79451</v>
      </c>
      <c r="O1152">
        <v>315136</v>
      </c>
      <c r="P1152">
        <v>420.58</v>
      </c>
      <c r="Q1152">
        <v>4.47</v>
      </c>
      <c r="R1152">
        <v>3716</v>
      </c>
      <c r="S1152" t="s">
        <v>153</v>
      </c>
      <c r="T1152" t="s">
        <v>87</v>
      </c>
      <c r="U1152">
        <v>67554458</v>
      </c>
      <c r="V1152">
        <v>0</v>
      </c>
      <c r="W1152">
        <v>0</v>
      </c>
      <c r="X1152">
        <v>0</v>
      </c>
      <c r="Y1152">
        <v>0</v>
      </c>
      <c r="Z1152" t="s">
        <v>88</v>
      </c>
      <c r="AA1152" t="s">
        <v>88</v>
      </c>
      <c r="AB1152" t="s">
        <v>89</v>
      </c>
      <c r="AC1152">
        <v>32</v>
      </c>
      <c r="AD1152">
        <v>19.287800000000001</v>
      </c>
      <c r="AE1152">
        <v>717655389</v>
      </c>
      <c r="AF1152">
        <v>0</v>
      </c>
      <c r="AG1152">
        <v>0</v>
      </c>
      <c r="AH1152">
        <v>7.7949299999999999E-2</v>
      </c>
      <c r="AI1152" t="s">
        <v>90</v>
      </c>
      <c r="AJ1152" t="s">
        <v>6053</v>
      </c>
      <c r="AK1152" t="s">
        <v>6054</v>
      </c>
      <c r="AL1152" t="s">
        <v>379</v>
      </c>
      <c r="AM1152" t="str">
        <f t="shared" si="17"/>
        <v>'0.0 0.0' 100000 rq=1</v>
      </c>
    </row>
    <row r="1153" spans="1:39">
      <c r="A1153">
        <v>1152</v>
      </c>
      <c r="B1153" t="s">
        <v>100</v>
      </c>
      <c r="C1153">
        <v>100000</v>
      </c>
      <c r="D1153" t="s">
        <v>6577</v>
      </c>
      <c r="E1153" t="s">
        <v>6576</v>
      </c>
      <c r="F1153">
        <v>10000</v>
      </c>
      <c r="G1153">
        <v>256</v>
      </c>
      <c r="H1153">
        <v>0</v>
      </c>
      <c r="I1153">
        <v>96</v>
      </c>
      <c r="J1153">
        <v>1</v>
      </c>
      <c r="K1153" t="s">
        <v>85</v>
      </c>
      <c r="L1153">
        <v>11.39</v>
      </c>
      <c r="M1153">
        <v>0</v>
      </c>
      <c r="N1153">
        <v>85976</v>
      </c>
      <c r="O1153">
        <v>328752</v>
      </c>
      <c r="P1153">
        <v>1084.0899999999999</v>
      </c>
      <c r="Q1153">
        <v>5.44</v>
      </c>
      <c r="R1153">
        <v>9560</v>
      </c>
      <c r="S1153" t="s">
        <v>6578</v>
      </c>
      <c r="T1153" t="s">
        <v>87</v>
      </c>
      <c r="U1153">
        <v>76504178</v>
      </c>
      <c r="V1153">
        <v>0</v>
      </c>
      <c r="W1153">
        <v>0</v>
      </c>
      <c r="X1153">
        <v>0</v>
      </c>
      <c r="Y1153">
        <v>0</v>
      </c>
      <c r="Z1153" t="s">
        <v>88</v>
      </c>
      <c r="AA1153" t="s">
        <v>88</v>
      </c>
      <c r="AB1153" t="s">
        <v>89</v>
      </c>
      <c r="AC1153">
        <v>33</v>
      </c>
      <c r="AD1153">
        <v>19.431000000000001</v>
      </c>
      <c r="AE1153">
        <v>796648078</v>
      </c>
      <c r="AF1153">
        <v>0</v>
      </c>
      <c r="AG1153">
        <v>0</v>
      </c>
      <c r="AH1153">
        <v>0</v>
      </c>
      <c r="AI1153" t="s">
        <v>90</v>
      </c>
      <c r="AJ1153" t="s">
        <v>5121</v>
      </c>
      <c r="AK1153" t="s">
        <v>5122</v>
      </c>
      <c r="AL1153" t="s">
        <v>6617</v>
      </c>
      <c r="AM1153" t="str">
        <f t="shared" si="17"/>
        <v>'20.0 20.0' 100000 rq=0</v>
      </c>
    </row>
    <row r="1154" spans="1:39">
      <c r="A1154">
        <v>1153</v>
      </c>
      <c r="B1154" t="s">
        <v>100</v>
      </c>
      <c r="C1154">
        <v>100000</v>
      </c>
      <c r="D1154" t="s">
        <v>124</v>
      </c>
      <c r="E1154" t="s">
        <v>6576</v>
      </c>
      <c r="F1154">
        <v>10000</v>
      </c>
      <c r="G1154">
        <v>256</v>
      </c>
      <c r="H1154">
        <v>1</v>
      </c>
      <c r="I1154">
        <v>24</v>
      </c>
      <c r="J1154">
        <v>2</v>
      </c>
      <c r="K1154" t="s">
        <v>85</v>
      </c>
      <c r="L1154">
        <v>11.36</v>
      </c>
      <c r="M1154">
        <v>0</v>
      </c>
      <c r="N1154">
        <v>73337</v>
      </c>
      <c r="O1154">
        <v>295476</v>
      </c>
      <c r="P1154">
        <v>293.39</v>
      </c>
      <c r="Q1154">
        <v>4.5999999999999996</v>
      </c>
      <c r="R1154">
        <v>2621</v>
      </c>
      <c r="S1154" t="s">
        <v>125</v>
      </c>
      <c r="T1154" t="s">
        <v>87</v>
      </c>
      <c r="U1154">
        <v>42872306</v>
      </c>
      <c r="V1154">
        <v>0</v>
      </c>
      <c r="W1154">
        <v>0</v>
      </c>
      <c r="X1154">
        <v>0</v>
      </c>
      <c r="Y1154">
        <v>0</v>
      </c>
      <c r="Z1154" t="s">
        <v>88</v>
      </c>
      <c r="AA1154" t="s">
        <v>88</v>
      </c>
      <c r="AB1154" t="s">
        <v>89</v>
      </c>
      <c r="AC1154">
        <v>40</v>
      </c>
      <c r="AD1154">
        <v>21.337399999999999</v>
      </c>
      <c r="AE1154">
        <v>469720705</v>
      </c>
      <c r="AF1154">
        <v>0</v>
      </c>
      <c r="AG1154">
        <v>0</v>
      </c>
      <c r="AH1154">
        <v>0.597831</v>
      </c>
      <c r="AI1154" t="s">
        <v>90</v>
      </c>
      <c r="AJ1154" t="s">
        <v>5341</v>
      </c>
      <c r="AK1154" t="s">
        <v>5342</v>
      </c>
      <c r="AL1154" t="s">
        <v>3128</v>
      </c>
      <c r="AM1154" t="str">
        <f t="shared" si="17"/>
        <v>'20.0 20.0' 100000 rq=1</v>
      </c>
    </row>
    <row r="1155" spans="1:39">
      <c r="A1155">
        <v>1154</v>
      </c>
      <c r="B1155" t="s">
        <v>100</v>
      </c>
      <c r="C1155">
        <v>100000</v>
      </c>
      <c r="D1155" t="s">
        <v>95</v>
      </c>
      <c r="E1155" t="s">
        <v>6576</v>
      </c>
      <c r="F1155">
        <v>10000</v>
      </c>
      <c r="G1155">
        <v>256</v>
      </c>
      <c r="H1155">
        <v>1</v>
      </c>
      <c r="I1155">
        <v>24</v>
      </c>
      <c r="J1155">
        <v>2</v>
      </c>
      <c r="K1155" t="s">
        <v>85</v>
      </c>
      <c r="L1155">
        <v>11.37</v>
      </c>
      <c r="M1155">
        <v>0</v>
      </c>
      <c r="N1155">
        <v>74986</v>
      </c>
      <c r="O1155">
        <v>301848</v>
      </c>
      <c r="P1155">
        <v>281.95</v>
      </c>
      <c r="Q1155">
        <v>5.1100000000000003</v>
      </c>
      <c r="R1155">
        <v>2523</v>
      </c>
      <c r="S1155" t="s">
        <v>96</v>
      </c>
      <c r="T1155" t="s">
        <v>87</v>
      </c>
      <c r="U1155">
        <v>2781491</v>
      </c>
      <c r="V1155">
        <v>0</v>
      </c>
      <c r="W1155">
        <v>0</v>
      </c>
      <c r="X1155">
        <v>0</v>
      </c>
      <c r="Y1155">
        <v>0</v>
      </c>
      <c r="Z1155" t="s">
        <v>88</v>
      </c>
      <c r="AA1155" t="s">
        <v>88</v>
      </c>
      <c r="AB1155" t="s">
        <v>89</v>
      </c>
      <c r="AC1155">
        <v>36</v>
      </c>
      <c r="AD1155">
        <v>21.2666</v>
      </c>
      <c r="AE1155">
        <v>28985202</v>
      </c>
      <c r="AF1155">
        <v>0</v>
      </c>
      <c r="AG1155">
        <v>0</v>
      </c>
      <c r="AH1155">
        <v>0.21055699999999999</v>
      </c>
      <c r="AI1155" t="s">
        <v>90</v>
      </c>
      <c r="AJ1155" t="s">
        <v>6133</v>
      </c>
      <c r="AK1155" t="s">
        <v>6134</v>
      </c>
      <c r="AL1155" t="s">
        <v>198</v>
      </c>
      <c r="AM1155" t="str">
        <f t="shared" ref="AM1155:AM1218" si="18">B1155&amp;" "&amp;C1155&amp;" rq="&amp;H1155</f>
        <v>'20.0 20.0' 100000 rq=1</v>
      </c>
    </row>
    <row r="1156" spans="1:39">
      <c r="A1156">
        <v>1155</v>
      </c>
      <c r="B1156" t="s">
        <v>100</v>
      </c>
      <c r="C1156">
        <v>100000</v>
      </c>
      <c r="D1156" t="s">
        <v>6577</v>
      </c>
      <c r="E1156" t="s">
        <v>6576</v>
      </c>
      <c r="F1156">
        <v>10000</v>
      </c>
      <c r="G1156">
        <v>256</v>
      </c>
      <c r="H1156">
        <v>1</v>
      </c>
      <c r="I1156">
        <v>144</v>
      </c>
      <c r="J1156">
        <v>5</v>
      </c>
      <c r="K1156" t="s">
        <v>85</v>
      </c>
      <c r="L1156">
        <v>17.690000000000001</v>
      </c>
      <c r="M1156">
        <v>0</v>
      </c>
      <c r="N1156">
        <v>2309736</v>
      </c>
      <c r="O1156">
        <v>5367152</v>
      </c>
      <c r="P1156">
        <v>1936.91</v>
      </c>
      <c r="Q1156">
        <v>105.3</v>
      </c>
      <c r="R1156">
        <v>11544</v>
      </c>
      <c r="S1156" t="s">
        <v>6578</v>
      </c>
      <c r="T1156" t="s">
        <v>87</v>
      </c>
      <c r="U1156">
        <v>60967449</v>
      </c>
      <c r="V1156">
        <v>0</v>
      </c>
      <c r="W1156">
        <v>0</v>
      </c>
      <c r="X1156">
        <v>0</v>
      </c>
      <c r="Y1156">
        <v>0</v>
      </c>
      <c r="Z1156" t="s">
        <v>88</v>
      </c>
      <c r="AA1156" t="s">
        <v>88</v>
      </c>
      <c r="AB1156" t="s">
        <v>89</v>
      </c>
      <c r="AC1156">
        <v>33</v>
      </c>
      <c r="AD1156">
        <v>19.034500000000001</v>
      </c>
      <c r="AE1156">
        <v>640278937</v>
      </c>
      <c r="AF1156">
        <v>0</v>
      </c>
      <c r="AG1156">
        <v>0</v>
      </c>
      <c r="AH1156">
        <v>0</v>
      </c>
      <c r="AI1156" t="s">
        <v>90</v>
      </c>
      <c r="AJ1156" t="s">
        <v>5387</v>
      </c>
      <c r="AK1156" t="s">
        <v>5388</v>
      </c>
      <c r="AL1156" t="s">
        <v>6612</v>
      </c>
      <c r="AM1156" t="str">
        <f t="shared" si="18"/>
        <v>'20.0 20.0' 100000 rq=1</v>
      </c>
    </row>
    <row r="1157" spans="1:39">
      <c r="A1157">
        <v>1156</v>
      </c>
      <c r="B1157" t="s">
        <v>100</v>
      </c>
      <c r="C1157">
        <v>100000</v>
      </c>
      <c r="D1157" t="s">
        <v>6577</v>
      </c>
      <c r="E1157" t="s">
        <v>6576</v>
      </c>
      <c r="F1157">
        <v>10000</v>
      </c>
      <c r="G1157">
        <v>256</v>
      </c>
      <c r="H1157">
        <v>0</v>
      </c>
      <c r="I1157">
        <v>96</v>
      </c>
      <c r="J1157">
        <v>2</v>
      </c>
      <c r="K1157" t="s">
        <v>85</v>
      </c>
      <c r="L1157">
        <v>11.41</v>
      </c>
      <c r="M1157">
        <v>0</v>
      </c>
      <c r="N1157">
        <v>84814</v>
      </c>
      <c r="O1157">
        <v>326400</v>
      </c>
      <c r="P1157">
        <v>1085.02</v>
      </c>
      <c r="Q1157">
        <v>4.8499999999999996</v>
      </c>
      <c r="R1157">
        <v>9551</v>
      </c>
      <c r="S1157" t="s">
        <v>6578</v>
      </c>
      <c r="T1157" t="s">
        <v>87</v>
      </c>
      <c r="U1157">
        <v>73474500</v>
      </c>
      <c r="V1157">
        <v>0</v>
      </c>
      <c r="W1157">
        <v>0</v>
      </c>
      <c r="X1157">
        <v>0</v>
      </c>
      <c r="Y1157">
        <v>0</v>
      </c>
      <c r="Z1157" t="s">
        <v>88</v>
      </c>
      <c r="AA1157" t="s">
        <v>88</v>
      </c>
      <c r="AB1157" t="s">
        <v>89</v>
      </c>
      <c r="AC1157">
        <v>33</v>
      </c>
      <c r="AD1157">
        <v>19.188400000000001</v>
      </c>
      <c r="AE1157">
        <v>764944574</v>
      </c>
      <c r="AF1157">
        <v>0</v>
      </c>
      <c r="AG1157">
        <v>0</v>
      </c>
      <c r="AH1157">
        <v>0</v>
      </c>
      <c r="AI1157" t="s">
        <v>90</v>
      </c>
      <c r="AJ1157" t="s">
        <v>5799</v>
      </c>
      <c r="AK1157" t="s">
        <v>5800</v>
      </c>
      <c r="AL1157" t="s">
        <v>6617</v>
      </c>
      <c r="AM1157" t="str">
        <f t="shared" si="18"/>
        <v>'20.0 20.0' 100000 rq=0</v>
      </c>
    </row>
    <row r="1158" spans="1:39">
      <c r="A1158">
        <v>1157</v>
      </c>
      <c r="B1158" t="s">
        <v>94</v>
      </c>
      <c r="C1158">
        <v>100000</v>
      </c>
      <c r="D1158" t="s">
        <v>6577</v>
      </c>
      <c r="E1158" t="s">
        <v>6576</v>
      </c>
      <c r="F1158">
        <v>10000</v>
      </c>
      <c r="G1158">
        <v>256</v>
      </c>
      <c r="H1158">
        <v>1</v>
      </c>
      <c r="I1158">
        <v>6</v>
      </c>
      <c r="J1158">
        <v>1</v>
      </c>
      <c r="K1158" t="s">
        <v>85</v>
      </c>
      <c r="L1158">
        <v>11.42</v>
      </c>
      <c r="M1158">
        <v>0</v>
      </c>
      <c r="N1158">
        <v>79907</v>
      </c>
      <c r="O1158">
        <v>315440</v>
      </c>
      <c r="P1158">
        <v>86.58</v>
      </c>
      <c r="Q1158">
        <v>5.2</v>
      </c>
      <c r="R1158">
        <v>803</v>
      </c>
      <c r="S1158" t="s">
        <v>6578</v>
      </c>
      <c r="T1158" t="s">
        <v>87</v>
      </c>
      <c r="U1158">
        <v>9947164</v>
      </c>
      <c r="V1158">
        <v>0</v>
      </c>
      <c r="W1158">
        <v>0</v>
      </c>
      <c r="X1158">
        <v>0</v>
      </c>
      <c r="Y1158">
        <v>0</v>
      </c>
      <c r="Z1158" t="s">
        <v>88</v>
      </c>
      <c r="AA1158" t="s">
        <v>88</v>
      </c>
      <c r="AB1158" t="s">
        <v>89</v>
      </c>
      <c r="AC1158">
        <v>35</v>
      </c>
      <c r="AD1158">
        <v>20.2272</v>
      </c>
      <c r="AE1158">
        <v>111844202</v>
      </c>
      <c r="AF1158">
        <v>0</v>
      </c>
      <c r="AG1158">
        <v>0</v>
      </c>
      <c r="AH1158">
        <v>0</v>
      </c>
      <c r="AI1158" t="s">
        <v>90</v>
      </c>
      <c r="AJ1158" t="s">
        <v>6415</v>
      </c>
      <c r="AK1158" t="s">
        <v>6416</v>
      </c>
      <c r="AL1158" t="s">
        <v>6585</v>
      </c>
      <c r="AM1158" t="str">
        <f t="shared" si="18"/>
        <v>'5.0 5.0' 100000 rq=1</v>
      </c>
    </row>
    <row r="1159" spans="1:39">
      <c r="A1159">
        <v>1158</v>
      </c>
      <c r="B1159" t="s">
        <v>100</v>
      </c>
      <c r="C1159">
        <v>100000</v>
      </c>
      <c r="D1159" t="s">
        <v>83</v>
      </c>
      <c r="E1159" t="s">
        <v>6576</v>
      </c>
      <c r="F1159">
        <v>10000</v>
      </c>
      <c r="G1159">
        <v>256</v>
      </c>
      <c r="H1159">
        <v>0</v>
      </c>
      <c r="I1159">
        <v>190</v>
      </c>
      <c r="J1159">
        <v>4</v>
      </c>
      <c r="K1159" t="s">
        <v>85</v>
      </c>
      <c r="L1159">
        <v>11.5</v>
      </c>
      <c r="M1159">
        <v>0</v>
      </c>
      <c r="N1159">
        <v>117823</v>
      </c>
      <c r="O1159">
        <v>387200</v>
      </c>
      <c r="P1159">
        <v>2117.11</v>
      </c>
      <c r="Q1159">
        <v>9.81</v>
      </c>
      <c r="R1159">
        <v>18482</v>
      </c>
      <c r="S1159" t="s">
        <v>86</v>
      </c>
      <c r="T1159" t="s">
        <v>87</v>
      </c>
      <c r="U1159">
        <v>22071087</v>
      </c>
      <c r="V1159">
        <v>0</v>
      </c>
      <c r="W1159">
        <v>0</v>
      </c>
      <c r="X1159">
        <v>0</v>
      </c>
      <c r="Y1159">
        <v>0</v>
      </c>
      <c r="Z1159" t="s">
        <v>88</v>
      </c>
      <c r="AA1159" t="s">
        <v>88</v>
      </c>
      <c r="AB1159" t="s">
        <v>89</v>
      </c>
      <c r="AC1159">
        <v>33</v>
      </c>
      <c r="AD1159">
        <v>19.4895</v>
      </c>
      <c r="AE1159">
        <v>231651186</v>
      </c>
      <c r="AF1159">
        <v>0</v>
      </c>
      <c r="AG1159">
        <v>0</v>
      </c>
      <c r="AH1159">
        <v>0</v>
      </c>
      <c r="AI1159" t="s">
        <v>90</v>
      </c>
      <c r="AJ1159" t="s">
        <v>6279</v>
      </c>
      <c r="AK1159" t="s">
        <v>6280</v>
      </c>
      <c r="AL1159" t="s">
        <v>1092</v>
      </c>
      <c r="AM1159" t="str">
        <f t="shared" si="18"/>
        <v>'20.0 20.0' 100000 rq=0</v>
      </c>
    </row>
    <row r="1160" spans="1:39">
      <c r="A1160">
        <v>1159</v>
      </c>
      <c r="B1160" t="s">
        <v>100</v>
      </c>
      <c r="C1160">
        <v>100000</v>
      </c>
      <c r="D1160" t="s">
        <v>6577</v>
      </c>
      <c r="E1160" t="s">
        <v>6576</v>
      </c>
      <c r="F1160">
        <v>10000</v>
      </c>
      <c r="G1160">
        <v>256</v>
      </c>
      <c r="H1160">
        <v>1</v>
      </c>
      <c r="I1160">
        <v>6</v>
      </c>
      <c r="J1160">
        <v>6</v>
      </c>
      <c r="K1160" t="s">
        <v>85</v>
      </c>
      <c r="L1160">
        <v>11.41</v>
      </c>
      <c r="M1160">
        <v>0</v>
      </c>
      <c r="N1160">
        <v>183655</v>
      </c>
      <c r="O1160">
        <v>492440</v>
      </c>
      <c r="P1160">
        <v>84.9</v>
      </c>
      <c r="Q1160">
        <v>5.39</v>
      </c>
      <c r="R1160">
        <v>791</v>
      </c>
      <c r="S1160" t="s">
        <v>6578</v>
      </c>
      <c r="T1160" t="s">
        <v>87</v>
      </c>
      <c r="U1160">
        <v>7268252</v>
      </c>
      <c r="V1160">
        <v>0</v>
      </c>
      <c r="W1160">
        <v>0</v>
      </c>
      <c r="X1160">
        <v>0</v>
      </c>
      <c r="Y1160">
        <v>0</v>
      </c>
      <c r="Z1160" t="s">
        <v>88</v>
      </c>
      <c r="AA1160" t="s">
        <v>88</v>
      </c>
      <c r="AB1160" t="s">
        <v>89</v>
      </c>
      <c r="AC1160">
        <v>35</v>
      </c>
      <c r="AD1160">
        <v>19.666499999999999</v>
      </c>
      <c r="AE1160">
        <v>85201131</v>
      </c>
      <c r="AF1160">
        <v>0</v>
      </c>
      <c r="AG1160">
        <v>0</v>
      </c>
      <c r="AH1160">
        <v>0</v>
      </c>
      <c r="AI1160" t="s">
        <v>90</v>
      </c>
      <c r="AJ1160" t="s">
        <v>5269</v>
      </c>
      <c r="AK1160" t="s">
        <v>5270</v>
      </c>
      <c r="AL1160" t="s">
        <v>6605</v>
      </c>
      <c r="AM1160" t="str">
        <f t="shared" si="18"/>
        <v>'20.0 20.0' 100000 rq=1</v>
      </c>
    </row>
    <row r="1161" spans="1:39">
      <c r="A1161">
        <v>1160</v>
      </c>
      <c r="B1161" t="s">
        <v>100</v>
      </c>
      <c r="C1161">
        <v>100000</v>
      </c>
      <c r="D1161" t="s">
        <v>110</v>
      </c>
      <c r="E1161" t="s">
        <v>6576</v>
      </c>
      <c r="F1161">
        <v>10000</v>
      </c>
      <c r="G1161">
        <v>256</v>
      </c>
      <c r="H1161">
        <v>0</v>
      </c>
      <c r="I1161">
        <v>48</v>
      </c>
      <c r="J1161">
        <v>3</v>
      </c>
      <c r="K1161" t="s">
        <v>85</v>
      </c>
      <c r="L1161">
        <v>11.39</v>
      </c>
      <c r="M1161">
        <v>0</v>
      </c>
      <c r="N1161">
        <v>81525</v>
      </c>
      <c r="O1161">
        <v>318944</v>
      </c>
      <c r="P1161">
        <v>554.09</v>
      </c>
      <c r="Q1161">
        <v>4.71</v>
      </c>
      <c r="R1161">
        <v>4904</v>
      </c>
      <c r="S1161" t="s">
        <v>111</v>
      </c>
      <c r="T1161" t="s">
        <v>87</v>
      </c>
      <c r="U1161">
        <v>44191097</v>
      </c>
      <c r="V1161">
        <v>0</v>
      </c>
      <c r="W1161">
        <v>0</v>
      </c>
      <c r="X1161">
        <v>0</v>
      </c>
      <c r="Y1161">
        <v>0</v>
      </c>
      <c r="Z1161" t="s">
        <v>88</v>
      </c>
      <c r="AA1161" t="s">
        <v>88</v>
      </c>
      <c r="AB1161" t="s">
        <v>89</v>
      </c>
      <c r="AC1161">
        <v>35</v>
      </c>
      <c r="AD1161">
        <v>19.821200000000001</v>
      </c>
      <c r="AE1161">
        <v>472414378</v>
      </c>
      <c r="AF1161">
        <v>0</v>
      </c>
      <c r="AG1161">
        <v>0</v>
      </c>
      <c r="AH1161">
        <v>0</v>
      </c>
      <c r="AI1161" t="s">
        <v>90</v>
      </c>
      <c r="AJ1161" t="s">
        <v>6097</v>
      </c>
      <c r="AK1161" t="s">
        <v>6098</v>
      </c>
      <c r="AL1161" t="s">
        <v>1051</v>
      </c>
      <c r="AM1161" t="str">
        <f t="shared" si="18"/>
        <v>'20.0 20.0' 100000 rq=0</v>
      </c>
    </row>
    <row r="1162" spans="1:39">
      <c r="A1162">
        <v>1161</v>
      </c>
      <c r="B1162" t="s">
        <v>94</v>
      </c>
      <c r="C1162">
        <v>100000</v>
      </c>
      <c r="D1162" t="s">
        <v>124</v>
      </c>
      <c r="E1162" t="s">
        <v>6576</v>
      </c>
      <c r="F1162">
        <v>10000</v>
      </c>
      <c r="G1162">
        <v>256</v>
      </c>
      <c r="H1162">
        <v>1</v>
      </c>
      <c r="I1162">
        <v>24</v>
      </c>
      <c r="J1162">
        <v>2</v>
      </c>
      <c r="K1162" t="s">
        <v>85</v>
      </c>
      <c r="L1162">
        <v>11.34</v>
      </c>
      <c r="M1162">
        <v>0</v>
      </c>
      <c r="N1162">
        <v>72947</v>
      </c>
      <c r="O1162">
        <v>294688</v>
      </c>
      <c r="P1162">
        <v>288.2</v>
      </c>
      <c r="Q1162">
        <v>5.98</v>
      </c>
      <c r="R1162">
        <v>2593</v>
      </c>
      <c r="S1162" t="s">
        <v>125</v>
      </c>
      <c r="T1162" t="s">
        <v>87</v>
      </c>
      <c r="U1162">
        <v>46917381</v>
      </c>
      <c r="V1162">
        <v>0</v>
      </c>
      <c r="W1162">
        <v>0</v>
      </c>
      <c r="X1162">
        <v>0</v>
      </c>
      <c r="Y1162">
        <v>0</v>
      </c>
      <c r="Z1162" t="s">
        <v>88</v>
      </c>
      <c r="AA1162" t="s">
        <v>88</v>
      </c>
      <c r="AB1162" t="s">
        <v>89</v>
      </c>
      <c r="AC1162">
        <v>33</v>
      </c>
      <c r="AD1162">
        <v>19.933700000000002</v>
      </c>
      <c r="AE1162">
        <v>511584702</v>
      </c>
      <c r="AF1162">
        <v>0</v>
      </c>
      <c r="AG1162">
        <v>0</v>
      </c>
      <c r="AH1162">
        <v>0.56822099999999998</v>
      </c>
      <c r="AI1162" t="s">
        <v>90</v>
      </c>
      <c r="AJ1162" t="s">
        <v>6127</v>
      </c>
      <c r="AK1162" t="s">
        <v>6128</v>
      </c>
      <c r="AL1162" t="s">
        <v>1615</v>
      </c>
      <c r="AM1162" t="str">
        <f t="shared" si="18"/>
        <v>'5.0 5.0' 100000 rq=1</v>
      </c>
    </row>
    <row r="1163" spans="1:39">
      <c r="A1163">
        <v>1162</v>
      </c>
      <c r="B1163" t="s">
        <v>82</v>
      </c>
      <c r="C1163">
        <v>100000</v>
      </c>
      <c r="D1163" t="s">
        <v>124</v>
      </c>
      <c r="E1163" t="s">
        <v>6576</v>
      </c>
      <c r="F1163">
        <v>10000</v>
      </c>
      <c r="G1163">
        <v>256</v>
      </c>
      <c r="H1163">
        <v>0</v>
      </c>
      <c r="I1163">
        <v>168</v>
      </c>
      <c r="J1163">
        <v>3</v>
      </c>
      <c r="K1163" t="s">
        <v>85</v>
      </c>
      <c r="L1163">
        <v>11.36</v>
      </c>
      <c r="M1163">
        <v>0</v>
      </c>
      <c r="N1163">
        <v>79410</v>
      </c>
      <c r="O1163">
        <v>312180</v>
      </c>
      <c r="P1163">
        <v>1852.79</v>
      </c>
      <c r="Q1163">
        <v>5.59</v>
      </c>
      <c r="R1163">
        <v>16357</v>
      </c>
      <c r="S1163" t="s">
        <v>125</v>
      </c>
      <c r="T1163" t="s">
        <v>87</v>
      </c>
      <c r="U1163">
        <v>258083445</v>
      </c>
      <c r="V1163">
        <v>0</v>
      </c>
      <c r="W1163">
        <v>0</v>
      </c>
      <c r="X1163">
        <v>0</v>
      </c>
      <c r="Y1163">
        <v>0</v>
      </c>
      <c r="Z1163" t="s">
        <v>88</v>
      </c>
      <c r="AA1163" t="s">
        <v>88</v>
      </c>
      <c r="AB1163" t="s">
        <v>89</v>
      </c>
      <c r="AC1163">
        <v>32</v>
      </c>
      <c r="AD1163">
        <v>19.473500000000001</v>
      </c>
      <c r="AE1163">
        <v>2608183267</v>
      </c>
      <c r="AF1163">
        <v>0</v>
      </c>
      <c r="AG1163">
        <v>0</v>
      </c>
      <c r="AH1163">
        <v>0.27303699999999997</v>
      </c>
      <c r="AI1163" t="s">
        <v>90</v>
      </c>
      <c r="AJ1163" t="s">
        <v>6271</v>
      </c>
      <c r="AK1163" t="s">
        <v>6272</v>
      </c>
      <c r="AL1163" t="s">
        <v>1336</v>
      </c>
      <c r="AM1163" t="str">
        <f t="shared" si="18"/>
        <v>'0.0 0.0' 100000 rq=0</v>
      </c>
    </row>
    <row r="1164" spans="1:39">
      <c r="A1164">
        <v>1163</v>
      </c>
      <c r="B1164" t="s">
        <v>82</v>
      </c>
      <c r="C1164">
        <v>100000</v>
      </c>
      <c r="D1164" t="s">
        <v>152</v>
      </c>
      <c r="E1164" t="s">
        <v>6576</v>
      </c>
      <c r="F1164">
        <v>10000</v>
      </c>
      <c r="G1164">
        <v>256</v>
      </c>
      <c r="H1164">
        <v>1</v>
      </c>
      <c r="I1164">
        <v>1</v>
      </c>
      <c r="J1164">
        <v>4</v>
      </c>
      <c r="K1164" t="s">
        <v>85</v>
      </c>
      <c r="L1164">
        <v>11.41</v>
      </c>
      <c r="M1164">
        <v>0</v>
      </c>
      <c r="N1164">
        <v>77029</v>
      </c>
      <c r="O1164">
        <v>309244</v>
      </c>
      <c r="P1164">
        <v>34.39</v>
      </c>
      <c r="Q1164">
        <v>5.14</v>
      </c>
      <c r="R1164">
        <v>346</v>
      </c>
      <c r="S1164" t="s">
        <v>153</v>
      </c>
      <c r="T1164" t="s">
        <v>87</v>
      </c>
      <c r="U1164">
        <v>609</v>
      </c>
      <c r="V1164">
        <v>0</v>
      </c>
      <c r="W1164">
        <v>0</v>
      </c>
      <c r="X1164">
        <v>0</v>
      </c>
      <c r="Y1164">
        <v>0</v>
      </c>
      <c r="Z1164" t="s">
        <v>88</v>
      </c>
      <c r="AA1164" t="s">
        <v>88</v>
      </c>
      <c r="AB1164" t="s">
        <v>89</v>
      </c>
      <c r="AC1164">
        <v>39</v>
      </c>
      <c r="AD1164">
        <v>21.4192</v>
      </c>
      <c r="AE1164">
        <v>2244157</v>
      </c>
      <c r="AF1164">
        <v>0</v>
      </c>
      <c r="AG1164">
        <v>0</v>
      </c>
      <c r="AH1164">
        <v>5.8654699999999997E-2</v>
      </c>
      <c r="AI1164" t="s">
        <v>90</v>
      </c>
      <c r="AJ1164" t="s">
        <v>5661</v>
      </c>
      <c r="AK1164" t="s">
        <v>5662</v>
      </c>
      <c r="AL1164" t="s">
        <v>765</v>
      </c>
      <c r="AM1164" t="str">
        <f t="shared" si="18"/>
        <v>'0.0 0.0' 100000 rq=1</v>
      </c>
    </row>
    <row r="1165" spans="1:39">
      <c r="A1165">
        <v>1164</v>
      </c>
      <c r="B1165" t="s">
        <v>82</v>
      </c>
      <c r="C1165">
        <v>100000</v>
      </c>
      <c r="D1165" t="s">
        <v>95</v>
      </c>
      <c r="E1165" t="s">
        <v>6576</v>
      </c>
      <c r="F1165">
        <v>10000</v>
      </c>
      <c r="G1165">
        <v>256</v>
      </c>
      <c r="H1165">
        <v>0</v>
      </c>
      <c r="I1165">
        <v>24</v>
      </c>
      <c r="J1165">
        <v>1</v>
      </c>
      <c r="K1165" t="s">
        <v>85</v>
      </c>
      <c r="L1165">
        <v>11.34</v>
      </c>
      <c r="M1165">
        <v>0</v>
      </c>
      <c r="N1165">
        <v>73285</v>
      </c>
      <c r="O1165">
        <v>295764</v>
      </c>
      <c r="P1165">
        <v>290.43</v>
      </c>
      <c r="Q1165">
        <v>4.53</v>
      </c>
      <c r="R1165">
        <v>2599</v>
      </c>
      <c r="S1165" t="s">
        <v>96</v>
      </c>
      <c r="T1165" t="s">
        <v>87</v>
      </c>
      <c r="U1165">
        <v>49133675</v>
      </c>
      <c r="V1165">
        <v>0</v>
      </c>
      <c r="W1165">
        <v>0</v>
      </c>
      <c r="X1165">
        <v>0</v>
      </c>
      <c r="Y1165">
        <v>0</v>
      </c>
      <c r="Z1165" t="s">
        <v>88</v>
      </c>
      <c r="AA1165" t="s">
        <v>88</v>
      </c>
      <c r="AB1165" t="s">
        <v>89</v>
      </c>
      <c r="AC1165">
        <v>35</v>
      </c>
      <c r="AD1165">
        <v>19.870100000000001</v>
      </c>
      <c r="AE1165">
        <v>492539458</v>
      </c>
      <c r="AF1165">
        <v>0</v>
      </c>
      <c r="AG1165">
        <v>0</v>
      </c>
      <c r="AH1165">
        <v>2.2248E-2</v>
      </c>
      <c r="AI1165" t="s">
        <v>90</v>
      </c>
      <c r="AJ1165" t="s">
        <v>5731</v>
      </c>
      <c r="AK1165" t="s">
        <v>5732</v>
      </c>
      <c r="AL1165" t="s">
        <v>173</v>
      </c>
      <c r="AM1165" t="str">
        <f t="shared" si="18"/>
        <v>'0.0 0.0' 100000 rq=0</v>
      </c>
    </row>
    <row r="1166" spans="1:39">
      <c r="A1166">
        <v>1165</v>
      </c>
      <c r="B1166" t="s">
        <v>94</v>
      </c>
      <c r="C1166">
        <v>100000</v>
      </c>
      <c r="D1166" t="s">
        <v>152</v>
      </c>
      <c r="E1166" t="s">
        <v>6576</v>
      </c>
      <c r="F1166">
        <v>10000</v>
      </c>
      <c r="G1166">
        <v>256</v>
      </c>
      <c r="H1166">
        <v>0</v>
      </c>
      <c r="I1166">
        <v>1</v>
      </c>
      <c r="J1166">
        <v>3</v>
      </c>
      <c r="K1166" t="s">
        <v>85</v>
      </c>
      <c r="L1166">
        <v>11.27</v>
      </c>
      <c r="M1166">
        <v>0</v>
      </c>
      <c r="N1166">
        <v>77200</v>
      </c>
      <c r="O1166">
        <v>309864</v>
      </c>
      <c r="P1166">
        <v>38.46</v>
      </c>
      <c r="Q1166">
        <v>5.46</v>
      </c>
      <c r="R1166">
        <v>389</v>
      </c>
      <c r="S1166" t="s">
        <v>153</v>
      </c>
      <c r="T1166" t="s">
        <v>87</v>
      </c>
      <c r="U1166">
        <v>2931279</v>
      </c>
      <c r="V1166">
        <v>0</v>
      </c>
      <c r="W1166">
        <v>0</v>
      </c>
      <c r="X1166">
        <v>0</v>
      </c>
      <c r="Y1166">
        <v>0</v>
      </c>
      <c r="Z1166" t="s">
        <v>88</v>
      </c>
      <c r="AA1166" t="s">
        <v>88</v>
      </c>
      <c r="AB1166" t="s">
        <v>89</v>
      </c>
      <c r="AC1166">
        <v>34</v>
      </c>
      <c r="AD1166">
        <v>19.614999999999998</v>
      </c>
      <c r="AE1166">
        <v>31606279</v>
      </c>
      <c r="AF1166">
        <v>0</v>
      </c>
      <c r="AG1166">
        <v>0</v>
      </c>
      <c r="AH1166">
        <v>4.5903699999999999E-3</v>
      </c>
      <c r="AI1166" t="s">
        <v>90</v>
      </c>
      <c r="AJ1166" t="s">
        <v>5297</v>
      </c>
      <c r="AK1166" t="s">
        <v>5298</v>
      </c>
      <c r="AL1166" t="s">
        <v>271</v>
      </c>
      <c r="AM1166" t="str">
        <f t="shared" si="18"/>
        <v>'5.0 5.0' 100000 rq=0</v>
      </c>
    </row>
    <row r="1167" spans="1:39">
      <c r="A1167">
        <v>1166</v>
      </c>
      <c r="B1167" t="s">
        <v>82</v>
      </c>
      <c r="C1167">
        <v>100000</v>
      </c>
      <c r="D1167" t="s">
        <v>124</v>
      </c>
      <c r="E1167" t="s">
        <v>6576</v>
      </c>
      <c r="F1167">
        <v>10000</v>
      </c>
      <c r="G1167">
        <v>256</v>
      </c>
      <c r="H1167">
        <v>1</v>
      </c>
      <c r="I1167">
        <v>72</v>
      </c>
      <c r="J1167">
        <v>2</v>
      </c>
      <c r="K1167" t="s">
        <v>85</v>
      </c>
      <c r="L1167">
        <v>11.35</v>
      </c>
      <c r="M1167">
        <v>0</v>
      </c>
      <c r="N1167">
        <v>74341</v>
      </c>
      <c r="O1167">
        <v>297680</v>
      </c>
      <c r="P1167">
        <v>817.37</v>
      </c>
      <c r="Q1167">
        <v>4.57</v>
      </c>
      <c r="R1167">
        <v>7240</v>
      </c>
      <c r="S1167" t="s">
        <v>125</v>
      </c>
      <c r="T1167" t="s">
        <v>87</v>
      </c>
      <c r="U1167">
        <v>84060258</v>
      </c>
      <c r="V1167">
        <v>0</v>
      </c>
      <c r="W1167">
        <v>0</v>
      </c>
      <c r="X1167">
        <v>0</v>
      </c>
      <c r="Y1167">
        <v>0</v>
      </c>
      <c r="Z1167" t="s">
        <v>88</v>
      </c>
      <c r="AA1167" t="s">
        <v>88</v>
      </c>
      <c r="AB1167" t="s">
        <v>89</v>
      </c>
      <c r="AC1167">
        <v>35</v>
      </c>
      <c r="AD1167">
        <v>20.157399999999999</v>
      </c>
      <c r="AE1167">
        <v>874701385</v>
      </c>
      <c r="AF1167">
        <v>0</v>
      </c>
      <c r="AG1167">
        <v>0</v>
      </c>
      <c r="AH1167">
        <v>2.61537</v>
      </c>
      <c r="AI1167" t="s">
        <v>90</v>
      </c>
      <c r="AJ1167" t="s">
        <v>5243</v>
      </c>
      <c r="AK1167" t="s">
        <v>5244</v>
      </c>
      <c r="AL1167" t="s">
        <v>1870</v>
      </c>
      <c r="AM1167" t="str">
        <f t="shared" si="18"/>
        <v>'0.0 0.0' 100000 rq=1</v>
      </c>
    </row>
    <row r="1168" spans="1:39">
      <c r="A1168">
        <v>1167</v>
      </c>
      <c r="B1168" t="s">
        <v>100</v>
      </c>
      <c r="C1168">
        <v>100000</v>
      </c>
      <c r="D1168" t="s">
        <v>83</v>
      </c>
      <c r="E1168" t="s">
        <v>6576</v>
      </c>
      <c r="F1168">
        <v>10000</v>
      </c>
      <c r="G1168">
        <v>256</v>
      </c>
      <c r="H1168">
        <v>1</v>
      </c>
      <c r="I1168">
        <v>6</v>
      </c>
      <c r="J1168">
        <v>6</v>
      </c>
      <c r="K1168" t="s">
        <v>85</v>
      </c>
      <c r="L1168">
        <v>11.45</v>
      </c>
      <c r="M1168">
        <v>0</v>
      </c>
      <c r="N1168">
        <v>82730</v>
      </c>
      <c r="O1168">
        <v>313012</v>
      </c>
      <c r="P1168">
        <v>94.99</v>
      </c>
      <c r="Q1168">
        <v>4.57</v>
      </c>
      <c r="R1168">
        <v>868</v>
      </c>
      <c r="S1168" t="s">
        <v>86</v>
      </c>
      <c r="T1168" t="s">
        <v>87</v>
      </c>
      <c r="U1168">
        <v>6943572</v>
      </c>
      <c r="V1168">
        <v>0</v>
      </c>
      <c r="W1168">
        <v>0</v>
      </c>
      <c r="X1168">
        <v>0</v>
      </c>
      <c r="Y1168">
        <v>0</v>
      </c>
      <c r="Z1168" t="s">
        <v>88</v>
      </c>
      <c r="AA1168" t="s">
        <v>88</v>
      </c>
      <c r="AB1168" t="s">
        <v>89</v>
      </c>
      <c r="AC1168">
        <v>30</v>
      </c>
      <c r="AD1168">
        <v>19.5031</v>
      </c>
      <c r="AE1168">
        <v>75704921</v>
      </c>
      <c r="AF1168">
        <v>0</v>
      </c>
      <c r="AG1168">
        <v>0</v>
      </c>
      <c r="AH1168">
        <v>0</v>
      </c>
      <c r="AI1168" t="s">
        <v>90</v>
      </c>
      <c r="AJ1168" t="s">
        <v>6019</v>
      </c>
      <c r="AK1168" t="s">
        <v>6020</v>
      </c>
      <c r="AL1168" t="s">
        <v>318</v>
      </c>
      <c r="AM1168" t="str">
        <f t="shared" si="18"/>
        <v>'20.0 20.0' 100000 rq=1</v>
      </c>
    </row>
    <row r="1169" spans="1:39">
      <c r="A1169">
        <v>1168</v>
      </c>
      <c r="B1169" t="s">
        <v>100</v>
      </c>
      <c r="C1169">
        <v>100000</v>
      </c>
      <c r="D1169" t="s">
        <v>110</v>
      </c>
      <c r="E1169" t="s">
        <v>6576</v>
      </c>
      <c r="F1169">
        <v>10000</v>
      </c>
      <c r="G1169">
        <v>256</v>
      </c>
      <c r="H1169">
        <v>0</v>
      </c>
      <c r="I1169">
        <v>36</v>
      </c>
      <c r="J1169">
        <v>6</v>
      </c>
      <c r="K1169" t="s">
        <v>85</v>
      </c>
      <c r="L1169">
        <v>11.36</v>
      </c>
      <c r="M1169">
        <v>0</v>
      </c>
      <c r="N1169">
        <v>80210</v>
      </c>
      <c r="O1169">
        <v>315956</v>
      </c>
      <c r="P1169">
        <v>419.95</v>
      </c>
      <c r="Q1169">
        <v>4.97</v>
      </c>
      <c r="R1169">
        <v>3739</v>
      </c>
      <c r="S1169" t="s">
        <v>111</v>
      </c>
      <c r="T1169" t="s">
        <v>87</v>
      </c>
      <c r="U1169">
        <v>48500529</v>
      </c>
      <c r="V1169">
        <v>0</v>
      </c>
      <c r="W1169">
        <v>0</v>
      </c>
      <c r="X1169">
        <v>0</v>
      </c>
      <c r="Y1169">
        <v>0</v>
      </c>
      <c r="Z1169" t="s">
        <v>88</v>
      </c>
      <c r="AA1169" t="s">
        <v>88</v>
      </c>
      <c r="AB1169" t="s">
        <v>89</v>
      </c>
      <c r="AC1169">
        <v>33</v>
      </c>
      <c r="AD1169">
        <v>18.834299999999999</v>
      </c>
      <c r="AE1169">
        <v>522126394</v>
      </c>
      <c r="AF1169">
        <v>0</v>
      </c>
      <c r="AG1169">
        <v>0</v>
      </c>
      <c r="AH1169">
        <v>0</v>
      </c>
      <c r="AI1169" t="s">
        <v>90</v>
      </c>
      <c r="AJ1169" t="s">
        <v>5201</v>
      </c>
      <c r="AK1169" t="s">
        <v>5202</v>
      </c>
      <c r="AL1169" t="s">
        <v>2016</v>
      </c>
      <c r="AM1169" t="str">
        <f t="shared" si="18"/>
        <v>'20.0 20.0' 100000 rq=0</v>
      </c>
    </row>
    <row r="1170" spans="1:39">
      <c r="A1170">
        <v>1169</v>
      </c>
      <c r="B1170" t="s">
        <v>94</v>
      </c>
      <c r="C1170">
        <v>100000</v>
      </c>
      <c r="D1170" t="s">
        <v>152</v>
      </c>
      <c r="E1170" t="s">
        <v>6576</v>
      </c>
      <c r="F1170">
        <v>10000</v>
      </c>
      <c r="G1170">
        <v>256</v>
      </c>
      <c r="H1170">
        <v>0</v>
      </c>
      <c r="I1170">
        <v>120</v>
      </c>
      <c r="J1170">
        <v>1</v>
      </c>
      <c r="K1170" t="s">
        <v>85</v>
      </c>
      <c r="L1170">
        <v>11.49</v>
      </c>
      <c r="M1170">
        <v>0</v>
      </c>
      <c r="N1170">
        <v>86612</v>
      </c>
      <c r="O1170">
        <v>330640</v>
      </c>
      <c r="P1170">
        <v>1345.47</v>
      </c>
      <c r="Q1170">
        <v>5.99</v>
      </c>
      <c r="R1170">
        <v>11762</v>
      </c>
      <c r="S1170" t="s">
        <v>153</v>
      </c>
      <c r="T1170" t="s">
        <v>87</v>
      </c>
      <c r="U1170">
        <v>161362044</v>
      </c>
      <c r="V1170">
        <v>0</v>
      </c>
      <c r="W1170">
        <v>0</v>
      </c>
      <c r="X1170">
        <v>0</v>
      </c>
      <c r="Y1170">
        <v>0</v>
      </c>
      <c r="Z1170" t="s">
        <v>88</v>
      </c>
      <c r="AA1170" t="s">
        <v>88</v>
      </c>
      <c r="AB1170" t="s">
        <v>89</v>
      </c>
      <c r="AC1170">
        <v>34</v>
      </c>
      <c r="AD1170">
        <v>20.0501</v>
      </c>
      <c r="AE1170">
        <v>1634086902</v>
      </c>
      <c r="AF1170">
        <v>0</v>
      </c>
      <c r="AG1170">
        <v>0</v>
      </c>
      <c r="AH1170">
        <v>0.375199</v>
      </c>
      <c r="AI1170" t="s">
        <v>90</v>
      </c>
      <c r="AJ1170" t="s">
        <v>5667</v>
      </c>
      <c r="AK1170" t="s">
        <v>5668</v>
      </c>
      <c r="AL1170" t="s">
        <v>1431</v>
      </c>
      <c r="AM1170" t="str">
        <f t="shared" si="18"/>
        <v>'5.0 5.0' 100000 rq=0</v>
      </c>
    </row>
    <row r="1171" spans="1:39">
      <c r="A1171">
        <v>1170</v>
      </c>
      <c r="B1171" t="s">
        <v>94</v>
      </c>
      <c r="C1171">
        <v>100000</v>
      </c>
      <c r="D1171" t="s">
        <v>110</v>
      </c>
      <c r="E1171" t="s">
        <v>6576</v>
      </c>
      <c r="F1171">
        <v>10000</v>
      </c>
      <c r="G1171">
        <v>256</v>
      </c>
      <c r="H1171">
        <v>1</v>
      </c>
      <c r="I1171">
        <v>190</v>
      </c>
      <c r="J1171">
        <v>5</v>
      </c>
      <c r="K1171" t="s">
        <v>85</v>
      </c>
      <c r="L1171">
        <v>14.86</v>
      </c>
      <c r="M1171">
        <v>0</v>
      </c>
      <c r="N1171">
        <v>1277684</v>
      </c>
      <c r="O1171">
        <v>3010884</v>
      </c>
      <c r="P1171">
        <v>2302.8200000000002</v>
      </c>
      <c r="Q1171">
        <v>75.47</v>
      </c>
      <c r="R1171">
        <v>16002</v>
      </c>
      <c r="S1171" t="s">
        <v>111</v>
      </c>
      <c r="T1171" t="s">
        <v>87</v>
      </c>
      <c r="U1171">
        <v>130420400</v>
      </c>
      <c r="V1171">
        <v>0</v>
      </c>
      <c r="W1171">
        <v>0</v>
      </c>
      <c r="X1171">
        <v>0</v>
      </c>
      <c r="Y1171">
        <v>0</v>
      </c>
      <c r="Z1171" t="s">
        <v>88</v>
      </c>
      <c r="AA1171" t="s">
        <v>88</v>
      </c>
      <c r="AB1171" t="s">
        <v>89</v>
      </c>
      <c r="AC1171">
        <v>35</v>
      </c>
      <c r="AD1171">
        <v>19.273599999999998</v>
      </c>
      <c r="AE1171">
        <v>1326744285</v>
      </c>
      <c r="AF1171">
        <v>0</v>
      </c>
      <c r="AG1171">
        <v>0</v>
      </c>
      <c r="AH1171">
        <v>0</v>
      </c>
      <c r="AI1171" t="s">
        <v>90</v>
      </c>
      <c r="AJ1171" t="s">
        <v>5383</v>
      </c>
      <c r="AK1171" t="s">
        <v>5384</v>
      </c>
      <c r="AL1171" t="s">
        <v>711</v>
      </c>
      <c r="AM1171" t="str">
        <f t="shared" si="18"/>
        <v>'5.0 5.0' 100000 rq=1</v>
      </c>
    </row>
    <row r="1172" spans="1:39">
      <c r="A1172">
        <v>1171</v>
      </c>
      <c r="B1172" t="s">
        <v>100</v>
      </c>
      <c r="C1172">
        <v>100000</v>
      </c>
      <c r="D1172" t="s">
        <v>95</v>
      </c>
      <c r="E1172" t="s">
        <v>6576</v>
      </c>
      <c r="F1172">
        <v>10000</v>
      </c>
      <c r="G1172">
        <v>256</v>
      </c>
      <c r="H1172">
        <v>1</v>
      </c>
      <c r="I1172">
        <v>96</v>
      </c>
      <c r="J1172">
        <v>3</v>
      </c>
      <c r="K1172" t="s">
        <v>85</v>
      </c>
      <c r="L1172">
        <v>11.46</v>
      </c>
      <c r="M1172">
        <v>0</v>
      </c>
      <c r="N1172">
        <v>107571</v>
      </c>
      <c r="O1172">
        <v>428332</v>
      </c>
      <c r="P1172">
        <v>1084.42</v>
      </c>
      <c r="Q1172">
        <v>5.01</v>
      </c>
      <c r="R1172">
        <v>9501</v>
      </c>
      <c r="S1172" t="s">
        <v>96</v>
      </c>
      <c r="T1172" t="s">
        <v>87</v>
      </c>
      <c r="U1172">
        <v>1530019</v>
      </c>
      <c r="V1172">
        <v>0</v>
      </c>
      <c r="W1172">
        <v>0</v>
      </c>
      <c r="X1172">
        <v>0</v>
      </c>
      <c r="Y1172">
        <v>0</v>
      </c>
      <c r="Z1172" t="s">
        <v>88</v>
      </c>
      <c r="AA1172" t="s">
        <v>88</v>
      </c>
      <c r="AB1172" t="s">
        <v>89</v>
      </c>
      <c r="AC1172">
        <v>36</v>
      </c>
      <c r="AD1172">
        <v>20.427700000000002</v>
      </c>
      <c r="AE1172">
        <v>15938933</v>
      </c>
      <c r="AF1172">
        <v>0</v>
      </c>
      <c r="AG1172">
        <v>0</v>
      </c>
      <c r="AH1172">
        <v>0.33581800000000001</v>
      </c>
      <c r="AI1172" t="s">
        <v>90</v>
      </c>
      <c r="AJ1172" t="s">
        <v>4937</v>
      </c>
      <c r="AK1172" t="s">
        <v>4938</v>
      </c>
      <c r="AL1172" t="s">
        <v>1816</v>
      </c>
      <c r="AM1172" t="str">
        <f t="shared" si="18"/>
        <v>'20.0 20.0' 100000 rq=1</v>
      </c>
    </row>
    <row r="1173" spans="1:39">
      <c r="A1173">
        <v>1172</v>
      </c>
      <c r="B1173" t="s">
        <v>100</v>
      </c>
      <c r="C1173">
        <v>100000</v>
      </c>
      <c r="D1173" t="s">
        <v>83</v>
      </c>
      <c r="E1173" t="s">
        <v>6576</v>
      </c>
      <c r="F1173">
        <v>10000</v>
      </c>
      <c r="G1173">
        <v>256</v>
      </c>
      <c r="H1173">
        <v>0</v>
      </c>
      <c r="I1173">
        <v>18</v>
      </c>
      <c r="J1173">
        <v>3</v>
      </c>
      <c r="K1173" t="s">
        <v>85</v>
      </c>
      <c r="L1173">
        <v>11.35</v>
      </c>
      <c r="M1173">
        <v>0</v>
      </c>
      <c r="N1173">
        <v>78158</v>
      </c>
      <c r="O1173">
        <v>304268</v>
      </c>
      <c r="P1173">
        <v>224.75</v>
      </c>
      <c r="Q1173">
        <v>4.7699999999999996</v>
      </c>
      <c r="R1173">
        <v>2021</v>
      </c>
      <c r="S1173" t="s">
        <v>86</v>
      </c>
      <c r="T1173" t="s">
        <v>87</v>
      </c>
      <c r="U1173">
        <v>21571439</v>
      </c>
      <c r="V1173">
        <v>0</v>
      </c>
      <c r="W1173">
        <v>0</v>
      </c>
      <c r="X1173">
        <v>0</v>
      </c>
      <c r="Y1173">
        <v>0</v>
      </c>
      <c r="Z1173" t="s">
        <v>88</v>
      </c>
      <c r="AA1173" t="s">
        <v>88</v>
      </c>
      <c r="AB1173" t="s">
        <v>89</v>
      </c>
      <c r="AC1173">
        <v>37</v>
      </c>
      <c r="AD1173">
        <v>20.3063</v>
      </c>
      <c r="AE1173">
        <v>229407789</v>
      </c>
      <c r="AF1173">
        <v>0</v>
      </c>
      <c r="AG1173">
        <v>0</v>
      </c>
      <c r="AH1173">
        <v>0</v>
      </c>
      <c r="AI1173" t="s">
        <v>90</v>
      </c>
      <c r="AJ1173" t="s">
        <v>6125</v>
      </c>
      <c r="AK1173" t="s">
        <v>6126</v>
      </c>
      <c r="AL1173" t="s">
        <v>1128</v>
      </c>
      <c r="AM1173" t="str">
        <f t="shared" si="18"/>
        <v>'20.0 20.0' 100000 rq=0</v>
      </c>
    </row>
    <row r="1174" spans="1:39">
      <c r="A1174">
        <v>1173</v>
      </c>
      <c r="B1174" t="s">
        <v>94</v>
      </c>
      <c r="C1174">
        <v>100000</v>
      </c>
      <c r="D1174" t="s">
        <v>124</v>
      </c>
      <c r="E1174" t="s">
        <v>6576</v>
      </c>
      <c r="F1174">
        <v>10000</v>
      </c>
      <c r="G1174">
        <v>256</v>
      </c>
      <c r="H1174">
        <v>0</v>
      </c>
      <c r="I1174">
        <v>6</v>
      </c>
      <c r="J1174">
        <v>6</v>
      </c>
      <c r="K1174" t="s">
        <v>85</v>
      </c>
      <c r="L1174">
        <v>11.35</v>
      </c>
      <c r="M1174">
        <v>0</v>
      </c>
      <c r="N1174">
        <v>72390</v>
      </c>
      <c r="O1174">
        <v>293740</v>
      </c>
      <c r="P1174">
        <v>92.94</v>
      </c>
      <c r="Q1174">
        <v>5.35</v>
      </c>
      <c r="R1174">
        <v>865</v>
      </c>
      <c r="S1174" t="s">
        <v>125</v>
      </c>
      <c r="T1174" t="s">
        <v>87</v>
      </c>
      <c r="U1174">
        <v>16271052</v>
      </c>
      <c r="V1174">
        <v>0</v>
      </c>
      <c r="W1174">
        <v>0</v>
      </c>
      <c r="X1174">
        <v>0</v>
      </c>
      <c r="Y1174">
        <v>0</v>
      </c>
      <c r="Z1174" t="s">
        <v>88</v>
      </c>
      <c r="AA1174" t="s">
        <v>88</v>
      </c>
      <c r="AB1174" t="s">
        <v>89</v>
      </c>
      <c r="AC1174">
        <v>34</v>
      </c>
      <c r="AD1174">
        <v>19.659800000000001</v>
      </c>
      <c r="AE1174">
        <v>176138721</v>
      </c>
      <c r="AF1174">
        <v>0</v>
      </c>
      <c r="AG1174">
        <v>0</v>
      </c>
      <c r="AH1174">
        <v>9.9180699999999993E-3</v>
      </c>
      <c r="AI1174" t="s">
        <v>90</v>
      </c>
      <c r="AJ1174" t="s">
        <v>5511</v>
      </c>
      <c r="AK1174" t="s">
        <v>5512</v>
      </c>
      <c r="AL1174" t="s">
        <v>719</v>
      </c>
      <c r="AM1174" t="str">
        <f t="shared" si="18"/>
        <v>'5.0 5.0' 100000 rq=0</v>
      </c>
    </row>
    <row r="1175" spans="1:39">
      <c r="A1175">
        <v>1174</v>
      </c>
      <c r="B1175" t="s">
        <v>94</v>
      </c>
      <c r="C1175">
        <v>100000</v>
      </c>
      <c r="D1175" t="s">
        <v>110</v>
      </c>
      <c r="E1175" t="s">
        <v>6576</v>
      </c>
      <c r="F1175">
        <v>10000</v>
      </c>
      <c r="G1175">
        <v>256</v>
      </c>
      <c r="H1175">
        <v>1</v>
      </c>
      <c r="I1175">
        <v>144</v>
      </c>
      <c r="J1175">
        <v>2</v>
      </c>
      <c r="K1175" t="s">
        <v>85</v>
      </c>
      <c r="L1175">
        <v>13.96</v>
      </c>
      <c r="M1175">
        <v>0</v>
      </c>
      <c r="N1175">
        <v>996648</v>
      </c>
      <c r="O1175">
        <v>2362936</v>
      </c>
      <c r="P1175">
        <v>1734.69</v>
      </c>
      <c r="Q1175">
        <v>46.41</v>
      </c>
      <c r="R1175">
        <v>12755</v>
      </c>
      <c r="S1175" t="s">
        <v>111</v>
      </c>
      <c r="T1175" t="s">
        <v>87</v>
      </c>
      <c r="U1175">
        <v>100039430</v>
      </c>
      <c r="V1175">
        <v>0</v>
      </c>
      <c r="W1175">
        <v>0</v>
      </c>
      <c r="X1175">
        <v>0</v>
      </c>
      <c r="Y1175">
        <v>0</v>
      </c>
      <c r="Z1175" t="s">
        <v>88</v>
      </c>
      <c r="AA1175" t="s">
        <v>88</v>
      </c>
      <c r="AB1175" t="s">
        <v>89</v>
      </c>
      <c r="AC1175">
        <v>35</v>
      </c>
      <c r="AD1175">
        <v>20.055399999999999</v>
      </c>
      <c r="AE1175">
        <v>1023761122</v>
      </c>
      <c r="AF1175">
        <v>0</v>
      </c>
      <c r="AG1175">
        <v>0</v>
      </c>
      <c r="AH1175">
        <v>0</v>
      </c>
      <c r="AI1175" t="s">
        <v>90</v>
      </c>
      <c r="AJ1175" t="s">
        <v>6465</v>
      </c>
      <c r="AK1175" t="s">
        <v>6466</v>
      </c>
      <c r="AL1175" t="s">
        <v>399</v>
      </c>
      <c r="AM1175" t="str">
        <f t="shared" si="18"/>
        <v>'5.0 5.0' 100000 rq=1</v>
      </c>
    </row>
    <row r="1176" spans="1:39">
      <c r="A1176">
        <v>1175</v>
      </c>
      <c r="B1176" t="s">
        <v>82</v>
      </c>
      <c r="C1176">
        <v>100000</v>
      </c>
      <c r="D1176" t="s">
        <v>124</v>
      </c>
      <c r="E1176" t="s">
        <v>6576</v>
      </c>
      <c r="F1176">
        <v>10000</v>
      </c>
      <c r="G1176">
        <v>256</v>
      </c>
      <c r="H1176">
        <v>0</v>
      </c>
      <c r="I1176">
        <v>120</v>
      </c>
      <c r="J1176">
        <v>3</v>
      </c>
      <c r="K1176" t="s">
        <v>85</v>
      </c>
      <c r="L1176">
        <v>11.45</v>
      </c>
      <c r="M1176">
        <v>0</v>
      </c>
      <c r="N1176">
        <v>76534</v>
      </c>
      <c r="O1176">
        <v>303512</v>
      </c>
      <c r="P1176">
        <v>1336.98</v>
      </c>
      <c r="Q1176">
        <v>5.89</v>
      </c>
      <c r="R1176">
        <v>11728</v>
      </c>
      <c r="S1176" t="s">
        <v>125</v>
      </c>
      <c r="T1176" t="s">
        <v>87</v>
      </c>
      <c r="U1176">
        <v>174607605</v>
      </c>
      <c r="V1176">
        <v>0</v>
      </c>
      <c r="W1176">
        <v>0</v>
      </c>
      <c r="X1176">
        <v>0</v>
      </c>
      <c r="Y1176">
        <v>0</v>
      </c>
      <c r="Z1176" t="s">
        <v>88</v>
      </c>
      <c r="AA1176" t="s">
        <v>88</v>
      </c>
      <c r="AB1176" t="s">
        <v>89</v>
      </c>
      <c r="AC1176">
        <v>34</v>
      </c>
      <c r="AD1176">
        <v>19.998000000000001</v>
      </c>
      <c r="AE1176">
        <v>1772626510</v>
      </c>
      <c r="AF1176">
        <v>0</v>
      </c>
      <c r="AG1176">
        <v>0</v>
      </c>
      <c r="AH1176">
        <v>0.21510499999999999</v>
      </c>
      <c r="AI1176" t="s">
        <v>90</v>
      </c>
      <c r="AJ1176" t="s">
        <v>5789</v>
      </c>
      <c r="AK1176" t="s">
        <v>5790</v>
      </c>
      <c r="AL1176" t="s">
        <v>2963</v>
      </c>
      <c r="AM1176" t="str">
        <f t="shared" si="18"/>
        <v>'0.0 0.0' 100000 rq=0</v>
      </c>
    </row>
    <row r="1177" spans="1:39">
      <c r="A1177">
        <v>1176</v>
      </c>
      <c r="B1177" t="s">
        <v>94</v>
      </c>
      <c r="C1177">
        <v>100000</v>
      </c>
      <c r="D1177" t="s">
        <v>95</v>
      </c>
      <c r="E1177" t="s">
        <v>6576</v>
      </c>
      <c r="F1177">
        <v>10000</v>
      </c>
      <c r="G1177">
        <v>256</v>
      </c>
      <c r="H1177">
        <v>1</v>
      </c>
      <c r="I1177">
        <v>12</v>
      </c>
      <c r="J1177">
        <v>1</v>
      </c>
      <c r="K1177" t="s">
        <v>85</v>
      </c>
      <c r="L1177">
        <v>11.34</v>
      </c>
      <c r="M1177">
        <v>0</v>
      </c>
      <c r="N1177">
        <v>73056</v>
      </c>
      <c r="O1177">
        <v>295460</v>
      </c>
      <c r="P1177">
        <v>158.04</v>
      </c>
      <c r="Q1177">
        <v>5.08</v>
      </c>
      <c r="R1177">
        <v>1437</v>
      </c>
      <c r="S1177" t="s">
        <v>96</v>
      </c>
      <c r="T1177" t="s">
        <v>87</v>
      </c>
      <c r="U1177">
        <v>20980047</v>
      </c>
      <c r="V1177">
        <v>0</v>
      </c>
      <c r="W1177">
        <v>0</v>
      </c>
      <c r="X1177">
        <v>0</v>
      </c>
      <c r="Y1177">
        <v>0</v>
      </c>
      <c r="Z1177" t="s">
        <v>88</v>
      </c>
      <c r="AA1177" t="s">
        <v>88</v>
      </c>
      <c r="AB1177" t="s">
        <v>89</v>
      </c>
      <c r="AC1177">
        <v>37</v>
      </c>
      <c r="AD1177">
        <v>19.9619</v>
      </c>
      <c r="AE1177">
        <v>210787543</v>
      </c>
      <c r="AF1177">
        <v>0</v>
      </c>
      <c r="AG1177">
        <v>0</v>
      </c>
      <c r="AH1177">
        <v>4.9810300000000002E-2</v>
      </c>
      <c r="AI1177" t="s">
        <v>90</v>
      </c>
      <c r="AJ1177" t="s">
        <v>6495</v>
      </c>
      <c r="AK1177" t="s">
        <v>6496</v>
      </c>
      <c r="AL1177" t="s">
        <v>341</v>
      </c>
      <c r="AM1177" t="str">
        <f t="shared" si="18"/>
        <v>'5.0 5.0' 100000 rq=1</v>
      </c>
    </row>
    <row r="1178" spans="1:39">
      <c r="A1178">
        <v>1177</v>
      </c>
      <c r="B1178" t="s">
        <v>100</v>
      </c>
      <c r="C1178">
        <v>100000</v>
      </c>
      <c r="D1178" t="s">
        <v>6577</v>
      </c>
      <c r="E1178" t="s">
        <v>6576</v>
      </c>
      <c r="F1178">
        <v>10000</v>
      </c>
      <c r="G1178">
        <v>256</v>
      </c>
      <c r="H1178">
        <v>1</v>
      </c>
      <c r="I1178">
        <v>144</v>
      </c>
      <c r="J1178">
        <v>6</v>
      </c>
      <c r="K1178" t="s">
        <v>85</v>
      </c>
      <c r="L1178">
        <v>17.62</v>
      </c>
      <c r="M1178">
        <v>0</v>
      </c>
      <c r="N1178">
        <v>2314846</v>
      </c>
      <c r="O1178">
        <v>5378920</v>
      </c>
      <c r="P1178">
        <v>1938.8</v>
      </c>
      <c r="Q1178">
        <v>105.3</v>
      </c>
      <c r="R1178">
        <v>11600</v>
      </c>
      <c r="S1178" t="s">
        <v>6578</v>
      </c>
      <c r="T1178" t="s">
        <v>87</v>
      </c>
      <c r="U1178">
        <v>61087592</v>
      </c>
      <c r="V1178">
        <v>0</v>
      </c>
      <c r="W1178">
        <v>0</v>
      </c>
      <c r="X1178">
        <v>0</v>
      </c>
      <c r="Y1178">
        <v>0</v>
      </c>
      <c r="Z1178" t="s">
        <v>88</v>
      </c>
      <c r="AA1178" t="s">
        <v>88</v>
      </c>
      <c r="AB1178" t="s">
        <v>89</v>
      </c>
      <c r="AC1178">
        <v>36</v>
      </c>
      <c r="AD1178">
        <v>19.971499999999999</v>
      </c>
      <c r="AE1178">
        <v>640488444</v>
      </c>
      <c r="AF1178">
        <v>0</v>
      </c>
      <c r="AG1178">
        <v>0</v>
      </c>
      <c r="AH1178">
        <v>0</v>
      </c>
      <c r="AI1178" t="s">
        <v>90</v>
      </c>
      <c r="AJ1178" t="s">
        <v>6185</v>
      </c>
      <c r="AK1178" t="s">
        <v>6186</v>
      </c>
      <c r="AL1178" t="s">
        <v>6612</v>
      </c>
      <c r="AM1178" t="str">
        <f t="shared" si="18"/>
        <v>'20.0 20.0' 100000 rq=1</v>
      </c>
    </row>
    <row r="1179" spans="1:39">
      <c r="A1179">
        <v>1178</v>
      </c>
      <c r="B1179" t="s">
        <v>100</v>
      </c>
      <c r="C1179">
        <v>100000</v>
      </c>
      <c r="D1179" t="s">
        <v>83</v>
      </c>
      <c r="E1179" t="s">
        <v>6576</v>
      </c>
      <c r="F1179">
        <v>10000</v>
      </c>
      <c r="G1179">
        <v>256</v>
      </c>
      <c r="H1179">
        <v>1</v>
      </c>
      <c r="I1179">
        <v>120</v>
      </c>
      <c r="J1179">
        <v>4</v>
      </c>
      <c r="K1179" t="s">
        <v>85</v>
      </c>
      <c r="L1179">
        <v>11.49</v>
      </c>
      <c r="M1179">
        <v>0</v>
      </c>
      <c r="N1179">
        <v>150696</v>
      </c>
      <c r="O1179">
        <v>425220</v>
      </c>
      <c r="P1179">
        <v>1270.47</v>
      </c>
      <c r="Q1179">
        <v>10.98</v>
      </c>
      <c r="R1179">
        <v>11152</v>
      </c>
      <c r="S1179" t="s">
        <v>86</v>
      </c>
      <c r="T1179" t="s">
        <v>87</v>
      </c>
      <c r="U1179">
        <v>19130549</v>
      </c>
      <c r="V1179">
        <v>0</v>
      </c>
      <c r="W1179">
        <v>0</v>
      </c>
      <c r="X1179">
        <v>0</v>
      </c>
      <c r="Y1179">
        <v>0</v>
      </c>
      <c r="Z1179" t="s">
        <v>88</v>
      </c>
      <c r="AA1179" t="s">
        <v>88</v>
      </c>
      <c r="AB1179" t="s">
        <v>89</v>
      </c>
      <c r="AC1179">
        <v>37</v>
      </c>
      <c r="AD1179">
        <v>20.125399999999999</v>
      </c>
      <c r="AE1179">
        <v>201872359</v>
      </c>
      <c r="AF1179">
        <v>0</v>
      </c>
      <c r="AG1179">
        <v>0</v>
      </c>
      <c r="AH1179">
        <v>0</v>
      </c>
      <c r="AI1179" t="s">
        <v>90</v>
      </c>
      <c r="AJ1179" t="s">
        <v>5781</v>
      </c>
      <c r="AK1179" t="s">
        <v>5782</v>
      </c>
      <c r="AL1179" t="s">
        <v>1657</v>
      </c>
      <c r="AM1179" t="str">
        <f t="shared" si="18"/>
        <v>'20.0 20.0' 100000 rq=1</v>
      </c>
    </row>
    <row r="1180" spans="1:39">
      <c r="A1180">
        <v>1179</v>
      </c>
      <c r="B1180" t="s">
        <v>82</v>
      </c>
      <c r="C1180">
        <v>100000</v>
      </c>
      <c r="D1180" t="s">
        <v>6577</v>
      </c>
      <c r="E1180" t="s">
        <v>6576</v>
      </c>
      <c r="F1180">
        <v>10000</v>
      </c>
      <c r="G1180">
        <v>256</v>
      </c>
      <c r="H1180">
        <v>0</v>
      </c>
      <c r="I1180">
        <v>1</v>
      </c>
      <c r="J1180">
        <v>2</v>
      </c>
      <c r="K1180" t="s">
        <v>85</v>
      </c>
      <c r="L1180">
        <v>11.35</v>
      </c>
      <c r="M1180">
        <v>0</v>
      </c>
      <c r="N1180">
        <v>77142</v>
      </c>
      <c r="O1180">
        <v>309448</v>
      </c>
      <c r="P1180">
        <v>38.549999999999997</v>
      </c>
      <c r="Q1180">
        <v>4.63</v>
      </c>
      <c r="R1180">
        <v>380</v>
      </c>
      <c r="S1180" t="s">
        <v>6578</v>
      </c>
      <c r="T1180" t="s">
        <v>87</v>
      </c>
      <c r="U1180">
        <v>2952417</v>
      </c>
      <c r="V1180">
        <v>0</v>
      </c>
      <c r="W1180">
        <v>0</v>
      </c>
      <c r="X1180">
        <v>0</v>
      </c>
      <c r="Y1180">
        <v>0</v>
      </c>
      <c r="Z1180" t="s">
        <v>88</v>
      </c>
      <c r="AA1180" t="s">
        <v>88</v>
      </c>
      <c r="AB1180" t="s">
        <v>89</v>
      </c>
      <c r="AC1180">
        <v>36</v>
      </c>
      <c r="AD1180">
        <v>20.630299999999998</v>
      </c>
      <c r="AE1180">
        <v>31891392</v>
      </c>
      <c r="AF1180">
        <v>0</v>
      </c>
      <c r="AG1180">
        <v>0</v>
      </c>
      <c r="AH1180">
        <v>0</v>
      </c>
      <c r="AI1180" t="s">
        <v>90</v>
      </c>
      <c r="AJ1180" t="s">
        <v>5657</v>
      </c>
      <c r="AK1180" t="s">
        <v>5658</v>
      </c>
      <c r="AL1180" t="s">
        <v>6586</v>
      </c>
      <c r="AM1180" t="str">
        <f t="shared" si="18"/>
        <v>'0.0 0.0' 100000 rq=0</v>
      </c>
    </row>
    <row r="1181" spans="1:39">
      <c r="A1181">
        <v>1180</v>
      </c>
      <c r="B1181" t="s">
        <v>94</v>
      </c>
      <c r="C1181">
        <v>100000</v>
      </c>
      <c r="D1181" t="s">
        <v>95</v>
      </c>
      <c r="E1181" t="s">
        <v>6576</v>
      </c>
      <c r="F1181">
        <v>10000</v>
      </c>
      <c r="G1181">
        <v>256</v>
      </c>
      <c r="H1181">
        <v>1</v>
      </c>
      <c r="I1181">
        <v>24</v>
      </c>
      <c r="J1181">
        <v>5</v>
      </c>
      <c r="K1181" t="s">
        <v>85</v>
      </c>
      <c r="L1181">
        <v>11.36</v>
      </c>
      <c r="M1181">
        <v>0</v>
      </c>
      <c r="N1181">
        <v>73388</v>
      </c>
      <c r="O1181">
        <v>295972</v>
      </c>
      <c r="P1181">
        <v>290.10000000000002</v>
      </c>
      <c r="Q1181">
        <v>4.9800000000000004</v>
      </c>
      <c r="R1181">
        <v>2596</v>
      </c>
      <c r="S1181" t="s">
        <v>96</v>
      </c>
      <c r="T1181" t="s">
        <v>87</v>
      </c>
      <c r="U1181">
        <v>9996301</v>
      </c>
      <c r="V1181">
        <v>0</v>
      </c>
      <c r="W1181">
        <v>0</v>
      </c>
      <c r="X1181">
        <v>0</v>
      </c>
      <c r="Y1181">
        <v>0</v>
      </c>
      <c r="Z1181" t="s">
        <v>88</v>
      </c>
      <c r="AA1181" t="s">
        <v>88</v>
      </c>
      <c r="AB1181" t="s">
        <v>89</v>
      </c>
      <c r="AC1181">
        <v>34</v>
      </c>
      <c r="AD1181">
        <v>20.3491</v>
      </c>
      <c r="AE1181">
        <v>101137397</v>
      </c>
      <c r="AF1181">
        <v>0</v>
      </c>
      <c r="AG1181">
        <v>0</v>
      </c>
      <c r="AH1181">
        <v>0.18237500000000001</v>
      </c>
      <c r="AI1181" t="s">
        <v>90</v>
      </c>
      <c r="AJ1181" t="s">
        <v>5481</v>
      </c>
      <c r="AK1181" t="s">
        <v>5482</v>
      </c>
      <c r="AL1181" t="s">
        <v>511</v>
      </c>
      <c r="AM1181" t="str">
        <f t="shared" si="18"/>
        <v>'5.0 5.0' 100000 rq=1</v>
      </c>
    </row>
    <row r="1182" spans="1:39">
      <c r="A1182">
        <v>1181</v>
      </c>
      <c r="B1182" t="s">
        <v>100</v>
      </c>
      <c r="C1182">
        <v>100000</v>
      </c>
      <c r="D1182" t="s">
        <v>95</v>
      </c>
      <c r="E1182" t="s">
        <v>6576</v>
      </c>
      <c r="F1182">
        <v>10000</v>
      </c>
      <c r="G1182">
        <v>256</v>
      </c>
      <c r="H1182">
        <v>0</v>
      </c>
      <c r="I1182">
        <v>96</v>
      </c>
      <c r="J1182">
        <v>3</v>
      </c>
      <c r="K1182" t="s">
        <v>85</v>
      </c>
      <c r="L1182">
        <v>11.43</v>
      </c>
      <c r="M1182">
        <v>0</v>
      </c>
      <c r="N1182">
        <v>77180</v>
      </c>
      <c r="O1182">
        <v>306208</v>
      </c>
      <c r="P1182">
        <v>1082.03</v>
      </c>
      <c r="Q1182">
        <v>5.03</v>
      </c>
      <c r="R1182">
        <v>9503</v>
      </c>
      <c r="S1182" t="s">
        <v>96</v>
      </c>
      <c r="T1182" t="s">
        <v>87</v>
      </c>
      <c r="U1182">
        <v>1532790</v>
      </c>
      <c r="V1182">
        <v>0</v>
      </c>
      <c r="W1182">
        <v>0</v>
      </c>
      <c r="X1182">
        <v>0</v>
      </c>
      <c r="Y1182">
        <v>0</v>
      </c>
      <c r="Z1182" t="s">
        <v>88</v>
      </c>
      <c r="AA1182" t="s">
        <v>88</v>
      </c>
      <c r="AB1182" t="s">
        <v>89</v>
      </c>
      <c r="AC1182">
        <v>34</v>
      </c>
      <c r="AD1182">
        <v>19.352599999999999</v>
      </c>
      <c r="AE1182">
        <v>15959689</v>
      </c>
      <c r="AF1182">
        <v>0</v>
      </c>
      <c r="AG1182">
        <v>0</v>
      </c>
      <c r="AH1182">
        <v>0.19376199999999999</v>
      </c>
      <c r="AI1182" t="s">
        <v>90</v>
      </c>
      <c r="AJ1182" t="s">
        <v>5635</v>
      </c>
      <c r="AK1182" t="s">
        <v>5636</v>
      </c>
      <c r="AL1182" t="s">
        <v>421</v>
      </c>
      <c r="AM1182" t="str">
        <f t="shared" si="18"/>
        <v>'20.0 20.0' 100000 rq=0</v>
      </c>
    </row>
    <row r="1183" spans="1:39">
      <c r="A1183">
        <v>1182</v>
      </c>
      <c r="B1183" t="s">
        <v>94</v>
      </c>
      <c r="C1183">
        <v>100000</v>
      </c>
      <c r="D1183" t="s">
        <v>152</v>
      </c>
      <c r="E1183" t="s">
        <v>6576</v>
      </c>
      <c r="F1183">
        <v>10000</v>
      </c>
      <c r="G1183">
        <v>256</v>
      </c>
      <c r="H1183">
        <v>1</v>
      </c>
      <c r="I1183">
        <v>168</v>
      </c>
      <c r="J1183">
        <v>4</v>
      </c>
      <c r="K1183" t="s">
        <v>85</v>
      </c>
      <c r="L1183">
        <v>11.92</v>
      </c>
      <c r="M1183">
        <v>0</v>
      </c>
      <c r="N1183">
        <v>270159</v>
      </c>
      <c r="O1183">
        <v>740052</v>
      </c>
      <c r="P1183">
        <v>1891.47</v>
      </c>
      <c r="Q1183">
        <v>15.26</v>
      </c>
      <c r="R1183">
        <v>15990</v>
      </c>
      <c r="S1183" t="s">
        <v>153</v>
      </c>
      <c r="T1183" t="s">
        <v>87</v>
      </c>
      <c r="U1183">
        <v>20523910</v>
      </c>
      <c r="V1183">
        <v>0</v>
      </c>
      <c r="W1183">
        <v>0</v>
      </c>
      <c r="X1183">
        <v>0</v>
      </c>
      <c r="Y1183">
        <v>0</v>
      </c>
      <c r="Z1183" t="s">
        <v>88</v>
      </c>
      <c r="AA1183" t="s">
        <v>88</v>
      </c>
      <c r="AB1183" t="s">
        <v>89</v>
      </c>
      <c r="AC1183">
        <v>36</v>
      </c>
      <c r="AD1183">
        <v>19.266500000000001</v>
      </c>
      <c r="AE1183">
        <v>222889904</v>
      </c>
      <c r="AF1183">
        <v>0</v>
      </c>
      <c r="AG1183">
        <v>0</v>
      </c>
      <c r="AH1183">
        <v>9.2853600000000007</v>
      </c>
      <c r="AI1183" t="s">
        <v>90</v>
      </c>
      <c r="AJ1183" t="s">
        <v>6333</v>
      </c>
      <c r="AK1183" t="s">
        <v>6334</v>
      </c>
      <c r="AL1183" t="s">
        <v>1472</v>
      </c>
      <c r="AM1183" t="str">
        <f t="shared" si="18"/>
        <v>'5.0 5.0' 100000 rq=1</v>
      </c>
    </row>
    <row r="1184" spans="1:39">
      <c r="A1184">
        <v>1183</v>
      </c>
      <c r="B1184" t="s">
        <v>82</v>
      </c>
      <c r="C1184">
        <v>100000</v>
      </c>
      <c r="D1184" t="s">
        <v>152</v>
      </c>
      <c r="E1184" t="s">
        <v>6576</v>
      </c>
      <c r="F1184">
        <v>10000</v>
      </c>
      <c r="G1184">
        <v>256</v>
      </c>
      <c r="H1184">
        <v>0</v>
      </c>
      <c r="I1184">
        <v>168</v>
      </c>
      <c r="J1184">
        <v>1</v>
      </c>
      <c r="K1184" t="s">
        <v>85</v>
      </c>
      <c r="L1184">
        <v>11.37</v>
      </c>
      <c r="M1184">
        <v>0</v>
      </c>
      <c r="N1184">
        <v>91444</v>
      </c>
      <c r="O1184">
        <v>343160</v>
      </c>
      <c r="P1184">
        <v>1868.26</v>
      </c>
      <c r="Q1184">
        <v>5.51</v>
      </c>
      <c r="R1184">
        <v>16477</v>
      </c>
      <c r="S1184" t="s">
        <v>153</v>
      </c>
      <c r="T1184" t="s">
        <v>87</v>
      </c>
      <c r="U1184">
        <v>257271462</v>
      </c>
      <c r="V1184">
        <v>0</v>
      </c>
      <c r="W1184">
        <v>0</v>
      </c>
      <c r="X1184">
        <v>0</v>
      </c>
      <c r="Y1184">
        <v>0</v>
      </c>
      <c r="Z1184" t="s">
        <v>88</v>
      </c>
      <c r="AA1184" t="s">
        <v>88</v>
      </c>
      <c r="AB1184" t="s">
        <v>89</v>
      </c>
      <c r="AC1184">
        <v>36</v>
      </c>
      <c r="AD1184">
        <v>19.259599999999999</v>
      </c>
      <c r="AE1184">
        <v>2581182004</v>
      </c>
      <c r="AF1184">
        <v>0</v>
      </c>
      <c r="AG1184">
        <v>0</v>
      </c>
      <c r="AH1184">
        <v>0.54500199999999999</v>
      </c>
      <c r="AI1184" t="s">
        <v>90</v>
      </c>
      <c r="AJ1184" t="s">
        <v>6013</v>
      </c>
      <c r="AK1184" t="s">
        <v>6014</v>
      </c>
      <c r="AL1184" t="s">
        <v>268</v>
      </c>
      <c r="AM1184" t="str">
        <f t="shared" si="18"/>
        <v>'0.0 0.0' 100000 rq=0</v>
      </c>
    </row>
    <row r="1185" spans="1:39">
      <c r="A1185">
        <v>1184</v>
      </c>
      <c r="B1185" t="s">
        <v>94</v>
      </c>
      <c r="C1185">
        <v>100000</v>
      </c>
      <c r="D1185" t="s">
        <v>83</v>
      </c>
      <c r="E1185" t="s">
        <v>6576</v>
      </c>
      <c r="F1185">
        <v>10000</v>
      </c>
      <c r="G1185">
        <v>256</v>
      </c>
      <c r="H1185">
        <v>1</v>
      </c>
      <c r="I1185">
        <v>6</v>
      </c>
      <c r="J1185">
        <v>3</v>
      </c>
      <c r="K1185" t="s">
        <v>85</v>
      </c>
      <c r="L1185">
        <v>11.34</v>
      </c>
      <c r="M1185">
        <v>0</v>
      </c>
      <c r="N1185">
        <v>77818</v>
      </c>
      <c r="O1185">
        <v>303072</v>
      </c>
      <c r="P1185">
        <v>92.41</v>
      </c>
      <c r="Q1185">
        <v>4.5</v>
      </c>
      <c r="R1185">
        <v>854</v>
      </c>
      <c r="S1185" t="s">
        <v>86</v>
      </c>
      <c r="T1185" t="s">
        <v>87</v>
      </c>
      <c r="U1185">
        <v>9024402</v>
      </c>
      <c r="V1185">
        <v>0</v>
      </c>
      <c r="W1185">
        <v>0</v>
      </c>
      <c r="X1185">
        <v>0</v>
      </c>
      <c r="Y1185">
        <v>0</v>
      </c>
      <c r="Z1185" t="s">
        <v>88</v>
      </c>
      <c r="AA1185" t="s">
        <v>88</v>
      </c>
      <c r="AB1185" t="s">
        <v>89</v>
      </c>
      <c r="AC1185">
        <v>37</v>
      </c>
      <c r="AD1185">
        <v>20.422799999999999</v>
      </c>
      <c r="AE1185">
        <v>96358516</v>
      </c>
      <c r="AF1185">
        <v>0</v>
      </c>
      <c r="AG1185">
        <v>0</v>
      </c>
      <c r="AH1185">
        <v>0</v>
      </c>
      <c r="AI1185" t="s">
        <v>90</v>
      </c>
      <c r="AJ1185" t="s">
        <v>5847</v>
      </c>
      <c r="AK1185" t="s">
        <v>5848</v>
      </c>
      <c r="AL1185" t="s">
        <v>666</v>
      </c>
      <c r="AM1185" t="str">
        <f t="shared" si="18"/>
        <v>'5.0 5.0' 100000 rq=1</v>
      </c>
    </row>
    <row r="1186" spans="1:39">
      <c r="A1186">
        <v>1185</v>
      </c>
      <c r="B1186" t="s">
        <v>94</v>
      </c>
      <c r="C1186">
        <v>100000</v>
      </c>
      <c r="D1186" t="s">
        <v>95</v>
      </c>
      <c r="E1186" t="s">
        <v>6576</v>
      </c>
      <c r="F1186">
        <v>10000</v>
      </c>
      <c r="G1186">
        <v>256</v>
      </c>
      <c r="H1186">
        <v>1</v>
      </c>
      <c r="I1186">
        <v>1</v>
      </c>
      <c r="J1186">
        <v>2</v>
      </c>
      <c r="K1186" t="s">
        <v>85</v>
      </c>
      <c r="L1186">
        <v>11.36</v>
      </c>
      <c r="M1186">
        <v>0</v>
      </c>
      <c r="N1186">
        <v>72308</v>
      </c>
      <c r="O1186">
        <v>293408</v>
      </c>
      <c r="P1186">
        <v>43.23</v>
      </c>
      <c r="Q1186">
        <v>4.26</v>
      </c>
      <c r="R1186">
        <v>418</v>
      </c>
      <c r="S1186" t="s">
        <v>96</v>
      </c>
      <c r="T1186" t="s">
        <v>87</v>
      </c>
      <c r="U1186">
        <v>15797</v>
      </c>
      <c r="V1186">
        <v>0</v>
      </c>
      <c r="W1186">
        <v>0</v>
      </c>
      <c r="X1186">
        <v>0</v>
      </c>
      <c r="Y1186">
        <v>0</v>
      </c>
      <c r="Z1186" t="s">
        <v>88</v>
      </c>
      <c r="AA1186" t="s">
        <v>88</v>
      </c>
      <c r="AB1186" t="s">
        <v>89</v>
      </c>
      <c r="AC1186">
        <v>34</v>
      </c>
      <c r="AD1186">
        <v>19.608799999999999</v>
      </c>
      <c r="AE1186">
        <v>2572759</v>
      </c>
      <c r="AF1186">
        <v>0</v>
      </c>
      <c r="AG1186">
        <v>0</v>
      </c>
      <c r="AH1186">
        <v>6.5622E-2</v>
      </c>
      <c r="AI1186" t="s">
        <v>90</v>
      </c>
      <c r="AJ1186" t="s">
        <v>5249</v>
      </c>
      <c r="AK1186" t="s">
        <v>5250</v>
      </c>
      <c r="AL1186" t="s">
        <v>724</v>
      </c>
      <c r="AM1186" t="str">
        <f t="shared" si="18"/>
        <v>'5.0 5.0' 100000 rq=1</v>
      </c>
    </row>
    <row r="1187" spans="1:39">
      <c r="A1187">
        <v>1186</v>
      </c>
      <c r="B1187" t="s">
        <v>94</v>
      </c>
      <c r="C1187">
        <v>100000</v>
      </c>
      <c r="D1187" t="s">
        <v>110</v>
      </c>
      <c r="E1187" t="s">
        <v>6576</v>
      </c>
      <c r="F1187">
        <v>10000</v>
      </c>
      <c r="G1187">
        <v>256</v>
      </c>
      <c r="H1187">
        <v>0</v>
      </c>
      <c r="I1187">
        <v>144</v>
      </c>
      <c r="J1187">
        <v>1</v>
      </c>
      <c r="K1187" t="s">
        <v>85</v>
      </c>
      <c r="L1187">
        <v>11.43</v>
      </c>
      <c r="M1187">
        <v>0</v>
      </c>
      <c r="N1187">
        <v>89770</v>
      </c>
      <c r="O1187">
        <v>337608</v>
      </c>
      <c r="P1187">
        <v>1613.37</v>
      </c>
      <c r="Q1187">
        <v>5.39</v>
      </c>
      <c r="R1187">
        <v>14159</v>
      </c>
      <c r="S1187" t="s">
        <v>111</v>
      </c>
      <c r="T1187" t="s">
        <v>87</v>
      </c>
      <c r="U1187">
        <v>110431301</v>
      </c>
      <c r="V1187">
        <v>0</v>
      </c>
      <c r="W1187">
        <v>0</v>
      </c>
      <c r="X1187">
        <v>0</v>
      </c>
      <c r="Y1187">
        <v>0</v>
      </c>
      <c r="Z1187" t="s">
        <v>88</v>
      </c>
      <c r="AA1187" t="s">
        <v>88</v>
      </c>
      <c r="AB1187" t="s">
        <v>89</v>
      </c>
      <c r="AC1187">
        <v>38</v>
      </c>
      <c r="AD1187">
        <v>21.622800000000002</v>
      </c>
      <c r="AE1187">
        <v>1125926751</v>
      </c>
      <c r="AF1187">
        <v>0</v>
      </c>
      <c r="AG1187">
        <v>0</v>
      </c>
      <c r="AH1187">
        <v>0</v>
      </c>
      <c r="AI1187" t="s">
        <v>90</v>
      </c>
      <c r="AJ1187" t="s">
        <v>5345</v>
      </c>
      <c r="AK1187" t="s">
        <v>5346</v>
      </c>
      <c r="AL1187" t="s">
        <v>2687</v>
      </c>
      <c r="AM1187" t="str">
        <f t="shared" si="18"/>
        <v>'5.0 5.0' 100000 rq=0</v>
      </c>
    </row>
    <row r="1188" spans="1:39">
      <c r="A1188">
        <v>1187</v>
      </c>
      <c r="B1188" t="s">
        <v>82</v>
      </c>
      <c r="C1188">
        <v>100000</v>
      </c>
      <c r="D1188" t="s">
        <v>110</v>
      </c>
      <c r="E1188" t="s">
        <v>6576</v>
      </c>
      <c r="F1188">
        <v>10000</v>
      </c>
      <c r="G1188">
        <v>256</v>
      </c>
      <c r="H1188">
        <v>0</v>
      </c>
      <c r="I1188">
        <v>1</v>
      </c>
      <c r="J1188">
        <v>4</v>
      </c>
      <c r="K1188" t="s">
        <v>85</v>
      </c>
      <c r="L1188">
        <v>11.34</v>
      </c>
      <c r="M1188">
        <v>0</v>
      </c>
      <c r="N1188">
        <v>77094</v>
      </c>
      <c r="O1188">
        <v>309632</v>
      </c>
      <c r="P1188">
        <v>35.36</v>
      </c>
      <c r="Q1188">
        <v>4.57</v>
      </c>
      <c r="R1188">
        <v>352</v>
      </c>
      <c r="S1188" t="s">
        <v>111</v>
      </c>
      <c r="T1188" t="s">
        <v>87</v>
      </c>
      <c r="U1188">
        <v>2453419</v>
      </c>
      <c r="V1188">
        <v>0</v>
      </c>
      <c r="W1188">
        <v>0</v>
      </c>
      <c r="X1188">
        <v>0</v>
      </c>
      <c r="Y1188">
        <v>0</v>
      </c>
      <c r="Z1188" t="s">
        <v>88</v>
      </c>
      <c r="AA1188" t="s">
        <v>88</v>
      </c>
      <c r="AB1188" t="s">
        <v>89</v>
      </c>
      <c r="AC1188">
        <v>40</v>
      </c>
      <c r="AD1188">
        <v>20.5487</v>
      </c>
      <c r="AE1188">
        <v>26496452</v>
      </c>
      <c r="AF1188">
        <v>0</v>
      </c>
      <c r="AG1188">
        <v>0</v>
      </c>
      <c r="AH1188">
        <v>0</v>
      </c>
      <c r="AI1188" t="s">
        <v>90</v>
      </c>
      <c r="AJ1188" t="s">
        <v>5695</v>
      </c>
      <c r="AK1188" t="s">
        <v>5696</v>
      </c>
      <c r="AL1188" t="s">
        <v>263</v>
      </c>
      <c r="AM1188" t="str">
        <f t="shared" si="18"/>
        <v>'0.0 0.0' 100000 rq=0</v>
      </c>
    </row>
    <row r="1189" spans="1:39">
      <c r="A1189">
        <v>1188</v>
      </c>
      <c r="B1189" t="s">
        <v>82</v>
      </c>
      <c r="C1189">
        <v>100000</v>
      </c>
      <c r="D1189" t="s">
        <v>95</v>
      </c>
      <c r="E1189" t="s">
        <v>6576</v>
      </c>
      <c r="F1189">
        <v>10000</v>
      </c>
      <c r="G1189">
        <v>256</v>
      </c>
      <c r="H1189">
        <v>1</v>
      </c>
      <c r="I1189">
        <v>18</v>
      </c>
      <c r="J1189">
        <v>1</v>
      </c>
      <c r="K1189" t="s">
        <v>85</v>
      </c>
      <c r="L1189">
        <v>11.34</v>
      </c>
      <c r="M1189">
        <v>0</v>
      </c>
      <c r="N1189">
        <v>73055</v>
      </c>
      <c r="O1189">
        <v>295424</v>
      </c>
      <c r="P1189">
        <v>224.39</v>
      </c>
      <c r="Q1189">
        <v>4.49</v>
      </c>
      <c r="R1189">
        <v>2017</v>
      </c>
      <c r="S1189" t="s">
        <v>96</v>
      </c>
      <c r="T1189" t="s">
        <v>87</v>
      </c>
      <c r="U1189">
        <v>37412076</v>
      </c>
      <c r="V1189">
        <v>0</v>
      </c>
      <c r="W1189">
        <v>0</v>
      </c>
      <c r="X1189">
        <v>0</v>
      </c>
      <c r="Y1189">
        <v>0</v>
      </c>
      <c r="Z1189" t="s">
        <v>88</v>
      </c>
      <c r="AA1189" t="s">
        <v>88</v>
      </c>
      <c r="AB1189" t="s">
        <v>89</v>
      </c>
      <c r="AC1189">
        <v>34</v>
      </c>
      <c r="AD1189">
        <v>19.338200000000001</v>
      </c>
      <c r="AE1189">
        <v>375240003</v>
      </c>
      <c r="AF1189">
        <v>0</v>
      </c>
      <c r="AG1189">
        <v>0</v>
      </c>
      <c r="AH1189">
        <v>9.6231899999999995E-2</v>
      </c>
      <c r="AI1189" t="s">
        <v>90</v>
      </c>
      <c r="AJ1189" t="s">
        <v>5729</v>
      </c>
      <c r="AK1189" t="s">
        <v>5730</v>
      </c>
      <c r="AL1189" t="s">
        <v>3260</v>
      </c>
      <c r="AM1189" t="str">
        <f t="shared" si="18"/>
        <v>'0.0 0.0' 100000 rq=1</v>
      </c>
    </row>
    <row r="1190" spans="1:39">
      <c r="A1190">
        <v>1189</v>
      </c>
      <c r="B1190" t="s">
        <v>82</v>
      </c>
      <c r="C1190">
        <v>100000</v>
      </c>
      <c r="D1190" t="s">
        <v>6577</v>
      </c>
      <c r="E1190" t="s">
        <v>6576</v>
      </c>
      <c r="F1190">
        <v>10000</v>
      </c>
      <c r="G1190">
        <v>256</v>
      </c>
      <c r="H1190">
        <v>1</v>
      </c>
      <c r="I1190">
        <v>24</v>
      </c>
      <c r="J1190">
        <v>6</v>
      </c>
      <c r="K1190" t="s">
        <v>85</v>
      </c>
      <c r="L1190">
        <v>11.44</v>
      </c>
      <c r="M1190">
        <v>0</v>
      </c>
      <c r="N1190">
        <v>78599</v>
      </c>
      <c r="O1190">
        <v>313420</v>
      </c>
      <c r="P1190">
        <v>289.22000000000003</v>
      </c>
      <c r="Q1190">
        <v>5.56</v>
      </c>
      <c r="R1190">
        <v>2575</v>
      </c>
      <c r="S1190" t="s">
        <v>6578</v>
      </c>
      <c r="T1190" t="s">
        <v>87</v>
      </c>
      <c r="U1190">
        <v>41970272</v>
      </c>
      <c r="V1190">
        <v>0</v>
      </c>
      <c r="W1190">
        <v>0</v>
      </c>
      <c r="X1190">
        <v>0</v>
      </c>
      <c r="Y1190">
        <v>0</v>
      </c>
      <c r="Z1190" t="s">
        <v>88</v>
      </c>
      <c r="AA1190" t="s">
        <v>88</v>
      </c>
      <c r="AB1190" t="s">
        <v>89</v>
      </c>
      <c r="AC1190">
        <v>34</v>
      </c>
      <c r="AD1190">
        <v>20.427099999999999</v>
      </c>
      <c r="AE1190">
        <v>458529919</v>
      </c>
      <c r="AF1190">
        <v>0</v>
      </c>
      <c r="AG1190">
        <v>0</v>
      </c>
      <c r="AH1190">
        <v>0</v>
      </c>
      <c r="AI1190" t="s">
        <v>90</v>
      </c>
      <c r="AJ1190" t="s">
        <v>5239</v>
      </c>
      <c r="AK1190" t="s">
        <v>5240</v>
      </c>
      <c r="AL1190" t="s">
        <v>6646</v>
      </c>
      <c r="AM1190" t="str">
        <f t="shared" si="18"/>
        <v>'0.0 0.0' 100000 rq=1</v>
      </c>
    </row>
    <row r="1191" spans="1:39">
      <c r="A1191">
        <v>1190</v>
      </c>
      <c r="B1191" t="s">
        <v>82</v>
      </c>
      <c r="C1191">
        <v>100000</v>
      </c>
      <c r="D1191" t="s">
        <v>95</v>
      </c>
      <c r="E1191" t="s">
        <v>6576</v>
      </c>
      <c r="F1191">
        <v>10000</v>
      </c>
      <c r="G1191">
        <v>256</v>
      </c>
      <c r="H1191">
        <v>1</v>
      </c>
      <c r="I1191">
        <v>1</v>
      </c>
      <c r="J1191">
        <v>1</v>
      </c>
      <c r="K1191" t="s">
        <v>85</v>
      </c>
      <c r="L1191">
        <v>11.34</v>
      </c>
      <c r="M1191">
        <v>0</v>
      </c>
      <c r="N1191">
        <v>72284</v>
      </c>
      <c r="O1191">
        <v>293124</v>
      </c>
      <c r="P1191">
        <v>36.21</v>
      </c>
      <c r="Q1191">
        <v>4.1900000000000004</v>
      </c>
      <c r="R1191">
        <v>356</v>
      </c>
      <c r="S1191" t="s">
        <v>96</v>
      </c>
      <c r="T1191" t="s">
        <v>87</v>
      </c>
      <c r="U1191">
        <v>15331</v>
      </c>
      <c r="V1191">
        <v>0</v>
      </c>
      <c r="W1191">
        <v>0</v>
      </c>
      <c r="X1191">
        <v>0</v>
      </c>
      <c r="Y1191">
        <v>0</v>
      </c>
      <c r="Z1191" t="s">
        <v>88</v>
      </c>
      <c r="AA1191" t="s">
        <v>88</v>
      </c>
      <c r="AB1191" t="s">
        <v>89</v>
      </c>
      <c r="AC1191">
        <v>34</v>
      </c>
      <c r="AD1191">
        <v>19.790600000000001</v>
      </c>
      <c r="AE1191">
        <v>2574537</v>
      </c>
      <c r="AF1191">
        <v>0</v>
      </c>
      <c r="AG1191">
        <v>0</v>
      </c>
      <c r="AH1191">
        <v>6.5036899999999995E-2</v>
      </c>
      <c r="AI1191" t="s">
        <v>90</v>
      </c>
      <c r="AJ1191" t="s">
        <v>5831</v>
      </c>
      <c r="AK1191" t="s">
        <v>5832</v>
      </c>
      <c r="AL1191" t="s">
        <v>946</v>
      </c>
      <c r="AM1191" t="str">
        <f t="shared" si="18"/>
        <v>'0.0 0.0' 100000 rq=1</v>
      </c>
    </row>
    <row r="1192" spans="1:39">
      <c r="A1192">
        <v>1191</v>
      </c>
      <c r="B1192" t="s">
        <v>94</v>
      </c>
      <c r="C1192">
        <v>100000</v>
      </c>
      <c r="D1192" t="s">
        <v>83</v>
      </c>
      <c r="E1192" t="s">
        <v>6576</v>
      </c>
      <c r="F1192">
        <v>10000</v>
      </c>
      <c r="G1192">
        <v>256</v>
      </c>
      <c r="H1192">
        <v>1</v>
      </c>
      <c r="I1192">
        <v>96</v>
      </c>
      <c r="J1192">
        <v>6</v>
      </c>
      <c r="K1192" t="s">
        <v>85</v>
      </c>
      <c r="L1192">
        <v>11.44</v>
      </c>
      <c r="M1192">
        <v>0</v>
      </c>
      <c r="N1192">
        <v>117854</v>
      </c>
      <c r="O1192">
        <v>363660</v>
      </c>
      <c r="P1192">
        <v>1057.58</v>
      </c>
      <c r="Q1192">
        <v>7.65</v>
      </c>
      <c r="R1192">
        <v>9304</v>
      </c>
      <c r="S1192" t="s">
        <v>86</v>
      </c>
      <c r="T1192" t="s">
        <v>87</v>
      </c>
      <c r="U1192">
        <v>45136314</v>
      </c>
      <c r="V1192">
        <v>0</v>
      </c>
      <c r="W1192">
        <v>0</v>
      </c>
      <c r="X1192">
        <v>0</v>
      </c>
      <c r="Y1192">
        <v>0</v>
      </c>
      <c r="Z1192" t="s">
        <v>88</v>
      </c>
      <c r="AA1192" t="s">
        <v>88</v>
      </c>
      <c r="AB1192" t="s">
        <v>89</v>
      </c>
      <c r="AC1192">
        <v>32</v>
      </c>
      <c r="AD1192">
        <v>19.433800000000002</v>
      </c>
      <c r="AE1192">
        <v>463183447</v>
      </c>
      <c r="AF1192">
        <v>0</v>
      </c>
      <c r="AG1192">
        <v>0</v>
      </c>
      <c r="AH1192">
        <v>0</v>
      </c>
      <c r="AI1192" t="s">
        <v>90</v>
      </c>
      <c r="AJ1192" t="s">
        <v>5983</v>
      </c>
      <c r="AK1192" t="s">
        <v>5984</v>
      </c>
      <c r="AL1192" t="s">
        <v>623</v>
      </c>
      <c r="AM1192" t="str">
        <f t="shared" si="18"/>
        <v>'5.0 5.0' 100000 rq=1</v>
      </c>
    </row>
    <row r="1193" spans="1:39">
      <c r="A1193">
        <v>1192</v>
      </c>
      <c r="B1193" t="s">
        <v>94</v>
      </c>
      <c r="C1193">
        <v>100000</v>
      </c>
      <c r="D1193" t="s">
        <v>6577</v>
      </c>
      <c r="E1193" t="s">
        <v>6576</v>
      </c>
      <c r="F1193">
        <v>10000</v>
      </c>
      <c r="G1193">
        <v>256</v>
      </c>
      <c r="H1193">
        <v>1</v>
      </c>
      <c r="I1193">
        <v>144</v>
      </c>
      <c r="J1193">
        <v>3</v>
      </c>
      <c r="K1193" t="s">
        <v>85</v>
      </c>
      <c r="L1193">
        <v>13.95</v>
      </c>
      <c r="M1193">
        <v>0</v>
      </c>
      <c r="N1193">
        <v>1000002</v>
      </c>
      <c r="O1193">
        <v>2371576</v>
      </c>
      <c r="P1193">
        <v>1732</v>
      </c>
      <c r="Q1193">
        <v>47.05</v>
      </c>
      <c r="R1193">
        <v>12748</v>
      </c>
      <c r="S1193" t="s">
        <v>6578</v>
      </c>
      <c r="T1193" t="s">
        <v>87</v>
      </c>
      <c r="U1193">
        <v>100426581</v>
      </c>
      <c r="V1193">
        <v>0</v>
      </c>
      <c r="W1193">
        <v>0</v>
      </c>
      <c r="X1193">
        <v>0</v>
      </c>
      <c r="Y1193">
        <v>0</v>
      </c>
      <c r="Z1193" t="s">
        <v>88</v>
      </c>
      <c r="AA1193" t="s">
        <v>88</v>
      </c>
      <c r="AB1193" t="s">
        <v>89</v>
      </c>
      <c r="AC1193">
        <v>36</v>
      </c>
      <c r="AD1193">
        <v>19.599699999999999</v>
      </c>
      <c r="AE1193">
        <v>1034162905</v>
      </c>
      <c r="AF1193">
        <v>0</v>
      </c>
      <c r="AG1193">
        <v>0</v>
      </c>
      <c r="AH1193">
        <v>0</v>
      </c>
      <c r="AI1193" t="s">
        <v>90</v>
      </c>
      <c r="AJ1193" t="s">
        <v>6337</v>
      </c>
      <c r="AK1193" t="s">
        <v>6338</v>
      </c>
      <c r="AL1193" t="s">
        <v>6620</v>
      </c>
      <c r="AM1193" t="str">
        <f t="shared" si="18"/>
        <v>'5.0 5.0' 100000 rq=1</v>
      </c>
    </row>
    <row r="1194" spans="1:39">
      <c r="A1194">
        <v>1193</v>
      </c>
      <c r="B1194" t="s">
        <v>100</v>
      </c>
      <c r="C1194">
        <v>100000</v>
      </c>
      <c r="D1194" t="s">
        <v>95</v>
      </c>
      <c r="E1194" t="s">
        <v>6576</v>
      </c>
      <c r="F1194">
        <v>10000</v>
      </c>
      <c r="G1194">
        <v>256</v>
      </c>
      <c r="H1194">
        <v>0</v>
      </c>
      <c r="I1194">
        <v>18</v>
      </c>
      <c r="J1194">
        <v>1</v>
      </c>
      <c r="K1194" t="s">
        <v>85</v>
      </c>
      <c r="L1194">
        <v>11.31</v>
      </c>
      <c r="M1194">
        <v>0</v>
      </c>
      <c r="N1194">
        <v>73148</v>
      </c>
      <c r="O1194">
        <v>295572</v>
      </c>
      <c r="P1194">
        <v>219.73</v>
      </c>
      <c r="Q1194">
        <v>4.71</v>
      </c>
      <c r="R1194">
        <v>1983</v>
      </c>
      <c r="S1194" t="s">
        <v>96</v>
      </c>
      <c r="T1194" t="s">
        <v>87</v>
      </c>
      <c r="U1194">
        <v>2654285</v>
      </c>
      <c r="V1194">
        <v>0</v>
      </c>
      <c r="W1194">
        <v>0</v>
      </c>
      <c r="X1194">
        <v>0</v>
      </c>
      <c r="Y1194">
        <v>0</v>
      </c>
      <c r="Z1194" t="s">
        <v>88</v>
      </c>
      <c r="AA1194" t="s">
        <v>88</v>
      </c>
      <c r="AB1194" t="s">
        <v>89</v>
      </c>
      <c r="AC1194">
        <v>36</v>
      </c>
      <c r="AD1194">
        <v>20.919799999999999</v>
      </c>
      <c r="AE1194">
        <v>27611994</v>
      </c>
      <c r="AF1194">
        <v>0</v>
      </c>
      <c r="AG1194">
        <v>0</v>
      </c>
      <c r="AH1194">
        <v>0.17056099999999999</v>
      </c>
      <c r="AI1194" t="s">
        <v>90</v>
      </c>
      <c r="AJ1194" t="s">
        <v>4957</v>
      </c>
      <c r="AK1194" t="s">
        <v>4958</v>
      </c>
      <c r="AL1194" t="s">
        <v>119</v>
      </c>
      <c r="AM1194" t="str">
        <f t="shared" si="18"/>
        <v>'20.0 20.0' 100000 rq=0</v>
      </c>
    </row>
    <row r="1195" spans="1:39">
      <c r="A1195">
        <v>1194</v>
      </c>
      <c r="B1195" t="s">
        <v>82</v>
      </c>
      <c r="C1195">
        <v>100000</v>
      </c>
      <c r="D1195" t="s">
        <v>6577</v>
      </c>
      <c r="E1195" t="s">
        <v>6576</v>
      </c>
      <c r="F1195">
        <v>10000</v>
      </c>
      <c r="G1195">
        <v>256</v>
      </c>
      <c r="H1195">
        <v>1</v>
      </c>
      <c r="I1195">
        <v>18</v>
      </c>
      <c r="J1195">
        <v>1</v>
      </c>
      <c r="K1195" t="s">
        <v>85</v>
      </c>
      <c r="L1195">
        <v>11.44</v>
      </c>
      <c r="M1195">
        <v>0</v>
      </c>
      <c r="N1195">
        <v>78210</v>
      </c>
      <c r="O1195">
        <v>312488</v>
      </c>
      <c r="P1195">
        <v>225.05</v>
      </c>
      <c r="Q1195">
        <v>4.88</v>
      </c>
      <c r="R1195">
        <v>2008</v>
      </c>
      <c r="S1195" t="s">
        <v>6578</v>
      </c>
      <c r="T1195" t="s">
        <v>87</v>
      </c>
      <c r="U1195">
        <v>33909219</v>
      </c>
      <c r="V1195">
        <v>0</v>
      </c>
      <c r="W1195">
        <v>0</v>
      </c>
      <c r="X1195">
        <v>0</v>
      </c>
      <c r="Y1195">
        <v>0</v>
      </c>
      <c r="Z1195" t="s">
        <v>88</v>
      </c>
      <c r="AA1195" t="s">
        <v>88</v>
      </c>
      <c r="AB1195" t="s">
        <v>89</v>
      </c>
      <c r="AC1195">
        <v>37</v>
      </c>
      <c r="AD1195">
        <v>20.148800000000001</v>
      </c>
      <c r="AE1195">
        <v>370153404</v>
      </c>
      <c r="AF1195">
        <v>0</v>
      </c>
      <c r="AG1195">
        <v>0</v>
      </c>
      <c r="AH1195">
        <v>0</v>
      </c>
      <c r="AI1195" t="s">
        <v>90</v>
      </c>
      <c r="AJ1195" t="s">
        <v>6403</v>
      </c>
      <c r="AK1195" t="s">
        <v>6404</v>
      </c>
      <c r="AL1195" t="s">
        <v>6623</v>
      </c>
      <c r="AM1195" t="str">
        <f t="shared" si="18"/>
        <v>'0.0 0.0' 100000 rq=1</v>
      </c>
    </row>
    <row r="1196" spans="1:39">
      <c r="A1196">
        <v>1195</v>
      </c>
      <c r="B1196" t="s">
        <v>82</v>
      </c>
      <c r="C1196">
        <v>100000</v>
      </c>
      <c r="D1196" t="s">
        <v>83</v>
      </c>
      <c r="E1196" t="s">
        <v>6576</v>
      </c>
      <c r="F1196">
        <v>10000</v>
      </c>
      <c r="G1196">
        <v>256</v>
      </c>
      <c r="H1196">
        <v>0</v>
      </c>
      <c r="I1196">
        <v>72</v>
      </c>
      <c r="J1196">
        <v>6</v>
      </c>
      <c r="K1196" t="s">
        <v>85</v>
      </c>
      <c r="L1196">
        <v>11.37</v>
      </c>
      <c r="M1196">
        <v>0</v>
      </c>
      <c r="N1196">
        <v>81869</v>
      </c>
      <c r="O1196">
        <v>313736</v>
      </c>
      <c r="P1196">
        <v>822.31</v>
      </c>
      <c r="Q1196">
        <v>5.09</v>
      </c>
      <c r="R1196">
        <v>7274</v>
      </c>
      <c r="S1196" t="s">
        <v>86</v>
      </c>
      <c r="T1196" t="s">
        <v>87</v>
      </c>
      <c r="U1196">
        <v>95856127</v>
      </c>
      <c r="V1196">
        <v>0</v>
      </c>
      <c r="W1196">
        <v>0</v>
      </c>
      <c r="X1196">
        <v>0</v>
      </c>
      <c r="Y1196">
        <v>0</v>
      </c>
      <c r="Z1196" t="s">
        <v>88</v>
      </c>
      <c r="AA1196" t="s">
        <v>88</v>
      </c>
      <c r="AB1196" t="s">
        <v>89</v>
      </c>
      <c r="AC1196">
        <v>36</v>
      </c>
      <c r="AD1196">
        <v>19.257200000000001</v>
      </c>
      <c r="AE1196">
        <v>969298890</v>
      </c>
      <c r="AF1196">
        <v>0</v>
      </c>
      <c r="AG1196">
        <v>0</v>
      </c>
      <c r="AH1196">
        <v>0</v>
      </c>
      <c r="AI1196" t="s">
        <v>90</v>
      </c>
      <c r="AJ1196" t="s">
        <v>5891</v>
      </c>
      <c r="AK1196" t="s">
        <v>5892</v>
      </c>
      <c r="AL1196" t="s">
        <v>2539</v>
      </c>
      <c r="AM1196" t="str">
        <f t="shared" si="18"/>
        <v>'0.0 0.0' 100000 rq=0</v>
      </c>
    </row>
    <row r="1197" spans="1:39">
      <c r="A1197">
        <v>1196</v>
      </c>
      <c r="B1197" t="s">
        <v>100</v>
      </c>
      <c r="C1197">
        <v>100000</v>
      </c>
      <c r="D1197" t="s">
        <v>83</v>
      </c>
      <c r="E1197" t="s">
        <v>6576</v>
      </c>
      <c r="F1197">
        <v>10000</v>
      </c>
      <c r="G1197">
        <v>256</v>
      </c>
      <c r="H1197">
        <v>0</v>
      </c>
      <c r="I1197">
        <v>144</v>
      </c>
      <c r="J1197">
        <v>1</v>
      </c>
      <c r="K1197" t="s">
        <v>85</v>
      </c>
      <c r="L1197">
        <v>11.4</v>
      </c>
      <c r="M1197">
        <v>0</v>
      </c>
      <c r="N1197">
        <v>102382</v>
      </c>
      <c r="O1197">
        <v>354440</v>
      </c>
      <c r="P1197">
        <v>1609.29</v>
      </c>
      <c r="Q1197">
        <v>6.97</v>
      </c>
      <c r="R1197">
        <v>14170</v>
      </c>
      <c r="S1197" t="s">
        <v>86</v>
      </c>
      <c r="T1197" t="s">
        <v>87</v>
      </c>
      <c r="U1197">
        <v>22544393</v>
      </c>
      <c r="V1197">
        <v>0</v>
      </c>
      <c r="W1197">
        <v>0</v>
      </c>
      <c r="X1197">
        <v>0</v>
      </c>
      <c r="Y1197">
        <v>0</v>
      </c>
      <c r="Z1197" t="s">
        <v>88</v>
      </c>
      <c r="AA1197" t="s">
        <v>88</v>
      </c>
      <c r="AB1197" t="s">
        <v>89</v>
      </c>
      <c r="AC1197">
        <v>36</v>
      </c>
      <c r="AD1197">
        <v>21.1937</v>
      </c>
      <c r="AE1197">
        <v>236436092</v>
      </c>
      <c r="AF1197">
        <v>0</v>
      </c>
      <c r="AG1197">
        <v>0</v>
      </c>
      <c r="AH1197">
        <v>0</v>
      </c>
      <c r="AI1197" t="s">
        <v>90</v>
      </c>
      <c r="AJ1197" t="s">
        <v>6451</v>
      </c>
      <c r="AK1197" t="s">
        <v>6452</v>
      </c>
      <c r="AL1197" t="s">
        <v>980</v>
      </c>
      <c r="AM1197" t="str">
        <f t="shared" si="18"/>
        <v>'20.0 20.0' 100000 rq=0</v>
      </c>
    </row>
    <row r="1198" spans="1:39">
      <c r="A1198">
        <v>1197</v>
      </c>
      <c r="B1198" t="s">
        <v>82</v>
      </c>
      <c r="C1198">
        <v>100000</v>
      </c>
      <c r="D1198" t="s">
        <v>83</v>
      </c>
      <c r="E1198" t="s">
        <v>6576</v>
      </c>
      <c r="F1198">
        <v>10000</v>
      </c>
      <c r="G1198">
        <v>256</v>
      </c>
      <c r="H1198">
        <v>0</v>
      </c>
      <c r="I1198">
        <v>168</v>
      </c>
      <c r="J1198">
        <v>1</v>
      </c>
      <c r="K1198" t="s">
        <v>85</v>
      </c>
      <c r="L1198">
        <v>11.44</v>
      </c>
      <c r="M1198">
        <v>0</v>
      </c>
      <c r="N1198">
        <v>94715</v>
      </c>
      <c r="O1198">
        <v>342108</v>
      </c>
      <c r="P1198">
        <v>1881.33</v>
      </c>
      <c r="Q1198">
        <v>6.48</v>
      </c>
      <c r="R1198">
        <v>16499</v>
      </c>
      <c r="S1198" t="s">
        <v>86</v>
      </c>
      <c r="T1198" t="s">
        <v>87</v>
      </c>
      <c r="U1198">
        <v>183986862</v>
      </c>
      <c r="V1198">
        <v>0</v>
      </c>
      <c r="W1198">
        <v>0</v>
      </c>
      <c r="X1198">
        <v>0</v>
      </c>
      <c r="Y1198">
        <v>0</v>
      </c>
      <c r="Z1198" t="s">
        <v>88</v>
      </c>
      <c r="AA1198" t="s">
        <v>88</v>
      </c>
      <c r="AB1198" t="s">
        <v>89</v>
      </c>
      <c r="AC1198">
        <v>34</v>
      </c>
      <c r="AD1198">
        <v>20.364699999999999</v>
      </c>
      <c r="AE1198">
        <v>1850045201</v>
      </c>
      <c r="AF1198">
        <v>0</v>
      </c>
      <c r="AG1198">
        <v>0</v>
      </c>
      <c r="AH1198">
        <v>0</v>
      </c>
      <c r="AI1198" t="s">
        <v>90</v>
      </c>
      <c r="AJ1198" t="s">
        <v>6069</v>
      </c>
      <c r="AK1198" t="s">
        <v>6070</v>
      </c>
      <c r="AL1198" t="s">
        <v>373</v>
      </c>
      <c r="AM1198" t="str">
        <f t="shared" si="18"/>
        <v>'0.0 0.0' 100000 rq=0</v>
      </c>
    </row>
    <row r="1199" spans="1:39">
      <c r="A1199">
        <v>1198</v>
      </c>
      <c r="B1199" t="s">
        <v>94</v>
      </c>
      <c r="C1199">
        <v>100000</v>
      </c>
      <c r="D1199" t="s">
        <v>124</v>
      </c>
      <c r="E1199" t="s">
        <v>6576</v>
      </c>
      <c r="F1199">
        <v>10000</v>
      </c>
      <c r="G1199">
        <v>256</v>
      </c>
      <c r="H1199">
        <v>1</v>
      </c>
      <c r="I1199">
        <v>144</v>
      </c>
      <c r="J1199">
        <v>3</v>
      </c>
      <c r="K1199" t="s">
        <v>85</v>
      </c>
      <c r="L1199">
        <v>11.53</v>
      </c>
      <c r="M1199">
        <v>0</v>
      </c>
      <c r="N1199">
        <v>78245</v>
      </c>
      <c r="O1199">
        <v>306200</v>
      </c>
      <c r="P1199">
        <v>1610.05</v>
      </c>
      <c r="Q1199">
        <v>6.15</v>
      </c>
      <c r="R1199">
        <v>14011</v>
      </c>
      <c r="S1199" t="s">
        <v>125</v>
      </c>
      <c r="T1199" t="s">
        <v>87</v>
      </c>
      <c r="U1199">
        <v>96820551</v>
      </c>
      <c r="V1199">
        <v>0</v>
      </c>
      <c r="W1199">
        <v>0</v>
      </c>
      <c r="X1199">
        <v>0</v>
      </c>
      <c r="Y1199">
        <v>0</v>
      </c>
      <c r="Z1199" t="s">
        <v>88</v>
      </c>
      <c r="AA1199" t="s">
        <v>88</v>
      </c>
      <c r="AB1199" t="s">
        <v>89</v>
      </c>
      <c r="AC1199">
        <v>36</v>
      </c>
      <c r="AD1199">
        <v>19.454699999999999</v>
      </c>
      <c r="AE1199">
        <v>997025936</v>
      </c>
      <c r="AF1199">
        <v>0</v>
      </c>
      <c r="AG1199">
        <v>0</v>
      </c>
      <c r="AH1199">
        <v>3.7527300000000001</v>
      </c>
      <c r="AI1199" t="s">
        <v>90</v>
      </c>
      <c r="AJ1199" t="s">
        <v>5227</v>
      </c>
      <c r="AK1199" t="s">
        <v>5228</v>
      </c>
      <c r="AL1199" t="s">
        <v>443</v>
      </c>
      <c r="AM1199" t="str">
        <f t="shared" si="18"/>
        <v>'5.0 5.0' 100000 rq=1</v>
      </c>
    </row>
    <row r="1200" spans="1:39">
      <c r="A1200">
        <v>1199</v>
      </c>
      <c r="B1200" t="s">
        <v>82</v>
      </c>
      <c r="C1200">
        <v>100000</v>
      </c>
      <c r="D1200" t="s">
        <v>110</v>
      </c>
      <c r="E1200" t="s">
        <v>6576</v>
      </c>
      <c r="F1200">
        <v>10000</v>
      </c>
      <c r="G1200">
        <v>256</v>
      </c>
      <c r="H1200">
        <v>1</v>
      </c>
      <c r="I1200">
        <v>36</v>
      </c>
      <c r="J1200">
        <v>5</v>
      </c>
      <c r="K1200" t="s">
        <v>85</v>
      </c>
      <c r="L1200">
        <v>11.46</v>
      </c>
      <c r="M1200">
        <v>0</v>
      </c>
      <c r="N1200">
        <v>79635</v>
      </c>
      <c r="O1200">
        <v>315680</v>
      </c>
      <c r="P1200">
        <v>422.5</v>
      </c>
      <c r="Q1200">
        <v>4.87</v>
      </c>
      <c r="R1200">
        <v>3727</v>
      </c>
      <c r="S1200" t="s">
        <v>111</v>
      </c>
      <c r="T1200" t="s">
        <v>87</v>
      </c>
      <c r="U1200">
        <v>54327019</v>
      </c>
      <c r="V1200">
        <v>0</v>
      </c>
      <c r="W1200">
        <v>0</v>
      </c>
      <c r="X1200">
        <v>0</v>
      </c>
      <c r="Y1200">
        <v>0</v>
      </c>
      <c r="Z1200" t="s">
        <v>88</v>
      </c>
      <c r="AA1200" t="s">
        <v>88</v>
      </c>
      <c r="AB1200" t="s">
        <v>89</v>
      </c>
      <c r="AC1200">
        <v>37</v>
      </c>
      <c r="AD1200">
        <v>20.627400000000002</v>
      </c>
      <c r="AE1200">
        <v>579402030</v>
      </c>
      <c r="AF1200">
        <v>0</v>
      </c>
      <c r="AG1200">
        <v>0</v>
      </c>
      <c r="AH1200">
        <v>0</v>
      </c>
      <c r="AI1200" t="s">
        <v>90</v>
      </c>
      <c r="AJ1200" t="s">
        <v>5437</v>
      </c>
      <c r="AK1200" t="s">
        <v>5438</v>
      </c>
      <c r="AL1200" t="s">
        <v>2054</v>
      </c>
      <c r="AM1200" t="str">
        <f t="shared" si="18"/>
        <v>'0.0 0.0' 100000 rq=1</v>
      </c>
    </row>
    <row r="1201" spans="1:39">
      <c r="A1201">
        <v>1200</v>
      </c>
      <c r="B1201" t="s">
        <v>94</v>
      </c>
      <c r="C1201">
        <v>100000</v>
      </c>
      <c r="D1201" t="s">
        <v>83</v>
      </c>
      <c r="E1201" t="s">
        <v>6576</v>
      </c>
      <c r="F1201">
        <v>10000</v>
      </c>
      <c r="G1201">
        <v>256</v>
      </c>
      <c r="H1201">
        <v>0</v>
      </c>
      <c r="I1201">
        <v>60</v>
      </c>
      <c r="J1201">
        <v>3</v>
      </c>
      <c r="K1201" t="s">
        <v>85</v>
      </c>
      <c r="L1201">
        <v>11.38</v>
      </c>
      <c r="M1201">
        <v>0</v>
      </c>
      <c r="N1201">
        <v>82781</v>
      </c>
      <c r="O1201">
        <v>313884</v>
      </c>
      <c r="P1201">
        <v>685.69</v>
      </c>
      <c r="Q1201">
        <v>4.57</v>
      </c>
      <c r="R1201">
        <v>6063</v>
      </c>
      <c r="S1201" t="s">
        <v>86</v>
      </c>
      <c r="T1201" t="s">
        <v>87</v>
      </c>
      <c r="U1201">
        <v>42480213</v>
      </c>
      <c r="V1201">
        <v>0</v>
      </c>
      <c r="W1201">
        <v>0</v>
      </c>
      <c r="X1201">
        <v>0</v>
      </c>
      <c r="Y1201">
        <v>0</v>
      </c>
      <c r="Z1201" t="s">
        <v>88</v>
      </c>
      <c r="AA1201" t="s">
        <v>88</v>
      </c>
      <c r="AB1201" t="s">
        <v>89</v>
      </c>
      <c r="AC1201">
        <v>32</v>
      </c>
      <c r="AD1201">
        <v>19.047599999999999</v>
      </c>
      <c r="AE1201">
        <v>436741282</v>
      </c>
      <c r="AF1201">
        <v>0</v>
      </c>
      <c r="AG1201">
        <v>0</v>
      </c>
      <c r="AH1201">
        <v>0</v>
      </c>
      <c r="AI1201" t="s">
        <v>90</v>
      </c>
      <c r="AJ1201" t="s">
        <v>6085</v>
      </c>
      <c r="AK1201" t="s">
        <v>6086</v>
      </c>
      <c r="AL1201" t="s">
        <v>640</v>
      </c>
      <c r="AM1201" t="str">
        <f t="shared" si="18"/>
        <v>'5.0 5.0' 100000 rq=0</v>
      </c>
    </row>
    <row r="1202" spans="1:39">
      <c r="A1202">
        <v>1201</v>
      </c>
      <c r="B1202" t="s">
        <v>100</v>
      </c>
      <c r="C1202">
        <v>100000</v>
      </c>
      <c r="D1202" t="s">
        <v>110</v>
      </c>
      <c r="E1202" t="s">
        <v>6576</v>
      </c>
      <c r="F1202">
        <v>10000</v>
      </c>
      <c r="G1202">
        <v>256</v>
      </c>
      <c r="H1202">
        <v>0</v>
      </c>
      <c r="I1202">
        <v>96</v>
      </c>
      <c r="J1202">
        <v>1</v>
      </c>
      <c r="K1202" t="s">
        <v>85</v>
      </c>
      <c r="L1202">
        <v>11.41</v>
      </c>
      <c r="M1202">
        <v>0</v>
      </c>
      <c r="N1202">
        <v>87298</v>
      </c>
      <c r="O1202">
        <v>331160</v>
      </c>
      <c r="P1202">
        <v>1084.49</v>
      </c>
      <c r="Q1202">
        <v>5.67</v>
      </c>
      <c r="R1202">
        <v>9547</v>
      </c>
      <c r="S1202" t="s">
        <v>111</v>
      </c>
      <c r="T1202" t="s">
        <v>87</v>
      </c>
      <c r="U1202">
        <v>48923168</v>
      </c>
      <c r="V1202">
        <v>0</v>
      </c>
      <c r="W1202">
        <v>0</v>
      </c>
      <c r="X1202">
        <v>0</v>
      </c>
      <c r="Y1202">
        <v>0</v>
      </c>
      <c r="Z1202" t="s">
        <v>88</v>
      </c>
      <c r="AA1202" t="s">
        <v>88</v>
      </c>
      <c r="AB1202" t="s">
        <v>89</v>
      </c>
      <c r="AC1202">
        <v>35</v>
      </c>
      <c r="AD1202">
        <v>19.3827</v>
      </c>
      <c r="AE1202">
        <v>510454426</v>
      </c>
      <c r="AF1202">
        <v>0</v>
      </c>
      <c r="AG1202">
        <v>0</v>
      </c>
      <c r="AH1202">
        <v>0</v>
      </c>
      <c r="AI1202" t="s">
        <v>90</v>
      </c>
      <c r="AJ1202" t="s">
        <v>6369</v>
      </c>
      <c r="AK1202" t="s">
        <v>6370</v>
      </c>
      <c r="AL1202" t="s">
        <v>2565</v>
      </c>
      <c r="AM1202" t="str">
        <f t="shared" si="18"/>
        <v>'20.0 20.0' 100000 rq=0</v>
      </c>
    </row>
    <row r="1203" spans="1:39">
      <c r="A1203">
        <v>1202</v>
      </c>
      <c r="B1203" t="s">
        <v>94</v>
      </c>
      <c r="C1203">
        <v>100000</v>
      </c>
      <c r="D1203" t="s">
        <v>6577</v>
      </c>
      <c r="E1203" t="s">
        <v>6576</v>
      </c>
      <c r="F1203">
        <v>10000</v>
      </c>
      <c r="G1203">
        <v>256</v>
      </c>
      <c r="H1203">
        <v>1</v>
      </c>
      <c r="I1203">
        <v>168</v>
      </c>
      <c r="J1203">
        <v>6</v>
      </c>
      <c r="K1203" t="s">
        <v>85</v>
      </c>
      <c r="L1203">
        <v>14.62</v>
      </c>
      <c r="M1203">
        <v>0</v>
      </c>
      <c r="N1203">
        <v>1111617</v>
      </c>
      <c r="O1203">
        <v>2629704</v>
      </c>
      <c r="P1203">
        <v>2012.91</v>
      </c>
      <c r="Q1203">
        <v>56.51</v>
      </c>
      <c r="R1203">
        <v>14149</v>
      </c>
      <c r="S1203" t="s">
        <v>6578</v>
      </c>
      <c r="T1203" t="s">
        <v>87</v>
      </c>
      <c r="U1203">
        <v>112512348</v>
      </c>
      <c r="V1203">
        <v>0</v>
      </c>
      <c r="W1203">
        <v>0</v>
      </c>
      <c r="X1203">
        <v>0</v>
      </c>
      <c r="Y1203">
        <v>0</v>
      </c>
      <c r="Z1203" t="s">
        <v>88</v>
      </c>
      <c r="AA1203" t="s">
        <v>88</v>
      </c>
      <c r="AB1203" t="s">
        <v>89</v>
      </c>
      <c r="AC1203">
        <v>39</v>
      </c>
      <c r="AD1203">
        <v>21.218</v>
      </c>
      <c r="AE1203">
        <v>1152016958</v>
      </c>
      <c r="AF1203">
        <v>0</v>
      </c>
      <c r="AG1203">
        <v>0</v>
      </c>
      <c r="AH1203">
        <v>0</v>
      </c>
      <c r="AI1203" t="s">
        <v>90</v>
      </c>
      <c r="AJ1203" t="s">
        <v>6409</v>
      </c>
      <c r="AK1203" t="s">
        <v>6410</v>
      </c>
      <c r="AL1203" t="s">
        <v>6651</v>
      </c>
      <c r="AM1203" t="str">
        <f t="shared" si="18"/>
        <v>'5.0 5.0' 100000 rq=1</v>
      </c>
    </row>
    <row r="1204" spans="1:39">
      <c r="A1204">
        <v>1203</v>
      </c>
      <c r="B1204" t="s">
        <v>100</v>
      </c>
      <c r="C1204">
        <v>100000</v>
      </c>
      <c r="D1204" t="s">
        <v>124</v>
      </c>
      <c r="E1204" t="s">
        <v>6576</v>
      </c>
      <c r="F1204">
        <v>10000</v>
      </c>
      <c r="G1204">
        <v>256</v>
      </c>
      <c r="H1204">
        <v>0</v>
      </c>
      <c r="I1204">
        <v>96</v>
      </c>
      <c r="J1204">
        <v>2</v>
      </c>
      <c r="K1204" t="s">
        <v>85</v>
      </c>
      <c r="L1204">
        <v>11.39</v>
      </c>
      <c r="M1204">
        <v>0</v>
      </c>
      <c r="N1204">
        <v>75707</v>
      </c>
      <c r="O1204">
        <v>300748</v>
      </c>
      <c r="P1204">
        <v>1086.9100000000001</v>
      </c>
      <c r="Q1204">
        <v>5.15</v>
      </c>
      <c r="R1204">
        <v>9581</v>
      </c>
      <c r="S1204" t="s">
        <v>125</v>
      </c>
      <c r="T1204" t="s">
        <v>87</v>
      </c>
      <c r="U1204">
        <v>69419812</v>
      </c>
      <c r="V1204">
        <v>0</v>
      </c>
      <c r="W1204">
        <v>0</v>
      </c>
      <c r="X1204">
        <v>0</v>
      </c>
      <c r="Y1204">
        <v>0</v>
      </c>
      <c r="Z1204" t="s">
        <v>88</v>
      </c>
      <c r="AA1204" t="s">
        <v>88</v>
      </c>
      <c r="AB1204" t="s">
        <v>89</v>
      </c>
      <c r="AC1204">
        <v>36</v>
      </c>
      <c r="AD1204">
        <v>19.458400000000001</v>
      </c>
      <c r="AE1204">
        <v>725796619</v>
      </c>
      <c r="AF1204">
        <v>0</v>
      </c>
      <c r="AG1204">
        <v>0</v>
      </c>
      <c r="AH1204">
        <v>1.4778800000000001</v>
      </c>
      <c r="AI1204" t="s">
        <v>90</v>
      </c>
      <c r="AJ1204" t="s">
        <v>5571</v>
      </c>
      <c r="AK1204" t="s">
        <v>5572</v>
      </c>
      <c r="AL1204" t="s">
        <v>315</v>
      </c>
      <c r="AM1204" t="str">
        <f t="shared" si="18"/>
        <v>'20.0 20.0' 100000 rq=0</v>
      </c>
    </row>
    <row r="1205" spans="1:39">
      <c r="A1205">
        <v>1204</v>
      </c>
      <c r="B1205" t="s">
        <v>100</v>
      </c>
      <c r="C1205">
        <v>100000</v>
      </c>
      <c r="D1205" t="s">
        <v>152</v>
      </c>
      <c r="E1205" t="s">
        <v>6576</v>
      </c>
      <c r="F1205">
        <v>10000</v>
      </c>
      <c r="G1205">
        <v>256</v>
      </c>
      <c r="H1205">
        <v>1</v>
      </c>
      <c r="I1205">
        <v>36</v>
      </c>
      <c r="J1205">
        <v>1</v>
      </c>
      <c r="K1205" t="s">
        <v>85</v>
      </c>
      <c r="L1205">
        <v>12.84</v>
      </c>
      <c r="M1205">
        <v>0</v>
      </c>
      <c r="N1205">
        <v>813062</v>
      </c>
      <c r="O1205">
        <v>1972144</v>
      </c>
      <c r="P1205">
        <v>451.95</v>
      </c>
      <c r="Q1205">
        <v>12.13</v>
      </c>
      <c r="R1205">
        <v>3613</v>
      </c>
      <c r="S1205" t="s">
        <v>153</v>
      </c>
      <c r="T1205" t="s">
        <v>87</v>
      </c>
      <c r="U1205">
        <v>20124626</v>
      </c>
      <c r="V1205">
        <v>0</v>
      </c>
      <c r="W1205">
        <v>0</v>
      </c>
      <c r="X1205">
        <v>0</v>
      </c>
      <c r="Y1205">
        <v>0</v>
      </c>
      <c r="Z1205" t="s">
        <v>88</v>
      </c>
      <c r="AA1205" t="s">
        <v>88</v>
      </c>
      <c r="AB1205" t="s">
        <v>89</v>
      </c>
      <c r="AC1205">
        <v>35</v>
      </c>
      <c r="AD1205">
        <v>19.646100000000001</v>
      </c>
      <c r="AE1205">
        <v>244395755</v>
      </c>
      <c r="AF1205">
        <v>0</v>
      </c>
      <c r="AG1205">
        <v>0</v>
      </c>
      <c r="AH1205">
        <v>5.2270300000000001</v>
      </c>
      <c r="AI1205" t="s">
        <v>90</v>
      </c>
      <c r="AJ1205" t="s">
        <v>4951</v>
      </c>
      <c r="AK1205" t="s">
        <v>4952</v>
      </c>
      <c r="AL1205" t="s">
        <v>3009</v>
      </c>
      <c r="AM1205" t="str">
        <f t="shared" si="18"/>
        <v>'20.0 20.0' 100000 rq=1</v>
      </c>
    </row>
    <row r="1206" spans="1:39">
      <c r="A1206">
        <v>1205</v>
      </c>
      <c r="B1206" t="s">
        <v>82</v>
      </c>
      <c r="C1206">
        <v>100000</v>
      </c>
      <c r="D1206" t="s">
        <v>152</v>
      </c>
      <c r="E1206" t="s">
        <v>6576</v>
      </c>
      <c r="F1206">
        <v>10000</v>
      </c>
      <c r="G1206">
        <v>256</v>
      </c>
      <c r="H1206">
        <v>1</v>
      </c>
      <c r="I1206">
        <v>12</v>
      </c>
      <c r="J1206">
        <v>3</v>
      </c>
      <c r="K1206" t="s">
        <v>85</v>
      </c>
      <c r="L1206">
        <v>11.46</v>
      </c>
      <c r="M1206">
        <v>0</v>
      </c>
      <c r="N1206">
        <v>77963</v>
      </c>
      <c r="O1206">
        <v>311716</v>
      </c>
      <c r="P1206">
        <v>158.68</v>
      </c>
      <c r="Q1206">
        <v>4.7300000000000004</v>
      </c>
      <c r="R1206">
        <v>1425</v>
      </c>
      <c r="S1206" t="s">
        <v>153</v>
      </c>
      <c r="T1206" t="s">
        <v>87</v>
      </c>
      <c r="U1206">
        <v>28957084</v>
      </c>
      <c r="V1206">
        <v>0</v>
      </c>
      <c r="W1206">
        <v>0</v>
      </c>
      <c r="X1206">
        <v>0</v>
      </c>
      <c r="Y1206">
        <v>0</v>
      </c>
      <c r="Z1206" t="s">
        <v>88</v>
      </c>
      <c r="AA1206" t="s">
        <v>88</v>
      </c>
      <c r="AB1206" t="s">
        <v>89</v>
      </c>
      <c r="AC1206">
        <v>35</v>
      </c>
      <c r="AD1206">
        <v>20.415299999999998</v>
      </c>
      <c r="AE1206">
        <v>310821117</v>
      </c>
      <c r="AF1206">
        <v>0</v>
      </c>
      <c r="AG1206">
        <v>0</v>
      </c>
      <c r="AH1206">
        <v>6.6079299999999994E-2</v>
      </c>
      <c r="AI1206" t="s">
        <v>90</v>
      </c>
      <c r="AJ1206" t="s">
        <v>6391</v>
      </c>
      <c r="AK1206" t="s">
        <v>6392</v>
      </c>
      <c r="AL1206" t="s">
        <v>492</v>
      </c>
      <c r="AM1206" t="str">
        <f t="shared" si="18"/>
        <v>'0.0 0.0' 100000 rq=1</v>
      </c>
    </row>
    <row r="1207" spans="1:39">
      <c r="A1207">
        <v>1206</v>
      </c>
      <c r="B1207" t="s">
        <v>100</v>
      </c>
      <c r="C1207">
        <v>100000</v>
      </c>
      <c r="D1207" t="s">
        <v>124</v>
      </c>
      <c r="E1207" t="s">
        <v>6576</v>
      </c>
      <c r="F1207">
        <v>10000</v>
      </c>
      <c r="G1207">
        <v>256</v>
      </c>
      <c r="H1207">
        <v>0</v>
      </c>
      <c r="I1207">
        <v>36</v>
      </c>
      <c r="J1207">
        <v>2</v>
      </c>
      <c r="K1207" t="s">
        <v>85</v>
      </c>
      <c r="L1207">
        <v>11.34</v>
      </c>
      <c r="M1207">
        <v>0</v>
      </c>
      <c r="N1207">
        <v>73573</v>
      </c>
      <c r="O1207">
        <v>295724</v>
      </c>
      <c r="P1207">
        <v>422.04</v>
      </c>
      <c r="Q1207">
        <v>4.6100000000000003</v>
      </c>
      <c r="R1207">
        <v>3761</v>
      </c>
      <c r="S1207" t="s">
        <v>125</v>
      </c>
      <c r="T1207" t="s">
        <v>87</v>
      </c>
      <c r="U1207">
        <v>61830750</v>
      </c>
      <c r="V1207">
        <v>0</v>
      </c>
      <c r="W1207">
        <v>0</v>
      </c>
      <c r="X1207">
        <v>0</v>
      </c>
      <c r="Y1207">
        <v>0</v>
      </c>
      <c r="Z1207" t="s">
        <v>88</v>
      </c>
      <c r="AA1207" t="s">
        <v>88</v>
      </c>
      <c r="AB1207" t="s">
        <v>89</v>
      </c>
      <c r="AC1207">
        <v>36</v>
      </c>
      <c r="AD1207">
        <v>19.7194</v>
      </c>
      <c r="AE1207">
        <v>665855213</v>
      </c>
      <c r="AF1207">
        <v>0</v>
      </c>
      <c r="AG1207">
        <v>0</v>
      </c>
      <c r="AH1207">
        <v>0.1303</v>
      </c>
      <c r="AI1207" t="s">
        <v>90</v>
      </c>
      <c r="AJ1207" t="s">
        <v>5869</v>
      </c>
      <c r="AK1207" t="s">
        <v>5870</v>
      </c>
      <c r="AL1207" t="s">
        <v>554</v>
      </c>
      <c r="AM1207" t="str">
        <f t="shared" si="18"/>
        <v>'20.0 20.0' 100000 rq=0</v>
      </c>
    </row>
    <row r="1208" spans="1:39">
      <c r="A1208">
        <v>1207</v>
      </c>
      <c r="B1208" t="s">
        <v>100</v>
      </c>
      <c r="C1208">
        <v>100000</v>
      </c>
      <c r="D1208" t="s">
        <v>6577</v>
      </c>
      <c r="E1208" t="s">
        <v>6576</v>
      </c>
      <c r="F1208">
        <v>10000</v>
      </c>
      <c r="G1208">
        <v>256</v>
      </c>
      <c r="H1208">
        <v>0</v>
      </c>
      <c r="I1208">
        <v>48</v>
      </c>
      <c r="J1208">
        <v>3</v>
      </c>
      <c r="K1208" t="s">
        <v>85</v>
      </c>
      <c r="L1208">
        <v>11.38</v>
      </c>
      <c r="M1208">
        <v>0</v>
      </c>
      <c r="N1208">
        <v>80711</v>
      </c>
      <c r="O1208">
        <v>317156</v>
      </c>
      <c r="P1208">
        <v>553.82000000000005</v>
      </c>
      <c r="Q1208">
        <v>5.45</v>
      </c>
      <c r="R1208">
        <v>4911</v>
      </c>
      <c r="S1208" t="s">
        <v>6578</v>
      </c>
      <c r="T1208" t="s">
        <v>87</v>
      </c>
      <c r="U1208">
        <v>60158889</v>
      </c>
      <c r="V1208">
        <v>0</v>
      </c>
      <c r="W1208">
        <v>0</v>
      </c>
      <c r="X1208">
        <v>0</v>
      </c>
      <c r="Y1208">
        <v>0</v>
      </c>
      <c r="Z1208" t="s">
        <v>88</v>
      </c>
      <c r="AA1208" t="s">
        <v>88</v>
      </c>
      <c r="AB1208" t="s">
        <v>89</v>
      </c>
      <c r="AC1208">
        <v>36</v>
      </c>
      <c r="AD1208">
        <v>20.6053</v>
      </c>
      <c r="AE1208">
        <v>639001063</v>
      </c>
      <c r="AF1208">
        <v>0</v>
      </c>
      <c r="AG1208">
        <v>0</v>
      </c>
      <c r="AH1208">
        <v>0</v>
      </c>
      <c r="AI1208" t="s">
        <v>90</v>
      </c>
      <c r="AJ1208" t="s">
        <v>6441</v>
      </c>
      <c r="AK1208" t="s">
        <v>6442</v>
      </c>
      <c r="AL1208" t="s">
        <v>6602</v>
      </c>
      <c r="AM1208" t="str">
        <f t="shared" si="18"/>
        <v>'20.0 20.0' 100000 rq=0</v>
      </c>
    </row>
    <row r="1209" spans="1:39">
      <c r="A1209">
        <v>1208</v>
      </c>
      <c r="B1209" t="s">
        <v>100</v>
      </c>
      <c r="C1209">
        <v>100000</v>
      </c>
      <c r="D1209" t="s">
        <v>95</v>
      </c>
      <c r="E1209" t="s">
        <v>6576</v>
      </c>
      <c r="F1209">
        <v>10000</v>
      </c>
      <c r="G1209">
        <v>256</v>
      </c>
      <c r="H1209">
        <v>1</v>
      </c>
      <c r="I1209">
        <v>168</v>
      </c>
      <c r="J1209">
        <v>6</v>
      </c>
      <c r="K1209" t="s">
        <v>85</v>
      </c>
      <c r="L1209">
        <v>11.51</v>
      </c>
      <c r="M1209">
        <v>0</v>
      </c>
      <c r="N1209">
        <v>101624</v>
      </c>
      <c r="O1209">
        <v>400016</v>
      </c>
      <c r="P1209">
        <v>1884.03</v>
      </c>
      <c r="Q1209">
        <v>5.54</v>
      </c>
      <c r="R1209">
        <v>16415</v>
      </c>
      <c r="S1209" t="s">
        <v>96</v>
      </c>
      <c r="T1209" t="s">
        <v>87</v>
      </c>
      <c r="U1209">
        <v>1104823</v>
      </c>
      <c r="V1209">
        <v>0</v>
      </c>
      <c r="W1209">
        <v>0</v>
      </c>
      <c r="X1209">
        <v>0</v>
      </c>
      <c r="Y1209">
        <v>0</v>
      </c>
      <c r="Z1209" t="s">
        <v>88</v>
      </c>
      <c r="AA1209" t="s">
        <v>88</v>
      </c>
      <c r="AB1209" t="s">
        <v>89</v>
      </c>
      <c r="AC1209">
        <v>41</v>
      </c>
      <c r="AD1209">
        <v>20.8263</v>
      </c>
      <c r="AE1209">
        <v>11501208</v>
      </c>
      <c r="AF1209">
        <v>0</v>
      </c>
      <c r="AG1209">
        <v>0</v>
      </c>
      <c r="AH1209">
        <v>0.27072600000000002</v>
      </c>
      <c r="AI1209" t="s">
        <v>90</v>
      </c>
      <c r="AJ1209" t="s">
        <v>5715</v>
      </c>
      <c r="AK1209" t="s">
        <v>5716</v>
      </c>
      <c r="AL1209" t="s">
        <v>243</v>
      </c>
      <c r="AM1209" t="str">
        <f t="shared" si="18"/>
        <v>'20.0 20.0' 100000 rq=1</v>
      </c>
    </row>
    <row r="1210" spans="1:39">
      <c r="A1210">
        <v>1209</v>
      </c>
      <c r="B1210" t="s">
        <v>94</v>
      </c>
      <c r="C1210">
        <v>100000</v>
      </c>
      <c r="D1210" t="s">
        <v>152</v>
      </c>
      <c r="E1210" t="s">
        <v>6576</v>
      </c>
      <c r="F1210">
        <v>10000</v>
      </c>
      <c r="G1210">
        <v>256</v>
      </c>
      <c r="H1210">
        <v>0</v>
      </c>
      <c r="I1210">
        <v>1</v>
      </c>
      <c r="J1210">
        <v>1</v>
      </c>
      <c r="K1210" t="s">
        <v>85</v>
      </c>
      <c r="L1210">
        <v>11.36</v>
      </c>
      <c r="M1210">
        <v>0</v>
      </c>
      <c r="N1210">
        <v>77141</v>
      </c>
      <c r="O1210">
        <v>309552</v>
      </c>
      <c r="P1210">
        <v>38.1</v>
      </c>
      <c r="Q1210">
        <v>3.81</v>
      </c>
      <c r="R1210">
        <v>368</v>
      </c>
      <c r="S1210" t="s">
        <v>153</v>
      </c>
      <c r="T1210" t="s">
        <v>87</v>
      </c>
      <c r="U1210">
        <v>2863517</v>
      </c>
      <c r="V1210">
        <v>0</v>
      </c>
      <c r="W1210">
        <v>0</v>
      </c>
      <c r="X1210">
        <v>0</v>
      </c>
      <c r="Y1210">
        <v>0</v>
      </c>
      <c r="Z1210" t="s">
        <v>88</v>
      </c>
      <c r="AA1210" t="s">
        <v>88</v>
      </c>
      <c r="AB1210" t="s">
        <v>89</v>
      </c>
      <c r="AC1210">
        <v>37</v>
      </c>
      <c r="AD1210">
        <v>20.984999999999999</v>
      </c>
      <c r="AE1210">
        <v>30927236</v>
      </c>
      <c r="AF1210">
        <v>0</v>
      </c>
      <c r="AG1210">
        <v>0</v>
      </c>
      <c r="AH1210">
        <v>3.73399E-3</v>
      </c>
      <c r="AI1210" t="s">
        <v>90</v>
      </c>
      <c r="AJ1210" t="s">
        <v>5401</v>
      </c>
      <c r="AK1210" t="s">
        <v>5402</v>
      </c>
      <c r="AL1210" t="s">
        <v>271</v>
      </c>
      <c r="AM1210" t="str">
        <f t="shared" si="18"/>
        <v>'5.0 5.0' 100000 rq=0</v>
      </c>
    </row>
    <row r="1211" spans="1:39">
      <c r="A1211">
        <v>1210</v>
      </c>
      <c r="B1211" t="s">
        <v>94</v>
      </c>
      <c r="C1211">
        <v>100000</v>
      </c>
      <c r="D1211" t="s">
        <v>152</v>
      </c>
      <c r="E1211" t="s">
        <v>6576</v>
      </c>
      <c r="F1211">
        <v>10000</v>
      </c>
      <c r="G1211">
        <v>256</v>
      </c>
      <c r="H1211">
        <v>1</v>
      </c>
      <c r="I1211">
        <v>48</v>
      </c>
      <c r="J1211">
        <v>4</v>
      </c>
      <c r="K1211" t="s">
        <v>85</v>
      </c>
      <c r="L1211">
        <v>12.01</v>
      </c>
      <c r="M1211">
        <v>0</v>
      </c>
      <c r="N1211">
        <v>459883</v>
      </c>
      <c r="O1211">
        <v>1186128</v>
      </c>
      <c r="P1211">
        <v>565.85</v>
      </c>
      <c r="Q1211">
        <v>9.35</v>
      </c>
      <c r="R1211">
        <v>4787</v>
      </c>
      <c r="S1211" t="s">
        <v>153</v>
      </c>
      <c r="T1211" t="s">
        <v>87</v>
      </c>
      <c r="U1211">
        <v>41736925</v>
      </c>
      <c r="V1211">
        <v>0</v>
      </c>
      <c r="W1211">
        <v>0</v>
      </c>
      <c r="X1211">
        <v>0</v>
      </c>
      <c r="Y1211">
        <v>0</v>
      </c>
      <c r="Z1211" t="s">
        <v>88</v>
      </c>
      <c r="AA1211" t="s">
        <v>88</v>
      </c>
      <c r="AB1211" t="s">
        <v>89</v>
      </c>
      <c r="AC1211">
        <v>35</v>
      </c>
      <c r="AD1211">
        <v>19.907800000000002</v>
      </c>
      <c r="AE1211">
        <v>461845745</v>
      </c>
      <c r="AF1211">
        <v>0</v>
      </c>
      <c r="AG1211">
        <v>0</v>
      </c>
      <c r="AH1211">
        <v>3.8398699999999999</v>
      </c>
      <c r="AI1211" t="s">
        <v>90</v>
      </c>
      <c r="AJ1211" t="s">
        <v>5275</v>
      </c>
      <c r="AK1211" t="s">
        <v>5276</v>
      </c>
      <c r="AL1211" t="s">
        <v>363</v>
      </c>
      <c r="AM1211" t="str">
        <f t="shared" si="18"/>
        <v>'5.0 5.0' 100000 rq=1</v>
      </c>
    </row>
    <row r="1212" spans="1:39">
      <c r="A1212">
        <v>1211</v>
      </c>
      <c r="B1212" t="s">
        <v>94</v>
      </c>
      <c r="C1212">
        <v>100000</v>
      </c>
      <c r="D1212" t="s">
        <v>83</v>
      </c>
      <c r="E1212" t="s">
        <v>6576</v>
      </c>
      <c r="F1212">
        <v>10000</v>
      </c>
      <c r="G1212">
        <v>256</v>
      </c>
      <c r="H1212">
        <v>0</v>
      </c>
      <c r="I1212">
        <v>24</v>
      </c>
      <c r="J1212">
        <v>2</v>
      </c>
      <c r="K1212" t="s">
        <v>85</v>
      </c>
      <c r="L1212">
        <v>11.36</v>
      </c>
      <c r="M1212">
        <v>0</v>
      </c>
      <c r="N1212">
        <v>77439</v>
      </c>
      <c r="O1212">
        <v>302808</v>
      </c>
      <c r="P1212">
        <v>291.27999999999997</v>
      </c>
      <c r="Q1212">
        <v>4.71</v>
      </c>
      <c r="R1212">
        <v>2604</v>
      </c>
      <c r="S1212" t="s">
        <v>86</v>
      </c>
      <c r="T1212" t="s">
        <v>87</v>
      </c>
      <c r="U1212">
        <v>35284237</v>
      </c>
      <c r="V1212">
        <v>0</v>
      </c>
      <c r="W1212">
        <v>0</v>
      </c>
      <c r="X1212">
        <v>0</v>
      </c>
      <c r="Y1212">
        <v>0</v>
      </c>
      <c r="Z1212" t="s">
        <v>88</v>
      </c>
      <c r="AA1212" t="s">
        <v>88</v>
      </c>
      <c r="AB1212" t="s">
        <v>89</v>
      </c>
      <c r="AC1212">
        <v>33</v>
      </c>
      <c r="AD1212">
        <v>19.246500000000001</v>
      </c>
      <c r="AE1212">
        <v>367533325</v>
      </c>
      <c r="AF1212">
        <v>0</v>
      </c>
      <c r="AG1212">
        <v>0</v>
      </c>
      <c r="AH1212">
        <v>0</v>
      </c>
      <c r="AI1212" t="s">
        <v>90</v>
      </c>
      <c r="AJ1212" t="s">
        <v>4969</v>
      </c>
      <c r="AK1212" t="s">
        <v>4970</v>
      </c>
      <c r="AL1212" t="s">
        <v>329</v>
      </c>
      <c r="AM1212" t="str">
        <f t="shared" si="18"/>
        <v>'5.0 5.0' 100000 rq=0</v>
      </c>
    </row>
    <row r="1213" spans="1:39">
      <c r="A1213">
        <v>1212</v>
      </c>
      <c r="B1213" t="s">
        <v>82</v>
      </c>
      <c r="C1213">
        <v>100000</v>
      </c>
      <c r="D1213" t="s">
        <v>95</v>
      </c>
      <c r="E1213" t="s">
        <v>6576</v>
      </c>
      <c r="F1213">
        <v>10000</v>
      </c>
      <c r="G1213">
        <v>256</v>
      </c>
      <c r="H1213">
        <v>1</v>
      </c>
      <c r="I1213">
        <v>6</v>
      </c>
      <c r="J1213">
        <v>4</v>
      </c>
      <c r="K1213" t="s">
        <v>85</v>
      </c>
      <c r="L1213">
        <v>11.35</v>
      </c>
      <c r="M1213">
        <v>0</v>
      </c>
      <c r="N1213">
        <v>72621</v>
      </c>
      <c r="O1213">
        <v>294712</v>
      </c>
      <c r="P1213">
        <v>95.71</v>
      </c>
      <c r="Q1213">
        <v>4.3499999999999996</v>
      </c>
      <c r="R1213">
        <v>881</v>
      </c>
      <c r="S1213" t="s">
        <v>96</v>
      </c>
      <c r="T1213" t="s">
        <v>87</v>
      </c>
      <c r="U1213">
        <v>12612695</v>
      </c>
      <c r="V1213">
        <v>0</v>
      </c>
      <c r="W1213">
        <v>0</v>
      </c>
      <c r="X1213">
        <v>0</v>
      </c>
      <c r="Y1213">
        <v>0</v>
      </c>
      <c r="Z1213" t="s">
        <v>88</v>
      </c>
      <c r="AA1213" t="s">
        <v>88</v>
      </c>
      <c r="AB1213" t="s">
        <v>89</v>
      </c>
      <c r="AC1213">
        <v>35</v>
      </c>
      <c r="AD1213">
        <v>20.9817</v>
      </c>
      <c r="AE1213">
        <v>128337634</v>
      </c>
      <c r="AF1213">
        <v>0</v>
      </c>
      <c r="AG1213">
        <v>0</v>
      </c>
      <c r="AH1213">
        <v>7.6087500000000002E-2</v>
      </c>
      <c r="AI1213" t="s">
        <v>90</v>
      </c>
      <c r="AJ1213" t="s">
        <v>5159</v>
      </c>
      <c r="AK1213" t="s">
        <v>5160</v>
      </c>
      <c r="AL1213" t="s">
        <v>294</v>
      </c>
      <c r="AM1213" t="str">
        <f t="shared" si="18"/>
        <v>'0.0 0.0' 100000 rq=1</v>
      </c>
    </row>
    <row r="1214" spans="1:39">
      <c r="A1214">
        <v>1213</v>
      </c>
      <c r="B1214" t="s">
        <v>100</v>
      </c>
      <c r="C1214">
        <v>100000</v>
      </c>
      <c r="D1214" t="s">
        <v>110</v>
      </c>
      <c r="E1214" t="s">
        <v>6576</v>
      </c>
      <c r="F1214">
        <v>10000</v>
      </c>
      <c r="G1214">
        <v>256</v>
      </c>
      <c r="H1214">
        <v>1</v>
      </c>
      <c r="I1214">
        <v>18</v>
      </c>
      <c r="J1214">
        <v>6</v>
      </c>
      <c r="K1214" t="s">
        <v>85</v>
      </c>
      <c r="L1214">
        <v>12.56</v>
      </c>
      <c r="M1214">
        <v>0</v>
      </c>
      <c r="N1214">
        <v>869084</v>
      </c>
      <c r="O1214">
        <v>2108400</v>
      </c>
      <c r="P1214">
        <v>230</v>
      </c>
      <c r="Q1214">
        <v>9.39</v>
      </c>
      <c r="R1214">
        <v>1904</v>
      </c>
      <c r="S1214" t="s">
        <v>111</v>
      </c>
      <c r="T1214" t="s">
        <v>87</v>
      </c>
      <c r="U1214">
        <v>21679710</v>
      </c>
      <c r="V1214">
        <v>0</v>
      </c>
      <c r="W1214">
        <v>0</v>
      </c>
      <c r="X1214">
        <v>0</v>
      </c>
      <c r="Y1214">
        <v>0</v>
      </c>
      <c r="Z1214" t="s">
        <v>88</v>
      </c>
      <c r="AA1214" t="s">
        <v>88</v>
      </c>
      <c r="AB1214" t="s">
        <v>89</v>
      </c>
      <c r="AC1214">
        <v>37</v>
      </c>
      <c r="AD1214">
        <v>20.078700000000001</v>
      </c>
      <c r="AE1214">
        <v>245422428</v>
      </c>
      <c r="AF1214">
        <v>0</v>
      </c>
      <c r="AG1214">
        <v>0</v>
      </c>
      <c r="AH1214">
        <v>0</v>
      </c>
      <c r="AI1214" t="s">
        <v>90</v>
      </c>
      <c r="AJ1214" t="s">
        <v>5597</v>
      </c>
      <c r="AK1214" t="s">
        <v>5598</v>
      </c>
      <c r="AL1214" t="s">
        <v>1070</v>
      </c>
      <c r="AM1214" t="str">
        <f t="shared" si="18"/>
        <v>'20.0 20.0' 100000 rq=1</v>
      </c>
    </row>
    <row r="1215" spans="1:39">
      <c r="A1215">
        <v>1214</v>
      </c>
      <c r="B1215" t="s">
        <v>82</v>
      </c>
      <c r="C1215">
        <v>100000</v>
      </c>
      <c r="D1215" t="s">
        <v>124</v>
      </c>
      <c r="E1215" t="s">
        <v>6576</v>
      </c>
      <c r="F1215">
        <v>10000</v>
      </c>
      <c r="G1215">
        <v>256</v>
      </c>
      <c r="H1215">
        <v>0</v>
      </c>
      <c r="I1215">
        <v>6</v>
      </c>
      <c r="J1215">
        <v>3</v>
      </c>
      <c r="K1215" t="s">
        <v>85</v>
      </c>
      <c r="L1215">
        <v>11.24</v>
      </c>
      <c r="M1215">
        <v>0</v>
      </c>
      <c r="N1215">
        <v>72295</v>
      </c>
      <c r="O1215">
        <v>293372</v>
      </c>
      <c r="P1215">
        <v>92.05</v>
      </c>
      <c r="Q1215">
        <v>5.09</v>
      </c>
      <c r="R1215">
        <v>864</v>
      </c>
      <c r="S1215" t="s">
        <v>125</v>
      </c>
      <c r="T1215" t="s">
        <v>87</v>
      </c>
      <c r="U1215">
        <v>16471681</v>
      </c>
      <c r="V1215">
        <v>0</v>
      </c>
      <c r="W1215">
        <v>0</v>
      </c>
      <c r="X1215">
        <v>0</v>
      </c>
      <c r="Y1215">
        <v>0</v>
      </c>
      <c r="Z1215" t="s">
        <v>88</v>
      </c>
      <c r="AA1215" t="s">
        <v>88</v>
      </c>
      <c r="AB1215" t="s">
        <v>89</v>
      </c>
      <c r="AC1215">
        <v>34</v>
      </c>
      <c r="AD1215">
        <v>20.3033</v>
      </c>
      <c r="AE1215">
        <v>178155157</v>
      </c>
      <c r="AF1215">
        <v>0</v>
      </c>
      <c r="AG1215">
        <v>0</v>
      </c>
      <c r="AH1215">
        <v>8.5338399999999991E-3</v>
      </c>
      <c r="AI1215" t="s">
        <v>90</v>
      </c>
      <c r="AJ1215" t="s">
        <v>5801</v>
      </c>
      <c r="AK1215" t="s">
        <v>5802</v>
      </c>
      <c r="AL1215" t="s">
        <v>544</v>
      </c>
      <c r="AM1215" t="str">
        <f t="shared" si="18"/>
        <v>'0.0 0.0' 100000 rq=0</v>
      </c>
    </row>
    <row r="1216" spans="1:39">
      <c r="A1216">
        <v>1215</v>
      </c>
      <c r="B1216" t="s">
        <v>100</v>
      </c>
      <c r="C1216">
        <v>100000</v>
      </c>
      <c r="D1216" t="s">
        <v>152</v>
      </c>
      <c r="E1216" t="s">
        <v>6576</v>
      </c>
      <c r="F1216">
        <v>10000</v>
      </c>
      <c r="G1216">
        <v>256</v>
      </c>
      <c r="H1216">
        <v>1</v>
      </c>
      <c r="I1216">
        <v>60</v>
      </c>
      <c r="J1216">
        <v>3</v>
      </c>
      <c r="K1216" t="s">
        <v>85</v>
      </c>
      <c r="L1216">
        <v>12.75</v>
      </c>
      <c r="M1216">
        <v>0</v>
      </c>
      <c r="N1216">
        <v>605085</v>
      </c>
      <c r="O1216">
        <v>1507548</v>
      </c>
      <c r="P1216">
        <v>723.01</v>
      </c>
      <c r="Q1216">
        <v>14.13</v>
      </c>
      <c r="R1216">
        <v>5777</v>
      </c>
      <c r="S1216" t="s">
        <v>153</v>
      </c>
      <c r="T1216" t="s">
        <v>87</v>
      </c>
      <c r="U1216">
        <v>14402810</v>
      </c>
      <c r="V1216">
        <v>0</v>
      </c>
      <c r="W1216">
        <v>0</v>
      </c>
      <c r="X1216">
        <v>0</v>
      </c>
      <c r="Y1216">
        <v>0</v>
      </c>
      <c r="Z1216" t="s">
        <v>88</v>
      </c>
      <c r="AA1216" t="s">
        <v>88</v>
      </c>
      <c r="AB1216" t="s">
        <v>89</v>
      </c>
      <c r="AC1216">
        <v>34</v>
      </c>
      <c r="AD1216">
        <v>19.518899999999999</v>
      </c>
      <c r="AE1216">
        <v>181092156</v>
      </c>
      <c r="AF1216">
        <v>0</v>
      </c>
      <c r="AG1216">
        <v>0</v>
      </c>
      <c r="AH1216">
        <v>7.2816700000000001</v>
      </c>
      <c r="AI1216" t="s">
        <v>90</v>
      </c>
      <c r="AJ1216" t="s">
        <v>5573</v>
      </c>
      <c r="AK1216" t="s">
        <v>5574</v>
      </c>
      <c r="AL1216" t="s">
        <v>649</v>
      </c>
      <c r="AM1216" t="str">
        <f t="shared" si="18"/>
        <v>'20.0 20.0' 100000 rq=1</v>
      </c>
    </row>
    <row r="1217" spans="1:39">
      <c r="A1217">
        <v>1216</v>
      </c>
      <c r="B1217" t="s">
        <v>82</v>
      </c>
      <c r="C1217">
        <v>100000</v>
      </c>
      <c r="D1217" t="s">
        <v>152</v>
      </c>
      <c r="E1217" t="s">
        <v>6576</v>
      </c>
      <c r="F1217">
        <v>10000</v>
      </c>
      <c r="G1217">
        <v>256</v>
      </c>
      <c r="H1217">
        <v>0</v>
      </c>
      <c r="I1217">
        <v>36</v>
      </c>
      <c r="J1217">
        <v>6</v>
      </c>
      <c r="K1217" t="s">
        <v>85</v>
      </c>
      <c r="L1217">
        <v>11.36</v>
      </c>
      <c r="M1217">
        <v>0</v>
      </c>
      <c r="N1217">
        <v>79440</v>
      </c>
      <c r="O1217">
        <v>315120</v>
      </c>
      <c r="P1217">
        <v>422.64</v>
      </c>
      <c r="Q1217">
        <v>4.7300000000000004</v>
      </c>
      <c r="R1217">
        <v>3760</v>
      </c>
      <c r="S1217" t="s">
        <v>153</v>
      </c>
      <c r="T1217" t="s">
        <v>87</v>
      </c>
      <c r="U1217">
        <v>68054462</v>
      </c>
      <c r="V1217">
        <v>0</v>
      </c>
      <c r="W1217">
        <v>0</v>
      </c>
      <c r="X1217">
        <v>0</v>
      </c>
      <c r="Y1217">
        <v>0</v>
      </c>
      <c r="Z1217" t="s">
        <v>88</v>
      </c>
      <c r="AA1217" t="s">
        <v>88</v>
      </c>
      <c r="AB1217" t="s">
        <v>89</v>
      </c>
      <c r="AC1217">
        <v>34</v>
      </c>
      <c r="AD1217">
        <v>19.802</v>
      </c>
      <c r="AE1217">
        <v>723146327</v>
      </c>
      <c r="AF1217">
        <v>0</v>
      </c>
      <c r="AG1217">
        <v>0</v>
      </c>
      <c r="AH1217">
        <v>3.3668799999999999E-2</v>
      </c>
      <c r="AI1217" t="s">
        <v>90</v>
      </c>
      <c r="AJ1217" t="s">
        <v>6557</v>
      </c>
      <c r="AK1217" t="s">
        <v>6558</v>
      </c>
      <c r="AL1217" t="s">
        <v>739</v>
      </c>
      <c r="AM1217" t="str">
        <f t="shared" si="18"/>
        <v>'0.0 0.0' 100000 rq=0</v>
      </c>
    </row>
    <row r="1218" spans="1:39">
      <c r="A1218">
        <v>1217</v>
      </c>
      <c r="B1218" t="s">
        <v>82</v>
      </c>
      <c r="C1218">
        <v>100000</v>
      </c>
      <c r="D1218" t="s">
        <v>6577</v>
      </c>
      <c r="E1218" t="s">
        <v>6576</v>
      </c>
      <c r="F1218">
        <v>10000</v>
      </c>
      <c r="G1218">
        <v>256</v>
      </c>
      <c r="H1218">
        <v>0</v>
      </c>
      <c r="I1218">
        <v>24</v>
      </c>
      <c r="J1218">
        <v>1</v>
      </c>
      <c r="K1218" t="s">
        <v>85</v>
      </c>
      <c r="L1218">
        <v>11.38</v>
      </c>
      <c r="M1218">
        <v>0</v>
      </c>
      <c r="N1218">
        <v>78701</v>
      </c>
      <c r="O1218">
        <v>313904</v>
      </c>
      <c r="P1218">
        <v>295.29000000000002</v>
      </c>
      <c r="Q1218">
        <v>4.51</v>
      </c>
      <c r="R1218">
        <v>2632</v>
      </c>
      <c r="S1218" t="s">
        <v>6578</v>
      </c>
      <c r="T1218" t="s">
        <v>87</v>
      </c>
      <c r="U1218">
        <v>52988578</v>
      </c>
      <c r="V1218">
        <v>0</v>
      </c>
      <c r="W1218">
        <v>0</v>
      </c>
      <c r="X1218">
        <v>0</v>
      </c>
      <c r="Y1218">
        <v>0</v>
      </c>
      <c r="Z1218" t="s">
        <v>88</v>
      </c>
      <c r="AA1218" t="s">
        <v>88</v>
      </c>
      <c r="AB1218" t="s">
        <v>89</v>
      </c>
      <c r="AC1218">
        <v>35</v>
      </c>
      <c r="AD1218">
        <v>20.366</v>
      </c>
      <c r="AE1218">
        <v>568406075</v>
      </c>
      <c r="AF1218">
        <v>0</v>
      </c>
      <c r="AG1218">
        <v>0</v>
      </c>
      <c r="AH1218">
        <v>0</v>
      </c>
      <c r="AI1218" t="s">
        <v>90</v>
      </c>
      <c r="AJ1218" t="s">
        <v>4051</v>
      </c>
      <c r="AK1218" t="s">
        <v>4052</v>
      </c>
      <c r="AL1218" t="s">
        <v>6638</v>
      </c>
      <c r="AM1218" t="str">
        <f t="shared" si="18"/>
        <v>'0.0 0.0' 100000 rq=0</v>
      </c>
    </row>
    <row r="1219" spans="1:39">
      <c r="A1219">
        <v>1218</v>
      </c>
      <c r="B1219" t="s">
        <v>94</v>
      </c>
      <c r="C1219">
        <v>100000</v>
      </c>
      <c r="D1219" t="s">
        <v>124</v>
      </c>
      <c r="E1219" t="s">
        <v>6576</v>
      </c>
      <c r="F1219">
        <v>10000</v>
      </c>
      <c r="G1219">
        <v>256</v>
      </c>
      <c r="H1219">
        <v>0</v>
      </c>
      <c r="I1219">
        <v>168</v>
      </c>
      <c r="J1219">
        <v>5</v>
      </c>
      <c r="K1219" t="s">
        <v>85</v>
      </c>
      <c r="L1219">
        <v>11.52</v>
      </c>
      <c r="M1219">
        <v>0</v>
      </c>
      <c r="N1219">
        <v>79335</v>
      </c>
      <c r="O1219">
        <v>306696</v>
      </c>
      <c r="P1219">
        <v>1859.89</v>
      </c>
      <c r="Q1219">
        <v>5.92</v>
      </c>
      <c r="R1219">
        <v>16193</v>
      </c>
      <c r="S1219" t="s">
        <v>125</v>
      </c>
      <c r="T1219" t="s">
        <v>87</v>
      </c>
      <c r="U1219">
        <v>181962856</v>
      </c>
      <c r="V1219">
        <v>0</v>
      </c>
      <c r="W1219">
        <v>0</v>
      </c>
      <c r="X1219">
        <v>0</v>
      </c>
      <c r="Y1219">
        <v>0</v>
      </c>
      <c r="Z1219" t="s">
        <v>88</v>
      </c>
      <c r="AA1219" t="s">
        <v>88</v>
      </c>
      <c r="AB1219" t="s">
        <v>89</v>
      </c>
      <c r="AC1219">
        <v>38</v>
      </c>
      <c r="AD1219">
        <v>19.846399999999999</v>
      </c>
      <c r="AE1219">
        <v>1847081491</v>
      </c>
      <c r="AF1219">
        <v>0</v>
      </c>
      <c r="AG1219">
        <v>0</v>
      </c>
      <c r="AH1219">
        <v>0.37760199999999999</v>
      </c>
      <c r="AI1219" t="s">
        <v>90</v>
      </c>
      <c r="AJ1219" t="s">
        <v>5899</v>
      </c>
      <c r="AK1219" t="s">
        <v>5900</v>
      </c>
      <c r="AL1219" t="s">
        <v>2469</v>
      </c>
      <c r="AM1219" t="str">
        <f t="shared" ref="AM1219:AM1282" si="19">B1219&amp;" "&amp;C1219&amp;" rq="&amp;H1219</f>
        <v>'5.0 5.0' 100000 rq=0</v>
      </c>
    </row>
    <row r="1220" spans="1:39">
      <c r="A1220">
        <v>1219</v>
      </c>
      <c r="B1220" t="s">
        <v>100</v>
      </c>
      <c r="C1220">
        <v>100000</v>
      </c>
      <c r="D1220" t="s">
        <v>6577</v>
      </c>
      <c r="E1220" t="s">
        <v>6576</v>
      </c>
      <c r="F1220">
        <v>10000</v>
      </c>
      <c r="G1220">
        <v>256</v>
      </c>
      <c r="H1220">
        <v>0</v>
      </c>
      <c r="I1220">
        <v>60</v>
      </c>
      <c r="J1220">
        <v>1</v>
      </c>
      <c r="K1220" t="s">
        <v>85</v>
      </c>
      <c r="L1220">
        <v>11.36</v>
      </c>
      <c r="M1220">
        <v>0</v>
      </c>
      <c r="N1220">
        <v>82310</v>
      </c>
      <c r="O1220">
        <v>321184</v>
      </c>
      <c r="P1220">
        <v>684.68</v>
      </c>
      <c r="Q1220">
        <v>5.05</v>
      </c>
      <c r="R1220">
        <v>6069</v>
      </c>
      <c r="S1220" t="s">
        <v>6578</v>
      </c>
      <c r="T1220" t="s">
        <v>87</v>
      </c>
      <c r="U1220">
        <v>68229026</v>
      </c>
      <c r="V1220">
        <v>0</v>
      </c>
      <c r="W1220">
        <v>0</v>
      </c>
      <c r="X1220">
        <v>0</v>
      </c>
      <c r="Y1220">
        <v>0</v>
      </c>
      <c r="Z1220" t="s">
        <v>88</v>
      </c>
      <c r="AA1220" t="s">
        <v>88</v>
      </c>
      <c r="AB1220" t="s">
        <v>89</v>
      </c>
      <c r="AC1220">
        <v>34</v>
      </c>
      <c r="AD1220">
        <v>20.071999999999999</v>
      </c>
      <c r="AE1220">
        <v>716721169</v>
      </c>
      <c r="AF1220">
        <v>0</v>
      </c>
      <c r="AG1220">
        <v>0</v>
      </c>
      <c r="AH1220">
        <v>0</v>
      </c>
      <c r="AI1220" t="s">
        <v>90</v>
      </c>
      <c r="AJ1220" t="s">
        <v>5541</v>
      </c>
      <c r="AK1220" t="s">
        <v>5542</v>
      </c>
      <c r="AL1220" t="s">
        <v>6654</v>
      </c>
      <c r="AM1220" t="str">
        <f t="shared" si="19"/>
        <v>'20.0 20.0' 100000 rq=0</v>
      </c>
    </row>
    <row r="1221" spans="1:39">
      <c r="A1221">
        <v>1220</v>
      </c>
      <c r="B1221" t="s">
        <v>100</v>
      </c>
      <c r="C1221">
        <v>100000</v>
      </c>
      <c r="D1221" t="s">
        <v>6577</v>
      </c>
      <c r="E1221" t="s">
        <v>6576</v>
      </c>
      <c r="F1221">
        <v>10000</v>
      </c>
      <c r="G1221">
        <v>256</v>
      </c>
      <c r="H1221">
        <v>0</v>
      </c>
      <c r="I1221">
        <v>190</v>
      </c>
      <c r="J1221">
        <v>3</v>
      </c>
      <c r="K1221" t="s">
        <v>85</v>
      </c>
      <c r="L1221">
        <v>11.48</v>
      </c>
      <c r="M1221">
        <v>0</v>
      </c>
      <c r="N1221">
        <v>94721</v>
      </c>
      <c r="O1221">
        <v>346584</v>
      </c>
      <c r="P1221">
        <v>2086.16</v>
      </c>
      <c r="Q1221">
        <v>8.4</v>
      </c>
      <c r="R1221">
        <v>18243</v>
      </c>
      <c r="S1221" t="s">
        <v>6578</v>
      </c>
      <c r="T1221" t="s">
        <v>87</v>
      </c>
      <c r="U1221">
        <v>91142532</v>
      </c>
      <c r="V1221">
        <v>0</v>
      </c>
      <c r="W1221">
        <v>0</v>
      </c>
      <c r="X1221">
        <v>0</v>
      </c>
      <c r="Y1221">
        <v>0</v>
      </c>
      <c r="Z1221" t="s">
        <v>88</v>
      </c>
      <c r="AA1221" t="s">
        <v>88</v>
      </c>
      <c r="AB1221" t="s">
        <v>89</v>
      </c>
      <c r="AC1221">
        <v>36</v>
      </c>
      <c r="AD1221">
        <v>20.678999999999998</v>
      </c>
      <c r="AE1221">
        <v>944965482</v>
      </c>
      <c r="AF1221">
        <v>0</v>
      </c>
      <c r="AG1221">
        <v>0</v>
      </c>
      <c r="AH1221">
        <v>0</v>
      </c>
      <c r="AI1221" t="s">
        <v>90</v>
      </c>
      <c r="AJ1221" t="s">
        <v>5489</v>
      </c>
      <c r="AK1221" t="s">
        <v>5490</v>
      </c>
      <c r="AL1221" t="s">
        <v>6637</v>
      </c>
      <c r="AM1221" t="str">
        <f t="shared" si="19"/>
        <v>'20.0 20.0' 100000 rq=0</v>
      </c>
    </row>
    <row r="1222" spans="1:39">
      <c r="A1222">
        <v>1221</v>
      </c>
      <c r="B1222" t="s">
        <v>100</v>
      </c>
      <c r="C1222">
        <v>100000</v>
      </c>
      <c r="D1222" t="s">
        <v>152</v>
      </c>
      <c r="E1222" t="s">
        <v>6576</v>
      </c>
      <c r="F1222">
        <v>10000</v>
      </c>
      <c r="G1222">
        <v>256</v>
      </c>
      <c r="H1222">
        <v>1</v>
      </c>
      <c r="I1222">
        <v>60</v>
      </c>
      <c r="J1222">
        <v>1</v>
      </c>
      <c r="K1222" t="s">
        <v>85</v>
      </c>
      <c r="L1222">
        <v>12.81</v>
      </c>
      <c r="M1222">
        <v>0</v>
      </c>
      <c r="N1222">
        <v>604940</v>
      </c>
      <c r="O1222">
        <v>1505620</v>
      </c>
      <c r="P1222">
        <v>723.73</v>
      </c>
      <c r="Q1222">
        <v>14.29</v>
      </c>
      <c r="R1222">
        <v>5761</v>
      </c>
      <c r="S1222" t="s">
        <v>153</v>
      </c>
      <c r="T1222" t="s">
        <v>87</v>
      </c>
      <c r="U1222">
        <v>14392716</v>
      </c>
      <c r="V1222">
        <v>0</v>
      </c>
      <c r="W1222">
        <v>0</v>
      </c>
      <c r="X1222">
        <v>0</v>
      </c>
      <c r="Y1222">
        <v>0</v>
      </c>
      <c r="Z1222" t="s">
        <v>88</v>
      </c>
      <c r="AA1222" t="s">
        <v>88</v>
      </c>
      <c r="AB1222" t="s">
        <v>89</v>
      </c>
      <c r="AC1222">
        <v>34</v>
      </c>
      <c r="AD1222">
        <v>20.638200000000001</v>
      </c>
      <c r="AE1222">
        <v>179736763</v>
      </c>
      <c r="AF1222">
        <v>0</v>
      </c>
      <c r="AG1222">
        <v>0</v>
      </c>
      <c r="AH1222">
        <v>7.2365300000000001</v>
      </c>
      <c r="AI1222" t="s">
        <v>90</v>
      </c>
      <c r="AJ1222" t="s">
        <v>6365</v>
      </c>
      <c r="AK1222" t="s">
        <v>6366</v>
      </c>
      <c r="AL1222" t="s">
        <v>649</v>
      </c>
      <c r="AM1222" t="str">
        <f t="shared" si="19"/>
        <v>'20.0 20.0' 100000 rq=1</v>
      </c>
    </row>
    <row r="1223" spans="1:39">
      <c r="A1223">
        <v>1222</v>
      </c>
      <c r="B1223" t="s">
        <v>94</v>
      </c>
      <c r="C1223">
        <v>100000</v>
      </c>
      <c r="D1223" t="s">
        <v>152</v>
      </c>
      <c r="E1223" t="s">
        <v>6576</v>
      </c>
      <c r="F1223">
        <v>10000</v>
      </c>
      <c r="G1223">
        <v>256</v>
      </c>
      <c r="H1223">
        <v>1</v>
      </c>
      <c r="I1223">
        <v>168</v>
      </c>
      <c r="J1223">
        <v>2</v>
      </c>
      <c r="K1223" t="s">
        <v>85</v>
      </c>
      <c r="L1223">
        <v>11.93</v>
      </c>
      <c r="M1223">
        <v>0</v>
      </c>
      <c r="N1223">
        <v>270278</v>
      </c>
      <c r="O1223">
        <v>740708</v>
      </c>
      <c r="P1223">
        <v>1897.77</v>
      </c>
      <c r="Q1223">
        <v>14.82</v>
      </c>
      <c r="R1223">
        <v>16023</v>
      </c>
      <c r="S1223" t="s">
        <v>153</v>
      </c>
      <c r="T1223" t="s">
        <v>87</v>
      </c>
      <c r="U1223">
        <v>20456155</v>
      </c>
      <c r="V1223">
        <v>0</v>
      </c>
      <c r="W1223">
        <v>0</v>
      </c>
      <c r="X1223">
        <v>0</v>
      </c>
      <c r="Y1223">
        <v>0</v>
      </c>
      <c r="Z1223" t="s">
        <v>88</v>
      </c>
      <c r="AA1223" t="s">
        <v>88</v>
      </c>
      <c r="AB1223" t="s">
        <v>89</v>
      </c>
      <c r="AC1223">
        <v>35</v>
      </c>
      <c r="AD1223">
        <v>19.850999999999999</v>
      </c>
      <c r="AE1223">
        <v>215526118</v>
      </c>
      <c r="AF1223">
        <v>0</v>
      </c>
      <c r="AG1223">
        <v>0</v>
      </c>
      <c r="AH1223">
        <v>9.3325499999999995</v>
      </c>
      <c r="AI1223" t="s">
        <v>90</v>
      </c>
      <c r="AJ1223" t="s">
        <v>5913</v>
      </c>
      <c r="AK1223" t="s">
        <v>5914</v>
      </c>
      <c r="AL1223" t="s">
        <v>1472</v>
      </c>
      <c r="AM1223" t="str">
        <f t="shared" si="19"/>
        <v>'5.0 5.0' 100000 rq=1</v>
      </c>
    </row>
    <row r="1224" spans="1:39">
      <c r="A1224">
        <v>1223</v>
      </c>
      <c r="B1224" t="s">
        <v>82</v>
      </c>
      <c r="C1224">
        <v>100000</v>
      </c>
      <c r="D1224" t="s">
        <v>6577</v>
      </c>
      <c r="E1224" t="s">
        <v>6576</v>
      </c>
      <c r="F1224">
        <v>10000</v>
      </c>
      <c r="G1224">
        <v>256</v>
      </c>
      <c r="H1224">
        <v>1</v>
      </c>
      <c r="I1224">
        <v>144</v>
      </c>
      <c r="J1224">
        <v>1</v>
      </c>
      <c r="K1224" t="s">
        <v>85</v>
      </c>
      <c r="L1224">
        <v>11.47</v>
      </c>
      <c r="M1224">
        <v>0</v>
      </c>
      <c r="N1224">
        <v>92382</v>
      </c>
      <c r="O1224">
        <v>347916</v>
      </c>
      <c r="P1224">
        <v>1605.75</v>
      </c>
      <c r="Q1224">
        <v>6.79</v>
      </c>
      <c r="R1224">
        <v>14057</v>
      </c>
      <c r="S1224" t="s">
        <v>6578</v>
      </c>
      <c r="T1224" t="s">
        <v>87</v>
      </c>
      <c r="U1224">
        <v>153896276</v>
      </c>
      <c r="V1224">
        <v>0</v>
      </c>
      <c r="W1224">
        <v>0</v>
      </c>
      <c r="X1224">
        <v>0</v>
      </c>
      <c r="Y1224">
        <v>0</v>
      </c>
      <c r="Z1224" t="s">
        <v>88</v>
      </c>
      <c r="AA1224" t="s">
        <v>88</v>
      </c>
      <c r="AB1224" t="s">
        <v>89</v>
      </c>
      <c r="AC1224">
        <v>35</v>
      </c>
      <c r="AD1224">
        <v>21.2593</v>
      </c>
      <c r="AE1224">
        <v>1567639862</v>
      </c>
      <c r="AF1224">
        <v>0</v>
      </c>
      <c r="AG1224">
        <v>0</v>
      </c>
      <c r="AH1224">
        <v>0</v>
      </c>
      <c r="AI1224" t="s">
        <v>90</v>
      </c>
      <c r="AJ1224" t="s">
        <v>5845</v>
      </c>
      <c r="AK1224" t="s">
        <v>5846</v>
      </c>
      <c r="AL1224" t="s">
        <v>6661</v>
      </c>
      <c r="AM1224" t="str">
        <f t="shared" si="19"/>
        <v>'0.0 0.0' 100000 rq=1</v>
      </c>
    </row>
    <row r="1225" spans="1:39">
      <c r="A1225">
        <v>1224</v>
      </c>
      <c r="B1225" t="s">
        <v>82</v>
      </c>
      <c r="C1225">
        <v>100000</v>
      </c>
      <c r="D1225" t="s">
        <v>83</v>
      </c>
      <c r="E1225" t="s">
        <v>6576</v>
      </c>
      <c r="F1225">
        <v>10000</v>
      </c>
      <c r="G1225">
        <v>256</v>
      </c>
      <c r="H1225">
        <v>0</v>
      </c>
      <c r="I1225">
        <v>48</v>
      </c>
      <c r="J1225">
        <v>2</v>
      </c>
      <c r="K1225" t="s">
        <v>85</v>
      </c>
      <c r="L1225">
        <v>11.36</v>
      </c>
      <c r="M1225">
        <v>0</v>
      </c>
      <c r="N1225">
        <v>80597</v>
      </c>
      <c r="O1225">
        <v>310776</v>
      </c>
      <c r="P1225">
        <v>556.75</v>
      </c>
      <c r="Q1225">
        <v>3.28</v>
      </c>
      <c r="R1225">
        <v>4927</v>
      </c>
      <c r="S1225" t="s">
        <v>86</v>
      </c>
      <c r="T1225" t="s">
        <v>87</v>
      </c>
      <c r="U1225">
        <v>53257172</v>
      </c>
      <c r="V1225">
        <v>0</v>
      </c>
      <c r="W1225">
        <v>0</v>
      </c>
      <c r="X1225">
        <v>0</v>
      </c>
      <c r="Y1225">
        <v>0</v>
      </c>
      <c r="Z1225" t="s">
        <v>88</v>
      </c>
      <c r="AA1225" t="s">
        <v>88</v>
      </c>
      <c r="AB1225" t="s">
        <v>89</v>
      </c>
      <c r="AC1225">
        <v>32</v>
      </c>
      <c r="AD1225">
        <v>18.834399999999999</v>
      </c>
      <c r="AE1225">
        <v>551197385</v>
      </c>
      <c r="AF1225">
        <v>0</v>
      </c>
      <c r="AG1225">
        <v>0</v>
      </c>
      <c r="AH1225">
        <v>0</v>
      </c>
      <c r="AI1225" t="s">
        <v>90</v>
      </c>
      <c r="AJ1225" t="s">
        <v>6549</v>
      </c>
      <c r="AK1225" t="s">
        <v>6550</v>
      </c>
      <c r="AL1225" t="s">
        <v>452</v>
      </c>
      <c r="AM1225" t="str">
        <f t="shared" si="19"/>
        <v>'0.0 0.0' 100000 rq=0</v>
      </c>
    </row>
    <row r="1226" spans="1:39">
      <c r="A1226">
        <v>1225</v>
      </c>
      <c r="B1226" t="s">
        <v>94</v>
      </c>
      <c r="C1226">
        <v>100000</v>
      </c>
      <c r="D1226" t="s">
        <v>110</v>
      </c>
      <c r="E1226" t="s">
        <v>6576</v>
      </c>
      <c r="F1226">
        <v>10000</v>
      </c>
      <c r="G1226">
        <v>256</v>
      </c>
      <c r="H1226">
        <v>0</v>
      </c>
      <c r="I1226">
        <v>6</v>
      </c>
      <c r="J1226">
        <v>2</v>
      </c>
      <c r="K1226" t="s">
        <v>85</v>
      </c>
      <c r="L1226">
        <v>11.36</v>
      </c>
      <c r="M1226">
        <v>0</v>
      </c>
      <c r="N1226">
        <v>77499</v>
      </c>
      <c r="O1226">
        <v>310696</v>
      </c>
      <c r="P1226">
        <v>94.46</v>
      </c>
      <c r="Q1226">
        <v>3.9</v>
      </c>
      <c r="R1226">
        <v>865</v>
      </c>
      <c r="S1226" t="s">
        <v>111</v>
      </c>
      <c r="T1226" t="s">
        <v>87</v>
      </c>
      <c r="U1226">
        <v>13635460</v>
      </c>
      <c r="V1226">
        <v>0</v>
      </c>
      <c r="W1226">
        <v>0</v>
      </c>
      <c r="X1226">
        <v>0</v>
      </c>
      <c r="Y1226">
        <v>0</v>
      </c>
      <c r="Z1226" t="s">
        <v>88</v>
      </c>
      <c r="AA1226" t="s">
        <v>88</v>
      </c>
      <c r="AB1226" t="s">
        <v>89</v>
      </c>
      <c r="AC1226">
        <v>36</v>
      </c>
      <c r="AD1226">
        <v>19.273900000000001</v>
      </c>
      <c r="AE1226">
        <v>147059339</v>
      </c>
      <c r="AF1226">
        <v>0</v>
      </c>
      <c r="AG1226">
        <v>0</v>
      </c>
      <c r="AH1226">
        <v>0</v>
      </c>
      <c r="AI1226" t="s">
        <v>90</v>
      </c>
      <c r="AJ1226" t="s">
        <v>5621</v>
      </c>
      <c r="AK1226" t="s">
        <v>5622</v>
      </c>
      <c r="AL1226" t="s">
        <v>1288</v>
      </c>
      <c r="AM1226" t="str">
        <f t="shared" si="19"/>
        <v>'5.0 5.0' 100000 rq=0</v>
      </c>
    </row>
    <row r="1227" spans="1:39">
      <c r="A1227">
        <v>1226</v>
      </c>
      <c r="B1227" t="s">
        <v>94</v>
      </c>
      <c r="C1227">
        <v>100000</v>
      </c>
      <c r="D1227" t="s">
        <v>6577</v>
      </c>
      <c r="E1227" t="s">
        <v>6576</v>
      </c>
      <c r="F1227">
        <v>10000</v>
      </c>
      <c r="G1227">
        <v>256</v>
      </c>
      <c r="H1227">
        <v>0</v>
      </c>
      <c r="I1227">
        <v>96</v>
      </c>
      <c r="J1227">
        <v>1</v>
      </c>
      <c r="K1227" t="s">
        <v>85</v>
      </c>
      <c r="L1227">
        <v>11.42</v>
      </c>
      <c r="M1227">
        <v>0</v>
      </c>
      <c r="N1227">
        <v>85043</v>
      </c>
      <c r="O1227">
        <v>326812</v>
      </c>
      <c r="P1227">
        <v>1084.0899999999999</v>
      </c>
      <c r="Q1227">
        <v>5.3</v>
      </c>
      <c r="R1227">
        <v>9537</v>
      </c>
      <c r="S1227" t="s">
        <v>6578</v>
      </c>
      <c r="T1227" t="s">
        <v>87</v>
      </c>
      <c r="U1227">
        <v>128324046</v>
      </c>
      <c r="V1227">
        <v>0</v>
      </c>
      <c r="W1227">
        <v>0</v>
      </c>
      <c r="X1227">
        <v>0</v>
      </c>
      <c r="Y1227">
        <v>0</v>
      </c>
      <c r="Z1227" t="s">
        <v>88</v>
      </c>
      <c r="AA1227" t="s">
        <v>88</v>
      </c>
      <c r="AB1227" t="s">
        <v>89</v>
      </c>
      <c r="AC1227">
        <v>34</v>
      </c>
      <c r="AD1227">
        <v>18.9666</v>
      </c>
      <c r="AE1227">
        <v>1314218507</v>
      </c>
      <c r="AF1227">
        <v>0</v>
      </c>
      <c r="AG1227">
        <v>0</v>
      </c>
      <c r="AH1227">
        <v>0</v>
      </c>
      <c r="AI1227" t="s">
        <v>90</v>
      </c>
      <c r="AJ1227" t="s">
        <v>5065</v>
      </c>
      <c r="AK1227" t="s">
        <v>5066</v>
      </c>
      <c r="AL1227" t="s">
        <v>6662</v>
      </c>
      <c r="AM1227" t="str">
        <f t="shared" si="19"/>
        <v>'5.0 5.0' 100000 rq=0</v>
      </c>
    </row>
    <row r="1228" spans="1:39">
      <c r="A1228">
        <v>1227</v>
      </c>
      <c r="B1228" t="s">
        <v>100</v>
      </c>
      <c r="C1228">
        <v>100000</v>
      </c>
      <c r="D1228" t="s">
        <v>152</v>
      </c>
      <c r="E1228" t="s">
        <v>6576</v>
      </c>
      <c r="F1228">
        <v>10000</v>
      </c>
      <c r="G1228">
        <v>256</v>
      </c>
      <c r="H1228">
        <v>0</v>
      </c>
      <c r="I1228">
        <v>144</v>
      </c>
      <c r="J1228">
        <v>1</v>
      </c>
      <c r="K1228" t="s">
        <v>85</v>
      </c>
      <c r="L1228">
        <v>11.5</v>
      </c>
      <c r="M1228">
        <v>0</v>
      </c>
      <c r="N1228">
        <v>90570</v>
      </c>
      <c r="O1228">
        <v>338776</v>
      </c>
      <c r="P1228">
        <v>1611.06</v>
      </c>
      <c r="Q1228">
        <v>5.41</v>
      </c>
      <c r="R1228">
        <v>14055</v>
      </c>
      <c r="S1228" t="s">
        <v>153</v>
      </c>
      <c r="T1228" t="s">
        <v>87</v>
      </c>
      <c r="U1228">
        <v>87895731</v>
      </c>
      <c r="V1228">
        <v>0</v>
      </c>
      <c r="W1228">
        <v>0</v>
      </c>
      <c r="X1228">
        <v>0</v>
      </c>
      <c r="Y1228">
        <v>0</v>
      </c>
      <c r="Z1228" t="s">
        <v>88</v>
      </c>
      <c r="AA1228" t="s">
        <v>88</v>
      </c>
      <c r="AB1228" t="s">
        <v>89</v>
      </c>
      <c r="AC1228">
        <v>35</v>
      </c>
      <c r="AD1228">
        <v>19.286999999999999</v>
      </c>
      <c r="AE1228">
        <v>897006671</v>
      </c>
      <c r="AF1228">
        <v>0</v>
      </c>
      <c r="AG1228">
        <v>0</v>
      </c>
      <c r="AH1228">
        <v>1.11886</v>
      </c>
      <c r="AI1228" t="s">
        <v>90</v>
      </c>
      <c r="AJ1228" t="s">
        <v>705</v>
      </c>
      <c r="AK1228" t="s">
        <v>706</v>
      </c>
      <c r="AL1228" t="s">
        <v>291</v>
      </c>
      <c r="AM1228" t="str">
        <f t="shared" si="19"/>
        <v>'20.0 20.0' 100000 rq=0</v>
      </c>
    </row>
    <row r="1229" spans="1:39">
      <c r="A1229">
        <v>1228</v>
      </c>
      <c r="B1229" t="s">
        <v>100</v>
      </c>
      <c r="C1229">
        <v>100000</v>
      </c>
      <c r="D1229" t="s">
        <v>110</v>
      </c>
      <c r="E1229" t="s">
        <v>6576</v>
      </c>
      <c r="F1229">
        <v>10000</v>
      </c>
      <c r="G1229">
        <v>256</v>
      </c>
      <c r="H1229">
        <v>0</v>
      </c>
      <c r="I1229">
        <v>6</v>
      </c>
      <c r="J1229">
        <v>5</v>
      </c>
      <c r="K1229" t="s">
        <v>85</v>
      </c>
      <c r="L1229">
        <v>11.32</v>
      </c>
      <c r="M1229">
        <v>0</v>
      </c>
      <c r="N1229">
        <v>77600</v>
      </c>
      <c r="O1229">
        <v>310444</v>
      </c>
      <c r="P1229">
        <v>86.12</v>
      </c>
      <c r="Q1229">
        <v>6.1</v>
      </c>
      <c r="R1229">
        <v>814</v>
      </c>
      <c r="S1229" t="s">
        <v>111</v>
      </c>
      <c r="T1229" t="s">
        <v>87</v>
      </c>
      <c r="U1229">
        <v>12727979</v>
      </c>
      <c r="V1229">
        <v>0</v>
      </c>
      <c r="W1229">
        <v>0</v>
      </c>
      <c r="X1229">
        <v>0</v>
      </c>
      <c r="Y1229">
        <v>0</v>
      </c>
      <c r="Z1229" t="s">
        <v>88</v>
      </c>
      <c r="AA1229" t="s">
        <v>88</v>
      </c>
      <c r="AB1229" t="s">
        <v>89</v>
      </c>
      <c r="AC1229">
        <v>33</v>
      </c>
      <c r="AD1229">
        <v>19.590699999999998</v>
      </c>
      <c r="AE1229">
        <v>138151236</v>
      </c>
      <c r="AF1229">
        <v>0</v>
      </c>
      <c r="AG1229">
        <v>0</v>
      </c>
      <c r="AH1229">
        <v>0</v>
      </c>
      <c r="AI1229" t="s">
        <v>90</v>
      </c>
      <c r="AJ1229" t="s">
        <v>5299</v>
      </c>
      <c r="AK1229" t="s">
        <v>5300</v>
      </c>
      <c r="AL1229" t="s">
        <v>688</v>
      </c>
      <c r="AM1229" t="str">
        <f t="shared" si="19"/>
        <v>'20.0 20.0' 100000 rq=0</v>
      </c>
    </row>
    <row r="1230" spans="1:39">
      <c r="A1230">
        <v>1229</v>
      </c>
      <c r="B1230" t="s">
        <v>94</v>
      </c>
      <c r="C1230">
        <v>100000</v>
      </c>
      <c r="D1230" t="s">
        <v>110</v>
      </c>
      <c r="E1230" t="s">
        <v>6576</v>
      </c>
      <c r="F1230">
        <v>10000</v>
      </c>
      <c r="G1230">
        <v>256</v>
      </c>
      <c r="H1230">
        <v>1</v>
      </c>
      <c r="I1230">
        <v>72</v>
      </c>
      <c r="J1230">
        <v>4</v>
      </c>
      <c r="K1230" t="s">
        <v>85</v>
      </c>
      <c r="L1230">
        <v>13.5</v>
      </c>
      <c r="M1230">
        <v>0</v>
      </c>
      <c r="N1230">
        <v>753861</v>
      </c>
      <c r="O1230">
        <v>1803312</v>
      </c>
      <c r="P1230">
        <v>873.64</v>
      </c>
      <c r="Q1230">
        <v>21</v>
      </c>
      <c r="R1230">
        <v>6626</v>
      </c>
      <c r="S1230" t="s">
        <v>111</v>
      </c>
      <c r="T1230" t="s">
        <v>87</v>
      </c>
      <c r="U1230">
        <v>73806205</v>
      </c>
      <c r="V1230">
        <v>0</v>
      </c>
      <c r="W1230">
        <v>0</v>
      </c>
      <c r="X1230">
        <v>0</v>
      </c>
      <c r="Y1230">
        <v>0</v>
      </c>
      <c r="Z1230" t="s">
        <v>88</v>
      </c>
      <c r="AA1230" t="s">
        <v>88</v>
      </c>
      <c r="AB1230" t="s">
        <v>89</v>
      </c>
      <c r="AC1230">
        <v>34</v>
      </c>
      <c r="AD1230">
        <v>19.094999999999999</v>
      </c>
      <c r="AE1230">
        <v>761211970</v>
      </c>
      <c r="AF1230">
        <v>0</v>
      </c>
      <c r="AG1230">
        <v>0</v>
      </c>
      <c r="AH1230">
        <v>0</v>
      </c>
      <c r="AI1230" t="s">
        <v>90</v>
      </c>
      <c r="AJ1230" t="s">
        <v>5553</v>
      </c>
      <c r="AK1230" t="s">
        <v>5554</v>
      </c>
      <c r="AL1230" t="s">
        <v>495</v>
      </c>
      <c r="AM1230" t="str">
        <f t="shared" si="19"/>
        <v>'5.0 5.0' 100000 rq=1</v>
      </c>
    </row>
    <row r="1231" spans="1:39">
      <c r="A1231">
        <v>1230</v>
      </c>
      <c r="B1231" t="s">
        <v>82</v>
      </c>
      <c r="C1231">
        <v>100000</v>
      </c>
      <c r="D1231" t="s">
        <v>110</v>
      </c>
      <c r="E1231" t="s">
        <v>6576</v>
      </c>
      <c r="F1231">
        <v>10000</v>
      </c>
      <c r="G1231">
        <v>256</v>
      </c>
      <c r="H1231">
        <v>0</v>
      </c>
      <c r="I1231">
        <v>24</v>
      </c>
      <c r="J1231">
        <v>4</v>
      </c>
      <c r="K1231" t="s">
        <v>85</v>
      </c>
      <c r="L1231">
        <v>11.35</v>
      </c>
      <c r="M1231">
        <v>0</v>
      </c>
      <c r="N1231">
        <v>79217</v>
      </c>
      <c r="O1231">
        <v>314964</v>
      </c>
      <c r="P1231">
        <v>289.69</v>
      </c>
      <c r="Q1231">
        <v>5.26</v>
      </c>
      <c r="R1231">
        <v>2598</v>
      </c>
      <c r="S1231" t="s">
        <v>111</v>
      </c>
      <c r="T1231" t="s">
        <v>87</v>
      </c>
      <c r="U1231">
        <v>48510214</v>
      </c>
      <c r="V1231">
        <v>0</v>
      </c>
      <c r="W1231">
        <v>0</v>
      </c>
      <c r="X1231">
        <v>0</v>
      </c>
      <c r="Y1231">
        <v>0</v>
      </c>
      <c r="Z1231" t="s">
        <v>88</v>
      </c>
      <c r="AA1231" t="s">
        <v>88</v>
      </c>
      <c r="AB1231" t="s">
        <v>89</v>
      </c>
      <c r="AC1231">
        <v>33</v>
      </c>
      <c r="AD1231">
        <v>19.222799999999999</v>
      </c>
      <c r="AE1231">
        <v>519835896</v>
      </c>
      <c r="AF1231">
        <v>0</v>
      </c>
      <c r="AG1231">
        <v>0</v>
      </c>
      <c r="AH1231">
        <v>0</v>
      </c>
      <c r="AI1231" t="s">
        <v>90</v>
      </c>
      <c r="AJ1231" t="s">
        <v>4045</v>
      </c>
      <c r="AK1231" t="s">
        <v>4046</v>
      </c>
      <c r="AL1231" t="s">
        <v>306</v>
      </c>
      <c r="AM1231" t="str">
        <f t="shared" si="19"/>
        <v>'0.0 0.0' 100000 rq=0</v>
      </c>
    </row>
    <row r="1232" spans="1:39">
      <c r="A1232">
        <v>1231</v>
      </c>
      <c r="B1232" t="s">
        <v>94</v>
      </c>
      <c r="C1232">
        <v>100000</v>
      </c>
      <c r="D1232" t="s">
        <v>152</v>
      </c>
      <c r="E1232" t="s">
        <v>6576</v>
      </c>
      <c r="F1232">
        <v>10000</v>
      </c>
      <c r="G1232">
        <v>256</v>
      </c>
      <c r="H1232">
        <v>0</v>
      </c>
      <c r="I1232">
        <v>72</v>
      </c>
      <c r="J1232">
        <v>2</v>
      </c>
      <c r="K1232" t="s">
        <v>85</v>
      </c>
      <c r="L1232">
        <v>11.37</v>
      </c>
      <c r="M1232">
        <v>0</v>
      </c>
      <c r="N1232">
        <v>83478</v>
      </c>
      <c r="O1232">
        <v>323616</v>
      </c>
      <c r="P1232">
        <v>815.15</v>
      </c>
      <c r="Q1232">
        <v>5.45</v>
      </c>
      <c r="R1232">
        <v>7216</v>
      </c>
      <c r="S1232" t="s">
        <v>153</v>
      </c>
      <c r="T1232" t="s">
        <v>87</v>
      </c>
      <c r="U1232">
        <v>112181881</v>
      </c>
      <c r="V1232">
        <v>0</v>
      </c>
      <c r="W1232">
        <v>0</v>
      </c>
      <c r="X1232">
        <v>0</v>
      </c>
      <c r="Y1232">
        <v>0</v>
      </c>
      <c r="Z1232" t="s">
        <v>88</v>
      </c>
      <c r="AA1232" t="s">
        <v>88</v>
      </c>
      <c r="AB1232" t="s">
        <v>89</v>
      </c>
      <c r="AC1232">
        <v>31</v>
      </c>
      <c r="AD1232">
        <v>18.821200000000001</v>
      </c>
      <c r="AE1232">
        <v>1155913660</v>
      </c>
      <c r="AF1232">
        <v>0</v>
      </c>
      <c r="AG1232">
        <v>0</v>
      </c>
      <c r="AH1232">
        <v>0.13228799999999999</v>
      </c>
      <c r="AI1232" t="s">
        <v>90</v>
      </c>
      <c r="AJ1232" t="s">
        <v>5403</v>
      </c>
      <c r="AK1232" t="s">
        <v>5404</v>
      </c>
      <c r="AL1232" t="s">
        <v>2510</v>
      </c>
      <c r="AM1232" t="str">
        <f t="shared" si="19"/>
        <v>'5.0 5.0' 100000 rq=0</v>
      </c>
    </row>
    <row r="1233" spans="1:39">
      <c r="A1233">
        <v>1232</v>
      </c>
      <c r="B1233" t="s">
        <v>94</v>
      </c>
      <c r="C1233">
        <v>100000</v>
      </c>
      <c r="D1233" t="s">
        <v>6577</v>
      </c>
      <c r="E1233" t="s">
        <v>6576</v>
      </c>
      <c r="F1233">
        <v>10000</v>
      </c>
      <c r="G1233">
        <v>256</v>
      </c>
      <c r="H1233">
        <v>1</v>
      </c>
      <c r="I1233">
        <v>190</v>
      </c>
      <c r="J1233">
        <v>6</v>
      </c>
      <c r="K1233" t="s">
        <v>85</v>
      </c>
      <c r="L1233">
        <v>14.45</v>
      </c>
      <c r="M1233">
        <v>0</v>
      </c>
      <c r="N1233">
        <v>1160631</v>
      </c>
      <c r="O1233">
        <v>2741620</v>
      </c>
      <c r="P1233">
        <v>2274.5500000000002</v>
      </c>
      <c r="Q1233">
        <v>68.3</v>
      </c>
      <c r="R1233">
        <v>16205</v>
      </c>
      <c r="S1233" t="s">
        <v>6578</v>
      </c>
      <c r="T1233" t="s">
        <v>87</v>
      </c>
      <c r="U1233">
        <v>117729568</v>
      </c>
      <c r="V1233">
        <v>0</v>
      </c>
      <c r="W1233">
        <v>0</v>
      </c>
      <c r="X1233">
        <v>0</v>
      </c>
      <c r="Y1233">
        <v>0</v>
      </c>
      <c r="Z1233" t="s">
        <v>88</v>
      </c>
      <c r="AA1233" t="s">
        <v>88</v>
      </c>
      <c r="AB1233" t="s">
        <v>89</v>
      </c>
      <c r="AC1233">
        <v>37</v>
      </c>
      <c r="AD1233">
        <v>20.0627</v>
      </c>
      <c r="AE1233">
        <v>1207668395</v>
      </c>
      <c r="AF1233">
        <v>0</v>
      </c>
      <c r="AG1233">
        <v>0</v>
      </c>
      <c r="AH1233">
        <v>0</v>
      </c>
      <c r="AI1233" t="s">
        <v>90</v>
      </c>
      <c r="AJ1233" t="s">
        <v>5699</v>
      </c>
      <c r="AK1233" t="s">
        <v>5700</v>
      </c>
      <c r="AL1233" t="s">
        <v>6625</v>
      </c>
      <c r="AM1233" t="str">
        <f t="shared" si="19"/>
        <v>'5.0 5.0' 100000 rq=1</v>
      </c>
    </row>
    <row r="1234" spans="1:39">
      <c r="A1234">
        <v>1233</v>
      </c>
      <c r="B1234" t="s">
        <v>100</v>
      </c>
      <c r="C1234">
        <v>100000</v>
      </c>
      <c r="D1234" t="s">
        <v>152</v>
      </c>
      <c r="E1234" t="s">
        <v>6576</v>
      </c>
      <c r="F1234">
        <v>10000</v>
      </c>
      <c r="G1234">
        <v>256</v>
      </c>
      <c r="H1234">
        <v>0</v>
      </c>
      <c r="I1234">
        <v>120</v>
      </c>
      <c r="J1234">
        <v>4</v>
      </c>
      <c r="K1234" t="s">
        <v>85</v>
      </c>
      <c r="L1234">
        <v>11.5</v>
      </c>
      <c r="M1234">
        <v>0</v>
      </c>
      <c r="N1234">
        <v>87747</v>
      </c>
      <c r="O1234">
        <v>332516</v>
      </c>
      <c r="P1234">
        <v>1342.77</v>
      </c>
      <c r="Q1234">
        <v>5.03</v>
      </c>
      <c r="R1234">
        <v>11710</v>
      </c>
      <c r="S1234" t="s">
        <v>153</v>
      </c>
      <c r="T1234" t="s">
        <v>87</v>
      </c>
      <c r="U1234">
        <v>88967889</v>
      </c>
      <c r="V1234">
        <v>0</v>
      </c>
      <c r="W1234">
        <v>0</v>
      </c>
      <c r="X1234">
        <v>0</v>
      </c>
      <c r="Y1234">
        <v>0</v>
      </c>
      <c r="Z1234" t="s">
        <v>88</v>
      </c>
      <c r="AA1234" t="s">
        <v>88</v>
      </c>
      <c r="AB1234" t="s">
        <v>89</v>
      </c>
      <c r="AC1234">
        <v>35</v>
      </c>
      <c r="AD1234">
        <v>20.7286</v>
      </c>
      <c r="AE1234">
        <v>911068711</v>
      </c>
      <c r="AF1234">
        <v>0</v>
      </c>
      <c r="AG1234">
        <v>0</v>
      </c>
      <c r="AH1234">
        <v>0.73827399999999999</v>
      </c>
      <c r="AI1234" t="s">
        <v>90</v>
      </c>
      <c r="AJ1234" t="s">
        <v>5783</v>
      </c>
      <c r="AK1234" t="s">
        <v>5784</v>
      </c>
      <c r="AL1234" t="s">
        <v>2124</v>
      </c>
      <c r="AM1234" t="str">
        <f t="shared" si="19"/>
        <v>'20.0 20.0' 100000 rq=0</v>
      </c>
    </row>
    <row r="1235" spans="1:39">
      <c r="A1235">
        <v>1234</v>
      </c>
      <c r="B1235" t="s">
        <v>94</v>
      </c>
      <c r="C1235">
        <v>100000</v>
      </c>
      <c r="D1235" t="s">
        <v>110</v>
      </c>
      <c r="E1235" t="s">
        <v>6576</v>
      </c>
      <c r="F1235">
        <v>10000</v>
      </c>
      <c r="G1235">
        <v>256</v>
      </c>
      <c r="H1235">
        <v>1</v>
      </c>
      <c r="I1235">
        <v>1</v>
      </c>
      <c r="J1235">
        <v>4</v>
      </c>
      <c r="K1235" t="s">
        <v>85</v>
      </c>
      <c r="L1235">
        <v>11.32</v>
      </c>
      <c r="M1235">
        <v>0</v>
      </c>
      <c r="N1235">
        <v>77037</v>
      </c>
      <c r="O1235">
        <v>309316</v>
      </c>
      <c r="P1235">
        <v>36</v>
      </c>
      <c r="Q1235">
        <v>4.53</v>
      </c>
      <c r="R1235">
        <v>357</v>
      </c>
      <c r="S1235" t="s">
        <v>111</v>
      </c>
      <c r="T1235" t="s">
        <v>87</v>
      </c>
      <c r="U1235">
        <v>612</v>
      </c>
      <c r="V1235">
        <v>0</v>
      </c>
      <c r="W1235">
        <v>0</v>
      </c>
      <c r="X1235">
        <v>0</v>
      </c>
      <c r="Y1235">
        <v>0</v>
      </c>
      <c r="Z1235" t="s">
        <v>88</v>
      </c>
      <c r="AA1235" t="s">
        <v>88</v>
      </c>
      <c r="AB1235" t="s">
        <v>89</v>
      </c>
      <c r="AC1235">
        <v>36</v>
      </c>
      <c r="AD1235">
        <v>20.133099999999999</v>
      </c>
      <c r="AE1235">
        <v>1967041</v>
      </c>
      <c r="AF1235">
        <v>0</v>
      </c>
      <c r="AG1235">
        <v>0</v>
      </c>
      <c r="AH1235">
        <v>0</v>
      </c>
      <c r="AI1235" t="s">
        <v>90</v>
      </c>
      <c r="AJ1235" t="s">
        <v>6049</v>
      </c>
      <c r="AK1235" t="s">
        <v>6050</v>
      </c>
      <c r="AL1235" t="s">
        <v>1885</v>
      </c>
      <c r="AM1235" t="str">
        <f t="shared" si="19"/>
        <v>'5.0 5.0' 100000 rq=1</v>
      </c>
    </row>
    <row r="1236" spans="1:39">
      <c r="A1236">
        <v>1235</v>
      </c>
      <c r="B1236" t="s">
        <v>82</v>
      </c>
      <c r="C1236">
        <v>100000</v>
      </c>
      <c r="D1236" t="s">
        <v>6577</v>
      </c>
      <c r="E1236" t="s">
        <v>6576</v>
      </c>
      <c r="F1236">
        <v>10000</v>
      </c>
      <c r="G1236">
        <v>256</v>
      </c>
      <c r="H1236">
        <v>0</v>
      </c>
      <c r="I1236">
        <v>72</v>
      </c>
      <c r="J1236">
        <v>3</v>
      </c>
      <c r="K1236" t="s">
        <v>85</v>
      </c>
      <c r="L1236">
        <v>11.37</v>
      </c>
      <c r="M1236">
        <v>0</v>
      </c>
      <c r="N1236">
        <v>81955</v>
      </c>
      <c r="O1236">
        <v>321536</v>
      </c>
      <c r="P1236">
        <v>819.23</v>
      </c>
      <c r="Q1236">
        <v>5.88</v>
      </c>
      <c r="R1236">
        <v>7251</v>
      </c>
      <c r="S1236" t="s">
        <v>6578</v>
      </c>
      <c r="T1236" t="s">
        <v>87</v>
      </c>
      <c r="U1236">
        <v>125253147</v>
      </c>
      <c r="V1236">
        <v>0</v>
      </c>
      <c r="W1236">
        <v>0</v>
      </c>
      <c r="X1236">
        <v>0</v>
      </c>
      <c r="Y1236">
        <v>0</v>
      </c>
      <c r="Z1236" t="s">
        <v>88</v>
      </c>
      <c r="AA1236" t="s">
        <v>88</v>
      </c>
      <c r="AB1236" t="s">
        <v>89</v>
      </c>
      <c r="AC1236">
        <v>36</v>
      </c>
      <c r="AD1236">
        <v>19.660399999999999</v>
      </c>
      <c r="AE1236">
        <v>1286639102</v>
      </c>
      <c r="AF1236">
        <v>0</v>
      </c>
      <c r="AG1236">
        <v>0</v>
      </c>
      <c r="AH1236">
        <v>0</v>
      </c>
      <c r="AI1236" t="s">
        <v>90</v>
      </c>
      <c r="AJ1236" t="s">
        <v>6293</v>
      </c>
      <c r="AK1236" t="s">
        <v>6294</v>
      </c>
      <c r="AL1236" t="s">
        <v>6581</v>
      </c>
      <c r="AM1236" t="str">
        <f t="shared" si="19"/>
        <v>'0.0 0.0' 100000 rq=0</v>
      </c>
    </row>
    <row r="1237" spans="1:39">
      <c r="A1237">
        <v>1236</v>
      </c>
      <c r="B1237" t="s">
        <v>100</v>
      </c>
      <c r="C1237">
        <v>100000</v>
      </c>
      <c r="D1237" t="s">
        <v>124</v>
      </c>
      <c r="E1237" t="s">
        <v>6576</v>
      </c>
      <c r="F1237">
        <v>10000</v>
      </c>
      <c r="G1237">
        <v>256</v>
      </c>
      <c r="H1237">
        <v>1</v>
      </c>
      <c r="I1237">
        <v>168</v>
      </c>
      <c r="J1237">
        <v>2</v>
      </c>
      <c r="K1237" t="s">
        <v>85</v>
      </c>
      <c r="L1237">
        <v>11.47</v>
      </c>
      <c r="M1237">
        <v>0</v>
      </c>
      <c r="N1237">
        <v>79848</v>
      </c>
      <c r="O1237">
        <v>309808</v>
      </c>
      <c r="P1237">
        <v>1854.5</v>
      </c>
      <c r="Q1237">
        <v>6.46</v>
      </c>
      <c r="R1237">
        <v>16213</v>
      </c>
      <c r="S1237" t="s">
        <v>125</v>
      </c>
      <c r="T1237" t="s">
        <v>87</v>
      </c>
      <c r="U1237">
        <v>58773727</v>
      </c>
      <c r="V1237">
        <v>0</v>
      </c>
      <c r="W1237">
        <v>0</v>
      </c>
      <c r="X1237">
        <v>0</v>
      </c>
      <c r="Y1237">
        <v>0</v>
      </c>
      <c r="Z1237" t="s">
        <v>88</v>
      </c>
      <c r="AA1237" t="s">
        <v>88</v>
      </c>
      <c r="AB1237" t="s">
        <v>89</v>
      </c>
      <c r="AC1237">
        <v>35</v>
      </c>
      <c r="AD1237">
        <v>19.139600000000002</v>
      </c>
      <c r="AE1237">
        <v>614935715</v>
      </c>
      <c r="AF1237">
        <v>0</v>
      </c>
      <c r="AG1237">
        <v>0</v>
      </c>
      <c r="AH1237">
        <v>3.8501099999999999</v>
      </c>
      <c r="AI1237" t="s">
        <v>90</v>
      </c>
      <c r="AJ1237" t="s">
        <v>804</v>
      </c>
      <c r="AK1237" t="s">
        <v>805</v>
      </c>
      <c r="AL1237" t="s">
        <v>1734</v>
      </c>
      <c r="AM1237" t="str">
        <f t="shared" si="19"/>
        <v>'20.0 20.0' 100000 rq=1</v>
      </c>
    </row>
    <row r="1238" spans="1:39">
      <c r="A1238">
        <v>1237</v>
      </c>
      <c r="B1238" t="s">
        <v>100</v>
      </c>
      <c r="C1238">
        <v>100000</v>
      </c>
      <c r="D1238" t="s">
        <v>110</v>
      </c>
      <c r="E1238" t="s">
        <v>6576</v>
      </c>
      <c r="F1238">
        <v>10000</v>
      </c>
      <c r="G1238">
        <v>256</v>
      </c>
      <c r="H1238">
        <v>1</v>
      </c>
      <c r="I1238">
        <v>18</v>
      </c>
      <c r="J1238">
        <v>5</v>
      </c>
      <c r="K1238" t="s">
        <v>85</v>
      </c>
      <c r="L1238">
        <v>12.57</v>
      </c>
      <c r="M1238">
        <v>0</v>
      </c>
      <c r="N1238">
        <v>875153</v>
      </c>
      <c r="O1238">
        <v>2122236</v>
      </c>
      <c r="P1238">
        <v>231.56</v>
      </c>
      <c r="Q1238">
        <v>8.68</v>
      </c>
      <c r="R1238">
        <v>1910</v>
      </c>
      <c r="S1238" t="s">
        <v>111</v>
      </c>
      <c r="T1238" t="s">
        <v>87</v>
      </c>
      <c r="U1238">
        <v>21834039</v>
      </c>
      <c r="V1238">
        <v>0</v>
      </c>
      <c r="W1238">
        <v>0</v>
      </c>
      <c r="X1238">
        <v>0</v>
      </c>
      <c r="Y1238">
        <v>0</v>
      </c>
      <c r="Z1238" t="s">
        <v>88</v>
      </c>
      <c r="AA1238" t="s">
        <v>88</v>
      </c>
      <c r="AB1238" t="s">
        <v>89</v>
      </c>
      <c r="AC1238">
        <v>36</v>
      </c>
      <c r="AD1238">
        <v>19.613</v>
      </c>
      <c r="AE1238">
        <v>247008518</v>
      </c>
      <c r="AF1238">
        <v>0</v>
      </c>
      <c r="AG1238">
        <v>0</v>
      </c>
      <c r="AH1238">
        <v>0</v>
      </c>
      <c r="AI1238" t="s">
        <v>90</v>
      </c>
      <c r="AJ1238" t="s">
        <v>6221</v>
      </c>
      <c r="AK1238" t="s">
        <v>6222</v>
      </c>
      <c r="AL1238" t="s">
        <v>1070</v>
      </c>
      <c r="AM1238" t="str">
        <f t="shared" si="19"/>
        <v>'20.0 20.0' 100000 rq=1</v>
      </c>
    </row>
    <row r="1239" spans="1:39">
      <c r="A1239">
        <v>1238</v>
      </c>
      <c r="B1239" t="s">
        <v>82</v>
      </c>
      <c r="C1239">
        <v>100000</v>
      </c>
      <c r="D1239" t="s">
        <v>83</v>
      </c>
      <c r="E1239" t="s">
        <v>6576</v>
      </c>
      <c r="F1239">
        <v>10000</v>
      </c>
      <c r="G1239">
        <v>256</v>
      </c>
      <c r="H1239">
        <v>1</v>
      </c>
      <c r="I1239">
        <v>120</v>
      </c>
      <c r="J1239">
        <v>6</v>
      </c>
      <c r="K1239" t="s">
        <v>85</v>
      </c>
      <c r="L1239">
        <v>11.48</v>
      </c>
      <c r="M1239">
        <v>0</v>
      </c>
      <c r="N1239">
        <v>88480</v>
      </c>
      <c r="O1239">
        <v>329012</v>
      </c>
      <c r="P1239">
        <v>1349.4</v>
      </c>
      <c r="Q1239">
        <v>5.53</v>
      </c>
      <c r="R1239">
        <v>11802</v>
      </c>
      <c r="S1239" t="s">
        <v>86</v>
      </c>
      <c r="T1239" t="s">
        <v>87</v>
      </c>
      <c r="U1239">
        <v>110347059</v>
      </c>
      <c r="V1239">
        <v>0</v>
      </c>
      <c r="W1239">
        <v>0</v>
      </c>
      <c r="X1239">
        <v>0</v>
      </c>
      <c r="Y1239">
        <v>0</v>
      </c>
      <c r="Z1239" t="s">
        <v>88</v>
      </c>
      <c r="AA1239" t="s">
        <v>88</v>
      </c>
      <c r="AB1239" t="s">
        <v>89</v>
      </c>
      <c r="AC1239">
        <v>32</v>
      </c>
      <c r="AD1239">
        <v>19.1495</v>
      </c>
      <c r="AE1239">
        <v>1114086699</v>
      </c>
      <c r="AF1239">
        <v>0</v>
      </c>
      <c r="AG1239">
        <v>0</v>
      </c>
      <c r="AH1239">
        <v>0</v>
      </c>
      <c r="AI1239" t="s">
        <v>90</v>
      </c>
      <c r="AJ1239" t="s">
        <v>5949</v>
      </c>
      <c r="AK1239" t="s">
        <v>5950</v>
      </c>
      <c r="AL1239" t="s">
        <v>2505</v>
      </c>
      <c r="AM1239" t="str">
        <f t="shared" si="19"/>
        <v>'0.0 0.0' 100000 rq=1</v>
      </c>
    </row>
    <row r="1240" spans="1:39">
      <c r="A1240">
        <v>1239</v>
      </c>
      <c r="B1240" t="s">
        <v>82</v>
      </c>
      <c r="C1240">
        <v>100000</v>
      </c>
      <c r="D1240" t="s">
        <v>152</v>
      </c>
      <c r="E1240" t="s">
        <v>6576</v>
      </c>
      <c r="F1240">
        <v>10000</v>
      </c>
      <c r="G1240">
        <v>256</v>
      </c>
      <c r="H1240">
        <v>0</v>
      </c>
      <c r="I1240">
        <v>1</v>
      </c>
      <c r="J1240">
        <v>4</v>
      </c>
      <c r="K1240" t="s">
        <v>85</v>
      </c>
      <c r="L1240">
        <v>11.24</v>
      </c>
      <c r="M1240">
        <v>0</v>
      </c>
      <c r="N1240">
        <v>77148</v>
      </c>
      <c r="O1240">
        <v>309672</v>
      </c>
      <c r="P1240">
        <v>33.78</v>
      </c>
      <c r="Q1240">
        <v>5.24</v>
      </c>
      <c r="R1240">
        <v>347</v>
      </c>
      <c r="S1240" t="s">
        <v>153</v>
      </c>
      <c r="T1240" t="s">
        <v>87</v>
      </c>
      <c r="U1240">
        <v>2959940</v>
      </c>
      <c r="V1240">
        <v>0</v>
      </c>
      <c r="W1240">
        <v>0</v>
      </c>
      <c r="X1240">
        <v>0</v>
      </c>
      <c r="Y1240">
        <v>0</v>
      </c>
      <c r="Z1240" t="s">
        <v>88</v>
      </c>
      <c r="AA1240" t="s">
        <v>88</v>
      </c>
      <c r="AB1240" t="s">
        <v>89</v>
      </c>
      <c r="AC1240">
        <v>36</v>
      </c>
      <c r="AD1240">
        <v>20.248999999999999</v>
      </c>
      <c r="AE1240">
        <v>31843498</v>
      </c>
      <c r="AF1240">
        <v>0</v>
      </c>
      <c r="AG1240">
        <v>0</v>
      </c>
      <c r="AH1240">
        <v>4.8698400000000003E-3</v>
      </c>
      <c r="AI1240" t="s">
        <v>90</v>
      </c>
      <c r="AJ1240" t="s">
        <v>6031</v>
      </c>
      <c r="AK1240" t="s">
        <v>6032</v>
      </c>
      <c r="AL1240" t="s">
        <v>188</v>
      </c>
      <c r="AM1240" t="str">
        <f t="shared" si="19"/>
        <v>'0.0 0.0' 100000 rq=0</v>
      </c>
    </row>
    <row r="1241" spans="1:39">
      <c r="A1241">
        <v>1240</v>
      </c>
      <c r="B1241" t="s">
        <v>94</v>
      </c>
      <c r="C1241">
        <v>100000</v>
      </c>
      <c r="D1241" t="s">
        <v>6577</v>
      </c>
      <c r="E1241" t="s">
        <v>6576</v>
      </c>
      <c r="F1241">
        <v>10000</v>
      </c>
      <c r="G1241">
        <v>256</v>
      </c>
      <c r="H1241">
        <v>0</v>
      </c>
      <c r="I1241">
        <v>168</v>
      </c>
      <c r="J1241">
        <v>4</v>
      </c>
      <c r="K1241" t="s">
        <v>85</v>
      </c>
      <c r="L1241">
        <v>11.48</v>
      </c>
      <c r="M1241">
        <v>0</v>
      </c>
      <c r="N1241">
        <v>92271</v>
      </c>
      <c r="O1241">
        <v>341676</v>
      </c>
      <c r="P1241">
        <v>1864.59</v>
      </c>
      <c r="Q1241">
        <v>6.28</v>
      </c>
      <c r="R1241">
        <v>16286</v>
      </c>
      <c r="S1241" t="s">
        <v>6578</v>
      </c>
      <c r="T1241" t="s">
        <v>87</v>
      </c>
      <c r="U1241">
        <v>214392532</v>
      </c>
      <c r="V1241">
        <v>0</v>
      </c>
      <c r="W1241">
        <v>0</v>
      </c>
      <c r="X1241">
        <v>0</v>
      </c>
      <c r="Y1241">
        <v>0</v>
      </c>
      <c r="Z1241" t="s">
        <v>88</v>
      </c>
      <c r="AA1241" t="s">
        <v>88</v>
      </c>
      <c r="AB1241" t="s">
        <v>89</v>
      </c>
      <c r="AC1241">
        <v>32</v>
      </c>
      <c r="AD1241">
        <v>18.9071</v>
      </c>
      <c r="AE1241">
        <v>2172921428</v>
      </c>
      <c r="AF1241">
        <v>0</v>
      </c>
      <c r="AG1241">
        <v>0</v>
      </c>
      <c r="AH1241">
        <v>0</v>
      </c>
      <c r="AI1241" t="s">
        <v>90</v>
      </c>
      <c r="AJ1241" t="s">
        <v>6195</v>
      </c>
      <c r="AK1241" t="s">
        <v>6196</v>
      </c>
      <c r="AL1241" t="s">
        <v>6597</v>
      </c>
      <c r="AM1241" t="str">
        <f t="shared" si="19"/>
        <v>'5.0 5.0' 100000 rq=0</v>
      </c>
    </row>
    <row r="1242" spans="1:39">
      <c r="A1242">
        <v>1241</v>
      </c>
      <c r="B1242" t="s">
        <v>94</v>
      </c>
      <c r="C1242">
        <v>100000</v>
      </c>
      <c r="D1242" t="s">
        <v>83</v>
      </c>
      <c r="E1242" t="s">
        <v>6576</v>
      </c>
      <c r="F1242">
        <v>10000</v>
      </c>
      <c r="G1242">
        <v>256</v>
      </c>
      <c r="H1242">
        <v>1</v>
      </c>
      <c r="I1242">
        <v>144</v>
      </c>
      <c r="J1242">
        <v>2</v>
      </c>
      <c r="K1242" t="s">
        <v>85</v>
      </c>
      <c r="L1242">
        <v>11.43</v>
      </c>
      <c r="M1242">
        <v>0</v>
      </c>
      <c r="N1242">
        <v>195465</v>
      </c>
      <c r="O1242">
        <v>523672</v>
      </c>
      <c r="P1242">
        <v>1547.97</v>
      </c>
      <c r="Q1242">
        <v>12.94</v>
      </c>
      <c r="R1242">
        <v>13652</v>
      </c>
      <c r="S1242" t="s">
        <v>86</v>
      </c>
      <c r="T1242" t="s">
        <v>87</v>
      </c>
      <c r="U1242">
        <v>47937023</v>
      </c>
      <c r="V1242">
        <v>0</v>
      </c>
      <c r="W1242">
        <v>0</v>
      </c>
      <c r="X1242">
        <v>0</v>
      </c>
      <c r="Y1242">
        <v>0</v>
      </c>
      <c r="Z1242" t="s">
        <v>88</v>
      </c>
      <c r="AA1242" t="s">
        <v>88</v>
      </c>
      <c r="AB1242" t="s">
        <v>89</v>
      </c>
      <c r="AC1242">
        <v>36</v>
      </c>
      <c r="AD1242">
        <v>20.302700000000002</v>
      </c>
      <c r="AE1242">
        <v>490717059</v>
      </c>
      <c r="AF1242">
        <v>0</v>
      </c>
      <c r="AG1242">
        <v>0</v>
      </c>
      <c r="AH1242">
        <v>0</v>
      </c>
      <c r="AI1242" t="s">
        <v>90</v>
      </c>
      <c r="AJ1242" t="s">
        <v>5421</v>
      </c>
      <c r="AK1242" t="s">
        <v>5422</v>
      </c>
      <c r="AL1242" t="s">
        <v>1856</v>
      </c>
      <c r="AM1242" t="str">
        <f t="shared" si="19"/>
        <v>'5.0 5.0' 100000 rq=1</v>
      </c>
    </row>
    <row r="1243" spans="1:39">
      <c r="A1243">
        <v>1242</v>
      </c>
      <c r="B1243" t="s">
        <v>100</v>
      </c>
      <c r="C1243">
        <v>100000</v>
      </c>
      <c r="D1243" t="s">
        <v>6577</v>
      </c>
      <c r="E1243" t="s">
        <v>6576</v>
      </c>
      <c r="F1243">
        <v>10000</v>
      </c>
      <c r="G1243">
        <v>256</v>
      </c>
      <c r="H1243">
        <v>0</v>
      </c>
      <c r="I1243">
        <v>72</v>
      </c>
      <c r="J1243">
        <v>2</v>
      </c>
      <c r="K1243" t="s">
        <v>85</v>
      </c>
      <c r="L1243">
        <v>11.38</v>
      </c>
      <c r="M1243">
        <v>0</v>
      </c>
      <c r="N1243">
        <v>82924</v>
      </c>
      <c r="O1243">
        <v>322048</v>
      </c>
      <c r="P1243">
        <v>814.86</v>
      </c>
      <c r="Q1243">
        <v>5.33</v>
      </c>
      <c r="R1243">
        <v>7206</v>
      </c>
      <c r="S1243" t="s">
        <v>6578</v>
      </c>
      <c r="T1243" t="s">
        <v>87</v>
      </c>
      <c r="U1243">
        <v>79368616</v>
      </c>
      <c r="V1243">
        <v>0</v>
      </c>
      <c r="W1243">
        <v>0</v>
      </c>
      <c r="X1243">
        <v>0</v>
      </c>
      <c r="Y1243">
        <v>0</v>
      </c>
      <c r="Z1243" t="s">
        <v>88</v>
      </c>
      <c r="AA1243" t="s">
        <v>88</v>
      </c>
      <c r="AB1243" t="s">
        <v>89</v>
      </c>
      <c r="AC1243">
        <v>32</v>
      </c>
      <c r="AD1243">
        <v>19.523399999999999</v>
      </c>
      <c r="AE1243">
        <v>828304931</v>
      </c>
      <c r="AF1243">
        <v>0</v>
      </c>
      <c r="AG1243">
        <v>0</v>
      </c>
      <c r="AH1243">
        <v>0</v>
      </c>
      <c r="AI1243" t="s">
        <v>90</v>
      </c>
      <c r="AJ1243" t="s">
        <v>5975</v>
      </c>
      <c r="AK1243" t="s">
        <v>5976</v>
      </c>
      <c r="AL1243" t="s">
        <v>6593</v>
      </c>
      <c r="AM1243" t="str">
        <f t="shared" si="19"/>
        <v>'20.0 20.0' 100000 rq=0</v>
      </c>
    </row>
    <row r="1244" spans="1:39">
      <c r="A1244">
        <v>1243</v>
      </c>
      <c r="B1244" t="s">
        <v>100</v>
      </c>
      <c r="C1244">
        <v>100000</v>
      </c>
      <c r="D1244" t="s">
        <v>124</v>
      </c>
      <c r="E1244" t="s">
        <v>6576</v>
      </c>
      <c r="F1244">
        <v>10000</v>
      </c>
      <c r="G1244">
        <v>256</v>
      </c>
      <c r="H1244">
        <v>1</v>
      </c>
      <c r="I1244">
        <v>48</v>
      </c>
      <c r="J1244">
        <v>2</v>
      </c>
      <c r="K1244" t="s">
        <v>85</v>
      </c>
      <c r="L1244">
        <v>11.36</v>
      </c>
      <c r="M1244">
        <v>0</v>
      </c>
      <c r="N1244">
        <v>73695</v>
      </c>
      <c r="O1244">
        <v>295924</v>
      </c>
      <c r="P1244">
        <v>554.22</v>
      </c>
      <c r="Q1244">
        <v>4.63</v>
      </c>
      <c r="R1244">
        <v>4915</v>
      </c>
      <c r="S1244" t="s">
        <v>125</v>
      </c>
      <c r="T1244" t="s">
        <v>87</v>
      </c>
      <c r="U1244">
        <v>54774436</v>
      </c>
      <c r="V1244">
        <v>0</v>
      </c>
      <c r="W1244">
        <v>0</v>
      </c>
      <c r="X1244">
        <v>0</v>
      </c>
      <c r="Y1244">
        <v>0</v>
      </c>
      <c r="Z1244" t="s">
        <v>88</v>
      </c>
      <c r="AA1244" t="s">
        <v>88</v>
      </c>
      <c r="AB1244" t="s">
        <v>89</v>
      </c>
      <c r="AC1244">
        <v>32</v>
      </c>
      <c r="AD1244">
        <v>20.0562</v>
      </c>
      <c r="AE1244">
        <v>585207571</v>
      </c>
      <c r="AF1244">
        <v>0</v>
      </c>
      <c r="AG1244">
        <v>0</v>
      </c>
      <c r="AH1244">
        <v>1.7921</v>
      </c>
      <c r="AI1244" t="s">
        <v>90</v>
      </c>
      <c r="AJ1244" t="s">
        <v>5565</v>
      </c>
      <c r="AK1244" t="s">
        <v>5566</v>
      </c>
      <c r="AL1244" t="s">
        <v>652</v>
      </c>
      <c r="AM1244" t="str">
        <f t="shared" si="19"/>
        <v>'20.0 20.0' 100000 rq=1</v>
      </c>
    </row>
    <row r="1245" spans="1:39">
      <c r="A1245">
        <v>1244</v>
      </c>
      <c r="B1245" t="s">
        <v>82</v>
      </c>
      <c r="C1245">
        <v>100000</v>
      </c>
      <c r="D1245" t="s">
        <v>83</v>
      </c>
      <c r="E1245" t="s">
        <v>6576</v>
      </c>
      <c r="F1245">
        <v>10000</v>
      </c>
      <c r="G1245">
        <v>256</v>
      </c>
      <c r="H1245">
        <v>0</v>
      </c>
      <c r="I1245">
        <v>1</v>
      </c>
      <c r="J1245">
        <v>6</v>
      </c>
      <c r="K1245" t="s">
        <v>85</v>
      </c>
      <c r="L1245">
        <v>11.23</v>
      </c>
      <c r="M1245">
        <v>0</v>
      </c>
      <c r="N1245">
        <v>74319</v>
      </c>
      <c r="O1245">
        <v>295976</v>
      </c>
      <c r="P1245">
        <v>36.72</v>
      </c>
      <c r="Q1245">
        <v>5.19</v>
      </c>
      <c r="R1245">
        <v>373</v>
      </c>
      <c r="S1245" t="s">
        <v>86</v>
      </c>
      <c r="T1245" t="s">
        <v>87</v>
      </c>
      <c r="U1245">
        <v>2361394</v>
      </c>
      <c r="V1245">
        <v>0</v>
      </c>
      <c r="W1245">
        <v>0</v>
      </c>
      <c r="X1245">
        <v>0</v>
      </c>
      <c r="Y1245">
        <v>0</v>
      </c>
      <c r="Z1245" t="s">
        <v>88</v>
      </c>
      <c r="AA1245" t="s">
        <v>88</v>
      </c>
      <c r="AB1245" t="s">
        <v>89</v>
      </c>
      <c r="AC1245">
        <v>34</v>
      </c>
      <c r="AD1245">
        <v>21.141500000000001</v>
      </c>
      <c r="AE1245">
        <v>24848908</v>
      </c>
      <c r="AF1245">
        <v>0</v>
      </c>
      <c r="AG1245">
        <v>0</v>
      </c>
      <c r="AH1245">
        <v>0</v>
      </c>
      <c r="AI1245" t="s">
        <v>90</v>
      </c>
      <c r="AJ1245" t="s">
        <v>5759</v>
      </c>
      <c r="AK1245" t="s">
        <v>5760</v>
      </c>
      <c r="AL1245" t="s">
        <v>1444</v>
      </c>
      <c r="AM1245" t="str">
        <f t="shared" si="19"/>
        <v>'0.0 0.0' 100000 rq=0</v>
      </c>
    </row>
    <row r="1246" spans="1:39">
      <c r="A1246">
        <v>1245</v>
      </c>
      <c r="B1246" t="s">
        <v>94</v>
      </c>
      <c r="C1246">
        <v>100000</v>
      </c>
      <c r="D1246" t="s">
        <v>6577</v>
      </c>
      <c r="E1246" t="s">
        <v>6576</v>
      </c>
      <c r="F1246">
        <v>10000</v>
      </c>
      <c r="G1246">
        <v>256</v>
      </c>
      <c r="H1246">
        <v>1</v>
      </c>
      <c r="I1246">
        <v>6</v>
      </c>
      <c r="J1246">
        <v>3</v>
      </c>
      <c r="K1246" t="s">
        <v>85</v>
      </c>
      <c r="L1246">
        <v>11.31</v>
      </c>
      <c r="M1246">
        <v>0</v>
      </c>
      <c r="N1246">
        <v>80076</v>
      </c>
      <c r="O1246">
        <v>315908</v>
      </c>
      <c r="P1246">
        <v>87.39</v>
      </c>
      <c r="Q1246">
        <v>5.36</v>
      </c>
      <c r="R1246">
        <v>820</v>
      </c>
      <c r="S1246" t="s">
        <v>6578</v>
      </c>
      <c r="T1246" t="s">
        <v>87</v>
      </c>
      <c r="U1246">
        <v>9779701</v>
      </c>
      <c r="V1246">
        <v>0</v>
      </c>
      <c r="W1246">
        <v>0</v>
      </c>
      <c r="X1246">
        <v>0</v>
      </c>
      <c r="Y1246">
        <v>0</v>
      </c>
      <c r="Z1246" t="s">
        <v>88</v>
      </c>
      <c r="AA1246" t="s">
        <v>88</v>
      </c>
      <c r="AB1246" t="s">
        <v>89</v>
      </c>
      <c r="AC1246">
        <v>35</v>
      </c>
      <c r="AD1246">
        <v>20.304200000000002</v>
      </c>
      <c r="AE1246">
        <v>110342548</v>
      </c>
      <c r="AF1246">
        <v>0</v>
      </c>
      <c r="AG1246">
        <v>0</v>
      </c>
      <c r="AH1246">
        <v>0</v>
      </c>
      <c r="AI1246" t="s">
        <v>90</v>
      </c>
      <c r="AJ1246" t="s">
        <v>5399</v>
      </c>
      <c r="AK1246" t="s">
        <v>5400</v>
      </c>
      <c r="AL1246" t="s">
        <v>6585</v>
      </c>
      <c r="AM1246" t="str">
        <f t="shared" si="19"/>
        <v>'5.0 5.0' 100000 rq=1</v>
      </c>
    </row>
    <row r="1247" spans="1:39">
      <c r="A1247">
        <v>1246</v>
      </c>
      <c r="B1247" t="s">
        <v>82</v>
      </c>
      <c r="C1247">
        <v>100000</v>
      </c>
      <c r="D1247" t="s">
        <v>6577</v>
      </c>
      <c r="E1247" t="s">
        <v>6576</v>
      </c>
      <c r="F1247">
        <v>10000</v>
      </c>
      <c r="G1247">
        <v>256</v>
      </c>
      <c r="H1247">
        <v>0</v>
      </c>
      <c r="I1247">
        <v>120</v>
      </c>
      <c r="J1247">
        <v>3</v>
      </c>
      <c r="K1247" t="s">
        <v>85</v>
      </c>
      <c r="L1247">
        <v>11.44</v>
      </c>
      <c r="M1247">
        <v>0</v>
      </c>
      <c r="N1247">
        <v>86036</v>
      </c>
      <c r="O1247">
        <v>330944</v>
      </c>
      <c r="P1247">
        <v>1348.95</v>
      </c>
      <c r="Q1247">
        <v>4.58</v>
      </c>
      <c r="R1247">
        <v>11827</v>
      </c>
      <c r="S1247" t="s">
        <v>6578</v>
      </c>
      <c r="T1247" t="s">
        <v>87</v>
      </c>
      <c r="U1247">
        <v>192936444</v>
      </c>
      <c r="V1247">
        <v>0</v>
      </c>
      <c r="W1247">
        <v>0</v>
      </c>
      <c r="X1247">
        <v>0</v>
      </c>
      <c r="Y1247">
        <v>0</v>
      </c>
      <c r="Z1247" t="s">
        <v>88</v>
      </c>
      <c r="AA1247" t="s">
        <v>88</v>
      </c>
      <c r="AB1247" t="s">
        <v>89</v>
      </c>
      <c r="AC1247">
        <v>38</v>
      </c>
      <c r="AD1247">
        <v>20.569400000000002</v>
      </c>
      <c r="AE1247">
        <v>1957215333</v>
      </c>
      <c r="AF1247">
        <v>0</v>
      </c>
      <c r="AG1247">
        <v>0</v>
      </c>
      <c r="AH1247">
        <v>0</v>
      </c>
      <c r="AI1247" t="s">
        <v>90</v>
      </c>
      <c r="AJ1247" t="s">
        <v>6319</v>
      </c>
      <c r="AK1247" t="s">
        <v>6320</v>
      </c>
      <c r="AL1247" t="s">
        <v>6621</v>
      </c>
      <c r="AM1247" t="str">
        <f t="shared" si="19"/>
        <v>'0.0 0.0' 100000 rq=0</v>
      </c>
    </row>
    <row r="1248" spans="1:39">
      <c r="A1248">
        <v>1247</v>
      </c>
      <c r="B1248" t="s">
        <v>94</v>
      </c>
      <c r="C1248">
        <v>100000</v>
      </c>
      <c r="D1248" t="s">
        <v>83</v>
      </c>
      <c r="E1248" t="s">
        <v>6576</v>
      </c>
      <c r="F1248">
        <v>10000</v>
      </c>
      <c r="G1248">
        <v>256</v>
      </c>
      <c r="H1248">
        <v>0</v>
      </c>
      <c r="I1248">
        <v>6</v>
      </c>
      <c r="J1248">
        <v>4</v>
      </c>
      <c r="K1248" t="s">
        <v>85</v>
      </c>
      <c r="L1248">
        <v>11.32</v>
      </c>
      <c r="M1248">
        <v>0</v>
      </c>
      <c r="N1248">
        <v>74492</v>
      </c>
      <c r="O1248">
        <v>296284</v>
      </c>
      <c r="P1248">
        <v>90.03</v>
      </c>
      <c r="Q1248">
        <v>5.19</v>
      </c>
      <c r="R1248">
        <v>840</v>
      </c>
      <c r="S1248" t="s">
        <v>86</v>
      </c>
      <c r="T1248" t="s">
        <v>87</v>
      </c>
      <c r="U1248">
        <v>12355468</v>
      </c>
      <c r="V1248">
        <v>0</v>
      </c>
      <c r="W1248">
        <v>0</v>
      </c>
      <c r="X1248">
        <v>0</v>
      </c>
      <c r="Y1248">
        <v>0</v>
      </c>
      <c r="Z1248" t="s">
        <v>88</v>
      </c>
      <c r="AA1248" t="s">
        <v>88</v>
      </c>
      <c r="AB1248" t="s">
        <v>89</v>
      </c>
      <c r="AC1248">
        <v>35</v>
      </c>
      <c r="AD1248">
        <v>19.839400000000001</v>
      </c>
      <c r="AE1248">
        <v>129769178</v>
      </c>
      <c r="AF1248">
        <v>0</v>
      </c>
      <c r="AG1248">
        <v>0</v>
      </c>
      <c r="AH1248">
        <v>0</v>
      </c>
      <c r="AI1248" t="s">
        <v>90</v>
      </c>
      <c r="AJ1248" t="s">
        <v>6213</v>
      </c>
      <c r="AK1248" t="s">
        <v>6214</v>
      </c>
      <c r="AL1248" t="s">
        <v>580</v>
      </c>
      <c r="AM1248" t="str">
        <f t="shared" si="19"/>
        <v>'5.0 5.0' 100000 rq=0</v>
      </c>
    </row>
    <row r="1249" spans="1:39">
      <c r="A1249">
        <v>1248</v>
      </c>
      <c r="B1249" t="s">
        <v>100</v>
      </c>
      <c r="C1249">
        <v>100000</v>
      </c>
      <c r="D1249" t="s">
        <v>95</v>
      </c>
      <c r="E1249" t="s">
        <v>6576</v>
      </c>
      <c r="F1249">
        <v>10000</v>
      </c>
      <c r="G1249">
        <v>256</v>
      </c>
      <c r="H1249">
        <v>1</v>
      </c>
      <c r="I1249">
        <v>168</v>
      </c>
      <c r="J1249">
        <v>1</v>
      </c>
      <c r="K1249" t="s">
        <v>85</v>
      </c>
      <c r="L1249">
        <v>11.5</v>
      </c>
      <c r="M1249">
        <v>0</v>
      </c>
      <c r="N1249">
        <v>101804</v>
      </c>
      <c r="O1249">
        <v>400964</v>
      </c>
      <c r="P1249">
        <v>1880.62</v>
      </c>
      <c r="Q1249">
        <v>5.72</v>
      </c>
      <c r="R1249">
        <v>16398</v>
      </c>
      <c r="S1249" t="s">
        <v>96</v>
      </c>
      <c r="T1249" t="s">
        <v>87</v>
      </c>
      <c r="U1249">
        <v>1101584</v>
      </c>
      <c r="V1249">
        <v>0</v>
      </c>
      <c r="W1249">
        <v>0</v>
      </c>
      <c r="X1249">
        <v>0</v>
      </c>
      <c r="Y1249">
        <v>0</v>
      </c>
      <c r="Z1249" t="s">
        <v>88</v>
      </c>
      <c r="AA1249" t="s">
        <v>88</v>
      </c>
      <c r="AB1249" t="s">
        <v>89</v>
      </c>
      <c r="AC1249">
        <v>34</v>
      </c>
      <c r="AD1249">
        <v>20.0626</v>
      </c>
      <c r="AE1249">
        <v>11460583</v>
      </c>
      <c r="AF1249">
        <v>0</v>
      </c>
      <c r="AG1249">
        <v>0</v>
      </c>
      <c r="AH1249">
        <v>0.27008599999999999</v>
      </c>
      <c r="AI1249" t="s">
        <v>90</v>
      </c>
      <c r="AJ1249" t="s">
        <v>6541</v>
      </c>
      <c r="AK1249" t="s">
        <v>6542</v>
      </c>
      <c r="AL1249" t="s">
        <v>243</v>
      </c>
      <c r="AM1249" t="str">
        <f t="shared" si="19"/>
        <v>'20.0 20.0' 100000 rq=1</v>
      </c>
    </row>
    <row r="1250" spans="1:39">
      <c r="A1250">
        <v>1249</v>
      </c>
      <c r="B1250" t="s">
        <v>100</v>
      </c>
      <c r="C1250">
        <v>100000</v>
      </c>
      <c r="D1250" t="s">
        <v>6577</v>
      </c>
      <c r="E1250" t="s">
        <v>6576</v>
      </c>
      <c r="F1250">
        <v>10000</v>
      </c>
      <c r="G1250">
        <v>256</v>
      </c>
      <c r="H1250">
        <v>1</v>
      </c>
      <c r="I1250">
        <v>190</v>
      </c>
      <c r="J1250">
        <v>2</v>
      </c>
      <c r="K1250" t="s">
        <v>85</v>
      </c>
      <c r="L1250">
        <v>14.99</v>
      </c>
      <c r="M1250">
        <v>0</v>
      </c>
      <c r="N1250">
        <v>1812628</v>
      </c>
      <c r="O1250">
        <v>4236664</v>
      </c>
      <c r="P1250">
        <v>2079.33</v>
      </c>
      <c r="Q1250">
        <v>108.68</v>
      </c>
      <c r="R1250">
        <v>14596</v>
      </c>
      <c r="S1250" t="s">
        <v>6578</v>
      </c>
      <c r="T1250" t="s">
        <v>87</v>
      </c>
      <c r="U1250">
        <v>60939411</v>
      </c>
      <c r="V1250">
        <v>0</v>
      </c>
      <c r="W1250">
        <v>0</v>
      </c>
      <c r="X1250">
        <v>0</v>
      </c>
      <c r="Y1250">
        <v>0</v>
      </c>
      <c r="Z1250" t="s">
        <v>88</v>
      </c>
      <c r="AA1250" t="s">
        <v>88</v>
      </c>
      <c r="AB1250" t="s">
        <v>89</v>
      </c>
      <c r="AC1250">
        <v>33</v>
      </c>
      <c r="AD1250">
        <v>19.8764</v>
      </c>
      <c r="AE1250">
        <v>642483230</v>
      </c>
      <c r="AF1250">
        <v>0</v>
      </c>
      <c r="AG1250">
        <v>0</v>
      </c>
      <c r="AH1250">
        <v>0</v>
      </c>
      <c r="AI1250" t="s">
        <v>90</v>
      </c>
      <c r="AJ1250" t="s">
        <v>5221</v>
      </c>
      <c r="AK1250" t="s">
        <v>5222</v>
      </c>
      <c r="AL1250" t="s">
        <v>6616</v>
      </c>
      <c r="AM1250" t="str">
        <f t="shared" si="19"/>
        <v>'20.0 20.0' 100000 rq=1</v>
      </c>
    </row>
    <row r="1251" spans="1:39">
      <c r="A1251">
        <v>1250</v>
      </c>
      <c r="B1251" t="s">
        <v>94</v>
      </c>
      <c r="C1251">
        <v>100000</v>
      </c>
      <c r="D1251" t="s">
        <v>95</v>
      </c>
      <c r="E1251" t="s">
        <v>6576</v>
      </c>
      <c r="F1251">
        <v>10000</v>
      </c>
      <c r="G1251">
        <v>256</v>
      </c>
      <c r="H1251">
        <v>0</v>
      </c>
      <c r="I1251">
        <v>18</v>
      </c>
      <c r="J1251">
        <v>2</v>
      </c>
      <c r="K1251" t="s">
        <v>85</v>
      </c>
      <c r="L1251">
        <v>11.36</v>
      </c>
      <c r="M1251">
        <v>0</v>
      </c>
      <c r="N1251">
        <v>73094</v>
      </c>
      <c r="O1251">
        <v>295640</v>
      </c>
      <c r="P1251">
        <v>224.96</v>
      </c>
      <c r="Q1251">
        <v>5.1100000000000003</v>
      </c>
      <c r="R1251">
        <v>2024</v>
      </c>
      <c r="S1251" t="s">
        <v>96</v>
      </c>
      <c r="T1251" t="s">
        <v>87</v>
      </c>
      <c r="U1251">
        <v>10470137</v>
      </c>
      <c r="V1251">
        <v>0</v>
      </c>
      <c r="W1251">
        <v>0</v>
      </c>
      <c r="X1251">
        <v>0</v>
      </c>
      <c r="Y1251">
        <v>0</v>
      </c>
      <c r="Z1251" t="s">
        <v>88</v>
      </c>
      <c r="AA1251" t="s">
        <v>88</v>
      </c>
      <c r="AB1251" t="s">
        <v>89</v>
      </c>
      <c r="AC1251">
        <v>36</v>
      </c>
      <c r="AD1251">
        <v>19.642199999999999</v>
      </c>
      <c r="AE1251">
        <v>105808016</v>
      </c>
      <c r="AF1251">
        <v>0</v>
      </c>
      <c r="AG1251">
        <v>0</v>
      </c>
      <c r="AH1251">
        <v>0.13982900000000001</v>
      </c>
      <c r="AI1251" t="s">
        <v>90</v>
      </c>
      <c r="AJ1251" t="s">
        <v>5357</v>
      </c>
      <c r="AK1251" t="s">
        <v>5358</v>
      </c>
      <c r="AL1251" t="s">
        <v>789</v>
      </c>
      <c r="AM1251" t="str">
        <f t="shared" si="19"/>
        <v>'5.0 5.0' 100000 rq=0</v>
      </c>
    </row>
    <row r="1252" spans="1:39">
      <c r="A1252">
        <v>1251</v>
      </c>
      <c r="B1252" t="s">
        <v>100</v>
      </c>
      <c r="C1252">
        <v>100000</v>
      </c>
      <c r="D1252" t="s">
        <v>6577</v>
      </c>
      <c r="E1252" t="s">
        <v>6576</v>
      </c>
      <c r="F1252">
        <v>10000</v>
      </c>
      <c r="G1252">
        <v>256</v>
      </c>
      <c r="H1252">
        <v>1</v>
      </c>
      <c r="I1252">
        <v>120</v>
      </c>
      <c r="J1252">
        <v>4</v>
      </c>
      <c r="K1252" t="s">
        <v>85</v>
      </c>
      <c r="L1252">
        <v>18.22</v>
      </c>
      <c r="M1252">
        <v>0</v>
      </c>
      <c r="N1252">
        <v>2208206</v>
      </c>
      <c r="O1252">
        <v>5133124</v>
      </c>
      <c r="P1252">
        <v>1608.64</v>
      </c>
      <c r="Q1252">
        <v>80.66</v>
      </c>
      <c r="R1252">
        <v>9271</v>
      </c>
      <c r="S1252" t="s">
        <v>6578</v>
      </c>
      <c r="T1252" t="s">
        <v>87</v>
      </c>
      <c r="U1252">
        <v>58201332</v>
      </c>
      <c r="V1252">
        <v>0</v>
      </c>
      <c r="W1252">
        <v>0</v>
      </c>
      <c r="X1252">
        <v>0</v>
      </c>
      <c r="Y1252">
        <v>0</v>
      </c>
      <c r="Z1252" t="s">
        <v>88</v>
      </c>
      <c r="AA1252" t="s">
        <v>88</v>
      </c>
      <c r="AB1252" t="s">
        <v>89</v>
      </c>
      <c r="AC1252">
        <v>34</v>
      </c>
      <c r="AD1252">
        <v>20.207100000000001</v>
      </c>
      <c r="AE1252">
        <v>610925401</v>
      </c>
      <c r="AF1252">
        <v>0</v>
      </c>
      <c r="AG1252">
        <v>0</v>
      </c>
      <c r="AH1252">
        <v>0</v>
      </c>
      <c r="AI1252" t="s">
        <v>90</v>
      </c>
      <c r="AJ1252" t="s">
        <v>6529</v>
      </c>
      <c r="AK1252" t="s">
        <v>6530</v>
      </c>
      <c r="AL1252" t="s">
        <v>6628</v>
      </c>
      <c r="AM1252" t="str">
        <f t="shared" si="19"/>
        <v>'20.0 20.0' 100000 rq=1</v>
      </c>
    </row>
    <row r="1253" spans="1:39">
      <c r="A1253">
        <v>1252</v>
      </c>
      <c r="B1253" t="s">
        <v>82</v>
      </c>
      <c r="C1253">
        <v>100000</v>
      </c>
      <c r="D1253" t="s">
        <v>124</v>
      </c>
      <c r="E1253" t="s">
        <v>6576</v>
      </c>
      <c r="F1253">
        <v>10000</v>
      </c>
      <c r="G1253">
        <v>256</v>
      </c>
      <c r="H1253">
        <v>0</v>
      </c>
      <c r="I1253">
        <v>48</v>
      </c>
      <c r="J1253">
        <v>4</v>
      </c>
      <c r="K1253" t="s">
        <v>85</v>
      </c>
      <c r="L1253">
        <v>11.34</v>
      </c>
      <c r="M1253">
        <v>0</v>
      </c>
      <c r="N1253">
        <v>73626</v>
      </c>
      <c r="O1253">
        <v>296064</v>
      </c>
      <c r="P1253">
        <v>552.21</v>
      </c>
      <c r="Q1253">
        <v>5.37</v>
      </c>
      <c r="R1253">
        <v>4916</v>
      </c>
      <c r="S1253" t="s">
        <v>125</v>
      </c>
      <c r="T1253" t="s">
        <v>87</v>
      </c>
      <c r="U1253">
        <v>79346063</v>
      </c>
      <c r="V1253">
        <v>0</v>
      </c>
      <c r="W1253">
        <v>0</v>
      </c>
      <c r="X1253">
        <v>0</v>
      </c>
      <c r="Y1253">
        <v>0</v>
      </c>
      <c r="Z1253" t="s">
        <v>88</v>
      </c>
      <c r="AA1253" t="s">
        <v>88</v>
      </c>
      <c r="AB1253" t="s">
        <v>89</v>
      </c>
      <c r="AC1253">
        <v>33</v>
      </c>
      <c r="AD1253">
        <v>20.049800000000001</v>
      </c>
      <c r="AE1253">
        <v>831673015</v>
      </c>
      <c r="AF1253">
        <v>0</v>
      </c>
      <c r="AG1253">
        <v>0</v>
      </c>
      <c r="AH1253">
        <v>0.234817</v>
      </c>
      <c r="AI1253" t="s">
        <v>90</v>
      </c>
      <c r="AJ1253" t="s">
        <v>5821</v>
      </c>
      <c r="AK1253" t="s">
        <v>5822</v>
      </c>
      <c r="AL1253" t="s">
        <v>1213</v>
      </c>
      <c r="AM1253" t="str">
        <f t="shared" si="19"/>
        <v>'0.0 0.0' 100000 rq=0</v>
      </c>
    </row>
    <row r="1254" spans="1:39">
      <c r="A1254">
        <v>1253</v>
      </c>
      <c r="B1254" t="s">
        <v>100</v>
      </c>
      <c r="C1254">
        <v>100000</v>
      </c>
      <c r="D1254" t="s">
        <v>6577</v>
      </c>
      <c r="E1254" t="s">
        <v>6576</v>
      </c>
      <c r="F1254">
        <v>10000</v>
      </c>
      <c r="G1254">
        <v>256</v>
      </c>
      <c r="H1254">
        <v>0</v>
      </c>
      <c r="I1254">
        <v>12</v>
      </c>
      <c r="J1254">
        <v>6</v>
      </c>
      <c r="K1254" t="s">
        <v>85</v>
      </c>
      <c r="L1254">
        <v>11.35</v>
      </c>
      <c r="M1254">
        <v>0</v>
      </c>
      <c r="N1254">
        <v>78009</v>
      </c>
      <c r="O1254">
        <v>311480</v>
      </c>
      <c r="P1254">
        <v>153.58000000000001</v>
      </c>
      <c r="Q1254">
        <v>5.47</v>
      </c>
      <c r="R1254">
        <v>1400</v>
      </c>
      <c r="S1254" t="s">
        <v>6578</v>
      </c>
      <c r="T1254" t="s">
        <v>87</v>
      </c>
      <c r="U1254">
        <v>28676155</v>
      </c>
      <c r="V1254">
        <v>0</v>
      </c>
      <c r="W1254">
        <v>0</v>
      </c>
      <c r="X1254">
        <v>0</v>
      </c>
      <c r="Y1254">
        <v>0</v>
      </c>
      <c r="Z1254" t="s">
        <v>88</v>
      </c>
      <c r="AA1254" t="s">
        <v>88</v>
      </c>
      <c r="AB1254" t="s">
        <v>89</v>
      </c>
      <c r="AC1254">
        <v>33</v>
      </c>
      <c r="AD1254">
        <v>19.642399999999999</v>
      </c>
      <c r="AE1254">
        <v>309995318</v>
      </c>
      <c r="AF1254">
        <v>0</v>
      </c>
      <c r="AG1254">
        <v>0</v>
      </c>
      <c r="AH1254">
        <v>0</v>
      </c>
      <c r="AI1254" t="s">
        <v>90</v>
      </c>
      <c r="AJ1254" t="s">
        <v>5955</v>
      </c>
      <c r="AK1254" t="s">
        <v>5956</v>
      </c>
      <c r="AL1254" t="s">
        <v>6663</v>
      </c>
      <c r="AM1254" t="str">
        <f t="shared" si="19"/>
        <v>'20.0 20.0' 100000 rq=0</v>
      </c>
    </row>
    <row r="1255" spans="1:39">
      <c r="A1255">
        <v>1254</v>
      </c>
      <c r="B1255" t="s">
        <v>100</v>
      </c>
      <c r="C1255">
        <v>100000</v>
      </c>
      <c r="D1255" t="s">
        <v>95</v>
      </c>
      <c r="E1255" t="s">
        <v>6576</v>
      </c>
      <c r="F1255">
        <v>10000</v>
      </c>
      <c r="G1255">
        <v>256</v>
      </c>
      <c r="H1255">
        <v>0</v>
      </c>
      <c r="I1255">
        <v>96</v>
      </c>
      <c r="J1255">
        <v>5</v>
      </c>
      <c r="K1255" t="s">
        <v>85</v>
      </c>
      <c r="L1255">
        <v>11.38</v>
      </c>
      <c r="M1255">
        <v>0</v>
      </c>
      <c r="N1255">
        <v>77256</v>
      </c>
      <c r="O1255">
        <v>306348</v>
      </c>
      <c r="P1255">
        <v>1073.6600000000001</v>
      </c>
      <c r="Q1255">
        <v>5.47</v>
      </c>
      <c r="R1255">
        <v>9479</v>
      </c>
      <c r="S1255" t="s">
        <v>96</v>
      </c>
      <c r="T1255" t="s">
        <v>87</v>
      </c>
      <c r="U1255">
        <v>1688553</v>
      </c>
      <c r="V1255">
        <v>0</v>
      </c>
      <c r="W1255">
        <v>0</v>
      </c>
      <c r="X1255">
        <v>0</v>
      </c>
      <c r="Y1255">
        <v>0</v>
      </c>
      <c r="Z1255" t="s">
        <v>88</v>
      </c>
      <c r="AA1255" t="s">
        <v>88</v>
      </c>
      <c r="AB1255" t="s">
        <v>89</v>
      </c>
      <c r="AC1255">
        <v>33</v>
      </c>
      <c r="AD1255">
        <v>19.748899999999999</v>
      </c>
      <c r="AE1255">
        <v>17547536</v>
      </c>
      <c r="AF1255">
        <v>0</v>
      </c>
      <c r="AG1255">
        <v>0</v>
      </c>
      <c r="AH1255">
        <v>0.19619600000000001</v>
      </c>
      <c r="AI1255" t="s">
        <v>90</v>
      </c>
      <c r="AJ1255" t="s">
        <v>5977</v>
      </c>
      <c r="AK1255" t="s">
        <v>5978</v>
      </c>
      <c r="AL1255" t="s">
        <v>421</v>
      </c>
      <c r="AM1255" t="str">
        <f t="shared" si="19"/>
        <v>'20.0 20.0' 100000 rq=0</v>
      </c>
    </row>
    <row r="1256" spans="1:39">
      <c r="A1256">
        <v>1255</v>
      </c>
      <c r="B1256" t="s">
        <v>100</v>
      </c>
      <c r="C1256">
        <v>100000</v>
      </c>
      <c r="D1256" t="s">
        <v>95</v>
      </c>
      <c r="E1256" t="s">
        <v>6576</v>
      </c>
      <c r="F1256">
        <v>10000</v>
      </c>
      <c r="G1256">
        <v>256</v>
      </c>
      <c r="H1256">
        <v>1</v>
      </c>
      <c r="I1256">
        <v>36</v>
      </c>
      <c r="J1256">
        <v>3</v>
      </c>
      <c r="K1256" t="s">
        <v>85</v>
      </c>
      <c r="L1256">
        <v>11.56</v>
      </c>
      <c r="M1256">
        <v>0</v>
      </c>
      <c r="N1256">
        <v>157605</v>
      </c>
      <c r="O1256">
        <v>632228</v>
      </c>
      <c r="P1256">
        <v>421.79</v>
      </c>
      <c r="Q1256">
        <v>5.6</v>
      </c>
      <c r="R1256">
        <v>3695</v>
      </c>
      <c r="S1256" t="s">
        <v>96</v>
      </c>
      <c r="T1256" t="s">
        <v>87</v>
      </c>
      <c r="U1256">
        <v>4032571</v>
      </c>
      <c r="V1256">
        <v>0</v>
      </c>
      <c r="W1256">
        <v>0</v>
      </c>
      <c r="X1256">
        <v>0</v>
      </c>
      <c r="Y1256">
        <v>0</v>
      </c>
      <c r="Z1256" t="s">
        <v>88</v>
      </c>
      <c r="AA1256" t="s">
        <v>88</v>
      </c>
      <c r="AB1256" t="s">
        <v>89</v>
      </c>
      <c r="AC1256">
        <v>38</v>
      </c>
      <c r="AD1256">
        <v>21.7316</v>
      </c>
      <c r="AE1256">
        <v>41988428</v>
      </c>
      <c r="AF1256">
        <v>0</v>
      </c>
      <c r="AG1256">
        <v>0</v>
      </c>
      <c r="AH1256">
        <v>0.50207100000000005</v>
      </c>
      <c r="AI1256" t="s">
        <v>90</v>
      </c>
      <c r="AJ1256" t="s">
        <v>6119</v>
      </c>
      <c r="AK1256" t="s">
        <v>6120</v>
      </c>
      <c r="AL1256" t="s">
        <v>663</v>
      </c>
      <c r="AM1256" t="str">
        <f t="shared" si="19"/>
        <v>'20.0 20.0' 100000 rq=1</v>
      </c>
    </row>
    <row r="1257" spans="1:39">
      <c r="A1257">
        <v>1256</v>
      </c>
      <c r="B1257" t="s">
        <v>82</v>
      </c>
      <c r="C1257">
        <v>100000</v>
      </c>
      <c r="D1257" t="s">
        <v>110</v>
      </c>
      <c r="E1257" t="s">
        <v>6576</v>
      </c>
      <c r="F1257">
        <v>10000</v>
      </c>
      <c r="G1257">
        <v>256</v>
      </c>
      <c r="H1257">
        <v>0</v>
      </c>
      <c r="I1257">
        <v>60</v>
      </c>
      <c r="J1257">
        <v>2</v>
      </c>
      <c r="K1257" t="s">
        <v>85</v>
      </c>
      <c r="L1257">
        <v>11.47</v>
      </c>
      <c r="M1257">
        <v>0</v>
      </c>
      <c r="N1257">
        <v>81325</v>
      </c>
      <c r="O1257">
        <v>320296</v>
      </c>
      <c r="P1257">
        <v>688.23</v>
      </c>
      <c r="Q1257">
        <v>4.68</v>
      </c>
      <c r="R1257">
        <v>6038</v>
      </c>
      <c r="S1257" t="s">
        <v>111</v>
      </c>
      <c r="T1257" t="s">
        <v>87</v>
      </c>
      <c r="U1257">
        <v>87946276</v>
      </c>
      <c r="V1257">
        <v>0</v>
      </c>
      <c r="W1257">
        <v>0</v>
      </c>
      <c r="X1257">
        <v>0</v>
      </c>
      <c r="Y1257">
        <v>0</v>
      </c>
      <c r="Z1257" t="s">
        <v>88</v>
      </c>
      <c r="AA1257" t="s">
        <v>88</v>
      </c>
      <c r="AB1257" t="s">
        <v>89</v>
      </c>
      <c r="AC1257">
        <v>34</v>
      </c>
      <c r="AD1257">
        <v>19.589600000000001</v>
      </c>
      <c r="AE1257">
        <v>898997581</v>
      </c>
      <c r="AF1257">
        <v>0</v>
      </c>
      <c r="AG1257">
        <v>0</v>
      </c>
      <c r="AH1257">
        <v>0</v>
      </c>
      <c r="AI1257" t="s">
        <v>90</v>
      </c>
      <c r="AJ1257" t="s">
        <v>6481</v>
      </c>
      <c r="AK1257" t="s">
        <v>6482</v>
      </c>
      <c r="AL1257" t="s">
        <v>1125</v>
      </c>
      <c r="AM1257" t="str">
        <f t="shared" si="19"/>
        <v>'0.0 0.0' 100000 rq=0</v>
      </c>
    </row>
    <row r="1258" spans="1:39">
      <c r="A1258">
        <v>1257</v>
      </c>
      <c r="B1258" t="s">
        <v>82</v>
      </c>
      <c r="C1258">
        <v>100000</v>
      </c>
      <c r="D1258" t="s">
        <v>95</v>
      </c>
      <c r="E1258" t="s">
        <v>6576</v>
      </c>
      <c r="F1258">
        <v>10000</v>
      </c>
      <c r="G1258">
        <v>256</v>
      </c>
      <c r="H1258">
        <v>0</v>
      </c>
      <c r="I1258">
        <v>60</v>
      </c>
      <c r="J1258">
        <v>4</v>
      </c>
      <c r="K1258" t="s">
        <v>85</v>
      </c>
      <c r="L1258">
        <v>11.35</v>
      </c>
      <c r="M1258">
        <v>0</v>
      </c>
      <c r="N1258">
        <v>75102</v>
      </c>
      <c r="O1258">
        <v>301044</v>
      </c>
      <c r="P1258">
        <v>684.39</v>
      </c>
      <c r="Q1258">
        <v>4.83</v>
      </c>
      <c r="R1258">
        <v>6070</v>
      </c>
      <c r="S1258" t="s">
        <v>96</v>
      </c>
      <c r="T1258" t="s">
        <v>87</v>
      </c>
      <c r="U1258">
        <v>96495874</v>
      </c>
      <c r="V1258">
        <v>0</v>
      </c>
      <c r="W1258">
        <v>0</v>
      </c>
      <c r="X1258">
        <v>0</v>
      </c>
      <c r="Y1258">
        <v>0</v>
      </c>
      <c r="Z1258" t="s">
        <v>88</v>
      </c>
      <c r="AA1258" t="s">
        <v>88</v>
      </c>
      <c r="AB1258" t="s">
        <v>89</v>
      </c>
      <c r="AC1258">
        <v>38</v>
      </c>
      <c r="AD1258">
        <v>20.482900000000001</v>
      </c>
      <c r="AE1258">
        <v>965707417</v>
      </c>
      <c r="AF1258">
        <v>0</v>
      </c>
      <c r="AG1258">
        <v>0</v>
      </c>
      <c r="AH1258">
        <v>2.0243799999999999E-2</v>
      </c>
      <c r="AI1258" t="s">
        <v>90</v>
      </c>
      <c r="AJ1258" t="s">
        <v>6027</v>
      </c>
      <c r="AK1258" t="s">
        <v>6028</v>
      </c>
      <c r="AL1258" t="s">
        <v>1469</v>
      </c>
      <c r="AM1258" t="str">
        <f t="shared" si="19"/>
        <v>'0.0 0.0' 100000 rq=0</v>
      </c>
    </row>
    <row r="1259" spans="1:39">
      <c r="A1259">
        <v>1258</v>
      </c>
      <c r="B1259" t="s">
        <v>94</v>
      </c>
      <c r="C1259">
        <v>100000</v>
      </c>
      <c r="D1259" t="s">
        <v>152</v>
      </c>
      <c r="E1259" t="s">
        <v>6576</v>
      </c>
      <c r="F1259">
        <v>10000</v>
      </c>
      <c r="G1259">
        <v>256</v>
      </c>
      <c r="H1259">
        <v>0</v>
      </c>
      <c r="I1259">
        <v>168</v>
      </c>
      <c r="J1259">
        <v>3</v>
      </c>
      <c r="K1259" t="s">
        <v>85</v>
      </c>
      <c r="L1259">
        <v>11.63</v>
      </c>
      <c r="M1259">
        <v>0</v>
      </c>
      <c r="N1259">
        <v>91931</v>
      </c>
      <c r="O1259">
        <v>340792</v>
      </c>
      <c r="P1259">
        <v>1879.76</v>
      </c>
      <c r="Q1259">
        <v>6.19</v>
      </c>
      <c r="R1259">
        <v>16213</v>
      </c>
      <c r="S1259" t="s">
        <v>153</v>
      </c>
      <c r="T1259" t="s">
        <v>87</v>
      </c>
      <c r="U1259">
        <v>196134657</v>
      </c>
      <c r="V1259">
        <v>0</v>
      </c>
      <c r="W1259">
        <v>0</v>
      </c>
      <c r="X1259">
        <v>0</v>
      </c>
      <c r="Y1259">
        <v>0</v>
      </c>
      <c r="Z1259" t="s">
        <v>88</v>
      </c>
      <c r="AA1259" t="s">
        <v>88</v>
      </c>
      <c r="AB1259" t="s">
        <v>89</v>
      </c>
      <c r="AC1259">
        <v>34</v>
      </c>
      <c r="AD1259">
        <v>20.849599999999999</v>
      </c>
      <c r="AE1259">
        <v>1970539436</v>
      </c>
      <c r="AF1259">
        <v>0</v>
      </c>
      <c r="AG1259">
        <v>0</v>
      </c>
      <c r="AH1259">
        <v>0.728325</v>
      </c>
      <c r="AI1259" t="s">
        <v>90</v>
      </c>
      <c r="AJ1259" t="s">
        <v>6179</v>
      </c>
      <c r="AK1259" t="s">
        <v>6180</v>
      </c>
      <c r="AL1259" t="s">
        <v>2089</v>
      </c>
      <c r="AM1259" t="str">
        <f t="shared" si="19"/>
        <v>'5.0 5.0' 100000 rq=0</v>
      </c>
    </row>
    <row r="1260" spans="1:39">
      <c r="A1260">
        <v>1259</v>
      </c>
      <c r="B1260" t="s">
        <v>82</v>
      </c>
      <c r="C1260">
        <v>100000</v>
      </c>
      <c r="D1260" t="s">
        <v>152</v>
      </c>
      <c r="E1260" t="s">
        <v>6576</v>
      </c>
      <c r="F1260">
        <v>10000</v>
      </c>
      <c r="G1260">
        <v>256</v>
      </c>
      <c r="H1260">
        <v>1</v>
      </c>
      <c r="I1260">
        <v>60</v>
      </c>
      <c r="J1260">
        <v>1</v>
      </c>
      <c r="K1260" t="s">
        <v>85</v>
      </c>
      <c r="L1260">
        <v>11.43</v>
      </c>
      <c r="M1260">
        <v>0</v>
      </c>
      <c r="N1260">
        <v>80822</v>
      </c>
      <c r="O1260">
        <v>318596</v>
      </c>
      <c r="P1260">
        <v>681.85</v>
      </c>
      <c r="Q1260">
        <v>6.19</v>
      </c>
      <c r="R1260">
        <v>6019</v>
      </c>
      <c r="S1260" t="s">
        <v>153</v>
      </c>
      <c r="T1260" t="s">
        <v>87</v>
      </c>
      <c r="U1260">
        <v>102887923</v>
      </c>
      <c r="V1260">
        <v>0</v>
      </c>
      <c r="W1260">
        <v>0</v>
      </c>
      <c r="X1260">
        <v>0</v>
      </c>
      <c r="Y1260">
        <v>0</v>
      </c>
      <c r="Z1260" t="s">
        <v>88</v>
      </c>
      <c r="AA1260" t="s">
        <v>88</v>
      </c>
      <c r="AB1260" t="s">
        <v>89</v>
      </c>
      <c r="AC1260">
        <v>40</v>
      </c>
      <c r="AD1260">
        <v>20.409800000000001</v>
      </c>
      <c r="AE1260">
        <v>1063980271</v>
      </c>
      <c r="AF1260">
        <v>0</v>
      </c>
      <c r="AG1260">
        <v>0</v>
      </c>
      <c r="AH1260">
        <v>0.133995</v>
      </c>
      <c r="AI1260" t="s">
        <v>90</v>
      </c>
      <c r="AJ1260" t="s">
        <v>6445</v>
      </c>
      <c r="AK1260" t="s">
        <v>6446</v>
      </c>
      <c r="AL1260" t="s">
        <v>1365</v>
      </c>
      <c r="AM1260" t="str">
        <f t="shared" si="19"/>
        <v>'0.0 0.0' 100000 rq=1</v>
      </c>
    </row>
    <row r="1261" spans="1:39">
      <c r="A1261">
        <v>1260</v>
      </c>
      <c r="B1261" t="s">
        <v>100</v>
      </c>
      <c r="C1261">
        <v>100000</v>
      </c>
      <c r="D1261" t="s">
        <v>6577</v>
      </c>
      <c r="E1261" t="s">
        <v>6576</v>
      </c>
      <c r="F1261">
        <v>10000</v>
      </c>
      <c r="G1261">
        <v>256</v>
      </c>
      <c r="H1261">
        <v>0</v>
      </c>
      <c r="I1261">
        <v>190</v>
      </c>
      <c r="J1261">
        <v>1</v>
      </c>
      <c r="K1261" t="s">
        <v>85</v>
      </c>
      <c r="L1261">
        <v>11.5</v>
      </c>
      <c r="M1261">
        <v>0</v>
      </c>
      <c r="N1261">
        <v>95110</v>
      </c>
      <c r="O1261">
        <v>347212</v>
      </c>
      <c r="P1261">
        <v>2078.0100000000002</v>
      </c>
      <c r="Q1261">
        <v>8.43</v>
      </c>
      <c r="R1261">
        <v>18135</v>
      </c>
      <c r="S1261" t="s">
        <v>6578</v>
      </c>
      <c r="T1261" t="s">
        <v>87</v>
      </c>
      <c r="U1261">
        <v>88759091</v>
      </c>
      <c r="V1261">
        <v>0</v>
      </c>
      <c r="W1261">
        <v>0</v>
      </c>
      <c r="X1261">
        <v>0</v>
      </c>
      <c r="Y1261">
        <v>0</v>
      </c>
      <c r="Z1261" t="s">
        <v>88</v>
      </c>
      <c r="AA1261" t="s">
        <v>88</v>
      </c>
      <c r="AB1261" t="s">
        <v>89</v>
      </c>
      <c r="AC1261">
        <v>32</v>
      </c>
      <c r="AD1261">
        <v>19.242899999999999</v>
      </c>
      <c r="AE1261">
        <v>919661145</v>
      </c>
      <c r="AF1261">
        <v>0</v>
      </c>
      <c r="AG1261">
        <v>0</v>
      </c>
      <c r="AH1261">
        <v>0</v>
      </c>
      <c r="AI1261" t="s">
        <v>90</v>
      </c>
      <c r="AJ1261" t="s">
        <v>6567</v>
      </c>
      <c r="AK1261" t="s">
        <v>6568</v>
      </c>
      <c r="AL1261" t="s">
        <v>6637</v>
      </c>
      <c r="AM1261" t="str">
        <f t="shared" si="19"/>
        <v>'20.0 20.0' 100000 rq=0</v>
      </c>
    </row>
    <row r="1262" spans="1:39">
      <c r="A1262">
        <v>1261</v>
      </c>
      <c r="B1262" t="s">
        <v>100</v>
      </c>
      <c r="C1262">
        <v>100000</v>
      </c>
      <c r="D1262" t="s">
        <v>6577</v>
      </c>
      <c r="E1262" t="s">
        <v>6576</v>
      </c>
      <c r="F1262">
        <v>10000</v>
      </c>
      <c r="G1262">
        <v>256</v>
      </c>
      <c r="H1262">
        <v>1</v>
      </c>
      <c r="I1262">
        <v>60</v>
      </c>
      <c r="J1262">
        <v>2</v>
      </c>
      <c r="K1262" t="s">
        <v>85</v>
      </c>
      <c r="L1262">
        <v>15.24</v>
      </c>
      <c r="M1262">
        <v>0</v>
      </c>
      <c r="N1262">
        <v>1422157</v>
      </c>
      <c r="O1262">
        <v>3330568</v>
      </c>
      <c r="P1262">
        <v>774</v>
      </c>
      <c r="Q1262">
        <v>30.37</v>
      </c>
      <c r="R1262">
        <v>5275</v>
      </c>
      <c r="S1262" t="s">
        <v>6578</v>
      </c>
      <c r="T1262" t="s">
        <v>87</v>
      </c>
      <c r="U1262">
        <v>36770049</v>
      </c>
      <c r="V1262">
        <v>0</v>
      </c>
      <c r="W1262">
        <v>0</v>
      </c>
      <c r="X1262">
        <v>0</v>
      </c>
      <c r="Y1262">
        <v>0</v>
      </c>
      <c r="Z1262" t="s">
        <v>88</v>
      </c>
      <c r="AA1262" t="s">
        <v>88</v>
      </c>
      <c r="AB1262" t="s">
        <v>89</v>
      </c>
      <c r="AC1262">
        <v>33</v>
      </c>
      <c r="AD1262">
        <v>19.519400000000001</v>
      </c>
      <c r="AE1262">
        <v>403239396</v>
      </c>
      <c r="AF1262">
        <v>0</v>
      </c>
      <c r="AG1262">
        <v>0</v>
      </c>
      <c r="AH1262">
        <v>0</v>
      </c>
      <c r="AI1262" t="s">
        <v>90</v>
      </c>
      <c r="AJ1262" t="s">
        <v>5581</v>
      </c>
      <c r="AK1262" t="s">
        <v>5582</v>
      </c>
      <c r="AL1262" t="s">
        <v>6626</v>
      </c>
      <c r="AM1262" t="str">
        <f t="shared" si="19"/>
        <v>'20.0 20.0' 100000 rq=1</v>
      </c>
    </row>
    <row r="1263" spans="1:39">
      <c r="A1263">
        <v>1262</v>
      </c>
      <c r="B1263" t="s">
        <v>82</v>
      </c>
      <c r="C1263">
        <v>100000</v>
      </c>
      <c r="D1263" t="s">
        <v>83</v>
      </c>
      <c r="E1263" t="s">
        <v>6576</v>
      </c>
      <c r="F1263">
        <v>10000</v>
      </c>
      <c r="G1263">
        <v>256</v>
      </c>
      <c r="H1263">
        <v>0</v>
      </c>
      <c r="I1263">
        <v>24</v>
      </c>
      <c r="J1263">
        <v>1</v>
      </c>
      <c r="K1263" t="s">
        <v>85</v>
      </c>
      <c r="L1263">
        <v>11.34</v>
      </c>
      <c r="M1263">
        <v>0</v>
      </c>
      <c r="N1263">
        <v>76671</v>
      </c>
      <c r="O1263">
        <v>301828</v>
      </c>
      <c r="P1263">
        <v>289.68</v>
      </c>
      <c r="Q1263">
        <v>5.39</v>
      </c>
      <c r="R1263">
        <v>2601</v>
      </c>
      <c r="S1263" t="s">
        <v>86</v>
      </c>
      <c r="T1263" t="s">
        <v>87</v>
      </c>
      <c r="U1263">
        <v>45045236</v>
      </c>
      <c r="V1263">
        <v>0</v>
      </c>
      <c r="W1263">
        <v>0</v>
      </c>
      <c r="X1263">
        <v>0</v>
      </c>
      <c r="Y1263">
        <v>0</v>
      </c>
      <c r="Z1263" t="s">
        <v>88</v>
      </c>
      <c r="AA1263" t="s">
        <v>88</v>
      </c>
      <c r="AB1263" t="s">
        <v>89</v>
      </c>
      <c r="AC1263">
        <v>35</v>
      </c>
      <c r="AD1263">
        <v>19.214400000000001</v>
      </c>
      <c r="AE1263">
        <v>465222577</v>
      </c>
      <c r="AF1263">
        <v>0</v>
      </c>
      <c r="AG1263">
        <v>0</v>
      </c>
      <c r="AH1263">
        <v>0</v>
      </c>
      <c r="AI1263" t="s">
        <v>90</v>
      </c>
      <c r="AJ1263" t="s">
        <v>6081</v>
      </c>
      <c r="AK1263" t="s">
        <v>6082</v>
      </c>
      <c r="AL1263" t="s">
        <v>3160</v>
      </c>
      <c r="AM1263" t="str">
        <f t="shared" si="19"/>
        <v>'0.0 0.0' 100000 rq=0</v>
      </c>
    </row>
    <row r="1264" spans="1:39">
      <c r="A1264">
        <v>1263</v>
      </c>
      <c r="B1264" t="s">
        <v>94</v>
      </c>
      <c r="C1264">
        <v>100000</v>
      </c>
      <c r="D1264" t="s">
        <v>95</v>
      </c>
      <c r="E1264" t="s">
        <v>6576</v>
      </c>
      <c r="F1264">
        <v>10000</v>
      </c>
      <c r="G1264">
        <v>256</v>
      </c>
      <c r="H1264">
        <v>1</v>
      </c>
      <c r="I1264">
        <v>60</v>
      </c>
      <c r="J1264">
        <v>5</v>
      </c>
      <c r="K1264" t="s">
        <v>85</v>
      </c>
      <c r="L1264">
        <v>11.42</v>
      </c>
      <c r="M1264">
        <v>0</v>
      </c>
      <c r="N1264">
        <v>78408</v>
      </c>
      <c r="O1264">
        <v>313464</v>
      </c>
      <c r="P1264">
        <v>682.27</v>
      </c>
      <c r="Q1264">
        <v>4.82</v>
      </c>
      <c r="R1264">
        <v>6012</v>
      </c>
      <c r="S1264" t="s">
        <v>96</v>
      </c>
      <c r="T1264" t="s">
        <v>87</v>
      </c>
      <c r="U1264">
        <v>7948179</v>
      </c>
      <c r="V1264">
        <v>0</v>
      </c>
      <c r="W1264">
        <v>0</v>
      </c>
      <c r="X1264">
        <v>0</v>
      </c>
      <c r="Y1264">
        <v>0</v>
      </c>
      <c r="Z1264" t="s">
        <v>88</v>
      </c>
      <c r="AA1264" t="s">
        <v>88</v>
      </c>
      <c r="AB1264" t="s">
        <v>89</v>
      </c>
      <c r="AC1264">
        <v>34</v>
      </c>
      <c r="AD1264">
        <v>19.4895</v>
      </c>
      <c r="AE1264">
        <v>80286256</v>
      </c>
      <c r="AF1264">
        <v>0</v>
      </c>
      <c r="AG1264">
        <v>0</v>
      </c>
      <c r="AH1264">
        <v>0.18427499999999999</v>
      </c>
      <c r="AI1264" t="s">
        <v>90</v>
      </c>
      <c r="AJ1264" t="s">
        <v>5877</v>
      </c>
      <c r="AK1264" t="s">
        <v>5878</v>
      </c>
      <c r="AL1264" t="s">
        <v>1084</v>
      </c>
      <c r="AM1264" t="str">
        <f t="shared" si="19"/>
        <v>'5.0 5.0' 100000 rq=1</v>
      </c>
    </row>
    <row r="1265" spans="1:39">
      <c r="A1265">
        <v>1264</v>
      </c>
      <c r="B1265" t="s">
        <v>82</v>
      </c>
      <c r="C1265">
        <v>100000</v>
      </c>
      <c r="D1265" t="s">
        <v>95</v>
      </c>
      <c r="E1265" t="s">
        <v>6576</v>
      </c>
      <c r="F1265">
        <v>10000</v>
      </c>
      <c r="G1265">
        <v>256</v>
      </c>
      <c r="H1265">
        <v>0</v>
      </c>
      <c r="I1265">
        <v>144</v>
      </c>
      <c r="J1265">
        <v>6</v>
      </c>
      <c r="K1265" t="s">
        <v>85</v>
      </c>
      <c r="L1265">
        <v>11.51</v>
      </c>
      <c r="M1265">
        <v>0</v>
      </c>
      <c r="N1265">
        <v>79636</v>
      </c>
      <c r="O1265">
        <v>313900</v>
      </c>
      <c r="P1265">
        <v>1619.67</v>
      </c>
      <c r="Q1265">
        <v>4.7699999999999996</v>
      </c>
      <c r="R1265">
        <v>14106</v>
      </c>
      <c r="S1265" t="s">
        <v>96</v>
      </c>
      <c r="T1265" t="s">
        <v>87</v>
      </c>
      <c r="U1265">
        <v>189559415</v>
      </c>
      <c r="V1265">
        <v>0</v>
      </c>
      <c r="W1265">
        <v>0</v>
      </c>
      <c r="X1265">
        <v>0</v>
      </c>
      <c r="Y1265">
        <v>0</v>
      </c>
      <c r="Z1265" t="s">
        <v>88</v>
      </c>
      <c r="AA1265" t="s">
        <v>88</v>
      </c>
      <c r="AB1265" t="s">
        <v>89</v>
      </c>
      <c r="AC1265">
        <v>41</v>
      </c>
      <c r="AD1265">
        <v>21.417300000000001</v>
      </c>
      <c r="AE1265">
        <v>1896104700</v>
      </c>
      <c r="AF1265">
        <v>0</v>
      </c>
      <c r="AG1265">
        <v>0</v>
      </c>
      <c r="AH1265">
        <v>2.8559500000000002E-2</v>
      </c>
      <c r="AI1265" t="s">
        <v>90</v>
      </c>
      <c r="AJ1265" t="s">
        <v>5479</v>
      </c>
      <c r="AK1265" t="s">
        <v>5480</v>
      </c>
      <c r="AL1265" t="s">
        <v>1296</v>
      </c>
      <c r="AM1265" t="str">
        <f t="shared" si="19"/>
        <v>'0.0 0.0' 100000 rq=0</v>
      </c>
    </row>
    <row r="1266" spans="1:39">
      <c r="A1266">
        <v>1265</v>
      </c>
      <c r="B1266" t="s">
        <v>100</v>
      </c>
      <c r="C1266">
        <v>100000</v>
      </c>
      <c r="D1266" t="s">
        <v>6577</v>
      </c>
      <c r="E1266" t="s">
        <v>6576</v>
      </c>
      <c r="F1266">
        <v>10000</v>
      </c>
      <c r="G1266">
        <v>256</v>
      </c>
      <c r="H1266">
        <v>1</v>
      </c>
      <c r="I1266">
        <v>36</v>
      </c>
      <c r="J1266">
        <v>5</v>
      </c>
      <c r="K1266" t="s">
        <v>85</v>
      </c>
      <c r="L1266">
        <v>13.65</v>
      </c>
      <c r="M1266">
        <v>0</v>
      </c>
      <c r="N1266">
        <v>1173487</v>
      </c>
      <c r="O1266">
        <v>2759892</v>
      </c>
      <c r="P1266">
        <v>460.8</v>
      </c>
      <c r="Q1266">
        <v>18.14</v>
      </c>
      <c r="R1266">
        <v>3507</v>
      </c>
      <c r="S1266" t="s">
        <v>6578</v>
      </c>
      <c r="T1266" t="s">
        <v>87</v>
      </c>
      <c r="U1266">
        <v>29988567</v>
      </c>
      <c r="V1266">
        <v>0</v>
      </c>
      <c r="W1266">
        <v>0</v>
      </c>
      <c r="X1266">
        <v>0</v>
      </c>
      <c r="Y1266">
        <v>0</v>
      </c>
      <c r="Z1266" t="s">
        <v>88</v>
      </c>
      <c r="AA1266" t="s">
        <v>88</v>
      </c>
      <c r="AB1266" t="s">
        <v>89</v>
      </c>
      <c r="AC1266">
        <v>32</v>
      </c>
      <c r="AD1266">
        <v>19.412800000000001</v>
      </c>
      <c r="AE1266">
        <v>343905296</v>
      </c>
      <c r="AF1266">
        <v>0</v>
      </c>
      <c r="AG1266">
        <v>0</v>
      </c>
      <c r="AH1266">
        <v>0</v>
      </c>
      <c r="AI1266" t="s">
        <v>90</v>
      </c>
      <c r="AJ1266" t="s">
        <v>5613</v>
      </c>
      <c r="AK1266" t="s">
        <v>5614</v>
      </c>
      <c r="AL1266" t="s">
        <v>6601</v>
      </c>
      <c r="AM1266" t="str">
        <f t="shared" si="19"/>
        <v>'20.0 20.0' 100000 rq=1</v>
      </c>
    </row>
    <row r="1267" spans="1:39">
      <c r="A1267">
        <v>1266</v>
      </c>
      <c r="B1267" t="s">
        <v>100</v>
      </c>
      <c r="C1267">
        <v>100000</v>
      </c>
      <c r="D1267" t="s">
        <v>110</v>
      </c>
      <c r="E1267" t="s">
        <v>6576</v>
      </c>
      <c r="F1267">
        <v>10000</v>
      </c>
      <c r="G1267">
        <v>256</v>
      </c>
      <c r="H1267">
        <v>0</v>
      </c>
      <c r="I1267">
        <v>72</v>
      </c>
      <c r="J1267">
        <v>3</v>
      </c>
      <c r="K1267" t="s">
        <v>85</v>
      </c>
      <c r="L1267">
        <v>11.38</v>
      </c>
      <c r="M1267">
        <v>0</v>
      </c>
      <c r="N1267">
        <v>83575</v>
      </c>
      <c r="O1267">
        <v>323032</v>
      </c>
      <c r="P1267">
        <v>816.47</v>
      </c>
      <c r="Q1267">
        <v>5.69</v>
      </c>
      <c r="R1267">
        <v>7221</v>
      </c>
      <c r="S1267" t="s">
        <v>111</v>
      </c>
      <c r="T1267" t="s">
        <v>87</v>
      </c>
      <c r="U1267">
        <v>38796907</v>
      </c>
      <c r="V1267">
        <v>0</v>
      </c>
      <c r="W1267">
        <v>0</v>
      </c>
      <c r="X1267">
        <v>0</v>
      </c>
      <c r="Y1267">
        <v>0</v>
      </c>
      <c r="Z1267" t="s">
        <v>88</v>
      </c>
      <c r="AA1267" t="s">
        <v>88</v>
      </c>
      <c r="AB1267" t="s">
        <v>89</v>
      </c>
      <c r="AC1267">
        <v>32</v>
      </c>
      <c r="AD1267">
        <v>19.194600000000001</v>
      </c>
      <c r="AE1267">
        <v>404247353</v>
      </c>
      <c r="AF1267">
        <v>0</v>
      </c>
      <c r="AG1267">
        <v>0</v>
      </c>
      <c r="AH1267">
        <v>0</v>
      </c>
      <c r="AI1267" t="s">
        <v>90</v>
      </c>
      <c r="AJ1267" t="s">
        <v>5671</v>
      </c>
      <c r="AK1267" t="s">
        <v>5672</v>
      </c>
      <c r="AL1267" t="s">
        <v>440</v>
      </c>
      <c r="AM1267" t="str">
        <f t="shared" si="19"/>
        <v>'20.0 20.0' 100000 rq=0</v>
      </c>
    </row>
    <row r="1268" spans="1:39">
      <c r="A1268">
        <v>1267</v>
      </c>
      <c r="B1268" t="s">
        <v>94</v>
      </c>
      <c r="C1268">
        <v>100000</v>
      </c>
      <c r="D1268" t="s">
        <v>95</v>
      </c>
      <c r="E1268" t="s">
        <v>6576</v>
      </c>
      <c r="F1268">
        <v>10000</v>
      </c>
      <c r="G1268">
        <v>256</v>
      </c>
      <c r="H1268">
        <v>0</v>
      </c>
      <c r="I1268">
        <v>18</v>
      </c>
      <c r="J1268">
        <v>4</v>
      </c>
      <c r="K1268" t="s">
        <v>85</v>
      </c>
      <c r="L1268">
        <v>11.34</v>
      </c>
      <c r="M1268">
        <v>0</v>
      </c>
      <c r="N1268">
        <v>73103</v>
      </c>
      <c r="O1268">
        <v>295724</v>
      </c>
      <c r="P1268">
        <v>224.33</v>
      </c>
      <c r="Q1268">
        <v>5.18</v>
      </c>
      <c r="R1268">
        <v>2023</v>
      </c>
      <c r="S1268" t="s">
        <v>96</v>
      </c>
      <c r="T1268" t="s">
        <v>87</v>
      </c>
      <c r="U1268">
        <v>10364465</v>
      </c>
      <c r="V1268">
        <v>0</v>
      </c>
      <c r="W1268">
        <v>0</v>
      </c>
      <c r="X1268">
        <v>0</v>
      </c>
      <c r="Y1268">
        <v>0</v>
      </c>
      <c r="Z1268" t="s">
        <v>88</v>
      </c>
      <c r="AA1268" t="s">
        <v>88</v>
      </c>
      <c r="AB1268" t="s">
        <v>89</v>
      </c>
      <c r="AC1268">
        <v>38</v>
      </c>
      <c r="AD1268">
        <v>20.158100000000001</v>
      </c>
      <c r="AE1268">
        <v>104726697</v>
      </c>
      <c r="AF1268">
        <v>0</v>
      </c>
      <c r="AG1268">
        <v>0</v>
      </c>
      <c r="AH1268">
        <v>0.13973099999999999</v>
      </c>
      <c r="AI1268" t="s">
        <v>90</v>
      </c>
      <c r="AJ1268" t="s">
        <v>5985</v>
      </c>
      <c r="AK1268" t="s">
        <v>5986</v>
      </c>
      <c r="AL1268" t="s">
        <v>789</v>
      </c>
      <c r="AM1268" t="str">
        <f t="shared" si="19"/>
        <v>'5.0 5.0' 100000 rq=0</v>
      </c>
    </row>
    <row r="1269" spans="1:39">
      <c r="A1269">
        <v>1268</v>
      </c>
      <c r="B1269" t="s">
        <v>94</v>
      </c>
      <c r="C1269">
        <v>100000</v>
      </c>
      <c r="D1269" t="s">
        <v>124</v>
      </c>
      <c r="E1269" t="s">
        <v>6576</v>
      </c>
      <c r="F1269">
        <v>10000</v>
      </c>
      <c r="G1269">
        <v>256</v>
      </c>
      <c r="H1269">
        <v>1</v>
      </c>
      <c r="I1269">
        <v>72</v>
      </c>
      <c r="J1269">
        <v>4</v>
      </c>
      <c r="K1269" t="s">
        <v>85</v>
      </c>
      <c r="L1269">
        <v>11.4</v>
      </c>
      <c r="M1269">
        <v>0</v>
      </c>
      <c r="N1269">
        <v>74498</v>
      </c>
      <c r="O1269">
        <v>298048</v>
      </c>
      <c r="P1269">
        <v>821.81</v>
      </c>
      <c r="Q1269">
        <v>5.08</v>
      </c>
      <c r="R1269">
        <v>7252</v>
      </c>
      <c r="S1269" t="s">
        <v>125</v>
      </c>
      <c r="T1269" t="s">
        <v>87</v>
      </c>
      <c r="U1269">
        <v>66651828</v>
      </c>
      <c r="V1269">
        <v>0</v>
      </c>
      <c r="W1269">
        <v>0</v>
      </c>
      <c r="X1269">
        <v>0</v>
      </c>
      <c r="Y1269">
        <v>0</v>
      </c>
      <c r="Z1269" t="s">
        <v>88</v>
      </c>
      <c r="AA1269" t="s">
        <v>88</v>
      </c>
      <c r="AB1269" t="s">
        <v>89</v>
      </c>
      <c r="AC1269">
        <v>35</v>
      </c>
      <c r="AD1269">
        <v>20.813099999999999</v>
      </c>
      <c r="AE1269">
        <v>698977059</v>
      </c>
      <c r="AF1269">
        <v>0</v>
      </c>
      <c r="AG1269">
        <v>0</v>
      </c>
      <c r="AH1269">
        <v>2.7656800000000001</v>
      </c>
      <c r="AI1269" t="s">
        <v>90</v>
      </c>
      <c r="AJ1269" t="s">
        <v>5591</v>
      </c>
      <c r="AK1269" t="s">
        <v>5592</v>
      </c>
      <c r="AL1269" t="s">
        <v>191</v>
      </c>
      <c r="AM1269" t="str">
        <f t="shared" si="19"/>
        <v>'5.0 5.0' 100000 rq=1</v>
      </c>
    </row>
    <row r="1270" spans="1:39">
      <c r="A1270">
        <v>1269</v>
      </c>
      <c r="B1270" t="s">
        <v>82</v>
      </c>
      <c r="C1270">
        <v>100000</v>
      </c>
      <c r="D1270" t="s">
        <v>6577</v>
      </c>
      <c r="E1270" t="s">
        <v>6576</v>
      </c>
      <c r="F1270">
        <v>10000</v>
      </c>
      <c r="G1270">
        <v>256</v>
      </c>
      <c r="H1270">
        <v>0</v>
      </c>
      <c r="I1270">
        <v>36</v>
      </c>
      <c r="J1270">
        <v>6</v>
      </c>
      <c r="K1270" t="s">
        <v>85</v>
      </c>
      <c r="L1270">
        <v>11.38</v>
      </c>
      <c r="M1270">
        <v>0</v>
      </c>
      <c r="N1270">
        <v>79580</v>
      </c>
      <c r="O1270">
        <v>316004</v>
      </c>
      <c r="P1270">
        <v>425.45</v>
      </c>
      <c r="Q1270">
        <v>4.16</v>
      </c>
      <c r="R1270">
        <v>3772</v>
      </c>
      <c r="S1270" t="s">
        <v>6578</v>
      </c>
      <c r="T1270" t="s">
        <v>87</v>
      </c>
      <c r="U1270">
        <v>66409219</v>
      </c>
      <c r="V1270">
        <v>0</v>
      </c>
      <c r="W1270">
        <v>0</v>
      </c>
      <c r="X1270">
        <v>0</v>
      </c>
      <c r="Y1270">
        <v>0</v>
      </c>
      <c r="Z1270" t="s">
        <v>88</v>
      </c>
      <c r="AA1270" t="s">
        <v>88</v>
      </c>
      <c r="AB1270" t="s">
        <v>89</v>
      </c>
      <c r="AC1270">
        <v>35</v>
      </c>
      <c r="AD1270">
        <v>19.377600000000001</v>
      </c>
      <c r="AE1270">
        <v>707220635</v>
      </c>
      <c r="AF1270">
        <v>0</v>
      </c>
      <c r="AG1270">
        <v>0</v>
      </c>
      <c r="AH1270">
        <v>0</v>
      </c>
      <c r="AI1270" t="s">
        <v>90</v>
      </c>
      <c r="AJ1270" t="s">
        <v>1852</v>
      </c>
      <c r="AK1270" t="s">
        <v>1853</v>
      </c>
      <c r="AL1270" t="s">
        <v>6647</v>
      </c>
      <c r="AM1270" t="str">
        <f t="shared" si="19"/>
        <v>'0.0 0.0' 100000 rq=0</v>
      </c>
    </row>
    <row r="1271" spans="1:39">
      <c r="A1271">
        <v>1270</v>
      </c>
      <c r="B1271" t="s">
        <v>100</v>
      </c>
      <c r="C1271">
        <v>100000</v>
      </c>
      <c r="D1271" t="s">
        <v>95</v>
      </c>
      <c r="E1271" t="s">
        <v>6576</v>
      </c>
      <c r="F1271">
        <v>10000</v>
      </c>
      <c r="G1271">
        <v>256</v>
      </c>
      <c r="H1271">
        <v>0</v>
      </c>
      <c r="I1271">
        <v>168</v>
      </c>
      <c r="J1271">
        <v>2</v>
      </c>
      <c r="K1271" t="s">
        <v>85</v>
      </c>
      <c r="L1271">
        <v>11.47</v>
      </c>
      <c r="M1271">
        <v>0</v>
      </c>
      <c r="N1271">
        <v>80813</v>
      </c>
      <c r="O1271">
        <v>316728</v>
      </c>
      <c r="P1271">
        <v>1877.55</v>
      </c>
      <c r="Q1271">
        <v>4.76</v>
      </c>
      <c r="R1271">
        <v>16397</v>
      </c>
      <c r="S1271" t="s">
        <v>96</v>
      </c>
      <c r="T1271" t="s">
        <v>87</v>
      </c>
      <c r="U1271">
        <v>1034866</v>
      </c>
      <c r="V1271">
        <v>0</v>
      </c>
      <c r="W1271">
        <v>0</v>
      </c>
      <c r="X1271">
        <v>0</v>
      </c>
      <c r="Y1271">
        <v>0</v>
      </c>
      <c r="Z1271" t="s">
        <v>88</v>
      </c>
      <c r="AA1271" t="s">
        <v>88</v>
      </c>
      <c r="AB1271" t="s">
        <v>89</v>
      </c>
      <c r="AC1271">
        <v>35</v>
      </c>
      <c r="AD1271">
        <v>19.84</v>
      </c>
      <c r="AE1271">
        <v>10764214</v>
      </c>
      <c r="AF1271">
        <v>0</v>
      </c>
      <c r="AG1271">
        <v>0</v>
      </c>
      <c r="AH1271">
        <v>0.14266000000000001</v>
      </c>
      <c r="AI1271" t="s">
        <v>90</v>
      </c>
      <c r="AJ1271" t="s">
        <v>6251</v>
      </c>
      <c r="AK1271" t="s">
        <v>6252</v>
      </c>
      <c r="AL1271" t="s">
        <v>866</v>
      </c>
      <c r="AM1271" t="str">
        <f t="shared" si="19"/>
        <v>'20.0 20.0' 100000 rq=0</v>
      </c>
    </row>
    <row r="1272" spans="1:39">
      <c r="A1272">
        <v>1271</v>
      </c>
      <c r="B1272" t="s">
        <v>94</v>
      </c>
      <c r="C1272">
        <v>100000</v>
      </c>
      <c r="D1272" t="s">
        <v>124</v>
      </c>
      <c r="E1272" t="s">
        <v>6576</v>
      </c>
      <c r="F1272">
        <v>10000</v>
      </c>
      <c r="G1272">
        <v>256</v>
      </c>
      <c r="H1272">
        <v>0</v>
      </c>
      <c r="I1272">
        <v>6</v>
      </c>
      <c r="J1272">
        <v>5</v>
      </c>
      <c r="K1272" t="s">
        <v>85</v>
      </c>
      <c r="L1272">
        <v>11.33</v>
      </c>
      <c r="M1272">
        <v>0</v>
      </c>
      <c r="N1272">
        <v>72340</v>
      </c>
      <c r="O1272">
        <v>293304</v>
      </c>
      <c r="P1272">
        <v>90.76</v>
      </c>
      <c r="Q1272">
        <v>5.31</v>
      </c>
      <c r="R1272">
        <v>847</v>
      </c>
      <c r="S1272" t="s">
        <v>125</v>
      </c>
      <c r="T1272" t="s">
        <v>87</v>
      </c>
      <c r="U1272">
        <v>16303254</v>
      </c>
      <c r="V1272">
        <v>0</v>
      </c>
      <c r="W1272">
        <v>0</v>
      </c>
      <c r="X1272">
        <v>0</v>
      </c>
      <c r="Y1272">
        <v>0</v>
      </c>
      <c r="Z1272" t="s">
        <v>88</v>
      </c>
      <c r="AA1272" t="s">
        <v>88</v>
      </c>
      <c r="AB1272" t="s">
        <v>89</v>
      </c>
      <c r="AC1272">
        <v>34</v>
      </c>
      <c r="AD1272">
        <v>19.548999999999999</v>
      </c>
      <c r="AE1272">
        <v>176514815</v>
      </c>
      <c r="AF1272">
        <v>0</v>
      </c>
      <c r="AG1272">
        <v>0</v>
      </c>
      <c r="AH1272">
        <v>1.0354500000000001E-2</v>
      </c>
      <c r="AI1272" t="s">
        <v>90</v>
      </c>
      <c r="AJ1272" t="s">
        <v>6537</v>
      </c>
      <c r="AK1272" t="s">
        <v>6538</v>
      </c>
      <c r="AL1272" t="s">
        <v>719</v>
      </c>
      <c r="AM1272" t="str">
        <f t="shared" si="19"/>
        <v>'5.0 5.0' 100000 rq=0</v>
      </c>
    </row>
    <row r="1273" spans="1:39">
      <c r="A1273">
        <v>1272</v>
      </c>
      <c r="B1273" t="s">
        <v>100</v>
      </c>
      <c r="C1273">
        <v>100000</v>
      </c>
      <c r="D1273" t="s">
        <v>124</v>
      </c>
      <c r="E1273" t="s">
        <v>6576</v>
      </c>
      <c r="F1273">
        <v>10000</v>
      </c>
      <c r="G1273">
        <v>256</v>
      </c>
      <c r="H1273">
        <v>0</v>
      </c>
      <c r="I1273">
        <v>48</v>
      </c>
      <c r="J1273">
        <v>3</v>
      </c>
      <c r="K1273" t="s">
        <v>85</v>
      </c>
      <c r="L1273">
        <v>11.38</v>
      </c>
      <c r="M1273">
        <v>0</v>
      </c>
      <c r="N1273">
        <v>74628</v>
      </c>
      <c r="O1273">
        <v>298308</v>
      </c>
      <c r="P1273">
        <v>558.15</v>
      </c>
      <c r="Q1273">
        <v>3</v>
      </c>
      <c r="R1273">
        <v>4927</v>
      </c>
      <c r="S1273" t="s">
        <v>125</v>
      </c>
      <c r="T1273" t="s">
        <v>87</v>
      </c>
      <c r="U1273">
        <v>67925628</v>
      </c>
      <c r="V1273">
        <v>0</v>
      </c>
      <c r="W1273">
        <v>0</v>
      </c>
      <c r="X1273">
        <v>0</v>
      </c>
      <c r="Y1273">
        <v>0</v>
      </c>
      <c r="Z1273" t="s">
        <v>88</v>
      </c>
      <c r="AA1273" t="s">
        <v>88</v>
      </c>
      <c r="AB1273" t="s">
        <v>89</v>
      </c>
      <c r="AC1273">
        <v>35</v>
      </c>
      <c r="AD1273">
        <v>19.802099999999999</v>
      </c>
      <c r="AE1273">
        <v>718493130</v>
      </c>
      <c r="AF1273">
        <v>0</v>
      </c>
      <c r="AG1273">
        <v>0</v>
      </c>
      <c r="AH1273">
        <v>0.37785600000000003</v>
      </c>
      <c r="AI1273" t="s">
        <v>90</v>
      </c>
      <c r="AJ1273" t="s">
        <v>6237</v>
      </c>
      <c r="AK1273" t="s">
        <v>6238</v>
      </c>
      <c r="AL1273" t="s">
        <v>850</v>
      </c>
      <c r="AM1273" t="str">
        <f t="shared" si="19"/>
        <v>'20.0 20.0' 100000 rq=0</v>
      </c>
    </row>
    <row r="1274" spans="1:39">
      <c r="A1274">
        <v>1273</v>
      </c>
      <c r="B1274" t="s">
        <v>82</v>
      </c>
      <c r="C1274">
        <v>100000</v>
      </c>
      <c r="D1274" t="s">
        <v>124</v>
      </c>
      <c r="E1274" t="s">
        <v>6576</v>
      </c>
      <c r="F1274">
        <v>10000</v>
      </c>
      <c r="G1274">
        <v>256</v>
      </c>
      <c r="H1274">
        <v>0</v>
      </c>
      <c r="I1274">
        <v>120</v>
      </c>
      <c r="J1274">
        <v>4</v>
      </c>
      <c r="K1274" t="s">
        <v>85</v>
      </c>
      <c r="L1274">
        <v>11.48</v>
      </c>
      <c r="M1274">
        <v>0</v>
      </c>
      <c r="N1274">
        <v>76553</v>
      </c>
      <c r="O1274">
        <v>303296</v>
      </c>
      <c r="P1274">
        <v>1342.56</v>
      </c>
      <c r="Q1274">
        <v>5.5</v>
      </c>
      <c r="R1274">
        <v>11742</v>
      </c>
      <c r="S1274" t="s">
        <v>125</v>
      </c>
      <c r="T1274" t="s">
        <v>87</v>
      </c>
      <c r="U1274">
        <v>165481149</v>
      </c>
      <c r="V1274">
        <v>0</v>
      </c>
      <c r="W1274">
        <v>0</v>
      </c>
      <c r="X1274">
        <v>0</v>
      </c>
      <c r="Y1274">
        <v>0</v>
      </c>
      <c r="Z1274" t="s">
        <v>88</v>
      </c>
      <c r="AA1274" t="s">
        <v>88</v>
      </c>
      <c r="AB1274" t="s">
        <v>89</v>
      </c>
      <c r="AC1274">
        <v>33</v>
      </c>
      <c r="AD1274">
        <v>19.497599999999998</v>
      </c>
      <c r="AE1274">
        <v>1680487111</v>
      </c>
      <c r="AF1274">
        <v>0</v>
      </c>
      <c r="AG1274">
        <v>0</v>
      </c>
      <c r="AH1274">
        <v>0.21204799999999999</v>
      </c>
      <c r="AI1274" t="s">
        <v>90</v>
      </c>
      <c r="AJ1274" t="s">
        <v>6439</v>
      </c>
      <c r="AK1274" t="s">
        <v>6440</v>
      </c>
      <c r="AL1274" t="s">
        <v>2963</v>
      </c>
      <c r="AM1274" t="str">
        <f t="shared" si="19"/>
        <v>'0.0 0.0' 100000 rq=0</v>
      </c>
    </row>
    <row r="1275" spans="1:39">
      <c r="A1275">
        <v>1274</v>
      </c>
      <c r="B1275" t="s">
        <v>94</v>
      </c>
      <c r="C1275">
        <v>100000</v>
      </c>
      <c r="D1275" t="s">
        <v>6577</v>
      </c>
      <c r="E1275" t="s">
        <v>6576</v>
      </c>
      <c r="F1275">
        <v>10000</v>
      </c>
      <c r="G1275">
        <v>256</v>
      </c>
      <c r="H1275">
        <v>0</v>
      </c>
      <c r="I1275">
        <v>60</v>
      </c>
      <c r="J1275">
        <v>2</v>
      </c>
      <c r="K1275" t="s">
        <v>85</v>
      </c>
      <c r="L1275">
        <v>11.47</v>
      </c>
      <c r="M1275">
        <v>0</v>
      </c>
      <c r="N1275">
        <v>84210</v>
      </c>
      <c r="O1275">
        <v>322712</v>
      </c>
      <c r="P1275">
        <v>686.65</v>
      </c>
      <c r="Q1275">
        <v>5.6</v>
      </c>
      <c r="R1275">
        <v>6033</v>
      </c>
      <c r="S1275" t="s">
        <v>6578</v>
      </c>
      <c r="T1275" t="s">
        <v>87</v>
      </c>
      <c r="U1275">
        <v>92855878</v>
      </c>
      <c r="V1275">
        <v>0</v>
      </c>
      <c r="W1275">
        <v>0</v>
      </c>
      <c r="X1275">
        <v>0</v>
      </c>
      <c r="Y1275">
        <v>0</v>
      </c>
      <c r="Z1275" t="s">
        <v>88</v>
      </c>
      <c r="AA1275" t="s">
        <v>88</v>
      </c>
      <c r="AB1275" t="s">
        <v>89</v>
      </c>
      <c r="AC1275">
        <v>39</v>
      </c>
      <c r="AD1275">
        <v>19.242999999999999</v>
      </c>
      <c r="AE1275">
        <v>962360325</v>
      </c>
      <c r="AF1275">
        <v>0</v>
      </c>
      <c r="AG1275">
        <v>0</v>
      </c>
      <c r="AH1275">
        <v>0</v>
      </c>
      <c r="AI1275" t="s">
        <v>90</v>
      </c>
      <c r="AJ1275" t="s">
        <v>6449</v>
      </c>
      <c r="AK1275" t="s">
        <v>6450</v>
      </c>
      <c r="AL1275" t="s">
        <v>6640</v>
      </c>
      <c r="AM1275" t="str">
        <f t="shared" si="19"/>
        <v>'5.0 5.0' 100000 rq=0</v>
      </c>
    </row>
    <row r="1276" spans="1:39">
      <c r="A1276">
        <v>1275</v>
      </c>
      <c r="B1276" t="s">
        <v>94</v>
      </c>
      <c r="C1276">
        <v>100000</v>
      </c>
      <c r="D1276" t="s">
        <v>95</v>
      </c>
      <c r="E1276" t="s">
        <v>6576</v>
      </c>
      <c r="F1276">
        <v>10000</v>
      </c>
      <c r="G1276">
        <v>256</v>
      </c>
      <c r="H1276">
        <v>0</v>
      </c>
      <c r="I1276">
        <v>60</v>
      </c>
      <c r="J1276">
        <v>3</v>
      </c>
      <c r="K1276" t="s">
        <v>85</v>
      </c>
      <c r="L1276">
        <v>11.44</v>
      </c>
      <c r="M1276">
        <v>0</v>
      </c>
      <c r="N1276">
        <v>75170</v>
      </c>
      <c r="O1276">
        <v>301180</v>
      </c>
      <c r="P1276">
        <v>687.59</v>
      </c>
      <c r="Q1276">
        <v>5.04</v>
      </c>
      <c r="R1276">
        <v>6051</v>
      </c>
      <c r="S1276" t="s">
        <v>96</v>
      </c>
      <c r="T1276" t="s">
        <v>87</v>
      </c>
      <c r="U1276">
        <v>7426745</v>
      </c>
      <c r="V1276">
        <v>0</v>
      </c>
      <c r="W1276">
        <v>0</v>
      </c>
      <c r="X1276">
        <v>0</v>
      </c>
      <c r="Y1276">
        <v>0</v>
      </c>
      <c r="Z1276" t="s">
        <v>88</v>
      </c>
      <c r="AA1276" t="s">
        <v>88</v>
      </c>
      <c r="AB1276" t="s">
        <v>89</v>
      </c>
      <c r="AC1276">
        <v>34</v>
      </c>
      <c r="AD1276">
        <v>19.8978</v>
      </c>
      <c r="AE1276">
        <v>75004307</v>
      </c>
      <c r="AF1276">
        <v>0</v>
      </c>
      <c r="AG1276">
        <v>0</v>
      </c>
      <c r="AH1276">
        <v>0.165051</v>
      </c>
      <c r="AI1276" t="s">
        <v>90</v>
      </c>
      <c r="AJ1276" t="s">
        <v>5343</v>
      </c>
      <c r="AK1276" t="s">
        <v>5344</v>
      </c>
      <c r="AL1276" t="s">
        <v>752</v>
      </c>
      <c r="AM1276" t="str">
        <f t="shared" si="19"/>
        <v>'5.0 5.0' 100000 rq=0</v>
      </c>
    </row>
    <row r="1277" spans="1:39">
      <c r="A1277">
        <v>1276</v>
      </c>
      <c r="B1277" t="s">
        <v>94</v>
      </c>
      <c r="C1277">
        <v>100000</v>
      </c>
      <c r="D1277" t="s">
        <v>83</v>
      </c>
      <c r="E1277" t="s">
        <v>6576</v>
      </c>
      <c r="F1277">
        <v>10000</v>
      </c>
      <c r="G1277">
        <v>256</v>
      </c>
      <c r="H1277">
        <v>0</v>
      </c>
      <c r="I1277">
        <v>190</v>
      </c>
      <c r="J1277">
        <v>4</v>
      </c>
      <c r="K1277" t="s">
        <v>85</v>
      </c>
      <c r="L1277">
        <v>11.48</v>
      </c>
      <c r="M1277">
        <v>0</v>
      </c>
      <c r="N1277">
        <v>98102</v>
      </c>
      <c r="O1277">
        <v>345996</v>
      </c>
      <c r="P1277">
        <v>2116.63</v>
      </c>
      <c r="Q1277">
        <v>7.15</v>
      </c>
      <c r="R1277">
        <v>18496</v>
      </c>
      <c r="S1277" t="s">
        <v>86</v>
      </c>
      <c r="T1277" t="s">
        <v>87</v>
      </c>
      <c r="U1277">
        <v>50893435</v>
      </c>
      <c r="V1277">
        <v>0</v>
      </c>
      <c r="W1277">
        <v>0</v>
      </c>
      <c r="X1277">
        <v>0</v>
      </c>
      <c r="Y1277">
        <v>0</v>
      </c>
      <c r="Z1277" t="s">
        <v>88</v>
      </c>
      <c r="AA1277" t="s">
        <v>88</v>
      </c>
      <c r="AB1277" t="s">
        <v>89</v>
      </c>
      <c r="AC1277">
        <v>32</v>
      </c>
      <c r="AD1277">
        <v>19.194299999999998</v>
      </c>
      <c r="AE1277">
        <v>519458270</v>
      </c>
      <c r="AF1277">
        <v>0</v>
      </c>
      <c r="AG1277">
        <v>0</v>
      </c>
      <c r="AH1277">
        <v>0</v>
      </c>
      <c r="AI1277" t="s">
        <v>90</v>
      </c>
      <c r="AJ1277" t="s">
        <v>6461</v>
      </c>
      <c r="AK1277" t="s">
        <v>6462</v>
      </c>
      <c r="AL1277" t="s">
        <v>1809</v>
      </c>
      <c r="AM1277" t="str">
        <f t="shared" si="19"/>
        <v>'5.0 5.0' 100000 rq=0</v>
      </c>
    </row>
    <row r="1278" spans="1:39">
      <c r="A1278">
        <v>1277</v>
      </c>
      <c r="B1278" t="s">
        <v>82</v>
      </c>
      <c r="C1278">
        <v>100000</v>
      </c>
      <c r="D1278" t="s">
        <v>124</v>
      </c>
      <c r="E1278" t="s">
        <v>6576</v>
      </c>
      <c r="F1278">
        <v>10000</v>
      </c>
      <c r="G1278">
        <v>256</v>
      </c>
      <c r="H1278">
        <v>0</v>
      </c>
      <c r="I1278">
        <v>72</v>
      </c>
      <c r="J1278">
        <v>1</v>
      </c>
      <c r="K1278" t="s">
        <v>85</v>
      </c>
      <c r="L1278">
        <v>11.37</v>
      </c>
      <c r="M1278">
        <v>0</v>
      </c>
      <c r="N1278">
        <v>74393</v>
      </c>
      <c r="O1278">
        <v>297716</v>
      </c>
      <c r="P1278">
        <v>821.89</v>
      </c>
      <c r="Q1278">
        <v>5.13</v>
      </c>
      <c r="R1278">
        <v>7273</v>
      </c>
      <c r="S1278" t="s">
        <v>125</v>
      </c>
      <c r="T1278" t="s">
        <v>87</v>
      </c>
      <c r="U1278">
        <v>117725191</v>
      </c>
      <c r="V1278">
        <v>0</v>
      </c>
      <c r="W1278">
        <v>0</v>
      </c>
      <c r="X1278">
        <v>0</v>
      </c>
      <c r="Y1278">
        <v>0</v>
      </c>
      <c r="Z1278" t="s">
        <v>88</v>
      </c>
      <c r="AA1278" t="s">
        <v>88</v>
      </c>
      <c r="AB1278" t="s">
        <v>89</v>
      </c>
      <c r="AC1278">
        <v>38</v>
      </c>
      <c r="AD1278">
        <v>19.390599999999999</v>
      </c>
      <c r="AE1278">
        <v>1211166370</v>
      </c>
      <c r="AF1278">
        <v>0</v>
      </c>
      <c r="AG1278">
        <v>0</v>
      </c>
      <c r="AH1278">
        <v>0.171317</v>
      </c>
      <c r="AI1278" t="s">
        <v>90</v>
      </c>
      <c r="AJ1278" t="s">
        <v>6519</v>
      </c>
      <c r="AK1278" t="s">
        <v>6520</v>
      </c>
      <c r="AL1278" t="s">
        <v>324</v>
      </c>
      <c r="AM1278" t="str">
        <f t="shared" si="19"/>
        <v>'0.0 0.0' 100000 rq=0</v>
      </c>
    </row>
    <row r="1279" spans="1:39">
      <c r="A1279">
        <v>1278</v>
      </c>
      <c r="B1279" t="s">
        <v>100</v>
      </c>
      <c r="C1279">
        <v>100000</v>
      </c>
      <c r="D1279" t="s">
        <v>152</v>
      </c>
      <c r="E1279" t="s">
        <v>6576</v>
      </c>
      <c r="F1279">
        <v>10000</v>
      </c>
      <c r="G1279">
        <v>256</v>
      </c>
      <c r="H1279">
        <v>0</v>
      </c>
      <c r="I1279">
        <v>24</v>
      </c>
      <c r="J1279">
        <v>3</v>
      </c>
      <c r="K1279" t="s">
        <v>85</v>
      </c>
      <c r="L1279">
        <v>11.35</v>
      </c>
      <c r="M1279">
        <v>0</v>
      </c>
      <c r="N1279">
        <v>78841</v>
      </c>
      <c r="O1279">
        <v>313280</v>
      </c>
      <c r="P1279">
        <v>290.75</v>
      </c>
      <c r="Q1279">
        <v>4.17</v>
      </c>
      <c r="R1279">
        <v>2596</v>
      </c>
      <c r="S1279" t="s">
        <v>153</v>
      </c>
      <c r="T1279" t="s">
        <v>87</v>
      </c>
      <c r="U1279">
        <v>45766130</v>
      </c>
      <c r="V1279">
        <v>0</v>
      </c>
      <c r="W1279">
        <v>0</v>
      </c>
      <c r="X1279">
        <v>0</v>
      </c>
      <c r="Y1279">
        <v>0</v>
      </c>
      <c r="Z1279" t="s">
        <v>88</v>
      </c>
      <c r="AA1279" t="s">
        <v>88</v>
      </c>
      <c r="AB1279" t="s">
        <v>89</v>
      </c>
      <c r="AC1279">
        <v>35</v>
      </c>
      <c r="AD1279">
        <v>21.0837</v>
      </c>
      <c r="AE1279">
        <v>492731125</v>
      </c>
      <c r="AF1279">
        <v>0</v>
      </c>
      <c r="AG1279">
        <v>0</v>
      </c>
      <c r="AH1279">
        <v>2.72663E-2</v>
      </c>
      <c r="AI1279" t="s">
        <v>90</v>
      </c>
      <c r="AJ1279" t="s">
        <v>6295</v>
      </c>
      <c r="AK1279" t="s">
        <v>6296</v>
      </c>
      <c r="AL1279" t="s">
        <v>355</v>
      </c>
      <c r="AM1279" t="str">
        <f t="shared" si="19"/>
        <v>'20.0 20.0' 100000 rq=0</v>
      </c>
    </row>
    <row r="1280" spans="1:39">
      <c r="A1280">
        <v>1279</v>
      </c>
      <c r="B1280" t="s">
        <v>100</v>
      </c>
      <c r="C1280">
        <v>100000</v>
      </c>
      <c r="D1280" t="s">
        <v>95</v>
      </c>
      <c r="E1280" t="s">
        <v>6576</v>
      </c>
      <c r="F1280">
        <v>10000</v>
      </c>
      <c r="G1280">
        <v>256</v>
      </c>
      <c r="H1280">
        <v>1</v>
      </c>
      <c r="I1280">
        <v>24</v>
      </c>
      <c r="J1280">
        <v>6</v>
      </c>
      <c r="K1280" t="s">
        <v>85</v>
      </c>
      <c r="L1280">
        <v>11.37</v>
      </c>
      <c r="M1280">
        <v>0</v>
      </c>
      <c r="N1280">
        <v>77715</v>
      </c>
      <c r="O1280">
        <v>311808</v>
      </c>
      <c r="P1280">
        <v>280.77</v>
      </c>
      <c r="Q1280">
        <v>5.85</v>
      </c>
      <c r="R1280">
        <v>2519</v>
      </c>
      <c r="S1280" t="s">
        <v>96</v>
      </c>
      <c r="T1280" t="s">
        <v>87</v>
      </c>
      <c r="U1280">
        <v>2870680</v>
      </c>
      <c r="V1280">
        <v>0</v>
      </c>
      <c r="W1280">
        <v>0</v>
      </c>
      <c r="X1280">
        <v>0</v>
      </c>
      <c r="Y1280">
        <v>0</v>
      </c>
      <c r="Z1280" t="s">
        <v>88</v>
      </c>
      <c r="AA1280" t="s">
        <v>88</v>
      </c>
      <c r="AB1280" t="s">
        <v>89</v>
      </c>
      <c r="AC1280">
        <v>34</v>
      </c>
      <c r="AD1280">
        <v>19.232099999999999</v>
      </c>
      <c r="AE1280">
        <v>29917802</v>
      </c>
      <c r="AF1280">
        <v>0</v>
      </c>
      <c r="AG1280">
        <v>0</v>
      </c>
      <c r="AH1280">
        <v>0.215166</v>
      </c>
      <c r="AI1280" t="s">
        <v>90</v>
      </c>
      <c r="AJ1280" t="s">
        <v>168</v>
      </c>
      <c r="AK1280" t="s">
        <v>169</v>
      </c>
      <c r="AL1280" t="s">
        <v>198</v>
      </c>
      <c r="AM1280" t="str">
        <f t="shared" si="19"/>
        <v>'20.0 20.0' 100000 rq=1</v>
      </c>
    </row>
    <row r="1281" spans="1:39">
      <c r="A1281">
        <v>1280</v>
      </c>
      <c r="B1281" t="s">
        <v>100</v>
      </c>
      <c r="C1281">
        <v>100000</v>
      </c>
      <c r="D1281" t="s">
        <v>110</v>
      </c>
      <c r="E1281" t="s">
        <v>6576</v>
      </c>
      <c r="F1281">
        <v>10000</v>
      </c>
      <c r="G1281">
        <v>256</v>
      </c>
      <c r="H1281">
        <v>1</v>
      </c>
      <c r="I1281">
        <v>60</v>
      </c>
      <c r="J1281">
        <v>5</v>
      </c>
      <c r="K1281" t="s">
        <v>85</v>
      </c>
      <c r="L1281">
        <v>15.48</v>
      </c>
      <c r="M1281">
        <v>0</v>
      </c>
      <c r="N1281">
        <v>1507493</v>
      </c>
      <c r="O1281">
        <v>3526132</v>
      </c>
      <c r="P1281">
        <v>786.37</v>
      </c>
      <c r="Q1281">
        <v>31.77</v>
      </c>
      <c r="R1281">
        <v>5285</v>
      </c>
      <c r="S1281" t="s">
        <v>111</v>
      </c>
      <c r="T1281" t="s">
        <v>87</v>
      </c>
      <c r="U1281">
        <v>39094073</v>
      </c>
      <c r="V1281">
        <v>0</v>
      </c>
      <c r="W1281">
        <v>0</v>
      </c>
      <c r="X1281">
        <v>0</v>
      </c>
      <c r="Y1281">
        <v>0</v>
      </c>
      <c r="Z1281" t="s">
        <v>88</v>
      </c>
      <c r="AA1281" t="s">
        <v>88</v>
      </c>
      <c r="AB1281" t="s">
        <v>89</v>
      </c>
      <c r="AC1281">
        <v>34</v>
      </c>
      <c r="AD1281">
        <v>19.282</v>
      </c>
      <c r="AE1281">
        <v>412961892</v>
      </c>
      <c r="AF1281">
        <v>0</v>
      </c>
      <c r="AG1281">
        <v>0</v>
      </c>
      <c r="AH1281">
        <v>0</v>
      </c>
      <c r="AI1281" t="s">
        <v>90</v>
      </c>
      <c r="AJ1281" t="s">
        <v>6453</v>
      </c>
      <c r="AK1281" t="s">
        <v>6454</v>
      </c>
      <c r="AL1281" t="s">
        <v>1679</v>
      </c>
      <c r="AM1281" t="str">
        <f t="shared" si="19"/>
        <v>'20.0 20.0' 100000 rq=1</v>
      </c>
    </row>
    <row r="1282" spans="1:39">
      <c r="A1282">
        <v>1281</v>
      </c>
      <c r="B1282" t="s">
        <v>82</v>
      </c>
      <c r="C1282">
        <v>100000</v>
      </c>
      <c r="D1282" t="s">
        <v>83</v>
      </c>
      <c r="E1282" t="s">
        <v>6576</v>
      </c>
      <c r="F1282">
        <v>10000</v>
      </c>
      <c r="G1282">
        <v>256</v>
      </c>
      <c r="H1282">
        <v>1</v>
      </c>
      <c r="I1282">
        <v>144</v>
      </c>
      <c r="J1282">
        <v>6</v>
      </c>
      <c r="K1282" t="s">
        <v>85</v>
      </c>
      <c r="L1282">
        <v>11.49</v>
      </c>
      <c r="M1282">
        <v>0</v>
      </c>
      <c r="N1282">
        <v>90578</v>
      </c>
      <c r="O1282">
        <v>331940</v>
      </c>
      <c r="P1282">
        <v>1609.62</v>
      </c>
      <c r="Q1282">
        <v>6.88</v>
      </c>
      <c r="R1282">
        <v>14066</v>
      </c>
      <c r="S1282" t="s">
        <v>86</v>
      </c>
      <c r="T1282" t="s">
        <v>87</v>
      </c>
      <c r="U1282">
        <v>127408062</v>
      </c>
      <c r="V1282">
        <v>0</v>
      </c>
      <c r="W1282">
        <v>0</v>
      </c>
      <c r="X1282">
        <v>0</v>
      </c>
      <c r="Y1282">
        <v>0</v>
      </c>
      <c r="Z1282" t="s">
        <v>88</v>
      </c>
      <c r="AA1282" t="s">
        <v>88</v>
      </c>
      <c r="AB1282" t="s">
        <v>89</v>
      </c>
      <c r="AC1282">
        <v>40</v>
      </c>
      <c r="AD1282">
        <v>20.047699999999999</v>
      </c>
      <c r="AE1282">
        <v>1285836617</v>
      </c>
      <c r="AF1282">
        <v>0</v>
      </c>
      <c r="AG1282">
        <v>0</v>
      </c>
      <c r="AH1282">
        <v>0</v>
      </c>
      <c r="AI1282" t="s">
        <v>90</v>
      </c>
      <c r="AJ1282" t="s">
        <v>5539</v>
      </c>
      <c r="AK1282" t="s">
        <v>5540</v>
      </c>
      <c r="AL1282" t="s">
        <v>338</v>
      </c>
      <c r="AM1282" t="str">
        <f t="shared" si="19"/>
        <v>'0.0 0.0' 100000 rq=1</v>
      </c>
    </row>
    <row r="1283" spans="1:39">
      <c r="A1283">
        <v>1282</v>
      </c>
      <c r="B1283" t="s">
        <v>100</v>
      </c>
      <c r="C1283">
        <v>100000</v>
      </c>
      <c r="D1283" t="s">
        <v>110</v>
      </c>
      <c r="E1283" t="s">
        <v>6576</v>
      </c>
      <c r="F1283">
        <v>10000</v>
      </c>
      <c r="G1283">
        <v>256</v>
      </c>
      <c r="H1283">
        <v>1</v>
      </c>
      <c r="I1283">
        <v>190</v>
      </c>
      <c r="J1283">
        <v>5</v>
      </c>
      <c r="K1283" t="s">
        <v>85</v>
      </c>
      <c r="L1283">
        <v>19.55</v>
      </c>
      <c r="M1283">
        <v>0</v>
      </c>
      <c r="N1283">
        <v>2770221</v>
      </c>
      <c r="O1283">
        <v>6421036</v>
      </c>
      <c r="P1283">
        <v>2559.06</v>
      </c>
      <c r="Q1283">
        <v>170.02</v>
      </c>
      <c r="R1283">
        <v>13954</v>
      </c>
      <c r="S1283" t="s">
        <v>111</v>
      </c>
      <c r="T1283" t="s">
        <v>87</v>
      </c>
      <c r="U1283">
        <v>73364194</v>
      </c>
      <c r="V1283">
        <v>0</v>
      </c>
      <c r="W1283">
        <v>0</v>
      </c>
      <c r="X1283">
        <v>0</v>
      </c>
      <c r="Y1283">
        <v>0</v>
      </c>
      <c r="Z1283" t="s">
        <v>88</v>
      </c>
      <c r="AA1283" t="s">
        <v>88</v>
      </c>
      <c r="AB1283" t="s">
        <v>89</v>
      </c>
      <c r="AC1283">
        <v>33</v>
      </c>
      <c r="AD1283">
        <v>19.342600000000001</v>
      </c>
      <c r="AE1283">
        <v>754272424</v>
      </c>
      <c r="AF1283">
        <v>0</v>
      </c>
      <c r="AG1283">
        <v>0</v>
      </c>
      <c r="AH1283">
        <v>0</v>
      </c>
      <c r="AI1283" t="s">
        <v>90</v>
      </c>
      <c r="AJ1283" t="s">
        <v>5747</v>
      </c>
      <c r="AK1283" t="s">
        <v>5748</v>
      </c>
      <c r="AL1283" t="s">
        <v>669</v>
      </c>
      <c r="AM1283" t="str">
        <f t="shared" ref="AM1283:AM1346" si="20">B1283&amp;" "&amp;C1283&amp;" rq="&amp;H1283</f>
        <v>'20.0 20.0' 100000 rq=1</v>
      </c>
    </row>
    <row r="1284" spans="1:39">
      <c r="A1284">
        <v>1283</v>
      </c>
      <c r="B1284" t="s">
        <v>82</v>
      </c>
      <c r="C1284">
        <v>100000</v>
      </c>
      <c r="D1284" t="s">
        <v>83</v>
      </c>
      <c r="E1284" t="s">
        <v>6576</v>
      </c>
      <c r="F1284">
        <v>10000</v>
      </c>
      <c r="G1284">
        <v>256</v>
      </c>
      <c r="H1284">
        <v>0</v>
      </c>
      <c r="I1284">
        <v>36</v>
      </c>
      <c r="J1284">
        <v>3</v>
      </c>
      <c r="K1284" t="s">
        <v>85</v>
      </c>
      <c r="L1284">
        <v>11.32</v>
      </c>
      <c r="M1284">
        <v>0</v>
      </c>
      <c r="N1284">
        <v>77989</v>
      </c>
      <c r="O1284">
        <v>304232</v>
      </c>
      <c r="P1284">
        <v>419.01</v>
      </c>
      <c r="Q1284">
        <v>5.21</v>
      </c>
      <c r="R1284">
        <v>3746</v>
      </c>
      <c r="S1284" t="s">
        <v>86</v>
      </c>
      <c r="T1284" t="s">
        <v>87</v>
      </c>
      <c r="U1284">
        <v>47908340</v>
      </c>
      <c r="V1284">
        <v>0</v>
      </c>
      <c r="W1284">
        <v>0</v>
      </c>
      <c r="X1284">
        <v>0</v>
      </c>
      <c r="Y1284">
        <v>0</v>
      </c>
      <c r="Z1284" t="s">
        <v>88</v>
      </c>
      <c r="AA1284" t="s">
        <v>88</v>
      </c>
      <c r="AB1284" t="s">
        <v>89</v>
      </c>
      <c r="AC1284">
        <v>32</v>
      </c>
      <c r="AD1284">
        <v>19.5167</v>
      </c>
      <c r="AE1284">
        <v>495946964</v>
      </c>
      <c r="AF1284">
        <v>0</v>
      </c>
      <c r="AG1284">
        <v>0</v>
      </c>
      <c r="AH1284">
        <v>0</v>
      </c>
      <c r="AI1284" t="s">
        <v>90</v>
      </c>
      <c r="AJ1284" t="s">
        <v>5557</v>
      </c>
      <c r="AK1284" t="s">
        <v>5558</v>
      </c>
      <c r="AL1284" t="s">
        <v>1166</v>
      </c>
      <c r="AM1284" t="str">
        <f t="shared" si="20"/>
        <v>'0.0 0.0' 100000 rq=0</v>
      </c>
    </row>
    <row r="1285" spans="1:39">
      <c r="A1285">
        <v>1284</v>
      </c>
      <c r="B1285" t="s">
        <v>100</v>
      </c>
      <c r="C1285">
        <v>100000</v>
      </c>
      <c r="D1285" t="s">
        <v>6577</v>
      </c>
      <c r="E1285" t="s">
        <v>6576</v>
      </c>
      <c r="F1285">
        <v>10000</v>
      </c>
      <c r="G1285">
        <v>256</v>
      </c>
      <c r="H1285">
        <v>1</v>
      </c>
      <c r="I1285">
        <v>60</v>
      </c>
      <c r="J1285">
        <v>4</v>
      </c>
      <c r="K1285" t="s">
        <v>85</v>
      </c>
      <c r="L1285">
        <v>15.21</v>
      </c>
      <c r="M1285">
        <v>0</v>
      </c>
      <c r="N1285">
        <v>1429647</v>
      </c>
      <c r="O1285">
        <v>3348252</v>
      </c>
      <c r="P1285">
        <v>772.86</v>
      </c>
      <c r="Q1285">
        <v>29.83</v>
      </c>
      <c r="R1285">
        <v>5275</v>
      </c>
      <c r="S1285" t="s">
        <v>6578</v>
      </c>
      <c r="T1285" t="s">
        <v>87</v>
      </c>
      <c r="U1285">
        <v>36968513</v>
      </c>
      <c r="V1285">
        <v>0</v>
      </c>
      <c r="W1285">
        <v>0</v>
      </c>
      <c r="X1285">
        <v>0</v>
      </c>
      <c r="Y1285">
        <v>0</v>
      </c>
      <c r="Z1285" t="s">
        <v>88</v>
      </c>
      <c r="AA1285" t="s">
        <v>88</v>
      </c>
      <c r="AB1285" t="s">
        <v>89</v>
      </c>
      <c r="AC1285">
        <v>32</v>
      </c>
      <c r="AD1285">
        <v>19.078800000000001</v>
      </c>
      <c r="AE1285">
        <v>406082076</v>
      </c>
      <c r="AF1285">
        <v>0</v>
      </c>
      <c r="AG1285">
        <v>0</v>
      </c>
      <c r="AH1285">
        <v>0</v>
      </c>
      <c r="AI1285" t="s">
        <v>90</v>
      </c>
      <c r="AJ1285" t="s">
        <v>5909</v>
      </c>
      <c r="AK1285" t="s">
        <v>5910</v>
      </c>
      <c r="AL1285" t="s">
        <v>6626</v>
      </c>
      <c r="AM1285" t="str">
        <f t="shared" si="20"/>
        <v>'20.0 20.0' 100000 rq=1</v>
      </c>
    </row>
    <row r="1286" spans="1:39">
      <c r="A1286">
        <v>1285</v>
      </c>
      <c r="B1286" t="s">
        <v>100</v>
      </c>
      <c r="C1286">
        <v>100000</v>
      </c>
      <c r="D1286" t="s">
        <v>124</v>
      </c>
      <c r="E1286" t="s">
        <v>6576</v>
      </c>
      <c r="F1286">
        <v>10000</v>
      </c>
      <c r="G1286">
        <v>256</v>
      </c>
      <c r="H1286">
        <v>1</v>
      </c>
      <c r="I1286">
        <v>168</v>
      </c>
      <c r="J1286">
        <v>1</v>
      </c>
      <c r="K1286" t="s">
        <v>85</v>
      </c>
      <c r="L1286">
        <v>11.35</v>
      </c>
      <c r="M1286">
        <v>0</v>
      </c>
      <c r="N1286">
        <v>79464</v>
      </c>
      <c r="O1286">
        <v>307644</v>
      </c>
      <c r="P1286">
        <v>1851.87</v>
      </c>
      <c r="Q1286">
        <v>5.92</v>
      </c>
      <c r="R1286">
        <v>16355</v>
      </c>
      <c r="S1286" t="s">
        <v>125</v>
      </c>
      <c r="T1286" t="s">
        <v>87</v>
      </c>
      <c r="U1286">
        <v>54985271</v>
      </c>
      <c r="V1286">
        <v>0</v>
      </c>
      <c r="W1286">
        <v>0</v>
      </c>
      <c r="X1286">
        <v>0</v>
      </c>
      <c r="Y1286">
        <v>0</v>
      </c>
      <c r="Z1286" t="s">
        <v>88</v>
      </c>
      <c r="AA1286" t="s">
        <v>88</v>
      </c>
      <c r="AB1286" t="s">
        <v>89</v>
      </c>
      <c r="AC1286">
        <v>35</v>
      </c>
      <c r="AD1286">
        <v>19.924800000000001</v>
      </c>
      <c r="AE1286">
        <v>575761987</v>
      </c>
      <c r="AF1286">
        <v>0</v>
      </c>
      <c r="AG1286">
        <v>0</v>
      </c>
      <c r="AH1286">
        <v>3.9199600000000001</v>
      </c>
      <c r="AI1286" t="s">
        <v>90</v>
      </c>
      <c r="AJ1286" t="s">
        <v>5761</v>
      </c>
      <c r="AK1286" t="s">
        <v>5762</v>
      </c>
      <c r="AL1286" t="s">
        <v>1734</v>
      </c>
      <c r="AM1286" t="str">
        <f t="shared" si="20"/>
        <v>'20.0 20.0' 100000 rq=1</v>
      </c>
    </row>
    <row r="1287" spans="1:39">
      <c r="A1287">
        <v>1286</v>
      </c>
      <c r="B1287" t="s">
        <v>82</v>
      </c>
      <c r="C1287">
        <v>100000</v>
      </c>
      <c r="D1287" t="s">
        <v>6577</v>
      </c>
      <c r="E1287" t="s">
        <v>6576</v>
      </c>
      <c r="F1287">
        <v>10000</v>
      </c>
      <c r="G1287">
        <v>256</v>
      </c>
      <c r="H1287">
        <v>1</v>
      </c>
      <c r="I1287">
        <v>190</v>
      </c>
      <c r="J1287">
        <v>3</v>
      </c>
      <c r="K1287" t="s">
        <v>85</v>
      </c>
      <c r="L1287">
        <v>11.53</v>
      </c>
      <c r="M1287">
        <v>0</v>
      </c>
      <c r="N1287">
        <v>95662</v>
      </c>
      <c r="O1287">
        <v>353736</v>
      </c>
      <c r="P1287">
        <v>2105.66</v>
      </c>
      <c r="Q1287">
        <v>6.47</v>
      </c>
      <c r="R1287">
        <v>18317</v>
      </c>
      <c r="S1287" t="s">
        <v>6578</v>
      </c>
      <c r="T1287" t="s">
        <v>87</v>
      </c>
      <c r="U1287">
        <v>206088884</v>
      </c>
      <c r="V1287">
        <v>0</v>
      </c>
      <c r="W1287">
        <v>0</v>
      </c>
      <c r="X1287">
        <v>0</v>
      </c>
      <c r="Y1287">
        <v>0</v>
      </c>
      <c r="Z1287" t="s">
        <v>88</v>
      </c>
      <c r="AA1287" t="s">
        <v>88</v>
      </c>
      <c r="AB1287" t="s">
        <v>89</v>
      </c>
      <c r="AC1287">
        <v>34</v>
      </c>
      <c r="AD1287">
        <v>19.804099999999998</v>
      </c>
      <c r="AE1287">
        <v>2093162434</v>
      </c>
      <c r="AF1287">
        <v>0</v>
      </c>
      <c r="AG1287">
        <v>0</v>
      </c>
      <c r="AH1287">
        <v>0</v>
      </c>
      <c r="AI1287" t="s">
        <v>90</v>
      </c>
      <c r="AJ1287" t="s">
        <v>5863</v>
      </c>
      <c r="AK1287" t="s">
        <v>5864</v>
      </c>
      <c r="AL1287" t="s">
        <v>6639</v>
      </c>
      <c r="AM1287" t="str">
        <f t="shared" si="20"/>
        <v>'0.0 0.0' 100000 rq=1</v>
      </c>
    </row>
    <row r="1288" spans="1:39">
      <c r="A1288">
        <v>1287</v>
      </c>
      <c r="B1288" t="s">
        <v>94</v>
      </c>
      <c r="C1288">
        <v>100000</v>
      </c>
      <c r="D1288" t="s">
        <v>83</v>
      </c>
      <c r="E1288" t="s">
        <v>6576</v>
      </c>
      <c r="F1288">
        <v>10000</v>
      </c>
      <c r="G1288">
        <v>256</v>
      </c>
      <c r="H1288">
        <v>1</v>
      </c>
      <c r="I1288">
        <v>36</v>
      </c>
      <c r="J1288">
        <v>6</v>
      </c>
      <c r="K1288" t="s">
        <v>85</v>
      </c>
      <c r="L1288">
        <v>11.41</v>
      </c>
      <c r="M1288">
        <v>0</v>
      </c>
      <c r="N1288">
        <v>88235</v>
      </c>
      <c r="O1288">
        <v>326260</v>
      </c>
      <c r="P1288">
        <v>419.7</v>
      </c>
      <c r="Q1288">
        <v>4.97</v>
      </c>
      <c r="R1288">
        <v>3720</v>
      </c>
      <c r="S1288" t="s">
        <v>86</v>
      </c>
      <c r="T1288" t="s">
        <v>87</v>
      </c>
      <c r="U1288">
        <v>32830281</v>
      </c>
      <c r="V1288">
        <v>0</v>
      </c>
      <c r="W1288">
        <v>0</v>
      </c>
      <c r="X1288">
        <v>0</v>
      </c>
      <c r="Y1288">
        <v>0</v>
      </c>
      <c r="Z1288" t="s">
        <v>88</v>
      </c>
      <c r="AA1288" t="s">
        <v>88</v>
      </c>
      <c r="AB1288" t="s">
        <v>89</v>
      </c>
      <c r="AC1288">
        <v>34</v>
      </c>
      <c r="AD1288">
        <v>20.327000000000002</v>
      </c>
      <c r="AE1288">
        <v>345170292</v>
      </c>
      <c r="AF1288">
        <v>0</v>
      </c>
      <c r="AG1288">
        <v>0</v>
      </c>
      <c r="AH1288">
        <v>0</v>
      </c>
      <c r="AI1288" t="s">
        <v>90</v>
      </c>
      <c r="AJ1288" t="s">
        <v>5857</v>
      </c>
      <c r="AK1288" t="s">
        <v>5858</v>
      </c>
      <c r="AL1288" t="s">
        <v>1494</v>
      </c>
      <c r="AM1288" t="str">
        <f t="shared" si="20"/>
        <v>'5.0 5.0' 100000 rq=1</v>
      </c>
    </row>
    <row r="1289" spans="1:39">
      <c r="A1289">
        <v>1288</v>
      </c>
      <c r="B1289" t="s">
        <v>82</v>
      </c>
      <c r="C1289">
        <v>100000</v>
      </c>
      <c r="D1289" t="s">
        <v>124</v>
      </c>
      <c r="E1289" t="s">
        <v>6576</v>
      </c>
      <c r="F1289">
        <v>10000</v>
      </c>
      <c r="G1289">
        <v>256</v>
      </c>
      <c r="H1289">
        <v>1</v>
      </c>
      <c r="I1289">
        <v>120</v>
      </c>
      <c r="J1289">
        <v>6</v>
      </c>
      <c r="K1289" t="s">
        <v>85</v>
      </c>
      <c r="L1289">
        <v>11.48</v>
      </c>
      <c r="M1289">
        <v>0</v>
      </c>
      <c r="N1289">
        <v>76498</v>
      </c>
      <c r="O1289">
        <v>303280</v>
      </c>
      <c r="P1289">
        <v>1341.61</v>
      </c>
      <c r="Q1289">
        <v>5.31</v>
      </c>
      <c r="R1289">
        <v>11731</v>
      </c>
      <c r="S1289" t="s">
        <v>125</v>
      </c>
      <c r="T1289" t="s">
        <v>87</v>
      </c>
      <c r="U1289">
        <v>109176418</v>
      </c>
      <c r="V1289">
        <v>0</v>
      </c>
      <c r="W1289">
        <v>0</v>
      </c>
      <c r="X1289">
        <v>0</v>
      </c>
      <c r="Y1289">
        <v>0</v>
      </c>
      <c r="Z1289" t="s">
        <v>88</v>
      </c>
      <c r="AA1289" t="s">
        <v>88</v>
      </c>
      <c r="AB1289" t="s">
        <v>89</v>
      </c>
      <c r="AC1289">
        <v>37</v>
      </c>
      <c r="AD1289">
        <v>20.229399999999998</v>
      </c>
      <c r="AE1289">
        <v>1117810781</v>
      </c>
      <c r="AF1289">
        <v>0</v>
      </c>
      <c r="AG1289">
        <v>0</v>
      </c>
      <c r="AH1289">
        <v>2.9110900000000002</v>
      </c>
      <c r="AI1289" t="s">
        <v>90</v>
      </c>
      <c r="AJ1289" t="s">
        <v>6493</v>
      </c>
      <c r="AK1289" t="s">
        <v>6494</v>
      </c>
      <c r="AL1289" t="s">
        <v>1415</v>
      </c>
      <c r="AM1289" t="str">
        <f t="shared" si="20"/>
        <v>'0.0 0.0' 100000 rq=1</v>
      </c>
    </row>
    <row r="1290" spans="1:39">
      <c r="A1290">
        <v>1289</v>
      </c>
      <c r="B1290" t="s">
        <v>82</v>
      </c>
      <c r="C1290">
        <v>100000</v>
      </c>
      <c r="D1290" t="s">
        <v>6577</v>
      </c>
      <c r="E1290" t="s">
        <v>6576</v>
      </c>
      <c r="F1290">
        <v>10000</v>
      </c>
      <c r="G1290">
        <v>256</v>
      </c>
      <c r="H1290">
        <v>0</v>
      </c>
      <c r="I1290">
        <v>24</v>
      </c>
      <c r="J1290">
        <v>3</v>
      </c>
      <c r="K1290" t="s">
        <v>85</v>
      </c>
      <c r="L1290">
        <v>11.35</v>
      </c>
      <c r="M1290">
        <v>0</v>
      </c>
      <c r="N1290">
        <v>78639</v>
      </c>
      <c r="O1290">
        <v>313604</v>
      </c>
      <c r="P1290">
        <v>289.49</v>
      </c>
      <c r="Q1290">
        <v>4.7300000000000004</v>
      </c>
      <c r="R1290">
        <v>2591</v>
      </c>
      <c r="S1290" t="s">
        <v>6578</v>
      </c>
      <c r="T1290" t="s">
        <v>87</v>
      </c>
      <c r="U1290">
        <v>53510448</v>
      </c>
      <c r="V1290">
        <v>0</v>
      </c>
      <c r="W1290">
        <v>0</v>
      </c>
      <c r="X1290">
        <v>0</v>
      </c>
      <c r="Y1290">
        <v>0</v>
      </c>
      <c r="Z1290" t="s">
        <v>88</v>
      </c>
      <c r="AA1290" t="s">
        <v>88</v>
      </c>
      <c r="AB1290" t="s">
        <v>89</v>
      </c>
      <c r="AC1290">
        <v>34</v>
      </c>
      <c r="AD1290">
        <v>19.057300000000001</v>
      </c>
      <c r="AE1290">
        <v>574009300</v>
      </c>
      <c r="AF1290">
        <v>0</v>
      </c>
      <c r="AG1290">
        <v>0</v>
      </c>
      <c r="AH1290">
        <v>0</v>
      </c>
      <c r="AI1290" t="s">
        <v>90</v>
      </c>
      <c r="AJ1290" t="s">
        <v>6533</v>
      </c>
      <c r="AK1290" t="s">
        <v>6534</v>
      </c>
      <c r="AL1290" t="s">
        <v>6638</v>
      </c>
      <c r="AM1290" t="str">
        <f t="shared" si="20"/>
        <v>'0.0 0.0' 100000 rq=0</v>
      </c>
    </row>
    <row r="1291" spans="1:39">
      <c r="A1291">
        <v>1290</v>
      </c>
      <c r="B1291" t="s">
        <v>94</v>
      </c>
      <c r="C1291">
        <v>100000</v>
      </c>
      <c r="D1291" t="s">
        <v>95</v>
      </c>
      <c r="E1291" t="s">
        <v>6576</v>
      </c>
      <c r="F1291">
        <v>10000</v>
      </c>
      <c r="G1291">
        <v>256</v>
      </c>
      <c r="H1291">
        <v>1</v>
      </c>
      <c r="I1291">
        <v>144</v>
      </c>
      <c r="J1291">
        <v>3</v>
      </c>
      <c r="K1291" t="s">
        <v>85</v>
      </c>
      <c r="L1291">
        <v>11.48</v>
      </c>
      <c r="M1291">
        <v>0</v>
      </c>
      <c r="N1291">
        <v>104106</v>
      </c>
      <c r="O1291">
        <v>411616</v>
      </c>
      <c r="P1291">
        <v>1616.76</v>
      </c>
      <c r="Q1291">
        <v>5.77</v>
      </c>
      <c r="R1291">
        <v>14124</v>
      </c>
      <c r="S1291" t="s">
        <v>96</v>
      </c>
      <c r="T1291" t="s">
        <v>87</v>
      </c>
      <c r="U1291">
        <v>5081148</v>
      </c>
      <c r="V1291">
        <v>0</v>
      </c>
      <c r="W1291">
        <v>0</v>
      </c>
      <c r="X1291">
        <v>0</v>
      </c>
      <c r="Y1291">
        <v>0</v>
      </c>
      <c r="Z1291" t="s">
        <v>88</v>
      </c>
      <c r="AA1291" t="s">
        <v>88</v>
      </c>
      <c r="AB1291" t="s">
        <v>89</v>
      </c>
      <c r="AC1291">
        <v>33</v>
      </c>
      <c r="AD1291">
        <v>19.061</v>
      </c>
      <c r="AE1291">
        <v>51329732</v>
      </c>
      <c r="AF1291">
        <v>0</v>
      </c>
      <c r="AG1291">
        <v>0</v>
      </c>
      <c r="AH1291">
        <v>0.32689400000000002</v>
      </c>
      <c r="AI1291" t="s">
        <v>90</v>
      </c>
      <c r="AJ1291" t="s">
        <v>5273</v>
      </c>
      <c r="AK1291" t="s">
        <v>5274</v>
      </c>
      <c r="AL1291" t="s">
        <v>1161</v>
      </c>
      <c r="AM1291" t="str">
        <f t="shared" si="20"/>
        <v>'5.0 5.0' 100000 rq=1</v>
      </c>
    </row>
    <row r="1292" spans="1:39">
      <c r="A1292">
        <v>1291</v>
      </c>
      <c r="B1292" t="s">
        <v>94</v>
      </c>
      <c r="C1292">
        <v>100000</v>
      </c>
      <c r="D1292" t="s">
        <v>83</v>
      </c>
      <c r="E1292" t="s">
        <v>6576</v>
      </c>
      <c r="F1292">
        <v>10000</v>
      </c>
      <c r="G1292">
        <v>256</v>
      </c>
      <c r="H1292">
        <v>1</v>
      </c>
      <c r="I1292">
        <v>144</v>
      </c>
      <c r="J1292">
        <v>1</v>
      </c>
      <c r="K1292" t="s">
        <v>85</v>
      </c>
      <c r="L1292">
        <v>11.43</v>
      </c>
      <c r="M1292">
        <v>0</v>
      </c>
      <c r="N1292">
        <v>198245</v>
      </c>
      <c r="O1292">
        <v>530352</v>
      </c>
      <c r="P1292">
        <v>1544.07</v>
      </c>
      <c r="Q1292">
        <v>13.13</v>
      </c>
      <c r="R1292">
        <v>13621</v>
      </c>
      <c r="S1292" t="s">
        <v>86</v>
      </c>
      <c r="T1292" t="s">
        <v>87</v>
      </c>
      <c r="U1292">
        <v>47101163</v>
      </c>
      <c r="V1292">
        <v>0</v>
      </c>
      <c r="W1292">
        <v>0</v>
      </c>
      <c r="X1292">
        <v>0</v>
      </c>
      <c r="Y1292">
        <v>0</v>
      </c>
      <c r="Z1292" t="s">
        <v>88</v>
      </c>
      <c r="AA1292" t="s">
        <v>88</v>
      </c>
      <c r="AB1292" t="s">
        <v>89</v>
      </c>
      <c r="AC1292">
        <v>36</v>
      </c>
      <c r="AD1292">
        <v>20.654900000000001</v>
      </c>
      <c r="AE1292">
        <v>482157644</v>
      </c>
      <c r="AF1292">
        <v>0</v>
      </c>
      <c r="AG1292">
        <v>0</v>
      </c>
      <c r="AH1292">
        <v>0</v>
      </c>
      <c r="AI1292" t="s">
        <v>90</v>
      </c>
      <c r="AJ1292" t="s">
        <v>1243</v>
      </c>
      <c r="AK1292" t="s">
        <v>1244</v>
      </c>
      <c r="AL1292" t="s">
        <v>1856</v>
      </c>
      <c r="AM1292" t="str">
        <f t="shared" si="20"/>
        <v>'5.0 5.0' 100000 rq=1</v>
      </c>
    </row>
    <row r="1293" spans="1:39">
      <c r="A1293">
        <v>1292</v>
      </c>
      <c r="B1293" t="s">
        <v>94</v>
      </c>
      <c r="C1293">
        <v>100000</v>
      </c>
      <c r="D1293" t="s">
        <v>152</v>
      </c>
      <c r="E1293" t="s">
        <v>6576</v>
      </c>
      <c r="F1293">
        <v>10000</v>
      </c>
      <c r="G1293">
        <v>256</v>
      </c>
      <c r="H1293">
        <v>0</v>
      </c>
      <c r="I1293">
        <v>18</v>
      </c>
      <c r="J1293">
        <v>6</v>
      </c>
      <c r="K1293" t="s">
        <v>85</v>
      </c>
      <c r="L1293">
        <v>11.36</v>
      </c>
      <c r="M1293">
        <v>0</v>
      </c>
      <c r="N1293">
        <v>78471</v>
      </c>
      <c r="O1293">
        <v>312708</v>
      </c>
      <c r="P1293">
        <v>223.54</v>
      </c>
      <c r="Q1293">
        <v>5.51</v>
      </c>
      <c r="R1293">
        <v>2016</v>
      </c>
      <c r="S1293" t="s">
        <v>153</v>
      </c>
      <c r="T1293" t="s">
        <v>87</v>
      </c>
      <c r="U1293">
        <v>41616417</v>
      </c>
      <c r="V1293">
        <v>0</v>
      </c>
      <c r="W1293">
        <v>0</v>
      </c>
      <c r="X1293">
        <v>0</v>
      </c>
      <c r="Y1293">
        <v>0</v>
      </c>
      <c r="Z1293" t="s">
        <v>88</v>
      </c>
      <c r="AA1293" t="s">
        <v>88</v>
      </c>
      <c r="AB1293" t="s">
        <v>89</v>
      </c>
      <c r="AC1293">
        <v>39</v>
      </c>
      <c r="AD1293">
        <v>19.621099999999998</v>
      </c>
      <c r="AE1293">
        <v>445874028</v>
      </c>
      <c r="AF1293">
        <v>0</v>
      </c>
      <c r="AG1293">
        <v>0</v>
      </c>
      <c r="AH1293">
        <v>1.4152E-2</v>
      </c>
      <c r="AI1293" t="s">
        <v>90</v>
      </c>
      <c r="AJ1293" t="s">
        <v>6227</v>
      </c>
      <c r="AK1293" t="s">
        <v>6228</v>
      </c>
      <c r="AL1293" t="s">
        <v>1067</v>
      </c>
      <c r="AM1293" t="str">
        <f t="shared" si="20"/>
        <v>'5.0 5.0' 100000 rq=0</v>
      </c>
    </row>
    <row r="1294" spans="1:39">
      <c r="A1294">
        <v>1293</v>
      </c>
      <c r="B1294" t="s">
        <v>100</v>
      </c>
      <c r="C1294">
        <v>100000</v>
      </c>
      <c r="D1294" t="s">
        <v>124</v>
      </c>
      <c r="E1294" t="s">
        <v>6576</v>
      </c>
      <c r="F1294">
        <v>10000</v>
      </c>
      <c r="G1294">
        <v>256</v>
      </c>
      <c r="H1294">
        <v>0</v>
      </c>
      <c r="I1294">
        <v>36</v>
      </c>
      <c r="J1294">
        <v>4</v>
      </c>
      <c r="K1294" t="s">
        <v>85</v>
      </c>
      <c r="L1294">
        <v>11.44</v>
      </c>
      <c r="M1294">
        <v>0</v>
      </c>
      <c r="N1294">
        <v>73724</v>
      </c>
      <c r="O1294">
        <v>296104</v>
      </c>
      <c r="P1294">
        <v>422.74</v>
      </c>
      <c r="Q1294">
        <v>4.6399999999999997</v>
      </c>
      <c r="R1294">
        <v>3733</v>
      </c>
      <c r="S1294" t="s">
        <v>125</v>
      </c>
      <c r="T1294" t="s">
        <v>87</v>
      </c>
      <c r="U1294">
        <v>59950443</v>
      </c>
      <c r="V1294">
        <v>0</v>
      </c>
      <c r="W1294">
        <v>0</v>
      </c>
      <c r="X1294">
        <v>0</v>
      </c>
      <c r="Y1294">
        <v>0</v>
      </c>
      <c r="Z1294" t="s">
        <v>88</v>
      </c>
      <c r="AA1294" t="s">
        <v>88</v>
      </c>
      <c r="AB1294" t="s">
        <v>89</v>
      </c>
      <c r="AC1294">
        <v>35</v>
      </c>
      <c r="AD1294">
        <v>19.8474</v>
      </c>
      <c r="AE1294">
        <v>645067342</v>
      </c>
      <c r="AF1294">
        <v>0</v>
      </c>
      <c r="AG1294">
        <v>0</v>
      </c>
      <c r="AH1294">
        <v>0.14455499999999999</v>
      </c>
      <c r="AI1294" t="s">
        <v>90</v>
      </c>
      <c r="AJ1294" t="s">
        <v>5875</v>
      </c>
      <c r="AK1294" t="s">
        <v>5876</v>
      </c>
      <c r="AL1294" t="s">
        <v>554</v>
      </c>
      <c r="AM1294" t="str">
        <f t="shared" si="20"/>
        <v>'20.0 20.0' 100000 rq=0</v>
      </c>
    </row>
    <row r="1295" spans="1:39">
      <c r="A1295">
        <v>1294</v>
      </c>
      <c r="B1295" t="s">
        <v>82</v>
      </c>
      <c r="C1295">
        <v>100000</v>
      </c>
      <c r="D1295" t="s">
        <v>95</v>
      </c>
      <c r="E1295" t="s">
        <v>6576</v>
      </c>
      <c r="F1295">
        <v>10000</v>
      </c>
      <c r="G1295">
        <v>256</v>
      </c>
      <c r="H1295">
        <v>0</v>
      </c>
      <c r="I1295">
        <v>48</v>
      </c>
      <c r="J1295">
        <v>5</v>
      </c>
      <c r="K1295" t="s">
        <v>85</v>
      </c>
      <c r="L1295">
        <v>11.35</v>
      </c>
      <c r="M1295">
        <v>0</v>
      </c>
      <c r="N1295">
        <v>74518</v>
      </c>
      <c r="O1295">
        <v>299200</v>
      </c>
      <c r="P1295">
        <v>551.58000000000004</v>
      </c>
      <c r="Q1295">
        <v>5.31</v>
      </c>
      <c r="R1295">
        <v>4906</v>
      </c>
      <c r="S1295" t="s">
        <v>96</v>
      </c>
      <c r="T1295" t="s">
        <v>87</v>
      </c>
      <c r="U1295">
        <v>71513652</v>
      </c>
      <c r="V1295">
        <v>0</v>
      </c>
      <c r="W1295">
        <v>0</v>
      </c>
      <c r="X1295">
        <v>0</v>
      </c>
      <c r="Y1295">
        <v>0</v>
      </c>
      <c r="Z1295" t="s">
        <v>88</v>
      </c>
      <c r="AA1295" t="s">
        <v>88</v>
      </c>
      <c r="AB1295" t="s">
        <v>89</v>
      </c>
      <c r="AC1295">
        <v>37</v>
      </c>
      <c r="AD1295">
        <v>19.6999</v>
      </c>
      <c r="AE1295">
        <v>716928908</v>
      </c>
      <c r="AF1295">
        <v>0</v>
      </c>
      <c r="AG1295">
        <v>0</v>
      </c>
      <c r="AH1295">
        <v>2.8444199999999999E-2</v>
      </c>
      <c r="AI1295" t="s">
        <v>90</v>
      </c>
      <c r="AJ1295" t="s">
        <v>5585</v>
      </c>
      <c r="AK1295" t="s">
        <v>5586</v>
      </c>
      <c r="AL1295" t="s">
        <v>998</v>
      </c>
      <c r="AM1295" t="str">
        <f t="shared" si="20"/>
        <v>'0.0 0.0' 100000 rq=0</v>
      </c>
    </row>
    <row r="1296" spans="1:39">
      <c r="A1296">
        <v>1295</v>
      </c>
      <c r="B1296" t="s">
        <v>94</v>
      </c>
      <c r="C1296">
        <v>100000</v>
      </c>
      <c r="D1296" t="s">
        <v>95</v>
      </c>
      <c r="E1296" t="s">
        <v>6576</v>
      </c>
      <c r="F1296">
        <v>10000</v>
      </c>
      <c r="G1296">
        <v>256</v>
      </c>
      <c r="H1296">
        <v>0</v>
      </c>
      <c r="I1296">
        <v>24</v>
      </c>
      <c r="J1296">
        <v>5</v>
      </c>
      <c r="K1296" t="s">
        <v>85</v>
      </c>
      <c r="L1296">
        <v>11.44</v>
      </c>
      <c r="M1296">
        <v>0</v>
      </c>
      <c r="N1296">
        <v>73458</v>
      </c>
      <c r="O1296">
        <v>296584</v>
      </c>
      <c r="P1296">
        <v>289.48</v>
      </c>
      <c r="Q1296">
        <v>4.3899999999999997</v>
      </c>
      <c r="R1296">
        <v>2568</v>
      </c>
      <c r="S1296" t="s">
        <v>96</v>
      </c>
      <c r="T1296" t="s">
        <v>87</v>
      </c>
      <c r="U1296">
        <v>10343183</v>
      </c>
      <c r="V1296">
        <v>0</v>
      </c>
      <c r="W1296">
        <v>0</v>
      </c>
      <c r="X1296">
        <v>0</v>
      </c>
      <c r="Y1296">
        <v>0</v>
      </c>
      <c r="Z1296" t="s">
        <v>88</v>
      </c>
      <c r="AA1296" t="s">
        <v>88</v>
      </c>
      <c r="AB1296" t="s">
        <v>89</v>
      </c>
      <c r="AC1296">
        <v>37</v>
      </c>
      <c r="AD1296">
        <v>19.6508</v>
      </c>
      <c r="AE1296">
        <v>104621717</v>
      </c>
      <c r="AF1296">
        <v>0</v>
      </c>
      <c r="AG1296">
        <v>0</v>
      </c>
      <c r="AH1296">
        <v>0.18188699999999999</v>
      </c>
      <c r="AI1296" t="s">
        <v>90</v>
      </c>
      <c r="AJ1296" t="s">
        <v>5255</v>
      </c>
      <c r="AK1296" t="s">
        <v>5256</v>
      </c>
      <c r="AL1296" t="s">
        <v>853</v>
      </c>
      <c r="AM1296" t="str">
        <f t="shared" si="20"/>
        <v>'5.0 5.0' 100000 rq=0</v>
      </c>
    </row>
    <row r="1297" spans="1:39">
      <c r="A1297">
        <v>1296</v>
      </c>
      <c r="B1297" t="s">
        <v>100</v>
      </c>
      <c r="C1297">
        <v>100000</v>
      </c>
      <c r="D1297" t="s">
        <v>83</v>
      </c>
      <c r="E1297" t="s">
        <v>6576</v>
      </c>
      <c r="F1297">
        <v>10000</v>
      </c>
      <c r="G1297">
        <v>256</v>
      </c>
      <c r="H1297">
        <v>0</v>
      </c>
      <c r="I1297">
        <v>96</v>
      </c>
      <c r="J1297">
        <v>4</v>
      </c>
      <c r="K1297" t="s">
        <v>85</v>
      </c>
      <c r="L1297">
        <v>11.33</v>
      </c>
      <c r="M1297">
        <v>0</v>
      </c>
      <c r="N1297">
        <v>99948</v>
      </c>
      <c r="O1297">
        <v>352484</v>
      </c>
      <c r="P1297">
        <v>1080.95</v>
      </c>
      <c r="Q1297">
        <v>5.37</v>
      </c>
      <c r="R1297">
        <v>9580</v>
      </c>
      <c r="S1297" t="s">
        <v>86</v>
      </c>
      <c r="T1297" t="s">
        <v>87</v>
      </c>
      <c r="U1297">
        <v>25309552</v>
      </c>
      <c r="V1297">
        <v>0</v>
      </c>
      <c r="W1297">
        <v>0</v>
      </c>
      <c r="X1297">
        <v>0</v>
      </c>
      <c r="Y1297">
        <v>0</v>
      </c>
      <c r="Z1297" t="s">
        <v>88</v>
      </c>
      <c r="AA1297" t="s">
        <v>88</v>
      </c>
      <c r="AB1297" t="s">
        <v>89</v>
      </c>
      <c r="AC1297">
        <v>34</v>
      </c>
      <c r="AD1297">
        <v>19.700199999999999</v>
      </c>
      <c r="AE1297">
        <v>265697317</v>
      </c>
      <c r="AF1297">
        <v>0</v>
      </c>
      <c r="AG1297">
        <v>0</v>
      </c>
      <c r="AH1297">
        <v>0</v>
      </c>
      <c r="AI1297" t="s">
        <v>90</v>
      </c>
      <c r="AJ1297" t="s">
        <v>5373</v>
      </c>
      <c r="AK1297" t="s">
        <v>5374</v>
      </c>
      <c r="AL1297" t="s">
        <v>699</v>
      </c>
      <c r="AM1297" t="str">
        <f t="shared" si="20"/>
        <v>'20.0 20.0' 100000 rq=0</v>
      </c>
    </row>
    <row r="1298" spans="1:39">
      <c r="A1298">
        <v>1297</v>
      </c>
      <c r="B1298" t="s">
        <v>82</v>
      </c>
      <c r="C1298">
        <v>100000</v>
      </c>
      <c r="D1298" t="s">
        <v>124</v>
      </c>
      <c r="E1298" t="s">
        <v>6576</v>
      </c>
      <c r="F1298">
        <v>10000</v>
      </c>
      <c r="G1298">
        <v>256</v>
      </c>
      <c r="H1298">
        <v>1</v>
      </c>
      <c r="I1298">
        <v>1</v>
      </c>
      <c r="J1298">
        <v>1</v>
      </c>
      <c r="K1298" t="s">
        <v>85</v>
      </c>
      <c r="L1298">
        <v>11.35</v>
      </c>
      <c r="M1298">
        <v>0</v>
      </c>
      <c r="N1298">
        <v>72234</v>
      </c>
      <c r="O1298">
        <v>293200</v>
      </c>
      <c r="P1298">
        <v>38.49</v>
      </c>
      <c r="Q1298">
        <v>4.67</v>
      </c>
      <c r="R1298">
        <v>380</v>
      </c>
      <c r="S1298" t="s">
        <v>125</v>
      </c>
      <c r="T1298" t="s">
        <v>87</v>
      </c>
      <c r="U1298">
        <v>29757</v>
      </c>
      <c r="V1298">
        <v>0</v>
      </c>
      <c r="W1298">
        <v>0</v>
      </c>
      <c r="X1298">
        <v>0</v>
      </c>
      <c r="Y1298">
        <v>0</v>
      </c>
      <c r="Z1298" t="s">
        <v>88</v>
      </c>
      <c r="AA1298" t="s">
        <v>88</v>
      </c>
      <c r="AB1298" t="s">
        <v>89</v>
      </c>
      <c r="AC1298">
        <v>35</v>
      </c>
      <c r="AD1298">
        <v>21.2455</v>
      </c>
      <c r="AE1298">
        <v>2982632</v>
      </c>
      <c r="AF1298">
        <v>0</v>
      </c>
      <c r="AG1298">
        <v>0</v>
      </c>
      <c r="AH1298">
        <v>0.49898799999999999</v>
      </c>
      <c r="AI1298" t="s">
        <v>90</v>
      </c>
      <c r="AJ1298" t="s">
        <v>5971</v>
      </c>
      <c r="AK1298" t="s">
        <v>5972</v>
      </c>
      <c r="AL1298" t="s">
        <v>2309</v>
      </c>
      <c r="AM1298" t="str">
        <f t="shared" si="20"/>
        <v>'0.0 0.0' 100000 rq=1</v>
      </c>
    </row>
    <row r="1299" spans="1:39">
      <c r="A1299">
        <v>1298</v>
      </c>
      <c r="B1299" t="s">
        <v>94</v>
      </c>
      <c r="C1299">
        <v>100000</v>
      </c>
      <c r="D1299" t="s">
        <v>152</v>
      </c>
      <c r="E1299" t="s">
        <v>6576</v>
      </c>
      <c r="F1299">
        <v>10000</v>
      </c>
      <c r="G1299">
        <v>256</v>
      </c>
      <c r="H1299">
        <v>1</v>
      </c>
      <c r="I1299">
        <v>48</v>
      </c>
      <c r="J1299">
        <v>1</v>
      </c>
      <c r="K1299" t="s">
        <v>85</v>
      </c>
      <c r="L1299">
        <v>12.05</v>
      </c>
      <c r="M1299">
        <v>0</v>
      </c>
      <c r="N1299">
        <v>465026</v>
      </c>
      <c r="O1299">
        <v>1197464</v>
      </c>
      <c r="P1299">
        <v>563.04999999999995</v>
      </c>
      <c r="Q1299">
        <v>10.29</v>
      </c>
      <c r="R1299">
        <v>4755</v>
      </c>
      <c r="S1299" t="s">
        <v>153</v>
      </c>
      <c r="T1299" t="s">
        <v>87</v>
      </c>
      <c r="U1299">
        <v>42281313</v>
      </c>
      <c r="V1299">
        <v>0</v>
      </c>
      <c r="W1299">
        <v>0</v>
      </c>
      <c r="X1299">
        <v>0</v>
      </c>
      <c r="Y1299">
        <v>0</v>
      </c>
      <c r="Z1299" t="s">
        <v>88</v>
      </c>
      <c r="AA1299" t="s">
        <v>88</v>
      </c>
      <c r="AB1299" t="s">
        <v>89</v>
      </c>
      <c r="AC1299">
        <v>32</v>
      </c>
      <c r="AD1299">
        <v>19.5839</v>
      </c>
      <c r="AE1299">
        <v>468427671</v>
      </c>
      <c r="AF1299">
        <v>0</v>
      </c>
      <c r="AG1299">
        <v>0</v>
      </c>
      <c r="AH1299">
        <v>3.8399200000000002</v>
      </c>
      <c r="AI1299" t="s">
        <v>90</v>
      </c>
      <c r="AJ1299" t="s">
        <v>283</v>
      </c>
      <c r="AK1299" t="s">
        <v>284</v>
      </c>
      <c r="AL1299" t="s">
        <v>363</v>
      </c>
      <c r="AM1299" t="str">
        <f t="shared" si="20"/>
        <v>'5.0 5.0' 100000 rq=1</v>
      </c>
    </row>
    <row r="1300" spans="1:39">
      <c r="A1300">
        <v>1299</v>
      </c>
      <c r="B1300" t="s">
        <v>100</v>
      </c>
      <c r="C1300">
        <v>100000</v>
      </c>
      <c r="D1300" t="s">
        <v>124</v>
      </c>
      <c r="E1300" t="s">
        <v>6576</v>
      </c>
      <c r="F1300">
        <v>10000</v>
      </c>
      <c r="G1300">
        <v>256</v>
      </c>
      <c r="H1300">
        <v>1</v>
      </c>
      <c r="I1300">
        <v>1</v>
      </c>
      <c r="J1300">
        <v>4</v>
      </c>
      <c r="K1300" t="s">
        <v>85</v>
      </c>
      <c r="L1300">
        <v>11.24</v>
      </c>
      <c r="M1300">
        <v>0</v>
      </c>
      <c r="N1300">
        <v>72174</v>
      </c>
      <c r="O1300">
        <v>293044</v>
      </c>
      <c r="P1300">
        <v>38.44</v>
      </c>
      <c r="Q1300">
        <v>4.72</v>
      </c>
      <c r="R1300">
        <v>384</v>
      </c>
      <c r="S1300" t="s">
        <v>125</v>
      </c>
      <c r="T1300" t="s">
        <v>87</v>
      </c>
      <c r="U1300">
        <v>30235</v>
      </c>
      <c r="V1300">
        <v>0</v>
      </c>
      <c r="W1300">
        <v>0</v>
      </c>
      <c r="X1300">
        <v>0</v>
      </c>
      <c r="Y1300">
        <v>0</v>
      </c>
      <c r="Z1300" t="s">
        <v>88</v>
      </c>
      <c r="AA1300" t="s">
        <v>88</v>
      </c>
      <c r="AB1300" t="s">
        <v>89</v>
      </c>
      <c r="AC1300">
        <v>34</v>
      </c>
      <c r="AD1300">
        <v>19.302700000000002</v>
      </c>
      <c r="AE1300">
        <v>3026693</v>
      </c>
      <c r="AF1300">
        <v>0</v>
      </c>
      <c r="AG1300">
        <v>0</v>
      </c>
      <c r="AH1300">
        <v>0.49576799999999999</v>
      </c>
      <c r="AI1300" t="s">
        <v>90</v>
      </c>
      <c r="AJ1300" t="s">
        <v>6497</v>
      </c>
      <c r="AK1300" t="s">
        <v>6498</v>
      </c>
      <c r="AL1300" t="s">
        <v>2291</v>
      </c>
      <c r="AM1300" t="str">
        <f t="shared" si="20"/>
        <v>'20.0 20.0' 100000 rq=1</v>
      </c>
    </row>
    <row r="1301" spans="1:39">
      <c r="A1301">
        <v>1300</v>
      </c>
      <c r="B1301" t="s">
        <v>82</v>
      </c>
      <c r="C1301">
        <v>100000</v>
      </c>
      <c r="D1301" t="s">
        <v>110</v>
      </c>
      <c r="E1301" t="s">
        <v>6576</v>
      </c>
      <c r="F1301">
        <v>10000</v>
      </c>
      <c r="G1301">
        <v>256</v>
      </c>
      <c r="H1301">
        <v>1</v>
      </c>
      <c r="I1301">
        <v>96</v>
      </c>
      <c r="J1301">
        <v>5</v>
      </c>
      <c r="K1301" t="s">
        <v>85</v>
      </c>
      <c r="L1301">
        <v>11.48</v>
      </c>
      <c r="M1301">
        <v>0</v>
      </c>
      <c r="N1301">
        <v>84334</v>
      </c>
      <c r="O1301">
        <v>326380</v>
      </c>
      <c r="P1301">
        <v>1082.3900000000001</v>
      </c>
      <c r="Q1301">
        <v>6.29</v>
      </c>
      <c r="R1301">
        <v>9479</v>
      </c>
      <c r="S1301" t="s">
        <v>111</v>
      </c>
      <c r="T1301" t="s">
        <v>87</v>
      </c>
      <c r="U1301">
        <v>119556201</v>
      </c>
      <c r="V1301">
        <v>0</v>
      </c>
      <c r="W1301">
        <v>0</v>
      </c>
      <c r="X1301">
        <v>0</v>
      </c>
      <c r="Y1301">
        <v>0</v>
      </c>
      <c r="Z1301" t="s">
        <v>88</v>
      </c>
      <c r="AA1301" t="s">
        <v>88</v>
      </c>
      <c r="AB1301" t="s">
        <v>89</v>
      </c>
      <c r="AC1301">
        <v>38</v>
      </c>
      <c r="AD1301">
        <v>20.688500000000001</v>
      </c>
      <c r="AE1301">
        <v>1217862731</v>
      </c>
      <c r="AF1301">
        <v>0</v>
      </c>
      <c r="AG1301">
        <v>0</v>
      </c>
      <c r="AH1301">
        <v>0</v>
      </c>
      <c r="AI1301" t="s">
        <v>90</v>
      </c>
      <c r="AJ1301" t="s">
        <v>5835</v>
      </c>
      <c r="AK1301" t="s">
        <v>5836</v>
      </c>
      <c r="AL1301" t="s">
        <v>332</v>
      </c>
      <c r="AM1301" t="str">
        <f t="shared" si="20"/>
        <v>'0.0 0.0' 100000 rq=1</v>
      </c>
    </row>
    <row r="1302" spans="1:39">
      <c r="A1302">
        <v>1301</v>
      </c>
      <c r="B1302" t="s">
        <v>82</v>
      </c>
      <c r="C1302">
        <v>100000</v>
      </c>
      <c r="D1302" t="s">
        <v>152</v>
      </c>
      <c r="E1302" t="s">
        <v>6576</v>
      </c>
      <c r="F1302">
        <v>10000</v>
      </c>
      <c r="G1302">
        <v>256</v>
      </c>
      <c r="H1302">
        <v>1</v>
      </c>
      <c r="I1302">
        <v>24</v>
      </c>
      <c r="J1302">
        <v>5</v>
      </c>
      <c r="K1302" t="s">
        <v>85</v>
      </c>
      <c r="L1302">
        <v>11.41</v>
      </c>
      <c r="M1302">
        <v>0</v>
      </c>
      <c r="N1302">
        <v>78565</v>
      </c>
      <c r="O1302">
        <v>313108</v>
      </c>
      <c r="P1302">
        <v>284.37</v>
      </c>
      <c r="Q1302">
        <v>5.67</v>
      </c>
      <c r="R1302">
        <v>2541</v>
      </c>
      <c r="S1302" t="s">
        <v>153</v>
      </c>
      <c r="T1302" t="s">
        <v>87</v>
      </c>
      <c r="U1302">
        <v>51830984</v>
      </c>
      <c r="V1302">
        <v>0</v>
      </c>
      <c r="W1302">
        <v>0</v>
      </c>
      <c r="X1302">
        <v>0</v>
      </c>
      <c r="Y1302">
        <v>0</v>
      </c>
      <c r="Z1302" t="s">
        <v>88</v>
      </c>
      <c r="AA1302" t="s">
        <v>88</v>
      </c>
      <c r="AB1302" t="s">
        <v>89</v>
      </c>
      <c r="AC1302">
        <v>36</v>
      </c>
      <c r="AD1302">
        <v>19.601900000000001</v>
      </c>
      <c r="AE1302">
        <v>554520029</v>
      </c>
      <c r="AF1302">
        <v>0</v>
      </c>
      <c r="AG1302">
        <v>0</v>
      </c>
      <c r="AH1302">
        <v>7.3948899999999998E-2</v>
      </c>
      <c r="AI1302" t="s">
        <v>90</v>
      </c>
      <c r="AJ1302" t="s">
        <v>6205</v>
      </c>
      <c r="AK1302" t="s">
        <v>6206</v>
      </c>
      <c r="AL1302" t="s">
        <v>1119</v>
      </c>
      <c r="AM1302" t="str">
        <f t="shared" si="20"/>
        <v>'0.0 0.0' 100000 rq=1</v>
      </c>
    </row>
    <row r="1303" spans="1:39">
      <c r="A1303">
        <v>1302</v>
      </c>
      <c r="B1303" t="s">
        <v>94</v>
      </c>
      <c r="C1303">
        <v>100000</v>
      </c>
      <c r="D1303" t="s">
        <v>83</v>
      </c>
      <c r="E1303" t="s">
        <v>6576</v>
      </c>
      <c r="F1303">
        <v>10000</v>
      </c>
      <c r="G1303">
        <v>256</v>
      </c>
      <c r="H1303">
        <v>0</v>
      </c>
      <c r="I1303">
        <v>12</v>
      </c>
      <c r="J1303">
        <v>5</v>
      </c>
      <c r="K1303" t="s">
        <v>85</v>
      </c>
      <c r="L1303">
        <v>11.34</v>
      </c>
      <c r="M1303">
        <v>0</v>
      </c>
      <c r="N1303">
        <v>75341</v>
      </c>
      <c r="O1303">
        <v>297748</v>
      </c>
      <c r="P1303">
        <v>160.91999999999999</v>
      </c>
      <c r="Q1303">
        <v>4.29</v>
      </c>
      <c r="R1303">
        <v>1455</v>
      </c>
      <c r="S1303" t="s">
        <v>86</v>
      </c>
      <c r="T1303" t="s">
        <v>87</v>
      </c>
      <c r="U1303">
        <v>24314565</v>
      </c>
      <c r="V1303">
        <v>0</v>
      </c>
      <c r="W1303">
        <v>0</v>
      </c>
      <c r="X1303">
        <v>0</v>
      </c>
      <c r="Y1303">
        <v>0</v>
      </c>
      <c r="Z1303" t="s">
        <v>88</v>
      </c>
      <c r="AA1303" t="s">
        <v>88</v>
      </c>
      <c r="AB1303" t="s">
        <v>89</v>
      </c>
      <c r="AC1303">
        <v>34</v>
      </c>
      <c r="AD1303">
        <v>18.9786</v>
      </c>
      <c r="AE1303">
        <v>254606476</v>
      </c>
      <c r="AF1303">
        <v>0</v>
      </c>
      <c r="AG1303">
        <v>0</v>
      </c>
      <c r="AH1303">
        <v>0</v>
      </c>
      <c r="AI1303" t="s">
        <v>90</v>
      </c>
      <c r="AJ1303" t="s">
        <v>5445</v>
      </c>
      <c r="AK1303" t="s">
        <v>5446</v>
      </c>
      <c r="AL1303" t="s">
        <v>1867</v>
      </c>
      <c r="AM1303" t="str">
        <f t="shared" si="20"/>
        <v>'5.0 5.0' 100000 rq=0</v>
      </c>
    </row>
    <row r="1304" spans="1:39">
      <c r="A1304">
        <v>1303</v>
      </c>
      <c r="B1304" t="s">
        <v>82</v>
      </c>
      <c r="C1304">
        <v>100000</v>
      </c>
      <c r="D1304" t="s">
        <v>124</v>
      </c>
      <c r="E1304" t="s">
        <v>6576</v>
      </c>
      <c r="F1304">
        <v>10000</v>
      </c>
      <c r="G1304">
        <v>256</v>
      </c>
      <c r="H1304">
        <v>0</v>
      </c>
      <c r="I1304">
        <v>60</v>
      </c>
      <c r="J1304">
        <v>5</v>
      </c>
      <c r="K1304" t="s">
        <v>85</v>
      </c>
      <c r="L1304">
        <v>11.34</v>
      </c>
      <c r="M1304">
        <v>0</v>
      </c>
      <c r="N1304">
        <v>73996</v>
      </c>
      <c r="O1304">
        <v>296884</v>
      </c>
      <c r="P1304">
        <v>684.06</v>
      </c>
      <c r="Q1304">
        <v>5.15</v>
      </c>
      <c r="R1304">
        <v>6074</v>
      </c>
      <c r="S1304" t="s">
        <v>125</v>
      </c>
      <c r="T1304" t="s">
        <v>87</v>
      </c>
      <c r="U1304">
        <v>108010754</v>
      </c>
      <c r="V1304">
        <v>0</v>
      </c>
      <c r="W1304">
        <v>0</v>
      </c>
      <c r="X1304">
        <v>0</v>
      </c>
      <c r="Y1304">
        <v>0</v>
      </c>
      <c r="Z1304" t="s">
        <v>88</v>
      </c>
      <c r="AA1304" t="s">
        <v>88</v>
      </c>
      <c r="AB1304" t="s">
        <v>89</v>
      </c>
      <c r="AC1304">
        <v>35</v>
      </c>
      <c r="AD1304">
        <v>19.941600000000001</v>
      </c>
      <c r="AE1304">
        <v>1113440926</v>
      </c>
      <c r="AF1304">
        <v>0</v>
      </c>
      <c r="AG1304">
        <v>0</v>
      </c>
      <c r="AH1304">
        <v>0.17186599999999999</v>
      </c>
      <c r="AI1304" t="s">
        <v>90</v>
      </c>
      <c r="AJ1304" t="s">
        <v>6479</v>
      </c>
      <c r="AK1304" t="s">
        <v>6480</v>
      </c>
      <c r="AL1304" t="s">
        <v>1188</v>
      </c>
      <c r="AM1304" t="str">
        <f t="shared" si="20"/>
        <v>'0.0 0.0' 100000 rq=0</v>
      </c>
    </row>
    <row r="1305" spans="1:39">
      <c r="A1305">
        <v>1304</v>
      </c>
      <c r="B1305" t="s">
        <v>100</v>
      </c>
      <c r="C1305">
        <v>100000</v>
      </c>
      <c r="D1305" t="s">
        <v>6577</v>
      </c>
      <c r="E1305" t="s">
        <v>6576</v>
      </c>
      <c r="F1305">
        <v>10000</v>
      </c>
      <c r="G1305">
        <v>256</v>
      </c>
      <c r="H1305">
        <v>1</v>
      </c>
      <c r="I1305">
        <v>168</v>
      </c>
      <c r="J1305">
        <v>3</v>
      </c>
      <c r="K1305" t="s">
        <v>85</v>
      </c>
      <c r="L1305">
        <v>19.670000000000002</v>
      </c>
      <c r="M1305">
        <v>0</v>
      </c>
      <c r="N1305">
        <v>2574319</v>
      </c>
      <c r="O1305">
        <v>5973140</v>
      </c>
      <c r="P1305">
        <v>2278.69</v>
      </c>
      <c r="Q1305">
        <v>136.13</v>
      </c>
      <c r="R1305">
        <v>12272</v>
      </c>
      <c r="S1305" t="s">
        <v>6578</v>
      </c>
      <c r="T1305" t="s">
        <v>87</v>
      </c>
      <c r="U1305">
        <v>68134279</v>
      </c>
      <c r="V1305">
        <v>0</v>
      </c>
      <c r="W1305">
        <v>0</v>
      </c>
      <c r="X1305">
        <v>0</v>
      </c>
      <c r="Y1305">
        <v>0</v>
      </c>
      <c r="Z1305" t="s">
        <v>88</v>
      </c>
      <c r="AA1305" t="s">
        <v>88</v>
      </c>
      <c r="AB1305" t="s">
        <v>89</v>
      </c>
      <c r="AC1305">
        <v>35</v>
      </c>
      <c r="AD1305">
        <v>20.438500000000001</v>
      </c>
      <c r="AE1305">
        <v>709423609</v>
      </c>
      <c r="AF1305">
        <v>0</v>
      </c>
      <c r="AG1305">
        <v>0</v>
      </c>
      <c r="AH1305">
        <v>0</v>
      </c>
      <c r="AI1305" t="s">
        <v>90</v>
      </c>
      <c r="AJ1305" t="s">
        <v>1268</v>
      </c>
      <c r="AK1305" t="s">
        <v>1269</v>
      </c>
      <c r="AL1305" t="s">
        <v>6610</v>
      </c>
      <c r="AM1305" t="str">
        <f t="shared" si="20"/>
        <v>'20.0 20.0' 100000 rq=1</v>
      </c>
    </row>
    <row r="1306" spans="1:39">
      <c r="A1306">
        <v>1305</v>
      </c>
      <c r="B1306" t="s">
        <v>82</v>
      </c>
      <c r="C1306">
        <v>100000</v>
      </c>
      <c r="D1306" t="s">
        <v>83</v>
      </c>
      <c r="E1306" t="s">
        <v>6576</v>
      </c>
      <c r="F1306">
        <v>10000</v>
      </c>
      <c r="G1306">
        <v>256</v>
      </c>
      <c r="H1306">
        <v>1</v>
      </c>
      <c r="I1306">
        <v>24</v>
      </c>
      <c r="J1306">
        <v>4</v>
      </c>
      <c r="K1306" t="s">
        <v>85</v>
      </c>
      <c r="L1306">
        <v>11.45</v>
      </c>
      <c r="M1306">
        <v>0</v>
      </c>
      <c r="N1306">
        <v>77076</v>
      </c>
      <c r="O1306">
        <v>302568</v>
      </c>
      <c r="P1306">
        <v>290.2</v>
      </c>
      <c r="Q1306">
        <v>4.4400000000000004</v>
      </c>
      <c r="R1306">
        <v>2572</v>
      </c>
      <c r="S1306" t="s">
        <v>86</v>
      </c>
      <c r="T1306" t="s">
        <v>87</v>
      </c>
      <c r="U1306">
        <v>33458037</v>
      </c>
      <c r="V1306">
        <v>0</v>
      </c>
      <c r="W1306">
        <v>0</v>
      </c>
      <c r="X1306">
        <v>0</v>
      </c>
      <c r="Y1306">
        <v>0</v>
      </c>
      <c r="Z1306" t="s">
        <v>88</v>
      </c>
      <c r="AA1306" t="s">
        <v>88</v>
      </c>
      <c r="AB1306" t="s">
        <v>89</v>
      </c>
      <c r="AC1306">
        <v>35</v>
      </c>
      <c r="AD1306">
        <v>19.7438</v>
      </c>
      <c r="AE1306">
        <v>349103834</v>
      </c>
      <c r="AF1306">
        <v>0</v>
      </c>
      <c r="AG1306">
        <v>0</v>
      </c>
      <c r="AH1306">
        <v>0</v>
      </c>
      <c r="AI1306" t="s">
        <v>90</v>
      </c>
      <c r="AJ1306" t="s">
        <v>455</v>
      </c>
      <c r="AK1306" t="s">
        <v>456</v>
      </c>
      <c r="AL1306" t="s">
        <v>481</v>
      </c>
      <c r="AM1306" t="str">
        <f t="shared" si="20"/>
        <v>'0.0 0.0' 100000 rq=1</v>
      </c>
    </row>
    <row r="1307" spans="1:39">
      <c r="A1307">
        <v>1306</v>
      </c>
      <c r="B1307" t="s">
        <v>94</v>
      </c>
      <c r="C1307">
        <v>100000</v>
      </c>
      <c r="D1307" t="s">
        <v>110</v>
      </c>
      <c r="E1307" t="s">
        <v>6576</v>
      </c>
      <c r="F1307">
        <v>10000</v>
      </c>
      <c r="G1307">
        <v>256</v>
      </c>
      <c r="H1307">
        <v>0</v>
      </c>
      <c r="I1307">
        <v>60</v>
      </c>
      <c r="J1307">
        <v>6</v>
      </c>
      <c r="K1307" t="s">
        <v>85</v>
      </c>
      <c r="L1307">
        <v>11.38</v>
      </c>
      <c r="M1307">
        <v>0</v>
      </c>
      <c r="N1307">
        <v>81771</v>
      </c>
      <c r="O1307">
        <v>320200</v>
      </c>
      <c r="P1307">
        <v>685.86</v>
      </c>
      <c r="Q1307">
        <v>5.04</v>
      </c>
      <c r="R1307">
        <v>6068</v>
      </c>
      <c r="S1307" t="s">
        <v>111</v>
      </c>
      <c r="T1307" t="s">
        <v>87</v>
      </c>
      <c r="U1307">
        <v>67205216</v>
      </c>
      <c r="V1307">
        <v>0</v>
      </c>
      <c r="W1307">
        <v>0</v>
      </c>
      <c r="X1307">
        <v>0</v>
      </c>
      <c r="Y1307">
        <v>0</v>
      </c>
      <c r="Z1307" t="s">
        <v>88</v>
      </c>
      <c r="AA1307" t="s">
        <v>88</v>
      </c>
      <c r="AB1307" t="s">
        <v>89</v>
      </c>
      <c r="AC1307">
        <v>34</v>
      </c>
      <c r="AD1307">
        <v>19.517499999999998</v>
      </c>
      <c r="AE1307">
        <v>692404655</v>
      </c>
      <c r="AF1307">
        <v>0</v>
      </c>
      <c r="AG1307">
        <v>0</v>
      </c>
      <c r="AH1307">
        <v>0</v>
      </c>
      <c r="AI1307" t="s">
        <v>90</v>
      </c>
      <c r="AJ1307" t="s">
        <v>6407</v>
      </c>
      <c r="AK1307" t="s">
        <v>6408</v>
      </c>
      <c r="AL1307" t="s">
        <v>2164</v>
      </c>
      <c r="AM1307" t="str">
        <f t="shared" si="20"/>
        <v>'5.0 5.0' 100000 rq=0</v>
      </c>
    </row>
    <row r="1308" spans="1:39">
      <c r="A1308">
        <v>1307</v>
      </c>
      <c r="B1308" t="s">
        <v>94</v>
      </c>
      <c r="C1308">
        <v>100000</v>
      </c>
      <c r="D1308" t="s">
        <v>110</v>
      </c>
      <c r="E1308" t="s">
        <v>6576</v>
      </c>
      <c r="F1308">
        <v>10000</v>
      </c>
      <c r="G1308">
        <v>256</v>
      </c>
      <c r="H1308">
        <v>0</v>
      </c>
      <c r="I1308">
        <v>168</v>
      </c>
      <c r="J1308">
        <v>2</v>
      </c>
      <c r="K1308" t="s">
        <v>85</v>
      </c>
      <c r="L1308">
        <v>11.57</v>
      </c>
      <c r="M1308">
        <v>0</v>
      </c>
      <c r="N1308">
        <v>90121</v>
      </c>
      <c r="O1308">
        <v>338140</v>
      </c>
      <c r="P1308">
        <v>1874.43</v>
      </c>
      <c r="Q1308">
        <v>4.3099999999999996</v>
      </c>
      <c r="R1308">
        <v>16238</v>
      </c>
      <c r="S1308" t="s">
        <v>111</v>
      </c>
      <c r="T1308" t="s">
        <v>87</v>
      </c>
      <c r="U1308">
        <v>140403632</v>
      </c>
      <c r="V1308">
        <v>0</v>
      </c>
      <c r="W1308">
        <v>0</v>
      </c>
      <c r="X1308">
        <v>0</v>
      </c>
      <c r="Y1308">
        <v>0</v>
      </c>
      <c r="Z1308" t="s">
        <v>88</v>
      </c>
      <c r="AA1308" t="s">
        <v>88</v>
      </c>
      <c r="AB1308" t="s">
        <v>89</v>
      </c>
      <c r="AC1308">
        <v>36</v>
      </c>
      <c r="AD1308">
        <v>19.758500000000002</v>
      </c>
      <c r="AE1308">
        <v>1430345579</v>
      </c>
      <c r="AF1308">
        <v>0</v>
      </c>
      <c r="AG1308">
        <v>0</v>
      </c>
      <c r="AH1308">
        <v>0</v>
      </c>
      <c r="AI1308" t="s">
        <v>90</v>
      </c>
      <c r="AJ1308" t="s">
        <v>5865</v>
      </c>
      <c r="AK1308" t="s">
        <v>5866</v>
      </c>
      <c r="AL1308" t="s">
        <v>260</v>
      </c>
      <c r="AM1308" t="str">
        <f t="shared" si="20"/>
        <v>'5.0 5.0' 100000 rq=0</v>
      </c>
    </row>
    <row r="1309" spans="1:39">
      <c r="A1309">
        <v>1308</v>
      </c>
      <c r="B1309" t="s">
        <v>100</v>
      </c>
      <c r="C1309">
        <v>100000</v>
      </c>
      <c r="D1309" t="s">
        <v>152</v>
      </c>
      <c r="E1309" t="s">
        <v>6576</v>
      </c>
      <c r="F1309">
        <v>10000</v>
      </c>
      <c r="G1309">
        <v>256</v>
      </c>
      <c r="H1309">
        <v>0</v>
      </c>
      <c r="I1309">
        <v>36</v>
      </c>
      <c r="J1309">
        <v>6</v>
      </c>
      <c r="K1309" t="s">
        <v>85</v>
      </c>
      <c r="L1309">
        <v>11.38</v>
      </c>
      <c r="M1309">
        <v>0</v>
      </c>
      <c r="N1309">
        <v>79898</v>
      </c>
      <c r="O1309">
        <v>315696</v>
      </c>
      <c r="P1309">
        <v>424.6</v>
      </c>
      <c r="Q1309">
        <v>4.3499999999999996</v>
      </c>
      <c r="R1309">
        <v>3768</v>
      </c>
      <c r="S1309" t="s">
        <v>153</v>
      </c>
      <c r="T1309" t="s">
        <v>87</v>
      </c>
      <c r="U1309">
        <v>57639204</v>
      </c>
      <c r="V1309">
        <v>0</v>
      </c>
      <c r="W1309">
        <v>0</v>
      </c>
      <c r="X1309">
        <v>0</v>
      </c>
      <c r="Y1309">
        <v>0</v>
      </c>
      <c r="Z1309" t="s">
        <v>88</v>
      </c>
      <c r="AA1309" t="s">
        <v>88</v>
      </c>
      <c r="AB1309" t="s">
        <v>89</v>
      </c>
      <c r="AC1309">
        <v>33</v>
      </c>
      <c r="AD1309">
        <v>20.081800000000001</v>
      </c>
      <c r="AE1309">
        <v>619251500</v>
      </c>
      <c r="AF1309">
        <v>0</v>
      </c>
      <c r="AG1309">
        <v>0</v>
      </c>
      <c r="AH1309">
        <v>4.2191600000000003E-2</v>
      </c>
      <c r="AI1309" t="s">
        <v>90</v>
      </c>
      <c r="AJ1309" t="s">
        <v>4405</v>
      </c>
      <c r="AK1309" t="s">
        <v>4406</v>
      </c>
      <c r="AL1309" t="s">
        <v>370</v>
      </c>
      <c r="AM1309" t="str">
        <f t="shared" si="20"/>
        <v>'20.0 20.0' 100000 rq=0</v>
      </c>
    </row>
    <row r="1310" spans="1:39">
      <c r="A1310">
        <v>1309</v>
      </c>
      <c r="B1310" t="s">
        <v>94</v>
      </c>
      <c r="C1310">
        <v>100000</v>
      </c>
      <c r="D1310" t="s">
        <v>152</v>
      </c>
      <c r="E1310" t="s">
        <v>6576</v>
      </c>
      <c r="F1310">
        <v>10000</v>
      </c>
      <c r="G1310">
        <v>256</v>
      </c>
      <c r="H1310">
        <v>1</v>
      </c>
      <c r="I1310">
        <v>12</v>
      </c>
      <c r="J1310">
        <v>5</v>
      </c>
      <c r="K1310" t="s">
        <v>85</v>
      </c>
      <c r="L1310">
        <v>11.42</v>
      </c>
      <c r="M1310">
        <v>0</v>
      </c>
      <c r="N1310">
        <v>118422</v>
      </c>
      <c r="O1310">
        <v>378752</v>
      </c>
      <c r="P1310">
        <v>154.5</v>
      </c>
      <c r="Q1310">
        <v>5.34</v>
      </c>
      <c r="R1310">
        <v>1398</v>
      </c>
      <c r="S1310" t="s">
        <v>153</v>
      </c>
      <c r="T1310" t="s">
        <v>87</v>
      </c>
      <c r="U1310">
        <v>23582308</v>
      </c>
      <c r="V1310">
        <v>0</v>
      </c>
      <c r="W1310">
        <v>0</v>
      </c>
      <c r="X1310">
        <v>0</v>
      </c>
      <c r="Y1310">
        <v>0</v>
      </c>
      <c r="Z1310" t="s">
        <v>88</v>
      </c>
      <c r="AA1310" t="s">
        <v>88</v>
      </c>
      <c r="AB1310" t="s">
        <v>89</v>
      </c>
      <c r="AC1310">
        <v>37</v>
      </c>
      <c r="AD1310">
        <v>20.605799999999999</v>
      </c>
      <c r="AE1310">
        <v>257009659</v>
      </c>
      <c r="AF1310">
        <v>0</v>
      </c>
      <c r="AG1310">
        <v>0</v>
      </c>
      <c r="AH1310">
        <v>0.183561</v>
      </c>
      <c r="AI1310" t="s">
        <v>90</v>
      </c>
      <c r="AJ1310" t="s">
        <v>5459</v>
      </c>
      <c r="AK1310" t="s">
        <v>5460</v>
      </c>
      <c r="AL1310" t="s">
        <v>349</v>
      </c>
      <c r="AM1310" t="str">
        <f t="shared" si="20"/>
        <v>'5.0 5.0' 100000 rq=1</v>
      </c>
    </row>
    <row r="1311" spans="1:39">
      <c r="A1311">
        <v>1310</v>
      </c>
      <c r="B1311" t="s">
        <v>94</v>
      </c>
      <c r="C1311">
        <v>100000</v>
      </c>
      <c r="D1311" t="s">
        <v>110</v>
      </c>
      <c r="E1311" t="s">
        <v>6576</v>
      </c>
      <c r="F1311">
        <v>10000</v>
      </c>
      <c r="G1311">
        <v>256</v>
      </c>
      <c r="H1311">
        <v>0</v>
      </c>
      <c r="I1311">
        <v>144</v>
      </c>
      <c r="J1311">
        <v>6</v>
      </c>
      <c r="K1311" t="s">
        <v>85</v>
      </c>
      <c r="L1311">
        <v>11.42</v>
      </c>
      <c r="M1311">
        <v>0</v>
      </c>
      <c r="N1311">
        <v>90082</v>
      </c>
      <c r="O1311">
        <v>337716</v>
      </c>
      <c r="P1311">
        <v>1613.43</v>
      </c>
      <c r="Q1311">
        <v>5.51</v>
      </c>
      <c r="R1311">
        <v>14170</v>
      </c>
      <c r="S1311" t="s">
        <v>111</v>
      </c>
      <c r="T1311" t="s">
        <v>87</v>
      </c>
      <c r="U1311">
        <v>111677864</v>
      </c>
      <c r="V1311">
        <v>0</v>
      </c>
      <c r="W1311">
        <v>0</v>
      </c>
      <c r="X1311">
        <v>0</v>
      </c>
      <c r="Y1311">
        <v>0</v>
      </c>
      <c r="Z1311" t="s">
        <v>88</v>
      </c>
      <c r="AA1311" t="s">
        <v>88</v>
      </c>
      <c r="AB1311" t="s">
        <v>89</v>
      </c>
      <c r="AC1311">
        <v>38</v>
      </c>
      <c r="AD1311">
        <v>20.601600000000001</v>
      </c>
      <c r="AE1311">
        <v>1137848214</v>
      </c>
      <c r="AF1311">
        <v>0</v>
      </c>
      <c r="AG1311">
        <v>0</v>
      </c>
      <c r="AH1311">
        <v>0</v>
      </c>
      <c r="AI1311" t="s">
        <v>90</v>
      </c>
      <c r="AJ1311" t="s">
        <v>4069</v>
      </c>
      <c r="AK1311" t="s">
        <v>4070</v>
      </c>
      <c r="AL1311" t="s">
        <v>2687</v>
      </c>
      <c r="AM1311" t="str">
        <f t="shared" si="20"/>
        <v>'5.0 5.0' 100000 rq=0</v>
      </c>
    </row>
    <row r="1312" spans="1:39">
      <c r="A1312">
        <v>1311</v>
      </c>
      <c r="B1312" t="s">
        <v>100</v>
      </c>
      <c r="C1312">
        <v>100000</v>
      </c>
      <c r="D1312" t="s">
        <v>95</v>
      </c>
      <c r="E1312" t="s">
        <v>6576</v>
      </c>
      <c r="F1312">
        <v>10000</v>
      </c>
      <c r="G1312">
        <v>256</v>
      </c>
      <c r="H1312">
        <v>0</v>
      </c>
      <c r="I1312">
        <v>72</v>
      </c>
      <c r="J1312">
        <v>2</v>
      </c>
      <c r="K1312" t="s">
        <v>85</v>
      </c>
      <c r="L1312">
        <v>11.4</v>
      </c>
      <c r="M1312">
        <v>0</v>
      </c>
      <c r="N1312">
        <v>75735</v>
      </c>
      <c r="O1312">
        <v>302432</v>
      </c>
      <c r="P1312">
        <v>813.73</v>
      </c>
      <c r="Q1312">
        <v>5.36</v>
      </c>
      <c r="R1312">
        <v>7179</v>
      </c>
      <c r="S1312" t="s">
        <v>96</v>
      </c>
      <c r="T1312" t="s">
        <v>87</v>
      </c>
      <c r="U1312">
        <v>1631103</v>
      </c>
      <c r="V1312">
        <v>0</v>
      </c>
      <c r="W1312">
        <v>0</v>
      </c>
      <c r="X1312">
        <v>0</v>
      </c>
      <c r="Y1312">
        <v>0</v>
      </c>
      <c r="Z1312" t="s">
        <v>88</v>
      </c>
      <c r="AA1312" t="s">
        <v>88</v>
      </c>
      <c r="AB1312" t="s">
        <v>89</v>
      </c>
      <c r="AC1312">
        <v>36</v>
      </c>
      <c r="AD1312">
        <v>21.319500000000001</v>
      </c>
      <c r="AE1312">
        <v>16950457</v>
      </c>
      <c r="AF1312">
        <v>0</v>
      </c>
      <c r="AG1312">
        <v>0</v>
      </c>
      <c r="AH1312">
        <v>0.16409499999999999</v>
      </c>
      <c r="AI1312" t="s">
        <v>90</v>
      </c>
      <c r="AJ1312" t="s">
        <v>6021</v>
      </c>
      <c r="AK1312" t="s">
        <v>6022</v>
      </c>
      <c r="AL1312" t="s">
        <v>814</v>
      </c>
      <c r="AM1312" t="str">
        <f t="shared" si="20"/>
        <v>'20.0 20.0' 100000 rq=0</v>
      </c>
    </row>
    <row r="1313" spans="1:39">
      <c r="A1313">
        <v>1312</v>
      </c>
      <c r="B1313" t="s">
        <v>100</v>
      </c>
      <c r="C1313">
        <v>100000</v>
      </c>
      <c r="D1313" t="s">
        <v>6577</v>
      </c>
      <c r="E1313" t="s">
        <v>6576</v>
      </c>
      <c r="F1313">
        <v>10000</v>
      </c>
      <c r="G1313">
        <v>256</v>
      </c>
      <c r="H1313">
        <v>1</v>
      </c>
      <c r="I1313">
        <v>96</v>
      </c>
      <c r="J1313">
        <v>3</v>
      </c>
      <c r="K1313" t="s">
        <v>85</v>
      </c>
      <c r="L1313">
        <v>16.22</v>
      </c>
      <c r="M1313">
        <v>0</v>
      </c>
      <c r="N1313">
        <v>1817387</v>
      </c>
      <c r="O1313">
        <v>4236812</v>
      </c>
      <c r="P1313">
        <v>1271.98</v>
      </c>
      <c r="Q1313">
        <v>56.23</v>
      </c>
      <c r="R1313">
        <v>8187</v>
      </c>
      <c r="S1313" t="s">
        <v>6578</v>
      </c>
      <c r="T1313" t="s">
        <v>87</v>
      </c>
      <c r="U1313">
        <v>47524233</v>
      </c>
      <c r="V1313">
        <v>0</v>
      </c>
      <c r="W1313">
        <v>0</v>
      </c>
      <c r="X1313">
        <v>0</v>
      </c>
      <c r="Y1313">
        <v>0</v>
      </c>
      <c r="Z1313" t="s">
        <v>88</v>
      </c>
      <c r="AA1313" t="s">
        <v>88</v>
      </c>
      <c r="AB1313" t="s">
        <v>89</v>
      </c>
      <c r="AC1313">
        <v>34</v>
      </c>
      <c r="AD1313">
        <v>19.976099999999999</v>
      </c>
      <c r="AE1313">
        <v>505741536</v>
      </c>
      <c r="AF1313">
        <v>0</v>
      </c>
      <c r="AG1313">
        <v>0</v>
      </c>
      <c r="AH1313">
        <v>0</v>
      </c>
      <c r="AI1313" t="s">
        <v>90</v>
      </c>
      <c r="AJ1313" t="s">
        <v>5027</v>
      </c>
      <c r="AK1313" t="s">
        <v>5028</v>
      </c>
      <c r="AL1313" t="s">
        <v>6645</v>
      </c>
      <c r="AM1313" t="str">
        <f t="shared" si="20"/>
        <v>'20.0 20.0' 100000 rq=1</v>
      </c>
    </row>
    <row r="1314" spans="1:39">
      <c r="A1314">
        <v>1313</v>
      </c>
      <c r="B1314" t="s">
        <v>82</v>
      </c>
      <c r="C1314">
        <v>100000</v>
      </c>
      <c r="D1314" t="s">
        <v>6577</v>
      </c>
      <c r="E1314" t="s">
        <v>6576</v>
      </c>
      <c r="F1314">
        <v>10000</v>
      </c>
      <c r="G1314">
        <v>256</v>
      </c>
      <c r="H1314">
        <v>1</v>
      </c>
      <c r="I1314">
        <v>96</v>
      </c>
      <c r="J1314">
        <v>1</v>
      </c>
      <c r="K1314" t="s">
        <v>85</v>
      </c>
      <c r="L1314">
        <v>11.5</v>
      </c>
      <c r="M1314">
        <v>0</v>
      </c>
      <c r="N1314">
        <v>83893</v>
      </c>
      <c r="O1314">
        <v>325500</v>
      </c>
      <c r="P1314">
        <v>1086.1300000000001</v>
      </c>
      <c r="Q1314">
        <v>5.4</v>
      </c>
      <c r="R1314">
        <v>9485</v>
      </c>
      <c r="S1314" t="s">
        <v>6578</v>
      </c>
      <c r="T1314" t="s">
        <v>87</v>
      </c>
      <c r="U1314">
        <v>111953669</v>
      </c>
      <c r="V1314">
        <v>0</v>
      </c>
      <c r="W1314">
        <v>0</v>
      </c>
      <c r="X1314">
        <v>0</v>
      </c>
      <c r="Y1314">
        <v>0</v>
      </c>
      <c r="Z1314" t="s">
        <v>88</v>
      </c>
      <c r="AA1314" t="s">
        <v>88</v>
      </c>
      <c r="AB1314" t="s">
        <v>89</v>
      </c>
      <c r="AC1314">
        <v>32</v>
      </c>
      <c r="AD1314">
        <v>19.013300000000001</v>
      </c>
      <c r="AE1314">
        <v>1151462821</v>
      </c>
      <c r="AF1314">
        <v>0</v>
      </c>
      <c r="AG1314">
        <v>0</v>
      </c>
      <c r="AH1314">
        <v>0</v>
      </c>
      <c r="AI1314" t="s">
        <v>90</v>
      </c>
      <c r="AJ1314" t="s">
        <v>5495</v>
      </c>
      <c r="AK1314" t="s">
        <v>5496</v>
      </c>
      <c r="AL1314" t="s">
        <v>6590</v>
      </c>
      <c r="AM1314" t="str">
        <f t="shared" si="20"/>
        <v>'0.0 0.0' 100000 rq=1</v>
      </c>
    </row>
    <row r="1315" spans="1:39">
      <c r="A1315">
        <v>1314</v>
      </c>
      <c r="B1315" t="s">
        <v>100</v>
      </c>
      <c r="C1315">
        <v>100000</v>
      </c>
      <c r="D1315" t="s">
        <v>83</v>
      </c>
      <c r="E1315" t="s">
        <v>6576</v>
      </c>
      <c r="F1315">
        <v>10000</v>
      </c>
      <c r="G1315">
        <v>256</v>
      </c>
      <c r="H1315">
        <v>0</v>
      </c>
      <c r="I1315">
        <v>144</v>
      </c>
      <c r="J1315">
        <v>3</v>
      </c>
      <c r="K1315" t="s">
        <v>85</v>
      </c>
      <c r="L1315">
        <v>11.37</v>
      </c>
      <c r="M1315">
        <v>0</v>
      </c>
      <c r="N1315">
        <v>108462</v>
      </c>
      <c r="O1315">
        <v>370572</v>
      </c>
      <c r="P1315">
        <v>1609.13</v>
      </c>
      <c r="Q1315">
        <v>6.43</v>
      </c>
      <c r="R1315">
        <v>14202</v>
      </c>
      <c r="S1315" t="s">
        <v>86</v>
      </c>
      <c r="T1315" t="s">
        <v>87</v>
      </c>
      <c r="U1315">
        <v>23585913</v>
      </c>
      <c r="V1315">
        <v>0</v>
      </c>
      <c r="W1315">
        <v>0</v>
      </c>
      <c r="X1315">
        <v>0</v>
      </c>
      <c r="Y1315">
        <v>0</v>
      </c>
      <c r="Z1315" t="s">
        <v>88</v>
      </c>
      <c r="AA1315" t="s">
        <v>88</v>
      </c>
      <c r="AB1315" t="s">
        <v>89</v>
      </c>
      <c r="AC1315">
        <v>33</v>
      </c>
      <c r="AD1315">
        <v>19.444600000000001</v>
      </c>
      <c r="AE1315">
        <v>247279544</v>
      </c>
      <c r="AF1315">
        <v>0</v>
      </c>
      <c r="AG1315">
        <v>0</v>
      </c>
      <c r="AH1315">
        <v>0</v>
      </c>
      <c r="AI1315" t="s">
        <v>90</v>
      </c>
      <c r="AJ1315" t="s">
        <v>1294</v>
      </c>
      <c r="AK1315" t="s">
        <v>1295</v>
      </c>
      <c r="AL1315" t="s">
        <v>980</v>
      </c>
      <c r="AM1315" t="str">
        <f t="shared" si="20"/>
        <v>'20.0 20.0' 100000 rq=0</v>
      </c>
    </row>
    <row r="1316" spans="1:39">
      <c r="A1316">
        <v>1315</v>
      </c>
      <c r="B1316" t="s">
        <v>94</v>
      </c>
      <c r="C1316">
        <v>100000</v>
      </c>
      <c r="D1316" t="s">
        <v>152</v>
      </c>
      <c r="E1316" t="s">
        <v>6576</v>
      </c>
      <c r="F1316">
        <v>10000</v>
      </c>
      <c r="G1316">
        <v>256</v>
      </c>
      <c r="H1316">
        <v>1</v>
      </c>
      <c r="I1316">
        <v>120</v>
      </c>
      <c r="J1316">
        <v>6</v>
      </c>
      <c r="K1316" t="s">
        <v>85</v>
      </c>
      <c r="L1316">
        <v>12.09</v>
      </c>
      <c r="M1316">
        <v>0</v>
      </c>
      <c r="N1316">
        <v>336144</v>
      </c>
      <c r="O1316">
        <v>900192</v>
      </c>
      <c r="P1316">
        <v>1363.2</v>
      </c>
      <c r="Q1316">
        <v>14.39</v>
      </c>
      <c r="R1316">
        <v>11389</v>
      </c>
      <c r="S1316" t="s">
        <v>153</v>
      </c>
      <c r="T1316" t="s">
        <v>87</v>
      </c>
      <c r="U1316">
        <v>27855946</v>
      </c>
      <c r="V1316">
        <v>0</v>
      </c>
      <c r="W1316">
        <v>0</v>
      </c>
      <c r="X1316">
        <v>0</v>
      </c>
      <c r="Y1316">
        <v>0</v>
      </c>
      <c r="Z1316" t="s">
        <v>88</v>
      </c>
      <c r="AA1316" t="s">
        <v>88</v>
      </c>
      <c r="AB1316" t="s">
        <v>89</v>
      </c>
      <c r="AC1316">
        <v>36</v>
      </c>
      <c r="AD1316">
        <v>19.028700000000001</v>
      </c>
      <c r="AE1316">
        <v>301091659</v>
      </c>
      <c r="AF1316">
        <v>0</v>
      </c>
      <c r="AG1316">
        <v>0</v>
      </c>
      <c r="AH1316">
        <v>8.2966499999999996</v>
      </c>
      <c r="AI1316" t="s">
        <v>90</v>
      </c>
      <c r="AJ1316" t="s">
        <v>5447</v>
      </c>
      <c r="AK1316" t="s">
        <v>5448</v>
      </c>
      <c r="AL1316" t="s">
        <v>1056</v>
      </c>
      <c r="AM1316" t="str">
        <f t="shared" si="20"/>
        <v>'5.0 5.0' 100000 rq=1</v>
      </c>
    </row>
    <row r="1317" spans="1:39">
      <c r="A1317">
        <v>1316</v>
      </c>
      <c r="B1317" t="s">
        <v>100</v>
      </c>
      <c r="C1317">
        <v>100000</v>
      </c>
      <c r="D1317" t="s">
        <v>110</v>
      </c>
      <c r="E1317" t="s">
        <v>6576</v>
      </c>
      <c r="F1317">
        <v>10000</v>
      </c>
      <c r="G1317">
        <v>256</v>
      </c>
      <c r="H1317">
        <v>0</v>
      </c>
      <c r="I1317">
        <v>96</v>
      </c>
      <c r="J1317">
        <v>6</v>
      </c>
      <c r="K1317" t="s">
        <v>85</v>
      </c>
      <c r="L1317">
        <v>11.37</v>
      </c>
      <c r="M1317">
        <v>0</v>
      </c>
      <c r="N1317">
        <v>86602</v>
      </c>
      <c r="O1317">
        <v>329652</v>
      </c>
      <c r="P1317">
        <v>1082.6500000000001</v>
      </c>
      <c r="Q1317">
        <v>5.24</v>
      </c>
      <c r="R1317">
        <v>9563</v>
      </c>
      <c r="S1317" t="s">
        <v>111</v>
      </c>
      <c r="T1317" t="s">
        <v>87</v>
      </c>
      <c r="U1317">
        <v>51357940</v>
      </c>
      <c r="V1317">
        <v>0</v>
      </c>
      <c r="W1317">
        <v>0</v>
      </c>
      <c r="X1317">
        <v>0</v>
      </c>
      <c r="Y1317">
        <v>0</v>
      </c>
      <c r="Z1317" t="s">
        <v>88</v>
      </c>
      <c r="AA1317" t="s">
        <v>88</v>
      </c>
      <c r="AB1317" t="s">
        <v>89</v>
      </c>
      <c r="AC1317">
        <v>36</v>
      </c>
      <c r="AD1317">
        <v>21.052099999999999</v>
      </c>
      <c r="AE1317">
        <v>534433390</v>
      </c>
      <c r="AF1317">
        <v>0</v>
      </c>
      <c r="AG1317">
        <v>0</v>
      </c>
      <c r="AH1317">
        <v>0</v>
      </c>
      <c r="AI1317" t="s">
        <v>90</v>
      </c>
      <c r="AJ1317" t="s">
        <v>5289</v>
      </c>
      <c r="AK1317" t="s">
        <v>5290</v>
      </c>
      <c r="AL1317" t="s">
        <v>2565</v>
      </c>
      <c r="AM1317" t="str">
        <f t="shared" si="20"/>
        <v>'20.0 20.0' 100000 rq=0</v>
      </c>
    </row>
    <row r="1318" spans="1:39">
      <c r="A1318">
        <v>1317</v>
      </c>
      <c r="B1318" t="s">
        <v>82</v>
      </c>
      <c r="C1318">
        <v>100000</v>
      </c>
      <c r="D1318" t="s">
        <v>83</v>
      </c>
      <c r="E1318" t="s">
        <v>6576</v>
      </c>
      <c r="F1318">
        <v>10000</v>
      </c>
      <c r="G1318">
        <v>256</v>
      </c>
      <c r="H1318">
        <v>1</v>
      </c>
      <c r="I1318">
        <v>18</v>
      </c>
      <c r="J1318">
        <v>3</v>
      </c>
      <c r="K1318" t="s">
        <v>85</v>
      </c>
      <c r="L1318">
        <v>11.44</v>
      </c>
      <c r="M1318">
        <v>0</v>
      </c>
      <c r="N1318">
        <v>75781</v>
      </c>
      <c r="O1318">
        <v>299272</v>
      </c>
      <c r="P1318">
        <v>223</v>
      </c>
      <c r="Q1318">
        <v>5.42</v>
      </c>
      <c r="R1318">
        <v>1996</v>
      </c>
      <c r="S1318" t="s">
        <v>86</v>
      </c>
      <c r="T1318" t="s">
        <v>87</v>
      </c>
      <c r="U1318">
        <v>30130797</v>
      </c>
      <c r="V1318">
        <v>0</v>
      </c>
      <c r="W1318">
        <v>0</v>
      </c>
      <c r="X1318">
        <v>0</v>
      </c>
      <c r="Y1318">
        <v>0</v>
      </c>
      <c r="Z1318" t="s">
        <v>88</v>
      </c>
      <c r="AA1318" t="s">
        <v>88</v>
      </c>
      <c r="AB1318" t="s">
        <v>89</v>
      </c>
      <c r="AC1318">
        <v>32</v>
      </c>
      <c r="AD1318">
        <v>18.970800000000001</v>
      </c>
      <c r="AE1318">
        <v>315230869</v>
      </c>
      <c r="AF1318">
        <v>0</v>
      </c>
      <c r="AG1318">
        <v>0</v>
      </c>
      <c r="AH1318">
        <v>0</v>
      </c>
      <c r="AI1318" t="s">
        <v>90</v>
      </c>
      <c r="AJ1318" t="s">
        <v>5483</v>
      </c>
      <c r="AK1318" t="s">
        <v>5484</v>
      </c>
      <c r="AL1318" t="s">
        <v>1231</v>
      </c>
      <c r="AM1318" t="str">
        <f t="shared" si="20"/>
        <v>'0.0 0.0' 100000 rq=1</v>
      </c>
    </row>
    <row r="1319" spans="1:39">
      <c r="A1319">
        <v>1318</v>
      </c>
      <c r="B1319" t="s">
        <v>100</v>
      </c>
      <c r="C1319">
        <v>100000</v>
      </c>
      <c r="D1319" t="s">
        <v>110</v>
      </c>
      <c r="E1319" t="s">
        <v>6576</v>
      </c>
      <c r="F1319">
        <v>10000</v>
      </c>
      <c r="G1319">
        <v>256</v>
      </c>
      <c r="H1319">
        <v>0</v>
      </c>
      <c r="I1319">
        <v>1</v>
      </c>
      <c r="J1319">
        <v>4</v>
      </c>
      <c r="K1319" t="s">
        <v>85</v>
      </c>
      <c r="L1319">
        <v>11.25</v>
      </c>
      <c r="M1319">
        <v>0</v>
      </c>
      <c r="N1319">
        <v>77214</v>
      </c>
      <c r="O1319">
        <v>309768</v>
      </c>
      <c r="P1319">
        <v>35.03</v>
      </c>
      <c r="Q1319">
        <v>5.19</v>
      </c>
      <c r="R1319">
        <v>357</v>
      </c>
      <c r="S1319" t="s">
        <v>111</v>
      </c>
      <c r="T1319" t="s">
        <v>87</v>
      </c>
      <c r="U1319">
        <v>2329726</v>
      </c>
      <c r="V1319">
        <v>0</v>
      </c>
      <c r="W1319">
        <v>0</v>
      </c>
      <c r="X1319">
        <v>0</v>
      </c>
      <c r="Y1319">
        <v>0</v>
      </c>
      <c r="Z1319" t="s">
        <v>88</v>
      </c>
      <c r="AA1319" t="s">
        <v>88</v>
      </c>
      <c r="AB1319" t="s">
        <v>89</v>
      </c>
      <c r="AC1319">
        <v>34</v>
      </c>
      <c r="AD1319">
        <v>18.8155</v>
      </c>
      <c r="AE1319">
        <v>25275880</v>
      </c>
      <c r="AF1319">
        <v>0</v>
      </c>
      <c r="AG1319">
        <v>0</v>
      </c>
      <c r="AH1319">
        <v>0</v>
      </c>
      <c r="AI1319" t="s">
        <v>90</v>
      </c>
      <c r="AJ1319" t="s">
        <v>6361</v>
      </c>
      <c r="AK1319" t="s">
        <v>6362</v>
      </c>
      <c r="AL1319" t="s">
        <v>1796</v>
      </c>
      <c r="AM1319" t="str">
        <f t="shared" si="20"/>
        <v>'20.0 20.0' 100000 rq=0</v>
      </c>
    </row>
    <row r="1320" spans="1:39">
      <c r="A1320">
        <v>1319</v>
      </c>
      <c r="B1320" t="s">
        <v>82</v>
      </c>
      <c r="C1320">
        <v>100000</v>
      </c>
      <c r="D1320" t="s">
        <v>152</v>
      </c>
      <c r="E1320" t="s">
        <v>6576</v>
      </c>
      <c r="F1320">
        <v>10000</v>
      </c>
      <c r="G1320">
        <v>256</v>
      </c>
      <c r="H1320">
        <v>0</v>
      </c>
      <c r="I1320">
        <v>24</v>
      </c>
      <c r="J1320">
        <v>4</v>
      </c>
      <c r="K1320" t="s">
        <v>85</v>
      </c>
      <c r="L1320">
        <v>11.38</v>
      </c>
      <c r="M1320">
        <v>0</v>
      </c>
      <c r="N1320">
        <v>78628</v>
      </c>
      <c r="O1320">
        <v>313452</v>
      </c>
      <c r="P1320">
        <v>290.44</v>
      </c>
      <c r="Q1320">
        <v>5.1100000000000003</v>
      </c>
      <c r="R1320">
        <v>2597</v>
      </c>
      <c r="S1320" t="s">
        <v>153</v>
      </c>
      <c r="T1320" t="s">
        <v>87</v>
      </c>
      <c r="U1320">
        <v>52840476</v>
      </c>
      <c r="V1320">
        <v>0</v>
      </c>
      <c r="W1320">
        <v>0</v>
      </c>
      <c r="X1320">
        <v>0</v>
      </c>
      <c r="Y1320">
        <v>0</v>
      </c>
      <c r="Z1320" t="s">
        <v>88</v>
      </c>
      <c r="AA1320" t="s">
        <v>88</v>
      </c>
      <c r="AB1320" t="s">
        <v>89</v>
      </c>
      <c r="AC1320">
        <v>34</v>
      </c>
      <c r="AD1320">
        <v>20.191299999999998</v>
      </c>
      <c r="AE1320">
        <v>564876830</v>
      </c>
      <c r="AF1320">
        <v>0</v>
      </c>
      <c r="AG1320">
        <v>0</v>
      </c>
      <c r="AH1320">
        <v>1.5663E-2</v>
      </c>
      <c r="AI1320" t="s">
        <v>90</v>
      </c>
      <c r="AJ1320" t="s">
        <v>5203</v>
      </c>
      <c r="AK1320" t="s">
        <v>5204</v>
      </c>
      <c r="AL1320" t="s">
        <v>1346</v>
      </c>
      <c r="AM1320" t="str">
        <f t="shared" si="20"/>
        <v>'0.0 0.0' 100000 rq=0</v>
      </c>
    </row>
    <row r="1321" spans="1:39">
      <c r="A1321">
        <v>1320</v>
      </c>
      <c r="B1321" t="s">
        <v>100</v>
      </c>
      <c r="C1321">
        <v>100000</v>
      </c>
      <c r="D1321" t="s">
        <v>83</v>
      </c>
      <c r="E1321" t="s">
        <v>6576</v>
      </c>
      <c r="F1321">
        <v>10000</v>
      </c>
      <c r="G1321">
        <v>256</v>
      </c>
      <c r="H1321">
        <v>0</v>
      </c>
      <c r="I1321">
        <v>72</v>
      </c>
      <c r="J1321">
        <v>6</v>
      </c>
      <c r="K1321" t="s">
        <v>85</v>
      </c>
      <c r="L1321">
        <v>11.32</v>
      </c>
      <c r="M1321">
        <v>0</v>
      </c>
      <c r="N1321">
        <v>90509</v>
      </c>
      <c r="O1321">
        <v>331984</v>
      </c>
      <c r="P1321">
        <v>816.24</v>
      </c>
      <c r="Q1321">
        <v>4.76</v>
      </c>
      <c r="R1321">
        <v>7246</v>
      </c>
      <c r="S1321" t="s">
        <v>86</v>
      </c>
      <c r="T1321" t="s">
        <v>87</v>
      </c>
      <c r="U1321">
        <v>21937893</v>
      </c>
      <c r="V1321">
        <v>0</v>
      </c>
      <c r="W1321">
        <v>0</v>
      </c>
      <c r="X1321">
        <v>0</v>
      </c>
      <c r="Y1321">
        <v>0</v>
      </c>
      <c r="Z1321" t="s">
        <v>88</v>
      </c>
      <c r="AA1321" t="s">
        <v>88</v>
      </c>
      <c r="AB1321" t="s">
        <v>89</v>
      </c>
      <c r="AC1321">
        <v>36</v>
      </c>
      <c r="AD1321">
        <v>19.127300000000002</v>
      </c>
      <c r="AE1321">
        <v>230896715</v>
      </c>
      <c r="AF1321">
        <v>0</v>
      </c>
      <c r="AG1321">
        <v>0</v>
      </c>
      <c r="AH1321">
        <v>0</v>
      </c>
      <c r="AI1321" t="s">
        <v>90</v>
      </c>
      <c r="AJ1321" t="s">
        <v>5305</v>
      </c>
      <c r="AK1321" t="s">
        <v>5306</v>
      </c>
      <c r="AL1321" t="s">
        <v>2542</v>
      </c>
      <c r="AM1321" t="str">
        <f t="shared" si="20"/>
        <v>'20.0 20.0' 100000 rq=0</v>
      </c>
    </row>
    <row r="1322" spans="1:39">
      <c r="A1322">
        <v>1321</v>
      </c>
      <c r="B1322" t="s">
        <v>82</v>
      </c>
      <c r="C1322">
        <v>100000</v>
      </c>
      <c r="D1322" t="s">
        <v>95</v>
      </c>
      <c r="E1322" t="s">
        <v>6576</v>
      </c>
      <c r="F1322">
        <v>10000</v>
      </c>
      <c r="G1322">
        <v>256</v>
      </c>
      <c r="H1322">
        <v>0</v>
      </c>
      <c r="I1322">
        <v>1</v>
      </c>
      <c r="J1322">
        <v>1</v>
      </c>
      <c r="K1322" t="s">
        <v>85</v>
      </c>
      <c r="L1322">
        <v>11.33</v>
      </c>
      <c r="M1322">
        <v>0</v>
      </c>
      <c r="N1322">
        <v>72295</v>
      </c>
      <c r="O1322">
        <v>293312</v>
      </c>
      <c r="P1322">
        <v>37.56</v>
      </c>
      <c r="Q1322">
        <v>4.3899999999999997</v>
      </c>
      <c r="R1322">
        <v>370</v>
      </c>
      <c r="S1322" t="s">
        <v>96</v>
      </c>
      <c r="T1322" t="s">
        <v>87</v>
      </c>
      <c r="U1322">
        <v>2787092</v>
      </c>
      <c r="V1322">
        <v>0</v>
      </c>
      <c r="W1322">
        <v>0</v>
      </c>
      <c r="X1322">
        <v>0</v>
      </c>
      <c r="Y1322">
        <v>0</v>
      </c>
      <c r="Z1322" t="s">
        <v>88</v>
      </c>
      <c r="AA1322" t="s">
        <v>88</v>
      </c>
      <c r="AB1322" t="s">
        <v>89</v>
      </c>
      <c r="AC1322">
        <v>37</v>
      </c>
      <c r="AD1322">
        <v>19.971599999999999</v>
      </c>
      <c r="AE1322">
        <v>30273411</v>
      </c>
      <c r="AF1322">
        <v>0</v>
      </c>
      <c r="AG1322">
        <v>0</v>
      </c>
      <c r="AH1322">
        <v>2.5545199999999998E-3</v>
      </c>
      <c r="AI1322" t="s">
        <v>90</v>
      </c>
      <c r="AJ1322" t="s">
        <v>5739</v>
      </c>
      <c r="AK1322" t="s">
        <v>5740</v>
      </c>
      <c r="AL1322" t="s">
        <v>219</v>
      </c>
      <c r="AM1322" t="str">
        <f t="shared" si="20"/>
        <v>'0.0 0.0' 100000 rq=0</v>
      </c>
    </row>
    <row r="1323" spans="1:39">
      <c r="A1323">
        <v>1322</v>
      </c>
      <c r="B1323" t="s">
        <v>82</v>
      </c>
      <c r="C1323">
        <v>100000</v>
      </c>
      <c r="D1323" t="s">
        <v>6577</v>
      </c>
      <c r="E1323" t="s">
        <v>6576</v>
      </c>
      <c r="F1323">
        <v>10000</v>
      </c>
      <c r="G1323">
        <v>256</v>
      </c>
      <c r="H1323">
        <v>1</v>
      </c>
      <c r="I1323">
        <v>24</v>
      </c>
      <c r="J1323">
        <v>4</v>
      </c>
      <c r="K1323" t="s">
        <v>85</v>
      </c>
      <c r="L1323">
        <v>11.43</v>
      </c>
      <c r="M1323">
        <v>0</v>
      </c>
      <c r="N1323">
        <v>78530</v>
      </c>
      <c r="O1323">
        <v>313228</v>
      </c>
      <c r="P1323">
        <v>287.64</v>
      </c>
      <c r="Q1323">
        <v>4.87</v>
      </c>
      <c r="R1323">
        <v>2559</v>
      </c>
      <c r="S1323" t="s">
        <v>6578</v>
      </c>
      <c r="T1323" t="s">
        <v>87</v>
      </c>
      <c r="U1323">
        <v>42441620</v>
      </c>
      <c r="V1323">
        <v>0</v>
      </c>
      <c r="W1323">
        <v>0</v>
      </c>
      <c r="X1323">
        <v>0</v>
      </c>
      <c r="Y1323">
        <v>0</v>
      </c>
      <c r="Z1323" t="s">
        <v>88</v>
      </c>
      <c r="AA1323" t="s">
        <v>88</v>
      </c>
      <c r="AB1323" t="s">
        <v>89</v>
      </c>
      <c r="AC1323">
        <v>37</v>
      </c>
      <c r="AD1323">
        <v>20.401299999999999</v>
      </c>
      <c r="AE1323">
        <v>463393976</v>
      </c>
      <c r="AF1323">
        <v>0</v>
      </c>
      <c r="AG1323">
        <v>0</v>
      </c>
      <c r="AH1323">
        <v>0</v>
      </c>
      <c r="AI1323" t="s">
        <v>90</v>
      </c>
      <c r="AJ1323" t="s">
        <v>5999</v>
      </c>
      <c r="AK1323" t="s">
        <v>6000</v>
      </c>
      <c r="AL1323" t="s">
        <v>6646</v>
      </c>
      <c r="AM1323" t="str">
        <f t="shared" si="20"/>
        <v>'0.0 0.0' 100000 rq=1</v>
      </c>
    </row>
    <row r="1324" spans="1:39">
      <c r="A1324">
        <v>1323</v>
      </c>
      <c r="B1324" t="s">
        <v>82</v>
      </c>
      <c r="C1324">
        <v>100000</v>
      </c>
      <c r="D1324" t="s">
        <v>83</v>
      </c>
      <c r="E1324" t="s">
        <v>6576</v>
      </c>
      <c r="F1324">
        <v>10000</v>
      </c>
      <c r="G1324">
        <v>256</v>
      </c>
      <c r="H1324">
        <v>1</v>
      </c>
      <c r="I1324">
        <v>1</v>
      </c>
      <c r="J1324">
        <v>5</v>
      </c>
      <c r="K1324" t="s">
        <v>85</v>
      </c>
      <c r="L1324">
        <v>11.42</v>
      </c>
      <c r="M1324">
        <v>0</v>
      </c>
      <c r="N1324">
        <v>74307</v>
      </c>
      <c r="O1324">
        <v>295924</v>
      </c>
      <c r="P1324">
        <v>36.85</v>
      </c>
      <c r="Q1324">
        <v>4.82</v>
      </c>
      <c r="R1324">
        <v>364</v>
      </c>
      <c r="S1324" t="s">
        <v>86</v>
      </c>
      <c r="T1324" t="s">
        <v>87</v>
      </c>
      <c r="U1324">
        <v>5147</v>
      </c>
      <c r="V1324">
        <v>0</v>
      </c>
      <c r="W1324">
        <v>0</v>
      </c>
      <c r="X1324">
        <v>0</v>
      </c>
      <c r="Y1324">
        <v>0</v>
      </c>
      <c r="Z1324" t="s">
        <v>88</v>
      </c>
      <c r="AA1324" t="s">
        <v>88</v>
      </c>
      <c r="AB1324" t="s">
        <v>89</v>
      </c>
      <c r="AC1324">
        <v>37</v>
      </c>
      <c r="AD1324">
        <v>20.325199999999999</v>
      </c>
      <c r="AE1324">
        <v>1328581</v>
      </c>
      <c r="AF1324">
        <v>0</v>
      </c>
      <c r="AG1324">
        <v>0</v>
      </c>
      <c r="AH1324">
        <v>0</v>
      </c>
      <c r="AI1324" t="s">
        <v>90</v>
      </c>
      <c r="AJ1324" t="s">
        <v>5569</v>
      </c>
      <c r="AK1324" t="s">
        <v>5570</v>
      </c>
      <c r="AL1324" t="s">
        <v>151</v>
      </c>
      <c r="AM1324" t="str">
        <f t="shared" si="20"/>
        <v>'0.0 0.0' 100000 rq=1</v>
      </c>
    </row>
    <row r="1325" spans="1:39">
      <c r="A1325">
        <v>1324</v>
      </c>
      <c r="B1325" t="s">
        <v>82</v>
      </c>
      <c r="C1325">
        <v>100000</v>
      </c>
      <c r="D1325" t="s">
        <v>124</v>
      </c>
      <c r="E1325" t="s">
        <v>6576</v>
      </c>
      <c r="F1325">
        <v>10000</v>
      </c>
      <c r="G1325">
        <v>256</v>
      </c>
      <c r="H1325">
        <v>1</v>
      </c>
      <c r="I1325">
        <v>120</v>
      </c>
      <c r="J1325">
        <v>2</v>
      </c>
      <c r="K1325" t="s">
        <v>85</v>
      </c>
      <c r="L1325">
        <v>11.37</v>
      </c>
      <c r="M1325">
        <v>0</v>
      </c>
      <c r="N1325">
        <v>76495</v>
      </c>
      <c r="O1325">
        <v>303420</v>
      </c>
      <c r="P1325">
        <v>1341.23</v>
      </c>
      <c r="Q1325">
        <v>5.04</v>
      </c>
      <c r="R1325">
        <v>11833</v>
      </c>
      <c r="S1325" t="s">
        <v>125</v>
      </c>
      <c r="T1325" t="s">
        <v>87</v>
      </c>
      <c r="U1325">
        <v>112680231</v>
      </c>
      <c r="V1325">
        <v>0</v>
      </c>
      <c r="W1325">
        <v>0</v>
      </c>
      <c r="X1325">
        <v>0</v>
      </c>
      <c r="Y1325">
        <v>0</v>
      </c>
      <c r="Z1325" t="s">
        <v>88</v>
      </c>
      <c r="AA1325" t="s">
        <v>88</v>
      </c>
      <c r="AB1325" t="s">
        <v>89</v>
      </c>
      <c r="AC1325">
        <v>40</v>
      </c>
      <c r="AD1325">
        <v>21.972799999999999</v>
      </c>
      <c r="AE1325">
        <v>1152298970</v>
      </c>
      <c r="AF1325">
        <v>0</v>
      </c>
      <c r="AG1325">
        <v>0</v>
      </c>
      <c r="AH1325">
        <v>2.85351</v>
      </c>
      <c r="AI1325" t="s">
        <v>90</v>
      </c>
      <c r="AJ1325" t="s">
        <v>6159</v>
      </c>
      <c r="AK1325" t="s">
        <v>6160</v>
      </c>
      <c r="AL1325" t="s">
        <v>1415</v>
      </c>
      <c r="AM1325" t="str">
        <f t="shared" si="20"/>
        <v>'0.0 0.0' 100000 rq=1</v>
      </c>
    </row>
    <row r="1326" spans="1:39">
      <c r="A1326">
        <v>1325</v>
      </c>
      <c r="B1326" t="s">
        <v>94</v>
      </c>
      <c r="C1326">
        <v>100000</v>
      </c>
      <c r="D1326" t="s">
        <v>124</v>
      </c>
      <c r="E1326" t="s">
        <v>6576</v>
      </c>
      <c r="F1326">
        <v>10000</v>
      </c>
      <c r="G1326">
        <v>256</v>
      </c>
      <c r="H1326">
        <v>1</v>
      </c>
      <c r="I1326">
        <v>24</v>
      </c>
      <c r="J1326">
        <v>5</v>
      </c>
      <c r="K1326" t="s">
        <v>85</v>
      </c>
      <c r="L1326">
        <v>11.36</v>
      </c>
      <c r="M1326">
        <v>0</v>
      </c>
      <c r="N1326">
        <v>72942</v>
      </c>
      <c r="O1326">
        <v>294904</v>
      </c>
      <c r="P1326">
        <v>290.85000000000002</v>
      </c>
      <c r="Q1326">
        <v>4.6399999999999997</v>
      </c>
      <c r="R1326">
        <v>2599</v>
      </c>
      <c r="S1326" t="s">
        <v>125</v>
      </c>
      <c r="T1326" t="s">
        <v>87</v>
      </c>
      <c r="U1326">
        <v>46118446</v>
      </c>
      <c r="V1326">
        <v>0</v>
      </c>
      <c r="W1326">
        <v>0</v>
      </c>
      <c r="X1326">
        <v>0</v>
      </c>
      <c r="Y1326">
        <v>0</v>
      </c>
      <c r="Z1326" t="s">
        <v>88</v>
      </c>
      <c r="AA1326" t="s">
        <v>88</v>
      </c>
      <c r="AB1326" t="s">
        <v>89</v>
      </c>
      <c r="AC1326">
        <v>35</v>
      </c>
      <c r="AD1326">
        <v>20.614799999999999</v>
      </c>
      <c r="AE1326">
        <v>502707491</v>
      </c>
      <c r="AF1326">
        <v>0</v>
      </c>
      <c r="AG1326">
        <v>0</v>
      </c>
      <c r="AH1326">
        <v>0.56698499999999996</v>
      </c>
      <c r="AI1326" t="s">
        <v>90</v>
      </c>
      <c r="AJ1326" t="s">
        <v>4837</v>
      </c>
      <c r="AK1326" t="s">
        <v>4838</v>
      </c>
      <c r="AL1326" t="s">
        <v>1615</v>
      </c>
      <c r="AM1326" t="str">
        <f t="shared" si="20"/>
        <v>'5.0 5.0' 100000 rq=1</v>
      </c>
    </row>
    <row r="1327" spans="1:39">
      <c r="A1327">
        <v>1326</v>
      </c>
      <c r="B1327" t="s">
        <v>82</v>
      </c>
      <c r="C1327">
        <v>100000</v>
      </c>
      <c r="D1327" t="s">
        <v>152</v>
      </c>
      <c r="E1327" t="s">
        <v>6576</v>
      </c>
      <c r="F1327">
        <v>10000</v>
      </c>
      <c r="G1327">
        <v>256</v>
      </c>
      <c r="H1327">
        <v>1</v>
      </c>
      <c r="I1327">
        <v>120</v>
      </c>
      <c r="J1327">
        <v>5</v>
      </c>
      <c r="K1327" t="s">
        <v>85</v>
      </c>
      <c r="L1327">
        <v>11.49</v>
      </c>
      <c r="M1327">
        <v>0</v>
      </c>
      <c r="N1327">
        <v>86118</v>
      </c>
      <c r="O1327">
        <v>330440</v>
      </c>
      <c r="P1327">
        <v>1342.49</v>
      </c>
      <c r="Q1327">
        <v>5.34</v>
      </c>
      <c r="R1327">
        <v>11728</v>
      </c>
      <c r="S1327" t="s">
        <v>153</v>
      </c>
      <c r="T1327" t="s">
        <v>87</v>
      </c>
      <c r="U1327">
        <v>191657916</v>
      </c>
      <c r="V1327">
        <v>0</v>
      </c>
      <c r="W1327">
        <v>0</v>
      </c>
      <c r="X1327">
        <v>0</v>
      </c>
      <c r="Y1327">
        <v>0</v>
      </c>
      <c r="Z1327" t="s">
        <v>88</v>
      </c>
      <c r="AA1327" t="s">
        <v>88</v>
      </c>
      <c r="AB1327" t="s">
        <v>89</v>
      </c>
      <c r="AC1327">
        <v>37</v>
      </c>
      <c r="AD1327">
        <v>20.534199999999998</v>
      </c>
      <c r="AE1327">
        <v>1938966730</v>
      </c>
      <c r="AF1327">
        <v>0</v>
      </c>
      <c r="AG1327">
        <v>0</v>
      </c>
      <c r="AH1327">
        <v>0.32367499999999999</v>
      </c>
      <c r="AI1327" t="s">
        <v>90</v>
      </c>
      <c r="AJ1327" t="s">
        <v>6455</v>
      </c>
      <c r="AK1327" t="s">
        <v>6456</v>
      </c>
      <c r="AL1327" t="s">
        <v>1391</v>
      </c>
      <c r="AM1327" t="str">
        <f t="shared" si="20"/>
        <v>'0.0 0.0' 100000 rq=1</v>
      </c>
    </row>
    <row r="1328" spans="1:39">
      <c r="A1328">
        <v>1327</v>
      </c>
      <c r="B1328" t="s">
        <v>94</v>
      </c>
      <c r="C1328">
        <v>100000</v>
      </c>
      <c r="D1328" t="s">
        <v>95</v>
      </c>
      <c r="E1328" t="s">
        <v>6576</v>
      </c>
      <c r="F1328">
        <v>10000</v>
      </c>
      <c r="G1328">
        <v>256</v>
      </c>
      <c r="H1328">
        <v>1</v>
      </c>
      <c r="I1328">
        <v>12</v>
      </c>
      <c r="J1328">
        <v>2</v>
      </c>
      <c r="K1328" t="s">
        <v>85</v>
      </c>
      <c r="L1328">
        <v>11.34</v>
      </c>
      <c r="M1328">
        <v>0</v>
      </c>
      <c r="N1328">
        <v>73046</v>
      </c>
      <c r="O1328">
        <v>295052</v>
      </c>
      <c r="P1328">
        <v>157.15</v>
      </c>
      <c r="Q1328">
        <v>5.78</v>
      </c>
      <c r="R1328">
        <v>1436</v>
      </c>
      <c r="S1328" t="s">
        <v>96</v>
      </c>
      <c r="T1328" t="s">
        <v>87</v>
      </c>
      <c r="U1328">
        <v>20360573</v>
      </c>
      <c r="V1328">
        <v>0</v>
      </c>
      <c r="W1328">
        <v>0</v>
      </c>
      <c r="X1328">
        <v>0</v>
      </c>
      <c r="Y1328">
        <v>0</v>
      </c>
      <c r="Z1328" t="s">
        <v>88</v>
      </c>
      <c r="AA1328" t="s">
        <v>88</v>
      </c>
      <c r="AB1328" t="s">
        <v>89</v>
      </c>
      <c r="AC1328">
        <v>34</v>
      </c>
      <c r="AD1328">
        <v>19.132899999999999</v>
      </c>
      <c r="AE1328">
        <v>204563044</v>
      </c>
      <c r="AF1328">
        <v>0</v>
      </c>
      <c r="AG1328">
        <v>0</v>
      </c>
      <c r="AH1328">
        <v>5.3560999999999998E-2</v>
      </c>
      <c r="AI1328" t="s">
        <v>90</v>
      </c>
      <c r="AJ1328" t="s">
        <v>1340</v>
      </c>
      <c r="AK1328" t="s">
        <v>1341</v>
      </c>
      <c r="AL1328" t="s">
        <v>341</v>
      </c>
      <c r="AM1328" t="str">
        <f t="shared" si="20"/>
        <v>'5.0 5.0' 100000 rq=1</v>
      </c>
    </row>
    <row r="1329" spans="1:39">
      <c r="A1329">
        <v>1328</v>
      </c>
      <c r="B1329" t="s">
        <v>82</v>
      </c>
      <c r="C1329">
        <v>100000</v>
      </c>
      <c r="D1329" t="s">
        <v>124</v>
      </c>
      <c r="E1329" t="s">
        <v>6576</v>
      </c>
      <c r="F1329">
        <v>10000</v>
      </c>
      <c r="G1329">
        <v>256</v>
      </c>
      <c r="H1329">
        <v>1</v>
      </c>
      <c r="I1329">
        <v>12</v>
      </c>
      <c r="J1329">
        <v>5</v>
      </c>
      <c r="K1329" t="s">
        <v>85</v>
      </c>
      <c r="L1329">
        <v>11.34</v>
      </c>
      <c r="M1329">
        <v>0</v>
      </c>
      <c r="N1329">
        <v>72605</v>
      </c>
      <c r="O1329">
        <v>294224</v>
      </c>
      <c r="P1329">
        <v>159.54</v>
      </c>
      <c r="Q1329">
        <v>3.42</v>
      </c>
      <c r="R1329">
        <v>1436</v>
      </c>
      <c r="S1329" t="s">
        <v>125</v>
      </c>
      <c r="T1329" t="s">
        <v>87</v>
      </c>
      <c r="U1329">
        <v>27840262</v>
      </c>
      <c r="V1329">
        <v>0</v>
      </c>
      <c r="W1329">
        <v>0</v>
      </c>
      <c r="X1329">
        <v>0</v>
      </c>
      <c r="Y1329">
        <v>0</v>
      </c>
      <c r="Z1329" t="s">
        <v>88</v>
      </c>
      <c r="AA1329" t="s">
        <v>88</v>
      </c>
      <c r="AB1329" t="s">
        <v>89</v>
      </c>
      <c r="AC1329">
        <v>36</v>
      </c>
      <c r="AD1329">
        <v>19.099699999999999</v>
      </c>
      <c r="AE1329">
        <v>304591504</v>
      </c>
      <c r="AF1329">
        <v>0</v>
      </c>
      <c r="AG1329">
        <v>0</v>
      </c>
      <c r="AH1329">
        <v>0.53993500000000005</v>
      </c>
      <c r="AI1329" t="s">
        <v>90</v>
      </c>
      <c r="AJ1329" t="s">
        <v>5293</v>
      </c>
      <c r="AK1329" t="s">
        <v>5294</v>
      </c>
      <c r="AL1329" t="s">
        <v>893</v>
      </c>
      <c r="AM1329" t="str">
        <f t="shared" si="20"/>
        <v>'0.0 0.0' 100000 rq=1</v>
      </c>
    </row>
    <row r="1330" spans="1:39">
      <c r="A1330">
        <v>1329</v>
      </c>
      <c r="B1330" t="s">
        <v>100</v>
      </c>
      <c r="C1330">
        <v>100000</v>
      </c>
      <c r="D1330" t="s">
        <v>152</v>
      </c>
      <c r="E1330" t="s">
        <v>6576</v>
      </c>
      <c r="F1330">
        <v>10000</v>
      </c>
      <c r="G1330">
        <v>256</v>
      </c>
      <c r="H1330">
        <v>1</v>
      </c>
      <c r="I1330">
        <v>72</v>
      </c>
      <c r="J1330">
        <v>6</v>
      </c>
      <c r="K1330" t="s">
        <v>85</v>
      </c>
      <c r="L1330">
        <v>12.85</v>
      </c>
      <c r="M1330">
        <v>0</v>
      </c>
      <c r="N1330">
        <v>540743</v>
      </c>
      <c r="O1330">
        <v>1358020</v>
      </c>
      <c r="P1330">
        <v>865.24</v>
      </c>
      <c r="Q1330">
        <v>14.47</v>
      </c>
      <c r="R1330">
        <v>6845</v>
      </c>
      <c r="S1330" t="s">
        <v>153</v>
      </c>
      <c r="T1330" t="s">
        <v>87</v>
      </c>
      <c r="U1330">
        <v>12627035</v>
      </c>
      <c r="V1330">
        <v>0</v>
      </c>
      <c r="W1330">
        <v>0</v>
      </c>
      <c r="X1330">
        <v>0</v>
      </c>
      <c r="Y1330">
        <v>0</v>
      </c>
      <c r="Z1330" t="s">
        <v>88</v>
      </c>
      <c r="AA1330" t="s">
        <v>88</v>
      </c>
      <c r="AB1330" t="s">
        <v>89</v>
      </c>
      <c r="AC1330">
        <v>36</v>
      </c>
      <c r="AD1330">
        <v>19.851199999999999</v>
      </c>
      <c r="AE1330">
        <v>160553949</v>
      </c>
      <c r="AF1330">
        <v>0</v>
      </c>
      <c r="AG1330">
        <v>0</v>
      </c>
      <c r="AH1330">
        <v>7.9272</v>
      </c>
      <c r="AI1330" t="s">
        <v>90</v>
      </c>
      <c r="AJ1330" t="s">
        <v>5453</v>
      </c>
      <c r="AK1330" t="s">
        <v>5454</v>
      </c>
      <c r="AL1330" t="s">
        <v>1293</v>
      </c>
      <c r="AM1330" t="str">
        <f t="shared" si="20"/>
        <v>'20.0 20.0' 100000 rq=1</v>
      </c>
    </row>
    <row r="1331" spans="1:39">
      <c r="A1331">
        <v>1330</v>
      </c>
      <c r="B1331" t="s">
        <v>100</v>
      </c>
      <c r="C1331">
        <v>100000</v>
      </c>
      <c r="D1331" t="s">
        <v>124</v>
      </c>
      <c r="E1331" t="s">
        <v>6576</v>
      </c>
      <c r="F1331">
        <v>10000</v>
      </c>
      <c r="G1331">
        <v>256</v>
      </c>
      <c r="H1331">
        <v>0</v>
      </c>
      <c r="I1331">
        <v>1</v>
      </c>
      <c r="J1331">
        <v>5</v>
      </c>
      <c r="K1331" t="s">
        <v>85</v>
      </c>
      <c r="L1331">
        <v>11.31</v>
      </c>
      <c r="M1331">
        <v>0</v>
      </c>
      <c r="N1331">
        <v>72213</v>
      </c>
      <c r="O1331">
        <v>293136</v>
      </c>
      <c r="P1331">
        <v>34.869999999999997</v>
      </c>
      <c r="Q1331">
        <v>5.34</v>
      </c>
      <c r="R1331">
        <v>355</v>
      </c>
      <c r="S1331" t="s">
        <v>125</v>
      </c>
      <c r="T1331" t="s">
        <v>87</v>
      </c>
      <c r="U1331">
        <v>2980535</v>
      </c>
      <c r="V1331">
        <v>0</v>
      </c>
      <c r="W1331">
        <v>0</v>
      </c>
      <c r="X1331">
        <v>0</v>
      </c>
      <c r="Y1331">
        <v>0</v>
      </c>
      <c r="Z1331" t="s">
        <v>88</v>
      </c>
      <c r="AA1331" t="s">
        <v>88</v>
      </c>
      <c r="AB1331" t="s">
        <v>89</v>
      </c>
      <c r="AC1331">
        <v>35</v>
      </c>
      <c r="AD1331">
        <v>19.545300000000001</v>
      </c>
      <c r="AE1331">
        <v>32499824</v>
      </c>
      <c r="AF1331">
        <v>0</v>
      </c>
      <c r="AG1331">
        <v>0</v>
      </c>
      <c r="AH1331">
        <v>8.8963299999999992E-3</v>
      </c>
      <c r="AI1331" t="s">
        <v>90</v>
      </c>
      <c r="AJ1331" t="s">
        <v>186</v>
      </c>
      <c r="AK1331" t="s">
        <v>187</v>
      </c>
      <c r="AL1331" t="s">
        <v>1740</v>
      </c>
      <c r="AM1331" t="str">
        <f t="shared" si="20"/>
        <v>'20.0 20.0' 100000 rq=0</v>
      </c>
    </row>
    <row r="1332" spans="1:39">
      <c r="A1332">
        <v>1331</v>
      </c>
      <c r="B1332" t="s">
        <v>82</v>
      </c>
      <c r="C1332">
        <v>100000</v>
      </c>
      <c r="D1332" t="s">
        <v>124</v>
      </c>
      <c r="E1332" t="s">
        <v>6576</v>
      </c>
      <c r="F1332">
        <v>10000</v>
      </c>
      <c r="G1332">
        <v>256</v>
      </c>
      <c r="H1332">
        <v>0</v>
      </c>
      <c r="I1332">
        <v>12</v>
      </c>
      <c r="J1332">
        <v>4</v>
      </c>
      <c r="K1332" t="s">
        <v>85</v>
      </c>
      <c r="L1332">
        <v>11.33</v>
      </c>
      <c r="M1332">
        <v>0</v>
      </c>
      <c r="N1332">
        <v>72478</v>
      </c>
      <c r="O1332">
        <v>293600</v>
      </c>
      <c r="P1332">
        <v>156.5</v>
      </c>
      <c r="Q1332">
        <v>5.14</v>
      </c>
      <c r="R1332">
        <v>1426</v>
      </c>
      <c r="S1332" t="s">
        <v>125</v>
      </c>
      <c r="T1332" t="s">
        <v>87</v>
      </c>
      <c r="U1332">
        <v>31559323</v>
      </c>
      <c r="V1332">
        <v>0</v>
      </c>
      <c r="W1332">
        <v>0</v>
      </c>
      <c r="X1332">
        <v>0</v>
      </c>
      <c r="Y1332">
        <v>0</v>
      </c>
      <c r="Z1332" t="s">
        <v>88</v>
      </c>
      <c r="AA1332" t="s">
        <v>88</v>
      </c>
      <c r="AB1332" t="s">
        <v>89</v>
      </c>
      <c r="AC1332">
        <v>37</v>
      </c>
      <c r="AD1332">
        <v>20.331</v>
      </c>
      <c r="AE1332">
        <v>340991871</v>
      </c>
      <c r="AF1332">
        <v>0</v>
      </c>
      <c r="AG1332">
        <v>0</v>
      </c>
      <c r="AH1332">
        <v>1.0654200000000001E-2</v>
      </c>
      <c r="AI1332" t="s">
        <v>90</v>
      </c>
      <c r="AJ1332" t="s">
        <v>5303</v>
      </c>
      <c r="AK1332" t="s">
        <v>5304</v>
      </c>
      <c r="AL1332" t="s">
        <v>628</v>
      </c>
      <c r="AM1332" t="str">
        <f t="shared" si="20"/>
        <v>'0.0 0.0' 100000 rq=0</v>
      </c>
    </row>
    <row r="1333" spans="1:39">
      <c r="A1333">
        <v>1332</v>
      </c>
      <c r="B1333" t="s">
        <v>94</v>
      </c>
      <c r="C1333">
        <v>100000</v>
      </c>
      <c r="D1333" t="s">
        <v>95</v>
      </c>
      <c r="E1333" t="s">
        <v>6576</v>
      </c>
      <c r="F1333">
        <v>10000</v>
      </c>
      <c r="G1333">
        <v>256</v>
      </c>
      <c r="H1333">
        <v>1</v>
      </c>
      <c r="I1333">
        <v>1</v>
      </c>
      <c r="J1333">
        <v>1</v>
      </c>
      <c r="K1333" t="s">
        <v>85</v>
      </c>
      <c r="L1333">
        <v>11.43</v>
      </c>
      <c r="M1333">
        <v>0</v>
      </c>
      <c r="N1333">
        <v>72256</v>
      </c>
      <c r="O1333">
        <v>293208</v>
      </c>
      <c r="P1333">
        <v>34.78</v>
      </c>
      <c r="Q1333">
        <v>4.57</v>
      </c>
      <c r="R1333">
        <v>344</v>
      </c>
      <c r="S1333" t="s">
        <v>96</v>
      </c>
      <c r="T1333" t="s">
        <v>87</v>
      </c>
      <c r="U1333">
        <v>15331</v>
      </c>
      <c r="V1333">
        <v>0</v>
      </c>
      <c r="W1333">
        <v>0</v>
      </c>
      <c r="X1333">
        <v>0</v>
      </c>
      <c r="Y1333">
        <v>0</v>
      </c>
      <c r="Z1333" t="s">
        <v>88</v>
      </c>
      <c r="AA1333" t="s">
        <v>88</v>
      </c>
      <c r="AB1333" t="s">
        <v>89</v>
      </c>
      <c r="AC1333">
        <v>37</v>
      </c>
      <c r="AD1333">
        <v>20.002400000000002</v>
      </c>
      <c r="AE1333">
        <v>2541267</v>
      </c>
      <c r="AF1333">
        <v>0</v>
      </c>
      <c r="AG1333">
        <v>0</v>
      </c>
      <c r="AH1333">
        <v>6.4378199999999997E-2</v>
      </c>
      <c r="AI1333" t="s">
        <v>90</v>
      </c>
      <c r="AJ1333" t="s">
        <v>6371</v>
      </c>
      <c r="AK1333" t="s">
        <v>6372</v>
      </c>
      <c r="AL1333" t="s">
        <v>724</v>
      </c>
      <c r="AM1333" t="str">
        <f t="shared" si="20"/>
        <v>'5.0 5.0' 100000 rq=1</v>
      </c>
    </row>
    <row r="1334" spans="1:39">
      <c r="A1334">
        <v>1333</v>
      </c>
      <c r="B1334" t="s">
        <v>100</v>
      </c>
      <c r="C1334">
        <v>100000</v>
      </c>
      <c r="D1334" t="s">
        <v>6577</v>
      </c>
      <c r="E1334" t="s">
        <v>6576</v>
      </c>
      <c r="F1334">
        <v>10000</v>
      </c>
      <c r="G1334">
        <v>256</v>
      </c>
      <c r="H1334">
        <v>1</v>
      </c>
      <c r="I1334">
        <v>18</v>
      </c>
      <c r="J1334">
        <v>2</v>
      </c>
      <c r="K1334" t="s">
        <v>85</v>
      </c>
      <c r="L1334">
        <v>12.43</v>
      </c>
      <c r="M1334">
        <v>0</v>
      </c>
      <c r="N1334">
        <v>796063</v>
      </c>
      <c r="O1334">
        <v>1947068</v>
      </c>
      <c r="P1334">
        <v>229.74</v>
      </c>
      <c r="Q1334">
        <v>8.42</v>
      </c>
      <c r="R1334">
        <v>1915</v>
      </c>
      <c r="S1334" t="s">
        <v>6578</v>
      </c>
      <c r="T1334" t="s">
        <v>87</v>
      </c>
      <c r="U1334">
        <v>19675434</v>
      </c>
      <c r="V1334">
        <v>0</v>
      </c>
      <c r="W1334">
        <v>0</v>
      </c>
      <c r="X1334">
        <v>0</v>
      </c>
      <c r="Y1334">
        <v>0</v>
      </c>
      <c r="Z1334" t="s">
        <v>88</v>
      </c>
      <c r="AA1334" t="s">
        <v>88</v>
      </c>
      <c r="AB1334" t="s">
        <v>89</v>
      </c>
      <c r="AC1334">
        <v>41</v>
      </c>
      <c r="AD1334">
        <v>22.688600000000001</v>
      </c>
      <c r="AE1334">
        <v>227048283</v>
      </c>
      <c r="AF1334">
        <v>0</v>
      </c>
      <c r="AG1334">
        <v>0</v>
      </c>
      <c r="AH1334">
        <v>0</v>
      </c>
      <c r="AI1334" t="s">
        <v>90</v>
      </c>
      <c r="AJ1334" t="s">
        <v>5703</v>
      </c>
      <c r="AK1334" t="s">
        <v>5704</v>
      </c>
      <c r="AL1334" t="s">
        <v>6631</v>
      </c>
      <c r="AM1334" t="str">
        <f t="shared" si="20"/>
        <v>'20.0 20.0' 100000 rq=1</v>
      </c>
    </row>
    <row r="1335" spans="1:39">
      <c r="A1335">
        <v>1334</v>
      </c>
      <c r="B1335" t="s">
        <v>94</v>
      </c>
      <c r="C1335">
        <v>100000</v>
      </c>
      <c r="D1335" t="s">
        <v>124</v>
      </c>
      <c r="E1335" t="s">
        <v>6576</v>
      </c>
      <c r="F1335">
        <v>10000</v>
      </c>
      <c r="G1335">
        <v>256</v>
      </c>
      <c r="H1335">
        <v>1</v>
      </c>
      <c r="I1335">
        <v>1</v>
      </c>
      <c r="J1335">
        <v>5</v>
      </c>
      <c r="K1335" t="s">
        <v>85</v>
      </c>
      <c r="L1335">
        <v>11.32</v>
      </c>
      <c r="M1335">
        <v>0</v>
      </c>
      <c r="N1335">
        <v>72188</v>
      </c>
      <c r="O1335">
        <v>292752</v>
      </c>
      <c r="P1335">
        <v>35.04</v>
      </c>
      <c r="Q1335">
        <v>4.82</v>
      </c>
      <c r="R1335">
        <v>352</v>
      </c>
      <c r="S1335" t="s">
        <v>125</v>
      </c>
      <c r="T1335" t="s">
        <v>87</v>
      </c>
      <c r="U1335">
        <v>30042</v>
      </c>
      <c r="V1335">
        <v>0</v>
      </c>
      <c r="W1335">
        <v>0</v>
      </c>
      <c r="X1335">
        <v>0</v>
      </c>
      <c r="Y1335">
        <v>0</v>
      </c>
      <c r="Z1335" t="s">
        <v>88</v>
      </c>
      <c r="AA1335" t="s">
        <v>88</v>
      </c>
      <c r="AB1335" t="s">
        <v>89</v>
      </c>
      <c r="AC1335">
        <v>32</v>
      </c>
      <c r="AD1335">
        <v>19.032499999999999</v>
      </c>
      <c r="AE1335">
        <v>3037072</v>
      </c>
      <c r="AF1335">
        <v>0</v>
      </c>
      <c r="AG1335">
        <v>0</v>
      </c>
      <c r="AH1335">
        <v>0.50291799999999998</v>
      </c>
      <c r="AI1335" t="s">
        <v>90</v>
      </c>
      <c r="AJ1335" t="s">
        <v>5325</v>
      </c>
      <c r="AK1335" t="s">
        <v>5326</v>
      </c>
      <c r="AL1335" t="s">
        <v>1692</v>
      </c>
      <c r="AM1335" t="str">
        <f t="shared" si="20"/>
        <v>'5.0 5.0' 100000 rq=1</v>
      </c>
    </row>
    <row r="1336" spans="1:39">
      <c r="A1336">
        <v>1335</v>
      </c>
      <c r="B1336" t="s">
        <v>82</v>
      </c>
      <c r="C1336">
        <v>100000</v>
      </c>
      <c r="D1336" t="s">
        <v>83</v>
      </c>
      <c r="E1336" t="s">
        <v>6576</v>
      </c>
      <c r="F1336">
        <v>10000</v>
      </c>
      <c r="G1336">
        <v>256</v>
      </c>
      <c r="H1336">
        <v>1</v>
      </c>
      <c r="I1336">
        <v>36</v>
      </c>
      <c r="J1336">
        <v>5</v>
      </c>
      <c r="K1336" t="s">
        <v>85</v>
      </c>
      <c r="L1336">
        <v>11.45</v>
      </c>
      <c r="M1336">
        <v>0</v>
      </c>
      <c r="N1336">
        <v>78083</v>
      </c>
      <c r="O1336">
        <v>304472</v>
      </c>
      <c r="P1336">
        <v>421.34</v>
      </c>
      <c r="Q1336">
        <v>5.62</v>
      </c>
      <c r="R1336">
        <v>3728</v>
      </c>
      <c r="S1336" t="s">
        <v>86</v>
      </c>
      <c r="T1336" t="s">
        <v>87</v>
      </c>
      <c r="U1336">
        <v>39324038</v>
      </c>
      <c r="V1336">
        <v>0</v>
      </c>
      <c r="W1336">
        <v>0</v>
      </c>
      <c r="X1336">
        <v>0</v>
      </c>
      <c r="Y1336">
        <v>0</v>
      </c>
      <c r="Z1336" t="s">
        <v>88</v>
      </c>
      <c r="AA1336" t="s">
        <v>88</v>
      </c>
      <c r="AB1336" t="s">
        <v>89</v>
      </c>
      <c r="AC1336">
        <v>36</v>
      </c>
      <c r="AD1336">
        <v>20.114599999999999</v>
      </c>
      <c r="AE1336">
        <v>410207679</v>
      </c>
      <c r="AF1336">
        <v>0</v>
      </c>
      <c r="AG1336">
        <v>0</v>
      </c>
      <c r="AH1336">
        <v>0</v>
      </c>
      <c r="AI1336" t="s">
        <v>90</v>
      </c>
      <c r="AJ1336" t="s">
        <v>661</v>
      </c>
      <c r="AK1336" t="s">
        <v>662</v>
      </c>
      <c r="AL1336" t="s">
        <v>396</v>
      </c>
      <c r="AM1336" t="str">
        <f t="shared" si="20"/>
        <v>'0.0 0.0' 100000 rq=1</v>
      </c>
    </row>
    <row r="1337" spans="1:39">
      <c r="A1337">
        <v>1336</v>
      </c>
      <c r="B1337" t="s">
        <v>82</v>
      </c>
      <c r="C1337">
        <v>100000</v>
      </c>
      <c r="D1337" t="s">
        <v>83</v>
      </c>
      <c r="E1337" t="s">
        <v>6576</v>
      </c>
      <c r="F1337">
        <v>10000</v>
      </c>
      <c r="G1337">
        <v>256</v>
      </c>
      <c r="H1337">
        <v>0</v>
      </c>
      <c r="I1337">
        <v>168</v>
      </c>
      <c r="J1337">
        <v>5</v>
      </c>
      <c r="K1337" t="s">
        <v>85</v>
      </c>
      <c r="L1337">
        <v>11.36</v>
      </c>
      <c r="M1337">
        <v>0</v>
      </c>
      <c r="N1337">
        <v>92608</v>
      </c>
      <c r="O1337">
        <v>336384</v>
      </c>
      <c r="P1337">
        <v>1869.79</v>
      </c>
      <c r="Q1337">
        <v>7.27</v>
      </c>
      <c r="R1337">
        <v>16513</v>
      </c>
      <c r="S1337" t="s">
        <v>86</v>
      </c>
      <c r="T1337" t="s">
        <v>87</v>
      </c>
      <c r="U1337">
        <v>186432258</v>
      </c>
      <c r="V1337">
        <v>0</v>
      </c>
      <c r="W1337">
        <v>0</v>
      </c>
      <c r="X1337">
        <v>0</v>
      </c>
      <c r="Y1337">
        <v>0</v>
      </c>
      <c r="Z1337" t="s">
        <v>88</v>
      </c>
      <c r="AA1337" t="s">
        <v>88</v>
      </c>
      <c r="AB1337" t="s">
        <v>89</v>
      </c>
      <c r="AC1337">
        <v>39</v>
      </c>
      <c r="AD1337">
        <v>19.555800000000001</v>
      </c>
      <c r="AE1337">
        <v>1874491797</v>
      </c>
      <c r="AF1337">
        <v>0</v>
      </c>
      <c r="AG1337">
        <v>0</v>
      </c>
      <c r="AH1337">
        <v>0</v>
      </c>
      <c r="AI1337" t="s">
        <v>90</v>
      </c>
      <c r="AJ1337" t="s">
        <v>1088</v>
      </c>
      <c r="AK1337" t="s">
        <v>1089</v>
      </c>
      <c r="AL1337" t="s">
        <v>373</v>
      </c>
      <c r="AM1337" t="str">
        <f t="shared" si="20"/>
        <v>'0.0 0.0' 100000 rq=0</v>
      </c>
    </row>
    <row r="1338" spans="1:39">
      <c r="A1338">
        <v>1337</v>
      </c>
      <c r="B1338" t="s">
        <v>82</v>
      </c>
      <c r="C1338">
        <v>100000</v>
      </c>
      <c r="D1338" t="s">
        <v>124</v>
      </c>
      <c r="E1338" t="s">
        <v>6576</v>
      </c>
      <c r="F1338">
        <v>10000</v>
      </c>
      <c r="G1338">
        <v>256</v>
      </c>
      <c r="H1338">
        <v>1</v>
      </c>
      <c r="I1338">
        <v>6</v>
      </c>
      <c r="J1338">
        <v>4</v>
      </c>
      <c r="K1338" t="s">
        <v>85</v>
      </c>
      <c r="L1338">
        <v>11.34</v>
      </c>
      <c r="M1338">
        <v>0</v>
      </c>
      <c r="N1338">
        <v>72350</v>
      </c>
      <c r="O1338">
        <v>293468</v>
      </c>
      <c r="P1338">
        <v>90.29</v>
      </c>
      <c r="Q1338">
        <v>5.59</v>
      </c>
      <c r="R1338">
        <v>845</v>
      </c>
      <c r="S1338" t="s">
        <v>125</v>
      </c>
      <c r="T1338" t="s">
        <v>87</v>
      </c>
      <c r="U1338">
        <v>13162469</v>
      </c>
      <c r="V1338">
        <v>0</v>
      </c>
      <c r="W1338">
        <v>0</v>
      </c>
      <c r="X1338">
        <v>0</v>
      </c>
      <c r="Y1338">
        <v>0</v>
      </c>
      <c r="Z1338" t="s">
        <v>88</v>
      </c>
      <c r="AA1338" t="s">
        <v>88</v>
      </c>
      <c r="AB1338" t="s">
        <v>89</v>
      </c>
      <c r="AC1338">
        <v>38</v>
      </c>
      <c r="AD1338">
        <v>19.7455</v>
      </c>
      <c r="AE1338">
        <v>145275012</v>
      </c>
      <c r="AF1338">
        <v>0</v>
      </c>
      <c r="AG1338">
        <v>0</v>
      </c>
      <c r="AH1338">
        <v>0.521482</v>
      </c>
      <c r="AI1338" t="s">
        <v>90</v>
      </c>
      <c r="AJ1338" t="s">
        <v>5555</v>
      </c>
      <c r="AK1338" t="s">
        <v>5556</v>
      </c>
      <c r="AL1338" t="s">
        <v>228</v>
      </c>
      <c r="AM1338" t="str">
        <f t="shared" si="20"/>
        <v>'0.0 0.0' 100000 rq=1</v>
      </c>
    </row>
    <row r="1339" spans="1:39">
      <c r="A1339">
        <v>1338</v>
      </c>
      <c r="B1339" t="s">
        <v>94</v>
      </c>
      <c r="C1339">
        <v>100000</v>
      </c>
      <c r="D1339" t="s">
        <v>124</v>
      </c>
      <c r="E1339" t="s">
        <v>6576</v>
      </c>
      <c r="F1339">
        <v>10000</v>
      </c>
      <c r="G1339">
        <v>256</v>
      </c>
      <c r="H1339">
        <v>1</v>
      </c>
      <c r="I1339">
        <v>1</v>
      </c>
      <c r="J1339">
        <v>2</v>
      </c>
      <c r="K1339" t="s">
        <v>85</v>
      </c>
      <c r="L1339">
        <v>11.26</v>
      </c>
      <c r="M1339">
        <v>0</v>
      </c>
      <c r="N1339">
        <v>72220</v>
      </c>
      <c r="O1339">
        <v>293116</v>
      </c>
      <c r="P1339">
        <v>42.9</v>
      </c>
      <c r="Q1339">
        <v>4.4400000000000004</v>
      </c>
      <c r="R1339">
        <v>420</v>
      </c>
      <c r="S1339" t="s">
        <v>125</v>
      </c>
      <c r="T1339" t="s">
        <v>87</v>
      </c>
      <c r="U1339">
        <v>29846</v>
      </c>
      <c r="V1339">
        <v>0</v>
      </c>
      <c r="W1339">
        <v>0</v>
      </c>
      <c r="X1339">
        <v>0</v>
      </c>
      <c r="Y1339">
        <v>0</v>
      </c>
      <c r="Z1339" t="s">
        <v>88</v>
      </c>
      <c r="AA1339" t="s">
        <v>88</v>
      </c>
      <c r="AB1339" t="s">
        <v>89</v>
      </c>
      <c r="AC1339">
        <v>32</v>
      </c>
      <c r="AD1339">
        <v>19.0444</v>
      </c>
      <c r="AE1339">
        <v>2983779</v>
      </c>
      <c r="AF1339">
        <v>0</v>
      </c>
      <c r="AG1339">
        <v>0</v>
      </c>
      <c r="AH1339">
        <v>0.50176900000000002</v>
      </c>
      <c r="AI1339" t="s">
        <v>90</v>
      </c>
      <c r="AJ1339" t="s">
        <v>5317</v>
      </c>
      <c r="AK1339" t="s">
        <v>5318</v>
      </c>
      <c r="AL1339" t="s">
        <v>1692</v>
      </c>
      <c r="AM1339" t="str">
        <f t="shared" si="20"/>
        <v>'5.0 5.0' 100000 rq=1</v>
      </c>
    </row>
    <row r="1340" spans="1:39">
      <c r="A1340">
        <v>1339</v>
      </c>
      <c r="B1340" t="s">
        <v>94</v>
      </c>
      <c r="C1340">
        <v>100000</v>
      </c>
      <c r="D1340" t="s">
        <v>110</v>
      </c>
      <c r="E1340" t="s">
        <v>6576</v>
      </c>
      <c r="F1340">
        <v>10000</v>
      </c>
      <c r="G1340">
        <v>256</v>
      </c>
      <c r="H1340">
        <v>0</v>
      </c>
      <c r="I1340">
        <v>48</v>
      </c>
      <c r="J1340">
        <v>3</v>
      </c>
      <c r="K1340" t="s">
        <v>85</v>
      </c>
      <c r="L1340">
        <v>11.38</v>
      </c>
      <c r="M1340">
        <v>0</v>
      </c>
      <c r="N1340">
        <v>81037</v>
      </c>
      <c r="O1340">
        <v>318696</v>
      </c>
      <c r="P1340">
        <v>555.03</v>
      </c>
      <c r="Q1340">
        <v>4.76</v>
      </c>
      <c r="R1340">
        <v>4915</v>
      </c>
      <c r="S1340" t="s">
        <v>111</v>
      </c>
      <c r="T1340" t="s">
        <v>87</v>
      </c>
      <c r="U1340">
        <v>58871561</v>
      </c>
      <c r="V1340">
        <v>0</v>
      </c>
      <c r="W1340">
        <v>0</v>
      </c>
      <c r="X1340">
        <v>0</v>
      </c>
      <c r="Y1340">
        <v>0</v>
      </c>
      <c r="Z1340" t="s">
        <v>88</v>
      </c>
      <c r="AA1340" t="s">
        <v>88</v>
      </c>
      <c r="AB1340" t="s">
        <v>89</v>
      </c>
      <c r="AC1340">
        <v>31</v>
      </c>
      <c r="AD1340">
        <v>18.661300000000001</v>
      </c>
      <c r="AE1340">
        <v>623191528</v>
      </c>
      <c r="AF1340">
        <v>0</v>
      </c>
      <c r="AG1340">
        <v>0</v>
      </c>
      <c r="AH1340">
        <v>0</v>
      </c>
      <c r="AI1340" t="s">
        <v>90</v>
      </c>
      <c r="AJ1340" t="s">
        <v>6353</v>
      </c>
      <c r="AK1340" t="s">
        <v>6354</v>
      </c>
      <c r="AL1340" t="s">
        <v>811</v>
      </c>
      <c r="AM1340" t="str">
        <f t="shared" si="20"/>
        <v>'5.0 5.0' 100000 rq=0</v>
      </c>
    </row>
    <row r="1341" spans="1:39">
      <c r="A1341">
        <v>1340</v>
      </c>
      <c r="B1341" t="s">
        <v>82</v>
      </c>
      <c r="C1341">
        <v>100000</v>
      </c>
      <c r="D1341" t="s">
        <v>124</v>
      </c>
      <c r="E1341" t="s">
        <v>6576</v>
      </c>
      <c r="F1341">
        <v>10000</v>
      </c>
      <c r="G1341">
        <v>256</v>
      </c>
      <c r="H1341">
        <v>1</v>
      </c>
      <c r="I1341">
        <v>168</v>
      </c>
      <c r="J1341">
        <v>6</v>
      </c>
      <c r="K1341" t="s">
        <v>85</v>
      </c>
      <c r="L1341">
        <v>11.45</v>
      </c>
      <c r="M1341">
        <v>0</v>
      </c>
      <c r="N1341">
        <v>79345</v>
      </c>
      <c r="O1341">
        <v>311932</v>
      </c>
      <c r="P1341">
        <v>1850.8</v>
      </c>
      <c r="Q1341">
        <v>5.84</v>
      </c>
      <c r="R1341">
        <v>16213</v>
      </c>
      <c r="S1341" t="s">
        <v>125</v>
      </c>
      <c r="T1341" t="s">
        <v>87</v>
      </c>
      <c r="U1341">
        <v>143940331</v>
      </c>
      <c r="V1341">
        <v>0</v>
      </c>
      <c r="W1341">
        <v>0</v>
      </c>
      <c r="X1341">
        <v>0</v>
      </c>
      <c r="Y1341">
        <v>0</v>
      </c>
      <c r="Z1341" t="s">
        <v>88</v>
      </c>
      <c r="AA1341" t="s">
        <v>88</v>
      </c>
      <c r="AB1341" t="s">
        <v>89</v>
      </c>
      <c r="AC1341">
        <v>34</v>
      </c>
      <c r="AD1341">
        <v>19.293299999999999</v>
      </c>
      <c r="AE1341">
        <v>1466289342</v>
      </c>
      <c r="AF1341">
        <v>0</v>
      </c>
      <c r="AG1341">
        <v>0</v>
      </c>
      <c r="AH1341">
        <v>3.23217</v>
      </c>
      <c r="AI1341" t="s">
        <v>90</v>
      </c>
      <c r="AJ1341" t="s">
        <v>5895</v>
      </c>
      <c r="AK1341" t="s">
        <v>5896</v>
      </c>
      <c r="AL1341" t="s">
        <v>131</v>
      </c>
      <c r="AM1341" t="str">
        <f t="shared" si="20"/>
        <v>'0.0 0.0' 100000 rq=1</v>
      </c>
    </row>
    <row r="1342" spans="1:39">
      <c r="A1342">
        <v>1341</v>
      </c>
      <c r="B1342" t="s">
        <v>82</v>
      </c>
      <c r="C1342">
        <v>100000</v>
      </c>
      <c r="D1342" t="s">
        <v>6577</v>
      </c>
      <c r="E1342" t="s">
        <v>6576</v>
      </c>
      <c r="F1342">
        <v>10000</v>
      </c>
      <c r="G1342">
        <v>256</v>
      </c>
      <c r="H1342">
        <v>0</v>
      </c>
      <c r="I1342">
        <v>120</v>
      </c>
      <c r="J1342">
        <v>5</v>
      </c>
      <c r="K1342" t="s">
        <v>85</v>
      </c>
      <c r="L1342">
        <v>11.4</v>
      </c>
      <c r="M1342">
        <v>0</v>
      </c>
      <c r="N1342">
        <v>86752</v>
      </c>
      <c r="O1342">
        <v>332608</v>
      </c>
      <c r="P1342">
        <v>1347.88</v>
      </c>
      <c r="Q1342">
        <v>5.16</v>
      </c>
      <c r="R1342">
        <v>11859</v>
      </c>
      <c r="S1342" t="s">
        <v>6578</v>
      </c>
      <c r="T1342" t="s">
        <v>87</v>
      </c>
      <c r="U1342">
        <v>192529220</v>
      </c>
      <c r="V1342">
        <v>0</v>
      </c>
      <c r="W1342">
        <v>0</v>
      </c>
      <c r="X1342">
        <v>0</v>
      </c>
      <c r="Y1342">
        <v>0</v>
      </c>
      <c r="Z1342" t="s">
        <v>88</v>
      </c>
      <c r="AA1342" t="s">
        <v>88</v>
      </c>
      <c r="AB1342" t="s">
        <v>89</v>
      </c>
      <c r="AC1342">
        <v>33</v>
      </c>
      <c r="AD1342">
        <v>19.354900000000001</v>
      </c>
      <c r="AE1342">
        <v>1953589447</v>
      </c>
      <c r="AF1342">
        <v>0</v>
      </c>
      <c r="AG1342">
        <v>0</v>
      </c>
      <c r="AH1342">
        <v>0</v>
      </c>
      <c r="AI1342" t="s">
        <v>90</v>
      </c>
      <c r="AJ1342" t="s">
        <v>6339</v>
      </c>
      <c r="AK1342" t="s">
        <v>6340</v>
      </c>
      <c r="AL1342" t="s">
        <v>6621</v>
      </c>
      <c r="AM1342" t="str">
        <f t="shared" si="20"/>
        <v>'0.0 0.0' 100000 rq=0</v>
      </c>
    </row>
    <row r="1343" spans="1:39">
      <c r="A1343">
        <v>1342</v>
      </c>
      <c r="B1343" t="s">
        <v>94</v>
      </c>
      <c r="C1343">
        <v>100000</v>
      </c>
      <c r="D1343" t="s">
        <v>110</v>
      </c>
      <c r="E1343" t="s">
        <v>6576</v>
      </c>
      <c r="F1343">
        <v>10000</v>
      </c>
      <c r="G1343">
        <v>256</v>
      </c>
      <c r="H1343">
        <v>1</v>
      </c>
      <c r="I1343">
        <v>190</v>
      </c>
      <c r="J1343">
        <v>3</v>
      </c>
      <c r="K1343" t="s">
        <v>85</v>
      </c>
      <c r="L1343">
        <v>14.73</v>
      </c>
      <c r="M1343">
        <v>0</v>
      </c>
      <c r="N1343">
        <v>1226957</v>
      </c>
      <c r="O1343">
        <v>2893512</v>
      </c>
      <c r="P1343">
        <v>2292.75</v>
      </c>
      <c r="Q1343">
        <v>74.69</v>
      </c>
      <c r="R1343">
        <v>16065</v>
      </c>
      <c r="S1343" t="s">
        <v>111</v>
      </c>
      <c r="T1343" t="s">
        <v>87</v>
      </c>
      <c r="U1343">
        <v>124866575</v>
      </c>
      <c r="V1343">
        <v>0</v>
      </c>
      <c r="W1343">
        <v>0</v>
      </c>
      <c r="X1343">
        <v>0</v>
      </c>
      <c r="Y1343">
        <v>0</v>
      </c>
      <c r="Z1343" t="s">
        <v>88</v>
      </c>
      <c r="AA1343" t="s">
        <v>88</v>
      </c>
      <c r="AB1343" t="s">
        <v>89</v>
      </c>
      <c r="AC1343">
        <v>40</v>
      </c>
      <c r="AD1343">
        <v>22.046800000000001</v>
      </c>
      <c r="AE1343">
        <v>1269949946</v>
      </c>
      <c r="AF1343">
        <v>0</v>
      </c>
      <c r="AG1343">
        <v>0</v>
      </c>
      <c r="AH1343">
        <v>0</v>
      </c>
      <c r="AI1343" t="s">
        <v>90</v>
      </c>
      <c r="AJ1343" t="s">
        <v>5235</v>
      </c>
      <c r="AK1343" t="s">
        <v>5236</v>
      </c>
      <c r="AL1343" t="s">
        <v>711</v>
      </c>
      <c r="AM1343" t="str">
        <f t="shared" si="20"/>
        <v>'5.0 5.0' 100000 rq=1</v>
      </c>
    </row>
    <row r="1344" spans="1:39">
      <c r="A1344">
        <v>1343</v>
      </c>
      <c r="B1344" t="s">
        <v>82</v>
      </c>
      <c r="C1344">
        <v>100000</v>
      </c>
      <c r="D1344" t="s">
        <v>83</v>
      </c>
      <c r="E1344" t="s">
        <v>6576</v>
      </c>
      <c r="F1344">
        <v>10000</v>
      </c>
      <c r="G1344">
        <v>256</v>
      </c>
      <c r="H1344">
        <v>1</v>
      </c>
      <c r="I1344">
        <v>96</v>
      </c>
      <c r="J1344">
        <v>1</v>
      </c>
      <c r="K1344" t="s">
        <v>85</v>
      </c>
      <c r="L1344">
        <v>11.48</v>
      </c>
      <c r="M1344">
        <v>0</v>
      </c>
      <c r="N1344">
        <v>87330</v>
      </c>
      <c r="O1344">
        <v>327360</v>
      </c>
      <c r="P1344">
        <v>1087.21</v>
      </c>
      <c r="Q1344">
        <v>4.0999999999999996</v>
      </c>
      <c r="R1344">
        <v>9499</v>
      </c>
      <c r="S1344" t="s">
        <v>86</v>
      </c>
      <c r="T1344" t="s">
        <v>87</v>
      </c>
      <c r="U1344">
        <v>77757808</v>
      </c>
      <c r="V1344">
        <v>0</v>
      </c>
      <c r="W1344">
        <v>0</v>
      </c>
      <c r="X1344">
        <v>0</v>
      </c>
      <c r="Y1344">
        <v>0</v>
      </c>
      <c r="Z1344" t="s">
        <v>88</v>
      </c>
      <c r="AA1344" t="s">
        <v>88</v>
      </c>
      <c r="AB1344" t="s">
        <v>89</v>
      </c>
      <c r="AC1344">
        <v>37</v>
      </c>
      <c r="AD1344">
        <v>18.822399999999998</v>
      </c>
      <c r="AE1344">
        <v>789305788</v>
      </c>
      <c r="AF1344">
        <v>0</v>
      </c>
      <c r="AG1344">
        <v>0</v>
      </c>
      <c r="AH1344">
        <v>0</v>
      </c>
      <c r="AI1344" t="s">
        <v>90</v>
      </c>
      <c r="AJ1344" t="s">
        <v>5497</v>
      </c>
      <c r="AK1344" t="s">
        <v>5498</v>
      </c>
      <c r="AL1344" t="s">
        <v>1662</v>
      </c>
      <c r="AM1344" t="str">
        <f t="shared" si="20"/>
        <v>'0.0 0.0' 100000 rq=1</v>
      </c>
    </row>
    <row r="1345" spans="1:39">
      <c r="A1345">
        <v>1344</v>
      </c>
      <c r="B1345" t="s">
        <v>82</v>
      </c>
      <c r="C1345">
        <v>100000</v>
      </c>
      <c r="D1345" t="s">
        <v>83</v>
      </c>
      <c r="E1345" t="s">
        <v>6576</v>
      </c>
      <c r="F1345">
        <v>10000</v>
      </c>
      <c r="G1345">
        <v>256</v>
      </c>
      <c r="H1345">
        <v>1</v>
      </c>
      <c r="I1345">
        <v>96</v>
      </c>
      <c r="J1345">
        <v>3</v>
      </c>
      <c r="K1345" t="s">
        <v>85</v>
      </c>
      <c r="L1345">
        <v>11.49</v>
      </c>
      <c r="M1345">
        <v>0</v>
      </c>
      <c r="N1345">
        <v>86747</v>
      </c>
      <c r="O1345">
        <v>325748</v>
      </c>
      <c r="P1345">
        <v>1080.99</v>
      </c>
      <c r="Q1345">
        <v>5.36</v>
      </c>
      <c r="R1345">
        <v>9454</v>
      </c>
      <c r="S1345" t="s">
        <v>86</v>
      </c>
      <c r="T1345" t="s">
        <v>87</v>
      </c>
      <c r="U1345">
        <v>75765635</v>
      </c>
      <c r="V1345">
        <v>0</v>
      </c>
      <c r="W1345">
        <v>0</v>
      </c>
      <c r="X1345">
        <v>0</v>
      </c>
      <c r="Y1345">
        <v>0</v>
      </c>
      <c r="Z1345" t="s">
        <v>88</v>
      </c>
      <c r="AA1345" t="s">
        <v>88</v>
      </c>
      <c r="AB1345" t="s">
        <v>89</v>
      </c>
      <c r="AC1345">
        <v>38</v>
      </c>
      <c r="AD1345">
        <v>20.6539</v>
      </c>
      <c r="AE1345">
        <v>769687420</v>
      </c>
      <c r="AF1345">
        <v>0</v>
      </c>
      <c r="AG1345">
        <v>0</v>
      </c>
      <c r="AH1345">
        <v>0</v>
      </c>
      <c r="AI1345" t="s">
        <v>90</v>
      </c>
      <c r="AJ1345" t="s">
        <v>5683</v>
      </c>
      <c r="AK1345" t="s">
        <v>5684</v>
      </c>
      <c r="AL1345" t="s">
        <v>1662</v>
      </c>
      <c r="AM1345" t="str">
        <f t="shared" si="20"/>
        <v>'0.0 0.0' 100000 rq=1</v>
      </c>
    </row>
    <row r="1346" spans="1:39">
      <c r="A1346">
        <v>1345</v>
      </c>
      <c r="B1346" t="s">
        <v>94</v>
      </c>
      <c r="C1346">
        <v>100000</v>
      </c>
      <c r="D1346" t="s">
        <v>110</v>
      </c>
      <c r="E1346" t="s">
        <v>6576</v>
      </c>
      <c r="F1346">
        <v>10000</v>
      </c>
      <c r="G1346">
        <v>256</v>
      </c>
      <c r="H1346">
        <v>0</v>
      </c>
      <c r="I1346">
        <v>48</v>
      </c>
      <c r="J1346">
        <v>4</v>
      </c>
      <c r="K1346" t="s">
        <v>85</v>
      </c>
      <c r="L1346">
        <v>11.39</v>
      </c>
      <c r="M1346">
        <v>0</v>
      </c>
      <c r="N1346">
        <v>81092</v>
      </c>
      <c r="O1346">
        <v>318992</v>
      </c>
      <c r="P1346">
        <v>556.55999999999995</v>
      </c>
      <c r="Q1346">
        <v>5.39</v>
      </c>
      <c r="R1346">
        <v>4932</v>
      </c>
      <c r="S1346" t="s">
        <v>111</v>
      </c>
      <c r="T1346" t="s">
        <v>87</v>
      </c>
      <c r="U1346">
        <v>55572213</v>
      </c>
      <c r="V1346">
        <v>0</v>
      </c>
      <c r="W1346">
        <v>0</v>
      </c>
      <c r="X1346">
        <v>0</v>
      </c>
      <c r="Y1346">
        <v>0</v>
      </c>
      <c r="Z1346" t="s">
        <v>88</v>
      </c>
      <c r="AA1346" t="s">
        <v>88</v>
      </c>
      <c r="AB1346" t="s">
        <v>89</v>
      </c>
      <c r="AC1346">
        <v>35</v>
      </c>
      <c r="AD1346">
        <v>19.523399999999999</v>
      </c>
      <c r="AE1346">
        <v>588330141</v>
      </c>
      <c r="AF1346">
        <v>0</v>
      </c>
      <c r="AG1346">
        <v>0</v>
      </c>
      <c r="AH1346">
        <v>0</v>
      </c>
      <c r="AI1346" t="s">
        <v>90</v>
      </c>
      <c r="AJ1346" t="s">
        <v>6363</v>
      </c>
      <c r="AK1346" t="s">
        <v>6364</v>
      </c>
      <c r="AL1346" t="s">
        <v>811</v>
      </c>
      <c r="AM1346" t="str">
        <f t="shared" si="20"/>
        <v>'5.0 5.0' 100000 rq=0</v>
      </c>
    </row>
    <row r="1347" spans="1:39">
      <c r="A1347">
        <v>1346</v>
      </c>
      <c r="B1347" t="s">
        <v>100</v>
      </c>
      <c r="C1347">
        <v>100000</v>
      </c>
      <c r="D1347" t="s">
        <v>6577</v>
      </c>
      <c r="E1347" t="s">
        <v>6576</v>
      </c>
      <c r="F1347">
        <v>10000</v>
      </c>
      <c r="G1347">
        <v>256</v>
      </c>
      <c r="H1347">
        <v>0</v>
      </c>
      <c r="I1347">
        <v>190</v>
      </c>
      <c r="J1347">
        <v>5</v>
      </c>
      <c r="K1347" t="s">
        <v>85</v>
      </c>
      <c r="L1347">
        <v>11.46</v>
      </c>
      <c r="M1347">
        <v>0</v>
      </c>
      <c r="N1347">
        <v>96037</v>
      </c>
      <c r="O1347">
        <v>349336</v>
      </c>
      <c r="P1347">
        <v>2082.9</v>
      </c>
      <c r="Q1347">
        <v>8.9</v>
      </c>
      <c r="R1347">
        <v>18246</v>
      </c>
      <c r="S1347" t="s">
        <v>6578</v>
      </c>
      <c r="T1347" t="s">
        <v>87</v>
      </c>
      <c r="U1347">
        <v>86613066</v>
      </c>
      <c r="V1347">
        <v>0</v>
      </c>
      <c r="W1347">
        <v>0</v>
      </c>
      <c r="X1347">
        <v>0</v>
      </c>
      <c r="Y1347">
        <v>0</v>
      </c>
      <c r="Z1347" t="s">
        <v>88</v>
      </c>
      <c r="AA1347" t="s">
        <v>88</v>
      </c>
      <c r="AB1347" t="s">
        <v>89</v>
      </c>
      <c r="AC1347">
        <v>36</v>
      </c>
      <c r="AD1347">
        <v>21.170500000000001</v>
      </c>
      <c r="AE1347">
        <v>897243249</v>
      </c>
      <c r="AF1347">
        <v>0</v>
      </c>
      <c r="AG1347">
        <v>0</v>
      </c>
      <c r="AH1347">
        <v>0</v>
      </c>
      <c r="AI1347" t="s">
        <v>90</v>
      </c>
      <c r="AJ1347" t="s">
        <v>4981</v>
      </c>
      <c r="AK1347" t="s">
        <v>4982</v>
      </c>
      <c r="AL1347" t="s">
        <v>6637</v>
      </c>
      <c r="AM1347" t="str">
        <f t="shared" ref="AM1347:AM1410" si="21">B1347&amp;" "&amp;C1347&amp;" rq="&amp;H1347</f>
        <v>'20.0 20.0' 100000 rq=0</v>
      </c>
    </row>
    <row r="1348" spans="1:39">
      <c r="A1348">
        <v>1347</v>
      </c>
      <c r="B1348" t="s">
        <v>94</v>
      </c>
      <c r="C1348">
        <v>100000</v>
      </c>
      <c r="D1348" t="s">
        <v>152</v>
      </c>
      <c r="E1348" t="s">
        <v>6576</v>
      </c>
      <c r="F1348">
        <v>10000</v>
      </c>
      <c r="G1348">
        <v>256</v>
      </c>
      <c r="H1348">
        <v>1</v>
      </c>
      <c r="I1348">
        <v>120</v>
      </c>
      <c r="J1348">
        <v>4</v>
      </c>
      <c r="K1348" t="s">
        <v>85</v>
      </c>
      <c r="L1348">
        <v>12.1</v>
      </c>
      <c r="M1348">
        <v>0</v>
      </c>
      <c r="N1348">
        <v>337416</v>
      </c>
      <c r="O1348">
        <v>902788</v>
      </c>
      <c r="P1348">
        <v>1368.5</v>
      </c>
      <c r="Q1348">
        <v>14.25</v>
      </c>
      <c r="R1348">
        <v>11420</v>
      </c>
      <c r="S1348" t="s">
        <v>153</v>
      </c>
      <c r="T1348" t="s">
        <v>87</v>
      </c>
      <c r="U1348">
        <v>28039687</v>
      </c>
      <c r="V1348">
        <v>0</v>
      </c>
      <c r="W1348">
        <v>0</v>
      </c>
      <c r="X1348">
        <v>0</v>
      </c>
      <c r="Y1348">
        <v>0</v>
      </c>
      <c r="Z1348" t="s">
        <v>88</v>
      </c>
      <c r="AA1348" t="s">
        <v>88</v>
      </c>
      <c r="AB1348" t="s">
        <v>89</v>
      </c>
      <c r="AC1348">
        <v>32</v>
      </c>
      <c r="AD1348">
        <v>18.540500000000002</v>
      </c>
      <c r="AE1348">
        <v>304993180</v>
      </c>
      <c r="AF1348">
        <v>0</v>
      </c>
      <c r="AG1348">
        <v>0</v>
      </c>
      <c r="AH1348">
        <v>8.3126099999999994</v>
      </c>
      <c r="AI1348" t="s">
        <v>90</v>
      </c>
      <c r="AJ1348" t="s">
        <v>6059</v>
      </c>
      <c r="AK1348" t="s">
        <v>6060</v>
      </c>
      <c r="AL1348" t="s">
        <v>1056</v>
      </c>
      <c r="AM1348" t="str">
        <f t="shared" si="21"/>
        <v>'5.0 5.0' 100000 rq=1</v>
      </c>
    </row>
    <row r="1349" spans="1:39">
      <c r="A1349">
        <v>1348</v>
      </c>
      <c r="B1349" t="s">
        <v>94</v>
      </c>
      <c r="C1349">
        <v>100000</v>
      </c>
      <c r="D1349" t="s">
        <v>124</v>
      </c>
      <c r="E1349" t="s">
        <v>6576</v>
      </c>
      <c r="F1349">
        <v>10000</v>
      </c>
      <c r="G1349">
        <v>256</v>
      </c>
      <c r="H1349">
        <v>0</v>
      </c>
      <c r="I1349">
        <v>96</v>
      </c>
      <c r="J1349">
        <v>6</v>
      </c>
      <c r="K1349" t="s">
        <v>85</v>
      </c>
      <c r="L1349">
        <v>11.4</v>
      </c>
      <c r="M1349">
        <v>0</v>
      </c>
      <c r="N1349">
        <v>75847</v>
      </c>
      <c r="O1349">
        <v>300588</v>
      </c>
      <c r="P1349">
        <v>1085</v>
      </c>
      <c r="Q1349">
        <v>5.27</v>
      </c>
      <c r="R1349">
        <v>9558</v>
      </c>
      <c r="S1349" t="s">
        <v>125</v>
      </c>
      <c r="T1349" t="s">
        <v>87</v>
      </c>
      <c r="U1349">
        <v>127918684</v>
      </c>
      <c r="V1349">
        <v>0</v>
      </c>
      <c r="W1349">
        <v>0</v>
      </c>
      <c r="X1349">
        <v>0</v>
      </c>
      <c r="Y1349">
        <v>0</v>
      </c>
      <c r="Z1349" t="s">
        <v>88</v>
      </c>
      <c r="AA1349" t="s">
        <v>88</v>
      </c>
      <c r="AB1349" t="s">
        <v>89</v>
      </c>
      <c r="AC1349">
        <v>33</v>
      </c>
      <c r="AD1349">
        <v>19.3</v>
      </c>
      <c r="AE1349">
        <v>1312138428</v>
      </c>
      <c r="AF1349">
        <v>0</v>
      </c>
      <c r="AG1349">
        <v>0</v>
      </c>
      <c r="AH1349">
        <v>0.251834</v>
      </c>
      <c r="AI1349" t="s">
        <v>90</v>
      </c>
      <c r="AJ1349" t="s">
        <v>6303</v>
      </c>
      <c r="AK1349" t="s">
        <v>6304</v>
      </c>
      <c r="AL1349" t="s">
        <v>920</v>
      </c>
      <c r="AM1349" t="str">
        <f t="shared" si="21"/>
        <v>'5.0 5.0' 100000 rq=0</v>
      </c>
    </row>
    <row r="1350" spans="1:39">
      <c r="A1350">
        <v>1349</v>
      </c>
      <c r="B1350" t="s">
        <v>82</v>
      </c>
      <c r="C1350">
        <v>100000</v>
      </c>
      <c r="D1350" t="s">
        <v>110</v>
      </c>
      <c r="E1350" t="s">
        <v>6576</v>
      </c>
      <c r="F1350">
        <v>10000</v>
      </c>
      <c r="G1350">
        <v>256</v>
      </c>
      <c r="H1350">
        <v>0</v>
      </c>
      <c r="I1350">
        <v>36</v>
      </c>
      <c r="J1350">
        <v>5</v>
      </c>
      <c r="K1350" t="s">
        <v>85</v>
      </c>
      <c r="L1350">
        <v>11.34</v>
      </c>
      <c r="M1350">
        <v>0</v>
      </c>
      <c r="N1350">
        <v>79738</v>
      </c>
      <c r="O1350">
        <v>316116</v>
      </c>
      <c r="P1350">
        <v>419.1</v>
      </c>
      <c r="Q1350">
        <v>6.18</v>
      </c>
      <c r="R1350">
        <v>3748</v>
      </c>
      <c r="S1350" t="s">
        <v>111</v>
      </c>
      <c r="T1350" t="s">
        <v>87</v>
      </c>
      <c r="U1350">
        <v>56200918</v>
      </c>
      <c r="V1350">
        <v>0</v>
      </c>
      <c r="W1350">
        <v>0</v>
      </c>
      <c r="X1350">
        <v>0</v>
      </c>
      <c r="Y1350">
        <v>0</v>
      </c>
      <c r="Z1350" t="s">
        <v>88</v>
      </c>
      <c r="AA1350" t="s">
        <v>88</v>
      </c>
      <c r="AB1350" t="s">
        <v>89</v>
      </c>
      <c r="AC1350">
        <v>34</v>
      </c>
      <c r="AD1350">
        <v>20.105599999999999</v>
      </c>
      <c r="AE1350">
        <v>599441340</v>
      </c>
      <c r="AF1350">
        <v>0</v>
      </c>
      <c r="AG1350">
        <v>0</v>
      </c>
      <c r="AH1350">
        <v>0</v>
      </c>
      <c r="AI1350" t="s">
        <v>90</v>
      </c>
      <c r="AJ1350" t="s">
        <v>5385</v>
      </c>
      <c r="AK1350" t="s">
        <v>5386</v>
      </c>
      <c r="AL1350" t="s">
        <v>2086</v>
      </c>
      <c r="AM1350" t="str">
        <f t="shared" si="21"/>
        <v>'0.0 0.0' 100000 rq=0</v>
      </c>
    </row>
    <row r="1351" spans="1:39">
      <c r="A1351">
        <v>1350</v>
      </c>
      <c r="B1351" t="s">
        <v>100</v>
      </c>
      <c r="C1351">
        <v>100000</v>
      </c>
      <c r="D1351" t="s">
        <v>95</v>
      </c>
      <c r="E1351" t="s">
        <v>6576</v>
      </c>
      <c r="F1351">
        <v>10000</v>
      </c>
      <c r="G1351">
        <v>256</v>
      </c>
      <c r="H1351">
        <v>1</v>
      </c>
      <c r="I1351">
        <v>18</v>
      </c>
      <c r="J1351">
        <v>4</v>
      </c>
      <c r="K1351" t="s">
        <v>85</v>
      </c>
      <c r="L1351">
        <v>11.41</v>
      </c>
      <c r="M1351">
        <v>0</v>
      </c>
      <c r="N1351">
        <v>73130</v>
      </c>
      <c r="O1351">
        <v>295200</v>
      </c>
      <c r="P1351">
        <v>218.72</v>
      </c>
      <c r="Q1351">
        <v>5.39</v>
      </c>
      <c r="R1351">
        <v>1963</v>
      </c>
      <c r="S1351" t="s">
        <v>96</v>
      </c>
      <c r="T1351" t="s">
        <v>87</v>
      </c>
      <c r="U1351">
        <v>2652224</v>
      </c>
      <c r="V1351">
        <v>0</v>
      </c>
      <c r="W1351">
        <v>0</v>
      </c>
      <c r="X1351">
        <v>0</v>
      </c>
      <c r="Y1351">
        <v>0</v>
      </c>
      <c r="Z1351" t="s">
        <v>88</v>
      </c>
      <c r="AA1351" t="s">
        <v>88</v>
      </c>
      <c r="AB1351" t="s">
        <v>89</v>
      </c>
      <c r="AC1351">
        <v>35</v>
      </c>
      <c r="AD1351">
        <v>19.3874</v>
      </c>
      <c r="AE1351">
        <v>27625771</v>
      </c>
      <c r="AF1351">
        <v>0</v>
      </c>
      <c r="AG1351">
        <v>0</v>
      </c>
      <c r="AH1351">
        <v>0.17521600000000001</v>
      </c>
      <c r="AI1351" t="s">
        <v>90</v>
      </c>
      <c r="AJ1351" t="s">
        <v>5529</v>
      </c>
      <c r="AK1351" t="s">
        <v>5530</v>
      </c>
      <c r="AL1351" t="s">
        <v>2402</v>
      </c>
      <c r="AM1351" t="str">
        <f t="shared" si="21"/>
        <v>'20.0 20.0' 100000 rq=1</v>
      </c>
    </row>
    <row r="1352" spans="1:39">
      <c r="A1352">
        <v>1351</v>
      </c>
      <c r="B1352" t="s">
        <v>82</v>
      </c>
      <c r="C1352">
        <v>100000</v>
      </c>
      <c r="D1352" t="s">
        <v>152</v>
      </c>
      <c r="E1352" t="s">
        <v>6576</v>
      </c>
      <c r="F1352">
        <v>10000</v>
      </c>
      <c r="G1352">
        <v>256</v>
      </c>
      <c r="H1352">
        <v>1</v>
      </c>
      <c r="I1352">
        <v>60</v>
      </c>
      <c r="J1352">
        <v>2</v>
      </c>
      <c r="K1352" t="s">
        <v>85</v>
      </c>
      <c r="L1352">
        <v>11.47</v>
      </c>
      <c r="M1352">
        <v>0</v>
      </c>
      <c r="N1352">
        <v>80628</v>
      </c>
      <c r="O1352">
        <v>318088</v>
      </c>
      <c r="P1352">
        <v>690.82</v>
      </c>
      <c r="Q1352">
        <v>4.79</v>
      </c>
      <c r="R1352">
        <v>6060</v>
      </c>
      <c r="S1352" t="s">
        <v>153</v>
      </c>
      <c r="T1352" t="s">
        <v>87</v>
      </c>
      <c r="U1352">
        <v>104486612</v>
      </c>
      <c r="V1352">
        <v>0</v>
      </c>
      <c r="W1352">
        <v>0</v>
      </c>
      <c r="X1352">
        <v>0</v>
      </c>
      <c r="Y1352">
        <v>0</v>
      </c>
      <c r="Z1352" t="s">
        <v>88</v>
      </c>
      <c r="AA1352" t="s">
        <v>88</v>
      </c>
      <c r="AB1352" t="s">
        <v>89</v>
      </c>
      <c r="AC1352">
        <v>34</v>
      </c>
      <c r="AD1352">
        <v>20.1294</v>
      </c>
      <c r="AE1352">
        <v>1081095163</v>
      </c>
      <c r="AF1352">
        <v>0</v>
      </c>
      <c r="AG1352">
        <v>0</v>
      </c>
      <c r="AH1352">
        <v>0.13007299999999999</v>
      </c>
      <c r="AI1352" t="s">
        <v>90</v>
      </c>
      <c r="AJ1352" t="s">
        <v>6067</v>
      </c>
      <c r="AK1352" t="s">
        <v>6068</v>
      </c>
      <c r="AL1352" t="s">
        <v>1365</v>
      </c>
      <c r="AM1352" t="str">
        <f t="shared" si="21"/>
        <v>'0.0 0.0' 100000 rq=1</v>
      </c>
    </row>
    <row r="1353" spans="1:39">
      <c r="A1353">
        <v>1352</v>
      </c>
      <c r="B1353" t="s">
        <v>82</v>
      </c>
      <c r="C1353">
        <v>100000</v>
      </c>
      <c r="D1353" t="s">
        <v>110</v>
      </c>
      <c r="E1353" t="s">
        <v>6576</v>
      </c>
      <c r="F1353">
        <v>10000</v>
      </c>
      <c r="G1353">
        <v>256</v>
      </c>
      <c r="H1353">
        <v>1</v>
      </c>
      <c r="I1353">
        <v>18</v>
      </c>
      <c r="J1353">
        <v>6</v>
      </c>
      <c r="K1353" t="s">
        <v>85</v>
      </c>
      <c r="L1353">
        <v>11.46</v>
      </c>
      <c r="M1353">
        <v>0</v>
      </c>
      <c r="N1353">
        <v>78190</v>
      </c>
      <c r="O1353">
        <v>312432</v>
      </c>
      <c r="P1353">
        <v>226.85</v>
      </c>
      <c r="Q1353">
        <v>5.19</v>
      </c>
      <c r="R1353">
        <v>2024</v>
      </c>
      <c r="S1353" t="s">
        <v>111</v>
      </c>
      <c r="T1353" t="s">
        <v>87</v>
      </c>
      <c r="U1353">
        <v>37690059</v>
      </c>
      <c r="V1353">
        <v>0</v>
      </c>
      <c r="W1353">
        <v>0</v>
      </c>
      <c r="X1353">
        <v>0</v>
      </c>
      <c r="Y1353">
        <v>0</v>
      </c>
      <c r="Z1353" t="s">
        <v>88</v>
      </c>
      <c r="AA1353" t="s">
        <v>88</v>
      </c>
      <c r="AB1353" t="s">
        <v>89</v>
      </c>
      <c r="AC1353">
        <v>32</v>
      </c>
      <c r="AD1353">
        <v>18.615200000000002</v>
      </c>
      <c r="AE1353">
        <v>406575554</v>
      </c>
      <c r="AF1353">
        <v>0</v>
      </c>
      <c r="AG1353">
        <v>0</v>
      </c>
      <c r="AH1353">
        <v>0</v>
      </c>
      <c r="AI1353" t="s">
        <v>90</v>
      </c>
      <c r="AJ1353" t="s">
        <v>5545</v>
      </c>
      <c r="AK1353" t="s">
        <v>5546</v>
      </c>
      <c r="AL1353" t="s">
        <v>1104</v>
      </c>
      <c r="AM1353" t="str">
        <f t="shared" si="21"/>
        <v>'0.0 0.0' 100000 rq=1</v>
      </c>
    </row>
    <row r="1354" spans="1:39">
      <c r="A1354">
        <v>1353</v>
      </c>
      <c r="B1354" t="s">
        <v>82</v>
      </c>
      <c r="C1354">
        <v>100000</v>
      </c>
      <c r="D1354" t="s">
        <v>95</v>
      </c>
      <c r="E1354" t="s">
        <v>6576</v>
      </c>
      <c r="F1354">
        <v>10000</v>
      </c>
      <c r="G1354">
        <v>256</v>
      </c>
      <c r="H1354">
        <v>0</v>
      </c>
      <c r="I1354">
        <v>24</v>
      </c>
      <c r="J1354">
        <v>6</v>
      </c>
      <c r="K1354" t="s">
        <v>85</v>
      </c>
      <c r="L1354">
        <v>11.36</v>
      </c>
      <c r="M1354">
        <v>0</v>
      </c>
      <c r="N1354">
        <v>73314</v>
      </c>
      <c r="O1354">
        <v>295904</v>
      </c>
      <c r="P1354">
        <v>291.77</v>
      </c>
      <c r="Q1354">
        <v>4.8499999999999996</v>
      </c>
      <c r="R1354">
        <v>2610</v>
      </c>
      <c r="S1354" t="s">
        <v>96</v>
      </c>
      <c r="T1354" t="s">
        <v>87</v>
      </c>
      <c r="U1354">
        <v>49957789</v>
      </c>
      <c r="V1354">
        <v>0</v>
      </c>
      <c r="W1354">
        <v>0</v>
      </c>
      <c r="X1354">
        <v>0</v>
      </c>
      <c r="Y1354">
        <v>0</v>
      </c>
      <c r="Z1354" t="s">
        <v>88</v>
      </c>
      <c r="AA1354" t="s">
        <v>88</v>
      </c>
      <c r="AB1354" t="s">
        <v>89</v>
      </c>
      <c r="AC1354">
        <v>35</v>
      </c>
      <c r="AD1354">
        <v>19.2715</v>
      </c>
      <c r="AE1354">
        <v>500767547</v>
      </c>
      <c r="AF1354">
        <v>0</v>
      </c>
      <c r="AG1354">
        <v>0</v>
      </c>
      <c r="AH1354">
        <v>2.1838199999999999E-2</v>
      </c>
      <c r="AI1354" t="s">
        <v>90</v>
      </c>
      <c r="AJ1354" t="s">
        <v>5187</v>
      </c>
      <c r="AK1354" t="s">
        <v>5188</v>
      </c>
      <c r="AL1354" t="s">
        <v>173</v>
      </c>
      <c r="AM1354" t="str">
        <f t="shared" si="21"/>
        <v>'0.0 0.0' 100000 rq=0</v>
      </c>
    </row>
    <row r="1355" spans="1:39">
      <c r="A1355">
        <v>1354</v>
      </c>
      <c r="B1355" t="s">
        <v>82</v>
      </c>
      <c r="C1355">
        <v>100000</v>
      </c>
      <c r="D1355" t="s">
        <v>95</v>
      </c>
      <c r="E1355" t="s">
        <v>6576</v>
      </c>
      <c r="F1355">
        <v>10000</v>
      </c>
      <c r="G1355">
        <v>256</v>
      </c>
      <c r="H1355">
        <v>1</v>
      </c>
      <c r="I1355">
        <v>120</v>
      </c>
      <c r="J1355">
        <v>2</v>
      </c>
      <c r="K1355" t="s">
        <v>85</v>
      </c>
      <c r="L1355">
        <v>11.46</v>
      </c>
      <c r="M1355">
        <v>0</v>
      </c>
      <c r="N1355">
        <v>78550</v>
      </c>
      <c r="O1355">
        <v>311004</v>
      </c>
      <c r="P1355">
        <v>1347.73</v>
      </c>
      <c r="Q1355">
        <v>5.5</v>
      </c>
      <c r="R1355">
        <v>11800</v>
      </c>
      <c r="S1355" t="s">
        <v>96</v>
      </c>
      <c r="T1355" t="s">
        <v>87</v>
      </c>
      <c r="U1355">
        <v>155491985</v>
      </c>
      <c r="V1355">
        <v>0</v>
      </c>
      <c r="W1355">
        <v>0</v>
      </c>
      <c r="X1355">
        <v>0</v>
      </c>
      <c r="Y1355">
        <v>0</v>
      </c>
      <c r="Z1355" t="s">
        <v>88</v>
      </c>
      <c r="AA1355" t="s">
        <v>88</v>
      </c>
      <c r="AB1355" t="s">
        <v>89</v>
      </c>
      <c r="AC1355">
        <v>37</v>
      </c>
      <c r="AD1355">
        <v>20.544799999999999</v>
      </c>
      <c r="AE1355">
        <v>1555462440</v>
      </c>
      <c r="AF1355">
        <v>0</v>
      </c>
      <c r="AG1355">
        <v>0</v>
      </c>
      <c r="AH1355">
        <v>0.45508199999999999</v>
      </c>
      <c r="AI1355" t="s">
        <v>90</v>
      </c>
      <c r="AJ1355" t="s">
        <v>4815</v>
      </c>
      <c r="AK1355" t="s">
        <v>4816</v>
      </c>
      <c r="AL1355" t="s">
        <v>1200</v>
      </c>
      <c r="AM1355" t="str">
        <f t="shared" si="21"/>
        <v>'0.0 0.0' 100000 rq=1</v>
      </c>
    </row>
    <row r="1356" spans="1:39">
      <c r="A1356">
        <v>1355</v>
      </c>
      <c r="B1356" t="s">
        <v>100</v>
      </c>
      <c r="C1356">
        <v>100000</v>
      </c>
      <c r="D1356" t="s">
        <v>152</v>
      </c>
      <c r="E1356" t="s">
        <v>6576</v>
      </c>
      <c r="F1356">
        <v>10000</v>
      </c>
      <c r="G1356">
        <v>256</v>
      </c>
      <c r="H1356">
        <v>0</v>
      </c>
      <c r="I1356">
        <v>12</v>
      </c>
      <c r="J1356">
        <v>3</v>
      </c>
      <c r="K1356" t="s">
        <v>85</v>
      </c>
      <c r="L1356">
        <v>11.36</v>
      </c>
      <c r="M1356">
        <v>0</v>
      </c>
      <c r="N1356">
        <v>78070</v>
      </c>
      <c r="O1356">
        <v>311488</v>
      </c>
      <c r="P1356">
        <v>159.88</v>
      </c>
      <c r="Q1356">
        <v>4.51</v>
      </c>
      <c r="R1356">
        <v>1446</v>
      </c>
      <c r="S1356" t="s">
        <v>153</v>
      </c>
      <c r="T1356" t="s">
        <v>87</v>
      </c>
      <c r="U1356">
        <v>27773030</v>
      </c>
      <c r="V1356">
        <v>0</v>
      </c>
      <c r="W1356">
        <v>0</v>
      </c>
      <c r="X1356">
        <v>0</v>
      </c>
      <c r="Y1356">
        <v>0</v>
      </c>
      <c r="Z1356" t="s">
        <v>88</v>
      </c>
      <c r="AA1356" t="s">
        <v>88</v>
      </c>
      <c r="AB1356" t="s">
        <v>89</v>
      </c>
      <c r="AC1356">
        <v>31</v>
      </c>
      <c r="AD1356">
        <v>18.867699999999999</v>
      </c>
      <c r="AE1356">
        <v>299428777</v>
      </c>
      <c r="AF1356">
        <v>0</v>
      </c>
      <c r="AG1356">
        <v>0</v>
      </c>
      <c r="AH1356">
        <v>1.35861E-2</v>
      </c>
      <c r="AI1356" t="s">
        <v>90</v>
      </c>
      <c r="AJ1356" t="s">
        <v>6099</v>
      </c>
      <c r="AK1356" t="s">
        <v>6100</v>
      </c>
      <c r="AL1356" t="s">
        <v>1986</v>
      </c>
      <c r="AM1356" t="str">
        <f t="shared" si="21"/>
        <v>'20.0 20.0' 100000 rq=0</v>
      </c>
    </row>
    <row r="1357" spans="1:39">
      <c r="A1357">
        <v>1356</v>
      </c>
      <c r="B1357" t="s">
        <v>100</v>
      </c>
      <c r="C1357">
        <v>100000</v>
      </c>
      <c r="D1357" t="s">
        <v>110</v>
      </c>
      <c r="E1357" t="s">
        <v>6576</v>
      </c>
      <c r="F1357">
        <v>10000</v>
      </c>
      <c r="G1357">
        <v>256</v>
      </c>
      <c r="H1357">
        <v>1</v>
      </c>
      <c r="I1357">
        <v>12</v>
      </c>
      <c r="J1357">
        <v>6</v>
      </c>
      <c r="K1357" t="s">
        <v>85</v>
      </c>
      <c r="L1357">
        <v>11.84</v>
      </c>
      <c r="M1357">
        <v>0</v>
      </c>
      <c r="N1357">
        <v>654221</v>
      </c>
      <c r="O1357">
        <v>1630188</v>
      </c>
      <c r="P1357">
        <v>154.94999999999999</v>
      </c>
      <c r="Q1357">
        <v>7.97</v>
      </c>
      <c r="R1357">
        <v>1375</v>
      </c>
      <c r="S1357" t="s">
        <v>111</v>
      </c>
      <c r="T1357" t="s">
        <v>87</v>
      </c>
      <c r="U1357">
        <v>15812581</v>
      </c>
      <c r="V1357">
        <v>0</v>
      </c>
      <c r="W1357">
        <v>0</v>
      </c>
      <c r="X1357">
        <v>0</v>
      </c>
      <c r="Y1357">
        <v>0</v>
      </c>
      <c r="Z1357" t="s">
        <v>88</v>
      </c>
      <c r="AA1357" t="s">
        <v>88</v>
      </c>
      <c r="AB1357" t="s">
        <v>89</v>
      </c>
      <c r="AC1357">
        <v>34</v>
      </c>
      <c r="AD1357">
        <v>19.523900000000001</v>
      </c>
      <c r="AE1357">
        <v>178777349</v>
      </c>
      <c r="AF1357">
        <v>0</v>
      </c>
      <c r="AG1357">
        <v>0</v>
      </c>
      <c r="AH1357">
        <v>0</v>
      </c>
      <c r="AI1357" t="s">
        <v>90</v>
      </c>
      <c r="AJ1357" t="s">
        <v>6323</v>
      </c>
      <c r="AK1357" t="s">
        <v>6324</v>
      </c>
      <c r="AL1357" t="s">
        <v>1360</v>
      </c>
      <c r="AM1357" t="str">
        <f t="shared" si="21"/>
        <v>'20.0 20.0' 100000 rq=1</v>
      </c>
    </row>
    <row r="1358" spans="1:39">
      <c r="A1358">
        <v>1357</v>
      </c>
      <c r="B1358" t="s">
        <v>100</v>
      </c>
      <c r="C1358">
        <v>100000</v>
      </c>
      <c r="D1358" t="s">
        <v>124</v>
      </c>
      <c r="E1358" t="s">
        <v>6576</v>
      </c>
      <c r="F1358">
        <v>10000</v>
      </c>
      <c r="G1358">
        <v>256</v>
      </c>
      <c r="H1358">
        <v>0</v>
      </c>
      <c r="I1358">
        <v>190</v>
      </c>
      <c r="J1358">
        <v>1</v>
      </c>
      <c r="K1358" t="s">
        <v>85</v>
      </c>
      <c r="L1358">
        <v>11.52</v>
      </c>
      <c r="M1358">
        <v>0</v>
      </c>
      <c r="N1358">
        <v>80638</v>
      </c>
      <c r="O1358">
        <v>313492</v>
      </c>
      <c r="P1358">
        <v>2095.41</v>
      </c>
      <c r="Q1358">
        <v>6.24</v>
      </c>
      <c r="R1358">
        <v>18235</v>
      </c>
      <c r="S1358" t="s">
        <v>125</v>
      </c>
      <c r="T1358" t="s">
        <v>87</v>
      </c>
      <c r="U1358">
        <v>80771808</v>
      </c>
      <c r="V1358">
        <v>0</v>
      </c>
      <c r="W1358">
        <v>0</v>
      </c>
      <c r="X1358">
        <v>0</v>
      </c>
      <c r="Y1358">
        <v>0</v>
      </c>
      <c r="Z1358" t="s">
        <v>88</v>
      </c>
      <c r="AA1358" t="s">
        <v>88</v>
      </c>
      <c r="AB1358" t="s">
        <v>89</v>
      </c>
      <c r="AC1358">
        <v>32</v>
      </c>
      <c r="AD1358">
        <v>19.171700000000001</v>
      </c>
      <c r="AE1358">
        <v>836787715</v>
      </c>
      <c r="AF1358">
        <v>0</v>
      </c>
      <c r="AG1358">
        <v>0</v>
      </c>
      <c r="AH1358">
        <v>2.00196</v>
      </c>
      <c r="AI1358" t="s">
        <v>90</v>
      </c>
      <c r="AJ1358" t="s">
        <v>5461</v>
      </c>
      <c r="AK1358" t="s">
        <v>5462</v>
      </c>
      <c r="AL1358" t="s">
        <v>409</v>
      </c>
      <c r="AM1358" t="str">
        <f t="shared" si="21"/>
        <v>'20.0 20.0' 100000 rq=0</v>
      </c>
    </row>
    <row r="1359" spans="1:39">
      <c r="A1359">
        <v>1358</v>
      </c>
      <c r="B1359" t="s">
        <v>94</v>
      </c>
      <c r="C1359">
        <v>100000</v>
      </c>
      <c r="D1359" t="s">
        <v>6577</v>
      </c>
      <c r="E1359" t="s">
        <v>6576</v>
      </c>
      <c r="F1359">
        <v>10000</v>
      </c>
      <c r="G1359">
        <v>256</v>
      </c>
      <c r="H1359">
        <v>0</v>
      </c>
      <c r="I1359">
        <v>96</v>
      </c>
      <c r="J1359">
        <v>6</v>
      </c>
      <c r="K1359" t="s">
        <v>85</v>
      </c>
      <c r="L1359">
        <v>11.4</v>
      </c>
      <c r="M1359">
        <v>0</v>
      </c>
      <c r="N1359">
        <v>84053</v>
      </c>
      <c r="O1359">
        <v>324828</v>
      </c>
      <c r="P1359">
        <v>1085.3</v>
      </c>
      <c r="Q1359">
        <v>4.74</v>
      </c>
      <c r="R1359">
        <v>9554</v>
      </c>
      <c r="S1359" t="s">
        <v>6578</v>
      </c>
      <c r="T1359" t="s">
        <v>87</v>
      </c>
      <c r="U1359">
        <v>125081417</v>
      </c>
      <c r="V1359">
        <v>0</v>
      </c>
      <c r="W1359">
        <v>0</v>
      </c>
      <c r="X1359">
        <v>0</v>
      </c>
      <c r="Y1359">
        <v>0</v>
      </c>
      <c r="Z1359" t="s">
        <v>88</v>
      </c>
      <c r="AA1359" t="s">
        <v>88</v>
      </c>
      <c r="AB1359" t="s">
        <v>89</v>
      </c>
      <c r="AC1359">
        <v>40</v>
      </c>
      <c r="AD1359">
        <v>20.667000000000002</v>
      </c>
      <c r="AE1359">
        <v>1281792607</v>
      </c>
      <c r="AF1359">
        <v>0</v>
      </c>
      <c r="AG1359">
        <v>0</v>
      </c>
      <c r="AH1359">
        <v>0</v>
      </c>
      <c r="AI1359" t="s">
        <v>90</v>
      </c>
      <c r="AJ1359" t="s">
        <v>6233</v>
      </c>
      <c r="AK1359" t="s">
        <v>6234</v>
      </c>
      <c r="AL1359" t="s">
        <v>6662</v>
      </c>
      <c r="AM1359" t="str">
        <f t="shared" si="21"/>
        <v>'5.0 5.0' 100000 rq=0</v>
      </c>
    </row>
    <row r="1360" spans="1:39">
      <c r="A1360">
        <v>1359</v>
      </c>
      <c r="B1360" t="s">
        <v>82</v>
      </c>
      <c r="C1360">
        <v>100000</v>
      </c>
      <c r="D1360" t="s">
        <v>152</v>
      </c>
      <c r="E1360" t="s">
        <v>6576</v>
      </c>
      <c r="F1360">
        <v>10000</v>
      </c>
      <c r="G1360">
        <v>256</v>
      </c>
      <c r="H1360">
        <v>0</v>
      </c>
      <c r="I1360">
        <v>24</v>
      </c>
      <c r="J1360">
        <v>3</v>
      </c>
      <c r="K1360" t="s">
        <v>85</v>
      </c>
      <c r="L1360">
        <v>11.35</v>
      </c>
      <c r="M1360">
        <v>0</v>
      </c>
      <c r="N1360">
        <v>78602</v>
      </c>
      <c r="O1360">
        <v>313288</v>
      </c>
      <c r="P1360">
        <v>289.2</v>
      </c>
      <c r="Q1360">
        <v>4.63</v>
      </c>
      <c r="R1360">
        <v>2588</v>
      </c>
      <c r="S1360" t="s">
        <v>153</v>
      </c>
      <c r="T1360" t="s">
        <v>87</v>
      </c>
      <c r="U1360">
        <v>53458417</v>
      </c>
      <c r="V1360">
        <v>0</v>
      </c>
      <c r="W1360">
        <v>0</v>
      </c>
      <c r="X1360">
        <v>0</v>
      </c>
      <c r="Y1360">
        <v>0</v>
      </c>
      <c r="Z1360" t="s">
        <v>88</v>
      </c>
      <c r="AA1360" t="s">
        <v>88</v>
      </c>
      <c r="AB1360" t="s">
        <v>89</v>
      </c>
      <c r="AC1360">
        <v>33</v>
      </c>
      <c r="AD1360">
        <v>19.457999999999998</v>
      </c>
      <c r="AE1360">
        <v>571319810</v>
      </c>
      <c r="AF1360">
        <v>0</v>
      </c>
      <c r="AG1360">
        <v>0</v>
      </c>
      <c r="AH1360">
        <v>1.7751699999999999E-2</v>
      </c>
      <c r="AI1360" t="s">
        <v>90</v>
      </c>
      <c r="AJ1360" t="s">
        <v>5331</v>
      </c>
      <c r="AK1360" t="s">
        <v>5332</v>
      </c>
      <c r="AL1360" t="s">
        <v>1346</v>
      </c>
      <c r="AM1360" t="str">
        <f t="shared" si="21"/>
        <v>'0.0 0.0' 100000 rq=0</v>
      </c>
    </row>
    <row r="1361" spans="1:39">
      <c r="A1361">
        <v>1360</v>
      </c>
      <c r="B1361" t="s">
        <v>94</v>
      </c>
      <c r="C1361">
        <v>100000</v>
      </c>
      <c r="D1361" t="s">
        <v>152</v>
      </c>
      <c r="E1361" t="s">
        <v>6576</v>
      </c>
      <c r="F1361">
        <v>10000</v>
      </c>
      <c r="G1361">
        <v>256</v>
      </c>
      <c r="H1361">
        <v>0</v>
      </c>
      <c r="I1361">
        <v>96</v>
      </c>
      <c r="J1361">
        <v>5</v>
      </c>
      <c r="K1361" t="s">
        <v>85</v>
      </c>
      <c r="L1361">
        <v>11.5</v>
      </c>
      <c r="M1361">
        <v>0</v>
      </c>
      <c r="N1361">
        <v>83711</v>
      </c>
      <c r="O1361">
        <v>324172</v>
      </c>
      <c r="P1361">
        <v>1086.26</v>
      </c>
      <c r="Q1361">
        <v>4.6100000000000003</v>
      </c>
      <c r="R1361">
        <v>9485</v>
      </c>
      <c r="S1361" t="s">
        <v>153</v>
      </c>
      <c r="T1361" t="s">
        <v>87</v>
      </c>
      <c r="U1361">
        <v>130221936</v>
      </c>
      <c r="V1361">
        <v>0</v>
      </c>
      <c r="W1361">
        <v>0</v>
      </c>
      <c r="X1361">
        <v>0</v>
      </c>
      <c r="Y1361">
        <v>0</v>
      </c>
      <c r="Z1361" t="s">
        <v>88</v>
      </c>
      <c r="AA1361" t="s">
        <v>88</v>
      </c>
      <c r="AB1361" t="s">
        <v>89</v>
      </c>
      <c r="AC1361">
        <v>37</v>
      </c>
      <c r="AD1361">
        <v>19.727799999999998</v>
      </c>
      <c r="AE1361">
        <v>1334899052</v>
      </c>
      <c r="AF1361">
        <v>0</v>
      </c>
      <c r="AG1361">
        <v>0</v>
      </c>
      <c r="AH1361">
        <v>0.20630299999999999</v>
      </c>
      <c r="AI1361" t="s">
        <v>90</v>
      </c>
      <c r="AJ1361" t="s">
        <v>6259</v>
      </c>
      <c r="AK1361" t="s">
        <v>6260</v>
      </c>
      <c r="AL1361" t="s">
        <v>231</v>
      </c>
      <c r="AM1361" t="str">
        <f t="shared" si="21"/>
        <v>'5.0 5.0' 100000 rq=0</v>
      </c>
    </row>
    <row r="1362" spans="1:39">
      <c r="A1362">
        <v>1361</v>
      </c>
      <c r="B1362" t="s">
        <v>100</v>
      </c>
      <c r="C1362">
        <v>100000</v>
      </c>
      <c r="D1362" t="s">
        <v>83</v>
      </c>
      <c r="E1362" t="s">
        <v>6576</v>
      </c>
      <c r="F1362">
        <v>10000</v>
      </c>
      <c r="G1362">
        <v>256</v>
      </c>
      <c r="H1362">
        <v>0</v>
      </c>
      <c r="I1362">
        <v>168</v>
      </c>
      <c r="J1362">
        <v>1</v>
      </c>
      <c r="K1362" t="s">
        <v>85</v>
      </c>
      <c r="L1362">
        <v>11.5</v>
      </c>
      <c r="M1362">
        <v>0</v>
      </c>
      <c r="N1362">
        <v>108138</v>
      </c>
      <c r="O1362">
        <v>366944</v>
      </c>
      <c r="P1362">
        <v>1876.51</v>
      </c>
      <c r="Q1362">
        <v>7.43</v>
      </c>
      <c r="R1362">
        <v>16382</v>
      </c>
      <c r="S1362" t="s">
        <v>86</v>
      </c>
      <c r="T1362" t="s">
        <v>87</v>
      </c>
      <c r="U1362">
        <v>21466196</v>
      </c>
      <c r="V1362">
        <v>0</v>
      </c>
      <c r="W1362">
        <v>0</v>
      </c>
      <c r="X1362">
        <v>0</v>
      </c>
      <c r="Y1362">
        <v>0</v>
      </c>
      <c r="Z1362" t="s">
        <v>88</v>
      </c>
      <c r="AA1362" t="s">
        <v>88</v>
      </c>
      <c r="AB1362" t="s">
        <v>89</v>
      </c>
      <c r="AC1362">
        <v>34</v>
      </c>
      <c r="AD1362">
        <v>19.593499999999999</v>
      </c>
      <c r="AE1362">
        <v>224723273</v>
      </c>
      <c r="AF1362">
        <v>0</v>
      </c>
      <c r="AG1362">
        <v>0</v>
      </c>
      <c r="AH1362">
        <v>0</v>
      </c>
      <c r="AI1362" t="s">
        <v>90</v>
      </c>
      <c r="AJ1362" t="s">
        <v>5449</v>
      </c>
      <c r="AK1362" t="s">
        <v>5450</v>
      </c>
      <c r="AL1362" t="s">
        <v>3107</v>
      </c>
      <c r="AM1362" t="str">
        <f t="shared" si="21"/>
        <v>'20.0 20.0' 100000 rq=0</v>
      </c>
    </row>
    <row r="1363" spans="1:39">
      <c r="A1363">
        <v>1362</v>
      </c>
      <c r="B1363" t="s">
        <v>82</v>
      </c>
      <c r="C1363">
        <v>100000</v>
      </c>
      <c r="D1363" t="s">
        <v>110</v>
      </c>
      <c r="E1363" t="s">
        <v>6576</v>
      </c>
      <c r="F1363">
        <v>10000</v>
      </c>
      <c r="G1363">
        <v>256</v>
      </c>
      <c r="H1363">
        <v>1</v>
      </c>
      <c r="I1363">
        <v>36</v>
      </c>
      <c r="J1363">
        <v>3</v>
      </c>
      <c r="K1363" t="s">
        <v>85</v>
      </c>
      <c r="L1363">
        <v>11.41</v>
      </c>
      <c r="M1363">
        <v>0</v>
      </c>
      <c r="N1363">
        <v>79646</v>
      </c>
      <c r="O1363">
        <v>315860</v>
      </c>
      <c r="P1363">
        <v>418.87</v>
      </c>
      <c r="Q1363">
        <v>4.24</v>
      </c>
      <c r="R1363">
        <v>3705</v>
      </c>
      <c r="S1363" t="s">
        <v>111</v>
      </c>
      <c r="T1363" t="s">
        <v>87</v>
      </c>
      <c r="U1363">
        <v>52676706</v>
      </c>
      <c r="V1363">
        <v>0</v>
      </c>
      <c r="W1363">
        <v>0</v>
      </c>
      <c r="X1363">
        <v>0</v>
      </c>
      <c r="Y1363">
        <v>0</v>
      </c>
      <c r="Z1363" t="s">
        <v>88</v>
      </c>
      <c r="AA1363" t="s">
        <v>88</v>
      </c>
      <c r="AB1363" t="s">
        <v>89</v>
      </c>
      <c r="AC1363">
        <v>37</v>
      </c>
      <c r="AD1363">
        <v>21.035900000000002</v>
      </c>
      <c r="AE1363">
        <v>562362061</v>
      </c>
      <c r="AF1363">
        <v>0</v>
      </c>
      <c r="AG1363">
        <v>0</v>
      </c>
      <c r="AH1363">
        <v>0</v>
      </c>
      <c r="AI1363" t="s">
        <v>90</v>
      </c>
      <c r="AJ1363" t="s">
        <v>5967</v>
      </c>
      <c r="AK1363" t="s">
        <v>5968</v>
      </c>
      <c r="AL1363" t="s">
        <v>2054</v>
      </c>
      <c r="AM1363" t="str">
        <f t="shared" si="21"/>
        <v>'0.0 0.0' 100000 rq=1</v>
      </c>
    </row>
    <row r="1364" spans="1:39">
      <c r="A1364">
        <v>1363</v>
      </c>
      <c r="B1364" t="s">
        <v>100</v>
      </c>
      <c r="C1364">
        <v>100000</v>
      </c>
      <c r="D1364" t="s">
        <v>110</v>
      </c>
      <c r="E1364" t="s">
        <v>6576</v>
      </c>
      <c r="F1364">
        <v>10000</v>
      </c>
      <c r="G1364">
        <v>256</v>
      </c>
      <c r="H1364">
        <v>1</v>
      </c>
      <c r="I1364">
        <v>96</v>
      </c>
      <c r="J1364">
        <v>4</v>
      </c>
      <c r="K1364" t="s">
        <v>85</v>
      </c>
      <c r="L1364">
        <v>16.14</v>
      </c>
      <c r="M1364">
        <v>0</v>
      </c>
      <c r="N1364">
        <v>1786854</v>
      </c>
      <c r="O1364">
        <v>4167060</v>
      </c>
      <c r="P1364">
        <v>1261.78</v>
      </c>
      <c r="Q1364">
        <v>56.88</v>
      </c>
      <c r="R1364">
        <v>8166</v>
      </c>
      <c r="S1364" t="s">
        <v>111</v>
      </c>
      <c r="T1364" t="s">
        <v>87</v>
      </c>
      <c r="U1364">
        <v>46685546</v>
      </c>
      <c r="V1364">
        <v>0</v>
      </c>
      <c r="W1364">
        <v>0</v>
      </c>
      <c r="X1364">
        <v>0</v>
      </c>
      <c r="Y1364">
        <v>0</v>
      </c>
      <c r="Z1364" t="s">
        <v>88</v>
      </c>
      <c r="AA1364" t="s">
        <v>88</v>
      </c>
      <c r="AB1364" t="s">
        <v>89</v>
      </c>
      <c r="AC1364">
        <v>34</v>
      </c>
      <c r="AD1364">
        <v>20.147400000000001</v>
      </c>
      <c r="AE1364">
        <v>488285870</v>
      </c>
      <c r="AF1364">
        <v>0</v>
      </c>
      <c r="AG1364">
        <v>0</v>
      </c>
      <c r="AH1364">
        <v>0</v>
      </c>
      <c r="AI1364" t="s">
        <v>90</v>
      </c>
      <c r="AJ1364" t="s">
        <v>5301</v>
      </c>
      <c r="AK1364" t="s">
        <v>5302</v>
      </c>
      <c r="AL1364" t="s">
        <v>2715</v>
      </c>
      <c r="AM1364" t="str">
        <f t="shared" si="21"/>
        <v>'20.0 20.0' 100000 rq=1</v>
      </c>
    </row>
    <row r="1365" spans="1:39">
      <c r="A1365">
        <v>1364</v>
      </c>
      <c r="B1365" t="s">
        <v>82</v>
      </c>
      <c r="C1365">
        <v>100000</v>
      </c>
      <c r="D1365" t="s">
        <v>152</v>
      </c>
      <c r="E1365" t="s">
        <v>6576</v>
      </c>
      <c r="F1365">
        <v>10000</v>
      </c>
      <c r="G1365">
        <v>256</v>
      </c>
      <c r="H1365">
        <v>0</v>
      </c>
      <c r="I1365">
        <v>12</v>
      </c>
      <c r="J1365">
        <v>3</v>
      </c>
      <c r="K1365" t="s">
        <v>85</v>
      </c>
      <c r="L1365">
        <v>11.32</v>
      </c>
      <c r="M1365">
        <v>0</v>
      </c>
      <c r="N1365">
        <v>77929</v>
      </c>
      <c r="O1365">
        <v>311728</v>
      </c>
      <c r="P1365">
        <v>152.55000000000001</v>
      </c>
      <c r="Q1365">
        <v>5.25</v>
      </c>
      <c r="R1365">
        <v>1394</v>
      </c>
      <c r="S1365" t="s">
        <v>153</v>
      </c>
      <c r="T1365" t="s">
        <v>87</v>
      </c>
      <c r="U1365">
        <v>30994955</v>
      </c>
      <c r="V1365">
        <v>0</v>
      </c>
      <c r="W1365">
        <v>0</v>
      </c>
      <c r="X1365">
        <v>0</v>
      </c>
      <c r="Y1365">
        <v>0</v>
      </c>
      <c r="Z1365" t="s">
        <v>88</v>
      </c>
      <c r="AA1365" t="s">
        <v>88</v>
      </c>
      <c r="AB1365" t="s">
        <v>89</v>
      </c>
      <c r="AC1365">
        <v>35</v>
      </c>
      <c r="AD1365">
        <v>19.9925</v>
      </c>
      <c r="AE1365">
        <v>331233641</v>
      </c>
      <c r="AF1365">
        <v>0</v>
      </c>
      <c r="AG1365">
        <v>0</v>
      </c>
      <c r="AH1365">
        <v>1.21411E-2</v>
      </c>
      <c r="AI1365" t="s">
        <v>90</v>
      </c>
      <c r="AJ1365" t="s">
        <v>5685</v>
      </c>
      <c r="AK1365" t="s">
        <v>5686</v>
      </c>
      <c r="AL1365" t="s">
        <v>1398</v>
      </c>
      <c r="AM1365" t="str">
        <f t="shared" si="21"/>
        <v>'0.0 0.0' 100000 rq=0</v>
      </c>
    </row>
    <row r="1366" spans="1:39">
      <c r="A1366">
        <v>1365</v>
      </c>
      <c r="B1366" t="s">
        <v>100</v>
      </c>
      <c r="C1366">
        <v>100000</v>
      </c>
      <c r="D1366" t="s">
        <v>110</v>
      </c>
      <c r="E1366" t="s">
        <v>6576</v>
      </c>
      <c r="F1366">
        <v>10000</v>
      </c>
      <c r="G1366">
        <v>256</v>
      </c>
      <c r="H1366">
        <v>0</v>
      </c>
      <c r="I1366">
        <v>120</v>
      </c>
      <c r="J1366">
        <v>2</v>
      </c>
      <c r="K1366" t="s">
        <v>85</v>
      </c>
      <c r="L1366">
        <v>11.41</v>
      </c>
      <c r="M1366">
        <v>0</v>
      </c>
      <c r="N1366">
        <v>88787</v>
      </c>
      <c r="O1366">
        <v>334360</v>
      </c>
      <c r="P1366">
        <v>1348.15</v>
      </c>
      <c r="Q1366">
        <v>5.62</v>
      </c>
      <c r="R1366">
        <v>11862</v>
      </c>
      <c r="S1366" t="s">
        <v>111</v>
      </c>
      <c r="T1366" t="s">
        <v>87</v>
      </c>
      <c r="U1366">
        <v>58447384</v>
      </c>
      <c r="V1366">
        <v>0</v>
      </c>
      <c r="W1366">
        <v>0</v>
      </c>
      <c r="X1366">
        <v>0</v>
      </c>
      <c r="Y1366">
        <v>0</v>
      </c>
      <c r="Z1366" t="s">
        <v>88</v>
      </c>
      <c r="AA1366" t="s">
        <v>88</v>
      </c>
      <c r="AB1366" t="s">
        <v>89</v>
      </c>
      <c r="AC1366">
        <v>35</v>
      </c>
      <c r="AD1366">
        <v>20.950800000000001</v>
      </c>
      <c r="AE1366">
        <v>601423506</v>
      </c>
      <c r="AF1366">
        <v>0</v>
      </c>
      <c r="AG1366">
        <v>0</v>
      </c>
      <c r="AH1366">
        <v>0</v>
      </c>
      <c r="AI1366" t="s">
        <v>90</v>
      </c>
      <c r="AJ1366" t="s">
        <v>6289</v>
      </c>
      <c r="AK1366" t="s">
        <v>6290</v>
      </c>
      <c r="AL1366" t="s">
        <v>987</v>
      </c>
      <c r="AM1366" t="str">
        <f t="shared" si="21"/>
        <v>'20.0 20.0' 100000 rq=0</v>
      </c>
    </row>
    <row r="1367" spans="1:39">
      <c r="A1367">
        <v>1366</v>
      </c>
      <c r="B1367" t="s">
        <v>82</v>
      </c>
      <c r="C1367">
        <v>100000</v>
      </c>
      <c r="D1367" t="s">
        <v>124</v>
      </c>
      <c r="E1367" t="s">
        <v>6576</v>
      </c>
      <c r="F1367">
        <v>10000</v>
      </c>
      <c r="G1367">
        <v>256</v>
      </c>
      <c r="H1367">
        <v>1</v>
      </c>
      <c r="I1367">
        <v>18</v>
      </c>
      <c r="J1367">
        <v>4</v>
      </c>
      <c r="K1367" t="s">
        <v>85</v>
      </c>
      <c r="L1367">
        <v>11.34</v>
      </c>
      <c r="M1367">
        <v>0</v>
      </c>
      <c r="N1367">
        <v>72690</v>
      </c>
      <c r="O1367">
        <v>293928</v>
      </c>
      <c r="P1367">
        <v>223.37</v>
      </c>
      <c r="Q1367">
        <v>3.73</v>
      </c>
      <c r="R1367">
        <v>2001</v>
      </c>
      <c r="S1367" t="s">
        <v>125</v>
      </c>
      <c r="T1367" t="s">
        <v>87</v>
      </c>
      <c r="U1367">
        <v>38262130</v>
      </c>
      <c r="V1367">
        <v>0</v>
      </c>
      <c r="W1367">
        <v>0</v>
      </c>
      <c r="X1367">
        <v>0</v>
      </c>
      <c r="Y1367">
        <v>0</v>
      </c>
      <c r="Z1367" t="s">
        <v>88</v>
      </c>
      <c r="AA1367" t="s">
        <v>88</v>
      </c>
      <c r="AB1367" t="s">
        <v>89</v>
      </c>
      <c r="AC1367">
        <v>34</v>
      </c>
      <c r="AD1367">
        <v>19.6997</v>
      </c>
      <c r="AE1367">
        <v>417636983</v>
      </c>
      <c r="AF1367">
        <v>0</v>
      </c>
      <c r="AG1367">
        <v>0</v>
      </c>
      <c r="AH1367">
        <v>0.55199299999999996</v>
      </c>
      <c r="AI1367" t="s">
        <v>90</v>
      </c>
      <c r="AJ1367" t="s">
        <v>5941</v>
      </c>
      <c r="AK1367" t="s">
        <v>5942</v>
      </c>
      <c r="AL1367" t="s">
        <v>478</v>
      </c>
      <c r="AM1367" t="str">
        <f t="shared" si="21"/>
        <v>'0.0 0.0' 100000 rq=1</v>
      </c>
    </row>
    <row r="1368" spans="1:39">
      <c r="A1368">
        <v>1367</v>
      </c>
      <c r="B1368" t="s">
        <v>94</v>
      </c>
      <c r="C1368">
        <v>100000</v>
      </c>
      <c r="D1368" t="s">
        <v>95</v>
      </c>
      <c r="E1368" t="s">
        <v>6576</v>
      </c>
      <c r="F1368">
        <v>10000</v>
      </c>
      <c r="G1368">
        <v>256</v>
      </c>
      <c r="H1368">
        <v>1</v>
      </c>
      <c r="I1368">
        <v>120</v>
      </c>
      <c r="J1368">
        <v>2</v>
      </c>
      <c r="K1368" t="s">
        <v>85</v>
      </c>
      <c r="L1368">
        <v>11.47</v>
      </c>
      <c r="M1368">
        <v>0</v>
      </c>
      <c r="N1368">
        <v>106249</v>
      </c>
      <c r="O1368">
        <v>421800</v>
      </c>
      <c r="P1368">
        <v>1349.29</v>
      </c>
      <c r="Q1368">
        <v>4.99</v>
      </c>
      <c r="R1368">
        <v>11801</v>
      </c>
      <c r="S1368" t="s">
        <v>96</v>
      </c>
      <c r="T1368" t="s">
        <v>87</v>
      </c>
      <c r="U1368">
        <v>5674868</v>
      </c>
      <c r="V1368">
        <v>0</v>
      </c>
      <c r="W1368">
        <v>0</v>
      </c>
      <c r="X1368">
        <v>0</v>
      </c>
      <c r="Y1368">
        <v>0</v>
      </c>
      <c r="Z1368" t="s">
        <v>88</v>
      </c>
      <c r="AA1368" t="s">
        <v>88</v>
      </c>
      <c r="AB1368" t="s">
        <v>89</v>
      </c>
      <c r="AC1368">
        <v>35</v>
      </c>
      <c r="AD1368">
        <v>20.697500000000002</v>
      </c>
      <c r="AE1368">
        <v>57310793</v>
      </c>
      <c r="AF1368">
        <v>0</v>
      </c>
      <c r="AG1368">
        <v>0</v>
      </c>
      <c r="AH1368">
        <v>0.326017</v>
      </c>
      <c r="AI1368" t="s">
        <v>90</v>
      </c>
      <c r="AJ1368" t="s">
        <v>5041</v>
      </c>
      <c r="AK1368" t="s">
        <v>5042</v>
      </c>
      <c r="AL1368" t="s">
        <v>524</v>
      </c>
      <c r="AM1368" t="str">
        <f t="shared" si="21"/>
        <v>'5.0 5.0' 100000 rq=1</v>
      </c>
    </row>
    <row r="1369" spans="1:39">
      <c r="A1369">
        <v>1368</v>
      </c>
      <c r="B1369" t="s">
        <v>82</v>
      </c>
      <c r="C1369">
        <v>100000</v>
      </c>
      <c r="D1369" t="s">
        <v>95</v>
      </c>
      <c r="E1369" t="s">
        <v>6576</v>
      </c>
      <c r="F1369">
        <v>10000</v>
      </c>
      <c r="G1369">
        <v>256</v>
      </c>
      <c r="H1369">
        <v>1</v>
      </c>
      <c r="I1369">
        <v>48</v>
      </c>
      <c r="J1369">
        <v>5</v>
      </c>
      <c r="K1369" t="s">
        <v>85</v>
      </c>
      <c r="L1369">
        <v>11.36</v>
      </c>
      <c r="M1369">
        <v>0</v>
      </c>
      <c r="N1369">
        <v>74519</v>
      </c>
      <c r="O1369">
        <v>299432</v>
      </c>
      <c r="P1369">
        <v>552.08000000000004</v>
      </c>
      <c r="Q1369">
        <v>5.12</v>
      </c>
      <c r="R1369">
        <v>4904</v>
      </c>
      <c r="S1369" t="s">
        <v>96</v>
      </c>
      <c r="T1369" t="s">
        <v>87</v>
      </c>
      <c r="U1369">
        <v>68220505</v>
      </c>
      <c r="V1369">
        <v>0</v>
      </c>
      <c r="W1369">
        <v>0</v>
      </c>
      <c r="X1369">
        <v>0</v>
      </c>
      <c r="Y1369">
        <v>0</v>
      </c>
      <c r="Z1369" t="s">
        <v>88</v>
      </c>
      <c r="AA1369" t="s">
        <v>88</v>
      </c>
      <c r="AB1369" t="s">
        <v>89</v>
      </c>
      <c r="AC1369">
        <v>34</v>
      </c>
      <c r="AD1369">
        <v>20.444800000000001</v>
      </c>
      <c r="AE1369">
        <v>683978292</v>
      </c>
      <c r="AF1369">
        <v>0</v>
      </c>
      <c r="AG1369">
        <v>0</v>
      </c>
      <c r="AH1369">
        <v>0.15828999999999999</v>
      </c>
      <c r="AI1369" t="s">
        <v>90</v>
      </c>
      <c r="AJ1369" t="s">
        <v>6089</v>
      </c>
      <c r="AK1369" t="s">
        <v>6090</v>
      </c>
      <c r="AL1369" t="s">
        <v>1882</v>
      </c>
      <c r="AM1369" t="str">
        <f t="shared" si="21"/>
        <v>'0.0 0.0' 100000 rq=1</v>
      </c>
    </row>
    <row r="1370" spans="1:39">
      <c r="A1370">
        <v>1369</v>
      </c>
      <c r="B1370" t="s">
        <v>100</v>
      </c>
      <c r="C1370">
        <v>100000</v>
      </c>
      <c r="D1370" t="s">
        <v>110</v>
      </c>
      <c r="E1370" t="s">
        <v>6576</v>
      </c>
      <c r="F1370">
        <v>10000</v>
      </c>
      <c r="G1370">
        <v>256</v>
      </c>
      <c r="H1370">
        <v>1</v>
      </c>
      <c r="I1370">
        <v>120</v>
      </c>
      <c r="J1370">
        <v>4</v>
      </c>
      <c r="K1370" t="s">
        <v>85</v>
      </c>
      <c r="L1370">
        <v>18.45</v>
      </c>
      <c r="M1370">
        <v>0</v>
      </c>
      <c r="N1370">
        <v>2172250</v>
      </c>
      <c r="O1370">
        <v>5050904</v>
      </c>
      <c r="P1370">
        <v>1609.71</v>
      </c>
      <c r="Q1370">
        <v>83.63</v>
      </c>
      <c r="R1370">
        <v>9178</v>
      </c>
      <c r="S1370" t="s">
        <v>111</v>
      </c>
      <c r="T1370" t="s">
        <v>87</v>
      </c>
      <c r="U1370">
        <v>57201964</v>
      </c>
      <c r="V1370">
        <v>0</v>
      </c>
      <c r="W1370">
        <v>0</v>
      </c>
      <c r="X1370">
        <v>0</v>
      </c>
      <c r="Y1370">
        <v>0</v>
      </c>
      <c r="Z1370" t="s">
        <v>88</v>
      </c>
      <c r="AA1370" t="s">
        <v>88</v>
      </c>
      <c r="AB1370" t="s">
        <v>89</v>
      </c>
      <c r="AC1370">
        <v>39</v>
      </c>
      <c r="AD1370">
        <v>20.808499999999999</v>
      </c>
      <c r="AE1370">
        <v>593054870</v>
      </c>
      <c r="AF1370">
        <v>0</v>
      </c>
      <c r="AG1370">
        <v>0</v>
      </c>
      <c r="AH1370">
        <v>0</v>
      </c>
      <c r="AI1370" t="s">
        <v>90</v>
      </c>
      <c r="AJ1370" t="s">
        <v>6477</v>
      </c>
      <c r="AK1370" t="s">
        <v>6478</v>
      </c>
      <c r="AL1370" t="s">
        <v>358</v>
      </c>
      <c r="AM1370" t="str">
        <f t="shared" si="21"/>
        <v>'20.0 20.0' 100000 rq=1</v>
      </c>
    </row>
    <row r="1371" spans="1:39">
      <c r="A1371">
        <v>1370</v>
      </c>
      <c r="B1371" t="s">
        <v>100</v>
      </c>
      <c r="C1371">
        <v>100000</v>
      </c>
      <c r="D1371" t="s">
        <v>124</v>
      </c>
      <c r="E1371" t="s">
        <v>6576</v>
      </c>
      <c r="F1371">
        <v>10000</v>
      </c>
      <c r="G1371">
        <v>256</v>
      </c>
      <c r="H1371">
        <v>0</v>
      </c>
      <c r="I1371">
        <v>18</v>
      </c>
      <c r="J1371">
        <v>5</v>
      </c>
      <c r="K1371" t="s">
        <v>85</v>
      </c>
      <c r="L1371">
        <v>11.34</v>
      </c>
      <c r="M1371">
        <v>0</v>
      </c>
      <c r="N1371">
        <v>72748</v>
      </c>
      <c r="O1371">
        <v>294088</v>
      </c>
      <c r="P1371">
        <v>223.22</v>
      </c>
      <c r="Q1371">
        <v>4.8099999999999996</v>
      </c>
      <c r="R1371">
        <v>2009</v>
      </c>
      <c r="S1371" t="s">
        <v>125</v>
      </c>
      <c r="T1371" t="s">
        <v>87</v>
      </c>
      <c r="U1371">
        <v>39475238</v>
      </c>
      <c r="V1371">
        <v>0</v>
      </c>
      <c r="W1371">
        <v>0</v>
      </c>
      <c r="X1371">
        <v>0</v>
      </c>
      <c r="Y1371">
        <v>0</v>
      </c>
      <c r="Z1371" t="s">
        <v>88</v>
      </c>
      <c r="AA1371" t="s">
        <v>88</v>
      </c>
      <c r="AB1371" t="s">
        <v>89</v>
      </c>
      <c r="AC1371">
        <v>34</v>
      </c>
      <c r="AD1371">
        <v>19.985600000000002</v>
      </c>
      <c r="AE1371">
        <v>429404018</v>
      </c>
      <c r="AF1371">
        <v>0</v>
      </c>
      <c r="AG1371">
        <v>0</v>
      </c>
      <c r="AH1371">
        <v>2.14425E-2</v>
      </c>
      <c r="AI1371" t="s">
        <v>90</v>
      </c>
      <c r="AJ1371" t="s">
        <v>6043</v>
      </c>
      <c r="AK1371" t="s">
        <v>6044</v>
      </c>
      <c r="AL1371" t="s">
        <v>257</v>
      </c>
      <c r="AM1371" t="str">
        <f t="shared" si="21"/>
        <v>'20.0 20.0' 100000 rq=0</v>
      </c>
    </row>
    <row r="1372" spans="1:39">
      <c r="A1372">
        <v>1371</v>
      </c>
      <c r="B1372" t="s">
        <v>94</v>
      </c>
      <c r="C1372">
        <v>100000</v>
      </c>
      <c r="D1372" t="s">
        <v>6577</v>
      </c>
      <c r="E1372" t="s">
        <v>6576</v>
      </c>
      <c r="F1372">
        <v>10000</v>
      </c>
      <c r="G1372">
        <v>256</v>
      </c>
      <c r="H1372">
        <v>1</v>
      </c>
      <c r="I1372">
        <v>36</v>
      </c>
      <c r="J1372">
        <v>2</v>
      </c>
      <c r="K1372" t="s">
        <v>85</v>
      </c>
      <c r="L1372">
        <v>12.08</v>
      </c>
      <c r="M1372">
        <v>0</v>
      </c>
      <c r="N1372">
        <v>439262</v>
      </c>
      <c r="O1372">
        <v>1138568</v>
      </c>
      <c r="P1372">
        <v>433.65</v>
      </c>
      <c r="Q1372">
        <v>9.08</v>
      </c>
      <c r="R1372">
        <v>3664</v>
      </c>
      <c r="S1372" t="s">
        <v>6578</v>
      </c>
      <c r="T1372" t="s">
        <v>87</v>
      </c>
      <c r="U1372">
        <v>39557402</v>
      </c>
      <c r="V1372">
        <v>0</v>
      </c>
      <c r="W1372">
        <v>0</v>
      </c>
      <c r="X1372">
        <v>0</v>
      </c>
      <c r="Y1372">
        <v>0</v>
      </c>
      <c r="Z1372" t="s">
        <v>88</v>
      </c>
      <c r="AA1372" t="s">
        <v>88</v>
      </c>
      <c r="AB1372" t="s">
        <v>89</v>
      </c>
      <c r="AC1372">
        <v>32</v>
      </c>
      <c r="AD1372">
        <v>19.788599999999999</v>
      </c>
      <c r="AE1372">
        <v>440283105</v>
      </c>
      <c r="AF1372">
        <v>0</v>
      </c>
      <c r="AG1372">
        <v>0</v>
      </c>
      <c r="AH1372">
        <v>0</v>
      </c>
      <c r="AI1372" t="s">
        <v>90</v>
      </c>
      <c r="AJ1372" t="s">
        <v>5745</v>
      </c>
      <c r="AK1372" t="s">
        <v>5746</v>
      </c>
      <c r="AL1372" t="s">
        <v>6636</v>
      </c>
      <c r="AM1372" t="str">
        <f t="shared" si="21"/>
        <v>'5.0 5.0' 100000 rq=1</v>
      </c>
    </row>
    <row r="1373" spans="1:39">
      <c r="A1373">
        <v>1372</v>
      </c>
      <c r="B1373" t="s">
        <v>82</v>
      </c>
      <c r="C1373">
        <v>100000</v>
      </c>
      <c r="D1373" t="s">
        <v>110</v>
      </c>
      <c r="E1373" t="s">
        <v>6576</v>
      </c>
      <c r="F1373">
        <v>10000</v>
      </c>
      <c r="G1373">
        <v>256</v>
      </c>
      <c r="H1373">
        <v>0</v>
      </c>
      <c r="I1373">
        <v>72</v>
      </c>
      <c r="J1373">
        <v>4</v>
      </c>
      <c r="K1373" t="s">
        <v>85</v>
      </c>
      <c r="L1373">
        <v>11.38</v>
      </c>
      <c r="M1373">
        <v>0</v>
      </c>
      <c r="N1373">
        <v>82000</v>
      </c>
      <c r="O1373">
        <v>321296</v>
      </c>
      <c r="P1373">
        <v>820.78</v>
      </c>
      <c r="Q1373">
        <v>4.7</v>
      </c>
      <c r="R1373">
        <v>7252</v>
      </c>
      <c r="S1373" t="s">
        <v>111</v>
      </c>
      <c r="T1373" t="s">
        <v>87</v>
      </c>
      <c r="U1373">
        <v>96556235</v>
      </c>
      <c r="V1373">
        <v>0</v>
      </c>
      <c r="W1373">
        <v>0</v>
      </c>
      <c r="X1373">
        <v>0</v>
      </c>
      <c r="Y1373">
        <v>0</v>
      </c>
      <c r="Z1373" t="s">
        <v>88</v>
      </c>
      <c r="AA1373" t="s">
        <v>88</v>
      </c>
      <c r="AB1373" t="s">
        <v>89</v>
      </c>
      <c r="AC1373">
        <v>37</v>
      </c>
      <c r="AD1373">
        <v>20.732800000000001</v>
      </c>
      <c r="AE1373">
        <v>986670878</v>
      </c>
      <c r="AF1373">
        <v>0</v>
      </c>
      <c r="AG1373">
        <v>0</v>
      </c>
      <c r="AH1373">
        <v>0</v>
      </c>
      <c r="AI1373" t="s">
        <v>90</v>
      </c>
      <c r="AJ1373" t="s">
        <v>5749</v>
      </c>
      <c r="AK1373" t="s">
        <v>5750</v>
      </c>
      <c r="AL1373" t="s">
        <v>606</v>
      </c>
      <c r="AM1373" t="str">
        <f t="shared" si="21"/>
        <v>'0.0 0.0' 100000 rq=0</v>
      </c>
    </row>
    <row r="1374" spans="1:39">
      <c r="A1374">
        <v>1373</v>
      </c>
      <c r="B1374" t="s">
        <v>82</v>
      </c>
      <c r="C1374">
        <v>100000</v>
      </c>
      <c r="D1374" t="s">
        <v>152</v>
      </c>
      <c r="E1374" t="s">
        <v>6576</v>
      </c>
      <c r="F1374">
        <v>10000</v>
      </c>
      <c r="G1374">
        <v>256</v>
      </c>
      <c r="H1374">
        <v>0</v>
      </c>
      <c r="I1374">
        <v>120</v>
      </c>
      <c r="J1374">
        <v>4</v>
      </c>
      <c r="K1374" t="s">
        <v>85</v>
      </c>
      <c r="L1374">
        <v>11.43</v>
      </c>
      <c r="M1374">
        <v>0</v>
      </c>
      <c r="N1374">
        <v>86032</v>
      </c>
      <c r="O1374">
        <v>330628</v>
      </c>
      <c r="P1374">
        <v>1341.29</v>
      </c>
      <c r="Q1374">
        <v>6.14</v>
      </c>
      <c r="R1374">
        <v>11786</v>
      </c>
      <c r="S1374" t="s">
        <v>153</v>
      </c>
      <c r="T1374" t="s">
        <v>87</v>
      </c>
      <c r="U1374">
        <v>195048572</v>
      </c>
      <c r="V1374">
        <v>0</v>
      </c>
      <c r="W1374">
        <v>0</v>
      </c>
      <c r="X1374">
        <v>0</v>
      </c>
      <c r="Y1374">
        <v>0</v>
      </c>
      <c r="Z1374" t="s">
        <v>88</v>
      </c>
      <c r="AA1374" t="s">
        <v>88</v>
      </c>
      <c r="AB1374" t="s">
        <v>89</v>
      </c>
      <c r="AC1374">
        <v>34</v>
      </c>
      <c r="AD1374">
        <v>20.2074</v>
      </c>
      <c r="AE1374">
        <v>1974808147</v>
      </c>
      <c r="AF1374">
        <v>0</v>
      </c>
      <c r="AG1374">
        <v>0</v>
      </c>
      <c r="AH1374">
        <v>0.23787</v>
      </c>
      <c r="AI1374" t="s">
        <v>90</v>
      </c>
      <c r="AJ1374" t="s">
        <v>5409</v>
      </c>
      <c r="AK1374" t="s">
        <v>5410</v>
      </c>
      <c r="AL1374" t="s">
        <v>2824</v>
      </c>
      <c r="AM1374" t="str">
        <f t="shared" si="21"/>
        <v>'0.0 0.0' 100000 rq=0</v>
      </c>
    </row>
    <row r="1375" spans="1:39">
      <c r="A1375">
        <v>1374</v>
      </c>
      <c r="B1375" t="s">
        <v>82</v>
      </c>
      <c r="C1375">
        <v>100000</v>
      </c>
      <c r="D1375" t="s">
        <v>6577</v>
      </c>
      <c r="E1375" t="s">
        <v>6576</v>
      </c>
      <c r="F1375">
        <v>10000</v>
      </c>
      <c r="G1375">
        <v>256</v>
      </c>
      <c r="H1375">
        <v>1</v>
      </c>
      <c r="I1375">
        <v>36</v>
      </c>
      <c r="J1375">
        <v>6</v>
      </c>
      <c r="K1375" t="s">
        <v>85</v>
      </c>
      <c r="L1375">
        <v>11.43</v>
      </c>
      <c r="M1375">
        <v>0</v>
      </c>
      <c r="N1375">
        <v>79458</v>
      </c>
      <c r="O1375">
        <v>315552</v>
      </c>
      <c r="P1375">
        <v>420.17</v>
      </c>
      <c r="Q1375">
        <v>4.9800000000000004</v>
      </c>
      <c r="R1375">
        <v>3717</v>
      </c>
      <c r="S1375" t="s">
        <v>6578</v>
      </c>
      <c r="T1375" t="s">
        <v>87</v>
      </c>
      <c r="U1375">
        <v>50351898</v>
      </c>
      <c r="V1375">
        <v>0</v>
      </c>
      <c r="W1375">
        <v>0</v>
      </c>
      <c r="X1375">
        <v>0</v>
      </c>
      <c r="Y1375">
        <v>0</v>
      </c>
      <c r="Z1375" t="s">
        <v>88</v>
      </c>
      <c r="AA1375" t="s">
        <v>88</v>
      </c>
      <c r="AB1375" t="s">
        <v>89</v>
      </c>
      <c r="AC1375">
        <v>39</v>
      </c>
      <c r="AD1375">
        <v>19.5138</v>
      </c>
      <c r="AE1375">
        <v>545017746</v>
      </c>
      <c r="AF1375">
        <v>0</v>
      </c>
      <c r="AG1375">
        <v>0</v>
      </c>
      <c r="AH1375">
        <v>0</v>
      </c>
      <c r="AI1375" t="s">
        <v>90</v>
      </c>
      <c r="AJ1375" t="s">
        <v>656</v>
      </c>
      <c r="AK1375" t="s">
        <v>657</v>
      </c>
      <c r="AL1375" t="s">
        <v>6580</v>
      </c>
      <c r="AM1375" t="str">
        <f t="shared" si="21"/>
        <v>'0.0 0.0' 100000 rq=1</v>
      </c>
    </row>
    <row r="1376" spans="1:39">
      <c r="A1376">
        <v>1375</v>
      </c>
      <c r="B1376" t="s">
        <v>94</v>
      </c>
      <c r="C1376">
        <v>100000</v>
      </c>
      <c r="D1376" t="s">
        <v>83</v>
      </c>
      <c r="E1376" t="s">
        <v>6576</v>
      </c>
      <c r="F1376">
        <v>10000</v>
      </c>
      <c r="G1376">
        <v>256</v>
      </c>
      <c r="H1376">
        <v>1</v>
      </c>
      <c r="I1376">
        <v>36</v>
      </c>
      <c r="J1376">
        <v>5</v>
      </c>
      <c r="K1376" t="s">
        <v>85</v>
      </c>
      <c r="L1376">
        <v>11.42</v>
      </c>
      <c r="M1376">
        <v>0</v>
      </c>
      <c r="N1376">
        <v>86757</v>
      </c>
      <c r="O1376">
        <v>322232</v>
      </c>
      <c r="P1376">
        <v>420.11</v>
      </c>
      <c r="Q1376">
        <v>6.25</v>
      </c>
      <c r="R1376">
        <v>3731</v>
      </c>
      <c r="S1376" t="s">
        <v>86</v>
      </c>
      <c r="T1376" t="s">
        <v>87</v>
      </c>
      <c r="U1376">
        <v>33658089</v>
      </c>
      <c r="V1376">
        <v>0</v>
      </c>
      <c r="W1376">
        <v>0</v>
      </c>
      <c r="X1376">
        <v>0</v>
      </c>
      <c r="Y1376">
        <v>0</v>
      </c>
      <c r="Z1376" t="s">
        <v>88</v>
      </c>
      <c r="AA1376" t="s">
        <v>88</v>
      </c>
      <c r="AB1376" t="s">
        <v>89</v>
      </c>
      <c r="AC1376">
        <v>35</v>
      </c>
      <c r="AD1376">
        <v>19.465599999999998</v>
      </c>
      <c r="AE1376">
        <v>353429823</v>
      </c>
      <c r="AF1376">
        <v>0</v>
      </c>
      <c r="AG1376">
        <v>0</v>
      </c>
      <c r="AH1376">
        <v>0</v>
      </c>
      <c r="AI1376" t="s">
        <v>90</v>
      </c>
      <c r="AJ1376" t="s">
        <v>5643</v>
      </c>
      <c r="AK1376" t="s">
        <v>5644</v>
      </c>
      <c r="AL1376" t="s">
        <v>1494</v>
      </c>
      <c r="AM1376" t="str">
        <f t="shared" si="21"/>
        <v>'5.0 5.0' 100000 rq=1</v>
      </c>
    </row>
    <row r="1377" spans="1:39">
      <c r="A1377">
        <v>1376</v>
      </c>
      <c r="B1377" t="s">
        <v>100</v>
      </c>
      <c r="C1377">
        <v>100000</v>
      </c>
      <c r="D1377" t="s">
        <v>152</v>
      </c>
      <c r="E1377" t="s">
        <v>6576</v>
      </c>
      <c r="F1377">
        <v>10000</v>
      </c>
      <c r="G1377">
        <v>256</v>
      </c>
      <c r="H1377">
        <v>1</v>
      </c>
      <c r="I1377">
        <v>190</v>
      </c>
      <c r="J1377">
        <v>3</v>
      </c>
      <c r="K1377" t="s">
        <v>85</v>
      </c>
      <c r="L1377">
        <v>11.84</v>
      </c>
      <c r="M1377">
        <v>0</v>
      </c>
      <c r="N1377">
        <v>255627</v>
      </c>
      <c r="O1377">
        <v>695488</v>
      </c>
      <c r="P1377">
        <v>2140.46</v>
      </c>
      <c r="Q1377">
        <v>16.649999999999999</v>
      </c>
      <c r="R1377">
        <v>18215</v>
      </c>
      <c r="S1377" t="s">
        <v>153</v>
      </c>
      <c r="T1377" t="s">
        <v>87</v>
      </c>
      <c r="U1377">
        <v>4702647</v>
      </c>
      <c r="V1377">
        <v>0</v>
      </c>
      <c r="W1377">
        <v>0</v>
      </c>
      <c r="X1377">
        <v>0</v>
      </c>
      <c r="Y1377">
        <v>0</v>
      </c>
      <c r="Z1377" t="s">
        <v>88</v>
      </c>
      <c r="AA1377" t="s">
        <v>88</v>
      </c>
      <c r="AB1377" t="s">
        <v>89</v>
      </c>
      <c r="AC1377">
        <v>35</v>
      </c>
      <c r="AD1377">
        <v>19.835599999999999</v>
      </c>
      <c r="AE1377">
        <v>53748655</v>
      </c>
      <c r="AF1377">
        <v>0</v>
      </c>
      <c r="AG1377">
        <v>0</v>
      </c>
      <c r="AH1377">
        <v>10.0916</v>
      </c>
      <c r="AI1377" t="s">
        <v>90</v>
      </c>
      <c r="AJ1377" t="s">
        <v>5779</v>
      </c>
      <c r="AK1377" t="s">
        <v>5780</v>
      </c>
      <c r="AL1377" t="s">
        <v>541</v>
      </c>
      <c r="AM1377" t="str">
        <f t="shared" si="21"/>
        <v>'20.0 20.0' 100000 rq=1</v>
      </c>
    </row>
    <row r="1378" spans="1:39">
      <c r="A1378">
        <v>1377</v>
      </c>
      <c r="B1378" t="s">
        <v>94</v>
      </c>
      <c r="C1378">
        <v>100000</v>
      </c>
      <c r="D1378" t="s">
        <v>124</v>
      </c>
      <c r="E1378" t="s">
        <v>6576</v>
      </c>
      <c r="F1378">
        <v>10000</v>
      </c>
      <c r="G1378">
        <v>256</v>
      </c>
      <c r="H1378">
        <v>1</v>
      </c>
      <c r="I1378">
        <v>18</v>
      </c>
      <c r="J1378">
        <v>3</v>
      </c>
      <c r="K1378" t="s">
        <v>85</v>
      </c>
      <c r="L1378">
        <v>11.33</v>
      </c>
      <c r="M1378">
        <v>0</v>
      </c>
      <c r="N1378">
        <v>72738</v>
      </c>
      <c r="O1378">
        <v>294356</v>
      </c>
      <c r="P1378">
        <v>224.19</v>
      </c>
      <c r="Q1378">
        <v>5.22</v>
      </c>
      <c r="R1378">
        <v>2023</v>
      </c>
      <c r="S1378" t="s">
        <v>125</v>
      </c>
      <c r="T1378" t="s">
        <v>87</v>
      </c>
      <c r="U1378">
        <v>36895640</v>
      </c>
      <c r="V1378">
        <v>0</v>
      </c>
      <c r="W1378">
        <v>0</v>
      </c>
      <c r="X1378">
        <v>0</v>
      </c>
      <c r="Y1378">
        <v>0</v>
      </c>
      <c r="Z1378" t="s">
        <v>88</v>
      </c>
      <c r="AA1378" t="s">
        <v>88</v>
      </c>
      <c r="AB1378" t="s">
        <v>89</v>
      </c>
      <c r="AC1378">
        <v>38</v>
      </c>
      <c r="AD1378">
        <v>20.768799999999999</v>
      </c>
      <c r="AE1378">
        <v>403777483</v>
      </c>
      <c r="AF1378">
        <v>0</v>
      </c>
      <c r="AG1378">
        <v>0</v>
      </c>
      <c r="AH1378">
        <v>0.54446700000000003</v>
      </c>
      <c r="AI1378" t="s">
        <v>90</v>
      </c>
      <c r="AJ1378" t="s">
        <v>5993</v>
      </c>
      <c r="AK1378" t="s">
        <v>5994</v>
      </c>
      <c r="AL1378" t="s">
        <v>435</v>
      </c>
      <c r="AM1378" t="str">
        <f t="shared" si="21"/>
        <v>'5.0 5.0' 100000 rq=1</v>
      </c>
    </row>
    <row r="1379" spans="1:39">
      <c r="A1379">
        <v>1378</v>
      </c>
      <c r="B1379" t="s">
        <v>94</v>
      </c>
      <c r="C1379">
        <v>100000</v>
      </c>
      <c r="D1379" t="s">
        <v>110</v>
      </c>
      <c r="E1379" t="s">
        <v>6576</v>
      </c>
      <c r="F1379">
        <v>10000</v>
      </c>
      <c r="G1379">
        <v>256</v>
      </c>
      <c r="H1379">
        <v>1</v>
      </c>
      <c r="I1379">
        <v>18</v>
      </c>
      <c r="J1379">
        <v>5</v>
      </c>
      <c r="K1379" t="s">
        <v>85</v>
      </c>
      <c r="L1379">
        <v>11.42</v>
      </c>
      <c r="M1379">
        <v>0</v>
      </c>
      <c r="N1379">
        <v>147192</v>
      </c>
      <c r="O1379">
        <v>447068</v>
      </c>
      <c r="P1379">
        <v>217.23</v>
      </c>
      <c r="Q1379">
        <v>5.91</v>
      </c>
      <c r="R1379">
        <v>1953</v>
      </c>
      <c r="S1379" t="s">
        <v>111</v>
      </c>
      <c r="T1379" t="s">
        <v>87</v>
      </c>
      <c r="U1379">
        <v>29732460</v>
      </c>
      <c r="V1379">
        <v>0</v>
      </c>
      <c r="W1379">
        <v>0</v>
      </c>
      <c r="X1379">
        <v>0</v>
      </c>
      <c r="Y1379">
        <v>0</v>
      </c>
      <c r="Z1379" t="s">
        <v>88</v>
      </c>
      <c r="AA1379" t="s">
        <v>88</v>
      </c>
      <c r="AB1379" t="s">
        <v>89</v>
      </c>
      <c r="AC1379">
        <v>39</v>
      </c>
      <c r="AD1379">
        <v>19.678999999999998</v>
      </c>
      <c r="AE1379">
        <v>325960317</v>
      </c>
      <c r="AF1379">
        <v>0</v>
      </c>
      <c r="AG1379">
        <v>0</v>
      </c>
      <c r="AH1379">
        <v>0</v>
      </c>
      <c r="AI1379" t="s">
        <v>90</v>
      </c>
      <c r="AJ1379" t="s">
        <v>6231</v>
      </c>
      <c r="AK1379" t="s">
        <v>6232</v>
      </c>
      <c r="AL1379" t="s">
        <v>2278</v>
      </c>
      <c r="AM1379" t="str">
        <f t="shared" si="21"/>
        <v>'5.0 5.0' 100000 rq=1</v>
      </c>
    </row>
    <row r="1380" spans="1:39">
      <c r="A1380">
        <v>1379</v>
      </c>
      <c r="B1380" t="s">
        <v>94</v>
      </c>
      <c r="C1380">
        <v>100000</v>
      </c>
      <c r="D1380" t="s">
        <v>152</v>
      </c>
      <c r="E1380" t="s">
        <v>6576</v>
      </c>
      <c r="F1380">
        <v>10000</v>
      </c>
      <c r="G1380">
        <v>256</v>
      </c>
      <c r="H1380">
        <v>0</v>
      </c>
      <c r="I1380">
        <v>144</v>
      </c>
      <c r="J1380">
        <v>4</v>
      </c>
      <c r="K1380" t="s">
        <v>85</v>
      </c>
      <c r="L1380">
        <v>11.44</v>
      </c>
      <c r="M1380">
        <v>0</v>
      </c>
      <c r="N1380">
        <v>88959</v>
      </c>
      <c r="O1380">
        <v>335144</v>
      </c>
      <c r="P1380">
        <v>1612.81</v>
      </c>
      <c r="Q1380">
        <v>5.26</v>
      </c>
      <c r="R1380">
        <v>14140</v>
      </c>
      <c r="S1380" t="s">
        <v>153</v>
      </c>
      <c r="T1380" t="s">
        <v>87</v>
      </c>
      <c r="U1380">
        <v>168872124</v>
      </c>
      <c r="V1380">
        <v>0</v>
      </c>
      <c r="W1380">
        <v>0</v>
      </c>
      <c r="X1380">
        <v>0</v>
      </c>
      <c r="Y1380">
        <v>0</v>
      </c>
      <c r="Z1380" t="s">
        <v>88</v>
      </c>
      <c r="AA1380" t="s">
        <v>88</v>
      </c>
      <c r="AB1380" t="s">
        <v>89</v>
      </c>
      <c r="AC1380">
        <v>32</v>
      </c>
      <c r="AD1380">
        <v>19.403400000000001</v>
      </c>
      <c r="AE1380">
        <v>1705008739</v>
      </c>
      <c r="AF1380">
        <v>0</v>
      </c>
      <c r="AG1380">
        <v>0</v>
      </c>
      <c r="AH1380">
        <v>0.57342000000000004</v>
      </c>
      <c r="AI1380" t="s">
        <v>90</v>
      </c>
      <c r="AJ1380" t="s">
        <v>6045</v>
      </c>
      <c r="AK1380" t="s">
        <v>6046</v>
      </c>
      <c r="AL1380" t="s">
        <v>1122</v>
      </c>
      <c r="AM1380" t="str">
        <f t="shared" si="21"/>
        <v>'5.0 5.0' 100000 rq=0</v>
      </c>
    </row>
    <row r="1381" spans="1:39">
      <c r="A1381">
        <v>1380</v>
      </c>
      <c r="B1381" t="s">
        <v>100</v>
      </c>
      <c r="C1381">
        <v>100000</v>
      </c>
      <c r="D1381" t="s">
        <v>95</v>
      </c>
      <c r="E1381" t="s">
        <v>6576</v>
      </c>
      <c r="F1381">
        <v>10000</v>
      </c>
      <c r="G1381">
        <v>256</v>
      </c>
      <c r="H1381">
        <v>1</v>
      </c>
      <c r="I1381">
        <v>12</v>
      </c>
      <c r="J1381">
        <v>3</v>
      </c>
      <c r="K1381" t="s">
        <v>85</v>
      </c>
      <c r="L1381">
        <v>11.37</v>
      </c>
      <c r="M1381">
        <v>0</v>
      </c>
      <c r="N1381">
        <v>72938</v>
      </c>
      <c r="O1381">
        <v>294952</v>
      </c>
      <c r="P1381">
        <v>163.74</v>
      </c>
      <c r="Q1381">
        <v>3.5</v>
      </c>
      <c r="R1381">
        <v>1470</v>
      </c>
      <c r="S1381" t="s">
        <v>96</v>
      </c>
      <c r="T1381" t="s">
        <v>87</v>
      </c>
      <c r="U1381">
        <v>2395342</v>
      </c>
      <c r="V1381">
        <v>0</v>
      </c>
      <c r="W1381">
        <v>0</v>
      </c>
      <c r="X1381">
        <v>0</v>
      </c>
      <c r="Y1381">
        <v>0</v>
      </c>
      <c r="Z1381" t="s">
        <v>88</v>
      </c>
      <c r="AA1381" t="s">
        <v>88</v>
      </c>
      <c r="AB1381" t="s">
        <v>89</v>
      </c>
      <c r="AC1381">
        <v>33</v>
      </c>
      <c r="AD1381">
        <v>18.951000000000001</v>
      </c>
      <c r="AE1381">
        <v>24950565</v>
      </c>
      <c r="AF1381">
        <v>0</v>
      </c>
      <c r="AG1381">
        <v>0</v>
      </c>
      <c r="AH1381">
        <v>0.132331</v>
      </c>
      <c r="AI1381" t="s">
        <v>90</v>
      </c>
      <c r="AJ1381" t="s">
        <v>6113</v>
      </c>
      <c r="AK1381" t="s">
        <v>6114</v>
      </c>
      <c r="AL1381" t="s">
        <v>234</v>
      </c>
      <c r="AM1381" t="str">
        <f t="shared" si="21"/>
        <v>'20.0 20.0' 100000 rq=1</v>
      </c>
    </row>
    <row r="1382" spans="1:39">
      <c r="A1382">
        <v>1381</v>
      </c>
      <c r="B1382" t="s">
        <v>94</v>
      </c>
      <c r="C1382">
        <v>100000</v>
      </c>
      <c r="D1382" t="s">
        <v>6577</v>
      </c>
      <c r="E1382" t="s">
        <v>6576</v>
      </c>
      <c r="F1382">
        <v>10000</v>
      </c>
      <c r="G1382">
        <v>256</v>
      </c>
      <c r="H1382">
        <v>0</v>
      </c>
      <c r="I1382">
        <v>6</v>
      </c>
      <c r="J1382">
        <v>3</v>
      </c>
      <c r="K1382" t="s">
        <v>85</v>
      </c>
      <c r="L1382">
        <v>11.35</v>
      </c>
      <c r="M1382">
        <v>0</v>
      </c>
      <c r="N1382">
        <v>77540</v>
      </c>
      <c r="O1382">
        <v>310764</v>
      </c>
      <c r="P1382">
        <v>91.47</v>
      </c>
      <c r="Q1382">
        <v>4.53</v>
      </c>
      <c r="R1382">
        <v>845</v>
      </c>
      <c r="S1382" t="s">
        <v>6578</v>
      </c>
      <c r="T1382" t="s">
        <v>87</v>
      </c>
      <c r="U1382">
        <v>16213199</v>
      </c>
      <c r="V1382">
        <v>0</v>
      </c>
      <c r="W1382">
        <v>0</v>
      </c>
      <c r="X1382">
        <v>0</v>
      </c>
      <c r="Y1382">
        <v>0</v>
      </c>
      <c r="Z1382" t="s">
        <v>88</v>
      </c>
      <c r="AA1382" t="s">
        <v>88</v>
      </c>
      <c r="AB1382" t="s">
        <v>89</v>
      </c>
      <c r="AC1382">
        <v>34</v>
      </c>
      <c r="AD1382">
        <v>18.577300000000001</v>
      </c>
      <c r="AE1382">
        <v>174816727</v>
      </c>
      <c r="AF1382">
        <v>0</v>
      </c>
      <c r="AG1382">
        <v>0</v>
      </c>
      <c r="AH1382">
        <v>0</v>
      </c>
      <c r="AI1382" t="s">
        <v>90</v>
      </c>
      <c r="AJ1382" t="s">
        <v>5751</v>
      </c>
      <c r="AK1382" t="s">
        <v>5752</v>
      </c>
      <c r="AL1382" t="s">
        <v>6594</v>
      </c>
      <c r="AM1382" t="str">
        <f t="shared" si="21"/>
        <v>'5.0 5.0' 100000 rq=0</v>
      </c>
    </row>
    <row r="1383" spans="1:39">
      <c r="A1383">
        <v>1382</v>
      </c>
      <c r="B1383" t="s">
        <v>94</v>
      </c>
      <c r="C1383">
        <v>100000</v>
      </c>
      <c r="D1383" t="s">
        <v>6577</v>
      </c>
      <c r="E1383" t="s">
        <v>6576</v>
      </c>
      <c r="F1383">
        <v>10000</v>
      </c>
      <c r="G1383">
        <v>256</v>
      </c>
      <c r="H1383">
        <v>1</v>
      </c>
      <c r="I1383">
        <v>18</v>
      </c>
      <c r="J1383">
        <v>5</v>
      </c>
      <c r="K1383" t="s">
        <v>85</v>
      </c>
      <c r="L1383">
        <v>11.44</v>
      </c>
      <c r="M1383">
        <v>0</v>
      </c>
      <c r="N1383">
        <v>155183</v>
      </c>
      <c r="O1383">
        <v>434492</v>
      </c>
      <c r="P1383">
        <v>222.53</v>
      </c>
      <c r="Q1383">
        <v>5.09</v>
      </c>
      <c r="R1383">
        <v>1988</v>
      </c>
      <c r="S1383" t="s">
        <v>6578</v>
      </c>
      <c r="T1383" t="s">
        <v>87</v>
      </c>
      <c r="U1383">
        <v>26805371</v>
      </c>
      <c r="V1383">
        <v>0</v>
      </c>
      <c r="W1383">
        <v>0</v>
      </c>
      <c r="X1383">
        <v>0</v>
      </c>
      <c r="Y1383">
        <v>0</v>
      </c>
      <c r="Z1383" t="s">
        <v>88</v>
      </c>
      <c r="AA1383" t="s">
        <v>88</v>
      </c>
      <c r="AB1383" t="s">
        <v>89</v>
      </c>
      <c r="AC1383">
        <v>35</v>
      </c>
      <c r="AD1383">
        <v>20.444700000000001</v>
      </c>
      <c r="AE1383">
        <v>298767703</v>
      </c>
      <c r="AF1383">
        <v>0</v>
      </c>
      <c r="AG1383">
        <v>0</v>
      </c>
      <c r="AH1383">
        <v>0</v>
      </c>
      <c r="AI1383" t="s">
        <v>90</v>
      </c>
      <c r="AJ1383" t="s">
        <v>6491</v>
      </c>
      <c r="AK1383" t="s">
        <v>6492</v>
      </c>
      <c r="AL1383" t="s">
        <v>6643</v>
      </c>
      <c r="AM1383" t="str">
        <f t="shared" si="21"/>
        <v>'5.0 5.0' 100000 rq=1</v>
      </c>
    </row>
    <row r="1384" spans="1:39">
      <c r="A1384">
        <v>1383</v>
      </c>
      <c r="B1384" t="s">
        <v>82</v>
      </c>
      <c r="C1384">
        <v>100000</v>
      </c>
      <c r="D1384" t="s">
        <v>124</v>
      </c>
      <c r="E1384" t="s">
        <v>6576</v>
      </c>
      <c r="F1384">
        <v>10000</v>
      </c>
      <c r="G1384">
        <v>256</v>
      </c>
      <c r="H1384">
        <v>1</v>
      </c>
      <c r="I1384">
        <v>6</v>
      </c>
      <c r="J1384">
        <v>3</v>
      </c>
      <c r="K1384" t="s">
        <v>85</v>
      </c>
      <c r="L1384">
        <v>11.33</v>
      </c>
      <c r="M1384">
        <v>0</v>
      </c>
      <c r="N1384">
        <v>72354</v>
      </c>
      <c r="O1384">
        <v>293460</v>
      </c>
      <c r="P1384">
        <v>90.03</v>
      </c>
      <c r="Q1384">
        <v>5.34</v>
      </c>
      <c r="R1384">
        <v>841</v>
      </c>
      <c r="S1384" t="s">
        <v>125</v>
      </c>
      <c r="T1384" t="s">
        <v>87</v>
      </c>
      <c r="U1384">
        <v>13132972</v>
      </c>
      <c r="V1384">
        <v>0</v>
      </c>
      <c r="W1384">
        <v>0</v>
      </c>
      <c r="X1384">
        <v>0</v>
      </c>
      <c r="Y1384">
        <v>0</v>
      </c>
      <c r="Z1384" t="s">
        <v>88</v>
      </c>
      <c r="AA1384" t="s">
        <v>88</v>
      </c>
      <c r="AB1384" t="s">
        <v>89</v>
      </c>
      <c r="AC1384">
        <v>34</v>
      </c>
      <c r="AD1384">
        <v>19.4712</v>
      </c>
      <c r="AE1384">
        <v>144844757</v>
      </c>
      <c r="AF1384">
        <v>0</v>
      </c>
      <c r="AG1384">
        <v>0</v>
      </c>
      <c r="AH1384">
        <v>0.52909200000000001</v>
      </c>
      <c r="AI1384" t="s">
        <v>90</v>
      </c>
      <c r="AJ1384" t="s">
        <v>5687</v>
      </c>
      <c r="AK1384" t="s">
        <v>5688</v>
      </c>
      <c r="AL1384" t="s">
        <v>228</v>
      </c>
      <c r="AM1384" t="str">
        <f t="shared" si="21"/>
        <v>'0.0 0.0' 100000 rq=1</v>
      </c>
    </row>
    <row r="1385" spans="1:39">
      <c r="A1385">
        <v>1384</v>
      </c>
      <c r="B1385" t="s">
        <v>100</v>
      </c>
      <c r="C1385">
        <v>100000</v>
      </c>
      <c r="D1385" t="s">
        <v>6577</v>
      </c>
      <c r="E1385" t="s">
        <v>6576</v>
      </c>
      <c r="F1385">
        <v>10000</v>
      </c>
      <c r="G1385">
        <v>256</v>
      </c>
      <c r="H1385">
        <v>1</v>
      </c>
      <c r="I1385">
        <v>120</v>
      </c>
      <c r="J1385">
        <v>6</v>
      </c>
      <c r="K1385" t="s">
        <v>85</v>
      </c>
      <c r="L1385">
        <v>18.420000000000002</v>
      </c>
      <c r="M1385">
        <v>0</v>
      </c>
      <c r="N1385">
        <v>2260126</v>
      </c>
      <c r="O1385">
        <v>5250412</v>
      </c>
      <c r="P1385">
        <v>1621.54</v>
      </c>
      <c r="Q1385">
        <v>81.67</v>
      </c>
      <c r="R1385">
        <v>9243</v>
      </c>
      <c r="S1385" t="s">
        <v>6578</v>
      </c>
      <c r="T1385" t="s">
        <v>87</v>
      </c>
      <c r="U1385">
        <v>59602541</v>
      </c>
      <c r="V1385">
        <v>0</v>
      </c>
      <c r="W1385">
        <v>0</v>
      </c>
      <c r="X1385">
        <v>0</v>
      </c>
      <c r="Y1385">
        <v>0</v>
      </c>
      <c r="Z1385" t="s">
        <v>88</v>
      </c>
      <c r="AA1385" t="s">
        <v>88</v>
      </c>
      <c r="AB1385" t="s">
        <v>89</v>
      </c>
      <c r="AC1385">
        <v>35</v>
      </c>
      <c r="AD1385">
        <v>18.639700000000001</v>
      </c>
      <c r="AE1385">
        <v>624772252</v>
      </c>
      <c r="AF1385">
        <v>0</v>
      </c>
      <c r="AG1385">
        <v>0</v>
      </c>
      <c r="AH1385">
        <v>0</v>
      </c>
      <c r="AI1385" t="s">
        <v>90</v>
      </c>
      <c r="AJ1385" t="s">
        <v>6511</v>
      </c>
      <c r="AK1385" t="s">
        <v>6512</v>
      </c>
      <c r="AL1385" t="s">
        <v>6628</v>
      </c>
      <c r="AM1385" t="str">
        <f t="shared" si="21"/>
        <v>'20.0 20.0' 100000 rq=1</v>
      </c>
    </row>
    <row r="1386" spans="1:39">
      <c r="A1386">
        <v>1385</v>
      </c>
      <c r="B1386" t="s">
        <v>82</v>
      </c>
      <c r="C1386">
        <v>100000</v>
      </c>
      <c r="D1386" t="s">
        <v>124</v>
      </c>
      <c r="E1386" t="s">
        <v>6576</v>
      </c>
      <c r="F1386">
        <v>10000</v>
      </c>
      <c r="G1386">
        <v>256</v>
      </c>
      <c r="H1386">
        <v>1</v>
      </c>
      <c r="I1386">
        <v>168</v>
      </c>
      <c r="J1386">
        <v>1</v>
      </c>
      <c r="K1386" t="s">
        <v>85</v>
      </c>
      <c r="L1386">
        <v>11.38</v>
      </c>
      <c r="M1386">
        <v>0</v>
      </c>
      <c r="N1386">
        <v>79519</v>
      </c>
      <c r="O1386">
        <v>312376</v>
      </c>
      <c r="P1386">
        <v>1857.61</v>
      </c>
      <c r="Q1386">
        <v>5.89</v>
      </c>
      <c r="R1386">
        <v>16366</v>
      </c>
      <c r="S1386" t="s">
        <v>125</v>
      </c>
      <c r="T1386" t="s">
        <v>87</v>
      </c>
      <c r="U1386">
        <v>155292486</v>
      </c>
      <c r="V1386">
        <v>0</v>
      </c>
      <c r="W1386">
        <v>0</v>
      </c>
      <c r="X1386">
        <v>0</v>
      </c>
      <c r="Y1386">
        <v>0</v>
      </c>
      <c r="Z1386" t="s">
        <v>88</v>
      </c>
      <c r="AA1386" t="s">
        <v>88</v>
      </c>
      <c r="AB1386" t="s">
        <v>89</v>
      </c>
      <c r="AC1386">
        <v>33</v>
      </c>
      <c r="AD1386">
        <v>19.2348</v>
      </c>
      <c r="AE1386">
        <v>1580102542</v>
      </c>
      <c r="AF1386">
        <v>0</v>
      </c>
      <c r="AG1386">
        <v>0</v>
      </c>
      <c r="AH1386">
        <v>3.31175</v>
      </c>
      <c r="AI1386" t="s">
        <v>90</v>
      </c>
      <c r="AJ1386" t="s">
        <v>5463</v>
      </c>
      <c r="AK1386" t="s">
        <v>5464</v>
      </c>
      <c r="AL1386" t="s">
        <v>131</v>
      </c>
      <c r="AM1386" t="str">
        <f t="shared" si="21"/>
        <v>'0.0 0.0' 100000 rq=1</v>
      </c>
    </row>
    <row r="1387" spans="1:39">
      <c r="A1387">
        <v>1386</v>
      </c>
      <c r="B1387" t="s">
        <v>82</v>
      </c>
      <c r="C1387">
        <v>100000</v>
      </c>
      <c r="D1387" t="s">
        <v>95</v>
      </c>
      <c r="E1387" t="s">
        <v>6576</v>
      </c>
      <c r="F1387">
        <v>10000</v>
      </c>
      <c r="G1387">
        <v>256</v>
      </c>
      <c r="H1387">
        <v>1</v>
      </c>
      <c r="I1387">
        <v>96</v>
      </c>
      <c r="J1387">
        <v>3</v>
      </c>
      <c r="K1387" t="s">
        <v>85</v>
      </c>
      <c r="L1387">
        <v>11.54</v>
      </c>
      <c r="M1387">
        <v>0</v>
      </c>
      <c r="N1387">
        <v>77149</v>
      </c>
      <c r="O1387">
        <v>306788</v>
      </c>
      <c r="P1387">
        <v>1090.1400000000001</v>
      </c>
      <c r="Q1387">
        <v>4.7</v>
      </c>
      <c r="R1387">
        <v>9485</v>
      </c>
      <c r="S1387" t="s">
        <v>96</v>
      </c>
      <c r="T1387" t="s">
        <v>87</v>
      </c>
      <c r="U1387">
        <v>127547609</v>
      </c>
      <c r="V1387">
        <v>0</v>
      </c>
      <c r="W1387">
        <v>0</v>
      </c>
      <c r="X1387">
        <v>0</v>
      </c>
      <c r="Y1387">
        <v>0</v>
      </c>
      <c r="Z1387" t="s">
        <v>88</v>
      </c>
      <c r="AA1387" t="s">
        <v>88</v>
      </c>
      <c r="AB1387" t="s">
        <v>89</v>
      </c>
      <c r="AC1387">
        <v>36</v>
      </c>
      <c r="AD1387">
        <v>20.199400000000001</v>
      </c>
      <c r="AE1387">
        <v>1276187730</v>
      </c>
      <c r="AF1387">
        <v>0</v>
      </c>
      <c r="AG1387">
        <v>0</v>
      </c>
      <c r="AH1387">
        <v>0.47838700000000001</v>
      </c>
      <c r="AI1387" t="s">
        <v>90</v>
      </c>
      <c r="AJ1387" t="s">
        <v>5291</v>
      </c>
      <c r="AK1387" t="s">
        <v>5292</v>
      </c>
      <c r="AL1387" t="s">
        <v>109</v>
      </c>
      <c r="AM1387" t="str">
        <f t="shared" si="21"/>
        <v>'0.0 0.0' 100000 rq=1</v>
      </c>
    </row>
    <row r="1388" spans="1:39">
      <c r="A1388">
        <v>1387</v>
      </c>
      <c r="B1388" t="s">
        <v>94</v>
      </c>
      <c r="C1388">
        <v>100000</v>
      </c>
      <c r="D1388" t="s">
        <v>124</v>
      </c>
      <c r="E1388" t="s">
        <v>6576</v>
      </c>
      <c r="F1388">
        <v>10000</v>
      </c>
      <c r="G1388">
        <v>256</v>
      </c>
      <c r="H1388">
        <v>1</v>
      </c>
      <c r="I1388">
        <v>168</v>
      </c>
      <c r="J1388">
        <v>6</v>
      </c>
      <c r="K1388" t="s">
        <v>85</v>
      </c>
      <c r="L1388">
        <v>11.5</v>
      </c>
      <c r="M1388">
        <v>0</v>
      </c>
      <c r="N1388">
        <v>79234</v>
      </c>
      <c r="O1388">
        <v>308792</v>
      </c>
      <c r="P1388">
        <v>1861.44</v>
      </c>
      <c r="Q1388">
        <v>5.07</v>
      </c>
      <c r="R1388">
        <v>16219</v>
      </c>
      <c r="S1388" t="s">
        <v>125</v>
      </c>
      <c r="T1388" t="s">
        <v>87</v>
      </c>
      <c r="U1388">
        <v>106450897</v>
      </c>
      <c r="V1388">
        <v>0</v>
      </c>
      <c r="W1388">
        <v>0</v>
      </c>
      <c r="X1388">
        <v>0</v>
      </c>
      <c r="Y1388">
        <v>0</v>
      </c>
      <c r="Z1388" t="s">
        <v>88</v>
      </c>
      <c r="AA1388" t="s">
        <v>88</v>
      </c>
      <c r="AB1388" t="s">
        <v>89</v>
      </c>
      <c r="AC1388">
        <v>35</v>
      </c>
      <c r="AD1388">
        <v>20.122299999999999</v>
      </c>
      <c r="AE1388">
        <v>1090972483</v>
      </c>
      <c r="AF1388">
        <v>0</v>
      </c>
      <c r="AG1388">
        <v>0</v>
      </c>
      <c r="AH1388">
        <v>3.4206099999999999</v>
      </c>
      <c r="AI1388" t="s">
        <v>90</v>
      </c>
      <c r="AJ1388" t="s">
        <v>6399</v>
      </c>
      <c r="AK1388" t="s">
        <v>6400</v>
      </c>
      <c r="AL1388" t="s">
        <v>1087</v>
      </c>
      <c r="AM1388" t="str">
        <f t="shared" si="21"/>
        <v>'5.0 5.0' 100000 rq=1</v>
      </c>
    </row>
    <row r="1389" spans="1:39">
      <c r="A1389">
        <v>1388</v>
      </c>
      <c r="B1389" t="s">
        <v>100</v>
      </c>
      <c r="C1389">
        <v>100000</v>
      </c>
      <c r="D1389" t="s">
        <v>6577</v>
      </c>
      <c r="E1389" t="s">
        <v>6576</v>
      </c>
      <c r="F1389">
        <v>10000</v>
      </c>
      <c r="G1389">
        <v>256</v>
      </c>
      <c r="H1389">
        <v>0</v>
      </c>
      <c r="I1389">
        <v>12</v>
      </c>
      <c r="J1389">
        <v>1</v>
      </c>
      <c r="K1389" t="s">
        <v>85</v>
      </c>
      <c r="L1389">
        <v>11.24</v>
      </c>
      <c r="M1389">
        <v>0</v>
      </c>
      <c r="N1389">
        <v>78136</v>
      </c>
      <c r="O1389">
        <v>311412</v>
      </c>
      <c r="P1389">
        <v>154.33000000000001</v>
      </c>
      <c r="Q1389">
        <v>5.24</v>
      </c>
      <c r="R1389">
        <v>1418</v>
      </c>
      <c r="S1389" t="s">
        <v>6578</v>
      </c>
      <c r="T1389" t="s">
        <v>87</v>
      </c>
      <c r="U1389">
        <v>28540142</v>
      </c>
      <c r="V1389">
        <v>0</v>
      </c>
      <c r="W1389">
        <v>0</v>
      </c>
      <c r="X1389">
        <v>0</v>
      </c>
      <c r="Y1389">
        <v>0</v>
      </c>
      <c r="Z1389" t="s">
        <v>88</v>
      </c>
      <c r="AA1389" t="s">
        <v>88</v>
      </c>
      <c r="AB1389" t="s">
        <v>89</v>
      </c>
      <c r="AC1389">
        <v>40</v>
      </c>
      <c r="AD1389">
        <v>22.147200000000002</v>
      </c>
      <c r="AE1389">
        <v>307725925</v>
      </c>
      <c r="AF1389">
        <v>0</v>
      </c>
      <c r="AG1389">
        <v>0</v>
      </c>
      <c r="AH1389">
        <v>0</v>
      </c>
      <c r="AI1389" t="s">
        <v>90</v>
      </c>
      <c r="AJ1389" t="s">
        <v>6561</v>
      </c>
      <c r="AK1389" t="s">
        <v>6562</v>
      </c>
      <c r="AL1389" t="s">
        <v>6663</v>
      </c>
      <c r="AM1389" t="str">
        <f t="shared" si="21"/>
        <v>'20.0 20.0' 100000 rq=0</v>
      </c>
    </row>
    <row r="1390" spans="1:39">
      <c r="A1390">
        <v>1389</v>
      </c>
      <c r="B1390" t="s">
        <v>100</v>
      </c>
      <c r="C1390">
        <v>100000</v>
      </c>
      <c r="D1390" t="s">
        <v>83</v>
      </c>
      <c r="E1390" t="s">
        <v>6576</v>
      </c>
      <c r="F1390">
        <v>10000</v>
      </c>
      <c r="G1390">
        <v>256</v>
      </c>
      <c r="H1390">
        <v>1</v>
      </c>
      <c r="I1390">
        <v>1</v>
      </c>
      <c r="J1390">
        <v>5</v>
      </c>
      <c r="K1390" t="s">
        <v>85</v>
      </c>
      <c r="L1390">
        <v>11.42</v>
      </c>
      <c r="M1390">
        <v>0</v>
      </c>
      <c r="N1390">
        <v>74278</v>
      </c>
      <c r="O1390">
        <v>295608</v>
      </c>
      <c r="P1390">
        <v>36.979999999999997</v>
      </c>
      <c r="Q1390">
        <v>5.18</v>
      </c>
      <c r="R1390">
        <v>369</v>
      </c>
      <c r="S1390" t="s">
        <v>86</v>
      </c>
      <c r="T1390" t="s">
        <v>87</v>
      </c>
      <c r="U1390">
        <v>5150</v>
      </c>
      <c r="V1390">
        <v>0</v>
      </c>
      <c r="W1390">
        <v>0</v>
      </c>
      <c r="X1390">
        <v>0</v>
      </c>
      <c r="Y1390">
        <v>0</v>
      </c>
      <c r="Z1390" t="s">
        <v>88</v>
      </c>
      <c r="AA1390" t="s">
        <v>88</v>
      </c>
      <c r="AB1390" t="s">
        <v>89</v>
      </c>
      <c r="AC1390">
        <v>37</v>
      </c>
      <c r="AD1390">
        <v>20.6007</v>
      </c>
      <c r="AE1390">
        <v>1310427</v>
      </c>
      <c r="AF1390">
        <v>0</v>
      </c>
      <c r="AG1390">
        <v>0</v>
      </c>
      <c r="AH1390">
        <v>0</v>
      </c>
      <c r="AI1390" t="s">
        <v>90</v>
      </c>
      <c r="AJ1390" t="s">
        <v>6167</v>
      </c>
      <c r="AK1390" t="s">
        <v>6168</v>
      </c>
      <c r="AL1390" t="s">
        <v>1409</v>
      </c>
      <c r="AM1390" t="str">
        <f t="shared" si="21"/>
        <v>'20.0 20.0' 100000 rq=1</v>
      </c>
    </row>
    <row r="1391" spans="1:39">
      <c r="A1391">
        <v>1390</v>
      </c>
      <c r="B1391" t="s">
        <v>82</v>
      </c>
      <c r="C1391">
        <v>100000</v>
      </c>
      <c r="D1391" t="s">
        <v>95</v>
      </c>
      <c r="E1391" t="s">
        <v>6576</v>
      </c>
      <c r="F1391">
        <v>10000</v>
      </c>
      <c r="G1391">
        <v>256</v>
      </c>
      <c r="H1391">
        <v>1</v>
      </c>
      <c r="I1391">
        <v>18</v>
      </c>
      <c r="J1391">
        <v>4</v>
      </c>
      <c r="K1391" t="s">
        <v>85</v>
      </c>
      <c r="L1391">
        <v>11.44</v>
      </c>
      <c r="M1391">
        <v>0</v>
      </c>
      <c r="N1391">
        <v>73087</v>
      </c>
      <c r="O1391">
        <v>295736</v>
      </c>
      <c r="P1391">
        <v>224.63</v>
      </c>
      <c r="Q1391">
        <v>5.33</v>
      </c>
      <c r="R1391">
        <v>2010</v>
      </c>
      <c r="S1391" t="s">
        <v>96</v>
      </c>
      <c r="T1391" t="s">
        <v>87</v>
      </c>
      <c r="U1391">
        <v>35779842</v>
      </c>
      <c r="V1391">
        <v>0</v>
      </c>
      <c r="W1391">
        <v>0</v>
      </c>
      <c r="X1391">
        <v>0</v>
      </c>
      <c r="Y1391">
        <v>0</v>
      </c>
      <c r="Z1391" t="s">
        <v>88</v>
      </c>
      <c r="AA1391" t="s">
        <v>88</v>
      </c>
      <c r="AB1391" t="s">
        <v>89</v>
      </c>
      <c r="AC1391">
        <v>36</v>
      </c>
      <c r="AD1391">
        <v>21.1143</v>
      </c>
      <c r="AE1391">
        <v>358873071</v>
      </c>
      <c r="AF1391">
        <v>0</v>
      </c>
      <c r="AG1391">
        <v>0</v>
      </c>
      <c r="AH1391">
        <v>9.4258999999999996E-2</v>
      </c>
      <c r="AI1391" t="s">
        <v>90</v>
      </c>
      <c r="AJ1391" t="s">
        <v>5991</v>
      </c>
      <c r="AK1391" t="s">
        <v>5992</v>
      </c>
      <c r="AL1391" t="s">
        <v>3260</v>
      </c>
      <c r="AM1391" t="str">
        <f t="shared" si="21"/>
        <v>'0.0 0.0' 100000 rq=1</v>
      </c>
    </row>
    <row r="1392" spans="1:39">
      <c r="A1392">
        <v>1391</v>
      </c>
      <c r="B1392" t="s">
        <v>100</v>
      </c>
      <c r="C1392">
        <v>100000</v>
      </c>
      <c r="D1392" t="s">
        <v>124</v>
      </c>
      <c r="E1392" t="s">
        <v>6576</v>
      </c>
      <c r="F1392">
        <v>10000</v>
      </c>
      <c r="G1392">
        <v>256</v>
      </c>
      <c r="H1392">
        <v>1</v>
      </c>
      <c r="I1392">
        <v>168</v>
      </c>
      <c r="J1392">
        <v>6</v>
      </c>
      <c r="K1392" t="s">
        <v>85</v>
      </c>
      <c r="L1392">
        <v>11.38</v>
      </c>
      <c r="M1392">
        <v>0</v>
      </c>
      <c r="N1392">
        <v>79245</v>
      </c>
      <c r="O1392">
        <v>306708</v>
      </c>
      <c r="P1392">
        <v>1853.94</v>
      </c>
      <c r="Q1392">
        <v>6.03</v>
      </c>
      <c r="R1392">
        <v>16338</v>
      </c>
      <c r="S1392" t="s">
        <v>125</v>
      </c>
      <c r="T1392" t="s">
        <v>87</v>
      </c>
      <c r="U1392">
        <v>57790345</v>
      </c>
      <c r="V1392">
        <v>0</v>
      </c>
      <c r="W1392">
        <v>0</v>
      </c>
      <c r="X1392">
        <v>0</v>
      </c>
      <c r="Y1392">
        <v>0</v>
      </c>
      <c r="Z1392" t="s">
        <v>88</v>
      </c>
      <c r="AA1392" t="s">
        <v>88</v>
      </c>
      <c r="AB1392" t="s">
        <v>89</v>
      </c>
      <c r="AC1392">
        <v>30</v>
      </c>
      <c r="AD1392">
        <v>19.325900000000001</v>
      </c>
      <c r="AE1392">
        <v>604610610</v>
      </c>
      <c r="AF1392">
        <v>0</v>
      </c>
      <c r="AG1392">
        <v>0</v>
      </c>
      <c r="AH1392">
        <v>3.9035299999999999</v>
      </c>
      <c r="AI1392" t="s">
        <v>90</v>
      </c>
      <c r="AJ1392" t="s">
        <v>6121</v>
      </c>
      <c r="AK1392" t="s">
        <v>6122</v>
      </c>
      <c r="AL1392" t="s">
        <v>1734</v>
      </c>
      <c r="AM1392" t="str">
        <f t="shared" si="21"/>
        <v>'20.0 20.0' 100000 rq=1</v>
      </c>
    </row>
    <row r="1393" spans="1:39">
      <c r="A1393">
        <v>1392</v>
      </c>
      <c r="B1393" t="s">
        <v>82</v>
      </c>
      <c r="C1393">
        <v>100000</v>
      </c>
      <c r="D1393" t="s">
        <v>95</v>
      </c>
      <c r="E1393" t="s">
        <v>6576</v>
      </c>
      <c r="F1393">
        <v>10000</v>
      </c>
      <c r="G1393">
        <v>256</v>
      </c>
      <c r="H1393">
        <v>1</v>
      </c>
      <c r="I1393">
        <v>36</v>
      </c>
      <c r="J1393">
        <v>3</v>
      </c>
      <c r="K1393" t="s">
        <v>85</v>
      </c>
      <c r="L1393">
        <v>11.44</v>
      </c>
      <c r="M1393">
        <v>0</v>
      </c>
      <c r="N1393">
        <v>73908</v>
      </c>
      <c r="O1393">
        <v>297716</v>
      </c>
      <c r="P1393">
        <v>422.3</v>
      </c>
      <c r="Q1393">
        <v>4.57</v>
      </c>
      <c r="R1393">
        <v>3728</v>
      </c>
      <c r="S1393" t="s">
        <v>96</v>
      </c>
      <c r="T1393" t="s">
        <v>87</v>
      </c>
      <c r="U1393">
        <v>58895741</v>
      </c>
      <c r="V1393">
        <v>0</v>
      </c>
      <c r="W1393">
        <v>0</v>
      </c>
      <c r="X1393">
        <v>0</v>
      </c>
      <c r="Y1393">
        <v>0</v>
      </c>
      <c r="Z1393" t="s">
        <v>88</v>
      </c>
      <c r="AA1393" t="s">
        <v>88</v>
      </c>
      <c r="AB1393" t="s">
        <v>89</v>
      </c>
      <c r="AC1393">
        <v>37</v>
      </c>
      <c r="AD1393">
        <v>19.863700000000001</v>
      </c>
      <c r="AE1393">
        <v>590666092</v>
      </c>
      <c r="AF1393">
        <v>0</v>
      </c>
      <c r="AG1393">
        <v>0</v>
      </c>
      <c r="AH1393">
        <v>0.14644099999999999</v>
      </c>
      <c r="AI1393" t="s">
        <v>90</v>
      </c>
      <c r="AJ1393" t="s">
        <v>5389</v>
      </c>
      <c r="AK1393" t="s">
        <v>5390</v>
      </c>
      <c r="AL1393" t="s">
        <v>416</v>
      </c>
      <c r="AM1393" t="str">
        <f t="shared" si="21"/>
        <v>'0.0 0.0' 100000 rq=1</v>
      </c>
    </row>
    <row r="1394" spans="1:39">
      <c r="A1394">
        <v>1393</v>
      </c>
      <c r="B1394" t="s">
        <v>100</v>
      </c>
      <c r="C1394">
        <v>100000</v>
      </c>
      <c r="D1394" t="s">
        <v>124</v>
      </c>
      <c r="E1394" t="s">
        <v>6576</v>
      </c>
      <c r="F1394">
        <v>10000</v>
      </c>
      <c r="G1394">
        <v>256</v>
      </c>
      <c r="H1394">
        <v>0</v>
      </c>
      <c r="I1394">
        <v>144</v>
      </c>
      <c r="J1394">
        <v>1</v>
      </c>
      <c r="K1394" t="s">
        <v>85</v>
      </c>
      <c r="L1394">
        <v>11.44</v>
      </c>
      <c r="M1394">
        <v>0</v>
      </c>
      <c r="N1394">
        <v>78302</v>
      </c>
      <c r="O1394">
        <v>307684</v>
      </c>
      <c r="P1394">
        <v>1598.38</v>
      </c>
      <c r="Q1394">
        <v>6.02</v>
      </c>
      <c r="R1394">
        <v>14013</v>
      </c>
      <c r="S1394" t="s">
        <v>125</v>
      </c>
      <c r="T1394" t="s">
        <v>87</v>
      </c>
      <c r="U1394">
        <v>70812619</v>
      </c>
      <c r="V1394">
        <v>0</v>
      </c>
      <c r="W1394">
        <v>0</v>
      </c>
      <c r="X1394">
        <v>0</v>
      </c>
      <c r="Y1394">
        <v>0</v>
      </c>
      <c r="Z1394" t="s">
        <v>88</v>
      </c>
      <c r="AA1394" t="s">
        <v>88</v>
      </c>
      <c r="AB1394" t="s">
        <v>89</v>
      </c>
      <c r="AC1394">
        <v>33</v>
      </c>
      <c r="AD1394">
        <v>20.031500000000001</v>
      </c>
      <c r="AE1394">
        <v>735659405</v>
      </c>
      <c r="AF1394">
        <v>0</v>
      </c>
      <c r="AG1394">
        <v>0</v>
      </c>
      <c r="AH1394">
        <v>1.8043800000000001</v>
      </c>
      <c r="AI1394" t="s">
        <v>90</v>
      </c>
      <c r="AJ1394" t="s">
        <v>6149</v>
      </c>
      <c r="AK1394" t="s">
        <v>6150</v>
      </c>
      <c r="AL1394" t="s">
        <v>1459</v>
      </c>
      <c r="AM1394" t="str">
        <f t="shared" si="21"/>
        <v>'20.0 20.0' 100000 rq=0</v>
      </c>
    </row>
    <row r="1395" spans="1:39">
      <c r="A1395">
        <v>1394</v>
      </c>
      <c r="B1395" t="s">
        <v>82</v>
      </c>
      <c r="C1395">
        <v>100000</v>
      </c>
      <c r="D1395" t="s">
        <v>83</v>
      </c>
      <c r="E1395" t="s">
        <v>6576</v>
      </c>
      <c r="F1395">
        <v>10000</v>
      </c>
      <c r="G1395">
        <v>256</v>
      </c>
      <c r="H1395">
        <v>0</v>
      </c>
      <c r="I1395">
        <v>168</v>
      </c>
      <c r="J1395">
        <v>6</v>
      </c>
      <c r="K1395" t="s">
        <v>85</v>
      </c>
      <c r="L1395">
        <v>11.4</v>
      </c>
      <c r="M1395">
        <v>0</v>
      </c>
      <c r="N1395">
        <v>91687</v>
      </c>
      <c r="O1395">
        <v>334552</v>
      </c>
      <c r="P1395">
        <v>1875.1</v>
      </c>
      <c r="Q1395">
        <v>6.42</v>
      </c>
      <c r="R1395">
        <v>16495</v>
      </c>
      <c r="S1395" t="s">
        <v>86</v>
      </c>
      <c r="T1395" t="s">
        <v>87</v>
      </c>
      <c r="U1395">
        <v>190589998</v>
      </c>
      <c r="V1395">
        <v>0</v>
      </c>
      <c r="W1395">
        <v>0</v>
      </c>
      <c r="X1395">
        <v>0</v>
      </c>
      <c r="Y1395">
        <v>0</v>
      </c>
      <c r="Z1395" t="s">
        <v>88</v>
      </c>
      <c r="AA1395" t="s">
        <v>88</v>
      </c>
      <c r="AB1395" t="s">
        <v>89</v>
      </c>
      <c r="AC1395">
        <v>34</v>
      </c>
      <c r="AD1395">
        <v>19.178100000000001</v>
      </c>
      <c r="AE1395">
        <v>1916364610</v>
      </c>
      <c r="AF1395">
        <v>0</v>
      </c>
      <c r="AG1395">
        <v>0</v>
      </c>
      <c r="AH1395">
        <v>0</v>
      </c>
      <c r="AI1395" t="s">
        <v>90</v>
      </c>
      <c r="AJ1395" t="s">
        <v>6467</v>
      </c>
      <c r="AK1395" t="s">
        <v>6468</v>
      </c>
      <c r="AL1395" t="s">
        <v>373</v>
      </c>
      <c r="AM1395" t="str">
        <f t="shared" si="21"/>
        <v>'0.0 0.0' 100000 rq=0</v>
      </c>
    </row>
    <row r="1396" spans="1:39">
      <c r="A1396">
        <v>1395</v>
      </c>
      <c r="B1396" t="s">
        <v>94</v>
      </c>
      <c r="C1396">
        <v>100000</v>
      </c>
      <c r="D1396" t="s">
        <v>95</v>
      </c>
      <c r="E1396" t="s">
        <v>6576</v>
      </c>
      <c r="F1396">
        <v>10000</v>
      </c>
      <c r="G1396">
        <v>256</v>
      </c>
      <c r="H1396">
        <v>1</v>
      </c>
      <c r="I1396">
        <v>168</v>
      </c>
      <c r="J1396">
        <v>6</v>
      </c>
      <c r="K1396" t="s">
        <v>85</v>
      </c>
      <c r="L1396">
        <v>11.47</v>
      </c>
      <c r="M1396">
        <v>0</v>
      </c>
      <c r="N1396">
        <v>101049</v>
      </c>
      <c r="O1396">
        <v>397616</v>
      </c>
      <c r="P1396">
        <v>1881.43</v>
      </c>
      <c r="Q1396">
        <v>5.09</v>
      </c>
      <c r="R1396">
        <v>16438</v>
      </c>
      <c r="S1396" t="s">
        <v>96</v>
      </c>
      <c r="T1396" t="s">
        <v>87</v>
      </c>
      <c r="U1396">
        <v>4272888</v>
      </c>
      <c r="V1396">
        <v>0</v>
      </c>
      <c r="W1396">
        <v>0</v>
      </c>
      <c r="X1396">
        <v>0</v>
      </c>
      <c r="Y1396">
        <v>0</v>
      </c>
      <c r="Z1396" t="s">
        <v>88</v>
      </c>
      <c r="AA1396" t="s">
        <v>88</v>
      </c>
      <c r="AB1396" t="s">
        <v>89</v>
      </c>
      <c r="AC1396">
        <v>35</v>
      </c>
      <c r="AD1396">
        <v>20.205100000000002</v>
      </c>
      <c r="AE1396">
        <v>43160580</v>
      </c>
      <c r="AF1396">
        <v>0</v>
      </c>
      <c r="AG1396">
        <v>0</v>
      </c>
      <c r="AH1396">
        <v>0.28051100000000001</v>
      </c>
      <c r="AI1396" t="s">
        <v>90</v>
      </c>
      <c r="AJ1396" t="s">
        <v>6427</v>
      </c>
      <c r="AK1396" t="s">
        <v>6428</v>
      </c>
      <c r="AL1396" t="s">
        <v>1185</v>
      </c>
      <c r="AM1396" t="str">
        <f t="shared" si="21"/>
        <v>'5.0 5.0' 100000 rq=1</v>
      </c>
    </row>
    <row r="1397" spans="1:39">
      <c r="A1397">
        <v>1396</v>
      </c>
      <c r="B1397" t="s">
        <v>94</v>
      </c>
      <c r="C1397">
        <v>100000</v>
      </c>
      <c r="D1397" t="s">
        <v>110</v>
      </c>
      <c r="E1397" t="s">
        <v>6576</v>
      </c>
      <c r="F1397">
        <v>10000</v>
      </c>
      <c r="G1397">
        <v>256</v>
      </c>
      <c r="H1397">
        <v>1</v>
      </c>
      <c r="I1397">
        <v>24</v>
      </c>
      <c r="J1397">
        <v>4</v>
      </c>
      <c r="K1397" t="s">
        <v>85</v>
      </c>
      <c r="L1397">
        <v>12.05</v>
      </c>
      <c r="M1397">
        <v>0</v>
      </c>
      <c r="N1397">
        <v>415993</v>
      </c>
      <c r="O1397">
        <v>1084940</v>
      </c>
      <c r="P1397">
        <v>298.45</v>
      </c>
      <c r="Q1397">
        <v>6.94</v>
      </c>
      <c r="R1397">
        <v>2533</v>
      </c>
      <c r="S1397" t="s">
        <v>111</v>
      </c>
      <c r="T1397" t="s">
        <v>87</v>
      </c>
      <c r="U1397">
        <v>37044011</v>
      </c>
      <c r="V1397">
        <v>0</v>
      </c>
      <c r="W1397">
        <v>0</v>
      </c>
      <c r="X1397">
        <v>0</v>
      </c>
      <c r="Y1397">
        <v>0</v>
      </c>
      <c r="Z1397" t="s">
        <v>88</v>
      </c>
      <c r="AA1397" t="s">
        <v>88</v>
      </c>
      <c r="AB1397" t="s">
        <v>89</v>
      </c>
      <c r="AC1397">
        <v>35</v>
      </c>
      <c r="AD1397">
        <v>19.580200000000001</v>
      </c>
      <c r="AE1397">
        <v>405614240</v>
      </c>
      <c r="AF1397">
        <v>0</v>
      </c>
      <c r="AG1397">
        <v>0</v>
      </c>
      <c r="AH1397">
        <v>0</v>
      </c>
      <c r="AI1397" t="s">
        <v>90</v>
      </c>
      <c r="AJ1397" t="s">
        <v>5609</v>
      </c>
      <c r="AK1397" t="s">
        <v>5610</v>
      </c>
      <c r="AL1397" t="s">
        <v>432</v>
      </c>
      <c r="AM1397" t="str">
        <f t="shared" si="21"/>
        <v>'5.0 5.0' 100000 rq=1</v>
      </c>
    </row>
    <row r="1398" spans="1:39">
      <c r="A1398">
        <v>1397</v>
      </c>
      <c r="B1398" t="s">
        <v>100</v>
      </c>
      <c r="C1398">
        <v>100000</v>
      </c>
      <c r="D1398" t="s">
        <v>95</v>
      </c>
      <c r="E1398" t="s">
        <v>6576</v>
      </c>
      <c r="F1398">
        <v>10000</v>
      </c>
      <c r="G1398">
        <v>256</v>
      </c>
      <c r="H1398">
        <v>1</v>
      </c>
      <c r="I1398">
        <v>1</v>
      </c>
      <c r="J1398">
        <v>4</v>
      </c>
      <c r="K1398" t="s">
        <v>85</v>
      </c>
      <c r="L1398">
        <v>11.25</v>
      </c>
      <c r="M1398">
        <v>0</v>
      </c>
      <c r="N1398">
        <v>72237</v>
      </c>
      <c r="O1398">
        <v>292952</v>
      </c>
      <c r="P1398">
        <v>38.47</v>
      </c>
      <c r="Q1398">
        <v>1.92</v>
      </c>
      <c r="R1398">
        <v>359</v>
      </c>
      <c r="S1398" t="s">
        <v>96</v>
      </c>
      <c r="T1398" t="s">
        <v>87</v>
      </c>
      <c r="U1398">
        <v>15292</v>
      </c>
      <c r="V1398">
        <v>0</v>
      </c>
      <c r="W1398">
        <v>0</v>
      </c>
      <c r="X1398">
        <v>0</v>
      </c>
      <c r="Y1398">
        <v>0</v>
      </c>
      <c r="Z1398" t="s">
        <v>88</v>
      </c>
      <c r="AA1398" t="s">
        <v>88</v>
      </c>
      <c r="AB1398" t="s">
        <v>89</v>
      </c>
      <c r="AC1398">
        <v>41</v>
      </c>
      <c r="AD1398">
        <v>21.5444</v>
      </c>
      <c r="AE1398">
        <v>2524914</v>
      </c>
      <c r="AF1398">
        <v>0</v>
      </c>
      <c r="AG1398">
        <v>0</v>
      </c>
      <c r="AH1398">
        <v>6.4789399999999997E-2</v>
      </c>
      <c r="AI1398" t="s">
        <v>90</v>
      </c>
      <c r="AJ1398" t="s">
        <v>5261</v>
      </c>
      <c r="AK1398" t="s">
        <v>5262</v>
      </c>
      <c r="AL1398" t="s">
        <v>309</v>
      </c>
      <c r="AM1398" t="str">
        <f t="shared" si="21"/>
        <v>'20.0 20.0' 100000 rq=1</v>
      </c>
    </row>
    <row r="1399" spans="1:39">
      <c r="A1399">
        <v>1398</v>
      </c>
      <c r="B1399" t="s">
        <v>100</v>
      </c>
      <c r="C1399">
        <v>100000</v>
      </c>
      <c r="D1399" t="s">
        <v>110</v>
      </c>
      <c r="E1399" t="s">
        <v>6576</v>
      </c>
      <c r="F1399">
        <v>10000</v>
      </c>
      <c r="G1399">
        <v>256</v>
      </c>
      <c r="H1399">
        <v>0</v>
      </c>
      <c r="I1399">
        <v>190</v>
      </c>
      <c r="J1399">
        <v>6</v>
      </c>
      <c r="K1399" t="s">
        <v>85</v>
      </c>
      <c r="L1399">
        <v>11.4</v>
      </c>
      <c r="M1399">
        <v>0</v>
      </c>
      <c r="N1399">
        <v>95661</v>
      </c>
      <c r="O1399">
        <v>349592</v>
      </c>
      <c r="P1399">
        <v>2099.11</v>
      </c>
      <c r="Q1399">
        <v>8.24</v>
      </c>
      <c r="R1399">
        <v>18471</v>
      </c>
      <c r="S1399" t="s">
        <v>111</v>
      </c>
      <c r="T1399" t="s">
        <v>87</v>
      </c>
      <c r="U1399">
        <v>69407355</v>
      </c>
      <c r="V1399">
        <v>0</v>
      </c>
      <c r="W1399">
        <v>0</v>
      </c>
      <c r="X1399">
        <v>0</v>
      </c>
      <c r="Y1399">
        <v>0</v>
      </c>
      <c r="Z1399" t="s">
        <v>88</v>
      </c>
      <c r="AA1399" t="s">
        <v>88</v>
      </c>
      <c r="AB1399" t="s">
        <v>89</v>
      </c>
      <c r="AC1399">
        <v>34</v>
      </c>
      <c r="AD1399">
        <v>20.090499999999999</v>
      </c>
      <c r="AE1399">
        <v>718259981</v>
      </c>
      <c r="AF1399">
        <v>0</v>
      </c>
      <c r="AG1399">
        <v>0</v>
      </c>
      <c r="AH1399">
        <v>0</v>
      </c>
      <c r="AI1399" t="s">
        <v>90</v>
      </c>
      <c r="AJ1399" t="s">
        <v>5313</v>
      </c>
      <c r="AK1399" t="s">
        <v>5314</v>
      </c>
      <c r="AL1399" t="s">
        <v>3536</v>
      </c>
      <c r="AM1399" t="str">
        <f t="shared" si="21"/>
        <v>'20.0 20.0' 100000 rq=0</v>
      </c>
    </row>
    <row r="1400" spans="1:39">
      <c r="A1400">
        <v>1399</v>
      </c>
      <c r="B1400" t="s">
        <v>100</v>
      </c>
      <c r="C1400">
        <v>100000</v>
      </c>
      <c r="D1400" t="s">
        <v>124</v>
      </c>
      <c r="E1400" t="s">
        <v>6576</v>
      </c>
      <c r="F1400">
        <v>10000</v>
      </c>
      <c r="G1400">
        <v>256</v>
      </c>
      <c r="H1400">
        <v>0</v>
      </c>
      <c r="I1400">
        <v>120</v>
      </c>
      <c r="J1400">
        <v>3</v>
      </c>
      <c r="K1400" t="s">
        <v>85</v>
      </c>
      <c r="L1400">
        <v>11.39</v>
      </c>
      <c r="M1400">
        <v>0</v>
      </c>
      <c r="N1400">
        <v>77533</v>
      </c>
      <c r="O1400">
        <v>305024</v>
      </c>
      <c r="P1400">
        <v>1339.99</v>
      </c>
      <c r="Q1400">
        <v>5.3</v>
      </c>
      <c r="R1400">
        <v>11809</v>
      </c>
      <c r="S1400" t="s">
        <v>125</v>
      </c>
      <c r="T1400" t="s">
        <v>87</v>
      </c>
      <c r="U1400">
        <v>83188522</v>
      </c>
      <c r="V1400">
        <v>0</v>
      </c>
      <c r="W1400">
        <v>0</v>
      </c>
      <c r="X1400">
        <v>0</v>
      </c>
      <c r="Y1400">
        <v>0</v>
      </c>
      <c r="Z1400" t="s">
        <v>88</v>
      </c>
      <c r="AA1400" t="s">
        <v>88</v>
      </c>
      <c r="AB1400" t="s">
        <v>89</v>
      </c>
      <c r="AC1400">
        <v>33</v>
      </c>
      <c r="AD1400">
        <v>19.1464</v>
      </c>
      <c r="AE1400">
        <v>858139403</v>
      </c>
      <c r="AF1400">
        <v>0</v>
      </c>
      <c r="AG1400">
        <v>0</v>
      </c>
      <c r="AH1400">
        <v>1.3592200000000001</v>
      </c>
      <c r="AI1400" t="s">
        <v>90</v>
      </c>
      <c r="AJ1400" t="s">
        <v>5209</v>
      </c>
      <c r="AK1400" t="s">
        <v>5210</v>
      </c>
      <c r="AL1400" t="s">
        <v>745</v>
      </c>
      <c r="AM1400" t="str">
        <f t="shared" si="21"/>
        <v>'20.0 20.0' 100000 rq=0</v>
      </c>
    </row>
    <row r="1401" spans="1:39">
      <c r="A1401">
        <v>1400</v>
      </c>
      <c r="B1401" t="s">
        <v>94</v>
      </c>
      <c r="C1401">
        <v>100000</v>
      </c>
      <c r="D1401" t="s">
        <v>83</v>
      </c>
      <c r="E1401" t="s">
        <v>6576</v>
      </c>
      <c r="F1401">
        <v>10000</v>
      </c>
      <c r="G1401">
        <v>256</v>
      </c>
      <c r="H1401">
        <v>0</v>
      </c>
      <c r="I1401">
        <v>120</v>
      </c>
      <c r="J1401">
        <v>1</v>
      </c>
      <c r="K1401" t="s">
        <v>85</v>
      </c>
      <c r="L1401">
        <v>11.37</v>
      </c>
      <c r="M1401">
        <v>0</v>
      </c>
      <c r="N1401">
        <v>90396</v>
      </c>
      <c r="O1401">
        <v>329620</v>
      </c>
      <c r="P1401">
        <v>1348.22</v>
      </c>
      <c r="Q1401">
        <v>5.5</v>
      </c>
      <c r="R1401">
        <v>11898</v>
      </c>
      <c r="S1401" t="s">
        <v>86</v>
      </c>
      <c r="T1401" t="s">
        <v>87</v>
      </c>
      <c r="U1401">
        <v>48248483</v>
      </c>
      <c r="V1401">
        <v>0</v>
      </c>
      <c r="W1401">
        <v>0</v>
      </c>
      <c r="X1401">
        <v>0</v>
      </c>
      <c r="Y1401">
        <v>0</v>
      </c>
      <c r="Z1401" t="s">
        <v>88</v>
      </c>
      <c r="AA1401" t="s">
        <v>88</v>
      </c>
      <c r="AB1401" t="s">
        <v>89</v>
      </c>
      <c r="AC1401">
        <v>36</v>
      </c>
      <c r="AD1401">
        <v>19.151499999999999</v>
      </c>
      <c r="AE1401">
        <v>492986128</v>
      </c>
      <c r="AF1401">
        <v>0</v>
      </c>
      <c r="AG1401">
        <v>0</v>
      </c>
      <c r="AH1401">
        <v>0</v>
      </c>
      <c r="AI1401" t="s">
        <v>90</v>
      </c>
      <c r="AJ1401" t="s">
        <v>5549</v>
      </c>
      <c r="AK1401" t="s">
        <v>5550</v>
      </c>
      <c r="AL1401" t="s">
        <v>3249</v>
      </c>
      <c r="AM1401" t="str">
        <f t="shared" si="21"/>
        <v>'5.0 5.0' 100000 rq=0</v>
      </c>
    </row>
    <row r="1402" spans="1:39">
      <c r="A1402">
        <v>1401</v>
      </c>
      <c r="B1402" t="s">
        <v>94</v>
      </c>
      <c r="C1402">
        <v>100000</v>
      </c>
      <c r="D1402" t="s">
        <v>152</v>
      </c>
      <c r="E1402" t="s">
        <v>6576</v>
      </c>
      <c r="F1402">
        <v>10000</v>
      </c>
      <c r="G1402">
        <v>256</v>
      </c>
      <c r="H1402">
        <v>1</v>
      </c>
      <c r="I1402">
        <v>6</v>
      </c>
      <c r="J1402">
        <v>2</v>
      </c>
      <c r="K1402" t="s">
        <v>85</v>
      </c>
      <c r="L1402">
        <v>11.41</v>
      </c>
      <c r="M1402">
        <v>0</v>
      </c>
      <c r="N1402">
        <v>79330</v>
      </c>
      <c r="O1402">
        <v>314560</v>
      </c>
      <c r="P1402">
        <v>89.37</v>
      </c>
      <c r="Q1402">
        <v>4.5599999999999996</v>
      </c>
      <c r="R1402">
        <v>822</v>
      </c>
      <c r="S1402" t="s">
        <v>153</v>
      </c>
      <c r="T1402" t="s">
        <v>87</v>
      </c>
      <c r="U1402">
        <v>12594785</v>
      </c>
      <c r="V1402">
        <v>0</v>
      </c>
      <c r="W1402">
        <v>0</v>
      </c>
      <c r="X1402">
        <v>0</v>
      </c>
      <c r="Y1402">
        <v>0</v>
      </c>
      <c r="Z1402" t="s">
        <v>88</v>
      </c>
      <c r="AA1402" t="s">
        <v>88</v>
      </c>
      <c r="AB1402" t="s">
        <v>89</v>
      </c>
      <c r="AC1402">
        <v>33</v>
      </c>
      <c r="AD1402">
        <v>18.952999999999999</v>
      </c>
      <c r="AE1402">
        <v>137656563</v>
      </c>
      <c r="AF1402">
        <v>0</v>
      </c>
      <c r="AG1402">
        <v>0</v>
      </c>
      <c r="AH1402">
        <v>3.50607E-2</v>
      </c>
      <c r="AI1402" t="s">
        <v>90</v>
      </c>
      <c r="AJ1402" t="s">
        <v>4839</v>
      </c>
      <c r="AK1402" t="s">
        <v>4840</v>
      </c>
      <c r="AL1402" t="s">
        <v>637</v>
      </c>
      <c r="AM1402" t="str">
        <f t="shared" si="21"/>
        <v>'5.0 5.0' 100000 rq=1</v>
      </c>
    </row>
    <row r="1403" spans="1:39">
      <c r="A1403">
        <v>1402</v>
      </c>
      <c r="B1403" t="s">
        <v>94</v>
      </c>
      <c r="C1403">
        <v>100000</v>
      </c>
      <c r="D1403" t="s">
        <v>83</v>
      </c>
      <c r="E1403" t="s">
        <v>6576</v>
      </c>
      <c r="F1403">
        <v>10000</v>
      </c>
      <c r="G1403">
        <v>256</v>
      </c>
      <c r="H1403">
        <v>0</v>
      </c>
      <c r="I1403">
        <v>144</v>
      </c>
      <c r="J1403">
        <v>2</v>
      </c>
      <c r="K1403" t="s">
        <v>85</v>
      </c>
      <c r="L1403">
        <v>11.34</v>
      </c>
      <c r="M1403">
        <v>0</v>
      </c>
      <c r="N1403">
        <v>94657</v>
      </c>
      <c r="O1403">
        <v>337376</v>
      </c>
      <c r="P1403">
        <v>1605.65</v>
      </c>
      <c r="Q1403">
        <v>6.65</v>
      </c>
      <c r="R1403">
        <v>14212</v>
      </c>
      <c r="S1403" t="s">
        <v>86</v>
      </c>
      <c r="T1403" t="s">
        <v>87</v>
      </c>
      <c r="U1403">
        <v>52193138</v>
      </c>
      <c r="V1403">
        <v>0</v>
      </c>
      <c r="W1403">
        <v>0</v>
      </c>
      <c r="X1403">
        <v>0</v>
      </c>
      <c r="Y1403">
        <v>0</v>
      </c>
      <c r="Z1403" t="s">
        <v>88</v>
      </c>
      <c r="AA1403" t="s">
        <v>88</v>
      </c>
      <c r="AB1403" t="s">
        <v>89</v>
      </c>
      <c r="AC1403">
        <v>33</v>
      </c>
      <c r="AD1403">
        <v>19.366</v>
      </c>
      <c r="AE1403">
        <v>533310477</v>
      </c>
      <c r="AF1403">
        <v>0</v>
      </c>
      <c r="AG1403">
        <v>0</v>
      </c>
      <c r="AH1403">
        <v>0</v>
      </c>
      <c r="AI1403" t="s">
        <v>90</v>
      </c>
      <c r="AJ1403" t="s">
        <v>5279</v>
      </c>
      <c r="AK1403" t="s">
        <v>5280</v>
      </c>
      <c r="AL1403" t="s">
        <v>1203</v>
      </c>
      <c r="AM1403" t="str">
        <f t="shared" si="21"/>
        <v>'5.0 5.0' 100000 rq=0</v>
      </c>
    </row>
    <row r="1404" spans="1:39">
      <c r="A1404">
        <v>1403</v>
      </c>
      <c r="B1404" t="s">
        <v>82</v>
      </c>
      <c r="C1404">
        <v>100000</v>
      </c>
      <c r="D1404" t="s">
        <v>6577</v>
      </c>
      <c r="E1404" t="s">
        <v>6576</v>
      </c>
      <c r="F1404">
        <v>10000</v>
      </c>
      <c r="G1404">
        <v>256</v>
      </c>
      <c r="H1404">
        <v>0</v>
      </c>
      <c r="I1404">
        <v>1</v>
      </c>
      <c r="J1404">
        <v>4</v>
      </c>
      <c r="K1404" t="s">
        <v>85</v>
      </c>
      <c r="L1404">
        <v>11.35</v>
      </c>
      <c r="M1404">
        <v>0</v>
      </c>
      <c r="N1404">
        <v>77142</v>
      </c>
      <c r="O1404">
        <v>309792</v>
      </c>
      <c r="P1404">
        <v>32.94</v>
      </c>
      <c r="Q1404">
        <v>5.31</v>
      </c>
      <c r="R1404">
        <v>336</v>
      </c>
      <c r="S1404" t="s">
        <v>6578</v>
      </c>
      <c r="T1404" t="s">
        <v>87</v>
      </c>
      <c r="U1404">
        <v>2965282</v>
      </c>
      <c r="V1404">
        <v>0</v>
      </c>
      <c r="W1404">
        <v>0</v>
      </c>
      <c r="X1404">
        <v>0</v>
      </c>
      <c r="Y1404">
        <v>0</v>
      </c>
      <c r="Z1404" t="s">
        <v>88</v>
      </c>
      <c r="AA1404" t="s">
        <v>88</v>
      </c>
      <c r="AB1404" t="s">
        <v>89</v>
      </c>
      <c r="AC1404">
        <v>38</v>
      </c>
      <c r="AD1404">
        <v>20.792000000000002</v>
      </c>
      <c r="AE1404">
        <v>32027371</v>
      </c>
      <c r="AF1404">
        <v>0</v>
      </c>
      <c r="AG1404">
        <v>0</v>
      </c>
      <c r="AH1404">
        <v>0</v>
      </c>
      <c r="AI1404" t="s">
        <v>90</v>
      </c>
      <c r="AJ1404" t="s">
        <v>5223</v>
      </c>
      <c r="AK1404" t="s">
        <v>5224</v>
      </c>
      <c r="AL1404" t="s">
        <v>6586</v>
      </c>
      <c r="AM1404" t="str">
        <f t="shared" si="21"/>
        <v>'0.0 0.0' 100000 rq=0</v>
      </c>
    </row>
    <row r="1405" spans="1:39">
      <c r="A1405">
        <v>1404</v>
      </c>
      <c r="B1405" t="s">
        <v>94</v>
      </c>
      <c r="C1405">
        <v>100000</v>
      </c>
      <c r="D1405" t="s">
        <v>110</v>
      </c>
      <c r="E1405" t="s">
        <v>6576</v>
      </c>
      <c r="F1405">
        <v>10000</v>
      </c>
      <c r="G1405">
        <v>256</v>
      </c>
      <c r="H1405">
        <v>1</v>
      </c>
      <c r="I1405">
        <v>24</v>
      </c>
      <c r="J1405">
        <v>6</v>
      </c>
      <c r="K1405" t="s">
        <v>85</v>
      </c>
      <c r="L1405">
        <v>12.08</v>
      </c>
      <c r="M1405">
        <v>0</v>
      </c>
      <c r="N1405">
        <v>418387</v>
      </c>
      <c r="O1405">
        <v>1090684</v>
      </c>
      <c r="P1405">
        <v>301.64999999999998</v>
      </c>
      <c r="Q1405">
        <v>7.35</v>
      </c>
      <c r="R1405">
        <v>2557</v>
      </c>
      <c r="S1405" t="s">
        <v>111</v>
      </c>
      <c r="T1405" t="s">
        <v>87</v>
      </c>
      <c r="U1405">
        <v>37304768</v>
      </c>
      <c r="V1405">
        <v>0</v>
      </c>
      <c r="W1405">
        <v>0</v>
      </c>
      <c r="X1405">
        <v>0</v>
      </c>
      <c r="Y1405">
        <v>0</v>
      </c>
      <c r="Z1405" t="s">
        <v>88</v>
      </c>
      <c r="AA1405" t="s">
        <v>88</v>
      </c>
      <c r="AB1405" t="s">
        <v>89</v>
      </c>
      <c r="AC1405">
        <v>36</v>
      </c>
      <c r="AD1405">
        <v>19.142199999999999</v>
      </c>
      <c r="AE1405">
        <v>408660096</v>
      </c>
      <c r="AF1405">
        <v>0</v>
      </c>
      <c r="AG1405">
        <v>0</v>
      </c>
      <c r="AH1405">
        <v>0</v>
      </c>
      <c r="AI1405" t="s">
        <v>90</v>
      </c>
      <c r="AJ1405" t="s">
        <v>6335</v>
      </c>
      <c r="AK1405" t="s">
        <v>6336</v>
      </c>
      <c r="AL1405" t="s">
        <v>432</v>
      </c>
      <c r="AM1405" t="str">
        <f t="shared" si="21"/>
        <v>'5.0 5.0' 100000 rq=1</v>
      </c>
    </row>
    <row r="1406" spans="1:39">
      <c r="A1406">
        <v>1405</v>
      </c>
      <c r="B1406" t="s">
        <v>100</v>
      </c>
      <c r="C1406">
        <v>100000</v>
      </c>
      <c r="D1406" t="s">
        <v>110</v>
      </c>
      <c r="E1406" t="s">
        <v>6576</v>
      </c>
      <c r="F1406">
        <v>10000</v>
      </c>
      <c r="G1406">
        <v>256</v>
      </c>
      <c r="H1406">
        <v>0</v>
      </c>
      <c r="I1406">
        <v>18</v>
      </c>
      <c r="J1406">
        <v>4</v>
      </c>
      <c r="K1406" t="s">
        <v>85</v>
      </c>
      <c r="L1406">
        <v>11.35</v>
      </c>
      <c r="M1406">
        <v>0</v>
      </c>
      <c r="N1406">
        <v>78416</v>
      </c>
      <c r="O1406">
        <v>312208</v>
      </c>
      <c r="P1406">
        <v>222.14</v>
      </c>
      <c r="Q1406">
        <v>5.67</v>
      </c>
      <c r="R1406">
        <v>2007</v>
      </c>
      <c r="S1406" t="s">
        <v>111</v>
      </c>
      <c r="T1406" t="s">
        <v>87</v>
      </c>
      <c r="U1406">
        <v>34216685</v>
      </c>
      <c r="V1406">
        <v>0</v>
      </c>
      <c r="W1406">
        <v>0</v>
      </c>
      <c r="X1406">
        <v>0</v>
      </c>
      <c r="Y1406">
        <v>0</v>
      </c>
      <c r="Z1406" t="s">
        <v>88</v>
      </c>
      <c r="AA1406" t="s">
        <v>88</v>
      </c>
      <c r="AB1406" t="s">
        <v>89</v>
      </c>
      <c r="AC1406">
        <v>38</v>
      </c>
      <c r="AD1406">
        <v>20.207899999999999</v>
      </c>
      <c r="AE1406">
        <v>370599986</v>
      </c>
      <c r="AF1406">
        <v>0</v>
      </c>
      <c r="AG1406">
        <v>0</v>
      </c>
      <c r="AH1406">
        <v>0</v>
      </c>
      <c r="AI1406" t="s">
        <v>90</v>
      </c>
      <c r="AJ1406" t="s">
        <v>5419</v>
      </c>
      <c r="AK1406" t="s">
        <v>5420</v>
      </c>
      <c r="AL1406" t="s">
        <v>1097</v>
      </c>
      <c r="AM1406" t="str">
        <f t="shared" si="21"/>
        <v>'20.0 20.0' 100000 rq=0</v>
      </c>
    </row>
    <row r="1407" spans="1:39">
      <c r="A1407">
        <v>1406</v>
      </c>
      <c r="B1407" t="s">
        <v>82</v>
      </c>
      <c r="C1407">
        <v>100000</v>
      </c>
      <c r="D1407" t="s">
        <v>152</v>
      </c>
      <c r="E1407" t="s">
        <v>6576</v>
      </c>
      <c r="F1407">
        <v>10000</v>
      </c>
      <c r="G1407">
        <v>256</v>
      </c>
      <c r="H1407">
        <v>1</v>
      </c>
      <c r="I1407">
        <v>72</v>
      </c>
      <c r="J1407">
        <v>4</v>
      </c>
      <c r="K1407" t="s">
        <v>85</v>
      </c>
      <c r="L1407">
        <v>11.47</v>
      </c>
      <c r="M1407">
        <v>0</v>
      </c>
      <c r="N1407">
        <v>81839</v>
      </c>
      <c r="O1407">
        <v>320984</v>
      </c>
      <c r="P1407">
        <v>816.25</v>
      </c>
      <c r="Q1407">
        <v>5.21</v>
      </c>
      <c r="R1407">
        <v>7159</v>
      </c>
      <c r="S1407" t="s">
        <v>153</v>
      </c>
      <c r="T1407" t="s">
        <v>87</v>
      </c>
      <c r="U1407">
        <v>126187660</v>
      </c>
      <c r="V1407">
        <v>0</v>
      </c>
      <c r="W1407">
        <v>0</v>
      </c>
      <c r="X1407">
        <v>0</v>
      </c>
      <c r="Y1407">
        <v>0</v>
      </c>
      <c r="Z1407" t="s">
        <v>88</v>
      </c>
      <c r="AA1407" t="s">
        <v>88</v>
      </c>
      <c r="AB1407" t="s">
        <v>89</v>
      </c>
      <c r="AC1407">
        <v>36</v>
      </c>
      <c r="AD1407">
        <v>19.746200000000002</v>
      </c>
      <c r="AE1407">
        <v>1295755328</v>
      </c>
      <c r="AF1407">
        <v>0</v>
      </c>
      <c r="AG1407">
        <v>0</v>
      </c>
      <c r="AH1407">
        <v>0.16026399999999999</v>
      </c>
      <c r="AI1407" t="s">
        <v>90</v>
      </c>
      <c r="AJ1407" t="s">
        <v>5969</v>
      </c>
      <c r="AK1407" t="s">
        <v>5970</v>
      </c>
      <c r="AL1407" t="s">
        <v>970</v>
      </c>
      <c r="AM1407" t="str">
        <f t="shared" si="21"/>
        <v>'0.0 0.0' 100000 rq=1</v>
      </c>
    </row>
    <row r="1408" spans="1:39">
      <c r="A1408">
        <v>1407</v>
      </c>
      <c r="B1408" t="s">
        <v>94</v>
      </c>
      <c r="C1408">
        <v>100000</v>
      </c>
      <c r="D1408" t="s">
        <v>83</v>
      </c>
      <c r="E1408" t="s">
        <v>6576</v>
      </c>
      <c r="F1408">
        <v>10000</v>
      </c>
      <c r="G1408">
        <v>256</v>
      </c>
      <c r="H1408">
        <v>0</v>
      </c>
      <c r="I1408">
        <v>48</v>
      </c>
      <c r="J1408">
        <v>1</v>
      </c>
      <c r="K1408" t="s">
        <v>85</v>
      </c>
      <c r="L1408">
        <v>11.36</v>
      </c>
      <c r="M1408">
        <v>0</v>
      </c>
      <c r="N1408">
        <v>80832</v>
      </c>
      <c r="O1408">
        <v>309336</v>
      </c>
      <c r="P1408">
        <v>555.83000000000004</v>
      </c>
      <c r="Q1408">
        <v>4.7300000000000004</v>
      </c>
      <c r="R1408">
        <v>4934</v>
      </c>
      <c r="S1408" t="s">
        <v>86</v>
      </c>
      <c r="T1408" t="s">
        <v>87</v>
      </c>
      <c r="U1408">
        <v>39878625</v>
      </c>
      <c r="V1408">
        <v>0</v>
      </c>
      <c r="W1408">
        <v>0</v>
      </c>
      <c r="X1408">
        <v>0</v>
      </c>
      <c r="Y1408">
        <v>0</v>
      </c>
      <c r="Z1408" t="s">
        <v>88</v>
      </c>
      <c r="AA1408" t="s">
        <v>88</v>
      </c>
      <c r="AB1408" t="s">
        <v>89</v>
      </c>
      <c r="AC1408">
        <v>37</v>
      </c>
      <c r="AD1408">
        <v>20.246400000000001</v>
      </c>
      <c r="AE1408">
        <v>416974917</v>
      </c>
      <c r="AF1408">
        <v>0</v>
      </c>
      <c r="AG1408">
        <v>0</v>
      </c>
      <c r="AH1408">
        <v>0</v>
      </c>
      <c r="AI1408" t="s">
        <v>90</v>
      </c>
      <c r="AJ1408" t="s">
        <v>5535</v>
      </c>
      <c r="AK1408" t="s">
        <v>5536</v>
      </c>
      <c r="AL1408" t="s">
        <v>2205</v>
      </c>
      <c r="AM1408" t="str">
        <f t="shared" si="21"/>
        <v>'5.0 5.0' 100000 rq=0</v>
      </c>
    </row>
    <row r="1409" spans="1:39">
      <c r="A1409">
        <v>1408</v>
      </c>
      <c r="B1409" t="s">
        <v>94</v>
      </c>
      <c r="C1409">
        <v>100000</v>
      </c>
      <c r="D1409" t="s">
        <v>110</v>
      </c>
      <c r="E1409" t="s">
        <v>6576</v>
      </c>
      <c r="F1409">
        <v>10000</v>
      </c>
      <c r="G1409">
        <v>256</v>
      </c>
      <c r="H1409">
        <v>1</v>
      </c>
      <c r="I1409">
        <v>96</v>
      </c>
      <c r="J1409">
        <v>5</v>
      </c>
      <c r="K1409" t="s">
        <v>85</v>
      </c>
      <c r="L1409">
        <v>13.39</v>
      </c>
      <c r="M1409">
        <v>0</v>
      </c>
      <c r="N1409">
        <v>801470</v>
      </c>
      <c r="O1409">
        <v>1916320</v>
      </c>
      <c r="P1409">
        <v>1153.23</v>
      </c>
      <c r="Q1409">
        <v>29.25</v>
      </c>
      <c r="R1409">
        <v>8830</v>
      </c>
      <c r="S1409" t="s">
        <v>111</v>
      </c>
      <c r="T1409" t="s">
        <v>87</v>
      </c>
      <c r="U1409">
        <v>78869787</v>
      </c>
      <c r="V1409">
        <v>0</v>
      </c>
      <c r="W1409">
        <v>0</v>
      </c>
      <c r="X1409">
        <v>0</v>
      </c>
      <c r="Y1409">
        <v>0</v>
      </c>
      <c r="Z1409" t="s">
        <v>88</v>
      </c>
      <c r="AA1409" t="s">
        <v>88</v>
      </c>
      <c r="AB1409" t="s">
        <v>89</v>
      </c>
      <c r="AC1409">
        <v>41</v>
      </c>
      <c r="AD1409">
        <v>19.747699999999998</v>
      </c>
      <c r="AE1409">
        <v>810341086</v>
      </c>
      <c r="AF1409">
        <v>0</v>
      </c>
      <c r="AG1409">
        <v>0</v>
      </c>
      <c r="AH1409">
        <v>0</v>
      </c>
      <c r="AI1409" t="s">
        <v>90</v>
      </c>
      <c r="AJ1409" t="s">
        <v>5257</v>
      </c>
      <c r="AK1409" t="s">
        <v>5258</v>
      </c>
      <c r="AL1409" t="s">
        <v>182</v>
      </c>
      <c r="AM1409" t="str">
        <f t="shared" si="21"/>
        <v>'5.0 5.0' 100000 rq=1</v>
      </c>
    </row>
    <row r="1410" spans="1:39">
      <c r="A1410">
        <v>1409</v>
      </c>
      <c r="B1410" t="s">
        <v>82</v>
      </c>
      <c r="C1410">
        <v>100000</v>
      </c>
      <c r="D1410" t="s">
        <v>83</v>
      </c>
      <c r="E1410" t="s">
        <v>6576</v>
      </c>
      <c r="F1410">
        <v>10000</v>
      </c>
      <c r="G1410">
        <v>256</v>
      </c>
      <c r="H1410">
        <v>1</v>
      </c>
      <c r="I1410">
        <v>120</v>
      </c>
      <c r="J1410">
        <v>4</v>
      </c>
      <c r="K1410" t="s">
        <v>85</v>
      </c>
      <c r="L1410">
        <v>11.38</v>
      </c>
      <c r="M1410">
        <v>0</v>
      </c>
      <c r="N1410">
        <v>89470</v>
      </c>
      <c r="O1410">
        <v>332224</v>
      </c>
      <c r="P1410">
        <v>1347.82</v>
      </c>
      <c r="Q1410">
        <v>5.89</v>
      </c>
      <c r="R1410">
        <v>11887</v>
      </c>
      <c r="S1410" t="s">
        <v>86</v>
      </c>
      <c r="T1410" t="s">
        <v>87</v>
      </c>
      <c r="U1410">
        <v>101395223</v>
      </c>
      <c r="V1410">
        <v>0</v>
      </c>
      <c r="W1410">
        <v>0</v>
      </c>
      <c r="X1410">
        <v>0</v>
      </c>
      <c r="Y1410">
        <v>0</v>
      </c>
      <c r="Z1410" t="s">
        <v>88</v>
      </c>
      <c r="AA1410" t="s">
        <v>88</v>
      </c>
      <c r="AB1410" t="s">
        <v>89</v>
      </c>
      <c r="AC1410">
        <v>37</v>
      </c>
      <c r="AD1410">
        <v>20.814399999999999</v>
      </c>
      <c r="AE1410">
        <v>1024550097</v>
      </c>
      <c r="AF1410">
        <v>0</v>
      </c>
      <c r="AG1410">
        <v>0</v>
      </c>
      <c r="AH1410">
        <v>0</v>
      </c>
      <c r="AI1410" t="s">
        <v>90</v>
      </c>
      <c r="AJ1410" t="s">
        <v>5469</v>
      </c>
      <c r="AK1410" t="s">
        <v>5470</v>
      </c>
      <c r="AL1410" t="s">
        <v>2505</v>
      </c>
      <c r="AM1410" t="str">
        <f t="shared" si="21"/>
        <v>'0.0 0.0' 100000 rq=1</v>
      </c>
    </row>
    <row r="1411" spans="1:39">
      <c r="A1411">
        <v>1410</v>
      </c>
      <c r="B1411" t="s">
        <v>94</v>
      </c>
      <c r="C1411">
        <v>100000</v>
      </c>
      <c r="D1411" t="s">
        <v>124</v>
      </c>
      <c r="E1411" t="s">
        <v>6576</v>
      </c>
      <c r="F1411">
        <v>10000</v>
      </c>
      <c r="G1411">
        <v>256</v>
      </c>
      <c r="H1411">
        <v>0</v>
      </c>
      <c r="I1411">
        <v>72</v>
      </c>
      <c r="J1411">
        <v>4</v>
      </c>
      <c r="K1411" t="s">
        <v>85</v>
      </c>
      <c r="L1411">
        <v>11.38</v>
      </c>
      <c r="M1411">
        <v>0</v>
      </c>
      <c r="N1411">
        <v>74550</v>
      </c>
      <c r="O1411">
        <v>297692</v>
      </c>
      <c r="P1411">
        <v>820.19</v>
      </c>
      <c r="Q1411">
        <v>4.83</v>
      </c>
      <c r="R1411">
        <v>7246</v>
      </c>
      <c r="S1411" t="s">
        <v>125</v>
      </c>
      <c r="T1411" t="s">
        <v>87</v>
      </c>
      <c r="U1411">
        <v>114076071</v>
      </c>
      <c r="V1411">
        <v>0</v>
      </c>
      <c r="W1411">
        <v>0</v>
      </c>
      <c r="X1411">
        <v>0</v>
      </c>
      <c r="Y1411">
        <v>0</v>
      </c>
      <c r="Z1411" t="s">
        <v>88</v>
      </c>
      <c r="AA1411" t="s">
        <v>88</v>
      </c>
      <c r="AB1411" t="s">
        <v>89</v>
      </c>
      <c r="AC1411">
        <v>33</v>
      </c>
      <c r="AD1411">
        <v>18.759399999999999</v>
      </c>
      <c r="AE1411">
        <v>1176801386</v>
      </c>
      <c r="AF1411">
        <v>0</v>
      </c>
      <c r="AG1411">
        <v>0</v>
      </c>
      <c r="AH1411">
        <v>0.20278599999999999</v>
      </c>
      <c r="AI1411" t="s">
        <v>90</v>
      </c>
      <c r="AJ1411" t="s">
        <v>5843</v>
      </c>
      <c r="AK1411" t="s">
        <v>5844</v>
      </c>
      <c r="AL1411" t="s">
        <v>3131</v>
      </c>
      <c r="AM1411" t="str">
        <f t="shared" ref="AM1411:AM1474" si="22">B1411&amp;" "&amp;C1411&amp;" rq="&amp;H1411</f>
        <v>'5.0 5.0' 100000 rq=0</v>
      </c>
    </row>
    <row r="1412" spans="1:39">
      <c r="A1412">
        <v>1411</v>
      </c>
      <c r="B1412" t="s">
        <v>94</v>
      </c>
      <c r="C1412">
        <v>100000</v>
      </c>
      <c r="D1412" t="s">
        <v>152</v>
      </c>
      <c r="E1412" t="s">
        <v>6576</v>
      </c>
      <c r="F1412">
        <v>10000</v>
      </c>
      <c r="G1412">
        <v>256</v>
      </c>
      <c r="H1412">
        <v>0</v>
      </c>
      <c r="I1412">
        <v>48</v>
      </c>
      <c r="J1412">
        <v>3</v>
      </c>
      <c r="K1412" t="s">
        <v>85</v>
      </c>
      <c r="L1412">
        <v>11.39</v>
      </c>
      <c r="M1412">
        <v>0</v>
      </c>
      <c r="N1412">
        <v>80483</v>
      </c>
      <c r="O1412">
        <v>316808</v>
      </c>
      <c r="P1412">
        <v>554.1</v>
      </c>
      <c r="Q1412">
        <v>5.43</v>
      </c>
      <c r="R1412">
        <v>4911</v>
      </c>
      <c r="S1412" t="s">
        <v>153</v>
      </c>
      <c r="T1412" t="s">
        <v>87</v>
      </c>
      <c r="U1412">
        <v>75155233</v>
      </c>
      <c r="V1412">
        <v>0</v>
      </c>
      <c r="W1412">
        <v>0</v>
      </c>
      <c r="X1412">
        <v>0</v>
      </c>
      <c r="Y1412">
        <v>0</v>
      </c>
      <c r="Z1412" t="s">
        <v>88</v>
      </c>
      <c r="AA1412" t="s">
        <v>88</v>
      </c>
      <c r="AB1412" t="s">
        <v>89</v>
      </c>
      <c r="AC1412">
        <v>39</v>
      </c>
      <c r="AD1412">
        <v>20.540099999999999</v>
      </c>
      <c r="AE1412">
        <v>796678015</v>
      </c>
      <c r="AF1412">
        <v>0</v>
      </c>
      <c r="AG1412">
        <v>0</v>
      </c>
      <c r="AH1412">
        <v>4.7743000000000001E-2</v>
      </c>
      <c r="AI1412" t="s">
        <v>90</v>
      </c>
      <c r="AJ1412" t="s">
        <v>5263</v>
      </c>
      <c r="AK1412" t="s">
        <v>5264</v>
      </c>
      <c r="AL1412" t="s">
        <v>222</v>
      </c>
      <c r="AM1412" t="str">
        <f t="shared" si="22"/>
        <v>'5.0 5.0' 100000 rq=0</v>
      </c>
    </row>
    <row r="1413" spans="1:39">
      <c r="A1413">
        <v>1412</v>
      </c>
      <c r="B1413" t="s">
        <v>94</v>
      </c>
      <c r="C1413">
        <v>100000</v>
      </c>
      <c r="D1413" t="s">
        <v>83</v>
      </c>
      <c r="E1413" t="s">
        <v>6576</v>
      </c>
      <c r="F1413">
        <v>10000</v>
      </c>
      <c r="G1413">
        <v>256</v>
      </c>
      <c r="H1413">
        <v>0</v>
      </c>
      <c r="I1413">
        <v>190</v>
      </c>
      <c r="J1413">
        <v>1</v>
      </c>
      <c r="K1413" t="s">
        <v>85</v>
      </c>
      <c r="L1413">
        <v>11.39</v>
      </c>
      <c r="M1413">
        <v>0</v>
      </c>
      <c r="N1413">
        <v>98517</v>
      </c>
      <c r="O1413">
        <v>346912</v>
      </c>
      <c r="P1413">
        <v>2114.23</v>
      </c>
      <c r="Q1413">
        <v>7.47</v>
      </c>
      <c r="R1413">
        <v>18619</v>
      </c>
      <c r="S1413" t="s">
        <v>86</v>
      </c>
      <c r="T1413" t="s">
        <v>87</v>
      </c>
      <c r="U1413">
        <v>52420990</v>
      </c>
      <c r="V1413">
        <v>0</v>
      </c>
      <c r="W1413">
        <v>0</v>
      </c>
      <c r="X1413">
        <v>0</v>
      </c>
      <c r="Y1413">
        <v>0</v>
      </c>
      <c r="Z1413" t="s">
        <v>88</v>
      </c>
      <c r="AA1413" t="s">
        <v>88</v>
      </c>
      <c r="AB1413" t="s">
        <v>89</v>
      </c>
      <c r="AC1413">
        <v>36</v>
      </c>
      <c r="AD1413">
        <v>20.093900000000001</v>
      </c>
      <c r="AE1413">
        <v>535139084</v>
      </c>
      <c r="AF1413">
        <v>0</v>
      </c>
      <c r="AG1413">
        <v>0</v>
      </c>
      <c r="AH1413">
        <v>0</v>
      </c>
      <c r="AI1413" t="s">
        <v>90</v>
      </c>
      <c r="AJ1413" t="s">
        <v>5337</v>
      </c>
      <c r="AK1413" t="s">
        <v>5338</v>
      </c>
      <c r="AL1413" t="s">
        <v>1809</v>
      </c>
      <c r="AM1413" t="str">
        <f t="shared" si="22"/>
        <v>'5.0 5.0' 100000 rq=0</v>
      </c>
    </row>
    <row r="1414" spans="1:39">
      <c r="A1414">
        <v>1413</v>
      </c>
      <c r="B1414" t="s">
        <v>94</v>
      </c>
      <c r="C1414">
        <v>100000</v>
      </c>
      <c r="D1414" t="s">
        <v>83</v>
      </c>
      <c r="E1414" t="s">
        <v>6576</v>
      </c>
      <c r="F1414">
        <v>10000</v>
      </c>
      <c r="G1414">
        <v>256</v>
      </c>
      <c r="H1414">
        <v>1</v>
      </c>
      <c r="I1414">
        <v>72</v>
      </c>
      <c r="J1414">
        <v>6</v>
      </c>
      <c r="K1414" t="s">
        <v>85</v>
      </c>
      <c r="L1414">
        <v>11.44</v>
      </c>
      <c r="M1414">
        <v>0</v>
      </c>
      <c r="N1414">
        <v>92890</v>
      </c>
      <c r="O1414">
        <v>336684</v>
      </c>
      <c r="P1414">
        <v>803.87</v>
      </c>
      <c r="Q1414">
        <v>4.58</v>
      </c>
      <c r="R1414">
        <v>7066</v>
      </c>
      <c r="S1414" t="s">
        <v>86</v>
      </c>
      <c r="T1414" t="s">
        <v>87</v>
      </c>
      <c r="U1414">
        <v>38964219</v>
      </c>
      <c r="V1414">
        <v>0</v>
      </c>
      <c r="W1414">
        <v>0</v>
      </c>
      <c r="X1414">
        <v>0</v>
      </c>
      <c r="Y1414">
        <v>0</v>
      </c>
      <c r="Z1414" t="s">
        <v>88</v>
      </c>
      <c r="AA1414" t="s">
        <v>88</v>
      </c>
      <c r="AB1414" t="s">
        <v>89</v>
      </c>
      <c r="AC1414">
        <v>37</v>
      </c>
      <c r="AD1414">
        <v>20.2349</v>
      </c>
      <c r="AE1414">
        <v>400454893</v>
      </c>
      <c r="AF1414">
        <v>0</v>
      </c>
      <c r="AG1414">
        <v>0</v>
      </c>
      <c r="AH1414">
        <v>0</v>
      </c>
      <c r="AI1414" t="s">
        <v>90</v>
      </c>
      <c r="AJ1414" t="s">
        <v>5161</v>
      </c>
      <c r="AK1414" t="s">
        <v>5162</v>
      </c>
      <c r="AL1414" t="s">
        <v>907</v>
      </c>
      <c r="AM1414" t="str">
        <f t="shared" si="22"/>
        <v>'5.0 5.0' 100000 rq=1</v>
      </c>
    </row>
    <row r="1415" spans="1:39">
      <c r="A1415">
        <v>1414</v>
      </c>
      <c r="B1415" t="s">
        <v>100</v>
      </c>
      <c r="C1415">
        <v>100000</v>
      </c>
      <c r="D1415" t="s">
        <v>83</v>
      </c>
      <c r="E1415" t="s">
        <v>6576</v>
      </c>
      <c r="F1415">
        <v>10000</v>
      </c>
      <c r="G1415">
        <v>256</v>
      </c>
      <c r="H1415">
        <v>1</v>
      </c>
      <c r="I1415">
        <v>190</v>
      </c>
      <c r="J1415">
        <v>2</v>
      </c>
      <c r="K1415" t="s">
        <v>85</v>
      </c>
      <c r="L1415">
        <v>11.5</v>
      </c>
      <c r="M1415">
        <v>0</v>
      </c>
      <c r="N1415">
        <v>273599</v>
      </c>
      <c r="O1415">
        <v>703660</v>
      </c>
      <c r="P1415">
        <v>1946.31</v>
      </c>
      <c r="Q1415">
        <v>27.05</v>
      </c>
      <c r="R1415">
        <v>17156</v>
      </c>
      <c r="S1415" t="s">
        <v>86</v>
      </c>
      <c r="T1415" t="s">
        <v>87</v>
      </c>
      <c r="U1415">
        <v>20034404</v>
      </c>
      <c r="V1415">
        <v>0</v>
      </c>
      <c r="W1415">
        <v>0</v>
      </c>
      <c r="X1415">
        <v>0</v>
      </c>
      <c r="Y1415">
        <v>0</v>
      </c>
      <c r="Z1415" t="s">
        <v>88</v>
      </c>
      <c r="AA1415" t="s">
        <v>88</v>
      </c>
      <c r="AB1415" t="s">
        <v>89</v>
      </c>
      <c r="AC1415">
        <v>38</v>
      </c>
      <c r="AD1415">
        <v>21.296700000000001</v>
      </c>
      <c r="AE1415">
        <v>211211813</v>
      </c>
      <c r="AF1415">
        <v>0</v>
      </c>
      <c r="AG1415">
        <v>0</v>
      </c>
      <c r="AH1415">
        <v>0</v>
      </c>
      <c r="AI1415" t="s">
        <v>90</v>
      </c>
      <c r="AJ1415" t="s">
        <v>5247</v>
      </c>
      <c r="AK1415" t="s">
        <v>5248</v>
      </c>
      <c r="AL1415" t="s">
        <v>1689</v>
      </c>
      <c r="AM1415" t="str">
        <f t="shared" si="22"/>
        <v>'20.0 20.0' 100000 rq=1</v>
      </c>
    </row>
    <row r="1416" spans="1:39">
      <c r="A1416">
        <v>1415</v>
      </c>
      <c r="B1416" t="s">
        <v>94</v>
      </c>
      <c r="C1416">
        <v>100000</v>
      </c>
      <c r="D1416" t="s">
        <v>124</v>
      </c>
      <c r="E1416" t="s">
        <v>6576</v>
      </c>
      <c r="F1416">
        <v>10000</v>
      </c>
      <c r="G1416">
        <v>256</v>
      </c>
      <c r="H1416">
        <v>0</v>
      </c>
      <c r="I1416">
        <v>1</v>
      </c>
      <c r="J1416">
        <v>4</v>
      </c>
      <c r="K1416" t="s">
        <v>85</v>
      </c>
      <c r="L1416">
        <v>11.24</v>
      </c>
      <c r="M1416">
        <v>0</v>
      </c>
      <c r="N1416">
        <v>72200</v>
      </c>
      <c r="O1416">
        <v>293144</v>
      </c>
      <c r="P1416">
        <v>38.909999999999997</v>
      </c>
      <c r="Q1416">
        <v>5.09</v>
      </c>
      <c r="R1416">
        <v>391</v>
      </c>
      <c r="S1416" t="s">
        <v>125</v>
      </c>
      <c r="T1416" t="s">
        <v>87</v>
      </c>
      <c r="U1416">
        <v>3060317</v>
      </c>
      <c r="V1416">
        <v>0</v>
      </c>
      <c r="W1416">
        <v>0</v>
      </c>
      <c r="X1416">
        <v>0</v>
      </c>
      <c r="Y1416">
        <v>0</v>
      </c>
      <c r="Z1416" t="s">
        <v>88</v>
      </c>
      <c r="AA1416" t="s">
        <v>88</v>
      </c>
      <c r="AB1416" t="s">
        <v>89</v>
      </c>
      <c r="AC1416">
        <v>34</v>
      </c>
      <c r="AD1416">
        <v>19.262599999999999</v>
      </c>
      <c r="AE1416">
        <v>33278341</v>
      </c>
      <c r="AF1416">
        <v>0</v>
      </c>
      <c r="AG1416">
        <v>0</v>
      </c>
      <c r="AH1416">
        <v>5.4005700000000004E-3</v>
      </c>
      <c r="AI1416" t="s">
        <v>90</v>
      </c>
      <c r="AJ1416" t="s">
        <v>6401</v>
      </c>
      <c r="AK1416" t="s">
        <v>6402</v>
      </c>
      <c r="AL1416" t="s">
        <v>1975</v>
      </c>
      <c r="AM1416" t="str">
        <f t="shared" si="22"/>
        <v>'5.0 5.0' 100000 rq=0</v>
      </c>
    </row>
    <row r="1417" spans="1:39">
      <c r="A1417">
        <v>1416</v>
      </c>
      <c r="B1417" t="s">
        <v>94</v>
      </c>
      <c r="C1417">
        <v>100000</v>
      </c>
      <c r="D1417" t="s">
        <v>152</v>
      </c>
      <c r="E1417" t="s">
        <v>6576</v>
      </c>
      <c r="F1417">
        <v>10000</v>
      </c>
      <c r="G1417">
        <v>256</v>
      </c>
      <c r="H1417">
        <v>1</v>
      </c>
      <c r="I1417">
        <v>60</v>
      </c>
      <c r="J1417">
        <v>1</v>
      </c>
      <c r="K1417" t="s">
        <v>85</v>
      </c>
      <c r="L1417">
        <v>12.34</v>
      </c>
      <c r="M1417">
        <v>0</v>
      </c>
      <c r="N1417">
        <v>449352</v>
      </c>
      <c r="O1417">
        <v>1161896</v>
      </c>
      <c r="P1417">
        <v>707.89</v>
      </c>
      <c r="Q1417">
        <v>11.87</v>
      </c>
      <c r="R1417">
        <v>5831</v>
      </c>
      <c r="S1417" t="s">
        <v>153</v>
      </c>
      <c r="T1417" t="s">
        <v>87</v>
      </c>
      <c r="U1417">
        <v>40545039</v>
      </c>
      <c r="V1417">
        <v>0</v>
      </c>
      <c r="W1417">
        <v>0</v>
      </c>
      <c r="X1417">
        <v>0</v>
      </c>
      <c r="Y1417">
        <v>0</v>
      </c>
      <c r="Z1417" t="s">
        <v>88</v>
      </c>
      <c r="AA1417" t="s">
        <v>88</v>
      </c>
      <c r="AB1417" t="s">
        <v>89</v>
      </c>
      <c r="AC1417">
        <v>34</v>
      </c>
      <c r="AD1417">
        <v>19.026499999999999</v>
      </c>
      <c r="AE1417">
        <v>442625101</v>
      </c>
      <c r="AF1417">
        <v>0</v>
      </c>
      <c r="AG1417">
        <v>0</v>
      </c>
      <c r="AH1417">
        <v>5.1852900000000002</v>
      </c>
      <c r="AI1417" t="s">
        <v>90</v>
      </c>
      <c r="AJ1417" t="s">
        <v>6367</v>
      </c>
      <c r="AK1417" t="s">
        <v>6368</v>
      </c>
      <c r="AL1417" t="s">
        <v>1299</v>
      </c>
      <c r="AM1417" t="str">
        <f t="shared" si="22"/>
        <v>'5.0 5.0' 100000 rq=1</v>
      </c>
    </row>
    <row r="1418" spans="1:39">
      <c r="A1418">
        <v>1417</v>
      </c>
      <c r="B1418" t="s">
        <v>82</v>
      </c>
      <c r="C1418">
        <v>100000</v>
      </c>
      <c r="D1418" t="s">
        <v>95</v>
      </c>
      <c r="E1418" t="s">
        <v>6576</v>
      </c>
      <c r="F1418">
        <v>10000</v>
      </c>
      <c r="G1418">
        <v>256</v>
      </c>
      <c r="H1418">
        <v>0</v>
      </c>
      <c r="I1418">
        <v>1</v>
      </c>
      <c r="J1418">
        <v>3</v>
      </c>
      <c r="K1418" t="s">
        <v>85</v>
      </c>
      <c r="L1418">
        <v>11.35</v>
      </c>
      <c r="M1418">
        <v>0</v>
      </c>
      <c r="N1418">
        <v>72260</v>
      </c>
      <c r="O1418">
        <v>293264</v>
      </c>
      <c r="P1418">
        <v>37.86</v>
      </c>
      <c r="Q1418">
        <v>4.84</v>
      </c>
      <c r="R1418">
        <v>376</v>
      </c>
      <c r="S1418" t="s">
        <v>96</v>
      </c>
      <c r="T1418" t="s">
        <v>87</v>
      </c>
      <c r="U1418">
        <v>2827853</v>
      </c>
      <c r="V1418">
        <v>0</v>
      </c>
      <c r="W1418">
        <v>0</v>
      </c>
      <c r="X1418">
        <v>0</v>
      </c>
      <c r="Y1418">
        <v>0</v>
      </c>
      <c r="Z1418" t="s">
        <v>88</v>
      </c>
      <c r="AA1418" t="s">
        <v>88</v>
      </c>
      <c r="AB1418" t="s">
        <v>89</v>
      </c>
      <c r="AC1418">
        <v>39</v>
      </c>
      <c r="AD1418">
        <v>19.664000000000001</v>
      </c>
      <c r="AE1418">
        <v>30666128</v>
      </c>
      <c r="AF1418">
        <v>0</v>
      </c>
      <c r="AG1418">
        <v>0</v>
      </c>
      <c r="AH1418">
        <v>2.4127300000000001E-3</v>
      </c>
      <c r="AI1418" t="s">
        <v>90</v>
      </c>
      <c r="AJ1418" t="s">
        <v>6073</v>
      </c>
      <c r="AK1418" t="s">
        <v>6074</v>
      </c>
      <c r="AL1418" t="s">
        <v>219</v>
      </c>
      <c r="AM1418" t="str">
        <f t="shared" si="22"/>
        <v>'0.0 0.0' 100000 rq=0</v>
      </c>
    </row>
    <row r="1419" spans="1:39">
      <c r="A1419">
        <v>1418</v>
      </c>
      <c r="B1419" t="s">
        <v>100</v>
      </c>
      <c r="C1419">
        <v>100000</v>
      </c>
      <c r="D1419" t="s">
        <v>152</v>
      </c>
      <c r="E1419" t="s">
        <v>6576</v>
      </c>
      <c r="F1419">
        <v>10000</v>
      </c>
      <c r="G1419">
        <v>256</v>
      </c>
      <c r="H1419">
        <v>1</v>
      </c>
      <c r="I1419">
        <v>18</v>
      </c>
      <c r="J1419">
        <v>2</v>
      </c>
      <c r="K1419" t="s">
        <v>85</v>
      </c>
      <c r="L1419">
        <v>12.38</v>
      </c>
      <c r="M1419">
        <v>0</v>
      </c>
      <c r="N1419">
        <v>753904</v>
      </c>
      <c r="O1419">
        <v>1852024</v>
      </c>
      <c r="P1419">
        <v>230.27</v>
      </c>
      <c r="Q1419">
        <v>8.0299999999999994</v>
      </c>
      <c r="R1419">
        <v>1923</v>
      </c>
      <c r="S1419" t="s">
        <v>153</v>
      </c>
      <c r="T1419" t="s">
        <v>87</v>
      </c>
      <c r="U1419">
        <v>18521370</v>
      </c>
      <c r="V1419">
        <v>0</v>
      </c>
      <c r="W1419">
        <v>0</v>
      </c>
      <c r="X1419">
        <v>0</v>
      </c>
      <c r="Y1419">
        <v>0</v>
      </c>
      <c r="Z1419" t="s">
        <v>88</v>
      </c>
      <c r="AA1419" t="s">
        <v>88</v>
      </c>
      <c r="AB1419" t="s">
        <v>89</v>
      </c>
      <c r="AC1419">
        <v>31</v>
      </c>
      <c r="AD1419">
        <v>19.265699999999999</v>
      </c>
      <c r="AE1419">
        <v>215886883</v>
      </c>
      <c r="AF1419">
        <v>0</v>
      </c>
      <c r="AG1419">
        <v>0</v>
      </c>
      <c r="AH1419">
        <v>2.9031699999999998</v>
      </c>
      <c r="AI1419" t="s">
        <v>90</v>
      </c>
      <c r="AJ1419" t="s">
        <v>5533</v>
      </c>
      <c r="AK1419" t="s">
        <v>5534</v>
      </c>
      <c r="AL1419" t="s">
        <v>1918</v>
      </c>
      <c r="AM1419" t="str">
        <f t="shared" si="22"/>
        <v>'20.0 20.0' 100000 rq=1</v>
      </c>
    </row>
    <row r="1420" spans="1:39">
      <c r="A1420">
        <v>1419</v>
      </c>
      <c r="B1420" t="s">
        <v>100</v>
      </c>
      <c r="C1420">
        <v>100000</v>
      </c>
      <c r="D1420" t="s">
        <v>124</v>
      </c>
      <c r="E1420" t="s">
        <v>6576</v>
      </c>
      <c r="F1420">
        <v>10000</v>
      </c>
      <c r="G1420">
        <v>256</v>
      </c>
      <c r="H1420">
        <v>1</v>
      </c>
      <c r="I1420">
        <v>36</v>
      </c>
      <c r="J1420">
        <v>3</v>
      </c>
      <c r="K1420" t="s">
        <v>85</v>
      </c>
      <c r="L1420">
        <v>11.36</v>
      </c>
      <c r="M1420">
        <v>0</v>
      </c>
      <c r="N1420">
        <v>73789</v>
      </c>
      <c r="O1420">
        <v>296176</v>
      </c>
      <c r="P1420">
        <v>424.54</v>
      </c>
      <c r="Q1420">
        <v>4.54</v>
      </c>
      <c r="R1420">
        <v>3775</v>
      </c>
      <c r="S1420" t="s">
        <v>125</v>
      </c>
      <c r="T1420" t="s">
        <v>87</v>
      </c>
      <c r="U1420">
        <v>52426036</v>
      </c>
      <c r="V1420">
        <v>0</v>
      </c>
      <c r="W1420">
        <v>0</v>
      </c>
      <c r="X1420">
        <v>0</v>
      </c>
      <c r="Y1420">
        <v>0</v>
      </c>
      <c r="Z1420" t="s">
        <v>88</v>
      </c>
      <c r="AA1420" t="s">
        <v>88</v>
      </c>
      <c r="AB1420" t="s">
        <v>89</v>
      </c>
      <c r="AC1420">
        <v>33</v>
      </c>
      <c r="AD1420">
        <v>19.128499999999999</v>
      </c>
      <c r="AE1420">
        <v>571170965</v>
      </c>
      <c r="AF1420">
        <v>0</v>
      </c>
      <c r="AG1420">
        <v>0</v>
      </c>
      <c r="AH1420">
        <v>1.3712800000000001</v>
      </c>
      <c r="AI1420" t="s">
        <v>90</v>
      </c>
      <c r="AJ1420" t="s">
        <v>5589</v>
      </c>
      <c r="AK1420" t="s">
        <v>5590</v>
      </c>
      <c r="AL1420" t="s">
        <v>282</v>
      </c>
      <c r="AM1420" t="str">
        <f t="shared" si="22"/>
        <v>'20.0 20.0' 100000 rq=1</v>
      </c>
    </row>
    <row r="1421" spans="1:39">
      <c r="A1421">
        <v>1420</v>
      </c>
      <c r="B1421" t="s">
        <v>100</v>
      </c>
      <c r="C1421">
        <v>100000</v>
      </c>
      <c r="D1421" t="s">
        <v>124</v>
      </c>
      <c r="E1421" t="s">
        <v>6576</v>
      </c>
      <c r="F1421">
        <v>10000</v>
      </c>
      <c r="G1421">
        <v>256</v>
      </c>
      <c r="H1421">
        <v>1</v>
      </c>
      <c r="I1421">
        <v>190</v>
      </c>
      <c r="J1421">
        <v>4</v>
      </c>
      <c r="K1421" t="s">
        <v>85</v>
      </c>
      <c r="L1421">
        <v>11.36</v>
      </c>
      <c r="M1421">
        <v>0</v>
      </c>
      <c r="N1421">
        <v>80740</v>
      </c>
      <c r="O1421">
        <v>312736</v>
      </c>
      <c r="P1421">
        <v>2091.12</v>
      </c>
      <c r="Q1421">
        <v>6.6</v>
      </c>
      <c r="R1421">
        <v>18451</v>
      </c>
      <c r="S1421" t="s">
        <v>125</v>
      </c>
      <c r="T1421" t="s">
        <v>87</v>
      </c>
      <c r="U1421">
        <v>53559594</v>
      </c>
      <c r="V1421">
        <v>0</v>
      </c>
      <c r="W1421">
        <v>0</v>
      </c>
      <c r="X1421">
        <v>0</v>
      </c>
      <c r="Y1421">
        <v>0</v>
      </c>
      <c r="Z1421" t="s">
        <v>88</v>
      </c>
      <c r="AA1421" t="s">
        <v>88</v>
      </c>
      <c r="AB1421" t="s">
        <v>89</v>
      </c>
      <c r="AC1421">
        <v>33</v>
      </c>
      <c r="AD1421">
        <v>19.164300000000001</v>
      </c>
      <c r="AE1421">
        <v>564811022</v>
      </c>
      <c r="AF1421">
        <v>0</v>
      </c>
      <c r="AG1421">
        <v>0</v>
      </c>
      <c r="AH1421">
        <v>4.5193199999999996</v>
      </c>
      <c r="AI1421" t="s">
        <v>90</v>
      </c>
      <c r="AJ1421" t="s">
        <v>5217</v>
      </c>
      <c r="AK1421" t="s">
        <v>5218</v>
      </c>
      <c r="AL1421" t="s">
        <v>1048</v>
      </c>
      <c r="AM1421" t="str">
        <f t="shared" si="22"/>
        <v>'20.0 20.0' 100000 rq=1</v>
      </c>
    </row>
    <row r="1422" spans="1:39">
      <c r="A1422">
        <v>1421</v>
      </c>
      <c r="B1422" t="s">
        <v>94</v>
      </c>
      <c r="C1422">
        <v>100000</v>
      </c>
      <c r="D1422" t="s">
        <v>95</v>
      </c>
      <c r="E1422" t="s">
        <v>6576</v>
      </c>
      <c r="F1422">
        <v>10000</v>
      </c>
      <c r="G1422">
        <v>256</v>
      </c>
      <c r="H1422">
        <v>0</v>
      </c>
      <c r="I1422">
        <v>168</v>
      </c>
      <c r="J1422">
        <v>5</v>
      </c>
      <c r="K1422" t="s">
        <v>85</v>
      </c>
      <c r="L1422">
        <v>11.42</v>
      </c>
      <c r="M1422">
        <v>0</v>
      </c>
      <c r="N1422">
        <v>80436</v>
      </c>
      <c r="O1422">
        <v>315272</v>
      </c>
      <c r="P1422">
        <v>1872.8</v>
      </c>
      <c r="Q1422">
        <v>4.88</v>
      </c>
      <c r="R1422">
        <v>16433</v>
      </c>
      <c r="S1422" t="s">
        <v>96</v>
      </c>
      <c r="T1422" t="s">
        <v>87</v>
      </c>
      <c r="U1422">
        <v>4367851</v>
      </c>
      <c r="V1422">
        <v>0</v>
      </c>
      <c r="W1422">
        <v>0</v>
      </c>
      <c r="X1422">
        <v>0</v>
      </c>
      <c r="Y1422">
        <v>0</v>
      </c>
      <c r="Z1422" t="s">
        <v>88</v>
      </c>
      <c r="AA1422" t="s">
        <v>88</v>
      </c>
      <c r="AB1422" t="s">
        <v>89</v>
      </c>
      <c r="AC1422">
        <v>37</v>
      </c>
      <c r="AD1422">
        <v>20.2088</v>
      </c>
      <c r="AE1422">
        <v>44106309</v>
      </c>
      <c r="AF1422">
        <v>0</v>
      </c>
      <c r="AG1422">
        <v>0</v>
      </c>
      <c r="AH1422">
        <v>0.16017600000000001</v>
      </c>
      <c r="AI1422" t="s">
        <v>90</v>
      </c>
      <c r="AJ1422" t="s">
        <v>6411</v>
      </c>
      <c r="AK1422" t="s">
        <v>6412</v>
      </c>
      <c r="AL1422" t="s">
        <v>1238</v>
      </c>
      <c r="AM1422" t="str">
        <f t="shared" si="22"/>
        <v>'5.0 5.0' 100000 rq=0</v>
      </c>
    </row>
    <row r="1423" spans="1:39">
      <c r="A1423">
        <v>1422</v>
      </c>
      <c r="B1423" t="s">
        <v>94</v>
      </c>
      <c r="C1423">
        <v>100000</v>
      </c>
      <c r="D1423" t="s">
        <v>83</v>
      </c>
      <c r="E1423" t="s">
        <v>6576</v>
      </c>
      <c r="F1423">
        <v>10000</v>
      </c>
      <c r="G1423">
        <v>256</v>
      </c>
      <c r="H1423">
        <v>0</v>
      </c>
      <c r="I1423">
        <v>18</v>
      </c>
      <c r="J1423">
        <v>1</v>
      </c>
      <c r="K1423" t="s">
        <v>85</v>
      </c>
      <c r="L1423">
        <v>11.36</v>
      </c>
      <c r="M1423">
        <v>0</v>
      </c>
      <c r="N1423">
        <v>76926</v>
      </c>
      <c r="O1423">
        <v>301004</v>
      </c>
      <c r="P1423">
        <v>226.16</v>
      </c>
      <c r="Q1423">
        <v>4.32</v>
      </c>
      <c r="R1423">
        <v>2028</v>
      </c>
      <c r="S1423" t="s">
        <v>86</v>
      </c>
      <c r="T1423" t="s">
        <v>87</v>
      </c>
      <c r="U1423">
        <v>30808067</v>
      </c>
      <c r="V1423">
        <v>0</v>
      </c>
      <c r="W1423">
        <v>0</v>
      </c>
      <c r="X1423">
        <v>0</v>
      </c>
      <c r="Y1423">
        <v>0</v>
      </c>
      <c r="Z1423" t="s">
        <v>88</v>
      </c>
      <c r="AA1423" t="s">
        <v>88</v>
      </c>
      <c r="AB1423" t="s">
        <v>89</v>
      </c>
      <c r="AC1423">
        <v>38</v>
      </c>
      <c r="AD1423">
        <v>20.514199999999999</v>
      </c>
      <c r="AE1423">
        <v>321714270</v>
      </c>
      <c r="AF1423">
        <v>0</v>
      </c>
      <c r="AG1423">
        <v>0</v>
      </c>
      <c r="AH1423">
        <v>0</v>
      </c>
      <c r="AI1423" t="s">
        <v>90</v>
      </c>
      <c r="AJ1423" t="s">
        <v>5547</v>
      </c>
      <c r="AK1423" t="s">
        <v>5548</v>
      </c>
      <c r="AL1423" t="s">
        <v>1743</v>
      </c>
      <c r="AM1423" t="str">
        <f t="shared" si="22"/>
        <v>'5.0 5.0' 100000 rq=0</v>
      </c>
    </row>
    <row r="1424" spans="1:39">
      <c r="A1424">
        <v>1423</v>
      </c>
      <c r="B1424" t="s">
        <v>94</v>
      </c>
      <c r="C1424">
        <v>100000</v>
      </c>
      <c r="D1424" t="s">
        <v>110</v>
      </c>
      <c r="E1424" t="s">
        <v>6576</v>
      </c>
      <c r="F1424">
        <v>10000</v>
      </c>
      <c r="G1424">
        <v>256</v>
      </c>
      <c r="H1424">
        <v>0</v>
      </c>
      <c r="I1424">
        <v>120</v>
      </c>
      <c r="J1424">
        <v>5</v>
      </c>
      <c r="K1424" t="s">
        <v>85</v>
      </c>
      <c r="L1424">
        <v>11.42</v>
      </c>
      <c r="M1424">
        <v>0</v>
      </c>
      <c r="N1424">
        <v>87816</v>
      </c>
      <c r="O1424">
        <v>332928</v>
      </c>
      <c r="P1424">
        <v>1348.07</v>
      </c>
      <c r="Q1424">
        <v>4.62</v>
      </c>
      <c r="R1424">
        <v>11841</v>
      </c>
      <c r="S1424" t="s">
        <v>111</v>
      </c>
      <c r="T1424" t="s">
        <v>87</v>
      </c>
      <c r="U1424">
        <v>112793539</v>
      </c>
      <c r="V1424">
        <v>0</v>
      </c>
      <c r="W1424">
        <v>0</v>
      </c>
      <c r="X1424">
        <v>0</v>
      </c>
      <c r="Y1424">
        <v>0</v>
      </c>
      <c r="Z1424" t="s">
        <v>88</v>
      </c>
      <c r="AA1424" t="s">
        <v>88</v>
      </c>
      <c r="AB1424" t="s">
        <v>89</v>
      </c>
      <c r="AC1424">
        <v>35</v>
      </c>
      <c r="AD1424">
        <v>19.573</v>
      </c>
      <c r="AE1424">
        <v>1149735532</v>
      </c>
      <c r="AF1424">
        <v>0</v>
      </c>
      <c r="AG1424">
        <v>0</v>
      </c>
      <c r="AH1424">
        <v>0</v>
      </c>
      <c r="AI1424" t="s">
        <v>90</v>
      </c>
      <c r="AJ1424" t="s">
        <v>5855</v>
      </c>
      <c r="AK1424" t="s">
        <v>5856</v>
      </c>
      <c r="AL1424" t="s">
        <v>321</v>
      </c>
      <c r="AM1424" t="str">
        <f t="shared" si="22"/>
        <v>'5.0 5.0' 100000 rq=0</v>
      </c>
    </row>
    <row r="1425" spans="1:39">
      <c r="A1425">
        <v>1424</v>
      </c>
      <c r="B1425" t="s">
        <v>82</v>
      </c>
      <c r="C1425">
        <v>100000</v>
      </c>
      <c r="D1425" t="s">
        <v>95</v>
      </c>
      <c r="E1425" t="s">
        <v>6576</v>
      </c>
      <c r="F1425">
        <v>10000</v>
      </c>
      <c r="G1425">
        <v>256</v>
      </c>
      <c r="H1425">
        <v>1</v>
      </c>
      <c r="I1425">
        <v>60</v>
      </c>
      <c r="J1425">
        <v>4</v>
      </c>
      <c r="K1425" t="s">
        <v>85</v>
      </c>
      <c r="L1425">
        <v>11.36</v>
      </c>
      <c r="M1425">
        <v>0</v>
      </c>
      <c r="N1425">
        <v>75168</v>
      </c>
      <c r="O1425">
        <v>301316</v>
      </c>
      <c r="P1425">
        <v>687.15</v>
      </c>
      <c r="Q1425">
        <v>5.2</v>
      </c>
      <c r="R1425">
        <v>6092</v>
      </c>
      <c r="S1425" t="s">
        <v>96</v>
      </c>
      <c r="T1425" t="s">
        <v>87</v>
      </c>
      <c r="U1425">
        <v>82303726</v>
      </c>
      <c r="V1425">
        <v>0</v>
      </c>
      <c r="W1425">
        <v>0</v>
      </c>
      <c r="X1425">
        <v>0</v>
      </c>
      <c r="Y1425">
        <v>0</v>
      </c>
      <c r="Z1425" t="s">
        <v>88</v>
      </c>
      <c r="AA1425" t="s">
        <v>88</v>
      </c>
      <c r="AB1425" t="s">
        <v>89</v>
      </c>
      <c r="AC1425">
        <v>39</v>
      </c>
      <c r="AD1425">
        <v>20.706499999999998</v>
      </c>
      <c r="AE1425">
        <v>823823905</v>
      </c>
      <c r="AF1425">
        <v>0</v>
      </c>
      <c r="AG1425">
        <v>0</v>
      </c>
      <c r="AH1425">
        <v>0.45772099999999999</v>
      </c>
      <c r="AI1425" t="s">
        <v>90</v>
      </c>
      <c r="AJ1425" t="s">
        <v>6041</v>
      </c>
      <c r="AK1425" t="s">
        <v>6042</v>
      </c>
      <c r="AL1425" t="s">
        <v>300</v>
      </c>
      <c r="AM1425" t="str">
        <f t="shared" si="22"/>
        <v>'0.0 0.0' 100000 rq=1</v>
      </c>
    </row>
    <row r="1426" spans="1:39">
      <c r="A1426">
        <v>1425</v>
      </c>
      <c r="B1426" t="s">
        <v>94</v>
      </c>
      <c r="C1426">
        <v>100000</v>
      </c>
      <c r="D1426" t="s">
        <v>83</v>
      </c>
      <c r="E1426" t="s">
        <v>6576</v>
      </c>
      <c r="F1426">
        <v>10000</v>
      </c>
      <c r="G1426">
        <v>256</v>
      </c>
      <c r="H1426">
        <v>0</v>
      </c>
      <c r="I1426">
        <v>168</v>
      </c>
      <c r="J1426">
        <v>5</v>
      </c>
      <c r="K1426" t="s">
        <v>85</v>
      </c>
      <c r="L1426">
        <v>11.33</v>
      </c>
      <c r="M1426">
        <v>0</v>
      </c>
      <c r="N1426">
        <v>96692</v>
      </c>
      <c r="O1426">
        <v>343196</v>
      </c>
      <c r="P1426">
        <v>1865.68</v>
      </c>
      <c r="Q1426">
        <v>8.06</v>
      </c>
      <c r="R1426">
        <v>16524</v>
      </c>
      <c r="S1426" t="s">
        <v>86</v>
      </c>
      <c r="T1426" t="s">
        <v>87</v>
      </c>
      <c r="U1426">
        <v>47951947</v>
      </c>
      <c r="V1426">
        <v>0</v>
      </c>
      <c r="W1426">
        <v>0</v>
      </c>
      <c r="X1426">
        <v>0</v>
      </c>
      <c r="Y1426">
        <v>0</v>
      </c>
      <c r="Z1426" t="s">
        <v>88</v>
      </c>
      <c r="AA1426" t="s">
        <v>88</v>
      </c>
      <c r="AB1426" t="s">
        <v>89</v>
      </c>
      <c r="AC1426">
        <v>34</v>
      </c>
      <c r="AD1426">
        <v>20.4956</v>
      </c>
      <c r="AE1426">
        <v>489252759</v>
      </c>
      <c r="AF1426">
        <v>0</v>
      </c>
      <c r="AG1426">
        <v>0</v>
      </c>
      <c r="AH1426">
        <v>0</v>
      </c>
      <c r="AI1426" t="s">
        <v>90</v>
      </c>
      <c r="AJ1426" t="s">
        <v>6433</v>
      </c>
      <c r="AK1426" t="s">
        <v>6434</v>
      </c>
      <c r="AL1426" t="s">
        <v>1533</v>
      </c>
      <c r="AM1426" t="str">
        <f t="shared" si="22"/>
        <v>'5.0 5.0' 100000 rq=0</v>
      </c>
    </row>
    <row r="1427" spans="1:39">
      <c r="A1427">
        <v>1426</v>
      </c>
      <c r="B1427" t="s">
        <v>82</v>
      </c>
      <c r="C1427">
        <v>100000</v>
      </c>
      <c r="D1427" t="s">
        <v>110</v>
      </c>
      <c r="E1427" t="s">
        <v>6576</v>
      </c>
      <c r="F1427">
        <v>10000</v>
      </c>
      <c r="G1427">
        <v>256</v>
      </c>
      <c r="H1427">
        <v>1</v>
      </c>
      <c r="I1427">
        <v>60</v>
      </c>
      <c r="J1427">
        <v>5</v>
      </c>
      <c r="K1427" t="s">
        <v>85</v>
      </c>
      <c r="L1427">
        <v>11.44</v>
      </c>
      <c r="M1427">
        <v>0</v>
      </c>
      <c r="N1427">
        <v>81205</v>
      </c>
      <c r="O1427">
        <v>319396</v>
      </c>
      <c r="P1427">
        <v>681.07</v>
      </c>
      <c r="Q1427">
        <v>5.85</v>
      </c>
      <c r="R1427">
        <v>6004</v>
      </c>
      <c r="S1427" t="s">
        <v>111</v>
      </c>
      <c r="T1427" t="s">
        <v>87</v>
      </c>
      <c r="U1427">
        <v>87481614</v>
      </c>
      <c r="V1427">
        <v>0</v>
      </c>
      <c r="W1427">
        <v>0</v>
      </c>
      <c r="X1427">
        <v>0</v>
      </c>
      <c r="Y1427">
        <v>0</v>
      </c>
      <c r="Z1427" t="s">
        <v>88</v>
      </c>
      <c r="AA1427" t="s">
        <v>88</v>
      </c>
      <c r="AB1427" t="s">
        <v>89</v>
      </c>
      <c r="AC1427">
        <v>35</v>
      </c>
      <c r="AD1427">
        <v>19.1831</v>
      </c>
      <c r="AE1427">
        <v>897189020</v>
      </c>
      <c r="AF1427">
        <v>0</v>
      </c>
      <c r="AG1427">
        <v>0</v>
      </c>
      <c r="AH1427">
        <v>0</v>
      </c>
      <c r="AI1427" t="s">
        <v>90</v>
      </c>
      <c r="AJ1427" t="s">
        <v>5411</v>
      </c>
      <c r="AK1427" t="s">
        <v>5412</v>
      </c>
      <c r="AL1427" t="s">
        <v>1249</v>
      </c>
      <c r="AM1427" t="str">
        <f t="shared" si="22"/>
        <v>'0.0 0.0' 100000 rq=1</v>
      </c>
    </row>
    <row r="1428" spans="1:39">
      <c r="A1428">
        <v>1427</v>
      </c>
      <c r="B1428" t="s">
        <v>100</v>
      </c>
      <c r="C1428">
        <v>100000</v>
      </c>
      <c r="D1428" t="s">
        <v>124</v>
      </c>
      <c r="E1428" t="s">
        <v>6576</v>
      </c>
      <c r="F1428">
        <v>10000</v>
      </c>
      <c r="G1428">
        <v>256</v>
      </c>
      <c r="H1428">
        <v>0</v>
      </c>
      <c r="I1428">
        <v>144</v>
      </c>
      <c r="J1428">
        <v>6</v>
      </c>
      <c r="K1428" t="s">
        <v>85</v>
      </c>
      <c r="L1428">
        <v>11.51</v>
      </c>
      <c r="M1428">
        <v>0</v>
      </c>
      <c r="N1428">
        <v>78312</v>
      </c>
      <c r="O1428">
        <v>308172</v>
      </c>
      <c r="P1428">
        <v>1608.67</v>
      </c>
      <c r="Q1428">
        <v>5.87</v>
      </c>
      <c r="R1428">
        <v>14017</v>
      </c>
      <c r="S1428" t="s">
        <v>125</v>
      </c>
      <c r="T1428" t="s">
        <v>87</v>
      </c>
      <c r="U1428">
        <v>70802579</v>
      </c>
      <c r="V1428">
        <v>0</v>
      </c>
      <c r="W1428">
        <v>0</v>
      </c>
      <c r="X1428">
        <v>0</v>
      </c>
      <c r="Y1428">
        <v>0</v>
      </c>
      <c r="Z1428" t="s">
        <v>88</v>
      </c>
      <c r="AA1428" t="s">
        <v>88</v>
      </c>
      <c r="AB1428" t="s">
        <v>89</v>
      </c>
      <c r="AC1428">
        <v>34</v>
      </c>
      <c r="AD1428">
        <v>20.6584</v>
      </c>
      <c r="AE1428">
        <v>734842433</v>
      </c>
      <c r="AF1428">
        <v>0</v>
      </c>
      <c r="AG1428">
        <v>0</v>
      </c>
      <c r="AH1428">
        <v>1.84558</v>
      </c>
      <c r="AI1428" t="s">
        <v>90</v>
      </c>
      <c r="AJ1428" t="s">
        <v>5435</v>
      </c>
      <c r="AK1428" t="s">
        <v>5436</v>
      </c>
      <c r="AL1428" t="s">
        <v>1459</v>
      </c>
      <c r="AM1428" t="str">
        <f t="shared" si="22"/>
        <v>'20.0 20.0' 100000 rq=0</v>
      </c>
    </row>
    <row r="1429" spans="1:39">
      <c r="A1429">
        <v>1428</v>
      </c>
      <c r="B1429" t="s">
        <v>94</v>
      </c>
      <c r="C1429">
        <v>100000</v>
      </c>
      <c r="D1429" t="s">
        <v>95</v>
      </c>
      <c r="E1429" t="s">
        <v>6576</v>
      </c>
      <c r="F1429">
        <v>10000</v>
      </c>
      <c r="G1429">
        <v>256</v>
      </c>
      <c r="H1429">
        <v>0</v>
      </c>
      <c r="I1429">
        <v>168</v>
      </c>
      <c r="J1429">
        <v>2</v>
      </c>
      <c r="K1429" t="s">
        <v>85</v>
      </c>
      <c r="L1429">
        <v>11.5</v>
      </c>
      <c r="M1429">
        <v>0</v>
      </c>
      <c r="N1429">
        <v>80454</v>
      </c>
      <c r="O1429">
        <v>315472</v>
      </c>
      <c r="P1429">
        <v>1884.11</v>
      </c>
      <c r="Q1429">
        <v>5.24</v>
      </c>
      <c r="R1429">
        <v>16423</v>
      </c>
      <c r="S1429" t="s">
        <v>96</v>
      </c>
      <c r="T1429" t="s">
        <v>87</v>
      </c>
      <c r="U1429">
        <v>4420140</v>
      </c>
      <c r="V1429">
        <v>0</v>
      </c>
      <c r="W1429">
        <v>0</v>
      </c>
      <c r="X1429">
        <v>0</v>
      </c>
      <c r="Y1429">
        <v>0</v>
      </c>
      <c r="Z1429" t="s">
        <v>88</v>
      </c>
      <c r="AA1429" t="s">
        <v>88</v>
      </c>
      <c r="AB1429" t="s">
        <v>89</v>
      </c>
      <c r="AC1429">
        <v>37</v>
      </c>
      <c r="AD1429">
        <v>19.545300000000001</v>
      </c>
      <c r="AE1429">
        <v>44645362</v>
      </c>
      <c r="AF1429">
        <v>0</v>
      </c>
      <c r="AG1429">
        <v>0</v>
      </c>
      <c r="AH1429">
        <v>0.15135999999999999</v>
      </c>
      <c r="AI1429" t="s">
        <v>90</v>
      </c>
      <c r="AJ1429" t="s">
        <v>5701</v>
      </c>
      <c r="AK1429" t="s">
        <v>5702</v>
      </c>
      <c r="AL1429" t="s">
        <v>1238</v>
      </c>
      <c r="AM1429" t="str">
        <f t="shared" si="22"/>
        <v>'5.0 5.0' 100000 rq=0</v>
      </c>
    </row>
    <row r="1430" spans="1:39">
      <c r="A1430">
        <v>1429</v>
      </c>
      <c r="B1430" t="s">
        <v>100</v>
      </c>
      <c r="C1430">
        <v>100000</v>
      </c>
      <c r="D1430" t="s">
        <v>95</v>
      </c>
      <c r="E1430" t="s">
        <v>6576</v>
      </c>
      <c r="F1430">
        <v>10000</v>
      </c>
      <c r="G1430">
        <v>256</v>
      </c>
      <c r="H1430">
        <v>0</v>
      </c>
      <c r="I1430">
        <v>6</v>
      </c>
      <c r="J1430">
        <v>2</v>
      </c>
      <c r="K1430" t="s">
        <v>85</v>
      </c>
      <c r="L1430">
        <v>11.36</v>
      </c>
      <c r="M1430">
        <v>0</v>
      </c>
      <c r="N1430">
        <v>72578</v>
      </c>
      <c r="O1430">
        <v>293884</v>
      </c>
      <c r="P1430">
        <v>92.31</v>
      </c>
      <c r="Q1430">
        <v>5.51</v>
      </c>
      <c r="R1430">
        <v>860</v>
      </c>
      <c r="S1430" t="s">
        <v>96</v>
      </c>
      <c r="T1430" t="s">
        <v>87</v>
      </c>
      <c r="U1430">
        <v>8784613</v>
      </c>
      <c r="V1430">
        <v>0</v>
      </c>
      <c r="W1430">
        <v>0</v>
      </c>
      <c r="X1430">
        <v>0</v>
      </c>
      <c r="Y1430">
        <v>0</v>
      </c>
      <c r="Z1430" t="s">
        <v>88</v>
      </c>
      <c r="AA1430" t="s">
        <v>88</v>
      </c>
      <c r="AB1430" t="s">
        <v>89</v>
      </c>
      <c r="AC1430">
        <v>37</v>
      </c>
      <c r="AD1430">
        <v>21.4727</v>
      </c>
      <c r="AE1430">
        <v>89804040</v>
      </c>
      <c r="AF1430">
        <v>0</v>
      </c>
      <c r="AG1430">
        <v>0</v>
      </c>
      <c r="AH1430">
        <v>1.18193E-2</v>
      </c>
      <c r="AI1430" t="s">
        <v>90</v>
      </c>
      <c r="AJ1430" t="s">
        <v>5945</v>
      </c>
      <c r="AK1430" t="s">
        <v>5946</v>
      </c>
      <c r="AL1430" t="s">
        <v>682</v>
      </c>
      <c r="AM1430" t="str">
        <f t="shared" si="22"/>
        <v>'20.0 20.0' 100000 rq=0</v>
      </c>
    </row>
    <row r="1431" spans="1:39">
      <c r="A1431">
        <v>1430</v>
      </c>
      <c r="B1431" t="s">
        <v>100</v>
      </c>
      <c r="C1431">
        <v>100000</v>
      </c>
      <c r="D1431" t="s">
        <v>152</v>
      </c>
      <c r="E1431" t="s">
        <v>6576</v>
      </c>
      <c r="F1431">
        <v>10000</v>
      </c>
      <c r="G1431">
        <v>256</v>
      </c>
      <c r="H1431">
        <v>1</v>
      </c>
      <c r="I1431">
        <v>144</v>
      </c>
      <c r="J1431">
        <v>2</v>
      </c>
      <c r="K1431" t="s">
        <v>85</v>
      </c>
      <c r="L1431">
        <v>11.97</v>
      </c>
      <c r="M1431">
        <v>0</v>
      </c>
      <c r="N1431">
        <v>307767</v>
      </c>
      <c r="O1431">
        <v>837424</v>
      </c>
      <c r="P1431">
        <v>1633.97</v>
      </c>
      <c r="Q1431">
        <v>14.91</v>
      </c>
      <c r="R1431">
        <v>13769</v>
      </c>
      <c r="S1431" t="s">
        <v>153</v>
      </c>
      <c r="T1431" t="s">
        <v>87</v>
      </c>
      <c r="U1431">
        <v>6147818</v>
      </c>
      <c r="V1431">
        <v>0</v>
      </c>
      <c r="W1431">
        <v>0</v>
      </c>
      <c r="X1431">
        <v>0</v>
      </c>
      <c r="Y1431">
        <v>0</v>
      </c>
      <c r="Z1431" t="s">
        <v>88</v>
      </c>
      <c r="AA1431" t="s">
        <v>88</v>
      </c>
      <c r="AB1431" t="s">
        <v>89</v>
      </c>
      <c r="AC1431">
        <v>32</v>
      </c>
      <c r="AD1431">
        <v>18.8841</v>
      </c>
      <c r="AE1431">
        <v>76939566</v>
      </c>
      <c r="AF1431">
        <v>0</v>
      </c>
      <c r="AG1431">
        <v>0</v>
      </c>
      <c r="AH1431">
        <v>9.6038899999999998</v>
      </c>
      <c r="AI1431" t="s">
        <v>90</v>
      </c>
      <c r="AJ1431" t="s">
        <v>6347</v>
      </c>
      <c r="AK1431" t="s">
        <v>6348</v>
      </c>
      <c r="AL1431" t="s">
        <v>1670</v>
      </c>
      <c r="AM1431" t="str">
        <f t="shared" si="22"/>
        <v>'20.0 20.0' 100000 rq=1</v>
      </c>
    </row>
    <row r="1432" spans="1:39">
      <c r="A1432">
        <v>1431</v>
      </c>
      <c r="B1432" t="s">
        <v>100</v>
      </c>
      <c r="C1432">
        <v>100000</v>
      </c>
      <c r="D1432" t="s">
        <v>83</v>
      </c>
      <c r="E1432" t="s">
        <v>6576</v>
      </c>
      <c r="F1432">
        <v>10000</v>
      </c>
      <c r="G1432">
        <v>256</v>
      </c>
      <c r="H1432">
        <v>0</v>
      </c>
      <c r="I1432">
        <v>190</v>
      </c>
      <c r="J1432">
        <v>3</v>
      </c>
      <c r="K1432" t="s">
        <v>85</v>
      </c>
      <c r="L1432">
        <v>11.5</v>
      </c>
      <c r="M1432">
        <v>0</v>
      </c>
      <c r="N1432">
        <v>114515</v>
      </c>
      <c r="O1432">
        <v>380424</v>
      </c>
      <c r="P1432">
        <v>2116.0100000000002</v>
      </c>
      <c r="Q1432">
        <v>9.92</v>
      </c>
      <c r="R1432">
        <v>18471</v>
      </c>
      <c r="S1432" t="s">
        <v>86</v>
      </c>
      <c r="T1432" t="s">
        <v>87</v>
      </c>
      <c r="U1432">
        <v>21129444</v>
      </c>
      <c r="V1432">
        <v>0</v>
      </c>
      <c r="W1432">
        <v>0</v>
      </c>
      <c r="X1432">
        <v>0</v>
      </c>
      <c r="Y1432">
        <v>0</v>
      </c>
      <c r="Z1432" t="s">
        <v>88</v>
      </c>
      <c r="AA1432" t="s">
        <v>88</v>
      </c>
      <c r="AB1432" t="s">
        <v>89</v>
      </c>
      <c r="AC1432">
        <v>34</v>
      </c>
      <c r="AD1432">
        <v>19.8978</v>
      </c>
      <c r="AE1432">
        <v>221718964</v>
      </c>
      <c r="AF1432">
        <v>0</v>
      </c>
      <c r="AG1432">
        <v>0</v>
      </c>
      <c r="AH1432">
        <v>0</v>
      </c>
      <c r="AI1432" t="s">
        <v>90</v>
      </c>
      <c r="AJ1432" t="s">
        <v>5253</v>
      </c>
      <c r="AK1432" t="s">
        <v>5254</v>
      </c>
      <c r="AL1432" t="s">
        <v>1092</v>
      </c>
      <c r="AM1432" t="str">
        <f t="shared" si="22"/>
        <v>'20.0 20.0' 100000 rq=0</v>
      </c>
    </row>
    <row r="1433" spans="1:39">
      <c r="A1433">
        <v>1432</v>
      </c>
      <c r="B1433" t="s">
        <v>82</v>
      </c>
      <c r="C1433">
        <v>100000</v>
      </c>
      <c r="D1433" t="s">
        <v>95</v>
      </c>
      <c r="E1433" t="s">
        <v>6576</v>
      </c>
      <c r="F1433">
        <v>10000</v>
      </c>
      <c r="G1433">
        <v>256</v>
      </c>
      <c r="H1433">
        <v>1</v>
      </c>
      <c r="I1433">
        <v>120</v>
      </c>
      <c r="J1433">
        <v>5</v>
      </c>
      <c r="K1433" t="s">
        <v>85</v>
      </c>
      <c r="L1433">
        <v>11.46</v>
      </c>
      <c r="M1433">
        <v>0</v>
      </c>
      <c r="N1433">
        <v>78258</v>
      </c>
      <c r="O1433">
        <v>309796</v>
      </c>
      <c r="P1433">
        <v>1348.79</v>
      </c>
      <c r="Q1433">
        <v>4.59</v>
      </c>
      <c r="R1433">
        <v>11808</v>
      </c>
      <c r="S1433" t="s">
        <v>96</v>
      </c>
      <c r="T1433" t="s">
        <v>87</v>
      </c>
      <c r="U1433">
        <v>164727354</v>
      </c>
      <c r="V1433">
        <v>0</v>
      </c>
      <c r="W1433">
        <v>0</v>
      </c>
      <c r="X1433">
        <v>0</v>
      </c>
      <c r="Y1433">
        <v>0</v>
      </c>
      <c r="Z1433" t="s">
        <v>88</v>
      </c>
      <c r="AA1433" t="s">
        <v>88</v>
      </c>
      <c r="AB1433" t="s">
        <v>89</v>
      </c>
      <c r="AC1433">
        <v>36</v>
      </c>
      <c r="AD1433">
        <v>19.474900000000002</v>
      </c>
      <c r="AE1433">
        <v>1647812939</v>
      </c>
      <c r="AF1433">
        <v>0</v>
      </c>
      <c r="AG1433">
        <v>0</v>
      </c>
      <c r="AH1433">
        <v>0.48793199999999998</v>
      </c>
      <c r="AI1433" t="s">
        <v>90</v>
      </c>
      <c r="AJ1433" t="s">
        <v>5649</v>
      </c>
      <c r="AK1433" t="s">
        <v>5650</v>
      </c>
      <c r="AL1433" t="s">
        <v>1200</v>
      </c>
      <c r="AM1433" t="str">
        <f t="shared" si="22"/>
        <v>'0.0 0.0' 100000 rq=1</v>
      </c>
    </row>
    <row r="1434" spans="1:39">
      <c r="A1434">
        <v>1433</v>
      </c>
      <c r="B1434" t="s">
        <v>82</v>
      </c>
      <c r="C1434">
        <v>100000</v>
      </c>
      <c r="D1434" t="s">
        <v>6577</v>
      </c>
      <c r="E1434" t="s">
        <v>6576</v>
      </c>
      <c r="F1434">
        <v>10000</v>
      </c>
      <c r="G1434">
        <v>256</v>
      </c>
      <c r="H1434">
        <v>0</v>
      </c>
      <c r="I1434">
        <v>144</v>
      </c>
      <c r="J1434">
        <v>6</v>
      </c>
      <c r="K1434" t="s">
        <v>85</v>
      </c>
      <c r="L1434">
        <v>11.41</v>
      </c>
      <c r="M1434">
        <v>0</v>
      </c>
      <c r="N1434">
        <v>89409</v>
      </c>
      <c r="O1434">
        <v>338212</v>
      </c>
      <c r="P1434">
        <v>1607.47</v>
      </c>
      <c r="Q1434">
        <v>6.84</v>
      </c>
      <c r="R1434">
        <v>14140</v>
      </c>
      <c r="S1434" t="s">
        <v>6578</v>
      </c>
      <c r="T1434" t="s">
        <v>87</v>
      </c>
      <c r="U1434">
        <v>207775910</v>
      </c>
      <c r="V1434">
        <v>0</v>
      </c>
      <c r="W1434">
        <v>0</v>
      </c>
      <c r="X1434">
        <v>0</v>
      </c>
      <c r="Y1434">
        <v>0</v>
      </c>
      <c r="Z1434" t="s">
        <v>88</v>
      </c>
      <c r="AA1434" t="s">
        <v>88</v>
      </c>
      <c r="AB1434" t="s">
        <v>89</v>
      </c>
      <c r="AC1434">
        <v>38</v>
      </c>
      <c r="AD1434">
        <v>20.6007</v>
      </c>
      <c r="AE1434">
        <v>2106967460</v>
      </c>
      <c r="AF1434">
        <v>0</v>
      </c>
      <c r="AG1434">
        <v>0</v>
      </c>
      <c r="AH1434">
        <v>0</v>
      </c>
      <c r="AI1434" t="s">
        <v>90</v>
      </c>
      <c r="AJ1434" t="s">
        <v>6109</v>
      </c>
      <c r="AK1434" t="s">
        <v>6110</v>
      </c>
      <c r="AL1434" t="s">
        <v>6660</v>
      </c>
      <c r="AM1434" t="str">
        <f t="shared" si="22"/>
        <v>'0.0 0.0' 100000 rq=0</v>
      </c>
    </row>
    <row r="1435" spans="1:39">
      <c r="A1435">
        <v>1434</v>
      </c>
      <c r="B1435" t="s">
        <v>82</v>
      </c>
      <c r="C1435">
        <v>100000</v>
      </c>
      <c r="D1435" t="s">
        <v>6577</v>
      </c>
      <c r="E1435" t="s">
        <v>6576</v>
      </c>
      <c r="F1435">
        <v>10000</v>
      </c>
      <c r="G1435">
        <v>256</v>
      </c>
      <c r="H1435">
        <v>1</v>
      </c>
      <c r="I1435">
        <v>60</v>
      </c>
      <c r="J1435">
        <v>6</v>
      </c>
      <c r="K1435" t="s">
        <v>85</v>
      </c>
      <c r="L1435">
        <v>11.46</v>
      </c>
      <c r="M1435">
        <v>0</v>
      </c>
      <c r="N1435">
        <v>80878</v>
      </c>
      <c r="O1435">
        <v>318540</v>
      </c>
      <c r="P1435">
        <v>685.41</v>
      </c>
      <c r="Q1435">
        <v>4.8899999999999997</v>
      </c>
      <c r="R1435">
        <v>6018</v>
      </c>
      <c r="S1435" t="s">
        <v>6578</v>
      </c>
      <c r="T1435" t="s">
        <v>87</v>
      </c>
      <c r="U1435">
        <v>80405027</v>
      </c>
      <c r="V1435">
        <v>0</v>
      </c>
      <c r="W1435">
        <v>0</v>
      </c>
      <c r="X1435">
        <v>0</v>
      </c>
      <c r="Y1435">
        <v>0</v>
      </c>
      <c r="Z1435" t="s">
        <v>88</v>
      </c>
      <c r="AA1435" t="s">
        <v>88</v>
      </c>
      <c r="AB1435" t="s">
        <v>89</v>
      </c>
      <c r="AC1435">
        <v>32</v>
      </c>
      <c r="AD1435">
        <v>19.237100000000002</v>
      </c>
      <c r="AE1435">
        <v>840694384</v>
      </c>
      <c r="AF1435">
        <v>0</v>
      </c>
      <c r="AG1435">
        <v>0</v>
      </c>
      <c r="AH1435">
        <v>0</v>
      </c>
      <c r="AI1435" t="s">
        <v>90</v>
      </c>
      <c r="AJ1435" t="s">
        <v>5543</v>
      </c>
      <c r="AK1435" t="s">
        <v>5544</v>
      </c>
      <c r="AL1435" t="s">
        <v>6659</v>
      </c>
      <c r="AM1435" t="str">
        <f t="shared" si="22"/>
        <v>'0.0 0.0' 100000 rq=1</v>
      </c>
    </row>
    <row r="1436" spans="1:39">
      <c r="A1436">
        <v>1435</v>
      </c>
      <c r="B1436" t="s">
        <v>94</v>
      </c>
      <c r="C1436">
        <v>100000</v>
      </c>
      <c r="D1436" t="s">
        <v>95</v>
      </c>
      <c r="E1436" t="s">
        <v>6576</v>
      </c>
      <c r="F1436">
        <v>10000</v>
      </c>
      <c r="G1436">
        <v>256</v>
      </c>
      <c r="H1436">
        <v>1</v>
      </c>
      <c r="I1436">
        <v>72</v>
      </c>
      <c r="J1436">
        <v>5</v>
      </c>
      <c r="K1436" t="s">
        <v>85</v>
      </c>
      <c r="L1436">
        <v>11.51</v>
      </c>
      <c r="M1436">
        <v>0</v>
      </c>
      <c r="N1436">
        <v>110085</v>
      </c>
      <c r="O1436">
        <v>440016</v>
      </c>
      <c r="P1436">
        <v>816.77</v>
      </c>
      <c r="Q1436">
        <v>6.45</v>
      </c>
      <c r="R1436">
        <v>7149</v>
      </c>
      <c r="S1436" t="s">
        <v>96</v>
      </c>
      <c r="T1436" t="s">
        <v>87</v>
      </c>
      <c r="U1436">
        <v>6780915</v>
      </c>
      <c r="V1436">
        <v>0</v>
      </c>
      <c r="W1436">
        <v>0</v>
      </c>
      <c r="X1436">
        <v>0</v>
      </c>
      <c r="Y1436">
        <v>0</v>
      </c>
      <c r="Z1436" t="s">
        <v>88</v>
      </c>
      <c r="AA1436" t="s">
        <v>88</v>
      </c>
      <c r="AB1436" t="s">
        <v>89</v>
      </c>
      <c r="AC1436">
        <v>38</v>
      </c>
      <c r="AD1436">
        <v>19.0396</v>
      </c>
      <c r="AE1436">
        <v>68468608</v>
      </c>
      <c r="AF1436">
        <v>0</v>
      </c>
      <c r="AG1436">
        <v>0</v>
      </c>
      <c r="AH1436">
        <v>0.325874</v>
      </c>
      <c r="AI1436" t="s">
        <v>90</v>
      </c>
      <c r="AJ1436" t="s">
        <v>5849</v>
      </c>
      <c r="AK1436" t="s">
        <v>5850</v>
      </c>
      <c r="AL1436" t="s">
        <v>1716</v>
      </c>
      <c r="AM1436" t="str">
        <f t="shared" si="22"/>
        <v>'5.0 5.0' 100000 rq=1</v>
      </c>
    </row>
    <row r="1437" spans="1:39">
      <c r="A1437">
        <v>1436</v>
      </c>
      <c r="B1437" t="s">
        <v>100</v>
      </c>
      <c r="C1437">
        <v>100000</v>
      </c>
      <c r="D1437" t="s">
        <v>152</v>
      </c>
      <c r="E1437" t="s">
        <v>6576</v>
      </c>
      <c r="F1437">
        <v>10000</v>
      </c>
      <c r="G1437">
        <v>256</v>
      </c>
      <c r="H1437">
        <v>1</v>
      </c>
      <c r="I1437">
        <v>18</v>
      </c>
      <c r="J1437">
        <v>1</v>
      </c>
      <c r="K1437" t="s">
        <v>85</v>
      </c>
      <c r="L1437">
        <v>12.36</v>
      </c>
      <c r="M1437">
        <v>0</v>
      </c>
      <c r="N1437">
        <v>734579</v>
      </c>
      <c r="O1437">
        <v>1809244</v>
      </c>
      <c r="P1437">
        <v>231.17</v>
      </c>
      <c r="Q1437">
        <v>7.82</v>
      </c>
      <c r="R1437">
        <v>1932</v>
      </c>
      <c r="S1437" t="s">
        <v>153</v>
      </c>
      <c r="T1437" t="s">
        <v>87</v>
      </c>
      <c r="U1437">
        <v>17999248</v>
      </c>
      <c r="V1437">
        <v>0</v>
      </c>
      <c r="W1437">
        <v>0</v>
      </c>
      <c r="X1437">
        <v>0</v>
      </c>
      <c r="Y1437">
        <v>0</v>
      </c>
      <c r="Z1437" t="s">
        <v>88</v>
      </c>
      <c r="AA1437" t="s">
        <v>88</v>
      </c>
      <c r="AB1437" t="s">
        <v>89</v>
      </c>
      <c r="AC1437">
        <v>34</v>
      </c>
      <c r="AD1437">
        <v>19.608699999999999</v>
      </c>
      <c r="AE1437">
        <v>209439558</v>
      </c>
      <c r="AF1437">
        <v>0</v>
      </c>
      <c r="AG1437">
        <v>0</v>
      </c>
      <c r="AH1437">
        <v>2.8173499999999998</v>
      </c>
      <c r="AI1437" t="s">
        <v>90</v>
      </c>
      <c r="AJ1437" t="s">
        <v>6555</v>
      </c>
      <c r="AK1437" t="s">
        <v>6556</v>
      </c>
      <c r="AL1437" t="s">
        <v>1918</v>
      </c>
      <c r="AM1437" t="str">
        <f t="shared" si="22"/>
        <v>'20.0 20.0' 100000 rq=1</v>
      </c>
    </row>
    <row r="1438" spans="1:39">
      <c r="A1438">
        <v>1437</v>
      </c>
      <c r="B1438" t="s">
        <v>82</v>
      </c>
      <c r="C1438">
        <v>100000</v>
      </c>
      <c r="D1438" t="s">
        <v>6577</v>
      </c>
      <c r="E1438" t="s">
        <v>6576</v>
      </c>
      <c r="F1438">
        <v>10000</v>
      </c>
      <c r="G1438">
        <v>256</v>
      </c>
      <c r="H1438">
        <v>1</v>
      </c>
      <c r="I1438">
        <v>190</v>
      </c>
      <c r="J1438">
        <v>1</v>
      </c>
      <c r="K1438" t="s">
        <v>85</v>
      </c>
      <c r="L1438">
        <v>11.56</v>
      </c>
      <c r="M1438">
        <v>0</v>
      </c>
      <c r="N1438">
        <v>94088</v>
      </c>
      <c r="O1438">
        <v>349696</v>
      </c>
      <c r="P1438">
        <v>2114.52</v>
      </c>
      <c r="Q1438">
        <v>5.5</v>
      </c>
      <c r="R1438">
        <v>18336</v>
      </c>
      <c r="S1438" t="s">
        <v>6578</v>
      </c>
      <c r="T1438" t="s">
        <v>87</v>
      </c>
      <c r="U1438">
        <v>206764789</v>
      </c>
      <c r="V1438">
        <v>0</v>
      </c>
      <c r="W1438">
        <v>0</v>
      </c>
      <c r="X1438">
        <v>0</v>
      </c>
      <c r="Y1438">
        <v>0</v>
      </c>
      <c r="Z1438" t="s">
        <v>88</v>
      </c>
      <c r="AA1438" t="s">
        <v>88</v>
      </c>
      <c r="AB1438" t="s">
        <v>89</v>
      </c>
      <c r="AC1438">
        <v>32</v>
      </c>
      <c r="AD1438">
        <v>19.307400000000001</v>
      </c>
      <c r="AE1438">
        <v>2099759441</v>
      </c>
      <c r="AF1438">
        <v>0</v>
      </c>
      <c r="AG1438">
        <v>0</v>
      </c>
      <c r="AH1438">
        <v>0</v>
      </c>
      <c r="AI1438" t="s">
        <v>90</v>
      </c>
      <c r="AJ1438" t="s">
        <v>6299</v>
      </c>
      <c r="AK1438" t="s">
        <v>6300</v>
      </c>
      <c r="AL1438" t="s">
        <v>6639</v>
      </c>
      <c r="AM1438" t="str">
        <f t="shared" si="22"/>
        <v>'0.0 0.0' 100000 rq=1</v>
      </c>
    </row>
    <row r="1439" spans="1:39">
      <c r="A1439">
        <v>1438</v>
      </c>
      <c r="B1439" t="s">
        <v>82</v>
      </c>
      <c r="C1439">
        <v>100000</v>
      </c>
      <c r="D1439" t="s">
        <v>6577</v>
      </c>
      <c r="E1439" t="s">
        <v>6576</v>
      </c>
      <c r="F1439">
        <v>10000</v>
      </c>
      <c r="G1439">
        <v>256</v>
      </c>
      <c r="H1439">
        <v>1</v>
      </c>
      <c r="I1439">
        <v>48</v>
      </c>
      <c r="J1439">
        <v>3</v>
      </c>
      <c r="K1439" t="s">
        <v>85</v>
      </c>
      <c r="L1439">
        <v>11.46</v>
      </c>
      <c r="M1439">
        <v>0</v>
      </c>
      <c r="N1439">
        <v>80333</v>
      </c>
      <c r="O1439">
        <v>317144</v>
      </c>
      <c r="P1439">
        <v>553.52</v>
      </c>
      <c r="Q1439">
        <v>4.79</v>
      </c>
      <c r="R1439">
        <v>4871</v>
      </c>
      <c r="S1439" t="s">
        <v>6578</v>
      </c>
      <c r="T1439" t="s">
        <v>87</v>
      </c>
      <c r="U1439">
        <v>55813701</v>
      </c>
      <c r="V1439">
        <v>0</v>
      </c>
      <c r="W1439">
        <v>0</v>
      </c>
      <c r="X1439">
        <v>0</v>
      </c>
      <c r="Y1439">
        <v>0</v>
      </c>
      <c r="Z1439" t="s">
        <v>88</v>
      </c>
      <c r="AA1439" t="s">
        <v>88</v>
      </c>
      <c r="AB1439" t="s">
        <v>89</v>
      </c>
      <c r="AC1439">
        <v>35</v>
      </c>
      <c r="AD1439">
        <v>19.751000000000001</v>
      </c>
      <c r="AE1439">
        <v>599211565</v>
      </c>
      <c r="AF1439">
        <v>0</v>
      </c>
      <c r="AG1439">
        <v>0</v>
      </c>
      <c r="AH1439">
        <v>0</v>
      </c>
      <c r="AI1439" t="s">
        <v>90</v>
      </c>
      <c r="AJ1439" t="s">
        <v>6475</v>
      </c>
      <c r="AK1439" t="s">
        <v>6476</v>
      </c>
      <c r="AL1439" t="s">
        <v>6614</v>
      </c>
      <c r="AM1439" t="str">
        <f t="shared" si="22"/>
        <v>'0.0 0.0' 100000 rq=1</v>
      </c>
    </row>
    <row r="1440" spans="1:39">
      <c r="A1440">
        <v>1439</v>
      </c>
      <c r="B1440" t="s">
        <v>100</v>
      </c>
      <c r="C1440">
        <v>100000</v>
      </c>
      <c r="D1440" t="s">
        <v>83</v>
      </c>
      <c r="E1440" t="s">
        <v>6576</v>
      </c>
      <c r="F1440">
        <v>10000</v>
      </c>
      <c r="G1440">
        <v>256</v>
      </c>
      <c r="H1440">
        <v>1</v>
      </c>
      <c r="I1440">
        <v>144</v>
      </c>
      <c r="J1440">
        <v>5</v>
      </c>
      <c r="K1440" t="s">
        <v>85</v>
      </c>
      <c r="L1440">
        <v>11.5</v>
      </c>
      <c r="M1440">
        <v>0</v>
      </c>
      <c r="N1440">
        <v>217444</v>
      </c>
      <c r="O1440">
        <v>571332</v>
      </c>
      <c r="P1440">
        <v>1500.78</v>
      </c>
      <c r="Q1440">
        <v>15.88</v>
      </c>
      <c r="R1440">
        <v>13186</v>
      </c>
      <c r="S1440" t="s">
        <v>86</v>
      </c>
      <c r="T1440" t="s">
        <v>87</v>
      </c>
      <c r="U1440">
        <v>20074220</v>
      </c>
      <c r="V1440">
        <v>0</v>
      </c>
      <c r="W1440">
        <v>0</v>
      </c>
      <c r="X1440">
        <v>0</v>
      </c>
      <c r="Y1440">
        <v>0</v>
      </c>
      <c r="Z1440" t="s">
        <v>88</v>
      </c>
      <c r="AA1440" t="s">
        <v>88</v>
      </c>
      <c r="AB1440" t="s">
        <v>89</v>
      </c>
      <c r="AC1440">
        <v>33</v>
      </c>
      <c r="AD1440">
        <v>19.675699999999999</v>
      </c>
      <c r="AE1440">
        <v>211929797</v>
      </c>
      <c r="AF1440">
        <v>0</v>
      </c>
      <c r="AG1440">
        <v>0</v>
      </c>
      <c r="AH1440">
        <v>0</v>
      </c>
      <c r="AI1440" t="s">
        <v>90</v>
      </c>
      <c r="AJ1440" t="s">
        <v>5379</v>
      </c>
      <c r="AK1440" t="s">
        <v>5380</v>
      </c>
      <c r="AL1440" t="s">
        <v>1721</v>
      </c>
      <c r="AM1440" t="str">
        <f t="shared" si="22"/>
        <v>'20.0 20.0' 100000 rq=1</v>
      </c>
    </row>
    <row r="1441" spans="1:39">
      <c r="A1441">
        <v>1440</v>
      </c>
      <c r="B1441" t="s">
        <v>100</v>
      </c>
      <c r="C1441">
        <v>100000</v>
      </c>
      <c r="D1441" t="s">
        <v>110</v>
      </c>
      <c r="E1441" t="s">
        <v>6576</v>
      </c>
      <c r="F1441">
        <v>10000</v>
      </c>
      <c r="G1441">
        <v>256</v>
      </c>
      <c r="H1441">
        <v>1</v>
      </c>
      <c r="I1441">
        <v>12</v>
      </c>
      <c r="J1441">
        <v>4</v>
      </c>
      <c r="K1441" t="s">
        <v>85</v>
      </c>
      <c r="L1441">
        <v>11.8</v>
      </c>
      <c r="M1441">
        <v>0</v>
      </c>
      <c r="N1441">
        <v>639242</v>
      </c>
      <c r="O1441">
        <v>1596224</v>
      </c>
      <c r="P1441">
        <v>152.87</v>
      </c>
      <c r="Q1441">
        <v>7.71</v>
      </c>
      <c r="R1441">
        <v>1360</v>
      </c>
      <c r="S1441" t="s">
        <v>111</v>
      </c>
      <c r="T1441" t="s">
        <v>87</v>
      </c>
      <c r="U1441">
        <v>15391840</v>
      </c>
      <c r="V1441">
        <v>0</v>
      </c>
      <c r="W1441">
        <v>0</v>
      </c>
      <c r="X1441">
        <v>0</v>
      </c>
      <c r="Y1441">
        <v>0</v>
      </c>
      <c r="Z1441" t="s">
        <v>88</v>
      </c>
      <c r="AA1441" t="s">
        <v>88</v>
      </c>
      <c r="AB1441" t="s">
        <v>89</v>
      </c>
      <c r="AC1441">
        <v>35</v>
      </c>
      <c r="AD1441">
        <v>20.713799999999999</v>
      </c>
      <c r="AE1441">
        <v>174238568</v>
      </c>
      <c r="AF1441">
        <v>0</v>
      </c>
      <c r="AG1441">
        <v>0</v>
      </c>
      <c r="AH1441">
        <v>0</v>
      </c>
      <c r="AI1441" t="s">
        <v>90</v>
      </c>
      <c r="AJ1441" t="s">
        <v>6009</v>
      </c>
      <c r="AK1441" t="s">
        <v>6010</v>
      </c>
      <c r="AL1441" t="s">
        <v>1360</v>
      </c>
      <c r="AM1441" t="str">
        <f t="shared" si="22"/>
        <v>'20.0 20.0' 100000 rq=1</v>
      </c>
    </row>
    <row r="1442" spans="1:39">
      <c r="A1442">
        <v>1441</v>
      </c>
      <c r="B1442" t="s">
        <v>94</v>
      </c>
      <c r="C1442">
        <v>100000</v>
      </c>
      <c r="D1442" t="s">
        <v>152</v>
      </c>
      <c r="E1442" t="s">
        <v>6576</v>
      </c>
      <c r="F1442">
        <v>10000</v>
      </c>
      <c r="G1442">
        <v>256</v>
      </c>
      <c r="H1442">
        <v>0</v>
      </c>
      <c r="I1442">
        <v>36</v>
      </c>
      <c r="J1442">
        <v>2</v>
      </c>
      <c r="K1442" t="s">
        <v>85</v>
      </c>
      <c r="L1442">
        <v>11.36</v>
      </c>
      <c r="M1442">
        <v>0</v>
      </c>
      <c r="N1442">
        <v>79784</v>
      </c>
      <c r="O1442">
        <v>315232</v>
      </c>
      <c r="P1442">
        <v>420.06</v>
      </c>
      <c r="Q1442">
        <v>4.55</v>
      </c>
      <c r="R1442">
        <v>3736</v>
      </c>
      <c r="S1442" t="s">
        <v>153</v>
      </c>
      <c r="T1442" t="s">
        <v>87</v>
      </c>
      <c r="U1442">
        <v>64559365</v>
      </c>
      <c r="V1442">
        <v>0</v>
      </c>
      <c r="W1442">
        <v>0</v>
      </c>
      <c r="X1442">
        <v>0</v>
      </c>
      <c r="Y1442">
        <v>0</v>
      </c>
      <c r="Z1442" t="s">
        <v>88</v>
      </c>
      <c r="AA1442" t="s">
        <v>88</v>
      </c>
      <c r="AB1442" t="s">
        <v>89</v>
      </c>
      <c r="AC1442">
        <v>35</v>
      </c>
      <c r="AD1442">
        <v>20.3294</v>
      </c>
      <c r="AE1442">
        <v>687562310</v>
      </c>
      <c r="AF1442">
        <v>0</v>
      </c>
      <c r="AG1442">
        <v>0</v>
      </c>
      <c r="AH1442">
        <v>3.9820599999999998E-2</v>
      </c>
      <c r="AI1442" t="s">
        <v>90</v>
      </c>
      <c r="AJ1442" t="s">
        <v>6005</v>
      </c>
      <c r="AK1442" t="s">
        <v>6006</v>
      </c>
      <c r="AL1442" t="s">
        <v>1274</v>
      </c>
      <c r="AM1442" t="str">
        <f t="shared" si="22"/>
        <v>'5.0 5.0' 100000 rq=0</v>
      </c>
    </row>
    <row r="1443" spans="1:39">
      <c r="A1443">
        <v>1442</v>
      </c>
      <c r="B1443" t="s">
        <v>94</v>
      </c>
      <c r="C1443">
        <v>100000</v>
      </c>
      <c r="D1443" t="s">
        <v>110</v>
      </c>
      <c r="E1443" t="s">
        <v>6576</v>
      </c>
      <c r="F1443">
        <v>10000</v>
      </c>
      <c r="G1443">
        <v>256</v>
      </c>
      <c r="H1443">
        <v>1</v>
      </c>
      <c r="I1443">
        <v>6</v>
      </c>
      <c r="J1443">
        <v>6</v>
      </c>
      <c r="K1443" t="s">
        <v>85</v>
      </c>
      <c r="L1443">
        <v>11.42</v>
      </c>
      <c r="M1443">
        <v>0</v>
      </c>
      <c r="N1443">
        <v>79379</v>
      </c>
      <c r="O1443">
        <v>314696</v>
      </c>
      <c r="P1443">
        <v>90.7</v>
      </c>
      <c r="Q1443">
        <v>5.2</v>
      </c>
      <c r="R1443">
        <v>839</v>
      </c>
      <c r="S1443" t="s">
        <v>111</v>
      </c>
      <c r="T1443" t="s">
        <v>87</v>
      </c>
      <c r="U1443">
        <v>10766423</v>
      </c>
      <c r="V1443">
        <v>0</v>
      </c>
      <c r="W1443">
        <v>0</v>
      </c>
      <c r="X1443">
        <v>0</v>
      </c>
      <c r="Y1443">
        <v>0</v>
      </c>
      <c r="Z1443" t="s">
        <v>88</v>
      </c>
      <c r="AA1443" t="s">
        <v>88</v>
      </c>
      <c r="AB1443" t="s">
        <v>89</v>
      </c>
      <c r="AC1443">
        <v>36</v>
      </c>
      <c r="AD1443">
        <v>19.7911</v>
      </c>
      <c r="AE1443">
        <v>118372215</v>
      </c>
      <c r="AF1443">
        <v>0</v>
      </c>
      <c r="AG1443">
        <v>0</v>
      </c>
      <c r="AH1443">
        <v>0</v>
      </c>
      <c r="AI1443" t="s">
        <v>90</v>
      </c>
      <c r="AJ1443" t="s">
        <v>6463</v>
      </c>
      <c r="AK1443" t="s">
        <v>6464</v>
      </c>
      <c r="AL1443" t="s">
        <v>489</v>
      </c>
      <c r="AM1443" t="str">
        <f t="shared" si="22"/>
        <v>'5.0 5.0' 100000 rq=1</v>
      </c>
    </row>
    <row r="1444" spans="1:39">
      <c r="A1444">
        <v>1443</v>
      </c>
      <c r="B1444" t="s">
        <v>94</v>
      </c>
      <c r="C1444">
        <v>100000</v>
      </c>
      <c r="D1444" t="s">
        <v>95</v>
      </c>
      <c r="E1444" t="s">
        <v>6576</v>
      </c>
      <c r="F1444">
        <v>10000</v>
      </c>
      <c r="G1444">
        <v>256</v>
      </c>
      <c r="H1444">
        <v>1</v>
      </c>
      <c r="I1444">
        <v>60</v>
      </c>
      <c r="J1444">
        <v>3</v>
      </c>
      <c r="K1444" t="s">
        <v>85</v>
      </c>
      <c r="L1444">
        <v>11.43</v>
      </c>
      <c r="M1444">
        <v>0</v>
      </c>
      <c r="N1444">
        <v>88062</v>
      </c>
      <c r="O1444">
        <v>350972</v>
      </c>
      <c r="P1444">
        <v>684.32</v>
      </c>
      <c r="Q1444">
        <v>4.71</v>
      </c>
      <c r="R1444">
        <v>6027</v>
      </c>
      <c r="S1444" t="s">
        <v>96</v>
      </c>
      <c r="T1444" t="s">
        <v>87</v>
      </c>
      <c r="U1444">
        <v>7909034</v>
      </c>
      <c r="V1444">
        <v>0</v>
      </c>
      <c r="W1444">
        <v>0</v>
      </c>
      <c r="X1444">
        <v>0</v>
      </c>
      <c r="Y1444">
        <v>0</v>
      </c>
      <c r="Z1444" t="s">
        <v>88</v>
      </c>
      <c r="AA1444" t="s">
        <v>88</v>
      </c>
      <c r="AB1444" t="s">
        <v>89</v>
      </c>
      <c r="AC1444">
        <v>35</v>
      </c>
      <c r="AD1444">
        <v>19.547899999999998</v>
      </c>
      <c r="AE1444">
        <v>79902968</v>
      </c>
      <c r="AF1444">
        <v>0</v>
      </c>
      <c r="AG1444">
        <v>0</v>
      </c>
      <c r="AH1444">
        <v>0.231377</v>
      </c>
      <c r="AI1444" t="s">
        <v>90</v>
      </c>
      <c r="AJ1444" t="s">
        <v>5859</v>
      </c>
      <c r="AK1444" t="s">
        <v>5860</v>
      </c>
      <c r="AL1444" t="s">
        <v>1084</v>
      </c>
      <c r="AM1444" t="str">
        <f t="shared" si="22"/>
        <v>'5.0 5.0' 100000 rq=1</v>
      </c>
    </row>
    <row r="1445" spans="1:39">
      <c r="A1445">
        <v>1444</v>
      </c>
      <c r="B1445" t="s">
        <v>82</v>
      </c>
      <c r="C1445">
        <v>100000</v>
      </c>
      <c r="D1445" t="s">
        <v>110</v>
      </c>
      <c r="E1445" t="s">
        <v>6576</v>
      </c>
      <c r="F1445">
        <v>10000</v>
      </c>
      <c r="G1445">
        <v>256</v>
      </c>
      <c r="H1445">
        <v>1</v>
      </c>
      <c r="I1445">
        <v>96</v>
      </c>
      <c r="J1445">
        <v>2</v>
      </c>
      <c r="K1445" t="s">
        <v>85</v>
      </c>
      <c r="L1445">
        <v>11.46</v>
      </c>
      <c r="M1445">
        <v>0</v>
      </c>
      <c r="N1445">
        <v>84763</v>
      </c>
      <c r="O1445">
        <v>328024</v>
      </c>
      <c r="P1445">
        <v>1082.6500000000001</v>
      </c>
      <c r="Q1445">
        <v>5.59</v>
      </c>
      <c r="R1445">
        <v>9493</v>
      </c>
      <c r="S1445" t="s">
        <v>111</v>
      </c>
      <c r="T1445" t="s">
        <v>87</v>
      </c>
      <c r="U1445">
        <v>119454439</v>
      </c>
      <c r="V1445">
        <v>0</v>
      </c>
      <c r="W1445">
        <v>0</v>
      </c>
      <c r="X1445">
        <v>0</v>
      </c>
      <c r="Y1445">
        <v>0</v>
      </c>
      <c r="Z1445" t="s">
        <v>88</v>
      </c>
      <c r="AA1445" t="s">
        <v>88</v>
      </c>
      <c r="AB1445" t="s">
        <v>89</v>
      </c>
      <c r="AC1445">
        <v>34</v>
      </c>
      <c r="AD1445">
        <v>20.311800000000002</v>
      </c>
      <c r="AE1445">
        <v>1214733337</v>
      </c>
      <c r="AF1445">
        <v>0</v>
      </c>
      <c r="AG1445">
        <v>0</v>
      </c>
      <c r="AH1445">
        <v>0</v>
      </c>
      <c r="AI1445" t="s">
        <v>90</v>
      </c>
      <c r="AJ1445" t="s">
        <v>5509</v>
      </c>
      <c r="AK1445" t="s">
        <v>5510</v>
      </c>
      <c r="AL1445" t="s">
        <v>332</v>
      </c>
      <c r="AM1445" t="str">
        <f t="shared" si="22"/>
        <v>'0.0 0.0' 100000 rq=1</v>
      </c>
    </row>
    <row r="1446" spans="1:39">
      <c r="A1446">
        <v>1445</v>
      </c>
      <c r="B1446" t="s">
        <v>100</v>
      </c>
      <c r="C1446">
        <v>100000</v>
      </c>
      <c r="D1446" t="s">
        <v>95</v>
      </c>
      <c r="E1446" t="s">
        <v>6576</v>
      </c>
      <c r="F1446">
        <v>10000</v>
      </c>
      <c r="G1446">
        <v>256</v>
      </c>
      <c r="H1446">
        <v>0</v>
      </c>
      <c r="I1446">
        <v>24</v>
      </c>
      <c r="J1446">
        <v>1</v>
      </c>
      <c r="K1446" t="s">
        <v>85</v>
      </c>
      <c r="L1446">
        <v>11.4</v>
      </c>
      <c r="M1446">
        <v>0</v>
      </c>
      <c r="N1446">
        <v>73344</v>
      </c>
      <c r="O1446">
        <v>296244</v>
      </c>
      <c r="P1446">
        <v>285.23</v>
      </c>
      <c r="Q1446">
        <v>5.1100000000000003</v>
      </c>
      <c r="R1446">
        <v>2544</v>
      </c>
      <c r="S1446" t="s">
        <v>96</v>
      </c>
      <c r="T1446" t="s">
        <v>87</v>
      </c>
      <c r="U1446">
        <v>2908390</v>
      </c>
      <c r="V1446">
        <v>0</v>
      </c>
      <c r="W1446">
        <v>0</v>
      </c>
      <c r="X1446">
        <v>0</v>
      </c>
      <c r="Y1446">
        <v>0</v>
      </c>
      <c r="Z1446" t="s">
        <v>88</v>
      </c>
      <c r="AA1446" t="s">
        <v>88</v>
      </c>
      <c r="AB1446" t="s">
        <v>89</v>
      </c>
      <c r="AC1446">
        <v>36</v>
      </c>
      <c r="AD1446">
        <v>20.426500000000001</v>
      </c>
      <c r="AE1446">
        <v>30267824</v>
      </c>
      <c r="AF1446">
        <v>0</v>
      </c>
      <c r="AG1446">
        <v>0</v>
      </c>
      <c r="AH1446">
        <v>0.21085799999999999</v>
      </c>
      <c r="AI1446" t="s">
        <v>90</v>
      </c>
      <c r="AJ1446" t="s">
        <v>5927</v>
      </c>
      <c r="AK1446" t="s">
        <v>5928</v>
      </c>
      <c r="AL1446" t="s">
        <v>1654</v>
      </c>
      <c r="AM1446" t="str">
        <f t="shared" si="22"/>
        <v>'20.0 20.0' 100000 rq=0</v>
      </c>
    </row>
    <row r="1447" spans="1:39">
      <c r="A1447">
        <v>1446</v>
      </c>
      <c r="B1447" t="s">
        <v>94</v>
      </c>
      <c r="C1447">
        <v>100000</v>
      </c>
      <c r="D1447" t="s">
        <v>110</v>
      </c>
      <c r="E1447" t="s">
        <v>6576</v>
      </c>
      <c r="F1447">
        <v>10000</v>
      </c>
      <c r="G1447">
        <v>256</v>
      </c>
      <c r="H1447">
        <v>0</v>
      </c>
      <c r="I1447">
        <v>12</v>
      </c>
      <c r="J1447">
        <v>4</v>
      </c>
      <c r="K1447" t="s">
        <v>85</v>
      </c>
      <c r="L1447">
        <v>11.35</v>
      </c>
      <c r="M1447">
        <v>0</v>
      </c>
      <c r="N1447">
        <v>78003</v>
      </c>
      <c r="O1447">
        <v>311184</v>
      </c>
      <c r="P1447">
        <v>158.41999999999999</v>
      </c>
      <c r="Q1447">
        <v>5.0199999999999996</v>
      </c>
      <c r="R1447">
        <v>1439</v>
      </c>
      <c r="S1447" t="s">
        <v>111</v>
      </c>
      <c r="T1447" t="s">
        <v>87</v>
      </c>
      <c r="U1447">
        <v>26784001</v>
      </c>
      <c r="V1447">
        <v>0</v>
      </c>
      <c r="W1447">
        <v>0</v>
      </c>
      <c r="X1447">
        <v>0</v>
      </c>
      <c r="Y1447">
        <v>0</v>
      </c>
      <c r="Z1447" t="s">
        <v>88</v>
      </c>
      <c r="AA1447" t="s">
        <v>88</v>
      </c>
      <c r="AB1447" t="s">
        <v>89</v>
      </c>
      <c r="AC1447">
        <v>37</v>
      </c>
      <c r="AD1447">
        <v>19.497699999999998</v>
      </c>
      <c r="AE1447">
        <v>288563962</v>
      </c>
      <c r="AF1447">
        <v>0</v>
      </c>
      <c r="AG1447">
        <v>0</v>
      </c>
      <c r="AH1447">
        <v>0</v>
      </c>
      <c r="AI1447" t="s">
        <v>90</v>
      </c>
      <c r="AJ1447" t="s">
        <v>5237</v>
      </c>
      <c r="AK1447" t="s">
        <v>5238</v>
      </c>
      <c r="AL1447" t="s">
        <v>1667</v>
      </c>
      <c r="AM1447" t="str">
        <f t="shared" si="22"/>
        <v>'5.0 5.0' 100000 rq=0</v>
      </c>
    </row>
    <row r="1448" spans="1:39">
      <c r="A1448">
        <v>1447</v>
      </c>
      <c r="B1448" t="s">
        <v>82</v>
      </c>
      <c r="C1448">
        <v>100000</v>
      </c>
      <c r="D1448" t="s">
        <v>83</v>
      </c>
      <c r="E1448" t="s">
        <v>6576</v>
      </c>
      <c r="F1448">
        <v>10000</v>
      </c>
      <c r="G1448">
        <v>256</v>
      </c>
      <c r="H1448">
        <v>0</v>
      </c>
      <c r="I1448">
        <v>120</v>
      </c>
      <c r="J1448">
        <v>5</v>
      </c>
      <c r="K1448" t="s">
        <v>85</v>
      </c>
      <c r="L1448">
        <v>11.38</v>
      </c>
      <c r="M1448">
        <v>0</v>
      </c>
      <c r="N1448">
        <v>89205</v>
      </c>
      <c r="O1448">
        <v>330912</v>
      </c>
      <c r="P1448">
        <v>1345.71</v>
      </c>
      <c r="Q1448">
        <v>5.43</v>
      </c>
      <c r="R1448">
        <v>11869</v>
      </c>
      <c r="S1448" t="s">
        <v>86</v>
      </c>
      <c r="T1448" t="s">
        <v>87</v>
      </c>
      <c r="U1448">
        <v>141919782</v>
      </c>
      <c r="V1448">
        <v>0</v>
      </c>
      <c r="W1448">
        <v>0</v>
      </c>
      <c r="X1448">
        <v>0</v>
      </c>
      <c r="Y1448">
        <v>0</v>
      </c>
      <c r="Z1448" t="s">
        <v>88</v>
      </c>
      <c r="AA1448" t="s">
        <v>88</v>
      </c>
      <c r="AB1448" t="s">
        <v>89</v>
      </c>
      <c r="AC1448">
        <v>34</v>
      </c>
      <c r="AD1448">
        <v>19.662299999999998</v>
      </c>
      <c r="AE1448">
        <v>1430179803</v>
      </c>
      <c r="AF1448">
        <v>0</v>
      </c>
      <c r="AG1448">
        <v>0</v>
      </c>
      <c r="AH1448">
        <v>0</v>
      </c>
      <c r="AI1448" t="s">
        <v>90</v>
      </c>
      <c r="AJ1448" t="s">
        <v>5487</v>
      </c>
      <c r="AK1448" t="s">
        <v>5488</v>
      </c>
      <c r="AL1448" t="s">
        <v>393</v>
      </c>
      <c r="AM1448" t="str">
        <f t="shared" si="22"/>
        <v>'0.0 0.0' 100000 rq=0</v>
      </c>
    </row>
    <row r="1449" spans="1:39">
      <c r="A1449">
        <v>1448</v>
      </c>
      <c r="B1449" t="s">
        <v>100</v>
      </c>
      <c r="C1449">
        <v>100000</v>
      </c>
      <c r="D1449" t="s">
        <v>124</v>
      </c>
      <c r="E1449" t="s">
        <v>6576</v>
      </c>
      <c r="F1449">
        <v>10000</v>
      </c>
      <c r="G1449">
        <v>256</v>
      </c>
      <c r="H1449">
        <v>1</v>
      </c>
      <c r="I1449">
        <v>190</v>
      </c>
      <c r="J1449">
        <v>2</v>
      </c>
      <c r="K1449" t="s">
        <v>85</v>
      </c>
      <c r="L1449">
        <v>11.49</v>
      </c>
      <c r="M1449">
        <v>0</v>
      </c>
      <c r="N1449">
        <v>80367</v>
      </c>
      <c r="O1449">
        <v>311104</v>
      </c>
      <c r="P1449">
        <v>2098.21</v>
      </c>
      <c r="Q1449">
        <v>6.6</v>
      </c>
      <c r="R1449">
        <v>18309</v>
      </c>
      <c r="S1449" t="s">
        <v>125</v>
      </c>
      <c r="T1449" t="s">
        <v>87</v>
      </c>
      <c r="U1449">
        <v>54082133</v>
      </c>
      <c r="V1449">
        <v>0</v>
      </c>
      <c r="W1449">
        <v>0</v>
      </c>
      <c r="X1449">
        <v>0</v>
      </c>
      <c r="Y1449">
        <v>0</v>
      </c>
      <c r="Z1449" t="s">
        <v>88</v>
      </c>
      <c r="AA1449" t="s">
        <v>88</v>
      </c>
      <c r="AB1449" t="s">
        <v>89</v>
      </c>
      <c r="AC1449">
        <v>35</v>
      </c>
      <c r="AD1449">
        <v>19.745999999999999</v>
      </c>
      <c r="AE1449">
        <v>569362809</v>
      </c>
      <c r="AF1449">
        <v>0</v>
      </c>
      <c r="AG1449">
        <v>0</v>
      </c>
      <c r="AH1449">
        <v>4.3989200000000004</v>
      </c>
      <c r="AI1449" t="s">
        <v>90</v>
      </c>
      <c r="AJ1449" t="s">
        <v>5713</v>
      </c>
      <c r="AK1449" t="s">
        <v>5714</v>
      </c>
      <c r="AL1449" t="s">
        <v>1048</v>
      </c>
      <c r="AM1449" t="str">
        <f t="shared" si="22"/>
        <v>'20.0 20.0' 100000 rq=1</v>
      </c>
    </row>
    <row r="1450" spans="1:39">
      <c r="A1450">
        <v>1449</v>
      </c>
      <c r="B1450" t="s">
        <v>100</v>
      </c>
      <c r="C1450">
        <v>100000</v>
      </c>
      <c r="D1450" t="s">
        <v>83</v>
      </c>
      <c r="E1450" t="s">
        <v>6576</v>
      </c>
      <c r="F1450">
        <v>10000</v>
      </c>
      <c r="G1450">
        <v>256</v>
      </c>
      <c r="H1450">
        <v>0</v>
      </c>
      <c r="I1450">
        <v>120</v>
      </c>
      <c r="J1450">
        <v>5</v>
      </c>
      <c r="K1450" t="s">
        <v>85</v>
      </c>
      <c r="L1450">
        <v>11.43</v>
      </c>
      <c r="M1450">
        <v>0</v>
      </c>
      <c r="N1450">
        <v>100128</v>
      </c>
      <c r="O1450">
        <v>351596</v>
      </c>
      <c r="P1450">
        <v>1352.47</v>
      </c>
      <c r="Q1450">
        <v>6.41</v>
      </c>
      <c r="R1450">
        <v>11883</v>
      </c>
      <c r="S1450" t="s">
        <v>86</v>
      </c>
      <c r="T1450" t="s">
        <v>87</v>
      </c>
      <c r="U1450">
        <v>22080944</v>
      </c>
      <c r="V1450">
        <v>0</v>
      </c>
      <c r="W1450">
        <v>0</v>
      </c>
      <c r="X1450">
        <v>0</v>
      </c>
      <c r="Y1450">
        <v>0</v>
      </c>
      <c r="Z1450" t="s">
        <v>88</v>
      </c>
      <c r="AA1450" t="s">
        <v>88</v>
      </c>
      <c r="AB1450" t="s">
        <v>89</v>
      </c>
      <c r="AC1450">
        <v>37</v>
      </c>
      <c r="AD1450">
        <v>20.406400000000001</v>
      </c>
      <c r="AE1450">
        <v>231630028</v>
      </c>
      <c r="AF1450">
        <v>0</v>
      </c>
      <c r="AG1450">
        <v>0</v>
      </c>
      <c r="AH1450">
        <v>0</v>
      </c>
      <c r="AI1450" t="s">
        <v>90</v>
      </c>
      <c r="AJ1450" t="s">
        <v>5309</v>
      </c>
      <c r="AK1450" t="s">
        <v>5310</v>
      </c>
      <c r="AL1450" t="s">
        <v>312</v>
      </c>
      <c r="AM1450" t="str">
        <f t="shared" si="22"/>
        <v>'20.0 20.0' 100000 rq=0</v>
      </c>
    </row>
    <row r="1451" spans="1:39">
      <c r="A1451">
        <v>1450</v>
      </c>
      <c r="B1451" t="s">
        <v>82</v>
      </c>
      <c r="C1451">
        <v>100000</v>
      </c>
      <c r="D1451" t="s">
        <v>152</v>
      </c>
      <c r="E1451" t="s">
        <v>6576</v>
      </c>
      <c r="F1451">
        <v>10000</v>
      </c>
      <c r="G1451">
        <v>256</v>
      </c>
      <c r="H1451">
        <v>0</v>
      </c>
      <c r="I1451">
        <v>144</v>
      </c>
      <c r="J1451">
        <v>2</v>
      </c>
      <c r="K1451" t="s">
        <v>85</v>
      </c>
      <c r="L1451">
        <v>11.41</v>
      </c>
      <c r="M1451">
        <v>0</v>
      </c>
      <c r="N1451">
        <v>88720</v>
      </c>
      <c r="O1451">
        <v>336704</v>
      </c>
      <c r="P1451">
        <v>1611.2</v>
      </c>
      <c r="Q1451">
        <v>5.0599999999999996</v>
      </c>
      <c r="R1451">
        <v>14159</v>
      </c>
      <c r="S1451" t="s">
        <v>153</v>
      </c>
      <c r="T1451" t="s">
        <v>87</v>
      </c>
      <c r="U1451">
        <v>219872297</v>
      </c>
      <c r="V1451">
        <v>0</v>
      </c>
      <c r="W1451">
        <v>0</v>
      </c>
      <c r="X1451">
        <v>0</v>
      </c>
      <c r="Y1451">
        <v>0</v>
      </c>
      <c r="Z1451" t="s">
        <v>88</v>
      </c>
      <c r="AA1451" t="s">
        <v>88</v>
      </c>
      <c r="AB1451" t="s">
        <v>89</v>
      </c>
      <c r="AC1451">
        <v>36</v>
      </c>
      <c r="AD1451">
        <v>20.049800000000001</v>
      </c>
      <c r="AE1451">
        <v>2218075797</v>
      </c>
      <c r="AF1451">
        <v>0</v>
      </c>
      <c r="AG1451">
        <v>0</v>
      </c>
      <c r="AH1451">
        <v>0.39340199999999997</v>
      </c>
      <c r="AI1451" t="s">
        <v>90</v>
      </c>
      <c r="AJ1451" t="s">
        <v>1457</v>
      </c>
      <c r="AK1451" t="s">
        <v>1458</v>
      </c>
      <c r="AL1451" t="s">
        <v>646</v>
      </c>
      <c r="AM1451" t="str">
        <f t="shared" si="22"/>
        <v>'0.0 0.0' 100000 rq=0</v>
      </c>
    </row>
    <row r="1452" spans="1:39">
      <c r="A1452">
        <v>1451</v>
      </c>
      <c r="B1452" t="s">
        <v>100</v>
      </c>
      <c r="C1452">
        <v>100000</v>
      </c>
      <c r="D1452" t="s">
        <v>6577</v>
      </c>
      <c r="E1452" t="s">
        <v>6576</v>
      </c>
      <c r="F1452">
        <v>10000</v>
      </c>
      <c r="G1452">
        <v>256</v>
      </c>
      <c r="H1452">
        <v>0</v>
      </c>
      <c r="I1452">
        <v>36</v>
      </c>
      <c r="J1452">
        <v>5</v>
      </c>
      <c r="K1452" t="s">
        <v>85</v>
      </c>
      <c r="L1452">
        <v>11.36</v>
      </c>
      <c r="M1452">
        <v>0</v>
      </c>
      <c r="N1452">
        <v>80049</v>
      </c>
      <c r="O1452">
        <v>315584</v>
      </c>
      <c r="P1452">
        <v>420.25</v>
      </c>
      <c r="Q1452">
        <v>5.39</v>
      </c>
      <c r="R1452">
        <v>3746</v>
      </c>
      <c r="S1452" t="s">
        <v>6578</v>
      </c>
      <c r="T1452" t="s">
        <v>87</v>
      </c>
      <c r="U1452">
        <v>58426251</v>
      </c>
      <c r="V1452">
        <v>0</v>
      </c>
      <c r="W1452">
        <v>0</v>
      </c>
      <c r="X1452">
        <v>0</v>
      </c>
      <c r="Y1452">
        <v>0</v>
      </c>
      <c r="Z1452" t="s">
        <v>88</v>
      </c>
      <c r="AA1452" t="s">
        <v>88</v>
      </c>
      <c r="AB1452" t="s">
        <v>89</v>
      </c>
      <c r="AC1452">
        <v>35</v>
      </c>
      <c r="AD1452">
        <v>19.609300000000001</v>
      </c>
      <c r="AE1452">
        <v>628027074</v>
      </c>
      <c r="AF1452">
        <v>0</v>
      </c>
      <c r="AG1452">
        <v>0</v>
      </c>
      <c r="AH1452">
        <v>0</v>
      </c>
      <c r="AI1452" t="s">
        <v>90</v>
      </c>
      <c r="AJ1452" t="s">
        <v>557</v>
      </c>
      <c r="AK1452" t="s">
        <v>558</v>
      </c>
      <c r="AL1452" t="s">
        <v>6613</v>
      </c>
      <c r="AM1452" t="str">
        <f t="shared" si="22"/>
        <v>'20.0 20.0' 100000 rq=0</v>
      </c>
    </row>
    <row r="1453" spans="1:39">
      <c r="A1453">
        <v>1452</v>
      </c>
      <c r="B1453" t="s">
        <v>94</v>
      </c>
      <c r="C1453">
        <v>100000</v>
      </c>
      <c r="D1453" t="s">
        <v>124</v>
      </c>
      <c r="E1453" t="s">
        <v>6576</v>
      </c>
      <c r="F1453">
        <v>10000</v>
      </c>
      <c r="G1453">
        <v>256</v>
      </c>
      <c r="H1453">
        <v>0</v>
      </c>
      <c r="I1453">
        <v>60</v>
      </c>
      <c r="J1453">
        <v>6</v>
      </c>
      <c r="K1453" t="s">
        <v>85</v>
      </c>
      <c r="L1453">
        <v>11.38</v>
      </c>
      <c r="M1453">
        <v>0</v>
      </c>
      <c r="N1453">
        <v>74071</v>
      </c>
      <c r="O1453">
        <v>296936</v>
      </c>
      <c r="P1453">
        <v>687.8</v>
      </c>
      <c r="Q1453">
        <v>5.39</v>
      </c>
      <c r="R1453">
        <v>6089</v>
      </c>
      <c r="S1453" t="s">
        <v>125</v>
      </c>
      <c r="T1453" t="s">
        <v>87</v>
      </c>
      <c r="U1453">
        <v>93904748</v>
      </c>
      <c r="V1453">
        <v>0</v>
      </c>
      <c r="W1453">
        <v>0</v>
      </c>
      <c r="X1453">
        <v>0</v>
      </c>
      <c r="Y1453">
        <v>0</v>
      </c>
      <c r="Z1453" t="s">
        <v>88</v>
      </c>
      <c r="AA1453" t="s">
        <v>88</v>
      </c>
      <c r="AB1453" t="s">
        <v>89</v>
      </c>
      <c r="AC1453">
        <v>37</v>
      </c>
      <c r="AD1453">
        <v>20.301400000000001</v>
      </c>
      <c r="AE1453">
        <v>972169530</v>
      </c>
      <c r="AF1453">
        <v>0</v>
      </c>
      <c r="AG1453">
        <v>0</v>
      </c>
      <c r="AH1453">
        <v>0.197884</v>
      </c>
      <c r="AI1453" t="s">
        <v>90</v>
      </c>
      <c r="AJ1453" t="s">
        <v>1634</v>
      </c>
      <c r="AK1453" t="s">
        <v>1635</v>
      </c>
      <c r="AL1453" t="s">
        <v>643</v>
      </c>
      <c r="AM1453" t="str">
        <f t="shared" si="22"/>
        <v>'5.0 5.0' 100000 rq=0</v>
      </c>
    </row>
    <row r="1454" spans="1:39">
      <c r="A1454">
        <v>1453</v>
      </c>
      <c r="B1454" t="s">
        <v>100</v>
      </c>
      <c r="C1454">
        <v>100000</v>
      </c>
      <c r="D1454" t="s">
        <v>83</v>
      </c>
      <c r="E1454" t="s">
        <v>6576</v>
      </c>
      <c r="F1454">
        <v>10000</v>
      </c>
      <c r="G1454">
        <v>256</v>
      </c>
      <c r="H1454">
        <v>1</v>
      </c>
      <c r="I1454">
        <v>18</v>
      </c>
      <c r="J1454">
        <v>5</v>
      </c>
      <c r="K1454" t="s">
        <v>85</v>
      </c>
      <c r="L1454">
        <v>11.41</v>
      </c>
      <c r="M1454">
        <v>0</v>
      </c>
      <c r="N1454">
        <v>94530</v>
      </c>
      <c r="O1454">
        <v>340268</v>
      </c>
      <c r="P1454">
        <v>221.28</v>
      </c>
      <c r="Q1454">
        <v>4.42</v>
      </c>
      <c r="R1454">
        <v>1977</v>
      </c>
      <c r="S1454" t="s">
        <v>86</v>
      </c>
      <c r="T1454" t="s">
        <v>87</v>
      </c>
      <c r="U1454">
        <v>18757358</v>
      </c>
      <c r="V1454">
        <v>0</v>
      </c>
      <c r="W1454">
        <v>0</v>
      </c>
      <c r="X1454">
        <v>0</v>
      </c>
      <c r="Y1454">
        <v>0</v>
      </c>
      <c r="Z1454" t="s">
        <v>88</v>
      </c>
      <c r="AA1454" t="s">
        <v>88</v>
      </c>
      <c r="AB1454" t="s">
        <v>89</v>
      </c>
      <c r="AC1454">
        <v>34</v>
      </c>
      <c r="AD1454">
        <v>19.187000000000001</v>
      </c>
      <c r="AE1454">
        <v>201600991</v>
      </c>
      <c r="AF1454">
        <v>0</v>
      </c>
      <c r="AG1454">
        <v>0</v>
      </c>
      <c r="AH1454">
        <v>0</v>
      </c>
      <c r="AI1454" t="s">
        <v>90</v>
      </c>
      <c r="AJ1454" t="s">
        <v>6229</v>
      </c>
      <c r="AK1454" t="s">
        <v>6230</v>
      </c>
      <c r="AL1454" t="s">
        <v>566</v>
      </c>
      <c r="AM1454" t="str">
        <f t="shared" si="22"/>
        <v>'20.0 20.0' 100000 rq=1</v>
      </c>
    </row>
    <row r="1455" spans="1:39">
      <c r="A1455">
        <v>1454</v>
      </c>
      <c r="B1455" t="s">
        <v>94</v>
      </c>
      <c r="C1455">
        <v>100000</v>
      </c>
      <c r="D1455" t="s">
        <v>95</v>
      </c>
      <c r="E1455" t="s">
        <v>6576</v>
      </c>
      <c r="F1455">
        <v>10000</v>
      </c>
      <c r="G1455">
        <v>256</v>
      </c>
      <c r="H1455">
        <v>0</v>
      </c>
      <c r="I1455">
        <v>12</v>
      </c>
      <c r="J1455">
        <v>2</v>
      </c>
      <c r="K1455" t="s">
        <v>85</v>
      </c>
      <c r="L1455">
        <v>11.36</v>
      </c>
      <c r="M1455">
        <v>0</v>
      </c>
      <c r="N1455">
        <v>72966</v>
      </c>
      <c r="O1455">
        <v>294976</v>
      </c>
      <c r="P1455">
        <v>159.27000000000001</v>
      </c>
      <c r="Q1455">
        <v>4.99</v>
      </c>
      <c r="R1455">
        <v>1445</v>
      </c>
      <c r="S1455" t="s">
        <v>96</v>
      </c>
      <c r="T1455" t="s">
        <v>87</v>
      </c>
      <c r="U1455">
        <v>21340756</v>
      </c>
      <c r="V1455">
        <v>0</v>
      </c>
      <c r="W1455">
        <v>0</v>
      </c>
      <c r="X1455">
        <v>0</v>
      </c>
      <c r="Y1455">
        <v>0</v>
      </c>
      <c r="Z1455" t="s">
        <v>88</v>
      </c>
      <c r="AA1455" t="s">
        <v>88</v>
      </c>
      <c r="AB1455" t="s">
        <v>89</v>
      </c>
      <c r="AC1455">
        <v>40</v>
      </c>
      <c r="AD1455">
        <v>19.661999999999999</v>
      </c>
      <c r="AE1455">
        <v>214401284</v>
      </c>
      <c r="AF1455">
        <v>0</v>
      </c>
      <c r="AG1455">
        <v>0</v>
      </c>
      <c r="AH1455">
        <v>4.0374899999999998E-2</v>
      </c>
      <c r="AI1455" t="s">
        <v>90</v>
      </c>
      <c r="AJ1455" t="s">
        <v>1665</v>
      </c>
      <c r="AK1455" t="s">
        <v>1666</v>
      </c>
      <c r="AL1455" t="s">
        <v>939</v>
      </c>
      <c r="AM1455" t="str">
        <f t="shared" si="22"/>
        <v>'5.0 5.0' 100000 rq=0</v>
      </c>
    </row>
    <row r="1456" spans="1:39">
      <c r="A1456">
        <v>1455</v>
      </c>
      <c r="B1456" t="s">
        <v>100</v>
      </c>
      <c r="C1456">
        <v>100000</v>
      </c>
      <c r="D1456" t="s">
        <v>6577</v>
      </c>
      <c r="E1456" t="s">
        <v>6576</v>
      </c>
      <c r="F1456">
        <v>10000</v>
      </c>
      <c r="G1456">
        <v>256</v>
      </c>
      <c r="H1456">
        <v>0</v>
      </c>
      <c r="I1456">
        <v>144</v>
      </c>
      <c r="J1456">
        <v>1</v>
      </c>
      <c r="K1456" t="s">
        <v>85</v>
      </c>
      <c r="L1456">
        <v>11.52</v>
      </c>
      <c r="M1456">
        <v>0</v>
      </c>
      <c r="N1456">
        <v>91317</v>
      </c>
      <c r="O1456">
        <v>339376</v>
      </c>
      <c r="P1456">
        <v>1606.62</v>
      </c>
      <c r="Q1456">
        <v>6.02</v>
      </c>
      <c r="R1456">
        <v>13996</v>
      </c>
      <c r="S1456" t="s">
        <v>6578</v>
      </c>
      <c r="T1456" t="s">
        <v>87</v>
      </c>
      <c r="U1456">
        <v>80796334</v>
      </c>
      <c r="V1456">
        <v>0</v>
      </c>
      <c r="W1456">
        <v>0</v>
      </c>
      <c r="X1456">
        <v>0</v>
      </c>
      <c r="Y1456">
        <v>0</v>
      </c>
      <c r="Z1456" t="s">
        <v>88</v>
      </c>
      <c r="AA1456" t="s">
        <v>88</v>
      </c>
      <c r="AB1456" t="s">
        <v>89</v>
      </c>
      <c r="AC1456">
        <v>34</v>
      </c>
      <c r="AD1456">
        <v>20.1205</v>
      </c>
      <c r="AE1456">
        <v>837126376</v>
      </c>
      <c r="AF1456">
        <v>0</v>
      </c>
      <c r="AG1456">
        <v>0</v>
      </c>
      <c r="AH1456">
        <v>0</v>
      </c>
      <c r="AI1456" t="s">
        <v>90</v>
      </c>
      <c r="AJ1456" t="s">
        <v>6193</v>
      </c>
      <c r="AK1456" t="s">
        <v>6194</v>
      </c>
      <c r="AL1456" t="s">
        <v>6656</v>
      </c>
      <c r="AM1456" t="str">
        <f t="shared" si="22"/>
        <v>'20.0 20.0' 100000 rq=0</v>
      </c>
    </row>
    <row r="1457" spans="1:39">
      <c r="A1457">
        <v>1456</v>
      </c>
      <c r="B1457" t="s">
        <v>82</v>
      </c>
      <c r="C1457">
        <v>100000</v>
      </c>
      <c r="D1457" t="s">
        <v>152</v>
      </c>
      <c r="E1457" t="s">
        <v>6576</v>
      </c>
      <c r="F1457">
        <v>10000</v>
      </c>
      <c r="G1457">
        <v>256</v>
      </c>
      <c r="H1457">
        <v>0</v>
      </c>
      <c r="I1457">
        <v>96</v>
      </c>
      <c r="J1457">
        <v>2</v>
      </c>
      <c r="K1457" t="s">
        <v>85</v>
      </c>
      <c r="L1457">
        <v>11.38</v>
      </c>
      <c r="M1457">
        <v>0</v>
      </c>
      <c r="N1457">
        <v>83834</v>
      </c>
      <c r="O1457">
        <v>325576</v>
      </c>
      <c r="P1457">
        <v>1083.9100000000001</v>
      </c>
      <c r="Q1457">
        <v>5.41</v>
      </c>
      <c r="R1457">
        <v>9570</v>
      </c>
      <c r="S1457" t="s">
        <v>153</v>
      </c>
      <c r="T1457" t="s">
        <v>87</v>
      </c>
      <c r="U1457">
        <v>149030862</v>
      </c>
      <c r="V1457">
        <v>0</v>
      </c>
      <c r="W1457">
        <v>0</v>
      </c>
      <c r="X1457">
        <v>0</v>
      </c>
      <c r="Y1457">
        <v>0</v>
      </c>
      <c r="Z1457" t="s">
        <v>88</v>
      </c>
      <c r="AA1457" t="s">
        <v>88</v>
      </c>
      <c r="AB1457" t="s">
        <v>89</v>
      </c>
      <c r="AC1457">
        <v>35</v>
      </c>
      <c r="AD1457">
        <v>19.296099999999999</v>
      </c>
      <c r="AE1457">
        <v>1522098600</v>
      </c>
      <c r="AF1457">
        <v>0</v>
      </c>
      <c r="AG1457">
        <v>0</v>
      </c>
      <c r="AH1457">
        <v>0.16639799999999999</v>
      </c>
      <c r="AI1457" t="s">
        <v>90</v>
      </c>
      <c r="AJ1457" t="s">
        <v>5475</v>
      </c>
      <c r="AK1457" t="s">
        <v>5476</v>
      </c>
      <c r="AL1457" t="s">
        <v>672</v>
      </c>
      <c r="AM1457" t="str">
        <f t="shared" si="22"/>
        <v>'0.0 0.0' 100000 rq=0</v>
      </c>
    </row>
    <row r="1458" spans="1:39">
      <c r="A1458">
        <v>1457</v>
      </c>
      <c r="B1458" t="s">
        <v>82</v>
      </c>
      <c r="C1458">
        <v>100000</v>
      </c>
      <c r="D1458" t="s">
        <v>6577</v>
      </c>
      <c r="E1458" t="s">
        <v>6576</v>
      </c>
      <c r="F1458">
        <v>10000</v>
      </c>
      <c r="G1458">
        <v>256</v>
      </c>
      <c r="H1458">
        <v>0</v>
      </c>
      <c r="I1458">
        <v>36</v>
      </c>
      <c r="J1458">
        <v>2</v>
      </c>
      <c r="K1458" t="s">
        <v>85</v>
      </c>
      <c r="L1458">
        <v>11.37</v>
      </c>
      <c r="M1458">
        <v>0</v>
      </c>
      <c r="N1458">
        <v>79544</v>
      </c>
      <c r="O1458">
        <v>315752</v>
      </c>
      <c r="P1458">
        <v>421.79</v>
      </c>
      <c r="Q1458">
        <v>5.77</v>
      </c>
      <c r="R1458">
        <v>3759</v>
      </c>
      <c r="S1458" t="s">
        <v>6578</v>
      </c>
      <c r="T1458" t="s">
        <v>87</v>
      </c>
      <c r="U1458">
        <v>64891318</v>
      </c>
      <c r="V1458">
        <v>0</v>
      </c>
      <c r="W1458">
        <v>0</v>
      </c>
      <c r="X1458">
        <v>0</v>
      </c>
      <c r="Y1458">
        <v>0</v>
      </c>
      <c r="Z1458" t="s">
        <v>88</v>
      </c>
      <c r="AA1458" t="s">
        <v>88</v>
      </c>
      <c r="AB1458" t="s">
        <v>89</v>
      </c>
      <c r="AC1458">
        <v>39</v>
      </c>
      <c r="AD1458">
        <v>20.86</v>
      </c>
      <c r="AE1458">
        <v>689379280</v>
      </c>
      <c r="AF1458">
        <v>0</v>
      </c>
      <c r="AG1458">
        <v>0</v>
      </c>
      <c r="AH1458">
        <v>0</v>
      </c>
      <c r="AI1458" t="s">
        <v>90</v>
      </c>
      <c r="AJ1458" t="s">
        <v>5439</v>
      </c>
      <c r="AK1458" t="s">
        <v>5440</v>
      </c>
      <c r="AL1458" t="s">
        <v>6647</v>
      </c>
      <c r="AM1458" t="str">
        <f t="shared" si="22"/>
        <v>'0.0 0.0' 100000 rq=0</v>
      </c>
    </row>
    <row r="1459" spans="1:39">
      <c r="A1459">
        <v>1458</v>
      </c>
      <c r="B1459" t="s">
        <v>94</v>
      </c>
      <c r="C1459">
        <v>100000</v>
      </c>
      <c r="D1459" t="s">
        <v>124</v>
      </c>
      <c r="E1459" t="s">
        <v>6576</v>
      </c>
      <c r="F1459">
        <v>10000</v>
      </c>
      <c r="G1459">
        <v>256</v>
      </c>
      <c r="H1459">
        <v>1</v>
      </c>
      <c r="I1459">
        <v>6</v>
      </c>
      <c r="J1459">
        <v>6</v>
      </c>
      <c r="K1459" t="s">
        <v>85</v>
      </c>
      <c r="L1459">
        <v>11.45</v>
      </c>
      <c r="M1459">
        <v>0</v>
      </c>
      <c r="N1459">
        <v>72438</v>
      </c>
      <c r="O1459">
        <v>293832</v>
      </c>
      <c r="P1459">
        <v>96.97</v>
      </c>
      <c r="Q1459">
        <v>4.12</v>
      </c>
      <c r="R1459">
        <v>882</v>
      </c>
      <c r="S1459" t="s">
        <v>125</v>
      </c>
      <c r="T1459" t="s">
        <v>87</v>
      </c>
      <c r="U1459">
        <v>12749413</v>
      </c>
      <c r="V1459">
        <v>0</v>
      </c>
      <c r="W1459">
        <v>0</v>
      </c>
      <c r="X1459">
        <v>0</v>
      </c>
      <c r="Y1459">
        <v>0</v>
      </c>
      <c r="Z1459" t="s">
        <v>88</v>
      </c>
      <c r="AA1459" t="s">
        <v>88</v>
      </c>
      <c r="AB1459" t="s">
        <v>89</v>
      </c>
      <c r="AC1459">
        <v>35</v>
      </c>
      <c r="AD1459">
        <v>19.558800000000002</v>
      </c>
      <c r="AE1459">
        <v>141062146</v>
      </c>
      <c r="AF1459">
        <v>0</v>
      </c>
      <c r="AG1459">
        <v>0</v>
      </c>
      <c r="AH1459">
        <v>0.53063499999999997</v>
      </c>
      <c r="AI1459" t="s">
        <v>90</v>
      </c>
      <c r="AJ1459" t="s">
        <v>5771</v>
      </c>
      <c r="AK1459" t="s">
        <v>5772</v>
      </c>
      <c r="AL1459" t="s">
        <v>1107</v>
      </c>
      <c r="AM1459" t="str">
        <f t="shared" si="22"/>
        <v>'5.0 5.0' 100000 rq=1</v>
      </c>
    </row>
    <row r="1460" spans="1:39">
      <c r="A1460">
        <v>1459</v>
      </c>
      <c r="B1460" t="s">
        <v>94</v>
      </c>
      <c r="C1460">
        <v>100000</v>
      </c>
      <c r="D1460" t="s">
        <v>110</v>
      </c>
      <c r="E1460" t="s">
        <v>6576</v>
      </c>
      <c r="F1460">
        <v>10000</v>
      </c>
      <c r="G1460">
        <v>256</v>
      </c>
      <c r="H1460">
        <v>1</v>
      </c>
      <c r="I1460">
        <v>120</v>
      </c>
      <c r="J1460">
        <v>4</v>
      </c>
      <c r="K1460" t="s">
        <v>85</v>
      </c>
      <c r="L1460">
        <v>14.23</v>
      </c>
      <c r="M1460">
        <v>0</v>
      </c>
      <c r="N1460">
        <v>1022525</v>
      </c>
      <c r="O1460">
        <v>2420888</v>
      </c>
      <c r="P1460">
        <v>1440.35</v>
      </c>
      <c r="Q1460">
        <v>39.020000000000003</v>
      </c>
      <c r="R1460">
        <v>10394</v>
      </c>
      <c r="S1460" t="s">
        <v>111</v>
      </c>
      <c r="T1460" t="s">
        <v>87</v>
      </c>
      <c r="U1460">
        <v>102841323</v>
      </c>
      <c r="V1460">
        <v>0</v>
      </c>
      <c r="W1460">
        <v>0</v>
      </c>
      <c r="X1460">
        <v>0</v>
      </c>
      <c r="Y1460">
        <v>0</v>
      </c>
      <c r="Z1460" t="s">
        <v>88</v>
      </c>
      <c r="AA1460" t="s">
        <v>88</v>
      </c>
      <c r="AB1460" t="s">
        <v>89</v>
      </c>
      <c r="AC1460">
        <v>35</v>
      </c>
      <c r="AD1460">
        <v>19.083400000000001</v>
      </c>
      <c r="AE1460">
        <v>1048042030</v>
      </c>
      <c r="AF1460">
        <v>0</v>
      </c>
      <c r="AG1460">
        <v>0</v>
      </c>
      <c r="AH1460">
        <v>0</v>
      </c>
      <c r="AI1460" t="s">
        <v>90</v>
      </c>
      <c r="AJ1460" t="s">
        <v>333</v>
      </c>
      <c r="AK1460" t="s">
        <v>334</v>
      </c>
      <c r="AL1460" t="s">
        <v>1915</v>
      </c>
      <c r="AM1460" t="str">
        <f t="shared" si="22"/>
        <v>'5.0 5.0' 100000 rq=1</v>
      </c>
    </row>
    <row r="1461" spans="1:39">
      <c r="A1461">
        <v>1460</v>
      </c>
      <c r="B1461" t="s">
        <v>100</v>
      </c>
      <c r="C1461">
        <v>100000</v>
      </c>
      <c r="D1461" t="s">
        <v>95</v>
      </c>
      <c r="E1461" t="s">
        <v>6576</v>
      </c>
      <c r="F1461">
        <v>10000</v>
      </c>
      <c r="G1461">
        <v>256</v>
      </c>
      <c r="H1461">
        <v>0</v>
      </c>
      <c r="I1461">
        <v>168</v>
      </c>
      <c r="J1461">
        <v>1</v>
      </c>
      <c r="K1461" t="s">
        <v>85</v>
      </c>
      <c r="L1461">
        <v>11.41</v>
      </c>
      <c r="M1461">
        <v>0</v>
      </c>
      <c r="N1461">
        <v>81086</v>
      </c>
      <c r="O1461">
        <v>317876</v>
      </c>
      <c r="P1461">
        <v>1869.88</v>
      </c>
      <c r="Q1461">
        <v>5.51</v>
      </c>
      <c r="R1461">
        <v>16429</v>
      </c>
      <c r="S1461" t="s">
        <v>96</v>
      </c>
      <c r="T1461" t="s">
        <v>87</v>
      </c>
      <c r="U1461">
        <v>1081095</v>
      </c>
      <c r="V1461">
        <v>0</v>
      </c>
      <c r="W1461">
        <v>0</v>
      </c>
      <c r="X1461">
        <v>0</v>
      </c>
      <c r="Y1461">
        <v>0</v>
      </c>
      <c r="Z1461" t="s">
        <v>88</v>
      </c>
      <c r="AA1461" t="s">
        <v>88</v>
      </c>
      <c r="AB1461" t="s">
        <v>89</v>
      </c>
      <c r="AC1461">
        <v>39</v>
      </c>
      <c r="AD1461">
        <v>19.951000000000001</v>
      </c>
      <c r="AE1461">
        <v>11239153</v>
      </c>
      <c r="AF1461">
        <v>0</v>
      </c>
      <c r="AG1461">
        <v>0</v>
      </c>
      <c r="AH1461">
        <v>0.149647</v>
      </c>
      <c r="AI1461" t="s">
        <v>90</v>
      </c>
      <c r="AJ1461" t="s">
        <v>5561</v>
      </c>
      <c r="AK1461" t="s">
        <v>5562</v>
      </c>
      <c r="AL1461" t="s">
        <v>866</v>
      </c>
      <c r="AM1461" t="str">
        <f t="shared" si="22"/>
        <v>'20.0 20.0' 100000 rq=0</v>
      </c>
    </row>
    <row r="1462" spans="1:39">
      <c r="A1462">
        <v>1461</v>
      </c>
      <c r="B1462" t="s">
        <v>82</v>
      </c>
      <c r="C1462">
        <v>100000</v>
      </c>
      <c r="D1462" t="s">
        <v>6577</v>
      </c>
      <c r="E1462" t="s">
        <v>6576</v>
      </c>
      <c r="F1462">
        <v>10000</v>
      </c>
      <c r="G1462">
        <v>256</v>
      </c>
      <c r="H1462">
        <v>1</v>
      </c>
      <c r="I1462">
        <v>120</v>
      </c>
      <c r="J1462">
        <v>4</v>
      </c>
      <c r="K1462" t="s">
        <v>85</v>
      </c>
      <c r="L1462">
        <v>11.43</v>
      </c>
      <c r="M1462">
        <v>0</v>
      </c>
      <c r="N1462">
        <v>86324</v>
      </c>
      <c r="O1462">
        <v>331652</v>
      </c>
      <c r="P1462">
        <v>1339.04</v>
      </c>
      <c r="Q1462">
        <v>5.8</v>
      </c>
      <c r="R1462">
        <v>11759</v>
      </c>
      <c r="S1462" t="s">
        <v>6578</v>
      </c>
      <c r="T1462" t="s">
        <v>87</v>
      </c>
      <c r="U1462">
        <v>147397728</v>
      </c>
      <c r="V1462">
        <v>0</v>
      </c>
      <c r="W1462">
        <v>0</v>
      </c>
      <c r="X1462">
        <v>0</v>
      </c>
      <c r="Y1462">
        <v>0</v>
      </c>
      <c r="Z1462" t="s">
        <v>88</v>
      </c>
      <c r="AA1462" t="s">
        <v>88</v>
      </c>
      <c r="AB1462" t="s">
        <v>89</v>
      </c>
      <c r="AC1462">
        <v>35</v>
      </c>
      <c r="AD1462">
        <v>19.8931</v>
      </c>
      <c r="AE1462">
        <v>1502353645</v>
      </c>
      <c r="AF1462">
        <v>0</v>
      </c>
      <c r="AG1462">
        <v>0</v>
      </c>
      <c r="AH1462">
        <v>0</v>
      </c>
      <c r="AI1462" t="s">
        <v>90</v>
      </c>
      <c r="AJ1462" t="s">
        <v>5457</v>
      </c>
      <c r="AK1462" t="s">
        <v>5458</v>
      </c>
      <c r="AL1462" t="s">
        <v>6599</v>
      </c>
      <c r="AM1462" t="str">
        <f t="shared" si="22"/>
        <v>'0.0 0.0' 100000 rq=1</v>
      </c>
    </row>
    <row r="1463" spans="1:39">
      <c r="A1463">
        <v>1462</v>
      </c>
      <c r="B1463" t="s">
        <v>94</v>
      </c>
      <c r="C1463">
        <v>100000</v>
      </c>
      <c r="D1463" t="s">
        <v>83</v>
      </c>
      <c r="E1463" t="s">
        <v>6576</v>
      </c>
      <c r="F1463">
        <v>10000</v>
      </c>
      <c r="G1463">
        <v>256</v>
      </c>
      <c r="H1463">
        <v>1</v>
      </c>
      <c r="I1463">
        <v>60</v>
      </c>
      <c r="J1463">
        <v>3</v>
      </c>
      <c r="K1463" t="s">
        <v>85</v>
      </c>
      <c r="L1463">
        <v>11.45</v>
      </c>
      <c r="M1463">
        <v>0</v>
      </c>
      <c r="N1463">
        <v>88341</v>
      </c>
      <c r="O1463">
        <v>325264</v>
      </c>
      <c r="P1463">
        <v>681.71</v>
      </c>
      <c r="Q1463">
        <v>6.16</v>
      </c>
      <c r="R1463">
        <v>6006</v>
      </c>
      <c r="S1463" t="s">
        <v>86</v>
      </c>
      <c r="T1463" t="s">
        <v>87</v>
      </c>
      <c r="U1463">
        <v>36332433</v>
      </c>
      <c r="V1463">
        <v>0</v>
      </c>
      <c r="W1463">
        <v>0</v>
      </c>
      <c r="X1463">
        <v>0</v>
      </c>
      <c r="Y1463">
        <v>0</v>
      </c>
      <c r="Z1463" t="s">
        <v>88</v>
      </c>
      <c r="AA1463" t="s">
        <v>88</v>
      </c>
      <c r="AB1463" t="s">
        <v>89</v>
      </c>
      <c r="AC1463">
        <v>40</v>
      </c>
      <c r="AD1463">
        <v>21.931699999999999</v>
      </c>
      <c r="AE1463">
        <v>374597695</v>
      </c>
      <c r="AF1463">
        <v>0</v>
      </c>
      <c r="AG1463">
        <v>0</v>
      </c>
      <c r="AH1463">
        <v>0</v>
      </c>
      <c r="AI1463" t="s">
        <v>90</v>
      </c>
      <c r="AJ1463" t="s">
        <v>6531</v>
      </c>
      <c r="AK1463" t="s">
        <v>6532</v>
      </c>
      <c r="AL1463" t="s">
        <v>179</v>
      </c>
      <c r="AM1463" t="str">
        <f t="shared" si="22"/>
        <v>'5.0 5.0' 100000 rq=1</v>
      </c>
    </row>
    <row r="1464" spans="1:39">
      <c r="A1464">
        <v>1463</v>
      </c>
      <c r="B1464" t="s">
        <v>94</v>
      </c>
      <c r="C1464">
        <v>100000</v>
      </c>
      <c r="D1464" t="s">
        <v>6577</v>
      </c>
      <c r="E1464" t="s">
        <v>6576</v>
      </c>
      <c r="F1464">
        <v>10000</v>
      </c>
      <c r="G1464">
        <v>256</v>
      </c>
      <c r="H1464">
        <v>0</v>
      </c>
      <c r="I1464">
        <v>190</v>
      </c>
      <c r="J1464">
        <v>1</v>
      </c>
      <c r="K1464" t="s">
        <v>85</v>
      </c>
      <c r="L1464">
        <v>11.48</v>
      </c>
      <c r="M1464">
        <v>0</v>
      </c>
      <c r="N1464">
        <v>95155</v>
      </c>
      <c r="O1464">
        <v>347952</v>
      </c>
      <c r="P1464">
        <v>2109.48</v>
      </c>
      <c r="Q1464">
        <v>6.03</v>
      </c>
      <c r="R1464">
        <v>18424</v>
      </c>
      <c r="S1464" t="s">
        <v>6578</v>
      </c>
      <c r="T1464" t="s">
        <v>87</v>
      </c>
      <c r="U1464">
        <v>207033835</v>
      </c>
      <c r="V1464">
        <v>0</v>
      </c>
      <c r="W1464">
        <v>0</v>
      </c>
      <c r="X1464">
        <v>0</v>
      </c>
      <c r="Y1464">
        <v>0</v>
      </c>
      <c r="Z1464" t="s">
        <v>88</v>
      </c>
      <c r="AA1464" t="s">
        <v>88</v>
      </c>
      <c r="AB1464" t="s">
        <v>89</v>
      </c>
      <c r="AC1464">
        <v>39</v>
      </c>
      <c r="AD1464">
        <v>21.7182</v>
      </c>
      <c r="AE1464">
        <v>2099614739</v>
      </c>
      <c r="AF1464">
        <v>0</v>
      </c>
      <c r="AG1464">
        <v>0</v>
      </c>
      <c r="AH1464">
        <v>0</v>
      </c>
      <c r="AI1464" t="s">
        <v>90</v>
      </c>
      <c r="AJ1464" t="s">
        <v>5953</v>
      </c>
      <c r="AK1464" t="s">
        <v>5954</v>
      </c>
      <c r="AL1464" t="s">
        <v>6657</v>
      </c>
      <c r="AM1464" t="str">
        <f t="shared" si="22"/>
        <v>'5.0 5.0' 100000 rq=0</v>
      </c>
    </row>
    <row r="1465" spans="1:39">
      <c r="A1465">
        <v>1464</v>
      </c>
      <c r="B1465" t="s">
        <v>82</v>
      </c>
      <c r="C1465">
        <v>100000</v>
      </c>
      <c r="D1465" t="s">
        <v>95</v>
      </c>
      <c r="E1465" t="s">
        <v>6576</v>
      </c>
      <c r="F1465">
        <v>10000</v>
      </c>
      <c r="G1465">
        <v>256</v>
      </c>
      <c r="H1465">
        <v>1</v>
      </c>
      <c r="I1465">
        <v>6</v>
      </c>
      <c r="J1465">
        <v>2</v>
      </c>
      <c r="K1465" t="s">
        <v>85</v>
      </c>
      <c r="L1465">
        <v>11.44</v>
      </c>
      <c r="M1465">
        <v>0</v>
      </c>
      <c r="N1465">
        <v>72597</v>
      </c>
      <c r="O1465">
        <v>294372</v>
      </c>
      <c r="P1465">
        <v>93.26</v>
      </c>
      <c r="Q1465">
        <v>4.3499999999999996</v>
      </c>
      <c r="R1465">
        <v>852</v>
      </c>
      <c r="S1465" t="s">
        <v>96</v>
      </c>
      <c r="T1465" t="s">
        <v>87</v>
      </c>
      <c r="U1465">
        <v>12921254</v>
      </c>
      <c r="V1465">
        <v>0</v>
      </c>
      <c r="W1465">
        <v>0</v>
      </c>
      <c r="X1465">
        <v>0</v>
      </c>
      <c r="Y1465">
        <v>0</v>
      </c>
      <c r="Z1465" t="s">
        <v>88</v>
      </c>
      <c r="AA1465" t="s">
        <v>88</v>
      </c>
      <c r="AB1465" t="s">
        <v>89</v>
      </c>
      <c r="AC1465">
        <v>35</v>
      </c>
      <c r="AD1465">
        <v>19.284600000000001</v>
      </c>
      <c r="AE1465">
        <v>130547918</v>
      </c>
      <c r="AF1465">
        <v>0</v>
      </c>
      <c r="AG1465">
        <v>0</v>
      </c>
      <c r="AH1465">
        <v>7.8395900000000004E-2</v>
      </c>
      <c r="AI1465" t="s">
        <v>90</v>
      </c>
      <c r="AJ1465" t="s">
        <v>6269</v>
      </c>
      <c r="AK1465" t="s">
        <v>6270</v>
      </c>
      <c r="AL1465" t="s">
        <v>294</v>
      </c>
      <c r="AM1465" t="str">
        <f t="shared" si="22"/>
        <v>'0.0 0.0' 100000 rq=1</v>
      </c>
    </row>
    <row r="1466" spans="1:39">
      <c r="A1466">
        <v>1465</v>
      </c>
      <c r="B1466" t="s">
        <v>94</v>
      </c>
      <c r="C1466">
        <v>100000</v>
      </c>
      <c r="D1466" t="s">
        <v>152</v>
      </c>
      <c r="E1466" t="s">
        <v>6576</v>
      </c>
      <c r="F1466">
        <v>10000</v>
      </c>
      <c r="G1466">
        <v>256</v>
      </c>
      <c r="H1466">
        <v>1</v>
      </c>
      <c r="I1466">
        <v>18</v>
      </c>
      <c r="J1466">
        <v>1</v>
      </c>
      <c r="K1466" t="s">
        <v>85</v>
      </c>
      <c r="L1466">
        <v>11.43</v>
      </c>
      <c r="M1466">
        <v>0</v>
      </c>
      <c r="N1466">
        <v>208543</v>
      </c>
      <c r="O1466">
        <v>598376</v>
      </c>
      <c r="P1466">
        <v>218.83</v>
      </c>
      <c r="Q1466">
        <v>5.7</v>
      </c>
      <c r="R1466">
        <v>1963</v>
      </c>
      <c r="S1466" t="s">
        <v>153</v>
      </c>
      <c r="T1466" t="s">
        <v>87</v>
      </c>
      <c r="U1466">
        <v>30872346</v>
      </c>
      <c r="V1466">
        <v>0</v>
      </c>
      <c r="W1466">
        <v>0</v>
      </c>
      <c r="X1466">
        <v>0</v>
      </c>
      <c r="Y1466">
        <v>0</v>
      </c>
      <c r="Z1466" t="s">
        <v>88</v>
      </c>
      <c r="AA1466" t="s">
        <v>88</v>
      </c>
      <c r="AB1466" t="s">
        <v>89</v>
      </c>
      <c r="AC1466">
        <v>35</v>
      </c>
      <c r="AD1466">
        <v>19.100200000000001</v>
      </c>
      <c r="AE1466">
        <v>338516068</v>
      </c>
      <c r="AF1466">
        <v>0</v>
      </c>
      <c r="AG1466">
        <v>0</v>
      </c>
      <c r="AH1466">
        <v>0.61931899999999995</v>
      </c>
      <c r="AI1466" t="s">
        <v>90</v>
      </c>
      <c r="AJ1466" t="s">
        <v>6297</v>
      </c>
      <c r="AK1466" t="s">
        <v>6298</v>
      </c>
      <c r="AL1466" t="s">
        <v>2396</v>
      </c>
      <c r="AM1466" t="str">
        <f t="shared" si="22"/>
        <v>'5.0 5.0' 100000 rq=1</v>
      </c>
    </row>
    <row r="1467" spans="1:39">
      <c r="A1467">
        <v>1466</v>
      </c>
      <c r="B1467" t="s">
        <v>82</v>
      </c>
      <c r="C1467">
        <v>100000</v>
      </c>
      <c r="D1467" t="s">
        <v>83</v>
      </c>
      <c r="E1467" t="s">
        <v>6576</v>
      </c>
      <c r="F1467">
        <v>10000</v>
      </c>
      <c r="G1467">
        <v>256</v>
      </c>
      <c r="H1467">
        <v>0</v>
      </c>
      <c r="I1467">
        <v>120</v>
      </c>
      <c r="J1467">
        <v>6</v>
      </c>
      <c r="K1467" t="s">
        <v>85</v>
      </c>
      <c r="L1467">
        <v>11.42</v>
      </c>
      <c r="M1467">
        <v>0</v>
      </c>
      <c r="N1467">
        <v>89103</v>
      </c>
      <c r="O1467">
        <v>330916</v>
      </c>
      <c r="P1467">
        <v>1354.12</v>
      </c>
      <c r="Q1467">
        <v>4.8899999999999997</v>
      </c>
      <c r="R1467">
        <v>11899</v>
      </c>
      <c r="S1467" t="s">
        <v>86</v>
      </c>
      <c r="T1467" t="s">
        <v>87</v>
      </c>
      <c r="U1467">
        <v>142424460</v>
      </c>
      <c r="V1467">
        <v>0</v>
      </c>
      <c r="W1467">
        <v>0</v>
      </c>
      <c r="X1467">
        <v>0</v>
      </c>
      <c r="Y1467">
        <v>0</v>
      </c>
      <c r="Z1467" t="s">
        <v>88</v>
      </c>
      <c r="AA1467" t="s">
        <v>88</v>
      </c>
      <c r="AB1467" t="s">
        <v>89</v>
      </c>
      <c r="AC1467">
        <v>36</v>
      </c>
      <c r="AD1467">
        <v>19.478999999999999</v>
      </c>
      <c r="AE1467">
        <v>1434873695</v>
      </c>
      <c r="AF1467">
        <v>0</v>
      </c>
      <c r="AG1467">
        <v>0</v>
      </c>
      <c r="AH1467">
        <v>0</v>
      </c>
      <c r="AI1467" t="s">
        <v>90</v>
      </c>
      <c r="AJ1467" t="s">
        <v>5527</v>
      </c>
      <c r="AK1467" t="s">
        <v>5528</v>
      </c>
      <c r="AL1467" t="s">
        <v>393</v>
      </c>
      <c r="AM1467" t="str">
        <f t="shared" si="22"/>
        <v>'0.0 0.0' 100000 rq=0</v>
      </c>
    </row>
    <row r="1468" spans="1:39">
      <c r="A1468">
        <v>1467</v>
      </c>
      <c r="B1468" t="s">
        <v>82</v>
      </c>
      <c r="C1468">
        <v>100000</v>
      </c>
      <c r="D1468" t="s">
        <v>95</v>
      </c>
      <c r="E1468" t="s">
        <v>6576</v>
      </c>
      <c r="F1468">
        <v>10000</v>
      </c>
      <c r="G1468">
        <v>256</v>
      </c>
      <c r="H1468">
        <v>1</v>
      </c>
      <c r="I1468">
        <v>36</v>
      </c>
      <c r="J1468">
        <v>4</v>
      </c>
      <c r="K1468" t="s">
        <v>85</v>
      </c>
      <c r="L1468">
        <v>11.36</v>
      </c>
      <c r="M1468">
        <v>0</v>
      </c>
      <c r="N1468">
        <v>73976</v>
      </c>
      <c r="O1468">
        <v>298124</v>
      </c>
      <c r="P1468">
        <v>421.74</v>
      </c>
      <c r="Q1468">
        <v>4.88</v>
      </c>
      <c r="R1468">
        <v>3754</v>
      </c>
      <c r="S1468" t="s">
        <v>96</v>
      </c>
      <c r="T1468" t="s">
        <v>87</v>
      </c>
      <c r="U1468">
        <v>57940546</v>
      </c>
      <c r="V1468">
        <v>0</v>
      </c>
      <c r="W1468">
        <v>0</v>
      </c>
      <c r="X1468">
        <v>0</v>
      </c>
      <c r="Y1468">
        <v>0</v>
      </c>
      <c r="Z1468" t="s">
        <v>88</v>
      </c>
      <c r="AA1468" t="s">
        <v>88</v>
      </c>
      <c r="AB1468" t="s">
        <v>89</v>
      </c>
      <c r="AC1468">
        <v>40</v>
      </c>
      <c r="AD1468">
        <v>20.540700000000001</v>
      </c>
      <c r="AE1468">
        <v>581078622</v>
      </c>
      <c r="AF1468">
        <v>0</v>
      </c>
      <c r="AG1468">
        <v>0</v>
      </c>
      <c r="AH1468">
        <v>0.13814899999999999</v>
      </c>
      <c r="AI1468" t="s">
        <v>90</v>
      </c>
      <c r="AJ1468" t="s">
        <v>6137</v>
      </c>
      <c r="AK1468" t="s">
        <v>6138</v>
      </c>
      <c r="AL1468" t="s">
        <v>416</v>
      </c>
      <c r="AM1468" t="str">
        <f t="shared" si="22"/>
        <v>'0.0 0.0' 100000 rq=1</v>
      </c>
    </row>
    <row r="1469" spans="1:39">
      <c r="A1469">
        <v>1468</v>
      </c>
      <c r="B1469" t="s">
        <v>82</v>
      </c>
      <c r="C1469">
        <v>100000</v>
      </c>
      <c r="D1469" t="s">
        <v>6577</v>
      </c>
      <c r="E1469" t="s">
        <v>6576</v>
      </c>
      <c r="F1469">
        <v>10000</v>
      </c>
      <c r="G1469">
        <v>256</v>
      </c>
      <c r="H1469">
        <v>0</v>
      </c>
      <c r="I1469">
        <v>48</v>
      </c>
      <c r="J1469">
        <v>3</v>
      </c>
      <c r="K1469" t="s">
        <v>85</v>
      </c>
      <c r="L1469">
        <v>11.37</v>
      </c>
      <c r="M1469">
        <v>0</v>
      </c>
      <c r="N1469">
        <v>80356</v>
      </c>
      <c r="O1469">
        <v>317884</v>
      </c>
      <c r="P1469">
        <v>556.17999999999995</v>
      </c>
      <c r="Q1469">
        <v>4.5999999999999996</v>
      </c>
      <c r="R1469">
        <v>4931</v>
      </c>
      <c r="S1469" t="s">
        <v>6578</v>
      </c>
      <c r="T1469" t="s">
        <v>87</v>
      </c>
      <c r="U1469">
        <v>76595781</v>
      </c>
      <c r="V1469">
        <v>0</v>
      </c>
      <c r="W1469">
        <v>0</v>
      </c>
      <c r="X1469">
        <v>0</v>
      </c>
      <c r="Y1469">
        <v>0</v>
      </c>
      <c r="Z1469" t="s">
        <v>88</v>
      </c>
      <c r="AA1469" t="s">
        <v>88</v>
      </c>
      <c r="AB1469" t="s">
        <v>89</v>
      </c>
      <c r="AC1469">
        <v>39</v>
      </c>
      <c r="AD1469">
        <v>19.3276</v>
      </c>
      <c r="AE1469">
        <v>806345388</v>
      </c>
      <c r="AF1469">
        <v>0</v>
      </c>
      <c r="AG1469">
        <v>0</v>
      </c>
      <c r="AH1469">
        <v>0</v>
      </c>
      <c r="AI1469" t="s">
        <v>90</v>
      </c>
      <c r="AJ1469" t="s">
        <v>6117</v>
      </c>
      <c r="AK1469" t="s">
        <v>6118</v>
      </c>
      <c r="AL1469" t="s">
        <v>6635</v>
      </c>
      <c r="AM1469" t="str">
        <f t="shared" si="22"/>
        <v>'0.0 0.0' 100000 rq=0</v>
      </c>
    </row>
    <row r="1470" spans="1:39">
      <c r="A1470">
        <v>1469</v>
      </c>
      <c r="B1470" t="s">
        <v>94</v>
      </c>
      <c r="C1470">
        <v>100000</v>
      </c>
      <c r="D1470" t="s">
        <v>124</v>
      </c>
      <c r="E1470" t="s">
        <v>6576</v>
      </c>
      <c r="F1470">
        <v>10000</v>
      </c>
      <c r="G1470">
        <v>256</v>
      </c>
      <c r="H1470">
        <v>0</v>
      </c>
      <c r="I1470">
        <v>168</v>
      </c>
      <c r="J1470">
        <v>3</v>
      </c>
      <c r="K1470" t="s">
        <v>85</v>
      </c>
      <c r="L1470">
        <v>11.39</v>
      </c>
      <c r="M1470">
        <v>0</v>
      </c>
      <c r="N1470">
        <v>79159</v>
      </c>
      <c r="O1470">
        <v>306904</v>
      </c>
      <c r="P1470">
        <v>1854.33</v>
      </c>
      <c r="Q1470">
        <v>6.91</v>
      </c>
      <c r="R1470">
        <v>16333</v>
      </c>
      <c r="S1470" t="s">
        <v>125</v>
      </c>
      <c r="T1470" t="s">
        <v>87</v>
      </c>
      <c r="U1470">
        <v>174556801</v>
      </c>
      <c r="V1470">
        <v>0</v>
      </c>
      <c r="W1470">
        <v>0</v>
      </c>
      <c r="X1470">
        <v>0</v>
      </c>
      <c r="Y1470">
        <v>0</v>
      </c>
      <c r="Z1470" t="s">
        <v>88</v>
      </c>
      <c r="AA1470" t="s">
        <v>88</v>
      </c>
      <c r="AB1470" t="s">
        <v>89</v>
      </c>
      <c r="AC1470">
        <v>37</v>
      </c>
      <c r="AD1470">
        <v>20.349299999999999</v>
      </c>
      <c r="AE1470">
        <v>1771928001</v>
      </c>
      <c r="AF1470">
        <v>0</v>
      </c>
      <c r="AG1470">
        <v>0</v>
      </c>
      <c r="AH1470">
        <v>0.37680200000000003</v>
      </c>
      <c r="AI1470" t="s">
        <v>90</v>
      </c>
      <c r="AJ1470" t="s">
        <v>6141</v>
      </c>
      <c r="AK1470" t="s">
        <v>6142</v>
      </c>
      <c r="AL1470" t="s">
        <v>2469</v>
      </c>
      <c r="AM1470" t="str">
        <f t="shared" si="22"/>
        <v>'5.0 5.0' 100000 rq=0</v>
      </c>
    </row>
    <row r="1471" spans="1:39">
      <c r="A1471">
        <v>1470</v>
      </c>
      <c r="B1471" t="s">
        <v>82</v>
      </c>
      <c r="C1471">
        <v>100000</v>
      </c>
      <c r="D1471" t="s">
        <v>110</v>
      </c>
      <c r="E1471" t="s">
        <v>6576</v>
      </c>
      <c r="F1471">
        <v>10000</v>
      </c>
      <c r="G1471">
        <v>256</v>
      </c>
      <c r="H1471">
        <v>0</v>
      </c>
      <c r="I1471">
        <v>60</v>
      </c>
      <c r="J1471">
        <v>4</v>
      </c>
      <c r="K1471" t="s">
        <v>85</v>
      </c>
      <c r="L1471">
        <v>11.38</v>
      </c>
      <c r="M1471">
        <v>0</v>
      </c>
      <c r="N1471">
        <v>81125</v>
      </c>
      <c r="O1471">
        <v>319328</v>
      </c>
      <c r="P1471">
        <v>690.24</v>
      </c>
      <c r="Q1471">
        <v>4.0999999999999996</v>
      </c>
      <c r="R1471">
        <v>6099</v>
      </c>
      <c r="S1471" t="s">
        <v>111</v>
      </c>
      <c r="T1471" t="s">
        <v>87</v>
      </c>
      <c r="U1471">
        <v>86653914</v>
      </c>
      <c r="V1471">
        <v>0</v>
      </c>
      <c r="W1471">
        <v>0</v>
      </c>
      <c r="X1471">
        <v>0</v>
      </c>
      <c r="Y1471">
        <v>0</v>
      </c>
      <c r="Z1471" t="s">
        <v>88</v>
      </c>
      <c r="AA1471" t="s">
        <v>88</v>
      </c>
      <c r="AB1471" t="s">
        <v>89</v>
      </c>
      <c r="AC1471">
        <v>36</v>
      </c>
      <c r="AD1471">
        <v>19.514299999999999</v>
      </c>
      <c r="AE1471">
        <v>887972544</v>
      </c>
      <c r="AF1471">
        <v>0</v>
      </c>
      <c r="AG1471">
        <v>0</v>
      </c>
      <c r="AH1471">
        <v>0</v>
      </c>
      <c r="AI1471" t="s">
        <v>90</v>
      </c>
      <c r="AJ1471" t="s">
        <v>5523</v>
      </c>
      <c r="AK1471" t="s">
        <v>5524</v>
      </c>
      <c r="AL1471" t="s">
        <v>1125</v>
      </c>
      <c r="AM1471" t="str">
        <f t="shared" si="22"/>
        <v>'0.0 0.0' 100000 rq=0</v>
      </c>
    </row>
    <row r="1472" spans="1:39">
      <c r="A1472">
        <v>1471</v>
      </c>
      <c r="B1472" t="s">
        <v>94</v>
      </c>
      <c r="C1472">
        <v>100000</v>
      </c>
      <c r="D1472" t="s">
        <v>83</v>
      </c>
      <c r="E1472" t="s">
        <v>6576</v>
      </c>
      <c r="F1472">
        <v>10000</v>
      </c>
      <c r="G1472">
        <v>256</v>
      </c>
      <c r="H1472">
        <v>1</v>
      </c>
      <c r="I1472">
        <v>1</v>
      </c>
      <c r="J1472">
        <v>1</v>
      </c>
      <c r="K1472" t="s">
        <v>85</v>
      </c>
      <c r="L1472">
        <v>11.28</v>
      </c>
      <c r="M1472">
        <v>0</v>
      </c>
      <c r="N1472">
        <v>74218</v>
      </c>
      <c r="O1472">
        <v>295236</v>
      </c>
      <c r="P1472">
        <v>31.55</v>
      </c>
      <c r="Q1472">
        <v>4.1399999999999997</v>
      </c>
      <c r="R1472">
        <v>316</v>
      </c>
      <c r="S1472" t="s">
        <v>86</v>
      </c>
      <c r="T1472" t="s">
        <v>87</v>
      </c>
      <c r="U1472">
        <v>5191</v>
      </c>
      <c r="V1472">
        <v>0</v>
      </c>
      <c r="W1472">
        <v>0</v>
      </c>
      <c r="X1472">
        <v>0</v>
      </c>
      <c r="Y1472">
        <v>0</v>
      </c>
      <c r="Z1472" t="s">
        <v>88</v>
      </c>
      <c r="AA1472" t="s">
        <v>88</v>
      </c>
      <c r="AB1472" t="s">
        <v>89</v>
      </c>
      <c r="AC1472">
        <v>40</v>
      </c>
      <c r="AD1472">
        <v>19.950500000000002</v>
      </c>
      <c r="AE1472">
        <v>1325665</v>
      </c>
      <c r="AF1472">
        <v>0</v>
      </c>
      <c r="AG1472">
        <v>0</v>
      </c>
      <c r="AH1472">
        <v>0</v>
      </c>
      <c r="AI1472" t="s">
        <v>90</v>
      </c>
      <c r="AJ1472" t="s">
        <v>5499</v>
      </c>
      <c r="AK1472" t="s">
        <v>5500</v>
      </c>
      <c r="AL1472" t="s">
        <v>586</v>
      </c>
      <c r="AM1472" t="str">
        <f t="shared" si="22"/>
        <v>'5.0 5.0' 100000 rq=1</v>
      </c>
    </row>
    <row r="1473" spans="1:39">
      <c r="A1473">
        <v>1472</v>
      </c>
      <c r="B1473" t="s">
        <v>100</v>
      </c>
      <c r="C1473">
        <v>100000</v>
      </c>
      <c r="D1473" t="s">
        <v>152</v>
      </c>
      <c r="E1473" t="s">
        <v>6576</v>
      </c>
      <c r="F1473">
        <v>10000</v>
      </c>
      <c r="G1473">
        <v>256</v>
      </c>
      <c r="H1473">
        <v>1</v>
      </c>
      <c r="I1473">
        <v>60</v>
      </c>
      <c r="J1473">
        <v>5</v>
      </c>
      <c r="K1473" t="s">
        <v>85</v>
      </c>
      <c r="L1473">
        <v>12.81</v>
      </c>
      <c r="M1473">
        <v>0</v>
      </c>
      <c r="N1473">
        <v>600850</v>
      </c>
      <c r="O1473">
        <v>1496184</v>
      </c>
      <c r="P1473">
        <v>726.11</v>
      </c>
      <c r="Q1473">
        <v>13.87</v>
      </c>
      <c r="R1473">
        <v>5774</v>
      </c>
      <c r="S1473" t="s">
        <v>153</v>
      </c>
      <c r="T1473" t="s">
        <v>87</v>
      </c>
      <c r="U1473">
        <v>14284171</v>
      </c>
      <c r="V1473">
        <v>0</v>
      </c>
      <c r="W1473">
        <v>0</v>
      </c>
      <c r="X1473">
        <v>0</v>
      </c>
      <c r="Y1473">
        <v>0</v>
      </c>
      <c r="Z1473" t="s">
        <v>88</v>
      </c>
      <c r="AA1473" t="s">
        <v>88</v>
      </c>
      <c r="AB1473" t="s">
        <v>89</v>
      </c>
      <c r="AC1473">
        <v>35</v>
      </c>
      <c r="AD1473">
        <v>20.485600000000002</v>
      </c>
      <c r="AE1473">
        <v>178649827</v>
      </c>
      <c r="AF1473">
        <v>0</v>
      </c>
      <c r="AG1473">
        <v>0</v>
      </c>
      <c r="AH1473">
        <v>7.2535699999999999</v>
      </c>
      <c r="AI1473" t="s">
        <v>90</v>
      </c>
      <c r="AJ1473" t="s">
        <v>5367</v>
      </c>
      <c r="AK1473" t="s">
        <v>5368</v>
      </c>
      <c r="AL1473" t="s">
        <v>649</v>
      </c>
      <c r="AM1473" t="str">
        <f t="shared" si="22"/>
        <v>'20.0 20.0' 100000 rq=1</v>
      </c>
    </row>
    <row r="1474" spans="1:39">
      <c r="A1474">
        <v>1473</v>
      </c>
      <c r="B1474" t="s">
        <v>82</v>
      </c>
      <c r="C1474">
        <v>100000</v>
      </c>
      <c r="D1474" t="s">
        <v>6577</v>
      </c>
      <c r="E1474" t="s">
        <v>6576</v>
      </c>
      <c r="F1474">
        <v>10000</v>
      </c>
      <c r="G1474">
        <v>256</v>
      </c>
      <c r="H1474">
        <v>0</v>
      </c>
      <c r="I1474">
        <v>168</v>
      </c>
      <c r="J1474">
        <v>2</v>
      </c>
      <c r="K1474" t="s">
        <v>85</v>
      </c>
      <c r="L1474">
        <v>11.41</v>
      </c>
      <c r="M1474">
        <v>0</v>
      </c>
      <c r="N1474">
        <v>92469</v>
      </c>
      <c r="O1474">
        <v>347092</v>
      </c>
      <c r="P1474">
        <v>1859.36</v>
      </c>
      <c r="Q1474">
        <v>6.13</v>
      </c>
      <c r="R1474">
        <v>16342</v>
      </c>
      <c r="S1474" t="s">
        <v>6578</v>
      </c>
      <c r="T1474" t="s">
        <v>87</v>
      </c>
      <c r="U1474">
        <v>261392371</v>
      </c>
      <c r="V1474">
        <v>0</v>
      </c>
      <c r="W1474">
        <v>0</v>
      </c>
      <c r="X1474">
        <v>0</v>
      </c>
      <c r="Y1474">
        <v>0</v>
      </c>
      <c r="Z1474" t="s">
        <v>88</v>
      </c>
      <c r="AA1474" t="s">
        <v>88</v>
      </c>
      <c r="AB1474" t="s">
        <v>89</v>
      </c>
      <c r="AC1474">
        <v>34</v>
      </c>
      <c r="AD1474">
        <v>20.087700000000002</v>
      </c>
      <c r="AE1474">
        <v>2642016819</v>
      </c>
      <c r="AF1474">
        <v>0</v>
      </c>
      <c r="AG1474">
        <v>0</v>
      </c>
      <c r="AH1474">
        <v>0</v>
      </c>
      <c r="AI1474" t="s">
        <v>90</v>
      </c>
      <c r="AJ1474" t="s">
        <v>6443</v>
      </c>
      <c r="AK1474" t="s">
        <v>6444</v>
      </c>
      <c r="AL1474" t="s">
        <v>6634</v>
      </c>
      <c r="AM1474" t="str">
        <f t="shared" si="22"/>
        <v>'0.0 0.0' 100000 rq=0</v>
      </c>
    </row>
    <row r="1475" spans="1:39">
      <c r="A1475">
        <v>1474</v>
      </c>
      <c r="B1475" t="s">
        <v>82</v>
      </c>
      <c r="C1475">
        <v>100000</v>
      </c>
      <c r="D1475" t="s">
        <v>6577</v>
      </c>
      <c r="E1475" t="s">
        <v>6576</v>
      </c>
      <c r="F1475">
        <v>10000</v>
      </c>
      <c r="G1475">
        <v>256</v>
      </c>
      <c r="H1475">
        <v>1</v>
      </c>
      <c r="I1475">
        <v>144</v>
      </c>
      <c r="J1475">
        <v>6</v>
      </c>
      <c r="K1475" t="s">
        <v>85</v>
      </c>
      <c r="L1475">
        <v>11.46</v>
      </c>
      <c r="M1475">
        <v>0</v>
      </c>
      <c r="N1475">
        <v>89421</v>
      </c>
      <c r="O1475">
        <v>338384</v>
      </c>
      <c r="P1475">
        <v>1603.14</v>
      </c>
      <c r="Q1475">
        <v>5.81</v>
      </c>
      <c r="R1475">
        <v>14031</v>
      </c>
      <c r="S1475" t="s">
        <v>6578</v>
      </c>
      <c r="T1475" t="s">
        <v>87</v>
      </c>
      <c r="U1475">
        <v>163976025</v>
      </c>
      <c r="V1475">
        <v>0</v>
      </c>
      <c r="W1475">
        <v>0</v>
      </c>
      <c r="X1475">
        <v>0</v>
      </c>
      <c r="Y1475">
        <v>0</v>
      </c>
      <c r="Z1475" t="s">
        <v>88</v>
      </c>
      <c r="AA1475" t="s">
        <v>88</v>
      </c>
      <c r="AB1475" t="s">
        <v>89</v>
      </c>
      <c r="AC1475">
        <v>32</v>
      </c>
      <c r="AD1475">
        <v>18.984500000000001</v>
      </c>
      <c r="AE1475">
        <v>1669911948</v>
      </c>
      <c r="AF1475">
        <v>0</v>
      </c>
      <c r="AG1475">
        <v>0</v>
      </c>
      <c r="AH1475">
        <v>0</v>
      </c>
      <c r="AI1475" t="s">
        <v>90</v>
      </c>
      <c r="AJ1475" t="s">
        <v>6563</v>
      </c>
      <c r="AK1475" t="s">
        <v>6564</v>
      </c>
      <c r="AL1475" t="s">
        <v>6661</v>
      </c>
      <c r="AM1475" t="str">
        <f t="shared" ref="AM1475:AM1538" si="23">B1475&amp;" "&amp;C1475&amp;" rq="&amp;H1475</f>
        <v>'0.0 0.0' 100000 rq=1</v>
      </c>
    </row>
    <row r="1476" spans="1:39">
      <c r="A1476">
        <v>1475</v>
      </c>
      <c r="B1476" t="s">
        <v>82</v>
      </c>
      <c r="C1476">
        <v>100000</v>
      </c>
      <c r="D1476" t="s">
        <v>152</v>
      </c>
      <c r="E1476" t="s">
        <v>6576</v>
      </c>
      <c r="F1476">
        <v>10000</v>
      </c>
      <c r="G1476">
        <v>256</v>
      </c>
      <c r="H1476">
        <v>1</v>
      </c>
      <c r="I1476">
        <v>120</v>
      </c>
      <c r="J1476">
        <v>1</v>
      </c>
      <c r="K1476" t="s">
        <v>85</v>
      </c>
      <c r="L1476">
        <v>11.47</v>
      </c>
      <c r="M1476">
        <v>0</v>
      </c>
      <c r="N1476">
        <v>86282</v>
      </c>
      <c r="O1476">
        <v>330648</v>
      </c>
      <c r="P1476">
        <v>1337.13</v>
      </c>
      <c r="Q1476">
        <v>6.18</v>
      </c>
      <c r="R1476">
        <v>11711</v>
      </c>
      <c r="S1476" t="s">
        <v>153</v>
      </c>
      <c r="T1476" t="s">
        <v>87</v>
      </c>
      <c r="U1476">
        <v>189305498</v>
      </c>
      <c r="V1476">
        <v>0</v>
      </c>
      <c r="W1476">
        <v>0</v>
      </c>
      <c r="X1476">
        <v>0</v>
      </c>
      <c r="Y1476">
        <v>0</v>
      </c>
      <c r="Z1476" t="s">
        <v>88</v>
      </c>
      <c r="AA1476" t="s">
        <v>88</v>
      </c>
      <c r="AB1476" t="s">
        <v>89</v>
      </c>
      <c r="AC1476">
        <v>33</v>
      </c>
      <c r="AD1476">
        <v>19.121300000000002</v>
      </c>
      <c r="AE1476">
        <v>1914434248</v>
      </c>
      <c r="AF1476">
        <v>0</v>
      </c>
      <c r="AG1476">
        <v>0</v>
      </c>
      <c r="AH1476">
        <v>0.33336300000000002</v>
      </c>
      <c r="AI1476" t="s">
        <v>90</v>
      </c>
      <c r="AJ1476" t="s">
        <v>715</v>
      </c>
      <c r="AK1476" t="s">
        <v>716</v>
      </c>
      <c r="AL1476" t="s">
        <v>1391</v>
      </c>
      <c r="AM1476" t="str">
        <f t="shared" si="23"/>
        <v>'0.0 0.0' 100000 rq=1</v>
      </c>
    </row>
    <row r="1477" spans="1:39">
      <c r="A1477">
        <v>1476</v>
      </c>
      <c r="B1477" t="s">
        <v>94</v>
      </c>
      <c r="C1477">
        <v>100000</v>
      </c>
      <c r="D1477" t="s">
        <v>83</v>
      </c>
      <c r="E1477" t="s">
        <v>6576</v>
      </c>
      <c r="F1477">
        <v>10000</v>
      </c>
      <c r="G1477">
        <v>256</v>
      </c>
      <c r="H1477">
        <v>0</v>
      </c>
      <c r="I1477">
        <v>24</v>
      </c>
      <c r="J1477">
        <v>6</v>
      </c>
      <c r="K1477" t="s">
        <v>85</v>
      </c>
      <c r="L1477">
        <v>11.35</v>
      </c>
      <c r="M1477">
        <v>0</v>
      </c>
      <c r="N1477">
        <v>77659</v>
      </c>
      <c r="O1477">
        <v>303200</v>
      </c>
      <c r="P1477">
        <v>290.60000000000002</v>
      </c>
      <c r="Q1477">
        <v>6.08</v>
      </c>
      <c r="R1477">
        <v>2612</v>
      </c>
      <c r="S1477" t="s">
        <v>86</v>
      </c>
      <c r="T1477" t="s">
        <v>87</v>
      </c>
      <c r="U1477">
        <v>34945509</v>
      </c>
      <c r="V1477">
        <v>0</v>
      </c>
      <c r="W1477">
        <v>0</v>
      </c>
      <c r="X1477">
        <v>0</v>
      </c>
      <c r="Y1477">
        <v>0</v>
      </c>
      <c r="Z1477" t="s">
        <v>88</v>
      </c>
      <c r="AA1477" t="s">
        <v>88</v>
      </c>
      <c r="AB1477" t="s">
        <v>89</v>
      </c>
      <c r="AC1477">
        <v>37</v>
      </c>
      <c r="AD1477">
        <v>19.677900000000001</v>
      </c>
      <c r="AE1477">
        <v>364172393</v>
      </c>
      <c r="AF1477">
        <v>0</v>
      </c>
      <c r="AG1477">
        <v>0</v>
      </c>
      <c r="AH1477">
        <v>0</v>
      </c>
      <c r="AI1477" t="s">
        <v>90</v>
      </c>
      <c r="AJ1477" t="s">
        <v>6551</v>
      </c>
      <c r="AK1477" t="s">
        <v>6552</v>
      </c>
      <c r="AL1477" t="s">
        <v>329</v>
      </c>
      <c r="AM1477" t="str">
        <f t="shared" si="23"/>
        <v>'5.0 5.0' 100000 rq=0</v>
      </c>
    </row>
    <row r="1478" spans="1:39">
      <c r="A1478">
        <v>1477</v>
      </c>
      <c r="B1478" t="s">
        <v>94</v>
      </c>
      <c r="C1478">
        <v>100000</v>
      </c>
      <c r="D1478" t="s">
        <v>152</v>
      </c>
      <c r="E1478" t="s">
        <v>6576</v>
      </c>
      <c r="F1478">
        <v>10000</v>
      </c>
      <c r="G1478">
        <v>256</v>
      </c>
      <c r="H1478">
        <v>0</v>
      </c>
      <c r="I1478">
        <v>60</v>
      </c>
      <c r="J1478">
        <v>1</v>
      </c>
      <c r="K1478" t="s">
        <v>85</v>
      </c>
      <c r="L1478">
        <v>11.4</v>
      </c>
      <c r="M1478">
        <v>0</v>
      </c>
      <c r="N1478">
        <v>81073</v>
      </c>
      <c r="O1478">
        <v>318628</v>
      </c>
      <c r="P1478">
        <v>686.48</v>
      </c>
      <c r="Q1478">
        <v>5.49</v>
      </c>
      <c r="R1478">
        <v>6069</v>
      </c>
      <c r="S1478" t="s">
        <v>153</v>
      </c>
      <c r="T1478" t="s">
        <v>87</v>
      </c>
      <c r="U1478">
        <v>92112266</v>
      </c>
      <c r="V1478">
        <v>0</v>
      </c>
      <c r="W1478">
        <v>0</v>
      </c>
      <c r="X1478">
        <v>0</v>
      </c>
      <c r="Y1478">
        <v>0</v>
      </c>
      <c r="Z1478" t="s">
        <v>88</v>
      </c>
      <c r="AA1478" t="s">
        <v>88</v>
      </c>
      <c r="AB1478" t="s">
        <v>89</v>
      </c>
      <c r="AC1478">
        <v>38</v>
      </c>
      <c r="AD1478">
        <v>20.6023</v>
      </c>
      <c r="AE1478">
        <v>957409368</v>
      </c>
      <c r="AF1478">
        <v>0</v>
      </c>
      <c r="AG1478">
        <v>0</v>
      </c>
      <c r="AH1478">
        <v>7.0518999999999998E-2</v>
      </c>
      <c r="AI1478" t="s">
        <v>90</v>
      </c>
      <c r="AJ1478" t="s">
        <v>5335</v>
      </c>
      <c r="AK1478" t="s">
        <v>5336</v>
      </c>
      <c r="AL1478" t="s">
        <v>934</v>
      </c>
      <c r="AM1478" t="str">
        <f t="shared" si="23"/>
        <v>'5.0 5.0' 100000 rq=0</v>
      </c>
    </row>
    <row r="1479" spans="1:39">
      <c r="A1479">
        <v>1478</v>
      </c>
      <c r="B1479" t="s">
        <v>82</v>
      </c>
      <c r="C1479">
        <v>100000</v>
      </c>
      <c r="D1479" t="s">
        <v>110</v>
      </c>
      <c r="E1479" t="s">
        <v>6576</v>
      </c>
      <c r="F1479">
        <v>10000</v>
      </c>
      <c r="G1479">
        <v>256</v>
      </c>
      <c r="H1479">
        <v>1</v>
      </c>
      <c r="I1479">
        <v>6</v>
      </c>
      <c r="J1479">
        <v>1</v>
      </c>
      <c r="K1479" t="s">
        <v>85</v>
      </c>
      <c r="L1479">
        <v>11.45</v>
      </c>
      <c r="M1479">
        <v>0</v>
      </c>
      <c r="N1479">
        <v>77531</v>
      </c>
      <c r="O1479">
        <v>310592</v>
      </c>
      <c r="P1479">
        <v>91.89</v>
      </c>
      <c r="Q1479">
        <v>6.04</v>
      </c>
      <c r="R1479">
        <v>854</v>
      </c>
      <c r="S1479" t="s">
        <v>111</v>
      </c>
      <c r="T1479" t="s">
        <v>87</v>
      </c>
      <c r="U1479">
        <v>11921745</v>
      </c>
      <c r="V1479">
        <v>0</v>
      </c>
      <c r="W1479">
        <v>0</v>
      </c>
      <c r="X1479">
        <v>0</v>
      </c>
      <c r="Y1479">
        <v>0</v>
      </c>
      <c r="Z1479" t="s">
        <v>88</v>
      </c>
      <c r="AA1479" t="s">
        <v>88</v>
      </c>
      <c r="AB1479" t="s">
        <v>89</v>
      </c>
      <c r="AC1479">
        <v>36</v>
      </c>
      <c r="AD1479">
        <v>20.7485</v>
      </c>
      <c r="AE1479">
        <v>129796857</v>
      </c>
      <c r="AF1479">
        <v>0</v>
      </c>
      <c r="AG1479">
        <v>0</v>
      </c>
      <c r="AH1479">
        <v>0</v>
      </c>
      <c r="AI1479" t="s">
        <v>90</v>
      </c>
      <c r="AJ1479" t="s">
        <v>5503</v>
      </c>
      <c r="AK1479" t="s">
        <v>5504</v>
      </c>
      <c r="AL1479" t="s">
        <v>159</v>
      </c>
      <c r="AM1479" t="str">
        <f t="shared" si="23"/>
        <v>'0.0 0.0' 100000 rq=1</v>
      </c>
    </row>
    <row r="1480" spans="1:39">
      <c r="A1480">
        <v>1479</v>
      </c>
      <c r="B1480" t="s">
        <v>82</v>
      </c>
      <c r="C1480">
        <v>100000</v>
      </c>
      <c r="D1480" t="s">
        <v>110</v>
      </c>
      <c r="E1480" t="s">
        <v>6576</v>
      </c>
      <c r="F1480">
        <v>10000</v>
      </c>
      <c r="G1480">
        <v>256</v>
      </c>
      <c r="H1480">
        <v>0</v>
      </c>
      <c r="I1480">
        <v>190</v>
      </c>
      <c r="J1480">
        <v>6</v>
      </c>
      <c r="K1480" t="s">
        <v>85</v>
      </c>
      <c r="L1480">
        <v>11.43</v>
      </c>
      <c r="M1480">
        <v>0</v>
      </c>
      <c r="N1480">
        <v>94929</v>
      </c>
      <c r="O1480">
        <v>351072</v>
      </c>
      <c r="P1480">
        <v>2115.9699999999998</v>
      </c>
      <c r="Q1480">
        <v>6.68</v>
      </c>
      <c r="R1480">
        <v>18562</v>
      </c>
      <c r="S1480" t="s">
        <v>111</v>
      </c>
      <c r="T1480" t="s">
        <v>87</v>
      </c>
      <c r="U1480">
        <v>225177645</v>
      </c>
      <c r="V1480">
        <v>0</v>
      </c>
      <c r="W1480">
        <v>0</v>
      </c>
      <c r="X1480">
        <v>0</v>
      </c>
      <c r="Y1480">
        <v>0</v>
      </c>
      <c r="Z1480" t="s">
        <v>88</v>
      </c>
      <c r="AA1480" t="s">
        <v>88</v>
      </c>
      <c r="AB1480" t="s">
        <v>89</v>
      </c>
      <c r="AC1480">
        <v>33</v>
      </c>
      <c r="AD1480">
        <v>19.660599999999999</v>
      </c>
      <c r="AE1480">
        <v>2275804753</v>
      </c>
      <c r="AF1480">
        <v>0</v>
      </c>
      <c r="AG1480">
        <v>0</v>
      </c>
      <c r="AH1480">
        <v>0</v>
      </c>
      <c r="AI1480" t="s">
        <v>90</v>
      </c>
      <c r="AJ1480" t="s">
        <v>6545</v>
      </c>
      <c r="AK1480" t="s">
        <v>6546</v>
      </c>
      <c r="AL1480" t="s">
        <v>162</v>
      </c>
      <c r="AM1480" t="str">
        <f t="shared" si="23"/>
        <v>'0.0 0.0' 100000 rq=0</v>
      </c>
    </row>
    <row r="1481" spans="1:39">
      <c r="A1481">
        <v>1480</v>
      </c>
      <c r="B1481" t="s">
        <v>100</v>
      </c>
      <c r="C1481">
        <v>100000</v>
      </c>
      <c r="D1481" t="s">
        <v>95</v>
      </c>
      <c r="E1481" t="s">
        <v>6576</v>
      </c>
      <c r="F1481">
        <v>10000</v>
      </c>
      <c r="G1481">
        <v>256</v>
      </c>
      <c r="H1481">
        <v>0</v>
      </c>
      <c r="I1481">
        <v>60</v>
      </c>
      <c r="J1481">
        <v>4</v>
      </c>
      <c r="K1481" t="s">
        <v>85</v>
      </c>
      <c r="L1481">
        <v>11.41</v>
      </c>
      <c r="M1481">
        <v>0</v>
      </c>
      <c r="N1481">
        <v>75292</v>
      </c>
      <c r="O1481">
        <v>301680</v>
      </c>
      <c r="P1481">
        <v>681.09</v>
      </c>
      <c r="Q1481">
        <v>5.52</v>
      </c>
      <c r="R1481">
        <v>6016</v>
      </c>
      <c r="S1481" t="s">
        <v>96</v>
      </c>
      <c r="T1481" t="s">
        <v>87</v>
      </c>
      <c r="U1481">
        <v>2051061</v>
      </c>
      <c r="V1481">
        <v>0</v>
      </c>
      <c r="W1481">
        <v>0</v>
      </c>
      <c r="X1481">
        <v>0</v>
      </c>
      <c r="Y1481">
        <v>0</v>
      </c>
      <c r="Z1481" t="s">
        <v>88</v>
      </c>
      <c r="AA1481" t="s">
        <v>88</v>
      </c>
      <c r="AB1481" t="s">
        <v>89</v>
      </c>
      <c r="AC1481">
        <v>35</v>
      </c>
      <c r="AD1481">
        <v>19.946999999999999</v>
      </c>
      <c r="AE1481">
        <v>21319482</v>
      </c>
      <c r="AF1481">
        <v>0</v>
      </c>
      <c r="AG1481">
        <v>0</v>
      </c>
      <c r="AH1481">
        <v>0.17197000000000001</v>
      </c>
      <c r="AI1481" t="s">
        <v>90</v>
      </c>
      <c r="AJ1481" t="s">
        <v>5371</v>
      </c>
      <c r="AK1481" t="s">
        <v>5372</v>
      </c>
      <c r="AL1481" t="s">
        <v>574</v>
      </c>
      <c r="AM1481" t="str">
        <f t="shared" si="23"/>
        <v>'20.0 20.0' 100000 rq=0</v>
      </c>
    </row>
    <row r="1482" spans="1:39">
      <c r="A1482">
        <v>1481</v>
      </c>
      <c r="B1482" t="s">
        <v>82</v>
      </c>
      <c r="C1482">
        <v>100000</v>
      </c>
      <c r="D1482" t="s">
        <v>95</v>
      </c>
      <c r="E1482" t="s">
        <v>6576</v>
      </c>
      <c r="F1482">
        <v>10000</v>
      </c>
      <c r="G1482">
        <v>256</v>
      </c>
      <c r="H1482">
        <v>0</v>
      </c>
      <c r="I1482">
        <v>72</v>
      </c>
      <c r="J1482">
        <v>1</v>
      </c>
      <c r="K1482" t="s">
        <v>85</v>
      </c>
      <c r="L1482">
        <v>11.34</v>
      </c>
      <c r="M1482">
        <v>0</v>
      </c>
      <c r="N1482">
        <v>75732</v>
      </c>
      <c r="O1482">
        <v>302884</v>
      </c>
      <c r="P1482">
        <v>816.36</v>
      </c>
      <c r="Q1482">
        <v>4.33</v>
      </c>
      <c r="R1482">
        <v>7234</v>
      </c>
      <c r="S1482" t="s">
        <v>96</v>
      </c>
      <c r="T1482" t="s">
        <v>87</v>
      </c>
      <c r="U1482">
        <v>113558226</v>
      </c>
      <c r="V1482">
        <v>0</v>
      </c>
      <c r="W1482">
        <v>0</v>
      </c>
      <c r="X1482">
        <v>0</v>
      </c>
      <c r="Y1482">
        <v>0</v>
      </c>
      <c r="Z1482" t="s">
        <v>88</v>
      </c>
      <c r="AA1482" t="s">
        <v>88</v>
      </c>
      <c r="AB1482" t="s">
        <v>89</v>
      </c>
      <c r="AC1482">
        <v>35</v>
      </c>
      <c r="AD1482">
        <v>19.5899</v>
      </c>
      <c r="AE1482">
        <v>1136238020</v>
      </c>
      <c r="AF1482">
        <v>0</v>
      </c>
      <c r="AG1482">
        <v>0</v>
      </c>
      <c r="AH1482">
        <v>2.0266099999999999E-2</v>
      </c>
      <c r="AI1482" t="s">
        <v>90</v>
      </c>
      <c r="AJ1482" t="s">
        <v>6105</v>
      </c>
      <c r="AK1482" t="s">
        <v>6106</v>
      </c>
      <c r="AL1482" t="s">
        <v>1839</v>
      </c>
      <c r="AM1482" t="str">
        <f t="shared" si="23"/>
        <v>'0.0 0.0' 100000 rq=0</v>
      </c>
    </row>
    <row r="1483" spans="1:39">
      <c r="A1483">
        <v>1482</v>
      </c>
      <c r="B1483" t="s">
        <v>100</v>
      </c>
      <c r="C1483">
        <v>100000</v>
      </c>
      <c r="D1483" t="s">
        <v>83</v>
      </c>
      <c r="E1483" t="s">
        <v>6576</v>
      </c>
      <c r="F1483">
        <v>10000</v>
      </c>
      <c r="G1483">
        <v>256</v>
      </c>
      <c r="H1483">
        <v>0</v>
      </c>
      <c r="I1483">
        <v>72</v>
      </c>
      <c r="J1483">
        <v>1</v>
      </c>
      <c r="K1483" t="s">
        <v>85</v>
      </c>
      <c r="L1483">
        <v>11.38</v>
      </c>
      <c r="M1483">
        <v>0</v>
      </c>
      <c r="N1483">
        <v>88014</v>
      </c>
      <c r="O1483">
        <v>325332</v>
      </c>
      <c r="P1483">
        <v>821.83</v>
      </c>
      <c r="Q1483">
        <v>4.9000000000000004</v>
      </c>
      <c r="R1483">
        <v>7259</v>
      </c>
      <c r="S1483" t="s">
        <v>86</v>
      </c>
      <c r="T1483" t="s">
        <v>87</v>
      </c>
      <c r="U1483">
        <v>22172970</v>
      </c>
      <c r="V1483">
        <v>0</v>
      </c>
      <c r="W1483">
        <v>0</v>
      </c>
      <c r="X1483">
        <v>0</v>
      </c>
      <c r="Y1483">
        <v>0</v>
      </c>
      <c r="Z1483" t="s">
        <v>88</v>
      </c>
      <c r="AA1483" t="s">
        <v>88</v>
      </c>
      <c r="AB1483" t="s">
        <v>89</v>
      </c>
      <c r="AC1483">
        <v>32</v>
      </c>
      <c r="AD1483">
        <v>19.202500000000001</v>
      </c>
      <c r="AE1483">
        <v>233062467</v>
      </c>
      <c r="AF1483">
        <v>0</v>
      </c>
      <c r="AG1483">
        <v>0</v>
      </c>
      <c r="AH1483">
        <v>0</v>
      </c>
      <c r="AI1483" t="s">
        <v>90</v>
      </c>
      <c r="AJ1483" t="s">
        <v>5973</v>
      </c>
      <c r="AK1483" t="s">
        <v>5974</v>
      </c>
      <c r="AL1483" t="s">
        <v>2542</v>
      </c>
      <c r="AM1483" t="str">
        <f t="shared" si="23"/>
        <v>'20.0 20.0' 100000 rq=0</v>
      </c>
    </row>
    <row r="1484" spans="1:39">
      <c r="A1484">
        <v>1483</v>
      </c>
      <c r="B1484" t="s">
        <v>94</v>
      </c>
      <c r="C1484">
        <v>100000</v>
      </c>
      <c r="D1484" t="s">
        <v>83</v>
      </c>
      <c r="E1484" t="s">
        <v>6576</v>
      </c>
      <c r="F1484">
        <v>10000</v>
      </c>
      <c r="G1484">
        <v>256</v>
      </c>
      <c r="H1484">
        <v>1</v>
      </c>
      <c r="I1484">
        <v>24</v>
      </c>
      <c r="J1484">
        <v>2</v>
      </c>
      <c r="K1484" t="s">
        <v>85</v>
      </c>
      <c r="L1484">
        <v>11.41</v>
      </c>
      <c r="M1484">
        <v>0</v>
      </c>
      <c r="N1484">
        <v>86144</v>
      </c>
      <c r="O1484">
        <v>320732</v>
      </c>
      <c r="P1484">
        <v>288.92</v>
      </c>
      <c r="Q1484">
        <v>5.19</v>
      </c>
      <c r="R1484">
        <v>2577</v>
      </c>
      <c r="S1484" t="s">
        <v>86</v>
      </c>
      <c r="T1484" t="s">
        <v>87</v>
      </c>
      <c r="U1484">
        <v>30816682</v>
      </c>
      <c r="V1484">
        <v>0</v>
      </c>
      <c r="W1484">
        <v>0</v>
      </c>
      <c r="X1484">
        <v>0</v>
      </c>
      <c r="Y1484">
        <v>0</v>
      </c>
      <c r="Z1484" t="s">
        <v>88</v>
      </c>
      <c r="AA1484" t="s">
        <v>88</v>
      </c>
      <c r="AB1484" t="s">
        <v>89</v>
      </c>
      <c r="AC1484">
        <v>33</v>
      </c>
      <c r="AD1484">
        <v>18.985700000000001</v>
      </c>
      <c r="AE1484">
        <v>322903826</v>
      </c>
      <c r="AF1484">
        <v>0</v>
      </c>
      <c r="AG1484">
        <v>0</v>
      </c>
      <c r="AH1484">
        <v>0</v>
      </c>
      <c r="AI1484" t="s">
        <v>90</v>
      </c>
      <c r="AJ1484" t="s">
        <v>6245</v>
      </c>
      <c r="AK1484" t="s">
        <v>6246</v>
      </c>
      <c r="AL1484" t="s">
        <v>1030</v>
      </c>
      <c r="AM1484" t="str">
        <f t="shared" si="23"/>
        <v>'5.0 5.0' 100000 rq=1</v>
      </c>
    </row>
    <row r="1485" spans="1:39">
      <c r="A1485">
        <v>1484</v>
      </c>
      <c r="B1485" t="s">
        <v>94</v>
      </c>
      <c r="C1485">
        <v>100000</v>
      </c>
      <c r="D1485" t="s">
        <v>152</v>
      </c>
      <c r="E1485" t="s">
        <v>6576</v>
      </c>
      <c r="F1485">
        <v>10000</v>
      </c>
      <c r="G1485">
        <v>256</v>
      </c>
      <c r="H1485">
        <v>1</v>
      </c>
      <c r="I1485">
        <v>190</v>
      </c>
      <c r="J1485">
        <v>3</v>
      </c>
      <c r="K1485" t="s">
        <v>85</v>
      </c>
      <c r="L1485">
        <v>11.84</v>
      </c>
      <c r="M1485">
        <v>0</v>
      </c>
      <c r="N1485">
        <v>248687</v>
      </c>
      <c r="O1485">
        <v>687504</v>
      </c>
      <c r="P1485">
        <v>2148.5300000000002</v>
      </c>
      <c r="Q1485">
        <v>15.81</v>
      </c>
      <c r="R1485">
        <v>18267</v>
      </c>
      <c r="S1485" t="s">
        <v>153</v>
      </c>
      <c r="T1485" t="s">
        <v>87</v>
      </c>
      <c r="U1485">
        <v>17965284</v>
      </c>
      <c r="V1485">
        <v>0</v>
      </c>
      <c r="W1485">
        <v>0</v>
      </c>
      <c r="X1485">
        <v>0</v>
      </c>
      <c r="Y1485">
        <v>0</v>
      </c>
      <c r="Z1485" t="s">
        <v>88</v>
      </c>
      <c r="AA1485" t="s">
        <v>88</v>
      </c>
      <c r="AB1485" t="s">
        <v>89</v>
      </c>
      <c r="AC1485">
        <v>34</v>
      </c>
      <c r="AD1485">
        <v>19.172599999999999</v>
      </c>
      <c r="AE1485">
        <v>184293038</v>
      </c>
      <c r="AF1485">
        <v>0</v>
      </c>
      <c r="AG1485">
        <v>0</v>
      </c>
      <c r="AH1485">
        <v>9.6720000000000006</v>
      </c>
      <c r="AI1485" t="s">
        <v>90</v>
      </c>
      <c r="AJ1485" t="s">
        <v>1759</v>
      </c>
      <c r="AK1485" t="s">
        <v>1760</v>
      </c>
      <c r="AL1485" t="s">
        <v>249</v>
      </c>
      <c r="AM1485" t="str">
        <f t="shared" si="23"/>
        <v>'5.0 5.0' 100000 rq=1</v>
      </c>
    </row>
    <row r="1486" spans="1:39">
      <c r="A1486">
        <v>1485</v>
      </c>
      <c r="B1486" t="s">
        <v>100</v>
      </c>
      <c r="C1486">
        <v>100000</v>
      </c>
      <c r="D1486" t="s">
        <v>6577</v>
      </c>
      <c r="E1486" t="s">
        <v>6576</v>
      </c>
      <c r="F1486">
        <v>10000</v>
      </c>
      <c r="G1486">
        <v>256</v>
      </c>
      <c r="H1486">
        <v>0</v>
      </c>
      <c r="I1486">
        <v>120</v>
      </c>
      <c r="J1486">
        <v>4</v>
      </c>
      <c r="K1486" t="s">
        <v>85</v>
      </c>
      <c r="L1486">
        <v>11.41</v>
      </c>
      <c r="M1486">
        <v>0</v>
      </c>
      <c r="N1486">
        <v>87726</v>
      </c>
      <c r="O1486">
        <v>332216</v>
      </c>
      <c r="P1486">
        <v>1339.21</v>
      </c>
      <c r="Q1486">
        <v>5.84</v>
      </c>
      <c r="R1486">
        <v>11779</v>
      </c>
      <c r="S1486" t="s">
        <v>6578</v>
      </c>
      <c r="T1486" t="s">
        <v>87</v>
      </c>
      <c r="U1486">
        <v>91987265</v>
      </c>
      <c r="V1486">
        <v>0</v>
      </c>
      <c r="W1486">
        <v>0</v>
      </c>
      <c r="X1486">
        <v>0</v>
      </c>
      <c r="Y1486">
        <v>0</v>
      </c>
      <c r="Z1486" t="s">
        <v>88</v>
      </c>
      <c r="AA1486" t="s">
        <v>88</v>
      </c>
      <c r="AB1486" t="s">
        <v>89</v>
      </c>
      <c r="AC1486">
        <v>35</v>
      </c>
      <c r="AD1486">
        <v>21.241299999999999</v>
      </c>
      <c r="AE1486">
        <v>948126512</v>
      </c>
      <c r="AF1486">
        <v>0</v>
      </c>
      <c r="AG1486">
        <v>0</v>
      </c>
      <c r="AH1486">
        <v>0</v>
      </c>
      <c r="AI1486" t="s">
        <v>90</v>
      </c>
      <c r="AJ1486" t="s">
        <v>5501</v>
      </c>
      <c r="AK1486" t="s">
        <v>5502</v>
      </c>
      <c r="AL1486" t="s">
        <v>6618</v>
      </c>
      <c r="AM1486" t="str">
        <f t="shared" si="23"/>
        <v>'20.0 20.0' 100000 rq=0</v>
      </c>
    </row>
    <row r="1487" spans="1:39">
      <c r="A1487">
        <v>1486</v>
      </c>
      <c r="B1487" t="s">
        <v>82</v>
      </c>
      <c r="C1487">
        <v>100000</v>
      </c>
      <c r="D1487" t="s">
        <v>95</v>
      </c>
      <c r="E1487" t="s">
        <v>6576</v>
      </c>
      <c r="F1487">
        <v>10000</v>
      </c>
      <c r="G1487">
        <v>256</v>
      </c>
      <c r="H1487">
        <v>0</v>
      </c>
      <c r="I1487">
        <v>144</v>
      </c>
      <c r="J1487">
        <v>4</v>
      </c>
      <c r="K1487" t="s">
        <v>85</v>
      </c>
      <c r="L1487">
        <v>11.48</v>
      </c>
      <c r="M1487">
        <v>0</v>
      </c>
      <c r="N1487">
        <v>79648</v>
      </c>
      <c r="O1487">
        <v>313852</v>
      </c>
      <c r="P1487">
        <v>1616.93</v>
      </c>
      <c r="Q1487">
        <v>4.47</v>
      </c>
      <c r="R1487">
        <v>14113</v>
      </c>
      <c r="S1487" t="s">
        <v>96</v>
      </c>
      <c r="T1487" t="s">
        <v>87</v>
      </c>
      <c r="U1487">
        <v>189888878</v>
      </c>
      <c r="V1487">
        <v>0</v>
      </c>
      <c r="W1487">
        <v>0</v>
      </c>
      <c r="X1487">
        <v>0</v>
      </c>
      <c r="Y1487">
        <v>0</v>
      </c>
      <c r="Z1487" t="s">
        <v>88</v>
      </c>
      <c r="AA1487" t="s">
        <v>88</v>
      </c>
      <c r="AB1487" t="s">
        <v>89</v>
      </c>
      <c r="AC1487">
        <v>38</v>
      </c>
      <c r="AD1487">
        <v>20.555099999999999</v>
      </c>
      <c r="AE1487">
        <v>1899354775</v>
      </c>
      <c r="AF1487">
        <v>0</v>
      </c>
      <c r="AG1487">
        <v>0</v>
      </c>
      <c r="AH1487">
        <v>2.8042500000000001E-2</v>
      </c>
      <c r="AI1487" t="s">
        <v>90</v>
      </c>
      <c r="AJ1487" t="s">
        <v>6523</v>
      </c>
      <c r="AK1487" t="s">
        <v>6524</v>
      </c>
      <c r="AL1487" t="s">
        <v>1296</v>
      </c>
      <c r="AM1487" t="str">
        <f t="shared" si="23"/>
        <v>'0.0 0.0' 100000 rq=0</v>
      </c>
    </row>
    <row r="1488" spans="1:39">
      <c r="A1488">
        <v>1487</v>
      </c>
      <c r="B1488" t="s">
        <v>100</v>
      </c>
      <c r="C1488">
        <v>100000</v>
      </c>
      <c r="D1488" t="s">
        <v>6577</v>
      </c>
      <c r="E1488" t="s">
        <v>6576</v>
      </c>
      <c r="F1488">
        <v>10000</v>
      </c>
      <c r="G1488">
        <v>256</v>
      </c>
      <c r="H1488">
        <v>0</v>
      </c>
      <c r="I1488">
        <v>18</v>
      </c>
      <c r="J1488">
        <v>2</v>
      </c>
      <c r="K1488" t="s">
        <v>85</v>
      </c>
      <c r="L1488">
        <v>11.34</v>
      </c>
      <c r="M1488">
        <v>0</v>
      </c>
      <c r="N1488">
        <v>78798</v>
      </c>
      <c r="O1488">
        <v>313180</v>
      </c>
      <c r="P1488">
        <v>218.33</v>
      </c>
      <c r="Q1488">
        <v>5.76</v>
      </c>
      <c r="R1488">
        <v>1975</v>
      </c>
      <c r="S1488" t="s">
        <v>6578</v>
      </c>
      <c r="T1488" t="s">
        <v>87</v>
      </c>
      <c r="U1488">
        <v>39536327</v>
      </c>
      <c r="V1488">
        <v>0</v>
      </c>
      <c r="W1488">
        <v>0</v>
      </c>
      <c r="X1488">
        <v>0</v>
      </c>
      <c r="Y1488">
        <v>0</v>
      </c>
      <c r="Z1488" t="s">
        <v>88</v>
      </c>
      <c r="AA1488" t="s">
        <v>88</v>
      </c>
      <c r="AB1488" t="s">
        <v>89</v>
      </c>
      <c r="AC1488">
        <v>33</v>
      </c>
      <c r="AD1488">
        <v>19.2774</v>
      </c>
      <c r="AE1488">
        <v>426838232</v>
      </c>
      <c r="AF1488">
        <v>0</v>
      </c>
      <c r="AG1488">
        <v>0</v>
      </c>
      <c r="AH1488">
        <v>0</v>
      </c>
      <c r="AI1488" t="s">
        <v>90</v>
      </c>
      <c r="AJ1488" t="s">
        <v>5841</v>
      </c>
      <c r="AK1488" t="s">
        <v>5842</v>
      </c>
      <c r="AL1488" t="s">
        <v>6583</v>
      </c>
      <c r="AM1488" t="str">
        <f t="shared" si="23"/>
        <v>'20.0 20.0' 100000 rq=0</v>
      </c>
    </row>
    <row r="1489" spans="1:39">
      <c r="A1489">
        <v>1488</v>
      </c>
      <c r="B1489" t="s">
        <v>100</v>
      </c>
      <c r="C1489">
        <v>100000</v>
      </c>
      <c r="D1489" t="s">
        <v>83</v>
      </c>
      <c r="E1489" t="s">
        <v>6576</v>
      </c>
      <c r="F1489">
        <v>10000</v>
      </c>
      <c r="G1489">
        <v>256</v>
      </c>
      <c r="H1489">
        <v>1</v>
      </c>
      <c r="I1489">
        <v>12</v>
      </c>
      <c r="J1489">
        <v>2</v>
      </c>
      <c r="K1489" t="s">
        <v>85</v>
      </c>
      <c r="L1489">
        <v>11.43</v>
      </c>
      <c r="M1489">
        <v>0</v>
      </c>
      <c r="N1489">
        <v>89791</v>
      </c>
      <c r="O1489">
        <v>329532</v>
      </c>
      <c r="P1489">
        <v>159.08000000000001</v>
      </c>
      <c r="Q1489">
        <v>4.76</v>
      </c>
      <c r="R1489">
        <v>1433</v>
      </c>
      <c r="S1489" t="s">
        <v>86</v>
      </c>
      <c r="T1489" t="s">
        <v>87</v>
      </c>
      <c r="U1489">
        <v>14161080</v>
      </c>
      <c r="V1489">
        <v>0</v>
      </c>
      <c r="W1489">
        <v>0</v>
      </c>
      <c r="X1489">
        <v>0</v>
      </c>
      <c r="Y1489">
        <v>0</v>
      </c>
      <c r="Z1489" t="s">
        <v>88</v>
      </c>
      <c r="AA1489" t="s">
        <v>88</v>
      </c>
      <c r="AB1489" t="s">
        <v>89</v>
      </c>
      <c r="AC1489">
        <v>36</v>
      </c>
      <c r="AD1489">
        <v>20.1097</v>
      </c>
      <c r="AE1489">
        <v>152767718</v>
      </c>
      <c r="AF1489">
        <v>0</v>
      </c>
      <c r="AG1489">
        <v>0</v>
      </c>
      <c r="AH1489">
        <v>0</v>
      </c>
      <c r="AI1489" t="s">
        <v>90</v>
      </c>
      <c r="AJ1489" t="s">
        <v>6181</v>
      </c>
      <c r="AK1489" t="s">
        <v>6182</v>
      </c>
      <c r="AL1489" t="s">
        <v>145</v>
      </c>
      <c r="AM1489" t="str">
        <f t="shared" si="23"/>
        <v>'20.0 20.0' 100000 rq=1</v>
      </c>
    </row>
    <row r="1490" spans="1:39">
      <c r="A1490">
        <v>1489</v>
      </c>
      <c r="B1490" t="s">
        <v>100</v>
      </c>
      <c r="C1490">
        <v>100000</v>
      </c>
      <c r="D1490" t="s">
        <v>152</v>
      </c>
      <c r="E1490" t="s">
        <v>6576</v>
      </c>
      <c r="F1490">
        <v>10000</v>
      </c>
      <c r="G1490">
        <v>256</v>
      </c>
      <c r="H1490">
        <v>0</v>
      </c>
      <c r="I1490">
        <v>24</v>
      </c>
      <c r="J1490">
        <v>5</v>
      </c>
      <c r="K1490" t="s">
        <v>85</v>
      </c>
      <c r="L1490">
        <v>11.36</v>
      </c>
      <c r="M1490">
        <v>0</v>
      </c>
      <c r="N1490">
        <v>78863</v>
      </c>
      <c r="O1490">
        <v>313448</v>
      </c>
      <c r="P1490">
        <v>290.97000000000003</v>
      </c>
      <c r="Q1490">
        <v>4.5</v>
      </c>
      <c r="R1490">
        <v>2600</v>
      </c>
      <c r="S1490" t="s">
        <v>153</v>
      </c>
      <c r="T1490" t="s">
        <v>87</v>
      </c>
      <c r="U1490">
        <v>46987203</v>
      </c>
      <c r="V1490">
        <v>0</v>
      </c>
      <c r="W1490">
        <v>0</v>
      </c>
      <c r="X1490">
        <v>0</v>
      </c>
      <c r="Y1490">
        <v>0</v>
      </c>
      <c r="Z1490" t="s">
        <v>88</v>
      </c>
      <c r="AA1490" t="s">
        <v>88</v>
      </c>
      <c r="AB1490" t="s">
        <v>89</v>
      </c>
      <c r="AC1490">
        <v>34</v>
      </c>
      <c r="AD1490">
        <v>19.012499999999999</v>
      </c>
      <c r="AE1490">
        <v>506583186</v>
      </c>
      <c r="AF1490">
        <v>0</v>
      </c>
      <c r="AG1490">
        <v>0</v>
      </c>
      <c r="AH1490">
        <v>2.4733100000000001E-2</v>
      </c>
      <c r="AI1490" t="s">
        <v>90</v>
      </c>
      <c r="AJ1490" t="s">
        <v>6483</v>
      </c>
      <c r="AK1490" t="s">
        <v>6484</v>
      </c>
      <c r="AL1490" t="s">
        <v>355</v>
      </c>
      <c r="AM1490" t="str">
        <f t="shared" si="23"/>
        <v>'20.0 20.0' 100000 rq=0</v>
      </c>
    </row>
    <row r="1491" spans="1:39">
      <c r="A1491">
        <v>1490</v>
      </c>
      <c r="B1491" t="s">
        <v>94</v>
      </c>
      <c r="C1491">
        <v>100000</v>
      </c>
      <c r="D1491" t="s">
        <v>110</v>
      </c>
      <c r="E1491" t="s">
        <v>6576</v>
      </c>
      <c r="F1491">
        <v>10000</v>
      </c>
      <c r="G1491">
        <v>256</v>
      </c>
      <c r="H1491">
        <v>0</v>
      </c>
      <c r="I1491">
        <v>36</v>
      </c>
      <c r="J1491">
        <v>4</v>
      </c>
      <c r="K1491" t="s">
        <v>85</v>
      </c>
      <c r="L1491">
        <v>11.37</v>
      </c>
      <c r="M1491">
        <v>0</v>
      </c>
      <c r="N1491">
        <v>80066</v>
      </c>
      <c r="O1491">
        <v>316420</v>
      </c>
      <c r="P1491">
        <v>422.42</v>
      </c>
      <c r="Q1491">
        <v>5.95</v>
      </c>
      <c r="R1491">
        <v>3765</v>
      </c>
      <c r="S1491" t="s">
        <v>111</v>
      </c>
      <c r="T1491" t="s">
        <v>87</v>
      </c>
      <c r="U1491">
        <v>42127485</v>
      </c>
      <c r="V1491">
        <v>0</v>
      </c>
      <c r="W1491">
        <v>0</v>
      </c>
      <c r="X1491">
        <v>0</v>
      </c>
      <c r="Y1491">
        <v>0</v>
      </c>
      <c r="Z1491" t="s">
        <v>88</v>
      </c>
      <c r="AA1491" t="s">
        <v>88</v>
      </c>
      <c r="AB1491" t="s">
        <v>89</v>
      </c>
      <c r="AC1491">
        <v>36</v>
      </c>
      <c r="AD1491">
        <v>21.103999999999999</v>
      </c>
      <c r="AE1491">
        <v>450388675</v>
      </c>
      <c r="AF1491">
        <v>0</v>
      </c>
      <c r="AG1491">
        <v>0</v>
      </c>
      <c r="AH1491">
        <v>0</v>
      </c>
      <c r="AI1491" t="s">
        <v>90</v>
      </c>
      <c r="AJ1491" t="s">
        <v>6249</v>
      </c>
      <c r="AK1491" t="s">
        <v>6250</v>
      </c>
      <c r="AL1491" t="s">
        <v>1966</v>
      </c>
      <c r="AM1491" t="str">
        <f t="shared" si="23"/>
        <v>'5.0 5.0' 100000 rq=0</v>
      </c>
    </row>
    <row r="1492" spans="1:39">
      <c r="A1492">
        <v>1491</v>
      </c>
      <c r="B1492" t="s">
        <v>100</v>
      </c>
      <c r="C1492">
        <v>100000</v>
      </c>
      <c r="D1492" t="s">
        <v>152</v>
      </c>
      <c r="E1492" t="s">
        <v>6576</v>
      </c>
      <c r="F1492">
        <v>10000</v>
      </c>
      <c r="G1492">
        <v>256</v>
      </c>
      <c r="H1492">
        <v>0</v>
      </c>
      <c r="I1492">
        <v>18</v>
      </c>
      <c r="J1492">
        <v>2</v>
      </c>
      <c r="K1492" t="s">
        <v>85</v>
      </c>
      <c r="L1492">
        <v>11.23</v>
      </c>
      <c r="M1492">
        <v>0</v>
      </c>
      <c r="N1492">
        <v>78383</v>
      </c>
      <c r="O1492">
        <v>312432</v>
      </c>
      <c r="P1492">
        <v>220.92</v>
      </c>
      <c r="Q1492">
        <v>5.15</v>
      </c>
      <c r="R1492">
        <v>2011</v>
      </c>
      <c r="S1492" t="s">
        <v>153</v>
      </c>
      <c r="T1492" t="s">
        <v>87</v>
      </c>
      <c r="U1492">
        <v>37671113</v>
      </c>
      <c r="V1492">
        <v>0</v>
      </c>
      <c r="W1492">
        <v>0</v>
      </c>
      <c r="X1492">
        <v>0</v>
      </c>
      <c r="Y1492">
        <v>0</v>
      </c>
      <c r="Z1492" t="s">
        <v>88</v>
      </c>
      <c r="AA1492" t="s">
        <v>88</v>
      </c>
      <c r="AB1492" t="s">
        <v>89</v>
      </c>
      <c r="AC1492">
        <v>33</v>
      </c>
      <c r="AD1492">
        <v>19.773499999999999</v>
      </c>
      <c r="AE1492">
        <v>406548451</v>
      </c>
      <c r="AF1492">
        <v>0</v>
      </c>
      <c r="AG1492">
        <v>0</v>
      </c>
      <c r="AH1492">
        <v>1.99154E-2</v>
      </c>
      <c r="AI1492" t="s">
        <v>90</v>
      </c>
      <c r="AJ1492" t="s">
        <v>5947</v>
      </c>
      <c r="AK1492" t="s">
        <v>5948</v>
      </c>
      <c r="AL1492" t="s">
        <v>742</v>
      </c>
      <c r="AM1492" t="str">
        <f t="shared" si="23"/>
        <v>'20.0 20.0' 100000 rq=0</v>
      </c>
    </row>
    <row r="1493" spans="1:39">
      <c r="A1493">
        <v>1492</v>
      </c>
      <c r="B1493" t="s">
        <v>100</v>
      </c>
      <c r="C1493">
        <v>100000</v>
      </c>
      <c r="D1493" t="s">
        <v>83</v>
      </c>
      <c r="E1493" t="s">
        <v>6576</v>
      </c>
      <c r="F1493">
        <v>10000</v>
      </c>
      <c r="G1493">
        <v>256</v>
      </c>
      <c r="H1493">
        <v>1</v>
      </c>
      <c r="I1493">
        <v>96</v>
      </c>
      <c r="J1493">
        <v>5</v>
      </c>
      <c r="K1493" t="s">
        <v>85</v>
      </c>
      <c r="L1493">
        <v>11.43</v>
      </c>
      <c r="M1493">
        <v>0</v>
      </c>
      <c r="N1493">
        <v>191863</v>
      </c>
      <c r="O1493">
        <v>510976</v>
      </c>
      <c r="P1493">
        <v>1018.05</v>
      </c>
      <c r="Q1493">
        <v>10.8</v>
      </c>
      <c r="R1493">
        <v>8998</v>
      </c>
      <c r="S1493" t="s">
        <v>86</v>
      </c>
      <c r="T1493" t="s">
        <v>87</v>
      </c>
      <c r="U1493">
        <v>20359629</v>
      </c>
      <c r="V1493">
        <v>0</v>
      </c>
      <c r="W1493">
        <v>0</v>
      </c>
      <c r="X1493">
        <v>0</v>
      </c>
      <c r="Y1493">
        <v>0</v>
      </c>
      <c r="Z1493" t="s">
        <v>88</v>
      </c>
      <c r="AA1493" t="s">
        <v>88</v>
      </c>
      <c r="AB1493" t="s">
        <v>89</v>
      </c>
      <c r="AC1493">
        <v>37</v>
      </c>
      <c r="AD1493">
        <v>20.145199999999999</v>
      </c>
      <c r="AE1493">
        <v>215569207</v>
      </c>
      <c r="AF1493">
        <v>0</v>
      </c>
      <c r="AG1493">
        <v>0</v>
      </c>
      <c r="AH1493">
        <v>0</v>
      </c>
      <c r="AI1493" t="s">
        <v>90</v>
      </c>
      <c r="AJ1493" t="s">
        <v>6139</v>
      </c>
      <c r="AK1493" t="s">
        <v>6140</v>
      </c>
      <c r="AL1493" t="s">
        <v>426</v>
      </c>
      <c r="AM1493" t="str">
        <f t="shared" si="23"/>
        <v>'20.0 20.0' 100000 rq=1</v>
      </c>
    </row>
    <row r="1494" spans="1:39">
      <c r="A1494">
        <v>1493</v>
      </c>
      <c r="B1494" t="s">
        <v>82</v>
      </c>
      <c r="C1494">
        <v>100000</v>
      </c>
      <c r="D1494" t="s">
        <v>152</v>
      </c>
      <c r="E1494" t="s">
        <v>6576</v>
      </c>
      <c r="F1494">
        <v>10000</v>
      </c>
      <c r="G1494">
        <v>256</v>
      </c>
      <c r="H1494">
        <v>1</v>
      </c>
      <c r="I1494">
        <v>24</v>
      </c>
      <c r="J1494">
        <v>3</v>
      </c>
      <c r="K1494" t="s">
        <v>85</v>
      </c>
      <c r="L1494">
        <v>11.42</v>
      </c>
      <c r="M1494">
        <v>0</v>
      </c>
      <c r="N1494">
        <v>78524</v>
      </c>
      <c r="O1494">
        <v>313100</v>
      </c>
      <c r="P1494">
        <v>287.64</v>
      </c>
      <c r="Q1494">
        <v>5.04</v>
      </c>
      <c r="R1494">
        <v>2561</v>
      </c>
      <c r="S1494" t="s">
        <v>153</v>
      </c>
      <c r="T1494" t="s">
        <v>87</v>
      </c>
      <c r="U1494">
        <v>50894266</v>
      </c>
      <c r="V1494">
        <v>0</v>
      </c>
      <c r="W1494">
        <v>0</v>
      </c>
      <c r="X1494">
        <v>0</v>
      </c>
      <c r="Y1494">
        <v>0</v>
      </c>
      <c r="Z1494" t="s">
        <v>88</v>
      </c>
      <c r="AA1494" t="s">
        <v>88</v>
      </c>
      <c r="AB1494" t="s">
        <v>89</v>
      </c>
      <c r="AC1494">
        <v>35</v>
      </c>
      <c r="AD1494">
        <v>19.995899999999999</v>
      </c>
      <c r="AE1494">
        <v>544873606</v>
      </c>
      <c r="AF1494">
        <v>0</v>
      </c>
      <c r="AG1494">
        <v>0</v>
      </c>
      <c r="AH1494">
        <v>7.3464500000000002E-2</v>
      </c>
      <c r="AI1494" t="s">
        <v>90</v>
      </c>
      <c r="AJ1494" t="s">
        <v>6559</v>
      </c>
      <c r="AK1494" t="s">
        <v>6560</v>
      </c>
      <c r="AL1494" t="s">
        <v>1119</v>
      </c>
      <c r="AM1494" t="str">
        <f t="shared" si="23"/>
        <v>'0.0 0.0' 100000 rq=1</v>
      </c>
    </row>
    <row r="1495" spans="1:39">
      <c r="A1495">
        <v>1494</v>
      </c>
      <c r="B1495" t="s">
        <v>82</v>
      </c>
      <c r="C1495">
        <v>100000</v>
      </c>
      <c r="D1495" t="s">
        <v>83</v>
      </c>
      <c r="E1495" t="s">
        <v>6576</v>
      </c>
      <c r="F1495">
        <v>10000</v>
      </c>
      <c r="G1495">
        <v>256</v>
      </c>
      <c r="H1495">
        <v>0</v>
      </c>
      <c r="I1495">
        <v>36</v>
      </c>
      <c r="J1495">
        <v>1</v>
      </c>
      <c r="K1495" t="s">
        <v>85</v>
      </c>
      <c r="L1495">
        <v>11.35</v>
      </c>
      <c r="M1495">
        <v>0</v>
      </c>
      <c r="N1495">
        <v>78763</v>
      </c>
      <c r="O1495">
        <v>305964</v>
      </c>
      <c r="P1495">
        <v>424.1</v>
      </c>
      <c r="Q1495">
        <v>4.9400000000000004</v>
      </c>
      <c r="R1495">
        <v>3778</v>
      </c>
      <c r="S1495" t="s">
        <v>86</v>
      </c>
      <c r="T1495" t="s">
        <v>87</v>
      </c>
      <c r="U1495">
        <v>48970431</v>
      </c>
      <c r="V1495">
        <v>0</v>
      </c>
      <c r="W1495">
        <v>0</v>
      </c>
      <c r="X1495">
        <v>0</v>
      </c>
      <c r="Y1495">
        <v>0</v>
      </c>
      <c r="Z1495" t="s">
        <v>88</v>
      </c>
      <c r="AA1495" t="s">
        <v>88</v>
      </c>
      <c r="AB1495" t="s">
        <v>89</v>
      </c>
      <c r="AC1495">
        <v>35</v>
      </c>
      <c r="AD1495">
        <v>19.037500000000001</v>
      </c>
      <c r="AE1495">
        <v>506592349</v>
      </c>
      <c r="AF1495">
        <v>0</v>
      </c>
      <c r="AG1495">
        <v>0</v>
      </c>
      <c r="AH1495">
        <v>0</v>
      </c>
      <c r="AI1495" t="s">
        <v>90</v>
      </c>
      <c r="AJ1495" t="s">
        <v>1753</v>
      </c>
      <c r="AK1495" t="s">
        <v>1754</v>
      </c>
      <c r="AL1495" t="s">
        <v>1166</v>
      </c>
      <c r="AM1495" t="str">
        <f t="shared" si="23"/>
        <v>'0.0 0.0' 100000 rq=0</v>
      </c>
    </row>
    <row r="1496" spans="1:39">
      <c r="A1496">
        <v>1495</v>
      </c>
      <c r="B1496" t="s">
        <v>100</v>
      </c>
      <c r="C1496">
        <v>100000</v>
      </c>
      <c r="D1496" t="s">
        <v>124</v>
      </c>
      <c r="E1496" t="s">
        <v>6576</v>
      </c>
      <c r="F1496">
        <v>10000</v>
      </c>
      <c r="G1496">
        <v>256</v>
      </c>
      <c r="H1496">
        <v>1</v>
      </c>
      <c r="I1496">
        <v>120</v>
      </c>
      <c r="J1496">
        <v>5</v>
      </c>
      <c r="K1496" t="s">
        <v>85</v>
      </c>
      <c r="L1496">
        <v>11.4</v>
      </c>
      <c r="M1496">
        <v>0</v>
      </c>
      <c r="N1496">
        <v>76999</v>
      </c>
      <c r="O1496">
        <v>303072</v>
      </c>
      <c r="P1496">
        <v>1340.59</v>
      </c>
      <c r="Q1496">
        <v>5.69</v>
      </c>
      <c r="R1496">
        <v>11808</v>
      </c>
      <c r="S1496" t="s">
        <v>125</v>
      </c>
      <c r="T1496" t="s">
        <v>87</v>
      </c>
      <c r="U1496">
        <v>57031939</v>
      </c>
      <c r="V1496">
        <v>0</v>
      </c>
      <c r="W1496">
        <v>0</v>
      </c>
      <c r="X1496">
        <v>0</v>
      </c>
      <c r="Y1496">
        <v>0</v>
      </c>
      <c r="Z1496" t="s">
        <v>88</v>
      </c>
      <c r="AA1496" t="s">
        <v>88</v>
      </c>
      <c r="AB1496" t="s">
        <v>89</v>
      </c>
      <c r="AC1496">
        <v>33</v>
      </c>
      <c r="AD1496">
        <v>19.030799999999999</v>
      </c>
      <c r="AE1496">
        <v>597487608</v>
      </c>
      <c r="AF1496">
        <v>0</v>
      </c>
      <c r="AG1496">
        <v>0</v>
      </c>
      <c r="AH1496">
        <v>3.57409</v>
      </c>
      <c r="AI1496" t="s">
        <v>90</v>
      </c>
      <c r="AJ1496" t="s">
        <v>5839</v>
      </c>
      <c r="AK1496" t="s">
        <v>5840</v>
      </c>
      <c r="AL1496" t="s">
        <v>406</v>
      </c>
      <c r="AM1496" t="str">
        <f t="shared" si="23"/>
        <v>'20.0 20.0' 100000 rq=1</v>
      </c>
    </row>
    <row r="1497" spans="1:39">
      <c r="A1497">
        <v>1496</v>
      </c>
      <c r="B1497" t="s">
        <v>94</v>
      </c>
      <c r="C1497">
        <v>100000</v>
      </c>
      <c r="D1497" t="s">
        <v>152</v>
      </c>
      <c r="E1497" t="s">
        <v>6576</v>
      </c>
      <c r="F1497">
        <v>10000</v>
      </c>
      <c r="G1497">
        <v>256</v>
      </c>
      <c r="H1497">
        <v>0</v>
      </c>
      <c r="I1497">
        <v>144</v>
      </c>
      <c r="J1497">
        <v>1</v>
      </c>
      <c r="K1497" t="s">
        <v>85</v>
      </c>
      <c r="L1497">
        <v>11.53</v>
      </c>
      <c r="M1497">
        <v>0</v>
      </c>
      <c r="N1497">
        <v>88851</v>
      </c>
      <c r="O1497">
        <v>335248</v>
      </c>
      <c r="P1497">
        <v>1612.08</v>
      </c>
      <c r="Q1497">
        <v>6.27</v>
      </c>
      <c r="R1497">
        <v>14034</v>
      </c>
      <c r="S1497" t="s">
        <v>153</v>
      </c>
      <c r="T1497" t="s">
        <v>87</v>
      </c>
      <c r="U1497">
        <v>170872354</v>
      </c>
      <c r="V1497">
        <v>0</v>
      </c>
      <c r="W1497">
        <v>0</v>
      </c>
      <c r="X1497">
        <v>0</v>
      </c>
      <c r="Y1497">
        <v>0</v>
      </c>
      <c r="Z1497" t="s">
        <v>88</v>
      </c>
      <c r="AA1497" t="s">
        <v>88</v>
      </c>
      <c r="AB1497" t="s">
        <v>89</v>
      </c>
      <c r="AC1497">
        <v>35</v>
      </c>
      <c r="AD1497">
        <v>19.912099999999999</v>
      </c>
      <c r="AE1497">
        <v>1727009042</v>
      </c>
      <c r="AF1497">
        <v>0</v>
      </c>
      <c r="AG1497">
        <v>0</v>
      </c>
      <c r="AH1497">
        <v>0.54893999999999998</v>
      </c>
      <c r="AI1497" t="s">
        <v>90</v>
      </c>
      <c r="AJ1497" t="s">
        <v>797</v>
      </c>
      <c r="AK1497" t="s">
        <v>798</v>
      </c>
      <c r="AL1497" t="s">
        <v>1122</v>
      </c>
      <c r="AM1497" t="str">
        <f t="shared" si="23"/>
        <v>'5.0 5.0' 100000 rq=0</v>
      </c>
    </row>
    <row r="1498" spans="1:39">
      <c r="A1498">
        <v>1497</v>
      </c>
      <c r="B1498" t="s">
        <v>100</v>
      </c>
      <c r="C1498">
        <v>100000</v>
      </c>
      <c r="D1498" t="s">
        <v>124</v>
      </c>
      <c r="E1498" t="s">
        <v>6576</v>
      </c>
      <c r="F1498">
        <v>10000</v>
      </c>
      <c r="G1498">
        <v>256</v>
      </c>
      <c r="H1498">
        <v>0</v>
      </c>
      <c r="I1498">
        <v>48</v>
      </c>
      <c r="J1498">
        <v>4</v>
      </c>
      <c r="K1498" t="s">
        <v>85</v>
      </c>
      <c r="L1498">
        <v>11.38</v>
      </c>
      <c r="M1498">
        <v>0</v>
      </c>
      <c r="N1498">
        <v>73764</v>
      </c>
      <c r="O1498">
        <v>296356</v>
      </c>
      <c r="P1498">
        <v>557.6</v>
      </c>
      <c r="Q1498">
        <v>4.67</v>
      </c>
      <c r="R1498">
        <v>4940</v>
      </c>
      <c r="S1498" t="s">
        <v>125</v>
      </c>
      <c r="T1498" t="s">
        <v>87</v>
      </c>
      <c r="U1498">
        <v>61627443</v>
      </c>
      <c r="V1498">
        <v>0</v>
      </c>
      <c r="W1498">
        <v>0</v>
      </c>
      <c r="X1498">
        <v>0</v>
      </c>
      <c r="Y1498">
        <v>0</v>
      </c>
      <c r="Z1498" t="s">
        <v>88</v>
      </c>
      <c r="AA1498" t="s">
        <v>88</v>
      </c>
      <c r="AB1498" t="s">
        <v>89</v>
      </c>
      <c r="AC1498">
        <v>40</v>
      </c>
      <c r="AD1498">
        <v>21.2974</v>
      </c>
      <c r="AE1498">
        <v>651029366</v>
      </c>
      <c r="AF1498">
        <v>0</v>
      </c>
      <c r="AG1498">
        <v>0</v>
      </c>
      <c r="AH1498">
        <v>0.39838000000000001</v>
      </c>
      <c r="AI1498" t="s">
        <v>90</v>
      </c>
      <c r="AJ1498" t="s">
        <v>5901</v>
      </c>
      <c r="AK1498" t="s">
        <v>5902</v>
      </c>
      <c r="AL1498" t="s">
        <v>850</v>
      </c>
      <c r="AM1498" t="str">
        <f t="shared" si="23"/>
        <v>'20.0 20.0' 100000 rq=0</v>
      </c>
    </row>
    <row r="1499" spans="1:39">
      <c r="A1499">
        <v>1498</v>
      </c>
      <c r="B1499" t="s">
        <v>94</v>
      </c>
      <c r="C1499">
        <v>100000</v>
      </c>
      <c r="D1499" t="s">
        <v>95</v>
      </c>
      <c r="E1499" t="s">
        <v>6576</v>
      </c>
      <c r="F1499">
        <v>10000</v>
      </c>
      <c r="G1499">
        <v>256</v>
      </c>
      <c r="H1499">
        <v>0</v>
      </c>
      <c r="I1499">
        <v>168</v>
      </c>
      <c r="J1499">
        <v>6</v>
      </c>
      <c r="K1499" t="s">
        <v>85</v>
      </c>
      <c r="L1499">
        <v>11.5</v>
      </c>
      <c r="M1499">
        <v>0</v>
      </c>
      <c r="N1499">
        <v>80262</v>
      </c>
      <c r="O1499">
        <v>315076</v>
      </c>
      <c r="P1499">
        <v>1884.02</v>
      </c>
      <c r="Q1499">
        <v>4.9800000000000004</v>
      </c>
      <c r="R1499">
        <v>16419</v>
      </c>
      <c r="S1499" t="s">
        <v>96</v>
      </c>
      <c r="T1499" t="s">
        <v>87</v>
      </c>
      <c r="U1499">
        <v>4298975</v>
      </c>
      <c r="V1499">
        <v>0</v>
      </c>
      <c r="W1499">
        <v>0</v>
      </c>
      <c r="X1499">
        <v>0</v>
      </c>
      <c r="Y1499">
        <v>0</v>
      </c>
      <c r="Z1499" t="s">
        <v>88</v>
      </c>
      <c r="AA1499" t="s">
        <v>88</v>
      </c>
      <c r="AB1499" t="s">
        <v>89</v>
      </c>
      <c r="AC1499">
        <v>33</v>
      </c>
      <c r="AD1499">
        <v>19.367599999999999</v>
      </c>
      <c r="AE1499">
        <v>43413487</v>
      </c>
      <c r="AF1499">
        <v>0</v>
      </c>
      <c r="AG1499">
        <v>0</v>
      </c>
      <c r="AH1499">
        <v>0.14363300000000001</v>
      </c>
      <c r="AI1499" t="s">
        <v>90</v>
      </c>
      <c r="AJ1499" t="s">
        <v>624</v>
      </c>
      <c r="AK1499" t="s">
        <v>625</v>
      </c>
      <c r="AL1499" t="s">
        <v>1238</v>
      </c>
      <c r="AM1499" t="str">
        <f t="shared" si="23"/>
        <v>'5.0 5.0' 100000 rq=0</v>
      </c>
    </row>
    <row r="1500" spans="1:39">
      <c r="A1500">
        <v>1499</v>
      </c>
      <c r="B1500" t="s">
        <v>94</v>
      </c>
      <c r="C1500">
        <v>100000</v>
      </c>
      <c r="D1500" t="s">
        <v>95</v>
      </c>
      <c r="E1500" t="s">
        <v>6576</v>
      </c>
      <c r="F1500">
        <v>10000</v>
      </c>
      <c r="G1500">
        <v>256</v>
      </c>
      <c r="H1500">
        <v>0</v>
      </c>
      <c r="I1500">
        <v>72</v>
      </c>
      <c r="J1500">
        <v>3</v>
      </c>
      <c r="K1500" t="s">
        <v>85</v>
      </c>
      <c r="L1500">
        <v>11.42</v>
      </c>
      <c r="M1500">
        <v>0</v>
      </c>
      <c r="N1500">
        <v>75581</v>
      </c>
      <c r="O1500">
        <v>302036</v>
      </c>
      <c r="P1500">
        <v>815.47</v>
      </c>
      <c r="Q1500">
        <v>5.26</v>
      </c>
      <c r="R1500">
        <v>7185</v>
      </c>
      <c r="S1500" t="s">
        <v>96</v>
      </c>
      <c r="T1500" t="s">
        <v>87</v>
      </c>
      <c r="U1500">
        <v>6176843</v>
      </c>
      <c r="V1500">
        <v>0</v>
      </c>
      <c r="W1500">
        <v>0</v>
      </c>
      <c r="X1500">
        <v>0</v>
      </c>
      <c r="Y1500">
        <v>0</v>
      </c>
      <c r="Z1500" t="s">
        <v>88</v>
      </c>
      <c r="AA1500" t="s">
        <v>88</v>
      </c>
      <c r="AB1500" t="s">
        <v>89</v>
      </c>
      <c r="AC1500">
        <v>34</v>
      </c>
      <c r="AD1500">
        <v>19.507400000000001</v>
      </c>
      <c r="AE1500">
        <v>62379813</v>
      </c>
      <c r="AF1500">
        <v>0</v>
      </c>
      <c r="AG1500">
        <v>0</v>
      </c>
      <c r="AH1500">
        <v>0.165413</v>
      </c>
      <c r="AI1500" t="s">
        <v>90</v>
      </c>
      <c r="AJ1500" t="s">
        <v>1147</v>
      </c>
      <c r="AK1500" t="s">
        <v>1148</v>
      </c>
      <c r="AL1500" t="s">
        <v>519</v>
      </c>
      <c r="AM1500" t="str">
        <f t="shared" si="23"/>
        <v>'5.0 5.0' 100000 rq=0</v>
      </c>
    </row>
    <row r="1501" spans="1:39">
      <c r="A1501">
        <v>1500</v>
      </c>
      <c r="B1501" t="s">
        <v>82</v>
      </c>
      <c r="C1501">
        <v>100000</v>
      </c>
      <c r="D1501" t="s">
        <v>124</v>
      </c>
      <c r="E1501" t="s">
        <v>6576</v>
      </c>
      <c r="F1501">
        <v>10000</v>
      </c>
      <c r="G1501">
        <v>256</v>
      </c>
      <c r="H1501">
        <v>1</v>
      </c>
      <c r="I1501">
        <v>48</v>
      </c>
      <c r="J1501">
        <v>6</v>
      </c>
      <c r="K1501" t="s">
        <v>85</v>
      </c>
      <c r="L1501">
        <v>11.35</v>
      </c>
      <c r="M1501">
        <v>0</v>
      </c>
      <c r="N1501">
        <v>73627</v>
      </c>
      <c r="O1501">
        <v>295832</v>
      </c>
      <c r="P1501">
        <v>554.35</v>
      </c>
      <c r="Q1501">
        <v>4.7</v>
      </c>
      <c r="R1501">
        <v>4923</v>
      </c>
      <c r="S1501" t="s">
        <v>125</v>
      </c>
      <c r="T1501" t="s">
        <v>87</v>
      </c>
      <c r="U1501">
        <v>66370444</v>
      </c>
      <c r="V1501">
        <v>0</v>
      </c>
      <c r="W1501">
        <v>0</v>
      </c>
      <c r="X1501">
        <v>0</v>
      </c>
      <c r="Y1501">
        <v>0</v>
      </c>
      <c r="Z1501" t="s">
        <v>88</v>
      </c>
      <c r="AA1501" t="s">
        <v>88</v>
      </c>
      <c r="AB1501" t="s">
        <v>89</v>
      </c>
      <c r="AC1501">
        <v>32</v>
      </c>
      <c r="AD1501">
        <v>19.171399999999998</v>
      </c>
      <c r="AE1501">
        <v>704308621</v>
      </c>
      <c r="AF1501">
        <v>0</v>
      </c>
      <c r="AG1501">
        <v>0</v>
      </c>
      <c r="AH1501">
        <v>1.51196</v>
      </c>
      <c r="AI1501" t="s">
        <v>90</v>
      </c>
      <c r="AJ1501" t="s">
        <v>1600</v>
      </c>
      <c r="AK1501" t="s">
        <v>1601</v>
      </c>
      <c r="AL1501" t="s">
        <v>896</v>
      </c>
      <c r="AM1501" t="str">
        <f t="shared" si="23"/>
        <v>'0.0 0.0' 100000 rq=1</v>
      </c>
    </row>
    <row r="1502" spans="1:39">
      <c r="A1502">
        <v>1501</v>
      </c>
      <c r="B1502" t="s">
        <v>82</v>
      </c>
      <c r="C1502">
        <v>100000</v>
      </c>
      <c r="D1502" t="s">
        <v>124</v>
      </c>
      <c r="E1502" t="s">
        <v>6576</v>
      </c>
      <c r="F1502">
        <v>10000</v>
      </c>
      <c r="G1502">
        <v>256</v>
      </c>
      <c r="H1502">
        <v>1</v>
      </c>
      <c r="I1502">
        <v>24</v>
      </c>
      <c r="J1502">
        <v>6</v>
      </c>
      <c r="K1502" t="s">
        <v>85</v>
      </c>
      <c r="L1502">
        <v>11.31</v>
      </c>
      <c r="M1502">
        <v>0</v>
      </c>
      <c r="N1502">
        <v>72889</v>
      </c>
      <c r="O1502">
        <v>294660</v>
      </c>
      <c r="P1502">
        <v>286.95999999999998</v>
      </c>
      <c r="Q1502">
        <v>4.62</v>
      </c>
      <c r="R1502">
        <v>2576</v>
      </c>
      <c r="S1502" t="s">
        <v>125</v>
      </c>
      <c r="T1502" t="s">
        <v>87</v>
      </c>
      <c r="U1502">
        <v>48549448</v>
      </c>
      <c r="V1502">
        <v>0</v>
      </c>
      <c r="W1502">
        <v>0</v>
      </c>
      <c r="X1502">
        <v>0</v>
      </c>
      <c r="Y1502">
        <v>0</v>
      </c>
      <c r="Z1502" t="s">
        <v>88</v>
      </c>
      <c r="AA1502" t="s">
        <v>88</v>
      </c>
      <c r="AB1502" t="s">
        <v>89</v>
      </c>
      <c r="AC1502">
        <v>33</v>
      </c>
      <c r="AD1502">
        <v>19.218</v>
      </c>
      <c r="AE1502">
        <v>528520238</v>
      </c>
      <c r="AF1502">
        <v>0</v>
      </c>
      <c r="AG1502">
        <v>0</v>
      </c>
      <c r="AH1502">
        <v>0.54958899999999999</v>
      </c>
      <c r="AI1502" t="s">
        <v>90</v>
      </c>
      <c r="AJ1502" t="s">
        <v>1129</v>
      </c>
      <c r="AK1502" t="s">
        <v>1130</v>
      </c>
      <c r="AL1502" t="s">
        <v>1322</v>
      </c>
      <c r="AM1502" t="str">
        <f t="shared" si="23"/>
        <v>'0.0 0.0' 100000 rq=1</v>
      </c>
    </row>
    <row r="1503" spans="1:39">
      <c r="A1503">
        <v>1502</v>
      </c>
      <c r="B1503" t="s">
        <v>94</v>
      </c>
      <c r="C1503">
        <v>100000</v>
      </c>
      <c r="D1503" t="s">
        <v>110</v>
      </c>
      <c r="E1503" t="s">
        <v>6576</v>
      </c>
      <c r="F1503">
        <v>10000</v>
      </c>
      <c r="G1503">
        <v>256</v>
      </c>
      <c r="H1503">
        <v>1</v>
      </c>
      <c r="I1503">
        <v>12</v>
      </c>
      <c r="J1503">
        <v>4</v>
      </c>
      <c r="K1503" t="s">
        <v>85</v>
      </c>
      <c r="L1503">
        <v>11.43</v>
      </c>
      <c r="M1503">
        <v>0</v>
      </c>
      <c r="N1503">
        <v>113000</v>
      </c>
      <c r="O1503">
        <v>350936</v>
      </c>
      <c r="P1503">
        <v>158.36000000000001</v>
      </c>
      <c r="Q1503">
        <v>5.22</v>
      </c>
      <c r="R1503">
        <v>1430</v>
      </c>
      <c r="S1503" t="s">
        <v>111</v>
      </c>
      <c r="T1503" t="s">
        <v>87</v>
      </c>
      <c r="U1503">
        <v>21487590</v>
      </c>
      <c r="V1503">
        <v>0</v>
      </c>
      <c r="W1503">
        <v>0</v>
      </c>
      <c r="X1503">
        <v>0</v>
      </c>
      <c r="Y1503">
        <v>0</v>
      </c>
      <c r="Z1503" t="s">
        <v>88</v>
      </c>
      <c r="AA1503" t="s">
        <v>88</v>
      </c>
      <c r="AB1503" t="s">
        <v>89</v>
      </c>
      <c r="AC1503">
        <v>32</v>
      </c>
      <c r="AD1503">
        <v>19.400500000000001</v>
      </c>
      <c r="AE1503">
        <v>235654663</v>
      </c>
      <c r="AF1503">
        <v>0</v>
      </c>
      <c r="AG1503">
        <v>0</v>
      </c>
      <c r="AH1503">
        <v>0</v>
      </c>
      <c r="AI1503" t="s">
        <v>90</v>
      </c>
      <c r="AJ1503" t="s">
        <v>683</v>
      </c>
      <c r="AK1503" t="s">
        <v>684</v>
      </c>
      <c r="AL1503" t="s">
        <v>824</v>
      </c>
      <c r="AM1503" t="str">
        <f t="shared" si="23"/>
        <v>'5.0 5.0' 100000 rq=1</v>
      </c>
    </row>
    <row r="1504" spans="1:39">
      <c r="A1504">
        <v>1503</v>
      </c>
      <c r="B1504" t="s">
        <v>94</v>
      </c>
      <c r="C1504">
        <v>100000</v>
      </c>
      <c r="D1504" t="s">
        <v>124</v>
      </c>
      <c r="E1504" t="s">
        <v>6576</v>
      </c>
      <c r="F1504">
        <v>10000</v>
      </c>
      <c r="G1504">
        <v>256</v>
      </c>
      <c r="H1504">
        <v>1</v>
      </c>
      <c r="I1504">
        <v>190</v>
      </c>
      <c r="J1504">
        <v>5</v>
      </c>
      <c r="K1504" t="s">
        <v>85</v>
      </c>
      <c r="L1504">
        <v>11.46</v>
      </c>
      <c r="M1504">
        <v>0</v>
      </c>
      <c r="N1504">
        <v>80435</v>
      </c>
      <c r="O1504">
        <v>312668</v>
      </c>
      <c r="P1504">
        <v>2098.7399999999998</v>
      </c>
      <c r="Q1504">
        <v>6.26</v>
      </c>
      <c r="R1504">
        <v>18357</v>
      </c>
      <c r="S1504" t="s">
        <v>125</v>
      </c>
      <c r="T1504" t="s">
        <v>87</v>
      </c>
      <c r="U1504">
        <v>90655976</v>
      </c>
      <c r="V1504">
        <v>0</v>
      </c>
      <c r="W1504">
        <v>0</v>
      </c>
      <c r="X1504">
        <v>0</v>
      </c>
      <c r="Y1504">
        <v>0</v>
      </c>
      <c r="Z1504" t="s">
        <v>88</v>
      </c>
      <c r="AA1504" t="s">
        <v>88</v>
      </c>
      <c r="AB1504" t="s">
        <v>89</v>
      </c>
      <c r="AC1504">
        <v>34</v>
      </c>
      <c r="AD1504">
        <v>20.295999999999999</v>
      </c>
      <c r="AE1504">
        <v>933608470</v>
      </c>
      <c r="AF1504">
        <v>0</v>
      </c>
      <c r="AG1504">
        <v>0</v>
      </c>
      <c r="AH1504">
        <v>4.0887700000000002</v>
      </c>
      <c r="AI1504" t="s">
        <v>90</v>
      </c>
      <c r="AJ1504" t="s">
        <v>1139</v>
      </c>
      <c r="AK1504" t="s">
        <v>1140</v>
      </c>
      <c r="AL1504" t="s">
        <v>1705</v>
      </c>
      <c r="AM1504" t="str">
        <f t="shared" si="23"/>
        <v>'5.0 5.0' 100000 rq=1</v>
      </c>
    </row>
    <row r="1505" spans="1:39">
      <c r="A1505">
        <v>1504</v>
      </c>
      <c r="B1505" t="s">
        <v>82</v>
      </c>
      <c r="C1505">
        <v>100000</v>
      </c>
      <c r="D1505" t="s">
        <v>83</v>
      </c>
      <c r="E1505" t="s">
        <v>6576</v>
      </c>
      <c r="F1505">
        <v>10000</v>
      </c>
      <c r="G1505">
        <v>256</v>
      </c>
      <c r="H1505">
        <v>0</v>
      </c>
      <c r="I1505">
        <v>168</v>
      </c>
      <c r="J1505">
        <v>2</v>
      </c>
      <c r="K1505" t="s">
        <v>85</v>
      </c>
      <c r="L1505">
        <v>11.37</v>
      </c>
      <c r="M1505">
        <v>0</v>
      </c>
      <c r="N1505">
        <v>92962</v>
      </c>
      <c r="O1505">
        <v>337288</v>
      </c>
      <c r="P1505">
        <v>1868.73</v>
      </c>
      <c r="Q1505">
        <v>7.5</v>
      </c>
      <c r="R1505">
        <v>16497</v>
      </c>
      <c r="S1505" t="s">
        <v>86</v>
      </c>
      <c r="T1505" t="s">
        <v>87</v>
      </c>
      <c r="U1505">
        <v>184328169</v>
      </c>
      <c r="V1505">
        <v>0</v>
      </c>
      <c r="W1505">
        <v>0</v>
      </c>
      <c r="X1505">
        <v>0</v>
      </c>
      <c r="Y1505">
        <v>0</v>
      </c>
      <c r="Z1505" t="s">
        <v>88</v>
      </c>
      <c r="AA1505" t="s">
        <v>88</v>
      </c>
      <c r="AB1505" t="s">
        <v>89</v>
      </c>
      <c r="AC1505">
        <v>34</v>
      </c>
      <c r="AD1505">
        <v>19.953600000000002</v>
      </c>
      <c r="AE1505">
        <v>1853496282</v>
      </c>
      <c r="AF1505">
        <v>0</v>
      </c>
      <c r="AG1505">
        <v>0</v>
      </c>
      <c r="AH1505">
        <v>0</v>
      </c>
      <c r="AI1505" t="s">
        <v>90</v>
      </c>
      <c r="AJ1505" t="s">
        <v>864</v>
      </c>
      <c r="AK1505" t="s">
        <v>865</v>
      </c>
      <c r="AL1505" t="s">
        <v>373</v>
      </c>
      <c r="AM1505" t="str">
        <f t="shared" si="23"/>
        <v>'0.0 0.0' 100000 rq=0</v>
      </c>
    </row>
    <row r="1506" spans="1:39">
      <c r="A1506">
        <v>1505</v>
      </c>
      <c r="B1506" t="s">
        <v>82</v>
      </c>
      <c r="C1506">
        <v>100000</v>
      </c>
      <c r="D1506" t="s">
        <v>6577</v>
      </c>
      <c r="E1506" t="s">
        <v>6576</v>
      </c>
      <c r="F1506">
        <v>10000</v>
      </c>
      <c r="G1506">
        <v>256</v>
      </c>
      <c r="H1506">
        <v>1</v>
      </c>
      <c r="I1506">
        <v>36</v>
      </c>
      <c r="J1506">
        <v>5</v>
      </c>
      <c r="K1506" t="s">
        <v>85</v>
      </c>
      <c r="L1506">
        <v>11.44</v>
      </c>
      <c r="M1506">
        <v>0</v>
      </c>
      <c r="N1506">
        <v>79406</v>
      </c>
      <c r="O1506">
        <v>315364</v>
      </c>
      <c r="P1506">
        <v>420.25</v>
      </c>
      <c r="Q1506">
        <v>6.36</v>
      </c>
      <c r="R1506">
        <v>3727</v>
      </c>
      <c r="S1506" t="s">
        <v>6578</v>
      </c>
      <c r="T1506" t="s">
        <v>87</v>
      </c>
      <c r="U1506">
        <v>48129334</v>
      </c>
      <c r="V1506">
        <v>0</v>
      </c>
      <c r="W1506">
        <v>0</v>
      </c>
      <c r="X1506">
        <v>0</v>
      </c>
      <c r="Y1506">
        <v>0</v>
      </c>
      <c r="Z1506" t="s">
        <v>88</v>
      </c>
      <c r="AA1506" t="s">
        <v>88</v>
      </c>
      <c r="AB1506" t="s">
        <v>89</v>
      </c>
      <c r="AC1506">
        <v>35</v>
      </c>
      <c r="AD1506">
        <v>21.0701</v>
      </c>
      <c r="AE1506">
        <v>523281493</v>
      </c>
      <c r="AF1506">
        <v>0</v>
      </c>
      <c r="AG1506">
        <v>0</v>
      </c>
      <c r="AH1506">
        <v>0</v>
      </c>
      <c r="AI1506" t="s">
        <v>90</v>
      </c>
      <c r="AJ1506" t="s">
        <v>700</v>
      </c>
      <c r="AK1506" t="s">
        <v>701</v>
      </c>
      <c r="AL1506" t="s">
        <v>6580</v>
      </c>
      <c r="AM1506" t="str">
        <f t="shared" si="23"/>
        <v>'0.0 0.0' 100000 rq=1</v>
      </c>
    </row>
    <row r="1507" spans="1:39">
      <c r="A1507">
        <v>1506</v>
      </c>
      <c r="B1507" t="s">
        <v>94</v>
      </c>
      <c r="C1507">
        <v>100000</v>
      </c>
      <c r="D1507" t="s">
        <v>124</v>
      </c>
      <c r="E1507" t="s">
        <v>6576</v>
      </c>
      <c r="F1507">
        <v>10000</v>
      </c>
      <c r="G1507">
        <v>256</v>
      </c>
      <c r="H1507">
        <v>1</v>
      </c>
      <c r="I1507">
        <v>168</v>
      </c>
      <c r="J1507">
        <v>2</v>
      </c>
      <c r="K1507" t="s">
        <v>85</v>
      </c>
      <c r="L1507">
        <v>11.38</v>
      </c>
      <c r="M1507">
        <v>0</v>
      </c>
      <c r="N1507">
        <v>79325</v>
      </c>
      <c r="O1507">
        <v>309516</v>
      </c>
      <c r="P1507">
        <v>1858.03</v>
      </c>
      <c r="Q1507">
        <v>4.57</v>
      </c>
      <c r="R1507">
        <v>16358</v>
      </c>
      <c r="S1507" t="s">
        <v>125</v>
      </c>
      <c r="T1507" t="s">
        <v>87</v>
      </c>
      <c r="U1507">
        <v>104094214</v>
      </c>
      <c r="V1507">
        <v>0</v>
      </c>
      <c r="W1507">
        <v>0</v>
      </c>
      <c r="X1507">
        <v>0</v>
      </c>
      <c r="Y1507">
        <v>0</v>
      </c>
      <c r="Z1507" t="s">
        <v>88</v>
      </c>
      <c r="AA1507" t="s">
        <v>88</v>
      </c>
      <c r="AB1507" t="s">
        <v>89</v>
      </c>
      <c r="AC1507">
        <v>36</v>
      </c>
      <c r="AD1507">
        <v>20.417200000000001</v>
      </c>
      <c r="AE1507">
        <v>1066866215</v>
      </c>
      <c r="AF1507">
        <v>0</v>
      </c>
      <c r="AG1507">
        <v>0</v>
      </c>
      <c r="AH1507">
        <v>3.4792900000000002</v>
      </c>
      <c r="AI1507" t="s">
        <v>90</v>
      </c>
      <c r="AJ1507" t="s">
        <v>1470</v>
      </c>
      <c r="AK1507" t="s">
        <v>1471</v>
      </c>
      <c r="AL1507" t="s">
        <v>1087</v>
      </c>
      <c r="AM1507" t="str">
        <f t="shared" si="23"/>
        <v>'5.0 5.0' 100000 rq=1</v>
      </c>
    </row>
    <row r="1508" spans="1:39">
      <c r="A1508">
        <v>1507</v>
      </c>
      <c r="B1508" t="s">
        <v>82</v>
      </c>
      <c r="C1508">
        <v>100000</v>
      </c>
      <c r="D1508" t="s">
        <v>95</v>
      </c>
      <c r="E1508" t="s">
        <v>6576</v>
      </c>
      <c r="F1508">
        <v>10000</v>
      </c>
      <c r="G1508">
        <v>256</v>
      </c>
      <c r="H1508">
        <v>0</v>
      </c>
      <c r="I1508">
        <v>72</v>
      </c>
      <c r="J1508">
        <v>4</v>
      </c>
      <c r="K1508" t="s">
        <v>85</v>
      </c>
      <c r="L1508">
        <v>11.41</v>
      </c>
      <c r="M1508">
        <v>0</v>
      </c>
      <c r="N1508">
        <v>75729</v>
      </c>
      <c r="O1508">
        <v>302784</v>
      </c>
      <c r="P1508">
        <v>824.17</v>
      </c>
      <c r="Q1508">
        <v>3.63</v>
      </c>
      <c r="R1508">
        <v>7254</v>
      </c>
      <c r="S1508" t="s">
        <v>96</v>
      </c>
      <c r="T1508" t="s">
        <v>87</v>
      </c>
      <c r="U1508">
        <v>116454818</v>
      </c>
      <c r="V1508">
        <v>0</v>
      </c>
      <c r="W1508">
        <v>0</v>
      </c>
      <c r="X1508">
        <v>0</v>
      </c>
      <c r="Y1508">
        <v>0</v>
      </c>
      <c r="Z1508" t="s">
        <v>88</v>
      </c>
      <c r="AA1508" t="s">
        <v>88</v>
      </c>
      <c r="AB1508" t="s">
        <v>89</v>
      </c>
      <c r="AC1508">
        <v>35</v>
      </c>
      <c r="AD1508">
        <v>20.660499999999999</v>
      </c>
      <c r="AE1508">
        <v>1165240137</v>
      </c>
      <c r="AF1508">
        <v>0</v>
      </c>
      <c r="AG1508">
        <v>0</v>
      </c>
      <c r="AH1508">
        <v>2.21487E-2</v>
      </c>
      <c r="AI1508" t="s">
        <v>90</v>
      </c>
      <c r="AJ1508" t="s">
        <v>438</v>
      </c>
      <c r="AK1508" t="s">
        <v>439</v>
      </c>
      <c r="AL1508" t="s">
        <v>1839</v>
      </c>
      <c r="AM1508" t="str">
        <f t="shared" si="23"/>
        <v>'0.0 0.0' 100000 rq=0</v>
      </c>
    </row>
    <row r="1509" spans="1:39">
      <c r="A1509">
        <v>1508</v>
      </c>
      <c r="B1509" t="s">
        <v>100</v>
      </c>
      <c r="C1509">
        <v>100000</v>
      </c>
      <c r="D1509" t="s">
        <v>152</v>
      </c>
      <c r="E1509" t="s">
        <v>6576</v>
      </c>
      <c r="F1509">
        <v>10000</v>
      </c>
      <c r="G1509">
        <v>256</v>
      </c>
      <c r="H1509">
        <v>0</v>
      </c>
      <c r="I1509">
        <v>96</v>
      </c>
      <c r="J1509">
        <v>6</v>
      </c>
      <c r="K1509" t="s">
        <v>85</v>
      </c>
      <c r="L1509">
        <v>11.4</v>
      </c>
      <c r="M1509">
        <v>0</v>
      </c>
      <c r="N1509">
        <v>85828</v>
      </c>
      <c r="O1509">
        <v>328472</v>
      </c>
      <c r="P1509">
        <v>1086.23</v>
      </c>
      <c r="Q1509">
        <v>4.4400000000000004</v>
      </c>
      <c r="R1509">
        <v>9563</v>
      </c>
      <c r="S1509" t="s">
        <v>153</v>
      </c>
      <c r="T1509" t="s">
        <v>87</v>
      </c>
      <c r="U1509">
        <v>76326005</v>
      </c>
      <c r="V1509">
        <v>0</v>
      </c>
      <c r="W1509">
        <v>0</v>
      </c>
      <c r="X1509">
        <v>0</v>
      </c>
      <c r="Y1509">
        <v>0</v>
      </c>
      <c r="Z1509" t="s">
        <v>88</v>
      </c>
      <c r="AA1509" t="s">
        <v>88</v>
      </c>
      <c r="AB1509" t="s">
        <v>89</v>
      </c>
      <c r="AC1509">
        <v>40</v>
      </c>
      <c r="AD1509">
        <v>20.4057</v>
      </c>
      <c r="AE1509">
        <v>793114164</v>
      </c>
      <c r="AF1509">
        <v>0</v>
      </c>
      <c r="AG1509">
        <v>0</v>
      </c>
      <c r="AH1509">
        <v>0.642177</v>
      </c>
      <c r="AI1509" t="s">
        <v>90</v>
      </c>
      <c r="AJ1509" t="s">
        <v>1141</v>
      </c>
      <c r="AK1509" t="s">
        <v>1142</v>
      </c>
      <c r="AL1509" t="s">
        <v>882</v>
      </c>
      <c r="AM1509" t="str">
        <f t="shared" si="23"/>
        <v>'20.0 20.0' 100000 rq=0</v>
      </c>
    </row>
    <row r="1510" spans="1:39">
      <c r="A1510">
        <v>1509</v>
      </c>
      <c r="B1510" t="s">
        <v>100</v>
      </c>
      <c r="C1510">
        <v>100000</v>
      </c>
      <c r="D1510" t="s">
        <v>83</v>
      </c>
      <c r="E1510" t="s">
        <v>6576</v>
      </c>
      <c r="F1510">
        <v>10000</v>
      </c>
      <c r="G1510">
        <v>256</v>
      </c>
      <c r="H1510">
        <v>1</v>
      </c>
      <c r="I1510">
        <v>36</v>
      </c>
      <c r="J1510">
        <v>4</v>
      </c>
      <c r="K1510" t="s">
        <v>85</v>
      </c>
      <c r="L1510">
        <v>11.44</v>
      </c>
      <c r="M1510">
        <v>0</v>
      </c>
      <c r="N1510">
        <v>111799</v>
      </c>
      <c r="O1510">
        <v>375772</v>
      </c>
      <c r="P1510">
        <v>414.25</v>
      </c>
      <c r="Q1510">
        <v>7.26</v>
      </c>
      <c r="R1510">
        <v>3682</v>
      </c>
      <c r="S1510" t="s">
        <v>86</v>
      </c>
      <c r="T1510" t="s">
        <v>87</v>
      </c>
      <c r="U1510">
        <v>22465786</v>
      </c>
      <c r="V1510">
        <v>0</v>
      </c>
      <c r="W1510">
        <v>0</v>
      </c>
      <c r="X1510">
        <v>0</v>
      </c>
      <c r="Y1510">
        <v>0</v>
      </c>
      <c r="Z1510" t="s">
        <v>88</v>
      </c>
      <c r="AA1510" t="s">
        <v>88</v>
      </c>
      <c r="AB1510" t="s">
        <v>89</v>
      </c>
      <c r="AC1510">
        <v>37</v>
      </c>
      <c r="AD1510">
        <v>19.668399999999998</v>
      </c>
      <c r="AE1510">
        <v>241452329</v>
      </c>
      <c r="AF1510">
        <v>0</v>
      </c>
      <c r="AG1510">
        <v>0</v>
      </c>
      <c r="AH1510">
        <v>0</v>
      </c>
      <c r="AI1510" t="s">
        <v>90</v>
      </c>
      <c r="AJ1510" t="s">
        <v>1810</v>
      </c>
      <c r="AK1510" t="s">
        <v>1811</v>
      </c>
      <c r="AL1510" t="s">
        <v>1025</v>
      </c>
      <c r="AM1510" t="str">
        <f t="shared" si="23"/>
        <v>'20.0 20.0' 100000 rq=1</v>
      </c>
    </row>
    <row r="1511" spans="1:39">
      <c r="A1511">
        <v>1510</v>
      </c>
      <c r="B1511" t="s">
        <v>94</v>
      </c>
      <c r="C1511">
        <v>100000</v>
      </c>
      <c r="D1511" t="s">
        <v>110</v>
      </c>
      <c r="E1511" t="s">
        <v>6576</v>
      </c>
      <c r="F1511">
        <v>10000</v>
      </c>
      <c r="G1511">
        <v>256</v>
      </c>
      <c r="H1511">
        <v>0</v>
      </c>
      <c r="I1511">
        <v>60</v>
      </c>
      <c r="J1511">
        <v>5</v>
      </c>
      <c r="K1511" t="s">
        <v>85</v>
      </c>
      <c r="L1511">
        <v>11.38</v>
      </c>
      <c r="M1511">
        <v>0</v>
      </c>
      <c r="N1511">
        <v>81738</v>
      </c>
      <c r="O1511">
        <v>320152</v>
      </c>
      <c r="P1511">
        <v>686.99</v>
      </c>
      <c r="Q1511">
        <v>4.92</v>
      </c>
      <c r="R1511">
        <v>6080</v>
      </c>
      <c r="S1511" t="s">
        <v>111</v>
      </c>
      <c r="T1511" t="s">
        <v>87</v>
      </c>
      <c r="U1511">
        <v>65261591</v>
      </c>
      <c r="V1511">
        <v>0</v>
      </c>
      <c r="W1511">
        <v>0</v>
      </c>
      <c r="X1511">
        <v>0</v>
      </c>
      <c r="Y1511">
        <v>0</v>
      </c>
      <c r="Z1511" t="s">
        <v>88</v>
      </c>
      <c r="AA1511" t="s">
        <v>88</v>
      </c>
      <c r="AB1511" t="s">
        <v>89</v>
      </c>
      <c r="AC1511">
        <v>34</v>
      </c>
      <c r="AD1511">
        <v>19.5992</v>
      </c>
      <c r="AE1511">
        <v>672505786</v>
      </c>
      <c r="AF1511">
        <v>0</v>
      </c>
      <c r="AG1511">
        <v>0</v>
      </c>
      <c r="AH1511">
        <v>0</v>
      </c>
      <c r="AI1511" t="s">
        <v>90</v>
      </c>
      <c r="AJ1511" t="s">
        <v>638</v>
      </c>
      <c r="AK1511" t="s">
        <v>639</v>
      </c>
      <c r="AL1511" t="s">
        <v>2164</v>
      </c>
      <c r="AM1511" t="str">
        <f t="shared" si="23"/>
        <v>'5.0 5.0' 100000 rq=0</v>
      </c>
    </row>
    <row r="1512" spans="1:39">
      <c r="A1512">
        <v>1511</v>
      </c>
      <c r="B1512" t="s">
        <v>94</v>
      </c>
      <c r="C1512">
        <v>100000</v>
      </c>
      <c r="D1512" t="s">
        <v>95</v>
      </c>
      <c r="E1512" t="s">
        <v>6576</v>
      </c>
      <c r="F1512">
        <v>10000</v>
      </c>
      <c r="G1512">
        <v>256</v>
      </c>
      <c r="H1512">
        <v>0</v>
      </c>
      <c r="I1512">
        <v>12</v>
      </c>
      <c r="J1512">
        <v>5</v>
      </c>
      <c r="K1512" t="s">
        <v>85</v>
      </c>
      <c r="L1512">
        <v>11.35</v>
      </c>
      <c r="M1512">
        <v>0</v>
      </c>
      <c r="N1512">
        <v>73025</v>
      </c>
      <c r="O1512">
        <v>295096</v>
      </c>
      <c r="P1512">
        <v>160.37</v>
      </c>
      <c r="Q1512">
        <v>4.43</v>
      </c>
      <c r="R1512">
        <v>1451</v>
      </c>
      <c r="S1512" t="s">
        <v>96</v>
      </c>
      <c r="T1512" t="s">
        <v>87</v>
      </c>
      <c r="U1512">
        <v>21570001</v>
      </c>
      <c r="V1512">
        <v>0</v>
      </c>
      <c r="W1512">
        <v>0</v>
      </c>
      <c r="X1512">
        <v>0</v>
      </c>
      <c r="Y1512">
        <v>0</v>
      </c>
      <c r="Z1512" t="s">
        <v>88</v>
      </c>
      <c r="AA1512" t="s">
        <v>88</v>
      </c>
      <c r="AB1512" t="s">
        <v>89</v>
      </c>
      <c r="AC1512">
        <v>31</v>
      </c>
      <c r="AD1512">
        <v>19.153400000000001</v>
      </c>
      <c r="AE1512">
        <v>216679271</v>
      </c>
      <c r="AF1512">
        <v>0</v>
      </c>
      <c r="AG1512">
        <v>0</v>
      </c>
      <c r="AH1512">
        <v>3.99061E-2</v>
      </c>
      <c r="AI1512" t="s">
        <v>90</v>
      </c>
      <c r="AJ1512" t="s">
        <v>1819</v>
      </c>
      <c r="AK1512" t="s">
        <v>1820</v>
      </c>
      <c r="AL1512" t="s">
        <v>939</v>
      </c>
      <c r="AM1512" t="str">
        <f t="shared" si="23"/>
        <v>'5.0 5.0' 100000 rq=0</v>
      </c>
    </row>
    <row r="1513" spans="1:39">
      <c r="A1513">
        <v>1512</v>
      </c>
      <c r="B1513" t="s">
        <v>82</v>
      </c>
      <c r="C1513">
        <v>100000</v>
      </c>
      <c r="D1513" t="s">
        <v>124</v>
      </c>
      <c r="E1513" t="s">
        <v>6576</v>
      </c>
      <c r="F1513">
        <v>10000</v>
      </c>
      <c r="G1513">
        <v>256</v>
      </c>
      <c r="H1513">
        <v>0</v>
      </c>
      <c r="I1513">
        <v>36</v>
      </c>
      <c r="J1513">
        <v>1</v>
      </c>
      <c r="K1513" t="s">
        <v>85</v>
      </c>
      <c r="L1513">
        <v>11.34</v>
      </c>
      <c r="M1513">
        <v>0</v>
      </c>
      <c r="N1513">
        <v>73301</v>
      </c>
      <c r="O1513">
        <v>295704</v>
      </c>
      <c r="P1513">
        <v>419.89</v>
      </c>
      <c r="Q1513">
        <v>5.12</v>
      </c>
      <c r="R1513">
        <v>3747</v>
      </c>
      <c r="S1513" t="s">
        <v>125</v>
      </c>
      <c r="T1513" t="s">
        <v>87</v>
      </c>
      <c r="U1513">
        <v>69056655</v>
      </c>
      <c r="V1513">
        <v>0</v>
      </c>
      <c r="W1513">
        <v>0</v>
      </c>
      <c r="X1513">
        <v>0</v>
      </c>
      <c r="Y1513">
        <v>0</v>
      </c>
      <c r="Z1513" t="s">
        <v>88</v>
      </c>
      <c r="AA1513" t="s">
        <v>88</v>
      </c>
      <c r="AB1513" t="s">
        <v>89</v>
      </c>
      <c r="AC1513">
        <v>32</v>
      </c>
      <c r="AD1513">
        <v>19.611699999999999</v>
      </c>
      <c r="AE1513">
        <v>738735642</v>
      </c>
      <c r="AF1513">
        <v>0</v>
      </c>
      <c r="AG1513">
        <v>0</v>
      </c>
      <c r="AH1513">
        <v>7.9758300000000004E-2</v>
      </c>
      <c r="AI1513" t="s">
        <v>90</v>
      </c>
      <c r="AJ1513" t="s">
        <v>368</v>
      </c>
      <c r="AK1513" t="s">
        <v>369</v>
      </c>
      <c r="AL1513" t="s">
        <v>140</v>
      </c>
      <c r="AM1513" t="str">
        <f t="shared" si="23"/>
        <v>'0.0 0.0' 100000 rq=0</v>
      </c>
    </row>
    <row r="1514" spans="1:39">
      <c r="A1514">
        <v>1513</v>
      </c>
      <c r="B1514" t="s">
        <v>100</v>
      </c>
      <c r="C1514">
        <v>100000</v>
      </c>
      <c r="D1514" t="s">
        <v>95</v>
      </c>
      <c r="E1514" t="s">
        <v>6576</v>
      </c>
      <c r="F1514">
        <v>10000</v>
      </c>
      <c r="G1514">
        <v>256</v>
      </c>
      <c r="H1514">
        <v>0</v>
      </c>
      <c r="I1514">
        <v>60</v>
      </c>
      <c r="J1514">
        <v>3</v>
      </c>
      <c r="K1514" t="s">
        <v>85</v>
      </c>
      <c r="L1514">
        <v>11.38</v>
      </c>
      <c r="M1514">
        <v>0</v>
      </c>
      <c r="N1514">
        <v>75240</v>
      </c>
      <c r="O1514">
        <v>301320</v>
      </c>
      <c r="P1514">
        <v>680.24</v>
      </c>
      <c r="Q1514">
        <v>5.4</v>
      </c>
      <c r="R1514">
        <v>6020</v>
      </c>
      <c r="S1514" t="s">
        <v>96</v>
      </c>
      <c r="T1514" t="s">
        <v>87</v>
      </c>
      <c r="U1514">
        <v>1726413</v>
      </c>
      <c r="V1514">
        <v>0</v>
      </c>
      <c r="W1514">
        <v>0</v>
      </c>
      <c r="X1514">
        <v>0</v>
      </c>
      <c r="Y1514">
        <v>0</v>
      </c>
      <c r="Z1514" t="s">
        <v>88</v>
      </c>
      <c r="AA1514" t="s">
        <v>88</v>
      </c>
      <c r="AB1514" t="s">
        <v>89</v>
      </c>
      <c r="AC1514">
        <v>34</v>
      </c>
      <c r="AD1514">
        <v>19.011900000000001</v>
      </c>
      <c r="AE1514">
        <v>17947499</v>
      </c>
      <c r="AF1514">
        <v>0</v>
      </c>
      <c r="AG1514">
        <v>0</v>
      </c>
      <c r="AH1514">
        <v>0.15654899999999999</v>
      </c>
      <c r="AI1514" t="s">
        <v>90</v>
      </c>
      <c r="AJ1514" t="s">
        <v>1123</v>
      </c>
      <c r="AK1514" t="s">
        <v>1124</v>
      </c>
      <c r="AL1514" t="s">
        <v>574</v>
      </c>
      <c r="AM1514" t="str">
        <f t="shared" si="23"/>
        <v>'20.0 20.0' 100000 rq=0</v>
      </c>
    </row>
    <row r="1515" spans="1:39">
      <c r="A1515">
        <v>1514</v>
      </c>
      <c r="B1515" t="s">
        <v>94</v>
      </c>
      <c r="C1515">
        <v>100000</v>
      </c>
      <c r="D1515" t="s">
        <v>110</v>
      </c>
      <c r="E1515" t="s">
        <v>6576</v>
      </c>
      <c r="F1515">
        <v>10000</v>
      </c>
      <c r="G1515">
        <v>256</v>
      </c>
      <c r="H1515">
        <v>0</v>
      </c>
      <c r="I1515">
        <v>1</v>
      </c>
      <c r="J1515">
        <v>5</v>
      </c>
      <c r="K1515" t="s">
        <v>85</v>
      </c>
      <c r="L1515">
        <v>11.36</v>
      </c>
      <c r="M1515">
        <v>0</v>
      </c>
      <c r="N1515">
        <v>77159</v>
      </c>
      <c r="O1515">
        <v>309572</v>
      </c>
      <c r="P1515">
        <v>37.380000000000003</v>
      </c>
      <c r="Q1515">
        <v>4.6399999999999997</v>
      </c>
      <c r="R1515">
        <v>369</v>
      </c>
      <c r="S1515" t="s">
        <v>111</v>
      </c>
      <c r="T1515" t="s">
        <v>87</v>
      </c>
      <c r="U1515">
        <v>2448475</v>
      </c>
      <c r="V1515">
        <v>0</v>
      </c>
      <c r="W1515">
        <v>0</v>
      </c>
      <c r="X1515">
        <v>0</v>
      </c>
      <c r="Y1515">
        <v>0</v>
      </c>
      <c r="Z1515" t="s">
        <v>88</v>
      </c>
      <c r="AA1515" t="s">
        <v>88</v>
      </c>
      <c r="AB1515" t="s">
        <v>89</v>
      </c>
      <c r="AC1515">
        <v>32</v>
      </c>
      <c r="AD1515">
        <v>19.308199999999999</v>
      </c>
      <c r="AE1515">
        <v>26489695</v>
      </c>
      <c r="AF1515">
        <v>0</v>
      </c>
      <c r="AG1515">
        <v>0</v>
      </c>
      <c r="AH1515">
        <v>0</v>
      </c>
      <c r="AI1515" t="s">
        <v>90</v>
      </c>
      <c r="AJ1515" t="s">
        <v>675</v>
      </c>
      <c r="AK1515" t="s">
        <v>676</v>
      </c>
      <c r="AL1515" t="s">
        <v>901</v>
      </c>
      <c r="AM1515" t="str">
        <f t="shared" si="23"/>
        <v>'5.0 5.0' 100000 rq=0</v>
      </c>
    </row>
    <row r="1516" spans="1:39">
      <c r="A1516">
        <v>1515</v>
      </c>
      <c r="B1516" t="s">
        <v>94</v>
      </c>
      <c r="C1516">
        <v>100000</v>
      </c>
      <c r="D1516" t="s">
        <v>152</v>
      </c>
      <c r="E1516" t="s">
        <v>6576</v>
      </c>
      <c r="F1516">
        <v>10000</v>
      </c>
      <c r="G1516">
        <v>256</v>
      </c>
      <c r="H1516">
        <v>1</v>
      </c>
      <c r="I1516">
        <v>24</v>
      </c>
      <c r="J1516">
        <v>4</v>
      </c>
      <c r="K1516" t="s">
        <v>85</v>
      </c>
      <c r="L1516">
        <v>12.01</v>
      </c>
      <c r="M1516">
        <v>0</v>
      </c>
      <c r="N1516">
        <v>393867</v>
      </c>
      <c r="O1516">
        <v>1034424</v>
      </c>
      <c r="P1516">
        <v>297.64999999999998</v>
      </c>
      <c r="Q1516">
        <v>7.37</v>
      </c>
      <c r="R1516">
        <v>2538</v>
      </c>
      <c r="S1516" t="s">
        <v>153</v>
      </c>
      <c r="T1516" t="s">
        <v>87</v>
      </c>
      <c r="U1516">
        <v>34628578</v>
      </c>
      <c r="V1516">
        <v>0</v>
      </c>
      <c r="W1516">
        <v>0</v>
      </c>
      <c r="X1516">
        <v>0</v>
      </c>
      <c r="Y1516">
        <v>0</v>
      </c>
      <c r="Z1516" t="s">
        <v>88</v>
      </c>
      <c r="AA1516" t="s">
        <v>88</v>
      </c>
      <c r="AB1516" t="s">
        <v>89</v>
      </c>
      <c r="AC1516">
        <v>34</v>
      </c>
      <c r="AD1516">
        <v>19.4541</v>
      </c>
      <c r="AE1516">
        <v>383161907</v>
      </c>
      <c r="AF1516">
        <v>0</v>
      </c>
      <c r="AG1516">
        <v>0</v>
      </c>
      <c r="AH1516">
        <v>1.6954</v>
      </c>
      <c r="AI1516" t="s">
        <v>90</v>
      </c>
      <c r="AJ1516" t="s">
        <v>1613</v>
      </c>
      <c r="AK1516" t="s">
        <v>1614</v>
      </c>
      <c r="AL1516" t="s">
        <v>385</v>
      </c>
      <c r="AM1516" t="str">
        <f t="shared" si="23"/>
        <v>'5.0 5.0' 100000 rq=1</v>
      </c>
    </row>
    <row r="1517" spans="1:39">
      <c r="A1517">
        <v>1516</v>
      </c>
      <c r="B1517" t="s">
        <v>94</v>
      </c>
      <c r="C1517">
        <v>100000</v>
      </c>
      <c r="D1517" t="s">
        <v>95</v>
      </c>
      <c r="E1517" t="s">
        <v>6576</v>
      </c>
      <c r="F1517">
        <v>10000</v>
      </c>
      <c r="G1517">
        <v>256</v>
      </c>
      <c r="H1517">
        <v>0</v>
      </c>
      <c r="I1517">
        <v>72</v>
      </c>
      <c r="J1517">
        <v>1</v>
      </c>
      <c r="K1517" t="s">
        <v>85</v>
      </c>
      <c r="L1517">
        <v>11.42</v>
      </c>
      <c r="M1517">
        <v>0</v>
      </c>
      <c r="N1517">
        <v>75628</v>
      </c>
      <c r="O1517">
        <v>302112</v>
      </c>
      <c r="P1517">
        <v>817.61</v>
      </c>
      <c r="Q1517">
        <v>5.44</v>
      </c>
      <c r="R1517">
        <v>7206</v>
      </c>
      <c r="S1517" t="s">
        <v>96</v>
      </c>
      <c r="T1517" t="s">
        <v>87</v>
      </c>
      <c r="U1517">
        <v>6973626</v>
      </c>
      <c r="V1517">
        <v>0</v>
      </c>
      <c r="W1517">
        <v>0</v>
      </c>
      <c r="X1517">
        <v>0</v>
      </c>
      <c r="Y1517">
        <v>0</v>
      </c>
      <c r="Z1517" t="s">
        <v>88</v>
      </c>
      <c r="AA1517" t="s">
        <v>88</v>
      </c>
      <c r="AB1517" t="s">
        <v>89</v>
      </c>
      <c r="AC1517">
        <v>36</v>
      </c>
      <c r="AD1517">
        <v>19.979299999999999</v>
      </c>
      <c r="AE1517">
        <v>70404245</v>
      </c>
      <c r="AF1517">
        <v>0</v>
      </c>
      <c r="AG1517">
        <v>0</v>
      </c>
      <c r="AH1517">
        <v>0.18454100000000001</v>
      </c>
      <c r="AI1517" t="s">
        <v>90</v>
      </c>
      <c r="AJ1517" t="s">
        <v>1574</v>
      </c>
      <c r="AK1517" t="s">
        <v>1575</v>
      </c>
      <c r="AL1517" t="s">
        <v>519</v>
      </c>
      <c r="AM1517" t="str">
        <f t="shared" si="23"/>
        <v>'5.0 5.0' 100000 rq=0</v>
      </c>
    </row>
    <row r="1518" spans="1:39">
      <c r="A1518">
        <v>1517</v>
      </c>
      <c r="B1518" t="s">
        <v>82</v>
      </c>
      <c r="C1518">
        <v>100000</v>
      </c>
      <c r="D1518" t="s">
        <v>152</v>
      </c>
      <c r="E1518" t="s">
        <v>6576</v>
      </c>
      <c r="F1518">
        <v>10000</v>
      </c>
      <c r="G1518">
        <v>256</v>
      </c>
      <c r="H1518">
        <v>1</v>
      </c>
      <c r="I1518">
        <v>6</v>
      </c>
      <c r="J1518">
        <v>5</v>
      </c>
      <c r="K1518" t="s">
        <v>85</v>
      </c>
      <c r="L1518">
        <v>11.42</v>
      </c>
      <c r="M1518">
        <v>0</v>
      </c>
      <c r="N1518">
        <v>77398</v>
      </c>
      <c r="O1518">
        <v>310192</v>
      </c>
      <c r="P1518">
        <v>90.42</v>
      </c>
      <c r="Q1518">
        <v>4.37</v>
      </c>
      <c r="R1518">
        <v>830</v>
      </c>
      <c r="S1518" t="s">
        <v>153</v>
      </c>
      <c r="T1518" t="s">
        <v>87</v>
      </c>
      <c r="U1518">
        <v>13937808</v>
      </c>
      <c r="V1518">
        <v>0</v>
      </c>
      <c r="W1518">
        <v>0</v>
      </c>
      <c r="X1518">
        <v>0</v>
      </c>
      <c r="Y1518">
        <v>0</v>
      </c>
      <c r="Z1518" t="s">
        <v>88</v>
      </c>
      <c r="AA1518" t="s">
        <v>88</v>
      </c>
      <c r="AB1518" t="s">
        <v>89</v>
      </c>
      <c r="AC1518">
        <v>33</v>
      </c>
      <c r="AD1518">
        <v>19.299299999999999</v>
      </c>
      <c r="AE1518">
        <v>150902427</v>
      </c>
      <c r="AF1518">
        <v>0</v>
      </c>
      <c r="AG1518">
        <v>0</v>
      </c>
      <c r="AH1518">
        <v>6.4730899999999994E-2</v>
      </c>
      <c r="AI1518" t="s">
        <v>90</v>
      </c>
      <c r="AJ1518" t="s">
        <v>1536</v>
      </c>
      <c r="AK1518" t="s">
        <v>1537</v>
      </c>
      <c r="AL1518" t="s">
        <v>1228</v>
      </c>
      <c r="AM1518" t="str">
        <f t="shared" si="23"/>
        <v>'0.0 0.0' 100000 rq=1</v>
      </c>
    </row>
    <row r="1519" spans="1:39">
      <c r="A1519">
        <v>1518</v>
      </c>
      <c r="B1519" t="s">
        <v>100</v>
      </c>
      <c r="C1519">
        <v>100000</v>
      </c>
      <c r="D1519" t="s">
        <v>95</v>
      </c>
      <c r="E1519" t="s">
        <v>6576</v>
      </c>
      <c r="F1519">
        <v>10000</v>
      </c>
      <c r="G1519">
        <v>256</v>
      </c>
      <c r="H1519">
        <v>1</v>
      </c>
      <c r="I1519">
        <v>6</v>
      </c>
      <c r="J1519">
        <v>4</v>
      </c>
      <c r="K1519" t="s">
        <v>85</v>
      </c>
      <c r="L1519">
        <v>11.28</v>
      </c>
      <c r="M1519">
        <v>0</v>
      </c>
      <c r="N1519">
        <v>73394</v>
      </c>
      <c r="O1519">
        <v>297420</v>
      </c>
      <c r="P1519">
        <v>86.57</v>
      </c>
      <c r="Q1519">
        <v>5.43</v>
      </c>
      <c r="R1519">
        <v>815</v>
      </c>
      <c r="S1519" t="s">
        <v>96</v>
      </c>
      <c r="T1519" t="s">
        <v>87</v>
      </c>
      <c r="U1519">
        <v>8411441</v>
      </c>
      <c r="V1519">
        <v>0</v>
      </c>
      <c r="W1519">
        <v>0</v>
      </c>
      <c r="X1519">
        <v>0</v>
      </c>
      <c r="Y1519">
        <v>0</v>
      </c>
      <c r="Z1519" t="s">
        <v>88</v>
      </c>
      <c r="AA1519" t="s">
        <v>88</v>
      </c>
      <c r="AB1519" t="s">
        <v>89</v>
      </c>
      <c r="AC1519">
        <v>37</v>
      </c>
      <c r="AD1519">
        <v>20.365200000000002</v>
      </c>
      <c r="AE1519">
        <v>85832864</v>
      </c>
      <c r="AF1519">
        <v>0</v>
      </c>
      <c r="AG1519">
        <v>0</v>
      </c>
      <c r="AH1519">
        <v>1.55289E-2</v>
      </c>
      <c r="AI1519" t="s">
        <v>90</v>
      </c>
      <c r="AJ1519" t="s">
        <v>157</v>
      </c>
      <c r="AK1519" t="s">
        <v>158</v>
      </c>
      <c r="AL1519" t="s">
        <v>514</v>
      </c>
      <c r="AM1519" t="str">
        <f t="shared" si="23"/>
        <v>'20.0 20.0' 100000 rq=1</v>
      </c>
    </row>
    <row r="1520" spans="1:39">
      <c r="A1520">
        <v>1519</v>
      </c>
      <c r="B1520" t="s">
        <v>82</v>
      </c>
      <c r="C1520">
        <v>100000</v>
      </c>
      <c r="D1520" t="s">
        <v>110</v>
      </c>
      <c r="E1520" t="s">
        <v>6576</v>
      </c>
      <c r="F1520">
        <v>10000</v>
      </c>
      <c r="G1520">
        <v>256</v>
      </c>
      <c r="H1520">
        <v>1</v>
      </c>
      <c r="I1520">
        <v>48</v>
      </c>
      <c r="J1520">
        <v>3</v>
      </c>
      <c r="K1520" t="s">
        <v>85</v>
      </c>
      <c r="L1520">
        <v>11.42</v>
      </c>
      <c r="M1520">
        <v>0</v>
      </c>
      <c r="N1520">
        <v>80339</v>
      </c>
      <c r="O1520">
        <v>317700</v>
      </c>
      <c r="P1520">
        <v>549.70000000000005</v>
      </c>
      <c r="Q1520">
        <v>5.3</v>
      </c>
      <c r="R1520">
        <v>4858</v>
      </c>
      <c r="S1520" t="s">
        <v>111</v>
      </c>
      <c r="T1520" t="s">
        <v>87</v>
      </c>
      <c r="U1520">
        <v>60655354</v>
      </c>
      <c r="V1520">
        <v>0</v>
      </c>
      <c r="W1520">
        <v>0</v>
      </c>
      <c r="X1520">
        <v>0</v>
      </c>
      <c r="Y1520">
        <v>0</v>
      </c>
      <c r="Z1520" t="s">
        <v>88</v>
      </c>
      <c r="AA1520" t="s">
        <v>88</v>
      </c>
      <c r="AB1520" t="s">
        <v>89</v>
      </c>
      <c r="AC1520">
        <v>34</v>
      </c>
      <c r="AD1520">
        <v>20.132200000000001</v>
      </c>
      <c r="AE1520">
        <v>641569407</v>
      </c>
      <c r="AF1520">
        <v>0</v>
      </c>
      <c r="AG1520">
        <v>0</v>
      </c>
      <c r="AH1520">
        <v>0</v>
      </c>
      <c r="AI1520" t="s">
        <v>90</v>
      </c>
      <c r="AJ1520" t="s">
        <v>146</v>
      </c>
      <c r="AK1520" t="s">
        <v>147</v>
      </c>
      <c r="AL1520" t="s">
        <v>527</v>
      </c>
      <c r="AM1520" t="str">
        <f t="shared" si="23"/>
        <v>'0.0 0.0' 100000 rq=1</v>
      </c>
    </row>
    <row r="1521" spans="1:39">
      <c r="A1521">
        <v>1520</v>
      </c>
      <c r="B1521" t="s">
        <v>94</v>
      </c>
      <c r="C1521">
        <v>100000</v>
      </c>
      <c r="D1521" t="s">
        <v>6577</v>
      </c>
      <c r="E1521" t="s">
        <v>6576</v>
      </c>
      <c r="F1521">
        <v>10000</v>
      </c>
      <c r="G1521">
        <v>256</v>
      </c>
      <c r="H1521">
        <v>1</v>
      </c>
      <c r="I1521">
        <v>190</v>
      </c>
      <c r="J1521">
        <v>2</v>
      </c>
      <c r="K1521" t="s">
        <v>85</v>
      </c>
      <c r="L1521">
        <v>14.63</v>
      </c>
      <c r="M1521">
        <v>0</v>
      </c>
      <c r="N1521">
        <v>1179832</v>
      </c>
      <c r="O1521">
        <v>2785560</v>
      </c>
      <c r="P1521">
        <v>2282.5</v>
      </c>
      <c r="Q1521">
        <v>69.400000000000006</v>
      </c>
      <c r="R1521">
        <v>16072</v>
      </c>
      <c r="S1521" t="s">
        <v>6578</v>
      </c>
      <c r="T1521" t="s">
        <v>87</v>
      </c>
      <c r="U1521">
        <v>119947703</v>
      </c>
      <c r="V1521">
        <v>0</v>
      </c>
      <c r="W1521">
        <v>0</v>
      </c>
      <c r="X1521">
        <v>0</v>
      </c>
      <c r="Y1521">
        <v>0</v>
      </c>
      <c r="Z1521" t="s">
        <v>88</v>
      </c>
      <c r="AA1521" t="s">
        <v>88</v>
      </c>
      <c r="AB1521" t="s">
        <v>89</v>
      </c>
      <c r="AC1521">
        <v>34</v>
      </c>
      <c r="AD1521">
        <v>19.110900000000001</v>
      </c>
      <c r="AE1521">
        <v>1232196743</v>
      </c>
      <c r="AF1521">
        <v>0</v>
      </c>
      <c r="AG1521">
        <v>0</v>
      </c>
      <c r="AH1521">
        <v>0</v>
      </c>
      <c r="AI1521" t="s">
        <v>90</v>
      </c>
      <c r="AJ1521" t="s">
        <v>115</v>
      </c>
      <c r="AK1521" t="s">
        <v>116</v>
      </c>
      <c r="AL1521" t="s">
        <v>6625</v>
      </c>
      <c r="AM1521" t="str">
        <f t="shared" si="23"/>
        <v>'5.0 5.0' 100000 rq=1</v>
      </c>
    </row>
    <row r="1522" spans="1:39">
      <c r="A1522">
        <v>1521</v>
      </c>
      <c r="B1522" t="s">
        <v>94</v>
      </c>
      <c r="C1522">
        <v>100000</v>
      </c>
      <c r="D1522" t="s">
        <v>83</v>
      </c>
      <c r="E1522" t="s">
        <v>6576</v>
      </c>
      <c r="F1522">
        <v>10000</v>
      </c>
      <c r="G1522">
        <v>256</v>
      </c>
      <c r="H1522">
        <v>0</v>
      </c>
      <c r="I1522">
        <v>60</v>
      </c>
      <c r="J1522">
        <v>6</v>
      </c>
      <c r="K1522" t="s">
        <v>85</v>
      </c>
      <c r="L1522">
        <v>11.37</v>
      </c>
      <c r="M1522">
        <v>0</v>
      </c>
      <c r="N1522">
        <v>81947</v>
      </c>
      <c r="O1522">
        <v>312704</v>
      </c>
      <c r="P1522">
        <v>687.09</v>
      </c>
      <c r="Q1522">
        <v>4.7</v>
      </c>
      <c r="R1522">
        <v>6084</v>
      </c>
      <c r="S1522" t="s">
        <v>86</v>
      </c>
      <c r="T1522" t="s">
        <v>87</v>
      </c>
      <c r="U1522">
        <v>38174092</v>
      </c>
      <c r="V1522">
        <v>0</v>
      </c>
      <c r="W1522">
        <v>0</v>
      </c>
      <c r="X1522">
        <v>0</v>
      </c>
      <c r="Y1522">
        <v>0</v>
      </c>
      <c r="Z1522" t="s">
        <v>88</v>
      </c>
      <c r="AA1522" t="s">
        <v>88</v>
      </c>
      <c r="AB1522" t="s">
        <v>89</v>
      </c>
      <c r="AC1522">
        <v>35</v>
      </c>
      <c r="AD1522">
        <v>19.551600000000001</v>
      </c>
      <c r="AE1522">
        <v>391099979</v>
      </c>
      <c r="AF1522">
        <v>0</v>
      </c>
      <c r="AG1522">
        <v>0</v>
      </c>
      <c r="AH1522">
        <v>0</v>
      </c>
      <c r="AI1522" t="s">
        <v>90</v>
      </c>
      <c r="AJ1522" t="s">
        <v>1622</v>
      </c>
      <c r="AK1522" t="s">
        <v>1623</v>
      </c>
      <c r="AL1522" t="s">
        <v>640</v>
      </c>
      <c r="AM1522" t="str">
        <f t="shared" si="23"/>
        <v>'5.0 5.0' 100000 rq=0</v>
      </c>
    </row>
    <row r="1523" spans="1:39">
      <c r="A1523">
        <v>1522</v>
      </c>
      <c r="B1523" t="s">
        <v>100</v>
      </c>
      <c r="C1523">
        <v>100000</v>
      </c>
      <c r="D1523" t="s">
        <v>83</v>
      </c>
      <c r="E1523" t="s">
        <v>6576</v>
      </c>
      <c r="F1523">
        <v>10000</v>
      </c>
      <c r="G1523">
        <v>256</v>
      </c>
      <c r="H1523">
        <v>1</v>
      </c>
      <c r="I1523">
        <v>144</v>
      </c>
      <c r="J1523">
        <v>1</v>
      </c>
      <c r="K1523" t="s">
        <v>85</v>
      </c>
      <c r="L1523">
        <v>11.47</v>
      </c>
      <c r="M1523">
        <v>0</v>
      </c>
      <c r="N1523">
        <v>216719</v>
      </c>
      <c r="O1523">
        <v>585356</v>
      </c>
      <c r="P1523">
        <v>1503.24</v>
      </c>
      <c r="Q1523">
        <v>15.75</v>
      </c>
      <c r="R1523">
        <v>13242</v>
      </c>
      <c r="S1523" t="s">
        <v>86</v>
      </c>
      <c r="T1523" t="s">
        <v>87</v>
      </c>
      <c r="U1523">
        <v>20322963</v>
      </c>
      <c r="V1523">
        <v>0</v>
      </c>
      <c r="W1523">
        <v>0</v>
      </c>
      <c r="X1523">
        <v>0</v>
      </c>
      <c r="Y1523">
        <v>0</v>
      </c>
      <c r="Z1523" t="s">
        <v>88</v>
      </c>
      <c r="AA1523" t="s">
        <v>88</v>
      </c>
      <c r="AB1523" t="s">
        <v>89</v>
      </c>
      <c r="AC1523">
        <v>32</v>
      </c>
      <c r="AD1523">
        <v>19.059699999999999</v>
      </c>
      <c r="AE1523">
        <v>214706806</v>
      </c>
      <c r="AF1523">
        <v>0</v>
      </c>
      <c r="AG1523">
        <v>0</v>
      </c>
      <c r="AH1523">
        <v>0</v>
      </c>
      <c r="AI1523" t="s">
        <v>90</v>
      </c>
      <c r="AJ1523" t="s">
        <v>1592</v>
      </c>
      <c r="AK1523" t="s">
        <v>1593</v>
      </c>
      <c r="AL1523" t="s">
        <v>1721</v>
      </c>
      <c r="AM1523" t="str">
        <f t="shared" si="23"/>
        <v>'20.0 20.0' 100000 rq=1</v>
      </c>
    </row>
    <row r="1524" spans="1:39">
      <c r="A1524">
        <v>1523</v>
      </c>
      <c r="B1524" t="s">
        <v>100</v>
      </c>
      <c r="C1524">
        <v>100000</v>
      </c>
      <c r="D1524" t="s">
        <v>110</v>
      </c>
      <c r="E1524" t="s">
        <v>6576</v>
      </c>
      <c r="F1524">
        <v>10000</v>
      </c>
      <c r="G1524">
        <v>256</v>
      </c>
      <c r="H1524">
        <v>0</v>
      </c>
      <c r="I1524">
        <v>60</v>
      </c>
      <c r="J1524">
        <v>5</v>
      </c>
      <c r="K1524" t="s">
        <v>85</v>
      </c>
      <c r="L1524">
        <v>11.36</v>
      </c>
      <c r="M1524">
        <v>0</v>
      </c>
      <c r="N1524">
        <v>82300</v>
      </c>
      <c r="O1524">
        <v>320340</v>
      </c>
      <c r="P1524">
        <v>682.01</v>
      </c>
      <c r="Q1524">
        <v>6.26</v>
      </c>
      <c r="R1524">
        <v>6054</v>
      </c>
      <c r="S1524" t="s">
        <v>111</v>
      </c>
      <c r="T1524" t="s">
        <v>87</v>
      </c>
      <c r="U1524">
        <v>44814988</v>
      </c>
      <c r="V1524">
        <v>0</v>
      </c>
      <c r="W1524">
        <v>0</v>
      </c>
      <c r="X1524">
        <v>0</v>
      </c>
      <c r="Y1524">
        <v>0</v>
      </c>
      <c r="Z1524" t="s">
        <v>88</v>
      </c>
      <c r="AA1524" t="s">
        <v>88</v>
      </c>
      <c r="AB1524" t="s">
        <v>89</v>
      </c>
      <c r="AC1524">
        <v>33</v>
      </c>
      <c r="AD1524">
        <v>19.674499999999998</v>
      </c>
      <c r="AE1524">
        <v>469613265</v>
      </c>
      <c r="AF1524">
        <v>0</v>
      </c>
      <c r="AG1524">
        <v>0</v>
      </c>
      <c r="AH1524">
        <v>0</v>
      </c>
      <c r="AI1524" t="s">
        <v>90</v>
      </c>
      <c r="AJ1524" t="s">
        <v>91</v>
      </c>
      <c r="AK1524" t="s">
        <v>92</v>
      </c>
      <c r="AL1524" t="s">
        <v>734</v>
      </c>
      <c r="AM1524" t="str">
        <f t="shared" si="23"/>
        <v>'20.0 20.0' 100000 rq=0</v>
      </c>
    </row>
    <row r="1525" spans="1:39">
      <c r="A1525">
        <v>1524</v>
      </c>
      <c r="B1525" t="s">
        <v>82</v>
      </c>
      <c r="C1525">
        <v>100000</v>
      </c>
      <c r="D1525" t="s">
        <v>110</v>
      </c>
      <c r="E1525" t="s">
        <v>6576</v>
      </c>
      <c r="F1525">
        <v>10000</v>
      </c>
      <c r="G1525">
        <v>256</v>
      </c>
      <c r="H1525">
        <v>0</v>
      </c>
      <c r="I1525">
        <v>60</v>
      </c>
      <c r="J1525">
        <v>6</v>
      </c>
      <c r="K1525" t="s">
        <v>85</v>
      </c>
      <c r="L1525">
        <v>11.38</v>
      </c>
      <c r="M1525">
        <v>0</v>
      </c>
      <c r="N1525">
        <v>81293</v>
      </c>
      <c r="O1525">
        <v>319948</v>
      </c>
      <c r="P1525">
        <v>687.54</v>
      </c>
      <c r="Q1525">
        <v>4.53</v>
      </c>
      <c r="R1525">
        <v>6079</v>
      </c>
      <c r="S1525" t="s">
        <v>111</v>
      </c>
      <c r="T1525" t="s">
        <v>87</v>
      </c>
      <c r="U1525">
        <v>87755793</v>
      </c>
      <c r="V1525">
        <v>0</v>
      </c>
      <c r="W1525">
        <v>0</v>
      </c>
      <c r="X1525">
        <v>0</v>
      </c>
      <c r="Y1525">
        <v>0</v>
      </c>
      <c r="Z1525" t="s">
        <v>88</v>
      </c>
      <c r="AA1525" t="s">
        <v>88</v>
      </c>
      <c r="AB1525" t="s">
        <v>89</v>
      </c>
      <c r="AC1525">
        <v>36</v>
      </c>
      <c r="AD1525">
        <v>20.293299999999999</v>
      </c>
      <c r="AE1525">
        <v>896513060</v>
      </c>
      <c r="AF1525">
        <v>0</v>
      </c>
      <c r="AG1525">
        <v>0</v>
      </c>
      <c r="AH1525">
        <v>0</v>
      </c>
      <c r="AI1525" t="s">
        <v>90</v>
      </c>
      <c r="AJ1525" t="s">
        <v>1783</v>
      </c>
      <c r="AK1525" t="s">
        <v>1784</v>
      </c>
      <c r="AL1525" t="s">
        <v>1125</v>
      </c>
      <c r="AM1525" t="str">
        <f t="shared" si="23"/>
        <v>'0.0 0.0' 100000 rq=0</v>
      </c>
    </row>
    <row r="1526" spans="1:39">
      <c r="A1526">
        <v>1525</v>
      </c>
      <c r="B1526" t="s">
        <v>94</v>
      </c>
      <c r="C1526">
        <v>100000</v>
      </c>
      <c r="D1526" t="s">
        <v>152</v>
      </c>
      <c r="E1526" t="s">
        <v>6576</v>
      </c>
      <c r="F1526">
        <v>10000</v>
      </c>
      <c r="G1526">
        <v>256</v>
      </c>
      <c r="H1526">
        <v>1</v>
      </c>
      <c r="I1526">
        <v>36</v>
      </c>
      <c r="J1526">
        <v>5</v>
      </c>
      <c r="K1526" t="s">
        <v>85</v>
      </c>
      <c r="L1526">
        <v>12.08</v>
      </c>
      <c r="M1526">
        <v>0</v>
      </c>
      <c r="N1526">
        <v>448532</v>
      </c>
      <c r="O1526">
        <v>1159660</v>
      </c>
      <c r="P1526">
        <v>434.34</v>
      </c>
      <c r="Q1526">
        <v>8.73</v>
      </c>
      <c r="R1526">
        <v>3666</v>
      </c>
      <c r="S1526" t="s">
        <v>153</v>
      </c>
      <c r="T1526" t="s">
        <v>87</v>
      </c>
      <c r="U1526">
        <v>40547135</v>
      </c>
      <c r="V1526">
        <v>0</v>
      </c>
      <c r="W1526">
        <v>0</v>
      </c>
      <c r="X1526">
        <v>0</v>
      </c>
      <c r="Y1526">
        <v>0</v>
      </c>
      <c r="Z1526" t="s">
        <v>88</v>
      </c>
      <c r="AA1526" t="s">
        <v>88</v>
      </c>
      <c r="AB1526" t="s">
        <v>89</v>
      </c>
      <c r="AC1526">
        <v>37</v>
      </c>
      <c r="AD1526">
        <v>19.092099999999999</v>
      </c>
      <c r="AE1526">
        <v>448964915</v>
      </c>
      <c r="AF1526">
        <v>0</v>
      </c>
      <c r="AG1526">
        <v>0</v>
      </c>
      <c r="AH1526">
        <v>2.7333400000000001</v>
      </c>
      <c r="AI1526" t="s">
        <v>90</v>
      </c>
      <c r="AJ1526" t="s">
        <v>883</v>
      </c>
      <c r="AK1526" t="s">
        <v>884</v>
      </c>
      <c r="AL1526" t="s">
        <v>446</v>
      </c>
      <c r="AM1526" t="str">
        <f t="shared" si="23"/>
        <v>'5.0 5.0' 100000 rq=1</v>
      </c>
    </row>
    <row r="1527" spans="1:39">
      <c r="A1527">
        <v>1526</v>
      </c>
      <c r="B1527" t="s">
        <v>82</v>
      </c>
      <c r="C1527">
        <v>100000</v>
      </c>
      <c r="D1527" t="s">
        <v>83</v>
      </c>
      <c r="E1527" t="s">
        <v>6576</v>
      </c>
      <c r="F1527">
        <v>10000</v>
      </c>
      <c r="G1527">
        <v>256</v>
      </c>
      <c r="H1527">
        <v>0</v>
      </c>
      <c r="I1527">
        <v>24</v>
      </c>
      <c r="J1527">
        <v>5</v>
      </c>
      <c r="K1527" t="s">
        <v>85</v>
      </c>
      <c r="L1527">
        <v>11.36</v>
      </c>
      <c r="M1527">
        <v>0</v>
      </c>
      <c r="N1527">
        <v>76960</v>
      </c>
      <c r="O1527">
        <v>302276</v>
      </c>
      <c r="P1527">
        <v>293.98</v>
      </c>
      <c r="Q1527">
        <v>4.84</v>
      </c>
      <c r="R1527">
        <v>2628</v>
      </c>
      <c r="S1527" t="s">
        <v>86</v>
      </c>
      <c r="T1527" t="s">
        <v>87</v>
      </c>
      <c r="U1527">
        <v>43581126</v>
      </c>
      <c r="V1527">
        <v>0</v>
      </c>
      <c r="W1527">
        <v>0</v>
      </c>
      <c r="X1527">
        <v>0</v>
      </c>
      <c r="Y1527">
        <v>0</v>
      </c>
      <c r="Z1527" t="s">
        <v>88</v>
      </c>
      <c r="AA1527" t="s">
        <v>88</v>
      </c>
      <c r="AB1527" t="s">
        <v>89</v>
      </c>
      <c r="AC1527">
        <v>34</v>
      </c>
      <c r="AD1527">
        <v>19.9541</v>
      </c>
      <c r="AE1527">
        <v>450628519</v>
      </c>
      <c r="AF1527">
        <v>0</v>
      </c>
      <c r="AG1527">
        <v>0</v>
      </c>
      <c r="AH1527">
        <v>0</v>
      </c>
      <c r="AI1527" t="s">
        <v>90</v>
      </c>
      <c r="AJ1527" t="s">
        <v>1652</v>
      </c>
      <c r="AK1527" t="s">
        <v>1653</v>
      </c>
      <c r="AL1527" t="s">
        <v>3160</v>
      </c>
      <c r="AM1527" t="str">
        <f t="shared" si="23"/>
        <v>'0.0 0.0' 100000 rq=0</v>
      </c>
    </row>
    <row r="1528" spans="1:39">
      <c r="A1528">
        <v>1527</v>
      </c>
      <c r="B1528" t="s">
        <v>82</v>
      </c>
      <c r="C1528">
        <v>100000</v>
      </c>
      <c r="D1528" t="s">
        <v>124</v>
      </c>
      <c r="E1528" t="s">
        <v>6576</v>
      </c>
      <c r="F1528">
        <v>10000</v>
      </c>
      <c r="G1528">
        <v>256</v>
      </c>
      <c r="H1528">
        <v>1</v>
      </c>
      <c r="I1528">
        <v>60</v>
      </c>
      <c r="J1528">
        <v>2</v>
      </c>
      <c r="K1528" t="s">
        <v>85</v>
      </c>
      <c r="L1528">
        <v>11.33</v>
      </c>
      <c r="M1528">
        <v>0</v>
      </c>
      <c r="N1528">
        <v>73955</v>
      </c>
      <c r="O1528">
        <v>296580</v>
      </c>
      <c r="P1528">
        <v>683.51</v>
      </c>
      <c r="Q1528">
        <v>4.76</v>
      </c>
      <c r="R1528">
        <v>6073</v>
      </c>
      <c r="S1528" t="s">
        <v>125</v>
      </c>
      <c r="T1528" t="s">
        <v>87</v>
      </c>
      <c r="U1528">
        <v>69075710</v>
      </c>
      <c r="V1528">
        <v>0</v>
      </c>
      <c r="W1528">
        <v>0</v>
      </c>
      <c r="X1528">
        <v>0</v>
      </c>
      <c r="Y1528">
        <v>0</v>
      </c>
      <c r="Z1528" t="s">
        <v>88</v>
      </c>
      <c r="AA1528" t="s">
        <v>88</v>
      </c>
      <c r="AB1528" t="s">
        <v>89</v>
      </c>
      <c r="AC1528">
        <v>36</v>
      </c>
      <c r="AD1528">
        <v>19.265999999999998</v>
      </c>
      <c r="AE1528">
        <v>724843802</v>
      </c>
      <c r="AF1528">
        <v>0</v>
      </c>
      <c r="AG1528">
        <v>0</v>
      </c>
      <c r="AH1528">
        <v>2.7611300000000001</v>
      </c>
      <c r="AI1528" t="s">
        <v>90</v>
      </c>
      <c r="AJ1528" t="s">
        <v>647</v>
      </c>
      <c r="AK1528" t="s">
        <v>648</v>
      </c>
      <c r="AL1528" t="s">
        <v>1599</v>
      </c>
      <c r="AM1528" t="str">
        <f t="shared" si="23"/>
        <v>'0.0 0.0' 100000 rq=1</v>
      </c>
    </row>
    <row r="1529" spans="1:39">
      <c r="A1529">
        <v>1528</v>
      </c>
      <c r="B1529" t="s">
        <v>82</v>
      </c>
      <c r="C1529">
        <v>100000</v>
      </c>
      <c r="D1529" t="s">
        <v>124</v>
      </c>
      <c r="E1529" t="s">
        <v>6576</v>
      </c>
      <c r="F1529">
        <v>10000</v>
      </c>
      <c r="G1529">
        <v>256</v>
      </c>
      <c r="H1529">
        <v>0</v>
      </c>
      <c r="I1529">
        <v>48</v>
      </c>
      <c r="J1529">
        <v>2</v>
      </c>
      <c r="K1529" t="s">
        <v>85</v>
      </c>
      <c r="L1529">
        <v>11.36</v>
      </c>
      <c r="M1529">
        <v>0</v>
      </c>
      <c r="N1529">
        <v>73599</v>
      </c>
      <c r="O1529">
        <v>296036</v>
      </c>
      <c r="P1529">
        <v>555.67999999999995</v>
      </c>
      <c r="Q1529">
        <v>5.4</v>
      </c>
      <c r="R1529">
        <v>4937</v>
      </c>
      <c r="S1529" t="s">
        <v>125</v>
      </c>
      <c r="T1529" t="s">
        <v>87</v>
      </c>
      <c r="U1529">
        <v>82808245</v>
      </c>
      <c r="V1529">
        <v>0</v>
      </c>
      <c r="W1529">
        <v>0</v>
      </c>
      <c r="X1529">
        <v>0</v>
      </c>
      <c r="Y1529">
        <v>0</v>
      </c>
      <c r="Z1529" t="s">
        <v>88</v>
      </c>
      <c r="AA1529" t="s">
        <v>88</v>
      </c>
      <c r="AB1529" t="s">
        <v>89</v>
      </c>
      <c r="AC1529">
        <v>37</v>
      </c>
      <c r="AD1529">
        <v>19.4193</v>
      </c>
      <c r="AE1529">
        <v>868307944</v>
      </c>
      <c r="AF1529">
        <v>0</v>
      </c>
      <c r="AG1529">
        <v>0</v>
      </c>
      <c r="AH1529">
        <v>0.223772</v>
      </c>
      <c r="AI1529" t="s">
        <v>90</v>
      </c>
      <c r="AJ1529" t="s">
        <v>1020</v>
      </c>
      <c r="AK1529" t="s">
        <v>1021</v>
      </c>
      <c r="AL1529" t="s">
        <v>1213</v>
      </c>
      <c r="AM1529" t="str">
        <f t="shared" si="23"/>
        <v>'0.0 0.0' 100000 rq=0</v>
      </c>
    </row>
    <row r="1530" spans="1:39">
      <c r="A1530">
        <v>1529</v>
      </c>
      <c r="B1530" t="s">
        <v>82</v>
      </c>
      <c r="C1530">
        <v>100000</v>
      </c>
      <c r="D1530" t="s">
        <v>124</v>
      </c>
      <c r="E1530" t="s">
        <v>6576</v>
      </c>
      <c r="F1530">
        <v>10000</v>
      </c>
      <c r="G1530">
        <v>256</v>
      </c>
      <c r="H1530">
        <v>0</v>
      </c>
      <c r="I1530">
        <v>1</v>
      </c>
      <c r="J1530">
        <v>4</v>
      </c>
      <c r="K1530" t="s">
        <v>85</v>
      </c>
      <c r="L1530">
        <v>11.33</v>
      </c>
      <c r="M1530">
        <v>0</v>
      </c>
      <c r="N1530">
        <v>72226</v>
      </c>
      <c r="O1530">
        <v>293212</v>
      </c>
      <c r="P1530">
        <v>37.36</v>
      </c>
      <c r="Q1530">
        <v>5.35</v>
      </c>
      <c r="R1530">
        <v>376</v>
      </c>
      <c r="S1530" t="s">
        <v>125</v>
      </c>
      <c r="T1530" t="s">
        <v>87</v>
      </c>
      <c r="U1530">
        <v>3126568</v>
      </c>
      <c r="V1530">
        <v>0</v>
      </c>
      <c r="W1530">
        <v>0</v>
      </c>
      <c r="X1530">
        <v>0</v>
      </c>
      <c r="Y1530">
        <v>0</v>
      </c>
      <c r="Z1530" t="s">
        <v>88</v>
      </c>
      <c r="AA1530" t="s">
        <v>88</v>
      </c>
      <c r="AB1530" t="s">
        <v>89</v>
      </c>
      <c r="AC1530">
        <v>34</v>
      </c>
      <c r="AD1530">
        <v>20.1067</v>
      </c>
      <c r="AE1530">
        <v>33908165</v>
      </c>
      <c r="AF1530">
        <v>0</v>
      </c>
      <c r="AG1530">
        <v>0</v>
      </c>
      <c r="AH1530">
        <v>4.8567799999999998E-3</v>
      </c>
      <c r="AI1530" t="s">
        <v>90</v>
      </c>
      <c r="AJ1530" t="s">
        <v>154</v>
      </c>
      <c r="AK1530" t="s">
        <v>155</v>
      </c>
      <c r="AL1530" t="s">
        <v>2273</v>
      </c>
      <c r="AM1530" t="str">
        <f t="shared" si="23"/>
        <v>'0.0 0.0' 100000 rq=0</v>
      </c>
    </row>
    <row r="1531" spans="1:39">
      <c r="A1531">
        <v>1530</v>
      </c>
      <c r="B1531" t="s">
        <v>82</v>
      </c>
      <c r="C1531">
        <v>100000</v>
      </c>
      <c r="D1531" t="s">
        <v>6577</v>
      </c>
      <c r="E1531" t="s">
        <v>6576</v>
      </c>
      <c r="F1531">
        <v>10000</v>
      </c>
      <c r="G1531">
        <v>256</v>
      </c>
      <c r="H1531">
        <v>0</v>
      </c>
      <c r="I1531">
        <v>144</v>
      </c>
      <c r="J1531">
        <v>2</v>
      </c>
      <c r="K1531" t="s">
        <v>85</v>
      </c>
      <c r="L1531">
        <v>11.36</v>
      </c>
      <c r="M1531">
        <v>0</v>
      </c>
      <c r="N1531">
        <v>89354</v>
      </c>
      <c r="O1531">
        <v>338204</v>
      </c>
      <c r="P1531">
        <v>1602.95</v>
      </c>
      <c r="Q1531">
        <v>5.83</v>
      </c>
      <c r="R1531">
        <v>14153</v>
      </c>
      <c r="S1531" t="s">
        <v>6578</v>
      </c>
      <c r="T1531" t="s">
        <v>87</v>
      </c>
      <c r="U1531">
        <v>206663966</v>
      </c>
      <c r="V1531">
        <v>0</v>
      </c>
      <c r="W1531">
        <v>0</v>
      </c>
      <c r="X1531">
        <v>0</v>
      </c>
      <c r="Y1531">
        <v>0</v>
      </c>
      <c r="Z1531" t="s">
        <v>88</v>
      </c>
      <c r="AA1531" t="s">
        <v>88</v>
      </c>
      <c r="AB1531" t="s">
        <v>89</v>
      </c>
      <c r="AC1531">
        <v>38</v>
      </c>
      <c r="AD1531">
        <v>21.1251</v>
      </c>
      <c r="AE1531">
        <v>2096317311</v>
      </c>
      <c r="AF1531">
        <v>0</v>
      </c>
      <c r="AG1531">
        <v>0</v>
      </c>
      <c r="AH1531">
        <v>0</v>
      </c>
      <c r="AI1531" t="s">
        <v>90</v>
      </c>
      <c r="AJ1531" t="s">
        <v>550</v>
      </c>
      <c r="AK1531" t="s">
        <v>551</v>
      </c>
      <c r="AL1531" t="s">
        <v>6660</v>
      </c>
      <c r="AM1531" t="str">
        <f t="shared" si="23"/>
        <v>'0.0 0.0' 100000 rq=0</v>
      </c>
    </row>
    <row r="1532" spans="1:39">
      <c r="A1532">
        <v>1531</v>
      </c>
      <c r="B1532" t="s">
        <v>100</v>
      </c>
      <c r="C1532">
        <v>100000</v>
      </c>
      <c r="D1532" t="s">
        <v>83</v>
      </c>
      <c r="E1532" t="s">
        <v>6576</v>
      </c>
      <c r="F1532">
        <v>10000</v>
      </c>
      <c r="G1532">
        <v>256</v>
      </c>
      <c r="H1532">
        <v>0</v>
      </c>
      <c r="I1532">
        <v>120</v>
      </c>
      <c r="J1532">
        <v>2</v>
      </c>
      <c r="K1532" t="s">
        <v>85</v>
      </c>
      <c r="L1532">
        <v>11.34</v>
      </c>
      <c r="M1532">
        <v>0</v>
      </c>
      <c r="N1532">
        <v>99432</v>
      </c>
      <c r="O1532">
        <v>351008</v>
      </c>
      <c r="P1532">
        <v>1345.68</v>
      </c>
      <c r="Q1532">
        <v>5.86</v>
      </c>
      <c r="R1532">
        <v>11915</v>
      </c>
      <c r="S1532" t="s">
        <v>86</v>
      </c>
      <c r="T1532" t="s">
        <v>87</v>
      </c>
      <c r="U1532">
        <v>21548866</v>
      </c>
      <c r="V1532">
        <v>0</v>
      </c>
      <c r="W1532">
        <v>0</v>
      </c>
      <c r="X1532">
        <v>0</v>
      </c>
      <c r="Y1532">
        <v>0</v>
      </c>
      <c r="Z1532" t="s">
        <v>88</v>
      </c>
      <c r="AA1532" t="s">
        <v>88</v>
      </c>
      <c r="AB1532" t="s">
        <v>89</v>
      </c>
      <c r="AC1532">
        <v>35</v>
      </c>
      <c r="AD1532">
        <v>19.399699999999999</v>
      </c>
      <c r="AE1532">
        <v>225988748</v>
      </c>
      <c r="AF1532">
        <v>0</v>
      </c>
      <c r="AG1532">
        <v>0</v>
      </c>
      <c r="AH1532">
        <v>0</v>
      </c>
      <c r="AI1532" t="s">
        <v>90</v>
      </c>
      <c r="AJ1532" t="s">
        <v>199</v>
      </c>
      <c r="AK1532" t="s">
        <v>200</v>
      </c>
      <c r="AL1532" t="s">
        <v>312</v>
      </c>
      <c r="AM1532" t="str">
        <f t="shared" si="23"/>
        <v>'20.0 20.0' 100000 rq=0</v>
      </c>
    </row>
    <row r="1533" spans="1:39">
      <c r="A1533">
        <v>1532</v>
      </c>
      <c r="B1533" t="s">
        <v>94</v>
      </c>
      <c r="C1533">
        <v>100000</v>
      </c>
      <c r="D1533" t="s">
        <v>95</v>
      </c>
      <c r="E1533" t="s">
        <v>6576</v>
      </c>
      <c r="F1533">
        <v>10000</v>
      </c>
      <c r="G1533">
        <v>256</v>
      </c>
      <c r="H1533">
        <v>1</v>
      </c>
      <c r="I1533">
        <v>12</v>
      </c>
      <c r="J1533">
        <v>4</v>
      </c>
      <c r="K1533" t="s">
        <v>85</v>
      </c>
      <c r="L1533">
        <v>11.34</v>
      </c>
      <c r="M1533">
        <v>0</v>
      </c>
      <c r="N1533">
        <v>73020</v>
      </c>
      <c r="O1533">
        <v>295016</v>
      </c>
      <c r="P1533">
        <v>157.9</v>
      </c>
      <c r="Q1533">
        <v>4.76</v>
      </c>
      <c r="R1533">
        <v>1433</v>
      </c>
      <c r="S1533" t="s">
        <v>96</v>
      </c>
      <c r="T1533" t="s">
        <v>87</v>
      </c>
      <c r="U1533">
        <v>19844452</v>
      </c>
      <c r="V1533">
        <v>0</v>
      </c>
      <c r="W1533">
        <v>0</v>
      </c>
      <c r="X1533">
        <v>0</v>
      </c>
      <c r="Y1533">
        <v>0</v>
      </c>
      <c r="Z1533" t="s">
        <v>88</v>
      </c>
      <c r="AA1533" t="s">
        <v>88</v>
      </c>
      <c r="AB1533" t="s">
        <v>89</v>
      </c>
      <c r="AC1533">
        <v>35</v>
      </c>
      <c r="AD1533">
        <v>20.172499999999999</v>
      </c>
      <c r="AE1533">
        <v>199386793</v>
      </c>
      <c r="AF1533">
        <v>0</v>
      </c>
      <c r="AG1533">
        <v>0</v>
      </c>
      <c r="AH1533">
        <v>5.6253400000000002E-2</v>
      </c>
      <c r="AI1533" t="s">
        <v>90</v>
      </c>
      <c r="AJ1533" t="s">
        <v>822</v>
      </c>
      <c r="AK1533" t="s">
        <v>823</v>
      </c>
      <c r="AL1533" t="s">
        <v>341</v>
      </c>
      <c r="AM1533" t="str">
        <f t="shared" si="23"/>
        <v>'5.0 5.0' 100000 rq=1</v>
      </c>
    </row>
    <row r="1534" spans="1:39">
      <c r="A1534">
        <v>1533</v>
      </c>
      <c r="B1534" t="s">
        <v>94</v>
      </c>
      <c r="C1534">
        <v>100000</v>
      </c>
      <c r="D1534" t="s">
        <v>95</v>
      </c>
      <c r="E1534" t="s">
        <v>6576</v>
      </c>
      <c r="F1534">
        <v>10000</v>
      </c>
      <c r="G1534">
        <v>256</v>
      </c>
      <c r="H1534">
        <v>0</v>
      </c>
      <c r="I1534">
        <v>96</v>
      </c>
      <c r="J1534">
        <v>4</v>
      </c>
      <c r="K1534" t="s">
        <v>85</v>
      </c>
      <c r="L1534">
        <v>11.43</v>
      </c>
      <c r="M1534">
        <v>0</v>
      </c>
      <c r="N1534">
        <v>77050</v>
      </c>
      <c r="O1534">
        <v>306236</v>
      </c>
      <c r="P1534">
        <v>1082.18</v>
      </c>
      <c r="Q1534">
        <v>4.5999999999999996</v>
      </c>
      <c r="R1534">
        <v>9504</v>
      </c>
      <c r="S1534" t="s">
        <v>96</v>
      </c>
      <c r="T1534" t="s">
        <v>87</v>
      </c>
      <c r="U1534">
        <v>6621215</v>
      </c>
      <c r="V1534">
        <v>0</v>
      </c>
      <c r="W1534">
        <v>0</v>
      </c>
      <c r="X1534">
        <v>0</v>
      </c>
      <c r="Y1534">
        <v>0</v>
      </c>
      <c r="Z1534" t="s">
        <v>88</v>
      </c>
      <c r="AA1534" t="s">
        <v>88</v>
      </c>
      <c r="AB1534" t="s">
        <v>89</v>
      </c>
      <c r="AC1534">
        <v>34</v>
      </c>
      <c r="AD1534">
        <v>19.015499999999999</v>
      </c>
      <c r="AE1534">
        <v>66871182</v>
      </c>
      <c r="AF1534">
        <v>0</v>
      </c>
      <c r="AG1534">
        <v>0</v>
      </c>
      <c r="AH1534">
        <v>0.20647399999999999</v>
      </c>
      <c r="AI1534" t="s">
        <v>90</v>
      </c>
      <c r="AJ1534" t="s">
        <v>5907</v>
      </c>
      <c r="AK1534" t="s">
        <v>5908</v>
      </c>
      <c r="AL1534" t="s">
        <v>277</v>
      </c>
      <c r="AM1534" t="str">
        <f t="shared" si="23"/>
        <v>'5.0 5.0' 100000 rq=0</v>
      </c>
    </row>
    <row r="1535" spans="1:39">
      <c r="A1535">
        <v>1534</v>
      </c>
      <c r="B1535" t="s">
        <v>94</v>
      </c>
      <c r="C1535">
        <v>100000</v>
      </c>
      <c r="D1535" t="s">
        <v>6577</v>
      </c>
      <c r="E1535" t="s">
        <v>6576</v>
      </c>
      <c r="F1535">
        <v>10000</v>
      </c>
      <c r="G1535">
        <v>256</v>
      </c>
      <c r="H1535">
        <v>0</v>
      </c>
      <c r="I1535">
        <v>190</v>
      </c>
      <c r="J1535">
        <v>2</v>
      </c>
      <c r="K1535" t="s">
        <v>85</v>
      </c>
      <c r="L1535">
        <v>11.49</v>
      </c>
      <c r="M1535">
        <v>0</v>
      </c>
      <c r="N1535">
        <v>95371</v>
      </c>
      <c r="O1535">
        <v>348860</v>
      </c>
      <c r="P1535">
        <v>2107.5500000000002</v>
      </c>
      <c r="Q1535">
        <v>6.04</v>
      </c>
      <c r="R1535">
        <v>18391</v>
      </c>
      <c r="S1535" t="s">
        <v>6578</v>
      </c>
      <c r="T1535" t="s">
        <v>87</v>
      </c>
      <c r="U1535">
        <v>214951910</v>
      </c>
      <c r="V1535">
        <v>0</v>
      </c>
      <c r="W1535">
        <v>0</v>
      </c>
      <c r="X1535">
        <v>0</v>
      </c>
      <c r="Y1535">
        <v>0</v>
      </c>
      <c r="Z1535" t="s">
        <v>88</v>
      </c>
      <c r="AA1535" t="s">
        <v>88</v>
      </c>
      <c r="AB1535" t="s">
        <v>89</v>
      </c>
      <c r="AC1535">
        <v>34</v>
      </c>
      <c r="AD1535">
        <v>19.400600000000001</v>
      </c>
      <c r="AE1535">
        <v>2180909632</v>
      </c>
      <c r="AF1535">
        <v>0</v>
      </c>
      <c r="AG1535">
        <v>0</v>
      </c>
      <c r="AH1535">
        <v>0</v>
      </c>
      <c r="AI1535" t="s">
        <v>90</v>
      </c>
      <c r="AJ1535" t="s">
        <v>499</v>
      </c>
      <c r="AK1535" t="s">
        <v>500</v>
      </c>
      <c r="AL1535" t="s">
        <v>6657</v>
      </c>
      <c r="AM1535" t="str">
        <f t="shared" si="23"/>
        <v>'5.0 5.0' 100000 rq=0</v>
      </c>
    </row>
    <row r="1536" spans="1:39">
      <c r="A1536">
        <v>1535</v>
      </c>
      <c r="B1536" t="s">
        <v>94</v>
      </c>
      <c r="C1536">
        <v>100000</v>
      </c>
      <c r="D1536" t="s">
        <v>95</v>
      </c>
      <c r="E1536" t="s">
        <v>6576</v>
      </c>
      <c r="F1536">
        <v>10000</v>
      </c>
      <c r="G1536">
        <v>256</v>
      </c>
      <c r="H1536">
        <v>1</v>
      </c>
      <c r="I1536">
        <v>72</v>
      </c>
      <c r="J1536">
        <v>1</v>
      </c>
      <c r="K1536" t="s">
        <v>85</v>
      </c>
      <c r="L1536">
        <v>11.56</v>
      </c>
      <c r="M1536">
        <v>0</v>
      </c>
      <c r="N1536">
        <v>112296</v>
      </c>
      <c r="O1536">
        <v>449128</v>
      </c>
      <c r="P1536">
        <v>824.47</v>
      </c>
      <c r="Q1536">
        <v>4.07</v>
      </c>
      <c r="R1536">
        <v>7162</v>
      </c>
      <c r="S1536" t="s">
        <v>96</v>
      </c>
      <c r="T1536" t="s">
        <v>87</v>
      </c>
      <c r="U1536">
        <v>7198789</v>
      </c>
      <c r="V1536">
        <v>0</v>
      </c>
      <c r="W1536">
        <v>0</v>
      </c>
      <c r="X1536">
        <v>0</v>
      </c>
      <c r="Y1536">
        <v>0</v>
      </c>
      <c r="Z1536" t="s">
        <v>88</v>
      </c>
      <c r="AA1536" t="s">
        <v>88</v>
      </c>
      <c r="AB1536" t="s">
        <v>89</v>
      </c>
      <c r="AC1536">
        <v>36</v>
      </c>
      <c r="AD1536">
        <v>19.933199999999999</v>
      </c>
      <c r="AE1536">
        <v>72701366</v>
      </c>
      <c r="AF1536">
        <v>0</v>
      </c>
      <c r="AG1536">
        <v>0</v>
      </c>
      <c r="AH1536">
        <v>0.34754400000000002</v>
      </c>
      <c r="AI1536" t="s">
        <v>90</v>
      </c>
      <c r="AJ1536" t="s">
        <v>846</v>
      </c>
      <c r="AK1536" t="s">
        <v>847</v>
      </c>
      <c r="AL1536" t="s">
        <v>1716</v>
      </c>
      <c r="AM1536" t="str">
        <f t="shared" si="23"/>
        <v>'5.0 5.0' 100000 rq=1</v>
      </c>
    </row>
    <row r="1537" spans="1:39">
      <c r="A1537">
        <v>1536</v>
      </c>
      <c r="B1537" t="s">
        <v>82</v>
      </c>
      <c r="C1537">
        <v>100000</v>
      </c>
      <c r="D1537" t="s">
        <v>83</v>
      </c>
      <c r="E1537" t="s">
        <v>6576</v>
      </c>
      <c r="F1537">
        <v>10000</v>
      </c>
      <c r="G1537">
        <v>256</v>
      </c>
      <c r="H1537">
        <v>1</v>
      </c>
      <c r="I1537">
        <v>168</v>
      </c>
      <c r="J1537">
        <v>3</v>
      </c>
      <c r="K1537" t="s">
        <v>85</v>
      </c>
      <c r="L1537">
        <v>11.52</v>
      </c>
      <c r="M1537">
        <v>0</v>
      </c>
      <c r="N1537">
        <v>95976</v>
      </c>
      <c r="O1537">
        <v>345672</v>
      </c>
      <c r="P1537">
        <v>1876.84</v>
      </c>
      <c r="Q1537">
        <v>6.76</v>
      </c>
      <c r="R1537">
        <v>16342</v>
      </c>
      <c r="S1537" t="s">
        <v>86</v>
      </c>
      <c r="T1537" t="s">
        <v>87</v>
      </c>
      <c r="U1537">
        <v>138966073</v>
      </c>
      <c r="V1537">
        <v>0</v>
      </c>
      <c r="W1537">
        <v>0</v>
      </c>
      <c r="X1537">
        <v>0</v>
      </c>
      <c r="Y1537">
        <v>0</v>
      </c>
      <c r="Z1537" t="s">
        <v>88</v>
      </c>
      <c r="AA1537" t="s">
        <v>88</v>
      </c>
      <c r="AB1537" t="s">
        <v>89</v>
      </c>
      <c r="AC1537">
        <v>37</v>
      </c>
      <c r="AD1537">
        <v>20.139500000000002</v>
      </c>
      <c r="AE1537">
        <v>1399506719</v>
      </c>
      <c r="AF1537">
        <v>0</v>
      </c>
      <c r="AG1537">
        <v>0</v>
      </c>
      <c r="AH1537">
        <v>0</v>
      </c>
      <c r="AI1537" t="s">
        <v>90</v>
      </c>
      <c r="AJ1537" t="s">
        <v>1460</v>
      </c>
      <c r="AK1537" t="s">
        <v>1461</v>
      </c>
      <c r="AL1537" t="s">
        <v>1497</v>
      </c>
      <c r="AM1537" t="str">
        <f t="shared" si="23"/>
        <v>'0.0 0.0' 100000 rq=1</v>
      </c>
    </row>
    <row r="1538" spans="1:39">
      <c r="A1538">
        <v>1537</v>
      </c>
      <c r="B1538" t="s">
        <v>94</v>
      </c>
      <c r="C1538">
        <v>100000</v>
      </c>
      <c r="D1538" t="s">
        <v>152</v>
      </c>
      <c r="E1538" t="s">
        <v>6576</v>
      </c>
      <c r="F1538">
        <v>10000</v>
      </c>
      <c r="G1538">
        <v>256</v>
      </c>
      <c r="H1538">
        <v>0</v>
      </c>
      <c r="I1538">
        <v>24</v>
      </c>
      <c r="J1538">
        <v>3</v>
      </c>
      <c r="K1538" t="s">
        <v>85</v>
      </c>
      <c r="L1538">
        <v>11.37</v>
      </c>
      <c r="M1538">
        <v>0</v>
      </c>
      <c r="N1538">
        <v>78841</v>
      </c>
      <c r="O1538">
        <v>313556</v>
      </c>
      <c r="P1538">
        <v>290.63</v>
      </c>
      <c r="Q1538">
        <v>5.92</v>
      </c>
      <c r="R1538">
        <v>2606</v>
      </c>
      <c r="S1538" t="s">
        <v>153</v>
      </c>
      <c r="T1538" t="s">
        <v>87</v>
      </c>
      <c r="U1538">
        <v>49821518</v>
      </c>
      <c r="V1538">
        <v>0</v>
      </c>
      <c r="W1538">
        <v>0</v>
      </c>
      <c r="X1538">
        <v>0</v>
      </c>
      <c r="Y1538">
        <v>0</v>
      </c>
      <c r="Z1538" t="s">
        <v>88</v>
      </c>
      <c r="AA1538" t="s">
        <v>88</v>
      </c>
      <c r="AB1538" t="s">
        <v>89</v>
      </c>
      <c r="AC1538">
        <v>39</v>
      </c>
      <c r="AD1538">
        <v>21.311800000000002</v>
      </c>
      <c r="AE1538">
        <v>533288826</v>
      </c>
      <c r="AF1538">
        <v>0</v>
      </c>
      <c r="AG1538">
        <v>0</v>
      </c>
      <c r="AH1538">
        <v>1.9604300000000002E-2</v>
      </c>
      <c r="AI1538" t="s">
        <v>90</v>
      </c>
      <c r="AJ1538" t="s">
        <v>5987</v>
      </c>
      <c r="AK1538" t="s">
        <v>5988</v>
      </c>
      <c r="AL1538" t="s">
        <v>949</v>
      </c>
      <c r="AM1538" t="str">
        <f t="shared" si="23"/>
        <v>'5.0 5.0' 100000 rq=0</v>
      </c>
    </row>
    <row r="1539" spans="1:39">
      <c r="A1539">
        <v>1538</v>
      </c>
      <c r="B1539" t="s">
        <v>100</v>
      </c>
      <c r="C1539">
        <v>100000</v>
      </c>
      <c r="D1539" t="s">
        <v>95</v>
      </c>
      <c r="E1539" t="s">
        <v>6576</v>
      </c>
      <c r="F1539">
        <v>10000</v>
      </c>
      <c r="G1539">
        <v>256</v>
      </c>
      <c r="H1539">
        <v>1</v>
      </c>
      <c r="I1539">
        <v>48</v>
      </c>
      <c r="J1539">
        <v>2</v>
      </c>
      <c r="K1539" t="s">
        <v>85</v>
      </c>
      <c r="L1539">
        <v>11.6</v>
      </c>
      <c r="M1539">
        <v>0</v>
      </c>
      <c r="N1539">
        <v>168033</v>
      </c>
      <c r="O1539">
        <v>673476</v>
      </c>
      <c r="P1539">
        <v>554.02</v>
      </c>
      <c r="Q1539">
        <v>6.45</v>
      </c>
      <c r="R1539">
        <v>4827</v>
      </c>
      <c r="S1539" t="s">
        <v>96</v>
      </c>
      <c r="T1539" t="s">
        <v>87</v>
      </c>
      <c r="U1539">
        <v>4505867</v>
      </c>
      <c r="V1539">
        <v>0</v>
      </c>
      <c r="W1539">
        <v>0</v>
      </c>
      <c r="X1539">
        <v>0</v>
      </c>
      <c r="Y1539">
        <v>0</v>
      </c>
      <c r="Z1539" t="s">
        <v>88</v>
      </c>
      <c r="AA1539" t="s">
        <v>88</v>
      </c>
      <c r="AB1539" t="s">
        <v>89</v>
      </c>
      <c r="AC1539">
        <v>34</v>
      </c>
      <c r="AD1539">
        <v>20.1556</v>
      </c>
      <c r="AE1539">
        <v>46823864</v>
      </c>
      <c r="AF1539">
        <v>0</v>
      </c>
      <c r="AG1539">
        <v>0</v>
      </c>
      <c r="AH1539">
        <v>0.57971099999999998</v>
      </c>
      <c r="AI1539" t="s">
        <v>90</v>
      </c>
      <c r="AJ1539" t="s">
        <v>6171</v>
      </c>
      <c r="AK1539" t="s">
        <v>6172</v>
      </c>
      <c r="AL1539" t="s">
        <v>103</v>
      </c>
      <c r="AM1539" t="str">
        <f t="shared" ref="AM1539:AM1602" si="24">B1539&amp;" "&amp;C1539&amp;" rq="&amp;H1539</f>
        <v>'20.0 20.0' 100000 rq=1</v>
      </c>
    </row>
    <row r="1540" spans="1:39">
      <c r="A1540">
        <v>1539</v>
      </c>
      <c r="B1540" t="s">
        <v>94</v>
      </c>
      <c r="C1540">
        <v>100000</v>
      </c>
      <c r="D1540" t="s">
        <v>83</v>
      </c>
      <c r="E1540" t="s">
        <v>6576</v>
      </c>
      <c r="F1540">
        <v>10000</v>
      </c>
      <c r="G1540">
        <v>256</v>
      </c>
      <c r="H1540">
        <v>1</v>
      </c>
      <c r="I1540">
        <v>190</v>
      </c>
      <c r="J1540">
        <v>1</v>
      </c>
      <c r="K1540" t="s">
        <v>85</v>
      </c>
      <c r="L1540">
        <v>11.53</v>
      </c>
      <c r="M1540">
        <v>0</v>
      </c>
      <c r="N1540">
        <v>231905</v>
      </c>
      <c r="O1540">
        <v>610896</v>
      </c>
      <c r="P1540">
        <v>2031.51</v>
      </c>
      <c r="Q1540">
        <v>18.690000000000001</v>
      </c>
      <c r="R1540">
        <v>17775</v>
      </c>
      <c r="S1540" t="s">
        <v>86</v>
      </c>
      <c r="T1540" t="s">
        <v>87</v>
      </c>
      <c r="U1540">
        <v>46828319</v>
      </c>
      <c r="V1540">
        <v>0</v>
      </c>
      <c r="W1540">
        <v>0</v>
      </c>
      <c r="X1540">
        <v>0</v>
      </c>
      <c r="Y1540">
        <v>0</v>
      </c>
      <c r="Z1540" t="s">
        <v>88</v>
      </c>
      <c r="AA1540" t="s">
        <v>88</v>
      </c>
      <c r="AB1540" t="s">
        <v>89</v>
      </c>
      <c r="AC1540">
        <v>38</v>
      </c>
      <c r="AD1540">
        <v>19.848500000000001</v>
      </c>
      <c r="AE1540">
        <v>478645334</v>
      </c>
      <c r="AF1540">
        <v>0</v>
      </c>
      <c r="AG1540">
        <v>0</v>
      </c>
      <c r="AH1540">
        <v>0</v>
      </c>
      <c r="AI1540" t="s">
        <v>90</v>
      </c>
      <c r="AJ1540" t="s">
        <v>753</v>
      </c>
      <c r="AK1540" t="s">
        <v>754</v>
      </c>
      <c r="AL1540" t="s">
        <v>167</v>
      </c>
      <c r="AM1540" t="str">
        <f t="shared" si="24"/>
        <v>'5.0 5.0' 100000 rq=1</v>
      </c>
    </row>
    <row r="1541" spans="1:39">
      <c r="A1541">
        <v>1540</v>
      </c>
      <c r="B1541" t="s">
        <v>82</v>
      </c>
      <c r="C1541">
        <v>100000</v>
      </c>
      <c r="D1541" t="s">
        <v>110</v>
      </c>
      <c r="E1541" t="s">
        <v>6576</v>
      </c>
      <c r="F1541">
        <v>10000</v>
      </c>
      <c r="G1541">
        <v>256</v>
      </c>
      <c r="H1541">
        <v>1</v>
      </c>
      <c r="I1541">
        <v>6</v>
      </c>
      <c r="J1541">
        <v>2</v>
      </c>
      <c r="K1541" t="s">
        <v>85</v>
      </c>
      <c r="L1541">
        <v>11.3</v>
      </c>
      <c r="M1541">
        <v>0</v>
      </c>
      <c r="N1541">
        <v>77470</v>
      </c>
      <c r="O1541">
        <v>310604</v>
      </c>
      <c r="P1541">
        <v>86.54</v>
      </c>
      <c r="Q1541">
        <v>4.46</v>
      </c>
      <c r="R1541">
        <v>804</v>
      </c>
      <c r="S1541" t="s">
        <v>111</v>
      </c>
      <c r="T1541" t="s">
        <v>87</v>
      </c>
      <c r="U1541">
        <v>11747969</v>
      </c>
      <c r="V1541">
        <v>0</v>
      </c>
      <c r="W1541">
        <v>0</v>
      </c>
      <c r="X1541">
        <v>0</v>
      </c>
      <c r="Y1541">
        <v>0</v>
      </c>
      <c r="Z1541" t="s">
        <v>88</v>
      </c>
      <c r="AA1541" t="s">
        <v>88</v>
      </c>
      <c r="AB1541" t="s">
        <v>89</v>
      </c>
      <c r="AC1541">
        <v>36</v>
      </c>
      <c r="AD1541">
        <v>20.675899999999999</v>
      </c>
      <c r="AE1541">
        <v>128113518</v>
      </c>
      <c r="AF1541">
        <v>0</v>
      </c>
      <c r="AG1541">
        <v>0</v>
      </c>
      <c r="AH1541">
        <v>0</v>
      </c>
      <c r="AI1541" t="s">
        <v>90</v>
      </c>
      <c r="AJ1541" t="s">
        <v>6473</v>
      </c>
      <c r="AK1541" t="s">
        <v>6474</v>
      </c>
      <c r="AL1541" t="s">
        <v>159</v>
      </c>
      <c r="AM1541" t="str">
        <f t="shared" si="24"/>
        <v>'0.0 0.0' 100000 rq=1</v>
      </c>
    </row>
    <row r="1542" spans="1:39">
      <c r="A1542">
        <v>1541</v>
      </c>
      <c r="B1542" t="s">
        <v>94</v>
      </c>
      <c r="C1542">
        <v>100000</v>
      </c>
      <c r="D1542" t="s">
        <v>6577</v>
      </c>
      <c r="E1542" t="s">
        <v>6576</v>
      </c>
      <c r="F1542">
        <v>10000</v>
      </c>
      <c r="G1542">
        <v>256</v>
      </c>
      <c r="H1542">
        <v>0</v>
      </c>
      <c r="I1542">
        <v>12</v>
      </c>
      <c r="J1542">
        <v>2</v>
      </c>
      <c r="K1542" t="s">
        <v>85</v>
      </c>
      <c r="L1542">
        <v>11.36</v>
      </c>
      <c r="M1542">
        <v>0</v>
      </c>
      <c r="N1542">
        <v>78017</v>
      </c>
      <c r="O1542">
        <v>311672</v>
      </c>
      <c r="P1542">
        <v>158.55000000000001</v>
      </c>
      <c r="Q1542">
        <v>4.25</v>
      </c>
      <c r="R1542">
        <v>1432</v>
      </c>
      <c r="S1542" t="s">
        <v>6578</v>
      </c>
      <c r="T1542" t="s">
        <v>87</v>
      </c>
      <c r="U1542">
        <v>31037977</v>
      </c>
      <c r="V1542">
        <v>0</v>
      </c>
      <c r="W1542">
        <v>0</v>
      </c>
      <c r="X1542">
        <v>0</v>
      </c>
      <c r="Y1542">
        <v>0</v>
      </c>
      <c r="Z1542" t="s">
        <v>88</v>
      </c>
      <c r="AA1542" t="s">
        <v>88</v>
      </c>
      <c r="AB1542" t="s">
        <v>89</v>
      </c>
      <c r="AC1542">
        <v>34</v>
      </c>
      <c r="AD1542">
        <v>19.154299999999999</v>
      </c>
      <c r="AE1542">
        <v>333680097</v>
      </c>
      <c r="AF1542">
        <v>0</v>
      </c>
      <c r="AG1542">
        <v>0</v>
      </c>
      <c r="AH1542">
        <v>0</v>
      </c>
      <c r="AI1542" t="s">
        <v>90</v>
      </c>
      <c r="AJ1542" t="s">
        <v>1626</v>
      </c>
      <c r="AK1542" t="s">
        <v>1627</v>
      </c>
      <c r="AL1542" t="s">
        <v>6606</v>
      </c>
      <c r="AM1542" t="str">
        <f t="shared" si="24"/>
        <v>'5.0 5.0' 100000 rq=0</v>
      </c>
    </row>
    <row r="1543" spans="1:39">
      <c r="A1543">
        <v>1542</v>
      </c>
      <c r="B1543" t="s">
        <v>100</v>
      </c>
      <c r="C1543">
        <v>100000</v>
      </c>
      <c r="D1543" t="s">
        <v>6577</v>
      </c>
      <c r="E1543" t="s">
        <v>6576</v>
      </c>
      <c r="F1543">
        <v>10000</v>
      </c>
      <c r="G1543">
        <v>256</v>
      </c>
      <c r="H1543">
        <v>0</v>
      </c>
      <c r="I1543">
        <v>168</v>
      </c>
      <c r="J1543">
        <v>4</v>
      </c>
      <c r="K1543" t="s">
        <v>85</v>
      </c>
      <c r="L1543">
        <v>11.51</v>
      </c>
      <c r="M1543">
        <v>0</v>
      </c>
      <c r="N1543">
        <v>91056</v>
      </c>
      <c r="O1543">
        <v>339604</v>
      </c>
      <c r="P1543">
        <v>1860.13</v>
      </c>
      <c r="Q1543">
        <v>4.78</v>
      </c>
      <c r="R1543">
        <v>16189</v>
      </c>
      <c r="S1543" t="s">
        <v>6578</v>
      </c>
      <c r="T1543" t="s">
        <v>87</v>
      </c>
      <c r="U1543">
        <v>96631219</v>
      </c>
      <c r="V1543">
        <v>0</v>
      </c>
      <c r="W1543">
        <v>0</v>
      </c>
      <c r="X1543">
        <v>0</v>
      </c>
      <c r="Y1543">
        <v>0</v>
      </c>
      <c r="Z1543" t="s">
        <v>88</v>
      </c>
      <c r="AA1543" t="s">
        <v>88</v>
      </c>
      <c r="AB1543" t="s">
        <v>89</v>
      </c>
      <c r="AC1543">
        <v>34</v>
      </c>
      <c r="AD1543">
        <v>19.003399999999999</v>
      </c>
      <c r="AE1543">
        <v>996867339</v>
      </c>
      <c r="AF1543">
        <v>0</v>
      </c>
      <c r="AG1543">
        <v>0</v>
      </c>
      <c r="AH1543">
        <v>0</v>
      </c>
      <c r="AI1543" t="s">
        <v>90</v>
      </c>
      <c r="AJ1543" t="s">
        <v>761</v>
      </c>
      <c r="AK1543" t="s">
        <v>762</v>
      </c>
      <c r="AL1543" t="s">
        <v>6648</v>
      </c>
      <c r="AM1543" t="str">
        <f t="shared" si="24"/>
        <v>'20.0 20.0' 100000 rq=0</v>
      </c>
    </row>
    <row r="1544" spans="1:39">
      <c r="A1544">
        <v>1543</v>
      </c>
      <c r="B1544" t="s">
        <v>100</v>
      </c>
      <c r="C1544">
        <v>100000</v>
      </c>
      <c r="D1544" t="s">
        <v>83</v>
      </c>
      <c r="E1544" t="s">
        <v>6576</v>
      </c>
      <c r="F1544">
        <v>10000</v>
      </c>
      <c r="G1544">
        <v>256</v>
      </c>
      <c r="H1544">
        <v>1</v>
      </c>
      <c r="I1544">
        <v>96</v>
      </c>
      <c r="J1544">
        <v>2</v>
      </c>
      <c r="K1544" t="s">
        <v>85</v>
      </c>
      <c r="L1544">
        <v>11.45</v>
      </c>
      <c r="M1544">
        <v>0</v>
      </c>
      <c r="N1544">
        <v>163931</v>
      </c>
      <c r="O1544">
        <v>472180</v>
      </c>
      <c r="P1544">
        <v>1027.78</v>
      </c>
      <c r="Q1544">
        <v>9.33</v>
      </c>
      <c r="R1544">
        <v>9053</v>
      </c>
      <c r="S1544" t="s">
        <v>86</v>
      </c>
      <c r="T1544" t="s">
        <v>87</v>
      </c>
      <c r="U1544">
        <v>19556468</v>
      </c>
      <c r="V1544">
        <v>0</v>
      </c>
      <c r="W1544">
        <v>0</v>
      </c>
      <c r="X1544">
        <v>0</v>
      </c>
      <c r="Y1544">
        <v>0</v>
      </c>
      <c r="Z1544" t="s">
        <v>88</v>
      </c>
      <c r="AA1544" t="s">
        <v>88</v>
      </c>
      <c r="AB1544" t="s">
        <v>89</v>
      </c>
      <c r="AC1544">
        <v>36</v>
      </c>
      <c r="AD1544">
        <v>19.9651</v>
      </c>
      <c r="AE1544">
        <v>206960343</v>
      </c>
      <c r="AF1544">
        <v>0</v>
      </c>
      <c r="AG1544">
        <v>0</v>
      </c>
      <c r="AH1544">
        <v>0</v>
      </c>
      <c r="AI1544" t="s">
        <v>90</v>
      </c>
      <c r="AJ1544" t="s">
        <v>5815</v>
      </c>
      <c r="AK1544" t="s">
        <v>5816</v>
      </c>
      <c r="AL1544" t="s">
        <v>426</v>
      </c>
      <c r="AM1544" t="str">
        <f t="shared" si="24"/>
        <v>'20.0 20.0' 100000 rq=1</v>
      </c>
    </row>
    <row r="1545" spans="1:39">
      <c r="A1545">
        <v>1544</v>
      </c>
      <c r="B1545" t="s">
        <v>94</v>
      </c>
      <c r="C1545">
        <v>100000</v>
      </c>
      <c r="D1545" t="s">
        <v>83</v>
      </c>
      <c r="E1545" t="s">
        <v>6576</v>
      </c>
      <c r="F1545">
        <v>10000</v>
      </c>
      <c r="G1545">
        <v>256</v>
      </c>
      <c r="H1545">
        <v>0</v>
      </c>
      <c r="I1545">
        <v>60</v>
      </c>
      <c r="J1545">
        <v>4</v>
      </c>
      <c r="K1545" t="s">
        <v>85</v>
      </c>
      <c r="L1545">
        <v>11.48</v>
      </c>
      <c r="M1545">
        <v>0</v>
      </c>
      <c r="N1545">
        <v>81925</v>
      </c>
      <c r="O1545">
        <v>311796</v>
      </c>
      <c r="P1545">
        <v>688.44</v>
      </c>
      <c r="Q1545">
        <v>4.53</v>
      </c>
      <c r="R1545">
        <v>6034</v>
      </c>
      <c r="S1545" t="s">
        <v>86</v>
      </c>
      <c r="T1545" t="s">
        <v>87</v>
      </c>
      <c r="U1545">
        <v>43364688</v>
      </c>
      <c r="V1545">
        <v>0</v>
      </c>
      <c r="W1545">
        <v>0</v>
      </c>
      <c r="X1545">
        <v>0</v>
      </c>
      <c r="Y1545">
        <v>0</v>
      </c>
      <c r="Z1545" t="s">
        <v>88</v>
      </c>
      <c r="AA1545" t="s">
        <v>88</v>
      </c>
      <c r="AB1545" t="s">
        <v>89</v>
      </c>
      <c r="AC1545">
        <v>36</v>
      </c>
      <c r="AD1545">
        <v>21.360800000000001</v>
      </c>
      <c r="AE1545">
        <v>446153934</v>
      </c>
      <c r="AF1545">
        <v>0</v>
      </c>
      <c r="AG1545">
        <v>0</v>
      </c>
      <c r="AH1545">
        <v>0</v>
      </c>
      <c r="AI1545" t="s">
        <v>90</v>
      </c>
      <c r="AJ1545" t="s">
        <v>750</v>
      </c>
      <c r="AK1545" t="s">
        <v>751</v>
      </c>
      <c r="AL1545" t="s">
        <v>640</v>
      </c>
      <c r="AM1545" t="str">
        <f t="shared" si="24"/>
        <v>'5.0 5.0' 100000 rq=0</v>
      </c>
    </row>
    <row r="1546" spans="1:39">
      <c r="A1546">
        <v>1545</v>
      </c>
      <c r="B1546" t="s">
        <v>94</v>
      </c>
      <c r="C1546">
        <v>100000</v>
      </c>
      <c r="D1546" t="s">
        <v>124</v>
      </c>
      <c r="E1546" t="s">
        <v>6576</v>
      </c>
      <c r="F1546">
        <v>10000</v>
      </c>
      <c r="G1546">
        <v>256</v>
      </c>
      <c r="H1546">
        <v>0</v>
      </c>
      <c r="I1546">
        <v>6</v>
      </c>
      <c r="J1546">
        <v>2</v>
      </c>
      <c r="K1546" t="s">
        <v>85</v>
      </c>
      <c r="L1546">
        <v>11.34</v>
      </c>
      <c r="M1546">
        <v>0</v>
      </c>
      <c r="N1546">
        <v>72350</v>
      </c>
      <c r="O1546">
        <v>293672</v>
      </c>
      <c r="P1546">
        <v>93.02</v>
      </c>
      <c r="Q1546">
        <v>5.64</v>
      </c>
      <c r="R1546">
        <v>869</v>
      </c>
      <c r="S1546" t="s">
        <v>125</v>
      </c>
      <c r="T1546" t="s">
        <v>87</v>
      </c>
      <c r="U1546">
        <v>16263126</v>
      </c>
      <c r="V1546">
        <v>0</v>
      </c>
      <c r="W1546">
        <v>0</v>
      </c>
      <c r="X1546">
        <v>0</v>
      </c>
      <c r="Y1546">
        <v>0</v>
      </c>
      <c r="Z1546" t="s">
        <v>88</v>
      </c>
      <c r="AA1546" t="s">
        <v>88</v>
      </c>
      <c r="AB1546" t="s">
        <v>89</v>
      </c>
      <c r="AC1546">
        <v>37</v>
      </c>
      <c r="AD1546">
        <v>20.6386</v>
      </c>
      <c r="AE1546">
        <v>176094316</v>
      </c>
      <c r="AF1546">
        <v>0</v>
      </c>
      <c r="AG1546">
        <v>0</v>
      </c>
      <c r="AH1546">
        <v>1.04321E-2</v>
      </c>
      <c r="AI1546" t="s">
        <v>90</v>
      </c>
      <c r="AJ1546" t="s">
        <v>1706</v>
      </c>
      <c r="AK1546" t="s">
        <v>1707</v>
      </c>
      <c r="AL1546" t="s">
        <v>719</v>
      </c>
      <c r="AM1546" t="str">
        <f t="shared" si="24"/>
        <v>'5.0 5.0' 100000 rq=0</v>
      </c>
    </row>
    <row r="1547" spans="1:39">
      <c r="A1547">
        <v>1546</v>
      </c>
      <c r="B1547" t="s">
        <v>82</v>
      </c>
      <c r="C1547">
        <v>100000</v>
      </c>
      <c r="D1547" t="s">
        <v>95</v>
      </c>
      <c r="E1547" t="s">
        <v>6576</v>
      </c>
      <c r="F1547">
        <v>10000</v>
      </c>
      <c r="G1547">
        <v>256</v>
      </c>
      <c r="H1547">
        <v>1</v>
      </c>
      <c r="I1547">
        <v>48</v>
      </c>
      <c r="J1547">
        <v>1</v>
      </c>
      <c r="K1547" t="s">
        <v>85</v>
      </c>
      <c r="L1547">
        <v>11.36</v>
      </c>
      <c r="M1547">
        <v>0</v>
      </c>
      <c r="N1547">
        <v>74508</v>
      </c>
      <c r="O1547">
        <v>299108</v>
      </c>
      <c r="P1547">
        <v>556.61</v>
      </c>
      <c r="Q1547">
        <v>4.7</v>
      </c>
      <c r="R1547">
        <v>4939</v>
      </c>
      <c r="S1547" t="s">
        <v>96</v>
      </c>
      <c r="T1547" t="s">
        <v>87</v>
      </c>
      <c r="U1547">
        <v>66531067</v>
      </c>
      <c r="V1547">
        <v>0</v>
      </c>
      <c r="W1547">
        <v>0</v>
      </c>
      <c r="X1547">
        <v>0</v>
      </c>
      <c r="Y1547">
        <v>0</v>
      </c>
      <c r="Z1547" t="s">
        <v>88</v>
      </c>
      <c r="AA1547" t="s">
        <v>88</v>
      </c>
      <c r="AB1547" t="s">
        <v>89</v>
      </c>
      <c r="AC1547">
        <v>35</v>
      </c>
      <c r="AD1547">
        <v>19.644400000000001</v>
      </c>
      <c r="AE1547">
        <v>667078886</v>
      </c>
      <c r="AF1547">
        <v>0</v>
      </c>
      <c r="AG1547">
        <v>0</v>
      </c>
      <c r="AH1547">
        <v>0.167105</v>
      </c>
      <c r="AI1547" t="s">
        <v>90</v>
      </c>
      <c r="AJ1547" t="s">
        <v>730</v>
      </c>
      <c r="AK1547" t="s">
        <v>731</v>
      </c>
      <c r="AL1547" t="s">
        <v>1882</v>
      </c>
      <c r="AM1547" t="str">
        <f t="shared" si="24"/>
        <v>'0.0 0.0' 100000 rq=1</v>
      </c>
    </row>
    <row r="1548" spans="1:39">
      <c r="A1548">
        <v>1547</v>
      </c>
      <c r="B1548" t="s">
        <v>94</v>
      </c>
      <c r="C1548">
        <v>100000</v>
      </c>
      <c r="D1548" t="s">
        <v>110</v>
      </c>
      <c r="E1548" t="s">
        <v>6576</v>
      </c>
      <c r="F1548">
        <v>10000</v>
      </c>
      <c r="G1548">
        <v>256</v>
      </c>
      <c r="H1548">
        <v>1</v>
      </c>
      <c r="I1548">
        <v>72</v>
      </c>
      <c r="J1548">
        <v>2</v>
      </c>
      <c r="K1548" t="s">
        <v>85</v>
      </c>
      <c r="L1548">
        <v>13.52</v>
      </c>
      <c r="M1548">
        <v>0</v>
      </c>
      <c r="N1548">
        <v>756362</v>
      </c>
      <c r="O1548">
        <v>1808264</v>
      </c>
      <c r="P1548">
        <v>872.48</v>
      </c>
      <c r="Q1548">
        <v>20.64</v>
      </c>
      <c r="R1548">
        <v>6605</v>
      </c>
      <c r="S1548" t="s">
        <v>111</v>
      </c>
      <c r="T1548" t="s">
        <v>87</v>
      </c>
      <c r="U1548">
        <v>74051029</v>
      </c>
      <c r="V1548">
        <v>0</v>
      </c>
      <c r="W1548">
        <v>0</v>
      </c>
      <c r="X1548">
        <v>0</v>
      </c>
      <c r="Y1548">
        <v>0</v>
      </c>
      <c r="Z1548" t="s">
        <v>88</v>
      </c>
      <c r="AA1548" t="s">
        <v>88</v>
      </c>
      <c r="AB1548" t="s">
        <v>89</v>
      </c>
      <c r="AC1548">
        <v>32</v>
      </c>
      <c r="AD1548">
        <v>19.063099999999999</v>
      </c>
      <c r="AE1548">
        <v>762395057</v>
      </c>
      <c r="AF1548">
        <v>0</v>
      </c>
      <c r="AG1548">
        <v>0</v>
      </c>
      <c r="AH1548">
        <v>0</v>
      </c>
      <c r="AI1548" t="s">
        <v>90</v>
      </c>
      <c r="AJ1548" t="s">
        <v>905</v>
      </c>
      <c r="AK1548" t="s">
        <v>906</v>
      </c>
      <c r="AL1548" t="s">
        <v>495</v>
      </c>
      <c r="AM1548" t="str">
        <f t="shared" si="24"/>
        <v>'5.0 5.0' 100000 rq=1</v>
      </c>
    </row>
    <row r="1549" spans="1:39">
      <c r="A1549">
        <v>1548</v>
      </c>
      <c r="B1549" t="s">
        <v>94</v>
      </c>
      <c r="C1549">
        <v>100000</v>
      </c>
      <c r="D1549" t="s">
        <v>110</v>
      </c>
      <c r="E1549" t="s">
        <v>6576</v>
      </c>
      <c r="F1549">
        <v>10000</v>
      </c>
      <c r="G1549">
        <v>256</v>
      </c>
      <c r="H1549">
        <v>0</v>
      </c>
      <c r="I1549">
        <v>1</v>
      </c>
      <c r="J1549">
        <v>3</v>
      </c>
      <c r="K1549" t="s">
        <v>85</v>
      </c>
      <c r="L1549">
        <v>11.35</v>
      </c>
      <c r="M1549">
        <v>0</v>
      </c>
      <c r="N1549">
        <v>77171</v>
      </c>
      <c r="O1549">
        <v>309880</v>
      </c>
      <c r="P1549">
        <v>39.299999999999997</v>
      </c>
      <c r="Q1549">
        <v>3.79</v>
      </c>
      <c r="R1549">
        <v>379</v>
      </c>
      <c r="S1549" t="s">
        <v>111</v>
      </c>
      <c r="T1549" t="s">
        <v>87</v>
      </c>
      <c r="U1549">
        <v>2416112</v>
      </c>
      <c r="V1549">
        <v>0</v>
      </c>
      <c r="W1549">
        <v>0</v>
      </c>
      <c r="X1549">
        <v>0</v>
      </c>
      <c r="Y1549">
        <v>0</v>
      </c>
      <c r="Z1549" t="s">
        <v>88</v>
      </c>
      <c r="AA1549" t="s">
        <v>88</v>
      </c>
      <c r="AB1549" t="s">
        <v>89</v>
      </c>
      <c r="AC1549">
        <v>36</v>
      </c>
      <c r="AD1549">
        <v>20.221499999999999</v>
      </c>
      <c r="AE1549">
        <v>26111233</v>
      </c>
      <c r="AF1549">
        <v>0</v>
      </c>
      <c r="AG1549">
        <v>0</v>
      </c>
      <c r="AH1549">
        <v>0</v>
      </c>
      <c r="AI1549" t="s">
        <v>90</v>
      </c>
      <c r="AJ1549" t="s">
        <v>1427</v>
      </c>
      <c r="AK1549" t="s">
        <v>1428</v>
      </c>
      <c r="AL1549" t="s">
        <v>901</v>
      </c>
      <c r="AM1549" t="str">
        <f t="shared" si="24"/>
        <v>'5.0 5.0' 100000 rq=0</v>
      </c>
    </row>
    <row r="1550" spans="1:39">
      <c r="A1550">
        <v>1549</v>
      </c>
      <c r="B1550" t="s">
        <v>94</v>
      </c>
      <c r="C1550">
        <v>100000</v>
      </c>
      <c r="D1550" t="s">
        <v>152</v>
      </c>
      <c r="E1550" t="s">
        <v>6576</v>
      </c>
      <c r="F1550">
        <v>10000</v>
      </c>
      <c r="G1550">
        <v>256</v>
      </c>
      <c r="H1550">
        <v>1</v>
      </c>
      <c r="I1550">
        <v>60</v>
      </c>
      <c r="J1550">
        <v>6</v>
      </c>
      <c r="K1550" t="s">
        <v>85</v>
      </c>
      <c r="L1550">
        <v>12.33</v>
      </c>
      <c r="M1550">
        <v>0</v>
      </c>
      <c r="N1550">
        <v>441802</v>
      </c>
      <c r="O1550">
        <v>1144284</v>
      </c>
      <c r="P1550">
        <v>707.89</v>
      </c>
      <c r="Q1550">
        <v>11.51</v>
      </c>
      <c r="R1550">
        <v>5830</v>
      </c>
      <c r="S1550" t="s">
        <v>153</v>
      </c>
      <c r="T1550" t="s">
        <v>87</v>
      </c>
      <c r="U1550">
        <v>39706242</v>
      </c>
      <c r="V1550">
        <v>0</v>
      </c>
      <c r="W1550">
        <v>0</v>
      </c>
      <c r="X1550">
        <v>0</v>
      </c>
      <c r="Y1550">
        <v>0</v>
      </c>
      <c r="Z1550" t="s">
        <v>88</v>
      </c>
      <c r="AA1550" t="s">
        <v>88</v>
      </c>
      <c r="AB1550" t="s">
        <v>89</v>
      </c>
      <c r="AC1550">
        <v>36</v>
      </c>
      <c r="AD1550">
        <v>19.13</v>
      </c>
      <c r="AE1550">
        <v>432520242</v>
      </c>
      <c r="AF1550">
        <v>0</v>
      </c>
      <c r="AG1550">
        <v>0</v>
      </c>
      <c r="AH1550">
        <v>5.1372299999999997</v>
      </c>
      <c r="AI1550" t="s">
        <v>90</v>
      </c>
      <c r="AJ1550" t="s">
        <v>5577</v>
      </c>
      <c r="AK1550" t="s">
        <v>5578</v>
      </c>
      <c r="AL1550" t="s">
        <v>1299</v>
      </c>
      <c r="AM1550" t="str">
        <f t="shared" si="24"/>
        <v>'5.0 5.0' 100000 rq=1</v>
      </c>
    </row>
    <row r="1551" spans="1:39">
      <c r="A1551">
        <v>1550</v>
      </c>
      <c r="B1551" t="s">
        <v>100</v>
      </c>
      <c r="C1551">
        <v>100000</v>
      </c>
      <c r="D1551" t="s">
        <v>110</v>
      </c>
      <c r="E1551" t="s">
        <v>6576</v>
      </c>
      <c r="F1551">
        <v>10000</v>
      </c>
      <c r="G1551">
        <v>256</v>
      </c>
      <c r="H1551">
        <v>1</v>
      </c>
      <c r="I1551">
        <v>72</v>
      </c>
      <c r="J1551">
        <v>1</v>
      </c>
      <c r="K1551" t="s">
        <v>85</v>
      </c>
      <c r="L1551">
        <v>16.350000000000001</v>
      </c>
      <c r="M1551">
        <v>0</v>
      </c>
      <c r="N1551">
        <v>1603635</v>
      </c>
      <c r="O1551">
        <v>3747796</v>
      </c>
      <c r="P1551">
        <v>945.52</v>
      </c>
      <c r="Q1551">
        <v>39.25</v>
      </c>
      <c r="R1551">
        <v>6021</v>
      </c>
      <c r="S1551" t="s">
        <v>111</v>
      </c>
      <c r="T1551" t="s">
        <v>87</v>
      </c>
      <c r="U1551">
        <v>41725730</v>
      </c>
      <c r="V1551">
        <v>0</v>
      </c>
      <c r="W1551">
        <v>0</v>
      </c>
      <c r="X1551">
        <v>0</v>
      </c>
      <c r="Y1551">
        <v>0</v>
      </c>
      <c r="Z1551" t="s">
        <v>88</v>
      </c>
      <c r="AA1551" t="s">
        <v>88</v>
      </c>
      <c r="AB1551" t="s">
        <v>89</v>
      </c>
      <c r="AC1551">
        <v>37</v>
      </c>
      <c r="AD1551">
        <v>20.723700000000001</v>
      </c>
      <c r="AE1551">
        <v>437356388</v>
      </c>
      <c r="AF1551">
        <v>0</v>
      </c>
      <c r="AG1551">
        <v>0</v>
      </c>
      <c r="AH1551">
        <v>0</v>
      </c>
      <c r="AI1551" t="s">
        <v>90</v>
      </c>
      <c r="AJ1551" t="s">
        <v>6309</v>
      </c>
      <c r="AK1551" t="s">
        <v>6310</v>
      </c>
      <c r="AL1551" t="s">
        <v>612</v>
      </c>
      <c r="AM1551" t="str">
        <f t="shared" si="24"/>
        <v>'20.0 20.0' 100000 rq=1</v>
      </c>
    </row>
    <row r="1552" spans="1:39">
      <c r="A1552">
        <v>1551</v>
      </c>
      <c r="B1552" t="s">
        <v>100</v>
      </c>
      <c r="C1552">
        <v>100000</v>
      </c>
      <c r="D1552" t="s">
        <v>124</v>
      </c>
      <c r="E1552" t="s">
        <v>6576</v>
      </c>
      <c r="F1552">
        <v>10000</v>
      </c>
      <c r="G1552">
        <v>256</v>
      </c>
      <c r="H1552">
        <v>0</v>
      </c>
      <c r="I1552">
        <v>24</v>
      </c>
      <c r="J1552">
        <v>3</v>
      </c>
      <c r="K1552" t="s">
        <v>85</v>
      </c>
      <c r="L1552">
        <v>11.34</v>
      </c>
      <c r="M1552">
        <v>0</v>
      </c>
      <c r="N1552">
        <v>72952</v>
      </c>
      <c r="O1552">
        <v>294928</v>
      </c>
      <c r="P1552">
        <v>288.98</v>
      </c>
      <c r="Q1552">
        <v>5.73</v>
      </c>
      <c r="R1552">
        <v>2597</v>
      </c>
      <c r="S1552" t="s">
        <v>125</v>
      </c>
      <c r="T1552" t="s">
        <v>87</v>
      </c>
      <c r="U1552">
        <v>50009033</v>
      </c>
      <c r="V1552">
        <v>0</v>
      </c>
      <c r="W1552">
        <v>0</v>
      </c>
      <c r="X1552">
        <v>0</v>
      </c>
      <c r="Y1552">
        <v>0</v>
      </c>
      <c r="Z1552" t="s">
        <v>88</v>
      </c>
      <c r="AA1552" t="s">
        <v>88</v>
      </c>
      <c r="AB1552" t="s">
        <v>89</v>
      </c>
      <c r="AC1552">
        <v>32</v>
      </c>
      <c r="AD1552">
        <v>18.691700000000001</v>
      </c>
      <c r="AE1552">
        <v>542866527</v>
      </c>
      <c r="AF1552">
        <v>0</v>
      </c>
      <c r="AG1552">
        <v>0</v>
      </c>
      <c r="AH1552">
        <v>3.3245700000000003E-2</v>
      </c>
      <c r="AI1552" t="s">
        <v>90</v>
      </c>
      <c r="AJ1552" t="s">
        <v>6301</v>
      </c>
      <c r="AK1552" t="s">
        <v>6302</v>
      </c>
      <c r="AL1552" t="s">
        <v>2357</v>
      </c>
      <c r="AM1552" t="str">
        <f t="shared" si="24"/>
        <v>'20.0 20.0' 100000 rq=0</v>
      </c>
    </row>
    <row r="1553" spans="1:39">
      <c r="A1553">
        <v>1552</v>
      </c>
      <c r="B1553" t="s">
        <v>82</v>
      </c>
      <c r="C1553">
        <v>100000</v>
      </c>
      <c r="D1553" t="s">
        <v>83</v>
      </c>
      <c r="E1553" t="s">
        <v>6576</v>
      </c>
      <c r="F1553">
        <v>10000</v>
      </c>
      <c r="G1553">
        <v>256</v>
      </c>
      <c r="H1553">
        <v>0</v>
      </c>
      <c r="I1553">
        <v>48</v>
      </c>
      <c r="J1553">
        <v>1</v>
      </c>
      <c r="K1553" t="s">
        <v>85</v>
      </c>
      <c r="L1553">
        <v>11.38</v>
      </c>
      <c r="M1553">
        <v>0</v>
      </c>
      <c r="N1553">
        <v>81508</v>
      </c>
      <c r="O1553">
        <v>312680</v>
      </c>
      <c r="P1553">
        <v>557.49</v>
      </c>
      <c r="Q1553">
        <v>4.8600000000000003</v>
      </c>
      <c r="R1553">
        <v>4941</v>
      </c>
      <c r="S1553" t="s">
        <v>86</v>
      </c>
      <c r="T1553" t="s">
        <v>87</v>
      </c>
      <c r="U1553">
        <v>51946272</v>
      </c>
      <c r="V1553">
        <v>0</v>
      </c>
      <c r="W1553">
        <v>0</v>
      </c>
      <c r="X1553">
        <v>0</v>
      </c>
      <c r="Y1553">
        <v>0</v>
      </c>
      <c r="Z1553" t="s">
        <v>88</v>
      </c>
      <c r="AA1553" t="s">
        <v>88</v>
      </c>
      <c r="AB1553" t="s">
        <v>89</v>
      </c>
      <c r="AC1553">
        <v>34</v>
      </c>
      <c r="AD1553">
        <v>19.757100000000001</v>
      </c>
      <c r="AE1553">
        <v>538059768</v>
      </c>
      <c r="AF1553">
        <v>0</v>
      </c>
      <c r="AG1553">
        <v>0</v>
      </c>
      <c r="AH1553">
        <v>0</v>
      </c>
      <c r="AI1553" t="s">
        <v>90</v>
      </c>
      <c r="AJ1553" t="s">
        <v>1554</v>
      </c>
      <c r="AK1553" t="s">
        <v>1555</v>
      </c>
      <c r="AL1553" t="s">
        <v>452</v>
      </c>
      <c r="AM1553" t="str">
        <f t="shared" si="24"/>
        <v>'0.0 0.0' 100000 rq=0</v>
      </c>
    </row>
    <row r="1554" spans="1:39">
      <c r="A1554">
        <v>1553</v>
      </c>
      <c r="B1554" t="s">
        <v>100</v>
      </c>
      <c r="C1554">
        <v>100000</v>
      </c>
      <c r="D1554" t="s">
        <v>110</v>
      </c>
      <c r="E1554" t="s">
        <v>6576</v>
      </c>
      <c r="F1554">
        <v>10000</v>
      </c>
      <c r="G1554">
        <v>256</v>
      </c>
      <c r="H1554">
        <v>1</v>
      </c>
      <c r="I1554">
        <v>1</v>
      </c>
      <c r="J1554">
        <v>3</v>
      </c>
      <c r="K1554" t="s">
        <v>85</v>
      </c>
      <c r="L1554">
        <v>11.3</v>
      </c>
      <c r="M1554">
        <v>0</v>
      </c>
      <c r="N1554">
        <v>77043</v>
      </c>
      <c r="O1554">
        <v>309436</v>
      </c>
      <c r="P1554">
        <v>32.1</v>
      </c>
      <c r="Q1554">
        <v>5.21</v>
      </c>
      <c r="R1554">
        <v>330</v>
      </c>
      <c r="S1554" t="s">
        <v>111</v>
      </c>
      <c r="T1554" t="s">
        <v>87</v>
      </c>
      <c r="U1554">
        <v>612</v>
      </c>
      <c r="V1554">
        <v>0</v>
      </c>
      <c r="W1554">
        <v>0</v>
      </c>
      <c r="X1554">
        <v>0</v>
      </c>
      <c r="Y1554">
        <v>0</v>
      </c>
      <c r="Z1554" t="s">
        <v>88</v>
      </c>
      <c r="AA1554" t="s">
        <v>88</v>
      </c>
      <c r="AB1554" t="s">
        <v>89</v>
      </c>
      <c r="AC1554">
        <v>36</v>
      </c>
      <c r="AD1554">
        <v>21.6739</v>
      </c>
      <c r="AE1554">
        <v>1936981</v>
      </c>
      <c r="AF1554">
        <v>0</v>
      </c>
      <c r="AG1554">
        <v>0</v>
      </c>
      <c r="AH1554">
        <v>0</v>
      </c>
      <c r="AI1554" t="s">
        <v>90</v>
      </c>
      <c r="AJ1554" t="s">
        <v>149</v>
      </c>
      <c r="AK1554" t="s">
        <v>150</v>
      </c>
      <c r="AL1554" t="s">
        <v>1702</v>
      </c>
      <c r="AM1554" t="str">
        <f t="shared" si="24"/>
        <v>'20.0 20.0' 100000 rq=1</v>
      </c>
    </row>
    <row r="1555" spans="1:39">
      <c r="A1555">
        <v>1554</v>
      </c>
      <c r="B1555" t="s">
        <v>94</v>
      </c>
      <c r="C1555">
        <v>100000</v>
      </c>
      <c r="D1555" t="s">
        <v>95</v>
      </c>
      <c r="E1555" t="s">
        <v>6576</v>
      </c>
      <c r="F1555">
        <v>10000</v>
      </c>
      <c r="G1555">
        <v>256</v>
      </c>
      <c r="H1555">
        <v>0</v>
      </c>
      <c r="I1555">
        <v>96</v>
      </c>
      <c r="J1555">
        <v>6</v>
      </c>
      <c r="K1555" t="s">
        <v>85</v>
      </c>
      <c r="L1555">
        <v>11.43</v>
      </c>
      <c r="M1555">
        <v>0</v>
      </c>
      <c r="N1555">
        <v>77129</v>
      </c>
      <c r="O1555">
        <v>306768</v>
      </c>
      <c r="P1555">
        <v>1081.7</v>
      </c>
      <c r="Q1555">
        <v>4.75</v>
      </c>
      <c r="R1555">
        <v>9501</v>
      </c>
      <c r="S1555" t="s">
        <v>96</v>
      </c>
      <c r="T1555" t="s">
        <v>87</v>
      </c>
      <c r="U1555">
        <v>7020491</v>
      </c>
      <c r="V1555">
        <v>0</v>
      </c>
      <c r="W1555">
        <v>0</v>
      </c>
      <c r="X1555">
        <v>0</v>
      </c>
      <c r="Y1555">
        <v>0</v>
      </c>
      <c r="Z1555" t="s">
        <v>88</v>
      </c>
      <c r="AA1555" t="s">
        <v>88</v>
      </c>
      <c r="AB1555" t="s">
        <v>89</v>
      </c>
      <c r="AC1555">
        <v>36</v>
      </c>
      <c r="AD1555">
        <v>20.771999999999998</v>
      </c>
      <c r="AE1555">
        <v>70902221</v>
      </c>
      <c r="AF1555">
        <v>0</v>
      </c>
      <c r="AG1555">
        <v>0</v>
      </c>
      <c r="AH1555">
        <v>0.22195799999999999</v>
      </c>
      <c r="AI1555" t="s">
        <v>90</v>
      </c>
      <c r="AJ1555" t="s">
        <v>6275</v>
      </c>
      <c r="AK1555" t="s">
        <v>6276</v>
      </c>
      <c r="AL1555" t="s">
        <v>277</v>
      </c>
      <c r="AM1555" t="str">
        <f t="shared" si="24"/>
        <v>'5.0 5.0' 100000 rq=0</v>
      </c>
    </row>
    <row r="1556" spans="1:39">
      <c r="A1556">
        <v>1555</v>
      </c>
      <c r="B1556" t="s">
        <v>82</v>
      </c>
      <c r="C1556">
        <v>100000</v>
      </c>
      <c r="D1556" t="s">
        <v>110</v>
      </c>
      <c r="E1556" t="s">
        <v>6576</v>
      </c>
      <c r="F1556">
        <v>10000</v>
      </c>
      <c r="G1556">
        <v>256</v>
      </c>
      <c r="H1556">
        <v>1</v>
      </c>
      <c r="I1556">
        <v>168</v>
      </c>
      <c r="J1556">
        <v>4</v>
      </c>
      <c r="K1556" t="s">
        <v>85</v>
      </c>
      <c r="L1556">
        <v>11.48</v>
      </c>
      <c r="M1556">
        <v>0</v>
      </c>
      <c r="N1556">
        <v>92013</v>
      </c>
      <c r="O1556">
        <v>345076</v>
      </c>
      <c r="P1556">
        <v>1866.01</v>
      </c>
      <c r="Q1556">
        <v>5.72</v>
      </c>
      <c r="R1556">
        <v>16300</v>
      </c>
      <c r="S1556" t="s">
        <v>111</v>
      </c>
      <c r="T1556" t="s">
        <v>87</v>
      </c>
      <c r="U1556">
        <v>206855584</v>
      </c>
      <c r="V1556">
        <v>0</v>
      </c>
      <c r="W1556">
        <v>0</v>
      </c>
      <c r="X1556">
        <v>0</v>
      </c>
      <c r="Y1556">
        <v>0</v>
      </c>
      <c r="Z1556" t="s">
        <v>88</v>
      </c>
      <c r="AA1556" t="s">
        <v>88</v>
      </c>
      <c r="AB1556" t="s">
        <v>89</v>
      </c>
      <c r="AC1556">
        <v>36</v>
      </c>
      <c r="AD1556">
        <v>20.6126</v>
      </c>
      <c r="AE1556">
        <v>2090295029</v>
      </c>
      <c r="AF1556">
        <v>0</v>
      </c>
      <c r="AG1556">
        <v>0</v>
      </c>
      <c r="AH1556">
        <v>0</v>
      </c>
      <c r="AI1556" t="s">
        <v>90</v>
      </c>
      <c r="AJ1556" t="s">
        <v>6521</v>
      </c>
      <c r="AK1556" t="s">
        <v>6522</v>
      </c>
      <c r="AL1556" t="s">
        <v>1114</v>
      </c>
      <c r="AM1556" t="str">
        <f t="shared" si="24"/>
        <v>'0.0 0.0' 100000 rq=1</v>
      </c>
    </row>
    <row r="1557" spans="1:39">
      <c r="A1557">
        <v>1556</v>
      </c>
      <c r="B1557" t="s">
        <v>100</v>
      </c>
      <c r="C1557">
        <v>100000</v>
      </c>
      <c r="D1557" t="s">
        <v>124</v>
      </c>
      <c r="E1557" t="s">
        <v>6576</v>
      </c>
      <c r="F1557">
        <v>10000</v>
      </c>
      <c r="G1557">
        <v>256</v>
      </c>
      <c r="H1557">
        <v>1</v>
      </c>
      <c r="I1557">
        <v>48</v>
      </c>
      <c r="J1557">
        <v>1</v>
      </c>
      <c r="K1557" t="s">
        <v>85</v>
      </c>
      <c r="L1557">
        <v>11.36</v>
      </c>
      <c r="M1557">
        <v>0</v>
      </c>
      <c r="N1557">
        <v>74291</v>
      </c>
      <c r="O1557">
        <v>297320</v>
      </c>
      <c r="P1557">
        <v>557.1</v>
      </c>
      <c r="Q1557">
        <v>4.4800000000000004</v>
      </c>
      <c r="R1557">
        <v>4939</v>
      </c>
      <c r="S1557" t="s">
        <v>125</v>
      </c>
      <c r="T1557" t="s">
        <v>87</v>
      </c>
      <c r="U1557">
        <v>57720412</v>
      </c>
      <c r="V1557">
        <v>0</v>
      </c>
      <c r="W1557">
        <v>0</v>
      </c>
      <c r="X1557">
        <v>0</v>
      </c>
      <c r="Y1557">
        <v>0</v>
      </c>
      <c r="Z1557" t="s">
        <v>88</v>
      </c>
      <c r="AA1557" t="s">
        <v>88</v>
      </c>
      <c r="AB1557" t="s">
        <v>89</v>
      </c>
      <c r="AC1557">
        <v>34</v>
      </c>
      <c r="AD1557">
        <v>19.333300000000001</v>
      </c>
      <c r="AE1557">
        <v>617081260</v>
      </c>
      <c r="AF1557">
        <v>0</v>
      </c>
      <c r="AG1557">
        <v>0</v>
      </c>
      <c r="AH1557">
        <v>1.7157</v>
      </c>
      <c r="AI1557" t="s">
        <v>90</v>
      </c>
      <c r="AJ1557" t="s">
        <v>460</v>
      </c>
      <c r="AK1557" t="s">
        <v>461</v>
      </c>
      <c r="AL1557" t="s">
        <v>652</v>
      </c>
      <c r="AM1557" t="str">
        <f t="shared" si="24"/>
        <v>'20.0 20.0' 100000 rq=1</v>
      </c>
    </row>
    <row r="1558" spans="1:39">
      <c r="A1558">
        <v>1557</v>
      </c>
      <c r="B1558" t="s">
        <v>100</v>
      </c>
      <c r="C1558">
        <v>100000</v>
      </c>
      <c r="D1558" t="s">
        <v>95</v>
      </c>
      <c r="E1558" t="s">
        <v>6576</v>
      </c>
      <c r="F1558">
        <v>10000</v>
      </c>
      <c r="G1558">
        <v>256</v>
      </c>
      <c r="H1558">
        <v>0</v>
      </c>
      <c r="I1558">
        <v>1</v>
      </c>
      <c r="J1558">
        <v>6</v>
      </c>
      <c r="K1558" t="s">
        <v>85</v>
      </c>
      <c r="L1558">
        <v>11.22</v>
      </c>
      <c r="M1558">
        <v>0</v>
      </c>
      <c r="N1558">
        <v>72294</v>
      </c>
      <c r="O1558">
        <v>293360</v>
      </c>
      <c r="P1558">
        <v>33.85</v>
      </c>
      <c r="Q1558">
        <v>5.12</v>
      </c>
      <c r="R1558">
        <v>347</v>
      </c>
      <c r="S1558" t="s">
        <v>96</v>
      </c>
      <c r="T1558" t="s">
        <v>87</v>
      </c>
      <c r="U1558">
        <v>2599585</v>
      </c>
      <c r="V1558">
        <v>0</v>
      </c>
      <c r="W1558">
        <v>0</v>
      </c>
      <c r="X1558">
        <v>0</v>
      </c>
      <c r="Y1558">
        <v>0</v>
      </c>
      <c r="Z1558" t="s">
        <v>88</v>
      </c>
      <c r="AA1558" t="s">
        <v>88</v>
      </c>
      <c r="AB1558" t="s">
        <v>89</v>
      </c>
      <c r="AC1558">
        <v>37</v>
      </c>
      <c r="AD1558">
        <v>20.869</v>
      </c>
      <c r="AE1558">
        <v>28365473</v>
      </c>
      <c r="AF1558">
        <v>0</v>
      </c>
      <c r="AG1558">
        <v>0</v>
      </c>
      <c r="AH1558">
        <v>2.37689E-3</v>
      </c>
      <c r="AI1558" t="s">
        <v>90</v>
      </c>
      <c r="AJ1558" t="s">
        <v>6199</v>
      </c>
      <c r="AK1558" t="s">
        <v>6200</v>
      </c>
      <c r="AL1558" t="s">
        <v>252</v>
      </c>
      <c r="AM1558" t="str">
        <f t="shared" si="24"/>
        <v>'20.0 20.0' 100000 rq=0</v>
      </c>
    </row>
    <row r="1559" spans="1:39">
      <c r="A1559">
        <v>1558</v>
      </c>
      <c r="B1559" t="s">
        <v>82</v>
      </c>
      <c r="C1559">
        <v>100000</v>
      </c>
      <c r="D1559" t="s">
        <v>124</v>
      </c>
      <c r="E1559" t="s">
        <v>6576</v>
      </c>
      <c r="F1559">
        <v>10000</v>
      </c>
      <c r="G1559">
        <v>256</v>
      </c>
      <c r="H1559">
        <v>0</v>
      </c>
      <c r="I1559">
        <v>36</v>
      </c>
      <c r="J1559">
        <v>6</v>
      </c>
      <c r="K1559" t="s">
        <v>85</v>
      </c>
      <c r="L1559">
        <v>11.33</v>
      </c>
      <c r="M1559">
        <v>0</v>
      </c>
      <c r="N1559">
        <v>73287</v>
      </c>
      <c r="O1559">
        <v>295468</v>
      </c>
      <c r="P1559">
        <v>420.39</v>
      </c>
      <c r="Q1559">
        <v>4.96</v>
      </c>
      <c r="R1559">
        <v>3753</v>
      </c>
      <c r="S1559" t="s">
        <v>125</v>
      </c>
      <c r="T1559" t="s">
        <v>87</v>
      </c>
      <c r="U1559">
        <v>69707345</v>
      </c>
      <c r="V1559">
        <v>0</v>
      </c>
      <c r="W1559">
        <v>0</v>
      </c>
      <c r="X1559">
        <v>0</v>
      </c>
      <c r="Y1559">
        <v>0</v>
      </c>
      <c r="Z1559" t="s">
        <v>88</v>
      </c>
      <c r="AA1559" t="s">
        <v>88</v>
      </c>
      <c r="AB1559" t="s">
        <v>89</v>
      </c>
      <c r="AC1559">
        <v>36</v>
      </c>
      <c r="AD1559">
        <v>18.9679</v>
      </c>
      <c r="AE1559">
        <v>744408510</v>
      </c>
      <c r="AF1559">
        <v>0</v>
      </c>
      <c r="AG1559">
        <v>0</v>
      </c>
      <c r="AH1559">
        <v>9.3879500000000005E-2</v>
      </c>
      <c r="AI1559" t="s">
        <v>90</v>
      </c>
      <c r="AJ1559" t="s">
        <v>1040</v>
      </c>
      <c r="AK1559" t="s">
        <v>1041</v>
      </c>
      <c r="AL1559" t="s">
        <v>140</v>
      </c>
      <c r="AM1559" t="str">
        <f t="shared" si="24"/>
        <v>'0.0 0.0' 100000 rq=0</v>
      </c>
    </row>
    <row r="1560" spans="1:39">
      <c r="A1560">
        <v>1559</v>
      </c>
      <c r="B1560" t="s">
        <v>100</v>
      </c>
      <c r="C1560">
        <v>100000</v>
      </c>
      <c r="D1560" t="s">
        <v>152</v>
      </c>
      <c r="E1560" t="s">
        <v>6576</v>
      </c>
      <c r="F1560">
        <v>10000</v>
      </c>
      <c r="G1560">
        <v>256</v>
      </c>
      <c r="H1560">
        <v>1</v>
      </c>
      <c r="I1560">
        <v>144</v>
      </c>
      <c r="J1560">
        <v>5</v>
      </c>
      <c r="K1560" t="s">
        <v>85</v>
      </c>
      <c r="L1560">
        <v>11.96</v>
      </c>
      <c r="M1560">
        <v>0</v>
      </c>
      <c r="N1560">
        <v>308048</v>
      </c>
      <c r="O1560">
        <v>838244</v>
      </c>
      <c r="P1560">
        <v>1633.68</v>
      </c>
      <c r="Q1560">
        <v>14.87</v>
      </c>
      <c r="R1560">
        <v>13778</v>
      </c>
      <c r="S1560" t="s">
        <v>153</v>
      </c>
      <c r="T1560" t="s">
        <v>87</v>
      </c>
      <c r="U1560">
        <v>6186292</v>
      </c>
      <c r="V1560">
        <v>0</v>
      </c>
      <c r="W1560">
        <v>0</v>
      </c>
      <c r="X1560">
        <v>0</v>
      </c>
      <c r="Y1560">
        <v>0</v>
      </c>
      <c r="Z1560" t="s">
        <v>88</v>
      </c>
      <c r="AA1560" t="s">
        <v>88</v>
      </c>
      <c r="AB1560" t="s">
        <v>89</v>
      </c>
      <c r="AC1560">
        <v>39</v>
      </c>
      <c r="AD1560">
        <v>19.674099999999999</v>
      </c>
      <c r="AE1560">
        <v>85698099</v>
      </c>
      <c r="AF1560">
        <v>0</v>
      </c>
      <c r="AG1560">
        <v>0</v>
      </c>
      <c r="AH1560">
        <v>9.5813699999999997</v>
      </c>
      <c r="AI1560" t="s">
        <v>90</v>
      </c>
      <c r="AJ1560" t="s">
        <v>5883</v>
      </c>
      <c r="AK1560" t="s">
        <v>5884</v>
      </c>
      <c r="AL1560" t="s">
        <v>1670</v>
      </c>
      <c r="AM1560" t="str">
        <f t="shared" si="24"/>
        <v>'20.0 20.0' 100000 rq=1</v>
      </c>
    </row>
    <row r="1561" spans="1:39">
      <c r="A1561">
        <v>1560</v>
      </c>
      <c r="B1561" t="s">
        <v>94</v>
      </c>
      <c r="C1561">
        <v>100000</v>
      </c>
      <c r="D1561" t="s">
        <v>152</v>
      </c>
      <c r="E1561" t="s">
        <v>6576</v>
      </c>
      <c r="F1561">
        <v>10000</v>
      </c>
      <c r="G1561">
        <v>256</v>
      </c>
      <c r="H1561">
        <v>1</v>
      </c>
      <c r="I1561">
        <v>72</v>
      </c>
      <c r="J1561">
        <v>4</v>
      </c>
      <c r="K1561" t="s">
        <v>85</v>
      </c>
      <c r="L1561">
        <v>12.43</v>
      </c>
      <c r="M1561">
        <v>0</v>
      </c>
      <c r="N1561">
        <v>427772</v>
      </c>
      <c r="O1561">
        <v>1109808</v>
      </c>
      <c r="P1561">
        <v>847.05</v>
      </c>
      <c r="Q1561">
        <v>12.4</v>
      </c>
      <c r="R1561">
        <v>6911</v>
      </c>
      <c r="S1561" t="s">
        <v>153</v>
      </c>
      <c r="T1561" t="s">
        <v>87</v>
      </c>
      <c r="U1561">
        <v>38113722</v>
      </c>
      <c r="V1561">
        <v>0</v>
      </c>
      <c r="W1561">
        <v>0</v>
      </c>
      <c r="X1561">
        <v>0</v>
      </c>
      <c r="Y1561">
        <v>0</v>
      </c>
      <c r="Z1561" t="s">
        <v>88</v>
      </c>
      <c r="AA1561" t="s">
        <v>88</v>
      </c>
      <c r="AB1561" t="s">
        <v>89</v>
      </c>
      <c r="AC1561">
        <v>35</v>
      </c>
      <c r="AD1561">
        <v>18.7471</v>
      </c>
      <c r="AE1561">
        <v>415181325</v>
      </c>
      <c r="AF1561">
        <v>0</v>
      </c>
      <c r="AG1561">
        <v>0</v>
      </c>
      <c r="AH1561">
        <v>6.0327000000000002</v>
      </c>
      <c r="AI1561" t="s">
        <v>90</v>
      </c>
      <c r="AJ1561" t="s">
        <v>189</v>
      </c>
      <c r="AK1561" t="s">
        <v>190</v>
      </c>
      <c r="AL1561" t="s">
        <v>1782</v>
      </c>
      <c r="AM1561" t="str">
        <f t="shared" si="24"/>
        <v>'5.0 5.0' 100000 rq=1</v>
      </c>
    </row>
    <row r="1562" spans="1:39">
      <c r="A1562">
        <v>1561</v>
      </c>
      <c r="B1562" t="s">
        <v>94</v>
      </c>
      <c r="C1562">
        <v>100000</v>
      </c>
      <c r="D1562" t="s">
        <v>95</v>
      </c>
      <c r="E1562" t="s">
        <v>6576</v>
      </c>
      <c r="F1562">
        <v>10000</v>
      </c>
      <c r="G1562">
        <v>256</v>
      </c>
      <c r="H1562">
        <v>0</v>
      </c>
      <c r="I1562">
        <v>1</v>
      </c>
      <c r="J1562">
        <v>6</v>
      </c>
      <c r="K1562" t="s">
        <v>85</v>
      </c>
      <c r="L1562">
        <v>11.22</v>
      </c>
      <c r="M1562">
        <v>0</v>
      </c>
      <c r="N1562">
        <v>72253</v>
      </c>
      <c r="O1562">
        <v>293248</v>
      </c>
      <c r="P1562">
        <v>34.79</v>
      </c>
      <c r="Q1562">
        <v>5.55</v>
      </c>
      <c r="R1562">
        <v>359</v>
      </c>
      <c r="S1562" t="s">
        <v>96</v>
      </c>
      <c r="T1562" t="s">
        <v>87</v>
      </c>
      <c r="U1562">
        <v>2797154</v>
      </c>
      <c r="V1562">
        <v>0</v>
      </c>
      <c r="W1562">
        <v>0</v>
      </c>
      <c r="X1562">
        <v>0</v>
      </c>
      <c r="Y1562">
        <v>0</v>
      </c>
      <c r="Z1562" t="s">
        <v>88</v>
      </c>
      <c r="AA1562" t="s">
        <v>88</v>
      </c>
      <c r="AB1562" t="s">
        <v>89</v>
      </c>
      <c r="AC1562">
        <v>34</v>
      </c>
      <c r="AD1562">
        <v>19.089300000000001</v>
      </c>
      <c r="AE1562">
        <v>30418535</v>
      </c>
      <c r="AF1562">
        <v>0</v>
      </c>
      <c r="AG1562">
        <v>0</v>
      </c>
      <c r="AH1562">
        <v>2.3762200000000001E-3</v>
      </c>
      <c r="AI1562" t="s">
        <v>90</v>
      </c>
      <c r="AJ1562" t="s">
        <v>6197</v>
      </c>
      <c r="AK1562" t="s">
        <v>6198</v>
      </c>
      <c r="AL1562" t="s">
        <v>931</v>
      </c>
      <c r="AM1562" t="str">
        <f t="shared" si="24"/>
        <v>'5.0 5.0' 100000 rq=0</v>
      </c>
    </row>
    <row r="1563" spans="1:39">
      <c r="A1563">
        <v>1562</v>
      </c>
      <c r="B1563" t="s">
        <v>82</v>
      </c>
      <c r="C1563">
        <v>100000</v>
      </c>
      <c r="D1563" t="s">
        <v>124</v>
      </c>
      <c r="E1563" t="s">
        <v>6576</v>
      </c>
      <c r="F1563">
        <v>10000</v>
      </c>
      <c r="G1563">
        <v>256</v>
      </c>
      <c r="H1563">
        <v>1</v>
      </c>
      <c r="I1563">
        <v>168</v>
      </c>
      <c r="J1563">
        <v>3</v>
      </c>
      <c r="K1563" t="s">
        <v>85</v>
      </c>
      <c r="L1563">
        <v>11.35</v>
      </c>
      <c r="M1563">
        <v>0</v>
      </c>
      <c r="N1563">
        <v>79366</v>
      </c>
      <c r="O1563">
        <v>311784</v>
      </c>
      <c r="P1563">
        <v>1852.61</v>
      </c>
      <c r="Q1563">
        <v>5.59</v>
      </c>
      <c r="R1563">
        <v>16358</v>
      </c>
      <c r="S1563" t="s">
        <v>125</v>
      </c>
      <c r="T1563" t="s">
        <v>87</v>
      </c>
      <c r="U1563">
        <v>142870787</v>
      </c>
      <c r="V1563">
        <v>0</v>
      </c>
      <c r="W1563">
        <v>0</v>
      </c>
      <c r="X1563">
        <v>0</v>
      </c>
      <c r="Y1563">
        <v>0</v>
      </c>
      <c r="Z1563" t="s">
        <v>88</v>
      </c>
      <c r="AA1563" t="s">
        <v>88</v>
      </c>
      <c r="AB1563" t="s">
        <v>89</v>
      </c>
      <c r="AC1563">
        <v>34</v>
      </c>
      <c r="AD1563">
        <v>19.761399999999998</v>
      </c>
      <c r="AE1563">
        <v>1454959553</v>
      </c>
      <c r="AF1563">
        <v>0</v>
      </c>
      <c r="AG1563">
        <v>0</v>
      </c>
      <c r="AH1563">
        <v>3.0662799999999999</v>
      </c>
      <c r="AI1563" t="s">
        <v>90</v>
      </c>
      <c r="AJ1563" t="s">
        <v>6267</v>
      </c>
      <c r="AK1563" t="s">
        <v>6268</v>
      </c>
      <c r="AL1563" t="s">
        <v>131</v>
      </c>
      <c r="AM1563" t="str">
        <f t="shared" si="24"/>
        <v>'0.0 0.0' 100000 rq=1</v>
      </c>
    </row>
    <row r="1564" spans="1:39">
      <c r="A1564">
        <v>1563</v>
      </c>
      <c r="B1564" t="s">
        <v>94</v>
      </c>
      <c r="C1564">
        <v>100000</v>
      </c>
      <c r="D1564" t="s">
        <v>110</v>
      </c>
      <c r="E1564" t="s">
        <v>6576</v>
      </c>
      <c r="F1564">
        <v>10000</v>
      </c>
      <c r="G1564">
        <v>256</v>
      </c>
      <c r="H1564">
        <v>0</v>
      </c>
      <c r="I1564">
        <v>24</v>
      </c>
      <c r="J1564">
        <v>4</v>
      </c>
      <c r="K1564" t="s">
        <v>85</v>
      </c>
      <c r="L1564">
        <v>11.38</v>
      </c>
      <c r="M1564">
        <v>0</v>
      </c>
      <c r="N1564">
        <v>78696</v>
      </c>
      <c r="O1564">
        <v>313192</v>
      </c>
      <c r="P1564">
        <v>292.27</v>
      </c>
      <c r="Q1564">
        <v>5.16</v>
      </c>
      <c r="R1564">
        <v>2612</v>
      </c>
      <c r="S1564" t="s">
        <v>111</v>
      </c>
      <c r="T1564" t="s">
        <v>87</v>
      </c>
      <c r="U1564">
        <v>45703603</v>
      </c>
      <c r="V1564">
        <v>0</v>
      </c>
      <c r="W1564">
        <v>0</v>
      </c>
      <c r="X1564">
        <v>0</v>
      </c>
      <c r="Y1564">
        <v>0</v>
      </c>
      <c r="Z1564" t="s">
        <v>88</v>
      </c>
      <c r="AA1564" t="s">
        <v>88</v>
      </c>
      <c r="AB1564" t="s">
        <v>89</v>
      </c>
      <c r="AC1564">
        <v>35</v>
      </c>
      <c r="AD1564">
        <v>20.296399999999998</v>
      </c>
      <c r="AE1564">
        <v>491711616</v>
      </c>
      <c r="AF1564">
        <v>0</v>
      </c>
      <c r="AG1564">
        <v>0</v>
      </c>
      <c r="AH1564">
        <v>0</v>
      </c>
      <c r="AI1564" t="s">
        <v>90</v>
      </c>
      <c r="AJ1564" t="s">
        <v>327</v>
      </c>
      <c r="AK1564" t="s">
        <v>328</v>
      </c>
      <c r="AL1564" t="s">
        <v>1945</v>
      </c>
      <c r="AM1564" t="str">
        <f t="shared" si="24"/>
        <v>'5.0 5.0' 100000 rq=0</v>
      </c>
    </row>
    <row r="1565" spans="1:39">
      <c r="A1565">
        <v>1564</v>
      </c>
      <c r="B1565" t="s">
        <v>82</v>
      </c>
      <c r="C1565">
        <v>100000</v>
      </c>
      <c r="D1565" t="s">
        <v>95</v>
      </c>
      <c r="E1565" t="s">
        <v>6576</v>
      </c>
      <c r="F1565">
        <v>10000</v>
      </c>
      <c r="G1565">
        <v>256</v>
      </c>
      <c r="H1565">
        <v>1</v>
      </c>
      <c r="I1565">
        <v>190</v>
      </c>
      <c r="J1565">
        <v>1</v>
      </c>
      <c r="K1565" t="s">
        <v>85</v>
      </c>
      <c r="L1565">
        <v>11.42</v>
      </c>
      <c r="M1565">
        <v>0</v>
      </c>
      <c r="N1565">
        <v>81479</v>
      </c>
      <c r="O1565">
        <v>318436</v>
      </c>
      <c r="P1565">
        <v>2127.5300000000002</v>
      </c>
      <c r="Q1565">
        <v>4.6100000000000003</v>
      </c>
      <c r="R1565">
        <v>18667</v>
      </c>
      <c r="S1565" t="s">
        <v>96</v>
      </c>
      <c r="T1565" t="s">
        <v>87</v>
      </c>
      <c r="U1565">
        <v>230046145</v>
      </c>
      <c r="V1565">
        <v>0</v>
      </c>
      <c r="W1565">
        <v>0</v>
      </c>
      <c r="X1565">
        <v>0</v>
      </c>
      <c r="Y1565">
        <v>0</v>
      </c>
      <c r="Z1565" t="s">
        <v>88</v>
      </c>
      <c r="AA1565" t="s">
        <v>88</v>
      </c>
      <c r="AB1565" t="s">
        <v>89</v>
      </c>
      <c r="AC1565">
        <v>36</v>
      </c>
      <c r="AD1565">
        <v>20.204699999999999</v>
      </c>
      <c r="AE1565">
        <v>2300888856</v>
      </c>
      <c r="AF1565">
        <v>0</v>
      </c>
      <c r="AG1565">
        <v>0</v>
      </c>
      <c r="AH1565">
        <v>0.53727199999999997</v>
      </c>
      <c r="AI1565" t="s">
        <v>90</v>
      </c>
      <c r="AJ1565" t="s">
        <v>667</v>
      </c>
      <c r="AK1565" t="s">
        <v>668</v>
      </c>
      <c r="AL1565" t="s">
        <v>620</v>
      </c>
      <c r="AM1565" t="str">
        <f t="shared" si="24"/>
        <v>'0.0 0.0' 100000 rq=1</v>
      </c>
    </row>
    <row r="1566" spans="1:39">
      <c r="A1566">
        <v>1565</v>
      </c>
      <c r="B1566" t="s">
        <v>94</v>
      </c>
      <c r="C1566">
        <v>100000</v>
      </c>
      <c r="D1566" t="s">
        <v>83</v>
      </c>
      <c r="E1566" t="s">
        <v>6576</v>
      </c>
      <c r="F1566">
        <v>10000</v>
      </c>
      <c r="G1566">
        <v>256</v>
      </c>
      <c r="H1566">
        <v>1</v>
      </c>
      <c r="I1566">
        <v>18</v>
      </c>
      <c r="J1566">
        <v>3</v>
      </c>
      <c r="K1566" t="s">
        <v>85</v>
      </c>
      <c r="L1566">
        <v>11.44</v>
      </c>
      <c r="M1566">
        <v>0</v>
      </c>
      <c r="N1566">
        <v>83802</v>
      </c>
      <c r="O1566">
        <v>315840</v>
      </c>
      <c r="P1566">
        <v>225.99</v>
      </c>
      <c r="Q1566">
        <v>4.6399999999999997</v>
      </c>
      <c r="R1566">
        <v>2014</v>
      </c>
      <c r="S1566" t="s">
        <v>86</v>
      </c>
      <c r="T1566" t="s">
        <v>87</v>
      </c>
      <c r="U1566">
        <v>25578053</v>
      </c>
      <c r="V1566">
        <v>0</v>
      </c>
      <c r="W1566">
        <v>0</v>
      </c>
      <c r="X1566">
        <v>0</v>
      </c>
      <c r="Y1566">
        <v>0</v>
      </c>
      <c r="Z1566" t="s">
        <v>88</v>
      </c>
      <c r="AA1566" t="s">
        <v>88</v>
      </c>
      <c r="AB1566" t="s">
        <v>89</v>
      </c>
      <c r="AC1566">
        <v>40</v>
      </c>
      <c r="AD1566">
        <v>20.889500000000002</v>
      </c>
      <c r="AE1566">
        <v>269626787</v>
      </c>
      <c r="AF1566">
        <v>0</v>
      </c>
      <c r="AG1566">
        <v>0</v>
      </c>
      <c r="AH1566">
        <v>0</v>
      </c>
      <c r="AI1566" t="s">
        <v>90</v>
      </c>
      <c r="AJ1566" t="s">
        <v>1214</v>
      </c>
      <c r="AK1566" t="s">
        <v>1215</v>
      </c>
      <c r="AL1566" t="s">
        <v>1904</v>
      </c>
      <c r="AM1566" t="str">
        <f t="shared" si="24"/>
        <v>'5.0 5.0' 100000 rq=1</v>
      </c>
    </row>
    <row r="1567" spans="1:39">
      <c r="A1567">
        <v>1566</v>
      </c>
      <c r="B1567" t="s">
        <v>82</v>
      </c>
      <c r="C1567">
        <v>100000</v>
      </c>
      <c r="D1567" t="s">
        <v>95</v>
      </c>
      <c r="E1567" t="s">
        <v>6576</v>
      </c>
      <c r="F1567">
        <v>10000</v>
      </c>
      <c r="G1567">
        <v>256</v>
      </c>
      <c r="H1567">
        <v>0</v>
      </c>
      <c r="I1567">
        <v>6</v>
      </c>
      <c r="J1567">
        <v>6</v>
      </c>
      <c r="K1567" t="s">
        <v>85</v>
      </c>
      <c r="L1567">
        <v>11.33</v>
      </c>
      <c r="M1567">
        <v>0</v>
      </c>
      <c r="N1567">
        <v>72562</v>
      </c>
      <c r="O1567">
        <v>294256</v>
      </c>
      <c r="P1567">
        <v>91.88</v>
      </c>
      <c r="Q1567">
        <v>4.51</v>
      </c>
      <c r="R1567">
        <v>850</v>
      </c>
      <c r="S1567" t="s">
        <v>96</v>
      </c>
      <c r="T1567" t="s">
        <v>87</v>
      </c>
      <c r="U1567">
        <v>15323299</v>
      </c>
      <c r="V1567">
        <v>0</v>
      </c>
      <c r="W1567">
        <v>0</v>
      </c>
      <c r="X1567">
        <v>0</v>
      </c>
      <c r="Y1567">
        <v>0</v>
      </c>
      <c r="Z1567" t="s">
        <v>88</v>
      </c>
      <c r="AA1567" t="s">
        <v>88</v>
      </c>
      <c r="AB1567" t="s">
        <v>89</v>
      </c>
      <c r="AC1567">
        <v>33</v>
      </c>
      <c r="AD1567">
        <v>19.274899999999999</v>
      </c>
      <c r="AE1567">
        <v>155407128</v>
      </c>
      <c r="AF1567">
        <v>0</v>
      </c>
      <c r="AG1567">
        <v>0</v>
      </c>
      <c r="AH1567">
        <v>4.5170899999999996E-3</v>
      </c>
      <c r="AI1567" t="s">
        <v>90</v>
      </c>
      <c r="AJ1567" t="s">
        <v>686</v>
      </c>
      <c r="AK1567" t="s">
        <v>687</v>
      </c>
      <c r="AL1567" t="s">
        <v>1008</v>
      </c>
      <c r="AM1567" t="str">
        <f t="shared" si="24"/>
        <v>'0.0 0.0' 100000 rq=0</v>
      </c>
    </row>
    <row r="1568" spans="1:39">
      <c r="A1568">
        <v>1567</v>
      </c>
      <c r="B1568" t="s">
        <v>82</v>
      </c>
      <c r="C1568">
        <v>100000</v>
      </c>
      <c r="D1568" t="s">
        <v>83</v>
      </c>
      <c r="E1568" t="s">
        <v>6576</v>
      </c>
      <c r="F1568">
        <v>10000</v>
      </c>
      <c r="G1568">
        <v>256</v>
      </c>
      <c r="H1568">
        <v>1</v>
      </c>
      <c r="I1568">
        <v>12</v>
      </c>
      <c r="J1568">
        <v>1</v>
      </c>
      <c r="K1568" t="s">
        <v>85</v>
      </c>
      <c r="L1568">
        <v>11.44</v>
      </c>
      <c r="M1568">
        <v>0</v>
      </c>
      <c r="N1568">
        <v>74905</v>
      </c>
      <c r="O1568">
        <v>297632</v>
      </c>
      <c r="P1568">
        <v>159.24</v>
      </c>
      <c r="Q1568">
        <v>5.03</v>
      </c>
      <c r="R1568">
        <v>1435</v>
      </c>
      <c r="S1568" t="s">
        <v>86</v>
      </c>
      <c r="T1568" t="s">
        <v>87</v>
      </c>
      <c r="U1568">
        <v>21099733</v>
      </c>
      <c r="V1568">
        <v>0</v>
      </c>
      <c r="W1568">
        <v>0</v>
      </c>
      <c r="X1568">
        <v>0</v>
      </c>
      <c r="Y1568">
        <v>0</v>
      </c>
      <c r="Z1568" t="s">
        <v>88</v>
      </c>
      <c r="AA1568" t="s">
        <v>88</v>
      </c>
      <c r="AB1568" t="s">
        <v>89</v>
      </c>
      <c r="AC1568">
        <v>39</v>
      </c>
      <c r="AD1568">
        <v>20.540299999999998</v>
      </c>
      <c r="AE1568">
        <v>221975342</v>
      </c>
      <c r="AF1568">
        <v>0</v>
      </c>
      <c r="AG1568">
        <v>0</v>
      </c>
      <c r="AH1568">
        <v>0</v>
      </c>
      <c r="AI1568" t="s">
        <v>90</v>
      </c>
      <c r="AJ1568" t="s">
        <v>6505</v>
      </c>
      <c r="AK1568" t="s">
        <v>6506</v>
      </c>
      <c r="AL1568" t="s">
        <v>1793</v>
      </c>
      <c r="AM1568" t="str">
        <f t="shared" si="24"/>
        <v>'0.0 0.0' 100000 rq=1</v>
      </c>
    </row>
    <row r="1569" spans="1:39">
      <c r="A1569">
        <v>1568</v>
      </c>
      <c r="B1569" t="s">
        <v>94</v>
      </c>
      <c r="C1569">
        <v>100000</v>
      </c>
      <c r="D1569" t="s">
        <v>124</v>
      </c>
      <c r="E1569" t="s">
        <v>6576</v>
      </c>
      <c r="F1569">
        <v>10000</v>
      </c>
      <c r="G1569">
        <v>256</v>
      </c>
      <c r="H1569">
        <v>0</v>
      </c>
      <c r="I1569">
        <v>144</v>
      </c>
      <c r="J1569">
        <v>2</v>
      </c>
      <c r="K1569" t="s">
        <v>85</v>
      </c>
      <c r="L1569">
        <v>11.52</v>
      </c>
      <c r="M1569">
        <v>0</v>
      </c>
      <c r="N1569">
        <v>78143</v>
      </c>
      <c r="O1569">
        <v>304760</v>
      </c>
      <c r="P1569">
        <v>1604.88</v>
      </c>
      <c r="Q1569">
        <v>6.16</v>
      </c>
      <c r="R1569">
        <v>13981</v>
      </c>
      <c r="S1569" t="s">
        <v>125</v>
      </c>
      <c r="T1569" t="s">
        <v>87</v>
      </c>
      <c r="U1569">
        <v>159273111</v>
      </c>
      <c r="V1569">
        <v>0</v>
      </c>
      <c r="W1569">
        <v>0</v>
      </c>
      <c r="X1569">
        <v>0</v>
      </c>
      <c r="Y1569">
        <v>0</v>
      </c>
      <c r="Z1569" t="s">
        <v>88</v>
      </c>
      <c r="AA1569" t="s">
        <v>88</v>
      </c>
      <c r="AB1569" t="s">
        <v>89</v>
      </c>
      <c r="AC1569">
        <v>32</v>
      </c>
      <c r="AD1569">
        <v>19.1052</v>
      </c>
      <c r="AE1569">
        <v>1622097826</v>
      </c>
      <c r="AF1569">
        <v>0</v>
      </c>
      <c r="AG1569">
        <v>0</v>
      </c>
      <c r="AH1569">
        <v>0.33752100000000002</v>
      </c>
      <c r="AI1569" t="s">
        <v>90</v>
      </c>
      <c r="AJ1569" t="s">
        <v>5785</v>
      </c>
      <c r="AK1569" t="s">
        <v>5786</v>
      </c>
      <c r="AL1569" t="s">
        <v>691</v>
      </c>
      <c r="AM1569" t="str">
        <f t="shared" si="24"/>
        <v>'5.0 5.0' 100000 rq=0</v>
      </c>
    </row>
    <row r="1570" spans="1:39">
      <c r="A1570">
        <v>1569</v>
      </c>
      <c r="B1570" t="s">
        <v>82</v>
      </c>
      <c r="C1570">
        <v>100000</v>
      </c>
      <c r="D1570" t="s">
        <v>6577</v>
      </c>
      <c r="E1570" t="s">
        <v>6576</v>
      </c>
      <c r="F1570">
        <v>10000</v>
      </c>
      <c r="G1570">
        <v>256</v>
      </c>
      <c r="H1570">
        <v>1</v>
      </c>
      <c r="I1570">
        <v>168</v>
      </c>
      <c r="J1570">
        <v>3</v>
      </c>
      <c r="K1570" t="s">
        <v>85</v>
      </c>
      <c r="L1570">
        <v>11.47</v>
      </c>
      <c r="M1570">
        <v>0</v>
      </c>
      <c r="N1570">
        <v>91762</v>
      </c>
      <c r="O1570">
        <v>344484</v>
      </c>
      <c r="P1570">
        <v>1855.67</v>
      </c>
      <c r="Q1570">
        <v>6.88</v>
      </c>
      <c r="R1570">
        <v>16232</v>
      </c>
      <c r="S1570" t="s">
        <v>6578</v>
      </c>
      <c r="T1570" t="s">
        <v>87</v>
      </c>
      <c r="U1570">
        <v>196178513</v>
      </c>
      <c r="V1570">
        <v>0</v>
      </c>
      <c r="W1570">
        <v>0</v>
      </c>
      <c r="X1570">
        <v>0</v>
      </c>
      <c r="Y1570">
        <v>0</v>
      </c>
      <c r="Z1570" t="s">
        <v>88</v>
      </c>
      <c r="AA1570" t="s">
        <v>88</v>
      </c>
      <c r="AB1570" t="s">
        <v>89</v>
      </c>
      <c r="AC1570">
        <v>34</v>
      </c>
      <c r="AD1570">
        <v>19.401299999999999</v>
      </c>
      <c r="AE1570">
        <v>1990772840</v>
      </c>
      <c r="AF1570">
        <v>0</v>
      </c>
      <c r="AG1570">
        <v>0</v>
      </c>
      <c r="AH1570">
        <v>0</v>
      </c>
      <c r="AI1570" t="s">
        <v>90</v>
      </c>
      <c r="AJ1570" t="s">
        <v>1329</v>
      </c>
      <c r="AK1570" t="s">
        <v>1330</v>
      </c>
      <c r="AL1570" t="s">
        <v>6607</v>
      </c>
      <c r="AM1570" t="str">
        <f t="shared" si="24"/>
        <v>'0.0 0.0' 100000 rq=1</v>
      </c>
    </row>
    <row r="1571" spans="1:39">
      <c r="A1571">
        <v>1570</v>
      </c>
      <c r="B1571" t="s">
        <v>94</v>
      </c>
      <c r="C1571">
        <v>100000</v>
      </c>
      <c r="D1571" t="s">
        <v>83</v>
      </c>
      <c r="E1571" t="s">
        <v>6576</v>
      </c>
      <c r="F1571">
        <v>10000</v>
      </c>
      <c r="G1571">
        <v>256</v>
      </c>
      <c r="H1571">
        <v>0</v>
      </c>
      <c r="I1571">
        <v>12</v>
      </c>
      <c r="J1571">
        <v>1</v>
      </c>
      <c r="K1571" t="s">
        <v>85</v>
      </c>
      <c r="L1571">
        <v>11.34</v>
      </c>
      <c r="M1571">
        <v>0</v>
      </c>
      <c r="N1571">
        <v>75298</v>
      </c>
      <c r="O1571">
        <v>297668</v>
      </c>
      <c r="P1571">
        <v>157.03</v>
      </c>
      <c r="Q1571">
        <v>5.28</v>
      </c>
      <c r="R1571">
        <v>1431</v>
      </c>
      <c r="S1571" t="s">
        <v>86</v>
      </c>
      <c r="T1571" t="s">
        <v>87</v>
      </c>
      <c r="U1571">
        <v>23924299</v>
      </c>
      <c r="V1571">
        <v>0</v>
      </c>
      <c r="W1571">
        <v>0</v>
      </c>
      <c r="X1571">
        <v>0</v>
      </c>
      <c r="Y1571">
        <v>0</v>
      </c>
      <c r="Z1571" t="s">
        <v>88</v>
      </c>
      <c r="AA1571" t="s">
        <v>88</v>
      </c>
      <c r="AB1571" t="s">
        <v>89</v>
      </c>
      <c r="AC1571">
        <v>36</v>
      </c>
      <c r="AD1571">
        <v>19.5261</v>
      </c>
      <c r="AE1571">
        <v>250464723</v>
      </c>
      <c r="AF1571">
        <v>0</v>
      </c>
      <c r="AG1571">
        <v>0</v>
      </c>
      <c r="AH1571">
        <v>0</v>
      </c>
      <c r="AI1571" t="s">
        <v>90</v>
      </c>
      <c r="AJ1571" t="s">
        <v>937</v>
      </c>
      <c r="AK1571" t="s">
        <v>938</v>
      </c>
      <c r="AL1571" t="s">
        <v>1867</v>
      </c>
      <c r="AM1571" t="str">
        <f t="shared" si="24"/>
        <v>'5.0 5.0' 100000 rq=0</v>
      </c>
    </row>
    <row r="1572" spans="1:39">
      <c r="A1572">
        <v>1571</v>
      </c>
      <c r="B1572" t="s">
        <v>94</v>
      </c>
      <c r="C1572">
        <v>100000</v>
      </c>
      <c r="D1572" t="s">
        <v>152</v>
      </c>
      <c r="E1572" t="s">
        <v>6576</v>
      </c>
      <c r="F1572">
        <v>10000</v>
      </c>
      <c r="G1572">
        <v>256</v>
      </c>
      <c r="H1572">
        <v>0</v>
      </c>
      <c r="I1572">
        <v>120</v>
      </c>
      <c r="J1572">
        <v>4</v>
      </c>
      <c r="K1572" t="s">
        <v>85</v>
      </c>
      <c r="L1572">
        <v>11.43</v>
      </c>
      <c r="M1572">
        <v>0</v>
      </c>
      <c r="N1572">
        <v>86680</v>
      </c>
      <c r="O1572">
        <v>330692</v>
      </c>
      <c r="P1572">
        <v>1343.79</v>
      </c>
      <c r="Q1572">
        <v>5.13</v>
      </c>
      <c r="R1572">
        <v>11798</v>
      </c>
      <c r="S1572" t="s">
        <v>153</v>
      </c>
      <c r="T1572" t="s">
        <v>87</v>
      </c>
      <c r="U1572">
        <v>158904869</v>
      </c>
      <c r="V1572">
        <v>0</v>
      </c>
      <c r="W1572">
        <v>0</v>
      </c>
      <c r="X1572">
        <v>0</v>
      </c>
      <c r="Y1572">
        <v>0</v>
      </c>
      <c r="Z1572" t="s">
        <v>88</v>
      </c>
      <c r="AA1572" t="s">
        <v>88</v>
      </c>
      <c r="AB1572" t="s">
        <v>89</v>
      </c>
      <c r="AC1572">
        <v>36</v>
      </c>
      <c r="AD1572">
        <v>20.397400000000001</v>
      </c>
      <c r="AE1572">
        <v>1609142712</v>
      </c>
      <c r="AF1572">
        <v>0</v>
      </c>
      <c r="AG1572">
        <v>0</v>
      </c>
      <c r="AH1572">
        <v>0.37109700000000001</v>
      </c>
      <c r="AI1572" t="s">
        <v>90</v>
      </c>
      <c r="AJ1572" t="s">
        <v>1279</v>
      </c>
      <c r="AK1572" t="s">
        <v>1280</v>
      </c>
      <c r="AL1572" t="s">
        <v>1431</v>
      </c>
      <c r="AM1572" t="str">
        <f t="shared" si="24"/>
        <v>'5.0 5.0' 100000 rq=0</v>
      </c>
    </row>
    <row r="1573" spans="1:39">
      <c r="A1573">
        <v>1572</v>
      </c>
      <c r="B1573" t="s">
        <v>94</v>
      </c>
      <c r="C1573">
        <v>100000</v>
      </c>
      <c r="D1573" t="s">
        <v>124</v>
      </c>
      <c r="E1573" t="s">
        <v>6576</v>
      </c>
      <c r="F1573">
        <v>10000</v>
      </c>
      <c r="G1573">
        <v>256</v>
      </c>
      <c r="H1573">
        <v>1</v>
      </c>
      <c r="I1573">
        <v>60</v>
      </c>
      <c r="J1573">
        <v>3</v>
      </c>
      <c r="K1573" t="s">
        <v>85</v>
      </c>
      <c r="L1573">
        <v>11.37</v>
      </c>
      <c r="M1573">
        <v>0</v>
      </c>
      <c r="N1573">
        <v>74063</v>
      </c>
      <c r="O1573">
        <v>297060</v>
      </c>
      <c r="P1573">
        <v>686.66</v>
      </c>
      <c r="Q1573">
        <v>5.2</v>
      </c>
      <c r="R1573">
        <v>6083</v>
      </c>
      <c r="S1573" t="s">
        <v>125</v>
      </c>
      <c r="T1573" t="s">
        <v>87</v>
      </c>
      <c r="U1573">
        <v>61053333</v>
      </c>
      <c r="V1573">
        <v>0</v>
      </c>
      <c r="W1573">
        <v>0</v>
      </c>
      <c r="X1573">
        <v>0</v>
      </c>
      <c r="Y1573">
        <v>0</v>
      </c>
      <c r="Z1573" t="s">
        <v>88</v>
      </c>
      <c r="AA1573" t="s">
        <v>88</v>
      </c>
      <c r="AB1573" t="s">
        <v>89</v>
      </c>
      <c r="AC1573">
        <v>33</v>
      </c>
      <c r="AD1573">
        <v>19.1236</v>
      </c>
      <c r="AE1573">
        <v>645226584</v>
      </c>
      <c r="AF1573">
        <v>0</v>
      </c>
      <c r="AG1573">
        <v>0</v>
      </c>
      <c r="AH1573">
        <v>2.8208500000000001</v>
      </c>
      <c r="AI1573" t="s">
        <v>90</v>
      </c>
      <c r="AJ1573" t="s">
        <v>6241</v>
      </c>
      <c r="AK1573" t="s">
        <v>6242</v>
      </c>
      <c r="AL1573" t="s">
        <v>845</v>
      </c>
      <c r="AM1573" t="str">
        <f t="shared" si="24"/>
        <v>'5.0 5.0' 100000 rq=1</v>
      </c>
    </row>
    <row r="1574" spans="1:39">
      <c r="A1574">
        <v>1573</v>
      </c>
      <c r="B1574" t="s">
        <v>82</v>
      </c>
      <c r="C1574">
        <v>100000</v>
      </c>
      <c r="D1574" t="s">
        <v>152</v>
      </c>
      <c r="E1574" t="s">
        <v>6576</v>
      </c>
      <c r="F1574">
        <v>10000</v>
      </c>
      <c r="G1574">
        <v>256</v>
      </c>
      <c r="H1574">
        <v>0</v>
      </c>
      <c r="I1574">
        <v>120</v>
      </c>
      <c r="J1574">
        <v>2</v>
      </c>
      <c r="K1574" t="s">
        <v>85</v>
      </c>
      <c r="L1574">
        <v>11.43</v>
      </c>
      <c r="M1574">
        <v>0</v>
      </c>
      <c r="N1574">
        <v>85887</v>
      </c>
      <c r="O1574">
        <v>329924</v>
      </c>
      <c r="P1574">
        <v>1344.95</v>
      </c>
      <c r="Q1574">
        <v>4.58</v>
      </c>
      <c r="R1574">
        <v>11798</v>
      </c>
      <c r="S1574" t="s">
        <v>153</v>
      </c>
      <c r="T1574" t="s">
        <v>87</v>
      </c>
      <c r="U1574">
        <v>198931400</v>
      </c>
      <c r="V1574">
        <v>0</v>
      </c>
      <c r="W1574">
        <v>0</v>
      </c>
      <c r="X1574">
        <v>0</v>
      </c>
      <c r="Y1574">
        <v>0</v>
      </c>
      <c r="Z1574" t="s">
        <v>88</v>
      </c>
      <c r="AA1574" t="s">
        <v>88</v>
      </c>
      <c r="AB1574" t="s">
        <v>89</v>
      </c>
      <c r="AC1574">
        <v>35</v>
      </c>
      <c r="AD1574">
        <v>19.4466</v>
      </c>
      <c r="AE1574">
        <v>2014576346</v>
      </c>
      <c r="AF1574">
        <v>0</v>
      </c>
      <c r="AG1574">
        <v>0</v>
      </c>
      <c r="AH1574">
        <v>0.23173299999999999</v>
      </c>
      <c r="AI1574" t="s">
        <v>90</v>
      </c>
      <c r="AJ1574" t="s">
        <v>743</v>
      </c>
      <c r="AK1574" t="s">
        <v>744</v>
      </c>
      <c r="AL1574" t="s">
        <v>2824</v>
      </c>
      <c r="AM1574" t="str">
        <f t="shared" si="24"/>
        <v>'0.0 0.0' 100000 rq=0</v>
      </c>
    </row>
    <row r="1575" spans="1:39">
      <c r="A1575">
        <v>1574</v>
      </c>
      <c r="B1575" t="s">
        <v>94</v>
      </c>
      <c r="C1575">
        <v>100000</v>
      </c>
      <c r="D1575" t="s">
        <v>83</v>
      </c>
      <c r="E1575" t="s">
        <v>6576</v>
      </c>
      <c r="F1575">
        <v>10000</v>
      </c>
      <c r="G1575">
        <v>256</v>
      </c>
      <c r="H1575">
        <v>1</v>
      </c>
      <c r="I1575">
        <v>60</v>
      </c>
      <c r="J1575">
        <v>1</v>
      </c>
      <c r="K1575" t="s">
        <v>85</v>
      </c>
      <c r="L1575">
        <v>11.43</v>
      </c>
      <c r="M1575">
        <v>0</v>
      </c>
      <c r="N1575">
        <v>92602</v>
      </c>
      <c r="O1575">
        <v>334776</v>
      </c>
      <c r="P1575">
        <v>675.96</v>
      </c>
      <c r="Q1575">
        <v>5.84</v>
      </c>
      <c r="R1575">
        <v>5965</v>
      </c>
      <c r="S1575" t="s">
        <v>86</v>
      </c>
      <c r="T1575" t="s">
        <v>87</v>
      </c>
      <c r="U1575">
        <v>37368463</v>
      </c>
      <c r="V1575">
        <v>0</v>
      </c>
      <c r="W1575">
        <v>0</v>
      </c>
      <c r="X1575">
        <v>0</v>
      </c>
      <c r="Y1575">
        <v>0</v>
      </c>
      <c r="Z1575" t="s">
        <v>88</v>
      </c>
      <c r="AA1575" t="s">
        <v>88</v>
      </c>
      <c r="AB1575" t="s">
        <v>89</v>
      </c>
      <c r="AC1575">
        <v>36</v>
      </c>
      <c r="AD1575">
        <v>19.742100000000001</v>
      </c>
      <c r="AE1575">
        <v>385266734</v>
      </c>
      <c r="AF1575">
        <v>0</v>
      </c>
      <c r="AG1575">
        <v>0</v>
      </c>
      <c r="AH1575">
        <v>0</v>
      </c>
      <c r="AI1575" t="s">
        <v>90</v>
      </c>
      <c r="AJ1575" t="s">
        <v>5851</v>
      </c>
      <c r="AK1575" t="s">
        <v>5852</v>
      </c>
      <c r="AL1575" t="s">
        <v>179</v>
      </c>
      <c r="AM1575" t="str">
        <f t="shared" si="24"/>
        <v>'5.0 5.0' 100000 rq=1</v>
      </c>
    </row>
    <row r="1576" spans="1:39">
      <c r="A1576">
        <v>1575</v>
      </c>
      <c r="B1576" t="s">
        <v>100</v>
      </c>
      <c r="C1576">
        <v>100000</v>
      </c>
      <c r="D1576" t="s">
        <v>83</v>
      </c>
      <c r="E1576" t="s">
        <v>6576</v>
      </c>
      <c r="F1576">
        <v>10000</v>
      </c>
      <c r="G1576">
        <v>256</v>
      </c>
      <c r="H1576">
        <v>0</v>
      </c>
      <c r="I1576">
        <v>168</v>
      </c>
      <c r="J1576">
        <v>2</v>
      </c>
      <c r="K1576" t="s">
        <v>85</v>
      </c>
      <c r="L1576">
        <v>11.36</v>
      </c>
      <c r="M1576">
        <v>0</v>
      </c>
      <c r="N1576">
        <v>105890</v>
      </c>
      <c r="O1576">
        <v>361968</v>
      </c>
      <c r="P1576">
        <v>1866.81</v>
      </c>
      <c r="Q1576">
        <v>8.74</v>
      </c>
      <c r="R1576">
        <v>16505</v>
      </c>
      <c r="S1576" t="s">
        <v>86</v>
      </c>
      <c r="T1576" t="s">
        <v>87</v>
      </c>
      <c r="U1576">
        <v>21727492</v>
      </c>
      <c r="V1576">
        <v>0</v>
      </c>
      <c r="W1576">
        <v>0</v>
      </c>
      <c r="X1576">
        <v>0</v>
      </c>
      <c r="Y1576">
        <v>0</v>
      </c>
      <c r="Z1576" t="s">
        <v>88</v>
      </c>
      <c r="AA1576" t="s">
        <v>88</v>
      </c>
      <c r="AB1576" t="s">
        <v>89</v>
      </c>
      <c r="AC1576">
        <v>36</v>
      </c>
      <c r="AD1576">
        <v>19.3186</v>
      </c>
      <c r="AE1576">
        <v>227435784</v>
      </c>
      <c r="AF1576">
        <v>0</v>
      </c>
      <c r="AG1576">
        <v>0</v>
      </c>
      <c r="AH1576">
        <v>0</v>
      </c>
      <c r="AI1576" t="s">
        <v>90</v>
      </c>
      <c r="AJ1576" t="s">
        <v>801</v>
      </c>
      <c r="AK1576" t="s">
        <v>802</v>
      </c>
      <c r="AL1576" t="s">
        <v>3107</v>
      </c>
      <c r="AM1576" t="str">
        <f t="shared" si="24"/>
        <v>'20.0 20.0' 100000 rq=0</v>
      </c>
    </row>
    <row r="1577" spans="1:39">
      <c r="A1577">
        <v>1576</v>
      </c>
      <c r="B1577" t="s">
        <v>94</v>
      </c>
      <c r="C1577">
        <v>100000</v>
      </c>
      <c r="D1577" t="s">
        <v>6577</v>
      </c>
      <c r="E1577" t="s">
        <v>6576</v>
      </c>
      <c r="F1577">
        <v>10000</v>
      </c>
      <c r="G1577">
        <v>256</v>
      </c>
      <c r="H1577">
        <v>1</v>
      </c>
      <c r="I1577">
        <v>168</v>
      </c>
      <c r="J1577">
        <v>3</v>
      </c>
      <c r="K1577" t="s">
        <v>85</v>
      </c>
      <c r="L1577">
        <v>14.76</v>
      </c>
      <c r="M1577">
        <v>0</v>
      </c>
      <c r="N1577">
        <v>1146572</v>
      </c>
      <c r="O1577">
        <v>2708428</v>
      </c>
      <c r="P1577">
        <v>2016.95</v>
      </c>
      <c r="Q1577">
        <v>59.68</v>
      </c>
      <c r="R1577">
        <v>14066</v>
      </c>
      <c r="S1577" t="s">
        <v>6578</v>
      </c>
      <c r="T1577" t="s">
        <v>87</v>
      </c>
      <c r="U1577">
        <v>116405498</v>
      </c>
      <c r="V1577">
        <v>0</v>
      </c>
      <c r="W1577">
        <v>0</v>
      </c>
      <c r="X1577">
        <v>0</v>
      </c>
      <c r="Y1577">
        <v>0</v>
      </c>
      <c r="Z1577" t="s">
        <v>88</v>
      </c>
      <c r="AA1577" t="s">
        <v>88</v>
      </c>
      <c r="AB1577" t="s">
        <v>89</v>
      </c>
      <c r="AC1577">
        <v>34</v>
      </c>
      <c r="AD1577">
        <v>19.663699999999999</v>
      </c>
      <c r="AE1577">
        <v>1191490031</v>
      </c>
      <c r="AF1577">
        <v>0</v>
      </c>
      <c r="AG1577">
        <v>0</v>
      </c>
      <c r="AH1577">
        <v>0</v>
      </c>
      <c r="AI1577" t="s">
        <v>90</v>
      </c>
      <c r="AJ1577" t="s">
        <v>1632</v>
      </c>
      <c r="AK1577" t="s">
        <v>1633</v>
      </c>
      <c r="AL1577" t="s">
        <v>6651</v>
      </c>
      <c r="AM1577" t="str">
        <f t="shared" si="24"/>
        <v>'5.0 5.0' 100000 rq=1</v>
      </c>
    </row>
    <row r="1578" spans="1:39">
      <c r="A1578">
        <v>1577</v>
      </c>
      <c r="B1578" t="s">
        <v>100</v>
      </c>
      <c r="C1578">
        <v>100000</v>
      </c>
      <c r="D1578" t="s">
        <v>152</v>
      </c>
      <c r="E1578" t="s">
        <v>6576</v>
      </c>
      <c r="F1578">
        <v>10000</v>
      </c>
      <c r="G1578">
        <v>256</v>
      </c>
      <c r="H1578">
        <v>0</v>
      </c>
      <c r="I1578">
        <v>60</v>
      </c>
      <c r="J1578">
        <v>2</v>
      </c>
      <c r="K1578" t="s">
        <v>85</v>
      </c>
      <c r="L1578">
        <v>11.44</v>
      </c>
      <c r="M1578">
        <v>0</v>
      </c>
      <c r="N1578">
        <v>81117</v>
      </c>
      <c r="O1578">
        <v>318252</v>
      </c>
      <c r="P1578">
        <v>689.39</v>
      </c>
      <c r="Q1578">
        <v>5.99</v>
      </c>
      <c r="R1578">
        <v>6076</v>
      </c>
      <c r="S1578" t="s">
        <v>153</v>
      </c>
      <c r="T1578" t="s">
        <v>87</v>
      </c>
      <c r="U1578">
        <v>68630212</v>
      </c>
      <c r="V1578">
        <v>0</v>
      </c>
      <c r="W1578">
        <v>0</v>
      </c>
      <c r="X1578">
        <v>0</v>
      </c>
      <c r="Y1578">
        <v>0</v>
      </c>
      <c r="Z1578" t="s">
        <v>88</v>
      </c>
      <c r="AA1578" t="s">
        <v>88</v>
      </c>
      <c r="AB1578" t="s">
        <v>89</v>
      </c>
      <c r="AC1578">
        <v>33</v>
      </c>
      <c r="AD1578">
        <v>19.246700000000001</v>
      </c>
      <c r="AE1578">
        <v>722627876</v>
      </c>
      <c r="AF1578">
        <v>0</v>
      </c>
      <c r="AG1578">
        <v>0</v>
      </c>
      <c r="AH1578">
        <v>0.111633</v>
      </c>
      <c r="AI1578" t="s">
        <v>90</v>
      </c>
      <c r="AJ1578" t="s">
        <v>6431</v>
      </c>
      <c r="AK1578" t="s">
        <v>6432</v>
      </c>
      <c r="AL1578" t="s">
        <v>382</v>
      </c>
      <c r="AM1578" t="str">
        <f t="shared" si="24"/>
        <v>'20.0 20.0' 100000 rq=0</v>
      </c>
    </row>
    <row r="1579" spans="1:39">
      <c r="A1579">
        <v>1578</v>
      </c>
      <c r="B1579" t="s">
        <v>94</v>
      </c>
      <c r="C1579">
        <v>100000</v>
      </c>
      <c r="D1579" t="s">
        <v>6577</v>
      </c>
      <c r="E1579" t="s">
        <v>6576</v>
      </c>
      <c r="F1579">
        <v>10000</v>
      </c>
      <c r="G1579">
        <v>256</v>
      </c>
      <c r="H1579">
        <v>1</v>
      </c>
      <c r="I1579">
        <v>60</v>
      </c>
      <c r="J1579">
        <v>1</v>
      </c>
      <c r="K1579" t="s">
        <v>85</v>
      </c>
      <c r="L1579">
        <v>12.79</v>
      </c>
      <c r="M1579">
        <v>0</v>
      </c>
      <c r="N1579">
        <v>589302</v>
      </c>
      <c r="O1579">
        <v>1475308</v>
      </c>
      <c r="P1579">
        <v>717.37</v>
      </c>
      <c r="Q1579">
        <v>14.38</v>
      </c>
      <c r="R1579">
        <v>5718</v>
      </c>
      <c r="S1579" t="s">
        <v>6578</v>
      </c>
      <c r="T1579" t="s">
        <v>87</v>
      </c>
      <c r="U1579">
        <v>55868129</v>
      </c>
      <c r="V1579">
        <v>0</v>
      </c>
      <c r="W1579">
        <v>0</v>
      </c>
      <c r="X1579">
        <v>0</v>
      </c>
      <c r="Y1579">
        <v>0</v>
      </c>
      <c r="Z1579" t="s">
        <v>88</v>
      </c>
      <c r="AA1579" t="s">
        <v>88</v>
      </c>
      <c r="AB1579" t="s">
        <v>89</v>
      </c>
      <c r="AC1579">
        <v>36</v>
      </c>
      <c r="AD1579">
        <v>19.950600000000001</v>
      </c>
      <c r="AE1579">
        <v>594088750</v>
      </c>
      <c r="AF1579">
        <v>0</v>
      </c>
      <c r="AG1579">
        <v>0</v>
      </c>
      <c r="AH1579">
        <v>0</v>
      </c>
      <c r="AI1579" t="s">
        <v>90</v>
      </c>
      <c r="AJ1579" t="s">
        <v>5837</v>
      </c>
      <c r="AK1579" t="s">
        <v>5838</v>
      </c>
      <c r="AL1579" t="s">
        <v>6619</v>
      </c>
      <c r="AM1579" t="str">
        <f t="shared" si="24"/>
        <v>'5.0 5.0' 100000 rq=1</v>
      </c>
    </row>
    <row r="1580" spans="1:39">
      <c r="A1580">
        <v>1579</v>
      </c>
      <c r="B1580" t="s">
        <v>94</v>
      </c>
      <c r="C1580">
        <v>100000</v>
      </c>
      <c r="D1580" t="s">
        <v>83</v>
      </c>
      <c r="E1580" t="s">
        <v>6576</v>
      </c>
      <c r="F1580">
        <v>10000</v>
      </c>
      <c r="G1580">
        <v>256</v>
      </c>
      <c r="H1580">
        <v>1</v>
      </c>
      <c r="I1580">
        <v>48</v>
      </c>
      <c r="J1580">
        <v>3</v>
      </c>
      <c r="K1580" t="s">
        <v>85</v>
      </c>
      <c r="L1580">
        <v>11.46</v>
      </c>
      <c r="M1580">
        <v>0</v>
      </c>
      <c r="N1580">
        <v>99553</v>
      </c>
      <c r="O1580">
        <v>340128</v>
      </c>
      <c r="P1580">
        <v>549.62</v>
      </c>
      <c r="Q1580">
        <v>5.0199999999999996</v>
      </c>
      <c r="R1580">
        <v>4839</v>
      </c>
      <c r="S1580" t="s">
        <v>86</v>
      </c>
      <c r="T1580" t="s">
        <v>87</v>
      </c>
      <c r="U1580">
        <v>35374980</v>
      </c>
      <c r="V1580">
        <v>0</v>
      </c>
      <c r="W1580">
        <v>0</v>
      </c>
      <c r="X1580">
        <v>0</v>
      </c>
      <c r="Y1580">
        <v>0</v>
      </c>
      <c r="Z1580" t="s">
        <v>88</v>
      </c>
      <c r="AA1580" t="s">
        <v>88</v>
      </c>
      <c r="AB1580" t="s">
        <v>89</v>
      </c>
      <c r="AC1580">
        <v>35</v>
      </c>
      <c r="AD1580">
        <v>20.3658</v>
      </c>
      <c r="AE1580">
        <v>371937888</v>
      </c>
      <c r="AF1580">
        <v>0</v>
      </c>
      <c r="AG1580">
        <v>0</v>
      </c>
      <c r="AH1580">
        <v>0</v>
      </c>
      <c r="AI1580" t="s">
        <v>90</v>
      </c>
      <c r="AJ1580" t="s">
        <v>1402</v>
      </c>
      <c r="AK1580" t="s">
        <v>1403</v>
      </c>
      <c r="AL1580" t="s">
        <v>768</v>
      </c>
      <c r="AM1580" t="str">
        <f t="shared" si="24"/>
        <v>'5.0 5.0' 100000 rq=1</v>
      </c>
    </row>
    <row r="1581" spans="1:39">
      <c r="A1581">
        <v>1580</v>
      </c>
      <c r="B1581" t="s">
        <v>100</v>
      </c>
      <c r="C1581">
        <v>100000</v>
      </c>
      <c r="D1581" t="s">
        <v>83</v>
      </c>
      <c r="E1581" t="s">
        <v>6576</v>
      </c>
      <c r="F1581">
        <v>10000</v>
      </c>
      <c r="G1581">
        <v>256</v>
      </c>
      <c r="H1581">
        <v>0</v>
      </c>
      <c r="I1581">
        <v>6</v>
      </c>
      <c r="J1581">
        <v>4</v>
      </c>
      <c r="K1581" t="s">
        <v>85</v>
      </c>
      <c r="L1581">
        <v>11.34</v>
      </c>
      <c r="M1581">
        <v>0</v>
      </c>
      <c r="N1581">
        <v>74367</v>
      </c>
      <c r="O1581">
        <v>295788</v>
      </c>
      <c r="P1581">
        <v>92.3</v>
      </c>
      <c r="Q1581">
        <v>5</v>
      </c>
      <c r="R1581">
        <v>858</v>
      </c>
      <c r="S1581" t="s">
        <v>86</v>
      </c>
      <c r="T1581" t="s">
        <v>87</v>
      </c>
      <c r="U1581">
        <v>9452286</v>
      </c>
      <c r="V1581">
        <v>0</v>
      </c>
      <c r="W1581">
        <v>0</v>
      </c>
      <c r="X1581">
        <v>0</v>
      </c>
      <c r="Y1581">
        <v>0</v>
      </c>
      <c r="Z1581" t="s">
        <v>88</v>
      </c>
      <c r="AA1581" t="s">
        <v>88</v>
      </c>
      <c r="AB1581" t="s">
        <v>89</v>
      </c>
      <c r="AC1581">
        <v>34</v>
      </c>
      <c r="AD1581">
        <v>19.074400000000001</v>
      </c>
      <c r="AE1581">
        <v>100888789</v>
      </c>
      <c r="AF1581">
        <v>0</v>
      </c>
      <c r="AG1581">
        <v>0</v>
      </c>
      <c r="AH1581">
        <v>0</v>
      </c>
      <c r="AI1581" t="s">
        <v>90</v>
      </c>
      <c r="AJ1581" t="s">
        <v>6217</v>
      </c>
      <c r="AK1581" t="s">
        <v>6218</v>
      </c>
      <c r="AL1581" t="s">
        <v>1997</v>
      </c>
      <c r="AM1581" t="str">
        <f t="shared" si="24"/>
        <v>'20.0 20.0' 100000 rq=0</v>
      </c>
    </row>
    <row r="1582" spans="1:39">
      <c r="A1582">
        <v>1581</v>
      </c>
      <c r="B1582" t="s">
        <v>100</v>
      </c>
      <c r="C1582">
        <v>100000</v>
      </c>
      <c r="D1582" t="s">
        <v>95</v>
      </c>
      <c r="E1582" t="s">
        <v>6576</v>
      </c>
      <c r="F1582">
        <v>10000</v>
      </c>
      <c r="G1582">
        <v>256</v>
      </c>
      <c r="H1582">
        <v>1</v>
      </c>
      <c r="I1582">
        <v>144</v>
      </c>
      <c r="J1582">
        <v>4</v>
      </c>
      <c r="K1582" t="s">
        <v>85</v>
      </c>
      <c r="L1582">
        <v>11.44</v>
      </c>
      <c r="M1582">
        <v>0</v>
      </c>
      <c r="N1582">
        <v>103003</v>
      </c>
      <c r="O1582">
        <v>406920</v>
      </c>
      <c r="P1582">
        <v>1614.27</v>
      </c>
      <c r="Q1582">
        <v>5.67</v>
      </c>
      <c r="R1582">
        <v>14155</v>
      </c>
      <c r="S1582" t="s">
        <v>96</v>
      </c>
      <c r="T1582" t="s">
        <v>87</v>
      </c>
      <c r="U1582">
        <v>1214615</v>
      </c>
      <c r="V1582">
        <v>0</v>
      </c>
      <c r="W1582">
        <v>0</v>
      </c>
      <c r="X1582">
        <v>0</v>
      </c>
      <c r="Y1582">
        <v>0</v>
      </c>
      <c r="Z1582" t="s">
        <v>88</v>
      </c>
      <c r="AA1582" t="s">
        <v>88</v>
      </c>
      <c r="AB1582" t="s">
        <v>89</v>
      </c>
      <c r="AC1582">
        <v>34</v>
      </c>
      <c r="AD1582">
        <v>20.098299999999998</v>
      </c>
      <c r="AE1582">
        <v>12627505</v>
      </c>
      <c r="AF1582">
        <v>0</v>
      </c>
      <c r="AG1582">
        <v>0</v>
      </c>
      <c r="AH1582">
        <v>0.29372399999999999</v>
      </c>
      <c r="AI1582" t="s">
        <v>90</v>
      </c>
      <c r="AJ1582" t="s">
        <v>457</v>
      </c>
      <c r="AK1582" t="s">
        <v>458</v>
      </c>
      <c r="AL1582" t="s">
        <v>1508</v>
      </c>
      <c r="AM1582" t="str">
        <f t="shared" si="24"/>
        <v>'20.0 20.0' 100000 rq=1</v>
      </c>
    </row>
    <row r="1583" spans="1:39">
      <c r="A1583">
        <v>1582</v>
      </c>
      <c r="B1583" t="s">
        <v>82</v>
      </c>
      <c r="C1583">
        <v>100000</v>
      </c>
      <c r="D1583" t="s">
        <v>6577</v>
      </c>
      <c r="E1583" t="s">
        <v>6576</v>
      </c>
      <c r="F1583">
        <v>10000</v>
      </c>
      <c r="G1583">
        <v>256</v>
      </c>
      <c r="H1583">
        <v>0</v>
      </c>
      <c r="I1583">
        <v>190</v>
      </c>
      <c r="J1583">
        <v>5</v>
      </c>
      <c r="K1583" t="s">
        <v>85</v>
      </c>
      <c r="L1583">
        <v>11.53</v>
      </c>
      <c r="M1583">
        <v>0</v>
      </c>
      <c r="N1583">
        <v>94619</v>
      </c>
      <c r="O1583">
        <v>350676</v>
      </c>
      <c r="P1583">
        <v>2102.88</v>
      </c>
      <c r="Q1583">
        <v>7.54</v>
      </c>
      <c r="R1583">
        <v>18299</v>
      </c>
      <c r="S1583" t="s">
        <v>6578</v>
      </c>
      <c r="T1583" t="s">
        <v>87</v>
      </c>
      <c r="U1583">
        <v>277243480</v>
      </c>
      <c r="V1583">
        <v>0</v>
      </c>
      <c r="W1583">
        <v>0</v>
      </c>
      <c r="X1583">
        <v>0</v>
      </c>
      <c r="Y1583">
        <v>0</v>
      </c>
      <c r="Z1583" t="s">
        <v>88</v>
      </c>
      <c r="AA1583" t="s">
        <v>88</v>
      </c>
      <c r="AB1583" t="s">
        <v>89</v>
      </c>
      <c r="AC1583">
        <v>35</v>
      </c>
      <c r="AD1583">
        <v>19.2697</v>
      </c>
      <c r="AE1583">
        <v>2804047862</v>
      </c>
      <c r="AF1583">
        <v>0</v>
      </c>
      <c r="AG1583">
        <v>0</v>
      </c>
      <c r="AH1583">
        <v>0</v>
      </c>
      <c r="AI1583" t="s">
        <v>90</v>
      </c>
      <c r="AJ1583" t="s">
        <v>1682</v>
      </c>
      <c r="AK1583" t="s">
        <v>1683</v>
      </c>
      <c r="AL1583" t="s">
        <v>6649</v>
      </c>
      <c r="AM1583" t="str">
        <f t="shared" si="24"/>
        <v>'0.0 0.0' 100000 rq=0</v>
      </c>
    </row>
    <row r="1584" spans="1:39">
      <c r="A1584">
        <v>1583</v>
      </c>
      <c r="B1584" t="s">
        <v>94</v>
      </c>
      <c r="C1584">
        <v>100000</v>
      </c>
      <c r="D1584" t="s">
        <v>83</v>
      </c>
      <c r="E1584" t="s">
        <v>6576</v>
      </c>
      <c r="F1584">
        <v>10000</v>
      </c>
      <c r="G1584">
        <v>256</v>
      </c>
      <c r="H1584">
        <v>0</v>
      </c>
      <c r="I1584">
        <v>48</v>
      </c>
      <c r="J1584">
        <v>3</v>
      </c>
      <c r="K1584" t="s">
        <v>85</v>
      </c>
      <c r="L1584">
        <v>11.37</v>
      </c>
      <c r="M1584">
        <v>0</v>
      </c>
      <c r="N1584">
        <v>80785</v>
      </c>
      <c r="O1584">
        <v>310212</v>
      </c>
      <c r="P1584">
        <v>552.41999999999996</v>
      </c>
      <c r="Q1584">
        <v>5.42</v>
      </c>
      <c r="R1584">
        <v>4906</v>
      </c>
      <c r="S1584" t="s">
        <v>86</v>
      </c>
      <c r="T1584" t="s">
        <v>87</v>
      </c>
      <c r="U1584">
        <v>40745843</v>
      </c>
      <c r="V1584">
        <v>0</v>
      </c>
      <c r="W1584">
        <v>0</v>
      </c>
      <c r="X1584">
        <v>0</v>
      </c>
      <c r="Y1584">
        <v>0</v>
      </c>
      <c r="Z1584" t="s">
        <v>88</v>
      </c>
      <c r="AA1584" t="s">
        <v>88</v>
      </c>
      <c r="AB1584" t="s">
        <v>89</v>
      </c>
      <c r="AC1584">
        <v>35</v>
      </c>
      <c r="AD1584">
        <v>19.8018</v>
      </c>
      <c r="AE1584">
        <v>426114848</v>
      </c>
      <c r="AF1584">
        <v>0</v>
      </c>
      <c r="AG1584">
        <v>0</v>
      </c>
      <c r="AH1584">
        <v>0</v>
      </c>
      <c r="AI1584" t="s">
        <v>90</v>
      </c>
      <c r="AJ1584" t="s">
        <v>6543</v>
      </c>
      <c r="AK1584" t="s">
        <v>6544</v>
      </c>
      <c r="AL1584" t="s">
        <v>2205</v>
      </c>
      <c r="AM1584" t="str">
        <f t="shared" si="24"/>
        <v>'5.0 5.0' 100000 rq=0</v>
      </c>
    </row>
    <row r="1585" spans="1:39">
      <c r="A1585">
        <v>1584</v>
      </c>
      <c r="B1585" t="s">
        <v>94</v>
      </c>
      <c r="C1585">
        <v>100000</v>
      </c>
      <c r="D1585" t="s">
        <v>124</v>
      </c>
      <c r="E1585" t="s">
        <v>6576</v>
      </c>
      <c r="F1585">
        <v>10000</v>
      </c>
      <c r="G1585">
        <v>256</v>
      </c>
      <c r="H1585">
        <v>1</v>
      </c>
      <c r="I1585">
        <v>48</v>
      </c>
      <c r="J1585">
        <v>2</v>
      </c>
      <c r="K1585" t="s">
        <v>85</v>
      </c>
      <c r="L1585">
        <v>11.37</v>
      </c>
      <c r="M1585">
        <v>0</v>
      </c>
      <c r="N1585">
        <v>73628</v>
      </c>
      <c r="O1585">
        <v>296092</v>
      </c>
      <c r="P1585">
        <v>555.6</v>
      </c>
      <c r="Q1585">
        <v>4.5</v>
      </c>
      <c r="R1585">
        <v>4923</v>
      </c>
      <c r="S1585" t="s">
        <v>125</v>
      </c>
      <c r="T1585" t="s">
        <v>87</v>
      </c>
      <c r="U1585">
        <v>65047643</v>
      </c>
      <c r="V1585">
        <v>0</v>
      </c>
      <c r="W1585">
        <v>0</v>
      </c>
      <c r="X1585">
        <v>0</v>
      </c>
      <c r="Y1585">
        <v>0</v>
      </c>
      <c r="Z1585" t="s">
        <v>88</v>
      </c>
      <c r="AA1585" t="s">
        <v>88</v>
      </c>
      <c r="AB1585" t="s">
        <v>89</v>
      </c>
      <c r="AC1585">
        <v>35</v>
      </c>
      <c r="AD1585">
        <v>19.976299999999998</v>
      </c>
      <c r="AE1585">
        <v>689539772</v>
      </c>
      <c r="AF1585">
        <v>0</v>
      </c>
      <c r="AG1585">
        <v>0</v>
      </c>
      <c r="AH1585">
        <v>1.52532</v>
      </c>
      <c r="AI1585" t="s">
        <v>90</v>
      </c>
      <c r="AJ1585" t="s">
        <v>5881</v>
      </c>
      <c r="AK1585" t="s">
        <v>5882</v>
      </c>
      <c r="AL1585" t="s">
        <v>285</v>
      </c>
      <c r="AM1585" t="str">
        <f t="shared" si="24"/>
        <v>'5.0 5.0' 100000 rq=1</v>
      </c>
    </row>
    <row r="1586" spans="1:39">
      <c r="A1586">
        <v>1585</v>
      </c>
      <c r="B1586" t="s">
        <v>100</v>
      </c>
      <c r="C1586">
        <v>100000</v>
      </c>
      <c r="D1586" t="s">
        <v>83</v>
      </c>
      <c r="E1586" t="s">
        <v>6576</v>
      </c>
      <c r="F1586">
        <v>10000</v>
      </c>
      <c r="G1586">
        <v>256</v>
      </c>
      <c r="H1586">
        <v>0</v>
      </c>
      <c r="I1586">
        <v>24</v>
      </c>
      <c r="J1586">
        <v>6</v>
      </c>
      <c r="K1586" t="s">
        <v>85</v>
      </c>
      <c r="L1586">
        <v>11.34</v>
      </c>
      <c r="M1586">
        <v>0</v>
      </c>
      <c r="N1586">
        <v>79597</v>
      </c>
      <c r="O1586">
        <v>307564</v>
      </c>
      <c r="P1586">
        <v>289.70999999999998</v>
      </c>
      <c r="Q1586">
        <v>5.24</v>
      </c>
      <c r="R1586">
        <v>2599</v>
      </c>
      <c r="S1586" t="s">
        <v>86</v>
      </c>
      <c r="T1586" t="s">
        <v>87</v>
      </c>
      <c r="U1586">
        <v>24360408</v>
      </c>
      <c r="V1586">
        <v>0</v>
      </c>
      <c r="W1586">
        <v>0</v>
      </c>
      <c r="X1586">
        <v>0</v>
      </c>
      <c r="Y1586">
        <v>0</v>
      </c>
      <c r="Z1586" t="s">
        <v>88</v>
      </c>
      <c r="AA1586" t="s">
        <v>88</v>
      </c>
      <c r="AB1586" t="s">
        <v>89</v>
      </c>
      <c r="AC1586">
        <v>33</v>
      </c>
      <c r="AD1586">
        <v>19.018999999999998</v>
      </c>
      <c r="AE1586">
        <v>258179335</v>
      </c>
      <c r="AF1586">
        <v>0</v>
      </c>
      <c r="AG1586">
        <v>0</v>
      </c>
      <c r="AH1586">
        <v>0</v>
      </c>
      <c r="AI1586" t="s">
        <v>90</v>
      </c>
      <c r="AJ1586" t="s">
        <v>5957</v>
      </c>
      <c r="AK1586" t="s">
        <v>5958</v>
      </c>
      <c r="AL1586" t="s">
        <v>1256</v>
      </c>
      <c r="AM1586" t="str">
        <f t="shared" si="24"/>
        <v>'20.0 20.0' 100000 rq=0</v>
      </c>
    </row>
    <row r="1587" spans="1:39">
      <c r="A1587">
        <v>1586</v>
      </c>
      <c r="B1587" t="s">
        <v>82</v>
      </c>
      <c r="C1587">
        <v>100000</v>
      </c>
      <c r="D1587" t="s">
        <v>124</v>
      </c>
      <c r="E1587" t="s">
        <v>6576</v>
      </c>
      <c r="F1587">
        <v>10000</v>
      </c>
      <c r="G1587">
        <v>256</v>
      </c>
      <c r="H1587">
        <v>0</v>
      </c>
      <c r="I1587">
        <v>60</v>
      </c>
      <c r="J1587">
        <v>2</v>
      </c>
      <c r="K1587" t="s">
        <v>85</v>
      </c>
      <c r="L1587">
        <v>11.37</v>
      </c>
      <c r="M1587">
        <v>0</v>
      </c>
      <c r="N1587">
        <v>73967</v>
      </c>
      <c r="O1587">
        <v>296724</v>
      </c>
      <c r="P1587">
        <v>689.96</v>
      </c>
      <c r="Q1587">
        <v>3.71</v>
      </c>
      <c r="R1587">
        <v>6099</v>
      </c>
      <c r="S1587" t="s">
        <v>125</v>
      </c>
      <c r="T1587" t="s">
        <v>87</v>
      </c>
      <c r="U1587">
        <v>108649565</v>
      </c>
      <c r="V1587">
        <v>0</v>
      </c>
      <c r="W1587">
        <v>0</v>
      </c>
      <c r="X1587">
        <v>0</v>
      </c>
      <c r="Y1587">
        <v>0</v>
      </c>
      <c r="Z1587" t="s">
        <v>88</v>
      </c>
      <c r="AA1587" t="s">
        <v>88</v>
      </c>
      <c r="AB1587" t="s">
        <v>89</v>
      </c>
      <c r="AC1587">
        <v>35</v>
      </c>
      <c r="AD1587">
        <v>19.440200000000001</v>
      </c>
      <c r="AE1587">
        <v>1120164034</v>
      </c>
      <c r="AF1587">
        <v>0</v>
      </c>
      <c r="AG1587">
        <v>0</v>
      </c>
      <c r="AH1587">
        <v>0.17824100000000001</v>
      </c>
      <c r="AI1587" t="s">
        <v>90</v>
      </c>
      <c r="AJ1587" t="s">
        <v>380</v>
      </c>
      <c r="AK1587" t="s">
        <v>381</v>
      </c>
      <c r="AL1587" t="s">
        <v>1188</v>
      </c>
      <c r="AM1587" t="str">
        <f t="shared" si="24"/>
        <v>'0.0 0.0' 100000 rq=0</v>
      </c>
    </row>
    <row r="1588" spans="1:39">
      <c r="A1588">
        <v>1587</v>
      </c>
      <c r="B1588" t="s">
        <v>94</v>
      </c>
      <c r="C1588">
        <v>100000</v>
      </c>
      <c r="D1588" t="s">
        <v>152</v>
      </c>
      <c r="E1588" t="s">
        <v>6576</v>
      </c>
      <c r="F1588">
        <v>10000</v>
      </c>
      <c r="G1588">
        <v>256</v>
      </c>
      <c r="H1588">
        <v>1</v>
      </c>
      <c r="I1588">
        <v>24</v>
      </c>
      <c r="J1588">
        <v>2</v>
      </c>
      <c r="K1588" t="s">
        <v>85</v>
      </c>
      <c r="L1588">
        <v>12</v>
      </c>
      <c r="M1588">
        <v>0</v>
      </c>
      <c r="N1588">
        <v>394863</v>
      </c>
      <c r="O1588">
        <v>1036824</v>
      </c>
      <c r="P1588">
        <v>297.62</v>
      </c>
      <c r="Q1588">
        <v>8.07</v>
      </c>
      <c r="R1588">
        <v>2546</v>
      </c>
      <c r="S1588" t="s">
        <v>153</v>
      </c>
      <c r="T1588" t="s">
        <v>87</v>
      </c>
      <c r="U1588">
        <v>34730379</v>
      </c>
      <c r="V1588">
        <v>0</v>
      </c>
      <c r="W1588">
        <v>0</v>
      </c>
      <c r="X1588">
        <v>0</v>
      </c>
      <c r="Y1588">
        <v>0</v>
      </c>
      <c r="Z1588" t="s">
        <v>88</v>
      </c>
      <c r="AA1588" t="s">
        <v>88</v>
      </c>
      <c r="AB1588" t="s">
        <v>89</v>
      </c>
      <c r="AC1588">
        <v>35</v>
      </c>
      <c r="AD1588">
        <v>19.620999999999999</v>
      </c>
      <c r="AE1588">
        <v>383594872</v>
      </c>
      <c r="AF1588">
        <v>0</v>
      </c>
      <c r="AG1588">
        <v>0</v>
      </c>
      <c r="AH1588">
        <v>1.68835</v>
      </c>
      <c r="AI1588" t="s">
        <v>90</v>
      </c>
      <c r="AJ1588" t="s">
        <v>6527</v>
      </c>
      <c r="AK1588" t="s">
        <v>6528</v>
      </c>
      <c r="AL1588" t="s">
        <v>385</v>
      </c>
      <c r="AM1588" t="str">
        <f t="shared" si="24"/>
        <v>'5.0 5.0' 100000 rq=1</v>
      </c>
    </row>
    <row r="1589" spans="1:39">
      <c r="A1589">
        <v>1588</v>
      </c>
      <c r="B1589" t="s">
        <v>82</v>
      </c>
      <c r="C1589">
        <v>100000</v>
      </c>
      <c r="D1589" t="s">
        <v>124</v>
      </c>
      <c r="E1589" t="s">
        <v>6576</v>
      </c>
      <c r="F1589">
        <v>10000</v>
      </c>
      <c r="G1589">
        <v>256</v>
      </c>
      <c r="H1589">
        <v>1</v>
      </c>
      <c r="I1589">
        <v>48</v>
      </c>
      <c r="J1589">
        <v>1</v>
      </c>
      <c r="K1589" t="s">
        <v>85</v>
      </c>
      <c r="L1589">
        <v>11.33</v>
      </c>
      <c r="M1589">
        <v>0</v>
      </c>
      <c r="N1589">
        <v>73619</v>
      </c>
      <c r="O1589">
        <v>296180</v>
      </c>
      <c r="P1589">
        <v>552.45000000000005</v>
      </c>
      <c r="Q1589">
        <v>4.9800000000000004</v>
      </c>
      <c r="R1589">
        <v>4920</v>
      </c>
      <c r="S1589" t="s">
        <v>125</v>
      </c>
      <c r="T1589" t="s">
        <v>87</v>
      </c>
      <c r="U1589">
        <v>67225858</v>
      </c>
      <c r="V1589">
        <v>0</v>
      </c>
      <c r="W1589">
        <v>0</v>
      </c>
      <c r="X1589">
        <v>0</v>
      </c>
      <c r="Y1589">
        <v>0</v>
      </c>
      <c r="Z1589" t="s">
        <v>88</v>
      </c>
      <c r="AA1589" t="s">
        <v>88</v>
      </c>
      <c r="AB1589" t="s">
        <v>89</v>
      </c>
      <c r="AC1589">
        <v>36</v>
      </c>
      <c r="AD1589">
        <v>20.272099999999998</v>
      </c>
      <c r="AE1589">
        <v>711268098</v>
      </c>
      <c r="AF1589">
        <v>0</v>
      </c>
      <c r="AG1589">
        <v>0</v>
      </c>
      <c r="AH1589">
        <v>1.5929</v>
      </c>
      <c r="AI1589" t="s">
        <v>90</v>
      </c>
      <c r="AJ1589" t="s">
        <v>1169</v>
      </c>
      <c r="AK1589" t="s">
        <v>1170</v>
      </c>
      <c r="AL1589" t="s">
        <v>896</v>
      </c>
      <c r="AM1589" t="str">
        <f t="shared" si="24"/>
        <v>'0.0 0.0' 100000 rq=1</v>
      </c>
    </row>
    <row r="1590" spans="1:39">
      <c r="A1590">
        <v>1589</v>
      </c>
      <c r="B1590" t="s">
        <v>100</v>
      </c>
      <c r="C1590">
        <v>100000</v>
      </c>
      <c r="D1590" t="s">
        <v>110</v>
      </c>
      <c r="E1590" t="s">
        <v>6576</v>
      </c>
      <c r="F1590">
        <v>10000</v>
      </c>
      <c r="G1590">
        <v>256</v>
      </c>
      <c r="H1590">
        <v>0</v>
      </c>
      <c r="I1590">
        <v>24</v>
      </c>
      <c r="J1590">
        <v>3</v>
      </c>
      <c r="K1590" t="s">
        <v>85</v>
      </c>
      <c r="L1590">
        <v>11.34</v>
      </c>
      <c r="M1590">
        <v>0</v>
      </c>
      <c r="N1590">
        <v>78847</v>
      </c>
      <c r="O1590">
        <v>312952</v>
      </c>
      <c r="P1590">
        <v>287.26</v>
      </c>
      <c r="Q1590">
        <v>5.54</v>
      </c>
      <c r="R1590">
        <v>2580</v>
      </c>
      <c r="S1590" t="s">
        <v>111</v>
      </c>
      <c r="T1590" t="s">
        <v>87</v>
      </c>
      <c r="U1590">
        <v>41819186</v>
      </c>
      <c r="V1590">
        <v>0</v>
      </c>
      <c r="W1590">
        <v>0</v>
      </c>
      <c r="X1590">
        <v>0</v>
      </c>
      <c r="Y1590">
        <v>0</v>
      </c>
      <c r="Z1590" t="s">
        <v>88</v>
      </c>
      <c r="AA1590" t="s">
        <v>88</v>
      </c>
      <c r="AB1590" t="s">
        <v>89</v>
      </c>
      <c r="AC1590">
        <v>35</v>
      </c>
      <c r="AD1590">
        <v>20.877500000000001</v>
      </c>
      <c r="AE1590">
        <v>452386197</v>
      </c>
      <c r="AF1590">
        <v>0</v>
      </c>
      <c r="AG1590">
        <v>0</v>
      </c>
      <c r="AH1590">
        <v>0</v>
      </c>
      <c r="AI1590" t="s">
        <v>90</v>
      </c>
      <c r="AJ1590" t="s">
        <v>5943</v>
      </c>
      <c r="AK1590" t="s">
        <v>5944</v>
      </c>
      <c r="AL1590" t="s">
        <v>977</v>
      </c>
      <c r="AM1590" t="str">
        <f t="shared" si="24"/>
        <v>'20.0 20.0' 100000 rq=0</v>
      </c>
    </row>
    <row r="1591" spans="1:39">
      <c r="A1591">
        <v>1590</v>
      </c>
      <c r="B1591" t="s">
        <v>82</v>
      </c>
      <c r="C1591">
        <v>100000</v>
      </c>
      <c r="D1591" t="s">
        <v>152</v>
      </c>
      <c r="E1591" t="s">
        <v>6576</v>
      </c>
      <c r="F1591">
        <v>10000</v>
      </c>
      <c r="G1591">
        <v>256</v>
      </c>
      <c r="H1591">
        <v>0</v>
      </c>
      <c r="I1591">
        <v>48</v>
      </c>
      <c r="J1591">
        <v>3</v>
      </c>
      <c r="K1591" t="s">
        <v>85</v>
      </c>
      <c r="L1591">
        <v>11.38</v>
      </c>
      <c r="M1591">
        <v>0</v>
      </c>
      <c r="N1591">
        <v>80253</v>
      </c>
      <c r="O1591">
        <v>317532</v>
      </c>
      <c r="P1591">
        <v>557.09</v>
      </c>
      <c r="Q1591">
        <v>5.21</v>
      </c>
      <c r="R1591">
        <v>4938</v>
      </c>
      <c r="S1591" t="s">
        <v>153</v>
      </c>
      <c r="T1591" t="s">
        <v>87</v>
      </c>
      <c r="U1591">
        <v>80171391</v>
      </c>
      <c r="V1591">
        <v>0</v>
      </c>
      <c r="W1591">
        <v>0</v>
      </c>
      <c r="X1591">
        <v>0</v>
      </c>
      <c r="Y1591">
        <v>0</v>
      </c>
      <c r="Z1591" t="s">
        <v>88</v>
      </c>
      <c r="AA1591" t="s">
        <v>88</v>
      </c>
      <c r="AB1591" t="s">
        <v>89</v>
      </c>
      <c r="AC1591">
        <v>33</v>
      </c>
      <c r="AD1591">
        <v>19.1404</v>
      </c>
      <c r="AE1591">
        <v>846861904</v>
      </c>
      <c r="AF1591">
        <v>0</v>
      </c>
      <c r="AG1591">
        <v>0</v>
      </c>
      <c r="AH1591">
        <v>4.78699E-2</v>
      </c>
      <c r="AI1591" t="s">
        <v>90</v>
      </c>
      <c r="AJ1591" t="s">
        <v>6321</v>
      </c>
      <c r="AK1591" t="s">
        <v>6322</v>
      </c>
      <c r="AL1591" t="s">
        <v>2057</v>
      </c>
      <c r="AM1591" t="str">
        <f t="shared" si="24"/>
        <v>'0.0 0.0' 100000 rq=0</v>
      </c>
    </row>
    <row r="1592" spans="1:39">
      <c r="A1592">
        <v>1591</v>
      </c>
      <c r="B1592" t="s">
        <v>82</v>
      </c>
      <c r="C1592">
        <v>100000</v>
      </c>
      <c r="D1592" t="s">
        <v>110</v>
      </c>
      <c r="E1592" t="s">
        <v>6576</v>
      </c>
      <c r="F1592">
        <v>10000</v>
      </c>
      <c r="G1592">
        <v>256</v>
      </c>
      <c r="H1592">
        <v>1</v>
      </c>
      <c r="I1592">
        <v>190</v>
      </c>
      <c r="J1592">
        <v>2</v>
      </c>
      <c r="K1592" t="s">
        <v>85</v>
      </c>
      <c r="L1592">
        <v>11.51</v>
      </c>
      <c r="M1592">
        <v>0</v>
      </c>
      <c r="N1592">
        <v>94247</v>
      </c>
      <c r="O1592">
        <v>349868</v>
      </c>
      <c r="P1592">
        <v>2120.29</v>
      </c>
      <c r="Q1592">
        <v>5.92</v>
      </c>
      <c r="R1592">
        <v>18460</v>
      </c>
      <c r="S1592" t="s">
        <v>111</v>
      </c>
      <c r="T1592" t="s">
        <v>87</v>
      </c>
      <c r="U1592">
        <v>212694741</v>
      </c>
      <c r="V1592">
        <v>0</v>
      </c>
      <c r="W1592">
        <v>0</v>
      </c>
      <c r="X1592">
        <v>0</v>
      </c>
      <c r="Y1592">
        <v>0</v>
      </c>
      <c r="Z1592" t="s">
        <v>88</v>
      </c>
      <c r="AA1592" t="s">
        <v>88</v>
      </c>
      <c r="AB1592" t="s">
        <v>89</v>
      </c>
      <c r="AC1592">
        <v>39</v>
      </c>
      <c r="AD1592">
        <v>20.9681</v>
      </c>
      <c r="AE1592">
        <v>2147365768</v>
      </c>
      <c r="AF1592">
        <v>0</v>
      </c>
      <c r="AG1592">
        <v>0</v>
      </c>
      <c r="AH1592">
        <v>0</v>
      </c>
      <c r="AI1592" t="s">
        <v>90</v>
      </c>
      <c r="AJ1592" t="s">
        <v>1730</v>
      </c>
      <c r="AK1592" t="s">
        <v>1731</v>
      </c>
      <c r="AL1592" t="s">
        <v>214</v>
      </c>
      <c r="AM1592" t="str">
        <f t="shared" si="24"/>
        <v>'0.0 0.0' 100000 rq=1</v>
      </c>
    </row>
    <row r="1593" spans="1:39">
      <c r="A1593">
        <v>1592</v>
      </c>
      <c r="B1593" t="s">
        <v>82</v>
      </c>
      <c r="C1593">
        <v>100000</v>
      </c>
      <c r="D1593" t="s">
        <v>110</v>
      </c>
      <c r="E1593" t="s">
        <v>6576</v>
      </c>
      <c r="F1593">
        <v>10000</v>
      </c>
      <c r="G1593">
        <v>256</v>
      </c>
      <c r="H1593">
        <v>0</v>
      </c>
      <c r="I1593">
        <v>24</v>
      </c>
      <c r="J1593">
        <v>2</v>
      </c>
      <c r="K1593" t="s">
        <v>85</v>
      </c>
      <c r="L1593">
        <v>11.36</v>
      </c>
      <c r="M1593">
        <v>0</v>
      </c>
      <c r="N1593">
        <v>78637</v>
      </c>
      <c r="O1593">
        <v>313756</v>
      </c>
      <c r="P1593">
        <v>289.19</v>
      </c>
      <c r="Q1593">
        <v>4.92</v>
      </c>
      <c r="R1593">
        <v>2588</v>
      </c>
      <c r="S1593" t="s">
        <v>111</v>
      </c>
      <c r="T1593" t="s">
        <v>87</v>
      </c>
      <c r="U1593">
        <v>47574256</v>
      </c>
      <c r="V1593">
        <v>0</v>
      </c>
      <c r="W1593">
        <v>0</v>
      </c>
      <c r="X1593">
        <v>0</v>
      </c>
      <c r="Y1593">
        <v>0</v>
      </c>
      <c r="Z1593" t="s">
        <v>88</v>
      </c>
      <c r="AA1593" t="s">
        <v>88</v>
      </c>
      <c r="AB1593" t="s">
        <v>89</v>
      </c>
      <c r="AC1593">
        <v>35</v>
      </c>
      <c r="AD1593">
        <v>19.864599999999999</v>
      </c>
      <c r="AE1593">
        <v>510743854</v>
      </c>
      <c r="AF1593">
        <v>0</v>
      </c>
      <c r="AG1593">
        <v>0</v>
      </c>
      <c r="AH1593">
        <v>0</v>
      </c>
      <c r="AI1593" t="s">
        <v>90</v>
      </c>
      <c r="AJ1593" t="s">
        <v>1254</v>
      </c>
      <c r="AK1593" t="s">
        <v>1255</v>
      </c>
      <c r="AL1593" t="s">
        <v>306</v>
      </c>
      <c r="AM1593" t="str">
        <f t="shared" si="24"/>
        <v>'0.0 0.0' 100000 rq=0</v>
      </c>
    </row>
    <row r="1594" spans="1:39">
      <c r="A1594">
        <v>1593</v>
      </c>
      <c r="B1594" t="s">
        <v>94</v>
      </c>
      <c r="C1594">
        <v>100000</v>
      </c>
      <c r="D1594" t="s">
        <v>152</v>
      </c>
      <c r="E1594" t="s">
        <v>6576</v>
      </c>
      <c r="F1594">
        <v>10000</v>
      </c>
      <c r="G1594">
        <v>256</v>
      </c>
      <c r="H1594">
        <v>1</v>
      </c>
      <c r="I1594">
        <v>18</v>
      </c>
      <c r="J1594">
        <v>5</v>
      </c>
      <c r="K1594" t="s">
        <v>85</v>
      </c>
      <c r="L1594">
        <v>11.74</v>
      </c>
      <c r="M1594">
        <v>0</v>
      </c>
      <c r="N1594">
        <v>345222</v>
      </c>
      <c r="O1594">
        <v>923504</v>
      </c>
      <c r="P1594">
        <v>224.68</v>
      </c>
      <c r="Q1594">
        <v>5.92</v>
      </c>
      <c r="R1594">
        <v>1964</v>
      </c>
      <c r="S1594" t="s">
        <v>153</v>
      </c>
      <c r="T1594" t="s">
        <v>87</v>
      </c>
      <c r="U1594">
        <v>29302674</v>
      </c>
      <c r="V1594">
        <v>0</v>
      </c>
      <c r="W1594">
        <v>0</v>
      </c>
      <c r="X1594">
        <v>0</v>
      </c>
      <c r="Y1594">
        <v>0</v>
      </c>
      <c r="Z1594" t="s">
        <v>88</v>
      </c>
      <c r="AA1594" t="s">
        <v>88</v>
      </c>
      <c r="AB1594" t="s">
        <v>89</v>
      </c>
      <c r="AC1594">
        <v>37</v>
      </c>
      <c r="AD1594">
        <v>19.222100000000001</v>
      </c>
      <c r="AE1594">
        <v>322879579</v>
      </c>
      <c r="AF1594">
        <v>0</v>
      </c>
      <c r="AG1594">
        <v>0</v>
      </c>
      <c r="AH1594">
        <v>1.21489</v>
      </c>
      <c r="AI1594" t="s">
        <v>90</v>
      </c>
      <c r="AJ1594" t="s">
        <v>908</v>
      </c>
      <c r="AK1594" t="s">
        <v>909</v>
      </c>
      <c r="AL1594" t="s">
        <v>2396</v>
      </c>
      <c r="AM1594" t="str">
        <f t="shared" si="24"/>
        <v>'5.0 5.0' 100000 rq=1</v>
      </c>
    </row>
    <row r="1595" spans="1:39">
      <c r="A1595">
        <v>1594</v>
      </c>
      <c r="B1595" t="s">
        <v>82</v>
      </c>
      <c r="C1595">
        <v>100000</v>
      </c>
      <c r="D1595" t="s">
        <v>95</v>
      </c>
      <c r="E1595" t="s">
        <v>6576</v>
      </c>
      <c r="F1595">
        <v>10000</v>
      </c>
      <c r="G1595">
        <v>256</v>
      </c>
      <c r="H1595">
        <v>1</v>
      </c>
      <c r="I1595">
        <v>168</v>
      </c>
      <c r="J1595">
        <v>5</v>
      </c>
      <c r="K1595" t="s">
        <v>85</v>
      </c>
      <c r="L1595">
        <v>11.41</v>
      </c>
      <c r="M1595">
        <v>0</v>
      </c>
      <c r="N1595">
        <v>80666</v>
      </c>
      <c r="O1595">
        <v>316476</v>
      </c>
      <c r="P1595">
        <v>1879.36</v>
      </c>
      <c r="Q1595">
        <v>4.66</v>
      </c>
      <c r="R1595">
        <v>16503</v>
      </c>
      <c r="S1595" t="s">
        <v>96</v>
      </c>
      <c r="T1595" t="s">
        <v>87</v>
      </c>
      <c r="U1595">
        <v>214745963</v>
      </c>
      <c r="V1595">
        <v>0</v>
      </c>
      <c r="W1595">
        <v>0</v>
      </c>
      <c r="X1595">
        <v>0</v>
      </c>
      <c r="Y1595">
        <v>0</v>
      </c>
      <c r="Z1595" t="s">
        <v>88</v>
      </c>
      <c r="AA1595" t="s">
        <v>88</v>
      </c>
      <c r="AB1595" t="s">
        <v>89</v>
      </c>
      <c r="AC1595">
        <v>36</v>
      </c>
      <c r="AD1595">
        <v>20.113</v>
      </c>
      <c r="AE1595">
        <v>2147898572</v>
      </c>
      <c r="AF1595">
        <v>0</v>
      </c>
      <c r="AG1595">
        <v>0</v>
      </c>
      <c r="AH1595">
        <v>0.52666199999999996</v>
      </c>
      <c r="AI1595" t="s">
        <v>90</v>
      </c>
      <c r="AJ1595" t="s">
        <v>1746</v>
      </c>
      <c r="AK1595" t="s">
        <v>1747</v>
      </c>
      <c r="AL1595" t="s">
        <v>831</v>
      </c>
      <c r="AM1595" t="str">
        <f t="shared" si="24"/>
        <v>'0.0 0.0' 100000 rq=1</v>
      </c>
    </row>
    <row r="1596" spans="1:39">
      <c r="A1596">
        <v>1595</v>
      </c>
      <c r="B1596" t="s">
        <v>100</v>
      </c>
      <c r="C1596">
        <v>100000</v>
      </c>
      <c r="D1596" t="s">
        <v>95</v>
      </c>
      <c r="E1596" t="s">
        <v>6576</v>
      </c>
      <c r="F1596">
        <v>10000</v>
      </c>
      <c r="G1596">
        <v>256</v>
      </c>
      <c r="H1596">
        <v>1</v>
      </c>
      <c r="I1596">
        <v>120</v>
      </c>
      <c r="J1596">
        <v>6</v>
      </c>
      <c r="K1596" t="s">
        <v>85</v>
      </c>
      <c r="L1596">
        <v>11.51</v>
      </c>
      <c r="M1596">
        <v>0</v>
      </c>
      <c r="N1596">
        <v>104465</v>
      </c>
      <c r="O1596">
        <v>414584</v>
      </c>
      <c r="P1596">
        <v>1352.77</v>
      </c>
      <c r="Q1596">
        <v>5.66</v>
      </c>
      <c r="R1596">
        <v>11799</v>
      </c>
      <c r="S1596" t="s">
        <v>96</v>
      </c>
      <c r="T1596" t="s">
        <v>87</v>
      </c>
      <c r="U1596">
        <v>1340434</v>
      </c>
      <c r="V1596">
        <v>0</v>
      </c>
      <c r="W1596">
        <v>0</v>
      </c>
      <c r="X1596">
        <v>0</v>
      </c>
      <c r="Y1596">
        <v>0</v>
      </c>
      <c r="Z1596" t="s">
        <v>88</v>
      </c>
      <c r="AA1596" t="s">
        <v>88</v>
      </c>
      <c r="AB1596" t="s">
        <v>89</v>
      </c>
      <c r="AC1596">
        <v>34</v>
      </c>
      <c r="AD1596">
        <v>19.547899999999998</v>
      </c>
      <c r="AE1596">
        <v>13943892</v>
      </c>
      <c r="AF1596">
        <v>0</v>
      </c>
      <c r="AG1596">
        <v>0</v>
      </c>
      <c r="AH1596">
        <v>0.29802400000000001</v>
      </c>
      <c r="AI1596" t="s">
        <v>90</v>
      </c>
      <c r="AJ1596" t="s">
        <v>5603</v>
      </c>
      <c r="AK1596" t="s">
        <v>5604</v>
      </c>
      <c r="AL1596" t="s">
        <v>1737</v>
      </c>
      <c r="AM1596" t="str">
        <f t="shared" si="24"/>
        <v>'20.0 20.0' 100000 rq=1</v>
      </c>
    </row>
    <row r="1597" spans="1:39">
      <c r="A1597">
        <v>1596</v>
      </c>
      <c r="B1597" t="s">
        <v>82</v>
      </c>
      <c r="C1597">
        <v>100000</v>
      </c>
      <c r="D1597" t="s">
        <v>152</v>
      </c>
      <c r="E1597" t="s">
        <v>6576</v>
      </c>
      <c r="F1597">
        <v>10000</v>
      </c>
      <c r="G1597">
        <v>256</v>
      </c>
      <c r="H1597">
        <v>0</v>
      </c>
      <c r="I1597">
        <v>96</v>
      </c>
      <c r="J1597">
        <v>1</v>
      </c>
      <c r="K1597" t="s">
        <v>85</v>
      </c>
      <c r="L1597">
        <v>11.39</v>
      </c>
      <c r="M1597">
        <v>0</v>
      </c>
      <c r="N1597">
        <v>83607</v>
      </c>
      <c r="O1597">
        <v>325028</v>
      </c>
      <c r="P1597">
        <v>1083.19</v>
      </c>
      <c r="Q1597">
        <v>4.9000000000000004</v>
      </c>
      <c r="R1597">
        <v>9551</v>
      </c>
      <c r="S1597" t="s">
        <v>153</v>
      </c>
      <c r="T1597" t="s">
        <v>87</v>
      </c>
      <c r="U1597">
        <v>153407680</v>
      </c>
      <c r="V1597">
        <v>0</v>
      </c>
      <c r="W1597">
        <v>0</v>
      </c>
      <c r="X1597">
        <v>0</v>
      </c>
      <c r="Y1597">
        <v>0</v>
      </c>
      <c r="Z1597" t="s">
        <v>88</v>
      </c>
      <c r="AA1597" t="s">
        <v>88</v>
      </c>
      <c r="AB1597" t="s">
        <v>89</v>
      </c>
      <c r="AC1597">
        <v>35</v>
      </c>
      <c r="AD1597">
        <v>19.035399999999999</v>
      </c>
      <c r="AE1597">
        <v>1566914038</v>
      </c>
      <c r="AF1597">
        <v>0</v>
      </c>
      <c r="AG1597">
        <v>0</v>
      </c>
      <c r="AH1597">
        <v>0.16045999999999999</v>
      </c>
      <c r="AI1597" t="s">
        <v>90</v>
      </c>
      <c r="AJ1597" t="s">
        <v>313</v>
      </c>
      <c r="AK1597" t="s">
        <v>314</v>
      </c>
      <c r="AL1597" t="s">
        <v>672</v>
      </c>
      <c r="AM1597" t="str">
        <f t="shared" si="24"/>
        <v>'0.0 0.0' 100000 rq=0</v>
      </c>
    </row>
    <row r="1598" spans="1:39">
      <c r="A1598">
        <v>1597</v>
      </c>
      <c r="B1598" t="s">
        <v>94</v>
      </c>
      <c r="C1598">
        <v>100000</v>
      </c>
      <c r="D1598" t="s">
        <v>124</v>
      </c>
      <c r="E1598" t="s">
        <v>6576</v>
      </c>
      <c r="F1598">
        <v>10000</v>
      </c>
      <c r="G1598">
        <v>256</v>
      </c>
      <c r="H1598">
        <v>0</v>
      </c>
      <c r="I1598">
        <v>12</v>
      </c>
      <c r="J1598">
        <v>5</v>
      </c>
      <c r="K1598" t="s">
        <v>85</v>
      </c>
      <c r="L1598">
        <v>11.35</v>
      </c>
      <c r="M1598">
        <v>0</v>
      </c>
      <c r="N1598">
        <v>72590</v>
      </c>
      <c r="O1598">
        <v>294076</v>
      </c>
      <c r="P1598">
        <v>158.97</v>
      </c>
      <c r="Q1598">
        <v>5.45</v>
      </c>
      <c r="R1598">
        <v>1447</v>
      </c>
      <c r="S1598" t="s">
        <v>125</v>
      </c>
      <c r="T1598" t="s">
        <v>87</v>
      </c>
      <c r="U1598">
        <v>31015920</v>
      </c>
      <c r="V1598">
        <v>0</v>
      </c>
      <c r="W1598">
        <v>0</v>
      </c>
      <c r="X1598">
        <v>0</v>
      </c>
      <c r="Y1598">
        <v>0</v>
      </c>
      <c r="Z1598" t="s">
        <v>88</v>
      </c>
      <c r="AA1598" t="s">
        <v>88</v>
      </c>
      <c r="AB1598" t="s">
        <v>89</v>
      </c>
      <c r="AC1598">
        <v>36</v>
      </c>
      <c r="AD1598">
        <v>20.1206</v>
      </c>
      <c r="AE1598">
        <v>335904972</v>
      </c>
      <c r="AF1598">
        <v>0</v>
      </c>
      <c r="AG1598">
        <v>0</v>
      </c>
      <c r="AH1598">
        <v>1.2651300000000001E-2</v>
      </c>
      <c r="AI1598" t="s">
        <v>90</v>
      </c>
      <c r="AJ1598" t="s">
        <v>1698</v>
      </c>
      <c r="AK1598" t="s">
        <v>1699</v>
      </c>
      <c r="AL1598" t="s">
        <v>3191</v>
      </c>
      <c r="AM1598" t="str">
        <f t="shared" si="24"/>
        <v>'5.0 5.0' 100000 rq=0</v>
      </c>
    </row>
    <row r="1599" spans="1:39">
      <c r="A1599">
        <v>1598</v>
      </c>
      <c r="B1599" t="s">
        <v>100</v>
      </c>
      <c r="C1599">
        <v>100000</v>
      </c>
      <c r="D1599" t="s">
        <v>152</v>
      </c>
      <c r="E1599" t="s">
        <v>6576</v>
      </c>
      <c r="F1599">
        <v>10000</v>
      </c>
      <c r="G1599">
        <v>256</v>
      </c>
      <c r="H1599">
        <v>1</v>
      </c>
      <c r="I1599">
        <v>144</v>
      </c>
      <c r="J1599">
        <v>6</v>
      </c>
      <c r="K1599" t="s">
        <v>85</v>
      </c>
      <c r="L1599">
        <v>12.01</v>
      </c>
      <c r="M1599">
        <v>0</v>
      </c>
      <c r="N1599">
        <v>308253</v>
      </c>
      <c r="O1599">
        <v>838468</v>
      </c>
      <c r="P1599">
        <v>1642.07</v>
      </c>
      <c r="Q1599">
        <v>15.18</v>
      </c>
      <c r="R1599">
        <v>13795</v>
      </c>
      <c r="S1599" t="s">
        <v>153</v>
      </c>
      <c r="T1599" t="s">
        <v>87</v>
      </c>
      <c r="U1599">
        <v>6178687</v>
      </c>
      <c r="V1599">
        <v>0</v>
      </c>
      <c r="W1599">
        <v>0</v>
      </c>
      <c r="X1599">
        <v>0</v>
      </c>
      <c r="Y1599">
        <v>0</v>
      </c>
      <c r="Z1599" t="s">
        <v>88</v>
      </c>
      <c r="AA1599" t="s">
        <v>88</v>
      </c>
      <c r="AB1599" t="s">
        <v>89</v>
      </c>
      <c r="AC1599">
        <v>34</v>
      </c>
      <c r="AD1599">
        <v>18.984000000000002</v>
      </c>
      <c r="AE1599">
        <v>80674589</v>
      </c>
      <c r="AF1599">
        <v>0</v>
      </c>
      <c r="AG1599">
        <v>0</v>
      </c>
      <c r="AH1599">
        <v>9.60276</v>
      </c>
      <c r="AI1599" t="s">
        <v>90</v>
      </c>
      <c r="AJ1599" t="s">
        <v>827</v>
      </c>
      <c r="AK1599" t="s">
        <v>828</v>
      </c>
      <c r="AL1599" t="s">
        <v>1670</v>
      </c>
      <c r="AM1599" t="str">
        <f t="shared" si="24"/>
        <v>'20.0 20.0' 100000 rq=1</v>
      </c>
    </row>
    <row r="1600" spans="1:39">
      <c r="A1600">
        <v>1599</v>
      </c>
      <c r="B1600" t="s">
        <v>100</v>
      </c>
      <c r="C1600">
        <v>100000</v>
      </c>
      <c r="D1600" t="s">
        <v>95</v>
      </c>
      <c r="E1600" t="s">
        <v>6576</v>
      </c>
      <c r="F1600">
        <v>10000</v>
      </c>
      <c r="G1600">
        <v>256</v>
      </c>
      <c r="H1600">
        <v>1</v>
      </c>
      <c r="I1600">
        <v>60</v>
      </c>
      <c r="J1600">
        <v>2</v>
      </c>
      <c r="K1600" t="s">
        <v>85</v>
      </c>
      <c r="L1600">
        <v>11.4</v>
      </c>
      <c r="M1600">
        <v>0</v>
      </c>
      <c r="N1600">
        <v>85840</v>
      </c>
      <c r="O1600">
        <v>342752</v>
      </c>
      <c r="P1600">
        <v>681.18</v>
      </c>
      <c r="Q1600">
        <v>5.35</v>
      </c>
      <c r="R1600">
        <v>6021</v>
      </c>
      <c r="S1600" t="s">
        <v>96</v>
      </c>
      <c r="T1600" t="s">
        <v>87</v>
      </c>
      <c r="U1600">
        <v>1947494</v>
      </c>
      <c r="V1600">
        <v>0</v>
      </c>
      <c r="W1600">
        <v>0</v>
      </c>
      <c r="X1600">
        <v>0</v>
      </c>
      <c r="Y1600">
        <v>0</v>
      </c>
      <c r="Z1600" t="s">
        <v>88</v>
      </c>
      <c r="AA1600" t="s">
        <v>88</v>
      </c>
      <c r="AB1600" t="s">
        <v>89</v>
      </c>
      <c r="AC1600">
        <v>38</v>
      </c>
      <c r="AD1600">
        <v>20.4407</v>
      </c>
      <c r="AE1600">
        <v>20261861</v>
      </c>
      <c r="AF1600">
        <v>0</v>
      </c>
      <c r="AG1600">
        <v>0</v>
      </c>
      <c r="AH1600">
        <v>0.219892</v>
      </c>
      <c r="AI1600" t="s">
        <v>90</v>
      </c>
      <c r="AJ1600" t="s">
        <v>1247</v>
      </c>
      <c r="AK1600" t="s">
        <v>1248</v>
      </c>
      <c r="AL1600" t="s">
        <v>547</v>
      </c>
      <c r="AM1600" t="str">
        <f t="shared" si="24"/>
        <v>'20.0 20.0' 100000 rq=1</v>
      </c>
    </row>
    <row r="1601" spans="1:39">
      <c r="A1601">
        <v>1600</v>
      </c>
      <c r="B1601" t="s">
        <v>94</v>
      </c>
      <c r="C1601">
        <v>100000</v>
      </c>
      <c r="D1601" t="s">
        <v>6577</v>
      </c>
      <c r="E1601" t="s">
        <v>6576</v>
      </c>
      <c r="F1601">
        <v>10000</v>
      </c>
      <c r="G1601">
        <v>256</v>
      </c>
      <c r="H1601">
        <v>0</v>
      </c>
      <c r="I1601">
        <v>18</v>
      </c>
      <c r="J1601">
        <v>3</v>
      </c>
      <c r="K1601" t="s">
        <v>85</v>
      </c>
      <c r="L1601">
        <v>11.36</v>
      </c>
      <c r="M1601">
        <v>0</v>
      </c>
      <c r="N1601">
        <v>78415</v>
      </c>
      <c r="O1601">
        <v>312104</v>
      </c>
      <c r="P1601">
        <v>221.33</v>
      </c>
      <c r="Q1601">
        <v>5.01</v>
      </c>
      <c r="R1601">
        <v>1991</v>
      </c>
      <c r="S1601" t="s">
        <v>6578</v>
      </c>
      <c r="T1601" t="s">
        <v>87</v>
      </c>
      <c r="U1601">
        <v>42345118</v>
      </c>
      <c r="V1601">
        <v>0</v>
      </c>
      <c r="W1601">
        <v>0</v>
      </c>
      <c r="X1601">
        <v>0</v>
      </c>
      <c r="Y1601">
        <v>0</v>
      </c>
      <c r="Z1601" t="s">
        <v>88</v>
      </c>
      <c r="AA1601" t="s">
        <v>88</v>
      </c>
      <c r="AB1601" t="s">
        <v>89</v>
      </c>
      <c r="AC1601">
        <v>34</v>
      </c>
      <c r="AD1601">
        <v>19.223400000000002</v>
      </c>
      <c r="AE1601">
        <v>454478580</v>
      </c>
      <c r="AF1601">
        <v>0</v>
      </c>
      <c r="AG1601">
        <v>0</v>
      </c>
      <c r="AH1601">
        <v>0</v>
      </c>
      <c r="AI1601" t="s">
        <v>90</v>
      </c>
      <c r="AJ1601" t="s">
        <v>1009</v>
      </c>
      <c r="AK1601" t="s">
        <v>1010</v>
      </c>
      <c r="AL1601" t="s">
        <v>6627</v>
      </c>
      <c r="AM1601" t="str">
        <f t="shared" si="24"/>
        <v>'5.0 5.0' 100000 rq=0</v>
      </c>
    </row>
    <row r="1602" spans="1:39">
      <c r="A1602">
        <v>1601</v>
      </c>
      <c r="B1602" t="s">
        <v>82</v>
      </c>
      <c r="C1602">
        <v>100000</v>
      </c>
      <c r="D1602" t="s">
        <v>83</v>
      </c>
      <c r="E1602" t="s">
        <v>6576</v>
      </c>
      <c r="F1602">
        <v>10000</v>
      </c>
      <c r="G1602">
        <v>256</v>
      </c>
      <c r="H1602">
        <v>1</v>
      </c>
      <c r="I1602">
        <v>96</v>
      </c>
      <c r="J1602">
        <v>5</v>
      </c>
      <c r="K1602" t="s">
        <v>85</v>
      </c>
      <c r="L1602">
        <v>11.5</v>
      </c>
      <c r="M1602">
        <v>0</v>
      </c>
      <c r="N1602">
        <v>86810</v>
      </c>
      <c r="O1602">
        <v>325812</v>
      </c>
      <c r="P1602">
        <v>1085.9000000000001</v>
      </c>
      <c r="Q1602">
        <v>5.68</v>
      </c>
      <c r="R1602">
        <v>9484</v>
      </c>
      <c r="S1602" t="s">
        <v>86</v>
      </c>
      <c r="T1602" t="s">
        <v>87</v>
      </c>
      <c r="U1602">
        <v>77766404</v>
      </c>
      <c r="V1602">
        <v>0</v>
      </c>
      <c r="W1602">
        <v>0</v>
      </c>
      <c r="X1602">
        <v>0</v>
      </c>
      <c r="Y1602">
        <v>0</v>
      </c>
      <c r="Z1602" t="s">
        <v>88</v>
      </c>
      <c r="AA1602" t="s">
        <v>88</v>
      </c>
      <c r="AB1602" t="s">
        <v>89</v>
      </c>
      <c r="AC1602">
        <v>36</v>
      </c>
      <c r="AD1602">
        <v>19.642800000000001</v>
      </c>
      <c r="AE1602">
        <v>789888812</v>
      </c>
      <c r="AF1602">
        <v>0</v>
      </c>
      <c r="AG1602">
        <v>0</v>
      </c>
      <c r="AH1602">
        <v>0</v>
      </c>
      <c r="AI1602" t="s">
        <v>90</v>
      </c>
      <c r="AJ1602" t="s">
        <v>6515</v>
      </c>
      <c r="AK1602" t="s">
        <v>6516</v>
      </c>
      <c r="AL1602" t="s">
        <v>1662</v>
      </c>
      <c r="AM1602" t="str">
        <f t="shared" si="24"/>
        <v>'0.0 0.0' 100000 rq=1</v>
      </c>
    </row>
    <row r="1603" spans="1:39">
      <c r="A1603">
        <v>1602</v>
      </c>
      <c r="B1603" t="s">
        <v>94</v>
      </c>
      <c r="C1603">
        <v>100000</v>
      </c>
      <c r="D1603" t="s">
        <v>124</v>
      </c>
      <c r="E1603" t="s">
        <v>6576</v>
      </c>
      <c r="F1603">
        <v>10000</v>
      </c>
      <c r="G1603">
        <v>256</v>
      </c>
      <c r="H1603">
        <v>0</v>
      </c>
      <c r="I1603">
        <v>96</v>
      </c>
      <c r="J1603">
        <v>1</v>
      </c>
      <c r="K1603" t="s">
        <v>85</v>
      </c>
      <c r="L1603">
        <v>11.39</v>
      </c>
      <c r="M1603">
        <v>0</v>
      </c>
      <c r="N1603">
        <v>75564</v>
      </c>
      <c r="O1603">
        <v>300108</v>
      </c>
      <c r="P1603">
        <v>1081.92</v>
      </c>
      <c r="Q1603">
        <v>5.86</v>
      </c>
      <c r="R1603">
        <v>9547</v>
      </c>
      <c r="S1603" t="s">
        <v>125</v>
      </c>
      <c r="T1603" t="s">
        <v>87</v>
      </c>
      <c r="U1603">
        <v>112312005</v>
      </c>
      <c r="V1603">
        <v>0</v>
      </c>
      <c r="W1603">
        <v>0</v>
      </c>
      <c r="X1603">
        <v>0</v>
      </c>
      <c r="Y1603">
        <v>0</v>
      </c>
      <c r="Z1603" t="s">
        <v>88</v>
      </c>
      <c r="AA1603" t="s">
        <v>88</v>
      </c>
      <c r="AB1603" t="s">
        <v>89</v>
      </c>
      <c r="AC1603">
        <v>33</v>
      </c>
      <c r="AD1603">
        <v>19.595800000000001</v>
      </c>
      <c r="AE1603">
        <v>1153744547</v>
      </c>
      <c r="AF1603">
        <v>0</v>
      </c>
      <c r="AG1603">
        <v>0</v>
      </c>
      <c r="AH1603">
        <v>0.25053599999999998</v>
      </c>
      <c r="AI1603" t="s">
        <v>90</v>
      </c>
      <c r="AJ1603" t="s">
        <v>229</v>
      </c>
      <c r="AK1603" t="s">
        <v>230</v>
      </c>
      <c r="AL1603" t="s">
        <v>920</v>
      </c>
      <c r="AM1603" t="str">
        <f t="shared" ref="AM1603:AM1666" si="25">B1603&amp;" "&amp;C1603&amp;" rq="&amp;H1603</f>
        <v>'5.0 5.0' 100000 rq=0</v>
      </c>
    </row>
    <row r="1604" spans="1:39">
      <c r="A1604">
        <v>1603</v>
      </c>
      <c r="B1604" t="s">
        <v>100</v>
      </c>
      <c r="C1604">
        <v>100000</v>
      </c>
      <c r="D1604" t="s">
        <v>152</v>
      </c>
      <c r="E1604" t="s">
        <v>6576</v>
      </c>
      <c r="F1604">
        <v>10000</v>
      </c>
      <c r="G1604">
        <v>256</v>
      </c>
      <c r="H1604">
        <v>1</v>
      </c>
      <c r="I1604">
        <v>6</v>
      </c>
      <c r="J1604">
        <v>6</v>
      </c>
      <c r="K1604" t="s">
        <v>85</v>
      </c>
      <c r="L1604">
        <v>11.42</v>
      </c>
      <c r="M1604">
        <v>0</v>
      </c>
      <c r="N1604">
        <v>215618</v>
      </c>
      <c r="O1604">
        <v>584376</v>
      </c>
      <c r="P1604">
        <v>84.58</v>
      </c>
      <c r="Q1604">
        <v>5.85</v>
      </c>
      <c r="R1604">
        <v>791</v>
      </c>
      <c r="S1604" t="s">
        <v>153</v>
      </c>
      <c r="T1604" t="s">
        <v>87</v>
      </c>
      <c r="U1604">
        <v>8165903</v>
      </c>
      <c r="V1604">
        <v>0</v>
      </c>
      <c r="W1604">
        <v>0</v>
      </c>
      <c r="X1604">
        <v>0</v>
      </c>
      <c r="Y1604">
        <v>0</v>
      </c>
      <c r="Z1604" t="s">
        <v>88</v>
      </c>
      <c r="AA1604" t="s">
        <v>88</v>
      </c>
      <c r="AB1604" t="s">
        <v>89</v>
      </c>
      <c r="AC1604">
        <v>34</v>
      </c>
      <c r="AD1604">
        <v>19.859000000000002</v>
      </c>
      <c r="AE1604">
        <v>93176083</v>
      </c>
      <c r="AF1604">
        <v>0</v>
      </c>
      <c r="AG1604">
        <v>0</v>
      </c>
      <c r="AH1604">
        <v>0.41536899999999999</v>
      </c>
      <c r="AI1604" t="s">
        <v>90</v>
      </c>
      <c r="AJ1604" t="s">
        <v>5513</v>
      </c>
      <c r="AK1604" t="s">
        <v>5514</v>
      </c>
      <c r="AL1604" t="s">
        <v>2354</v>
      </c>
      <c r="AM1604" t="str">
        <f t="shared" si="25"/>
        <v>'20.0 20.0' 100000 rq=1</v>
      </c>
    </row>
    <row r="1605" spans="1:39">
      <c r="A1605">
        <v>1604</v>
      </c>
      <c r="B1605" t="s">
        <v>100</v>
      </c>
      <c r="C1605">
        <v>100000</v>
      </c>
      <c r="D1605" t="s">
        <v>110</v>
      </c>
      <c r="E1605" t="s">
        <v>6576</v>
      </c>
      <c r="F1605">
        <v>10000</v>
      </c>
      <c r="G1605">
        <v>256</v>
      </c>
      <c r="H1605">
        <v>0</v>
      </c>
      <c r="I1605">
        <v>168</v>
      </c>
      <c r="J1605">
        <v>4</v>
      </c>
      <c r="K1605" t="s">
        <v>85</v>
      </c>
      <c r="L1605">
        <v>11.47</v>
      </c>
      <c r="M1605">
        <v>0</v>
      </c>
      <c r="N1605">
        <v>97095</v>
      </c>
      <c r="O1605">
        <v>351648</v>
      </c>
      <c r="P1605">
        <v>1866.54</v>
      </c>
      <c r="Q1605">
        <v>5.99</v>
      </c>
      <c r="R1605">
        <v>16318</v>
      </c>
      <c r="S1605" t="s">
        <v>111</v>
      </c>
      <c r="T1605" t="s">
        <v>87</v>
      </c>
      <c r="U1605">
        <v>66530760</v>
      </c>
      <c r="V1605">
        <v>0</v>
      </c>
      <c r="W1605">
        <v>0</v>
      </c>
      <c r="X1605">
        <v>0</v>
      </c>
      <c r="Y1605">
        <v>0</v>
      </c>
      <c r="Z1605" t="s">
        <v>88</v>
      </c>
      <c r="AA1605" t="s">
        <v>88</v>
      </c>
      <c r="AB1605" t="s">
        <v>89</v>
      </c>
      <c r="AC1605">
        <v>35</v>
      </c>
      <c r="AD1605">
        <v>20.984200000000001</v>
      </c>
      <c r="AE1605">
        <v>686661751</v>
      </c>
      <c r="AF1605">
        <v>0</v>
      </c>
      <c r="AG1605">
        <v>0</v>
      </c>
      <c r="AH1605">
        <v>0</v>
      </c>
      <c r="AI1605" t="s">
        <v>90</v>
      </c>
      <c r="AJ1605" t="s">
        <v>5587</v>
      </c>
      <c r="AK1605" t="s">
        <v>5588</v>
      </c>
      <c r="AL1605" t="s">
        <v>1073</v>
      </c>
      <c r="AM1605" t="str">
        <f t="shared" si="25"/>
        <v>'20.0 20.0' 100000 rq=0</v>
      </c>
    </row>
    <row r="1606" spans="1:39">
      <c r="A1606">
        <v>1605</v>
      </c>
      <c r="B1606" t="s">
        <v>82</v>
      </c>
      <c r="C1606">
        <v>100000</v>
      </c>
      <c r="D1606" t="s">
        <v>83</v>
      </c>
      <c r="E1606" t="s">
        <v>6576</v>
      </c>
      <c r="F1606">
        <v>10000</v>
      </c>
      <c r="G1606">
        <v>256</v>
      </c>
      <c r="H1606">
        <v>1</v>
      </c>
      <c r="I1606">
        <v>144</v>
      </c>
      <c r="J1606">
        <v>2</v>
      </c>
      <c r="K1606" t="s">
        <v>85</v>
      </c>
      <c r="L1606">
        <v>11.48</v>
      </c>
      <c r="M1606">
        <v>0</v>
      </c>
      <c r="N1606">
        <v>90660</v>
      </c>
      <c r="O1606">
        <v>332248</v>
      </c>
      <c r="P1606">
        <v>1612.54</v>
      </c>
      <c r="Q1606">
        <v>6.21</v>
      </c>
      <c r="R1606">
        <v>14094</v>
      </c>
      <c r="S1606" t="s">
        <v>86</v>
      </c>
      <c r="T1606" t="s">
        <v>87</v>
      </c>
      <c r="U1606">
        <v>118935053</v>
      </c>
      <c r="V1606">
        <v>0</v>
      </c>
      <c r="W1606">
        <v>0</v>
      </c>
      <c r="X1606">
        <v>0</v>
      </c>
      <c r="Y1606">
        <v>0</v>
      </c>
      <c r="Z1606" t="s">
        <v>88</v>
      </c>
      <c r="AA1606" t="s">
        <v>88</v>
      </c>
      <c r="AB1606" t="s">
        <v>89</v>
      </c>
      <c r="AC1606">
        <v>32</v>
      </c>
      <c r="AD1606">
        <v>19.132899999999999</v>
      </c>
      <c r="AE1606">
        <v>1200643246</v>
      </c>
      <c r="AF1606">
        <v>0</v>
      </c>
      <c r="AG1606">
        <v>0</v>
      </c>
      <c r="AH1606">
        <v>0</v>
      </c>
      <c r="AI1606" t="s">
        <v>90</v>
      </c>
      <c r="AJ1606" t="s">
        <v>1506</v>
      </c>
      <c r="AK1606" t="s">
        <v>1507</v>
      </c>
      <c r="AL1606" t="s">
        <v>338</v>
      </c>
      <c r="AM1606" t="str">
        <f t="shared" si="25"/>
        <v>'0.0 0.0' 100000 rq=1</v>
      </c>
    </row>
    <row r="1607" spans="1:39">
      <c r="A1607">
        <v>1606</v>
      </c>
      <c r="B1607" t="s">
        <v>82</v>
      </c>
      <c r="C1607">
        <v>100000</v>
      </c>
      <c r="D1607" t="s">
        <v>110</v>
      </c>
      <c r="E1607" t="s">
        <v>6576</v>
      </c>
      <c r="F1607">
        <v>10000</v>
      </c>
      <c r="G1607">
        <v>256</v>
      </c>
      <c r="H1607">
        <v>1</v>
      </c>
      <c r="I1607">
        <v>1</v>
      </c>
      <c r="J1607">
        <v>2</v>
      </c>
      <c r="K1607" t="s">
        <v>85</v>
      </c>
      <c r="L1607">
        <v>11.32</v>
      </c>
      <c r="M1607">
        <v>0</v>
      </c>
      <c r="N1607">
        <v>77019</v>
      </c>
      <c r="O1607">
        <v>308936</v>
      </c>
      <c r="P1607">
        <v>33.81</v>
      </c>
      <c r="Q1607">
        <v>4.97</v>
      </c>
      <c r="R1607">
        <v>342</v>
      </c>
      <c r="S1607" t="s">
        <v>111</v>
      </c>
      <c r="T1607" t="s">
        <v>87</v>
      </c>
      <c r="U1607">
        <v>618</v>
      </c>
      <c r="V1607">
        <v>0</v>
      </c>
      <c r="W1607">
        <v>0</v>
      </c>
      <c r="X1607">
        <v>0</v>
      </c>
      <c r="Y1607">
        <v>0</v>
      </c>
      <c r="Z1607" t="s">
        <v>88</v>
      </c>
      <c r="AA1607" t="s">
        <v>88</v>
      </c>
      <c r="AB1607" t="s">
        <v>89</v>
      </c>
      <c r="AC1607">
        <v>35</v>
      </c>
      <c r="AD1607">
        <v>19.7315</v>
      </c>
      <c r="AE1607">
        <v>1973450</v>
      </c>
      <c r="AF1607">
        <v>0</v>
      </c>
      <c r="AG1607">
        <v>0</v>
      </c>
      <c r="AH1607">
        <v>0</v>
      </c>
      <c r="AI1607" t="s">
        <v>90</v>
      </c>
      <c r="AJ1607" t="s">
        <v>6191</v>
      </c>
      <c r="AK1607" t="s">
        <v>6192</v>
      </c>
      <c r="AL1607" t="s">
        <v>1485</v>
      </c>
      <c r="AM1607" t="str">
        <f t="shared" si="25"/>
        <v>'0.0 0.0' 100000 rq=1</v>
      </c>
    </row>
    <row r="1608" spans="1:39">
      <c r="A1608">
        <v>1607</v>
      </c>
      <c r="B1608" t="s">
        <v>82</v>
      </c>
      <c r="C1608">
        <v>100000</v>
      </c>
      <c r="D1608" t="s">
        <v>110</v>
      </c>
      <c r="E1608" t="s">
        <v>6576</v>
      </c>
      <c r="F1608">
        <v>10000</v>
      </c>
      <c r="G1608">
        <v>256</v>
      </c>
      <c r="H1608">
        <v>1</v>
      </c>
      <c r="I1608">
        <v>1</v>
      </c>
      <c r="J1608">
        <v>4</v>
      </c>
      <c r="K1608" t="s">
        <v>85</v>
      </c>
      <c r="L1608">
        <v>11.41</v>
      </c>
      <c r="M1608">
        <v>0</v>
      </c>
      <c r="N1608">
        <v>76978</v>
      </c>
      <c r="O1608">
        <v>308788</v>
      </c>
      <c r="P1608">
        <v>32.56</v>
      </c>
      <c r="Q1608">
        <v>5.66</v>
      </c>
      <c r="R1608">
        <v>334</v>
      </c>
      <c r="S1608" t="s">
        <v>111</v>
      </c>
      <c r="T1608" t="s">
        <v>87</v>
      </c>
      <c r="U1608">
        <v>619</v>
      </c>
      <c r="V1608">
        <v>0</v>
      </c>
      <c r="W1608">
        <v>0</v>
      </c>
      <c r="X1608">
        <v>0</v>
      </c>
      <c r="Y1608">
        <v>0</v>
      </c>
      <c r="Z1608" t="s">
        <v>88</v>
      </c>
      <c r="AA1608" t="s">
        <v>88</v>
      </c>
      <c r="AB1608" t="s">
        <v>89</v>
      </c>
      <c r="AC1608">
        <v>35</v>
      </c>
      <c r="AD1608">
        <v>19.565300000000001</v>
      </c>
      <c r="AE1608">
        <v>1961771</v>
      </c>
      <c r="AF1608">
        <v>0</v>
      </c>
      <c r="AG1608">
        <v>0</v>
      </c>
      <c r="AH1608">
        <v>0</v>
      </c>
      <c r="AI1608" t="s">
        <v>90</v>
      </c>
      <c r="AJ1608" t="s">
        <v>1407</v>
      </c>
      <c r="AK1608" t="s">
        <v>1408</v>
      </c>
      <c r="AL1608" t="s">
        <v>1485</v>
      </c>
      <c r="AM1608" t="str">
        <f t="shared" si="25"/>
        <v>'0.0 0.0' 100000 rq=1</v>
      </c>
    </row>
    <row r="1609" spans="1:39">
      <c r="A1609">
        <v>1608</v>
      </c>
      <c r="B1609" t="s">
        <v>82</v>
      </c>
      <c r="C1609">
        <v>100000</v>
      </c>
      <c r="D1609" t="s">
        <v>6577</v>
      </c>
      <c r="E1609" t="s">
        <v>6576</v>
      </c>
      <c r="F1609">
        <v>10000</v>
      </c>
      <c r="G1609">
        <v>256</v>
      </c>
      <c r="H1609">
        <v>1</v>
      </c>
      <c r="I1609">
        <v>144</v>
      </c>
      <c r="J1609">
        <v>4</v>
      </c>
      <c r="K1609" t="s">
        <v>85</v>
      </c>
      <c r="L1609">
        <v>11.49</v>
      </c>
      <c r="M1609">
        <v>0</v>
      </c>
      <c r="N1609">
        <v>89163</v>
      </c>
      <c r="O1609">
        <v>337344</v>
      </c>
      <c r="P1609">
        <v>1608.25</v>
      </c>
      <c r="Q1609">
        <v>5.71</v>
      </c>
      <c r="R1609">
        <v>14039</v>
      </c>
      <c r="S1609" t="s">
        <v>6578</v>
      </c>
      <c r="T1609" t="s">
        <v>87</v>
      </c>
      <c r="U1609">
        <v>154053622</v>
      </c>
      <c r="V1609">
        <v>0</v>
      </c>
      <c r="W1609">
        <v>0</v>
      </c>
      <c r="X1609">
        <v>0</v>
      </c>
      <c r="Y1609">
        <v>0</v>
      </c>
      <c r="Z1609" t="s">
        <v>88</v>
      </c>
      <c r="AA1609" t="s">
        <v>88</v>
      </c>
      <c r="AB1609" t="s">
        <v>89</v>
      </c>
      <c r="AC1609">
        <v>37</v>
      </c>
      <c r="AD1609">
        <v>21.573599999999999</v>
      </c>
      <c r="AE1609">
        <v>1570184905</v>
      </c>
      <c r="AF1609">
        <v>0</v>
      </c>
      <c r="AG1609">
        <v>0</v>
      </c>
      <c r="AH1609">
        <v>0</v>
      </c>
      <c r="AI1609" t="s">
        <v>90</v>
      </c>
      <c r="AJ1609" t="s">
        <v>1015</v>
      </c>
      <c r="AK1609" t="s">
        <v>1016</v>
      </c>
      <c r="AL1609" t="s">
        <v>6661</v>
      </c>
      <c r="AM1609" t="str">
        <f t="shared" si="25"/>
        <v>'0.0 0.0' 100000 rq=1</v>
      </c>
    </row>
    <row r="1610" spans="1:39">
      <c r="A1610">
        <v>1609</v>
      </c>
      <c r="B1610" t="s">
        <v>94</v>
      </c>
      <c r="C1610">
        <v>100000</v>
      </c>
      <c r="D1610" t="s">
        <v>124</v>
      </c>
      <c r="E1610" t="s">
        <v>6576</v>
      </c>
      <c r="F1610">
        <v>10000</v>
      </c>
      <c r="G1610">
        <v>256</v>
      </c>
      <c r="H1610">
        <v>0</v>
      </c>
      <c r="I1610">
        <v>144</v>
      </c>
      <c r="J1610">
        <v>5</v>
      </c>
      <c r="K1610" t="s">
        <v>85</v>
      </c>
      <c r="L1610">
        <v>11.41</v>
      </c>
      <c r="M1610">
        <v>0</v>
      </c>
      <c r="N1610">
        <v>78108</v>
      </c>
      <c r="O1610">
        <v>304340</v>
      </c>
      <c r="P1610">
        <v>1602.37</v>
      </c>
      <c r="Q1610">
        <v>5.47</v>
      </c>
      <c r="R1610">
        <v>14089</v>
      </c>
      <c r="S1610" t="s">
        <v>125</v>
      </c>
      <c r="T1610" t="s">
        <v>87</v>
      </c>
      <c r="U1610">
        <v>167866264</v>
      </c>
      <c r="V1610">
        <v>0</v>
      </c>
      <c r="W1610">
        <v>0</v>
      </c>
      <c r="X1610">
        <v>0</v>
      </c>
      <c r="Y1610">
        <v>0</v>
      </c>
      <c r="Z1610" t="s">
        <v>88</v>
      </c>
      <c r="AA1610" t="s">
        <v>88</v>
      </c>
      <c r="AB1610" t="s">
        <v>89</v>
      </c>
      <c r="AC1610">
        <v>32</v>
      </c>
      <c r="AD1610">
        <v>18.5825</v>
      </c>
      <c r="AE1610">
        <v>1708656263</v>
      </c>
      <c r="AF1610">
        <v>0</v>
      </c>
      <c r="AG1610">
        <v>0</v>
      </c>
      <c r="AH1610">
        <v>0.354711</v>
      </c>
      <c r="AI1610" t="s">
        <v>90</v>
      </c>
      <c r="AJ1610" t="s">
        <v>1120</v>
      </c>
      <c r="AK1610" t="s">
        <v>1121</v>
      </c>
      <c r="AL1610" t="s">
        <v>691</v>
      </c>
      <c r="AM1610" t="str">
        <f t="shared" si="25"/>
        <v>'5.0 5.0' 100000 rq=0</v>
      </c>
    </row>
    <row r="1611" spans="1:39">
      <c r="A1611">
        <v>1610</v>
      </c>
      <c r="B1611" t="s">
        <v>82</v>
      </c>
      <c r="C1611">
        <v>100000</v>
      </c>
      <c r="D1611" t="s">
        <v>95</v>
      </c>
      <c r="E1611" t="s">
        <v>6576</v>
      </c>
      <c r="F1611">
        <v>10000</v>
      </c>
      <c r="G1611">
        <v>256</v>
      </c>
      <c r="H1611">
        <v>0</v>
      </c>
      <c r="I1611">
        <v>6</v>
      </c>
      <c r="J1611">
        <v>3</v>
      </c>
      <c r="K1611" t="s">
        <v>85</v>
      </c>
      <c r="L1611">
        <v>11.35</v>
      </c>
      <c r="M1611">
        <v>0</v>
      </c>
      <c r="N1611">
        <v>72561</v>
      </c>
      <c r="O1611">
        <v>294368</v>
      </c>
      <c r="P1611">
        <v>92.51</v>
      </c>
      <c r="Q1611">
        <v>5.19</v>
      </c>
      <c r="R1611">
        <v>860</v>
      </c>
      <c r="S1611" t="s">
        <v>96</v>
      </c>
      <c r="T1611" t="s">
        <v>87</v>
      </c>
      <c r="U1611">
        <v>15384291</v>
      </c>
      <c r="V1611">
        <v>0</v>
      </c>
      <c r="W1611">
        <v>0</v>
      </c>
      <c r="X1611">
        <v>0</v>
      </c>
      <c r="Y1611">
        <v>0</v>
      </c>
      <c r="Z1611" t="s">
        <v>88</v>
      </c>
      <c r="AA1611" t="s">
        <v>88</v>
      </c>
      <c r="AB1611" t="s">
        <v>89</v>
      </c>
      <c r="AC1611">
        <v>34</v>
      </c>
      <c r="AD1611">
        <v>19.591799999999999</v>
      </c>
      <c r="AE1611">
        <v>155281822</v>
      </c>
      <c r="AF1611">
        <v>0</v>
      </c>
      <c r="AG1611">
        <v>0</v>
      </c>
      <c r="AH1611">
        <v>6.3685800000000004E-3</v>
      </c>
      <c r="AI1611" t="s">
        <v>90</v>
      </c>
      <c r="AJ1611" t="s">
        <v>6501</v>
      </c>
      <c r="AK1611" t="s">
        <v>6502</v>
      </c>
      <c r="AL1611" t="s">
        <v>1008</v>
      </c>
      <c r="AM1611" t="str">
        <f t="shared" si="25"/>
        <v>'0.0 0.0' 100000 rq=0</v>
      </c>
    </row>
    <row r="1612" spans="1:39">
      <c r="A1612">
        <v>1611</v>
      </c>
      <c r="B1612" t="s">
        <v>100</v>
      </c>
      <c r="C1612">
        <v>100000</v>
      </c>
      <c r="D1612" t="s">
        <v>6577</v>
      </c>
      <c r="E1612" t="s">
        <v>6576</v>
      </c>
      <c r="F1612">
        <v>10000</v>
      </c>
      <c r="G1612">
        <v>256</v>
      </c>
      <c r="H1612">
        <v>1</v>
      </c>
      <c r="I1612">
        <v>48</v>
      </c>
      <c r="J1612">
        <v>4</v>
      </c>
      <c r="K1612" t="s">
        <v>85</v>
      </c>
      <c r="L1612">
        <v>13.55</v>
      </c>
      <c r="M1612">
        <v>0</v>
      </c>
      <c r="N1612">
        <v>1263459</v>
      </c>
      <c r="O1612">
        <v>2967016</v>
      </c>
      <c r="P1612">
        <v>592.91</v>
      </c>
      <c r="Q1612">
        <v>23.69</v>
      </c>
      <c r="R1612">
        <v>4548</v>
      </c>
      <c r="S1612" t="s">
        <v>6578</v>
      </c>
      <c r="T1612" t="s">
        <v>87</v>
      </c>
      <c r="U1612">
        <v>32429295</v>
      </c>
      <c r="V1612">
        <v>0</v>
      </c>
      <c r="W1612">
        <v>0</v>
      </c>
      <c r="X1612">
        <v>0</v>
      </c>
      <c r="Y1612">
        <v>0</v>
      </c>
      <c r="Z1612" t="s">
        <v>88</v>
      </c>
      <c r="AA1612" t="s">
        <v>88</v>
      </c>
      <c r="AB1612" t="s">
        <v>89</v>
      </c>
      <c r="AC1612">
        <v>36</v>
      </c>
      <c r="AD1612">
        <v>20.8567</v>
      </c>
      <c r="AE1612">
        <v>364508290</v>
      </c>
      <c r="AF1612">
        <v>0</v>
      </c>
      <c r="AG1612">
        <v>0</v>
      </c>
      <c r="AH1612">
        <v>0</v>
      </c>
      <c r="AI1612" t="s">
        <v>90</v>
      </c>
      <c r="AJ1612" t="s">
        <v>1434</v>
      </c>
      <c r="AK1612" t="s">
        <v>1435</v>
      </c>
      <c r="AL1612" t="s">
        <v>6650</v>
      </c>
      <c r="AM1612" t="str">
        <f t="shared" si="25"/>
        <v>'20.0 20.0' 100000 rq=1</v>
      </c>
    </row>
    <row r="1613" spans="1:39">
      <c r="A1613">
        <v>1612</v>
      </c>
      <c r="B1613" t="s">
        <v>94</v>
      </c>
      <c r="C1613">
        <v>100000</v>
      </c>
      <c r="D1613" t="s">
        <v>6577</v>
      </c>
      <c r="E1613" t="s">
        <v>6576</v>
      </c>
      <c r="F1613">
        <v>10000</v>
      </c>
      <c r="G1613">
        <v>256</v>
      </c>
      <c r="H1613">
        <v>1</v>
      </c>
      <c r="I1613">
        <v>48</v>
      </c>
      <c r="J1613">
        <v>4</v>
      </c>
      <c r="K1613" t="s">
        <v>85</v>
      </c>
      <c r="L1613">
        <v>12.08</v>
      </c>
      <c r="M1613">
        <v>0</v>
      </c>
      <c r="N1613">
        <v>480437</v>
      </c>
      <c r="O1613">
        <v>1232872</v>
      </c>
      <c r="P1613">
        <v>567.76</v>
      </c>
      <c r="Q1613">
        <v>10.84</v>
      </c>
      <c r="R1613">
        <v>4787</v>
      </c>
      <c r="S1613" t="s">
        <v>6578</v>
      </c>
      <c r="T1613" t="s">
        <v>87</v>
      </c>
      <c r="U1613">
        <v>44006048</v>
      </c>
      <c r="V1613">
        <v>0</v>
      </c>
      <c r="W1613">
        <v>0</v>
      </c>
      <c r="X1613">
        <v>0</v>
      </c>
      <c r="Y1613">
        <v>0</v>
      </c>
      <c r="Z1613" t="s">
        <v>88</v>
      </c>
      <c r="AA1613" t="s">
        <v>88</v>
      </c>
      <c r="AB1613" t="s">
        <v>89</v>
      </c>
      <c r="AC1613">
        <v>35</v>
      </c>
      <c r="AD1613">
        <v>19.551600000000001</v>
      </c>
      <c r="AE1613">
        <v>481857520</v>
      </c>
      <c r="AF1613">
        <v>0</v>
      </c>
      <c r="AG1613">
        <v>0</v>
      </c>
      <c r="AH1613">
        <v>0</v>
      </c>
      <c r="AI1613" t="s">
        <v>90</v>
      </c>
      <c r="AJ1613" t="s">
        <v>1206</v>
      </c>
      <c r="AK1613" t="s">
        <v>1207</v>
      </c>
      <c r="AL1613" t="s">
        <v>6604</v>
      </c>
      <c r="AM1613" t="str">
        <f t="shared" si="25"/>
        <v>'5.0 5.0' 100000 rq=1</v>
      </c>
    </row>
    <row r="1614" spans="1:39">
      <c r="A1614">
        <v>1613</v>
      </c>
      <c r="B1614" t="s">
        <v>100</v>
      </c>
      <c r="C1614">
        <v>100000</v>
      </c>
      <c r="D1614" t="s">
        <v>124</v>
      </c>
      <c r="E1614" t="s">
        <v>6576</v>
      </c>
      <c r="F1614">
        <v>10000</v>
      </c>
      <c r="G1614">
        <v>256</v>
      </c>
      <c r="H1614">
        <v>1</v>
      </c>
      <c r="I1614">
        <v>6</v>
      </c>
      <c r="J1614">
        <v>1</v>
      </c>
      <c r="K1614" t="s">
        <v>85</v>
      </c>
      <c r="L1614">
        <v>11.44</v>
      </c>
      <c r="M1614">
        <v>0</v>
      </c>
      <c r="N1614">
        <v>72456</v>
      </c>
      <c r="O1614">
        <v>294004</v>
      </c>
      <c r="P1614">
        <v>89.58</v>
      </c>
      <c r="Q1614">
        <v>5.48</v>
      </c>
      <c r="R1614">
        <v>830</v>
      </c>
      <c r="S1614" t="s">
        <v>125</v>
      </c>
      <c r="T1614" t="s">
        <v>87</v>
      </c>
      <c r="U1614">
        <v>11975925</v>
      </c>
      <c r="V1614">
        <v>0</v>
      </c>
      <c r="W1614">
        <v>0</v>
      </c>
      <c r="X1614">
        <v>0</v>
      </c>
      <c r="Y1614">
        <v>0</v>
      </c>
      <c r="Z1614" t="s">
        <v>88</v>
      </c>
      <c r="AA1614" t="s">
        <v>88</v>
      </c>
      <c r="AB1614" t="s">
        <v>89</v>
      </c>
      <c r="AC1614">
        <v>35</v>
      </c>
      <c r="AD1614">
        <v>21.081700000000001</v>
      </c>
      <c r="AE1614">
        <v>133179268</v>
      </c>
      <c r="AF1614">
        <v>0</v>
      </c>
      <c r="AG1614">
        <v>0</v>
      </c>
      <c r="AH1614">
        <v>0.54665900000000001</v>
      </c>
      <c r="AI1614" t="s">
        <v>90</v>
      </c>
      <c r="AJ1614" t="s">
        <v>6513</v>
      </c>
      <c r="AK1614" t="s">
        <v>6514</v>
      </c>
      <c r="AL1614" t="s">
        <v>1528</v>
      </c>
      <c r="AM1614" t="str">
        <f t="shared" si="25"/>
        <v>'20.0 20.0' 100000 rq=1</v>
      </c>
    </row>
    <row r="1615" spans="1:39">
      <c r="A1615">
        <v>1614</v>
      </c>
      <c r="B1615" t="s">
        <v>94</v>
      </c>
      <c r="C1615">
        <v>100000</v>
      </c>
      <c r="D1615" t="s">
        <v>6577</v>
      </c>
      <c r="E1615" t="s">
        <v>6576</v>
      </c>
      <c r="F1615">
        <v>10000</v>
      </c>
      <c r="G1615">
        <v>256</v>
      </c>
      <c r="H1615">
        <v>0</v>
      </c>
      <c r="I1615">
        <v>18</v>
      </c>
      <c r="J1615">
        <v>5</v>
      </c>
      <c r="K1615" t="s">
        <v>85</v>
      </c>
      <c r="L1615">
        <v>11.38</v>
      </c>
      <c r="M1615">
        <v>0</v>
      </c>
      <c r="N1615">
        <v>78374</v>
      </c>
      <c r="O1615">
        <v>311868</v>
      </c>
      <c r="P1615">
        <v>223.74</v>
      </c>
      <c r="Q1615">
        <v>5.33</v>
      </c>
      <c r="R1615">
        <v>2012</v>
      </c>
      <c r="S1615" t="s">
        <v>6578</v>
      </c>
      <c r="T1615" t="s">
        <v>87</v>
      </c>
      <c r="U1615">
        <v>42051291</v>
      </c>
      <c r="V1615">
        <v>0</v>
      </c>
      <c r="W1615">
        <v>0</v>
      </c>
      <c r="X1615">
        <v>0</v>
      </c>
      <c r="Y1615">
        <v>0</v>
      </c>
      <c r="Z1615" t="s">
        <v>88</v>
      </c>
      <c r="AA1615" t="s">
        <v>88</v>
      </c>
      <c r="AB1615" t="s">
        <v>89</v>
      </c>
      <c r="AC1615">
        <v>33</v>
      </c>
      <c r="AD1615">
        <v>19.4312</v>
      </c>
      <c r="AE1615">
        <v>451711790</v>
      </c>
      <c r="AF1615">
        <v>0</v>
      </c>
      <c r="AG1615">
        <v>0</v>
      </c>
      <c r="AH1615">
        <v>0</v>
      </c>
      <c r="AI1615" t="s">
        <v>90</v>
      </c>
      <c r="AJ1615" t="s">
        <v>1232</v>
      </c>
      <c r="AK1615" t="s">
        <v>1233</v>
      </c>
      <c r="AL1615" t="s">
        <v>6627</v>
      </c>
      <c r="AM1615" t="str">
        <f t="shared" si="25"/>
        <v>'5.0 5.0' 100000 rq=0</v>
      </c>
    </row>
    <row r="1616" spans="1:39">
      <c r="A1616">
        <v>1615</v>
      </c>
      <c r="B1616" t="s">
        <v>100</v>
      </c>
      <c r="C1616">
        <v>100000</v>
      </c>
      <c r="D1616" t="s">
        <v>6577</v>
      </c>
      <c r="E1616" t="s">
        <v>6576</v>
      </c>
      <c r="F1616">
        <v>10000</v>
      </c>
      <c r="G1616">
        <v>256</v>
      </c>
      <c r="H1616">
        <v>1</v>
      </c>
      <c r="I1616">
        <v>96</v>
      </c>
      <c r="J1616">
        <v>5</v>
      </c>
      <c r="K1616" t="s">
        <v>85</v>
      </c>
      <c r="L1616">
        <v>16.309999999999999</v>
      </c>
      <c r="M1616">
        <v>0</v>
      </c>
      <c r="N1616">
        <v>1846113</v>
      </c>
      <c r="O1616">
        <v>4302944</v>
      </c>
      <c r="P1616">
        <v>1273.96</v>
      </c>
      <c r="Q1616">
        <v>58.01</v>
      </c>
      <c r="R1616">
        <v>8162</v>
      </c>
      <c r="S1616" t="s">
        <v>6578</v>
      </c>
      <c r="T1616" t="s">
        <v>87</v>
      </c>
      <c r="U1616">
        <v>48306857</v>
      </c>
      <c r="V1616">
        <v>0</v>
      </c>
      <c r="W1616">
        <v>0</v>
      </c>
      <c r="X1616">
        <v>0</v>
      </c>
      <c r="Y1616">
        <v>0</v>
      </c>
      <c r="Z1616" t="s">
        <v>88</v>
      </c>
      <c r="AA1616" t="s">
        <v>88</v>
      </c>
      <c r="AB1616" t="s">
        <v>89</v>
      </c>
      <c r="AC1616">
        <v>33</v>
      </c>
      <c r="AD1616">
        <v>18.995999999999999</v>
      </c>
      <c r="AE1616">
        <v>514773760</v>
      </c>
      <c r="AF1616">
        <v>0</v>
      </c>
      <c r="AG1616">
        <v>0</v>
      </c>
      <c r="AH1616">
        <v>0</v>
      </c>
      <c r="AI1616" t="s">
        <v>90</v>
      </c>
      <c r="AJ1616" t="s">
        <v>5829</v>
      </c>
      <c r="AK1616" t="s">
        <v>5830</v>
      </c>
      <c r="AL1616" t="s">
        <v>6645</v>
      </c>
      <c r="AM1616" t="str">
        <f t="shared" si="25"/>
        <v>'20.0 20.0' 100000 rq=1</v>
      </c>
    </row>
    <row r="1617" spans="1:39">
      <c r="A1617">
        <v>1616</v>
      </c>
      <c r="B1617" t="s">
        <v>94</v>
      </c>
      <c r="C1617">
        <v>100000</v>
      </c>
      <c r="D1617" t="s">
        <v>124</v>
      </c>
      <c r="E1617" t="s">
        <v>6576</v>
      </c>
      <c r="F1617">
        <v>10000</v>
      </c>
      <c r="G1617">
        <v>256</v>
      </c>
      <c r="H1617">
        <v>1</v>
      </c>
      <c r="I1617">
        <v>60</v>
      </c>
      <c r="J1617">
        <v>4</v>
      </c>
      <c r="K1617" t="s">
        <v>85</v>
      </c>
      <c r="L1617">
        <v>11.4</v>
      </c>
      <c r="M1617">
        <v>0</v>
      </c>
      <c r="N1617">
        <v>74070</v>
      </c>
      <c r="O1617">
        <v>297132</v>
      </c>
      <c r="P1617">
        <v>690.91</v>
      </c>
      <c r="Q1617">
        <v>4.8499999999999996</v>
      </c>
      <c r="R1617">
        <v>6098</v>
      </c>
      <c r="S1617" t="s">
        <v>125</v>
      </c>
      <c r="T1617" t="s">
        <v>87</v>
      </c>
      <c r="U1617">
        <v>61509045</v>
      </c>
      <c r="V1617">
        <v>0</v>
      </c>
      <c r="W1617">
        <v>0</v>
      </c>
      <c r="X1617">
        <v>0</v>
      </c>
      <c r="Y1617">
        <v>0</v>
      </c>
      <c r="Z1617" t="s">
        <v>88</v>
      </c>
      <c r="AA1617" t="s">
        <v>88</v>
      </c>
      <c r="AB1617" t="s">
        <v>89</v>
      </c>
      <c r="AC1617">
        <v>33</v>
      </c>
      <c r="AD1617">
        <v>19.551600000000001</v>
      </c>
      <c r="AE1617">
        <v>649563387</v>
      </c>
      <c r="AF1617">
        <v>0</v>
      </c>
      <c r="AG1617">
        <v>0</v>
      </c>
      <c r="AH1617">
        <v>2.8366899999999999</v>
      </c>
      <c r="AI1617" t="s">
        <v>90</v>
      </c>
      <c r="AJ1617" t="s">
        <v>1900</v>
      </c>
      <c r="AK1617" t="s">
        <v>1901</v>
      </c>
      <c r="AL1617" t="s">
        <v>845</v>
      </c>
      <c r="AM1617" t="str">
        <f t="shared" si="25"/>
        <v>'5.0 5.0' 100000 rq=1</v>
      </c>
    </row>
    <row r="1618" spans="1:39">
      <c r="A1618">
        <v>1617</v>
      </c>
      <c r="B1618" t="s">
        <v>94</v>
      </c>
      <c r="C1618">
        <v>100000</v>
      </c>
      <c r="D1618" t="s">
        <v>152</v>
      </c>
      <c r="E1618" t="s">
        <v>6576</v>
      </c>
      <c r="F1618">
        <v>10000</v>
      </c>
      <c r="G1618">
        <v>256</v>
      </c>
      <c r="H1618">
        <v>0</v>
      </c>
      <c r="I1618">
        <v>168</v>
      </c>
      <c r="J1618">
        <v>4</v>
      </c>
      <c r="K1618" t="s">
        <v>85</v>
      </c>
      <c r="L1618">
        <v>11.54</v>
      </c>
      <c r="M1618">
        <v>0</v>
      </c>
      <c r="N1618">
        <v>91583</v>
      </c>
      <c r="O1618">
        <v>340404</v>
      </c>
      <c r="P1618">
        <v>1873.15</v>
      </c>
      <c r="Q1618">
        <v>5.36</v>
      </c>
      <c r="R1618">
        <v>16265</v>
      </c>
      <c r="S1618" t="s">
        <v>153</v>
      </c>
      <c r="T1618" t="s">
        <v>87</v>
      </c>
      <c r="U1618">
        <v>203222634</v>
      </c>
      <c r="V1618">
        <v>0</v>
      </c>
      <c r="W1618">
        <v>0</v>
      </c>
      <c r="X1618">
        <v>0</v>
      </c>
      <c r="Y1618">
        <v>0</v>
      </c>
      <c r="Z1618" t="s">
        <v>88</v>
      </c>
      <c r="AA1618" t="s">
        <v>88</v>
      </c>
      <c r="AB1618" t="s">
        <v>89</v>
      </c>
      <c r="AC1618">
        <v>34</v>
      </c>
      <c r="AD1618">
        <v>19.848600000000001</v>
      </c>
      <c r="AE1618">
        <v>2042134224</v>
      </c>
      <c r="AF1618">
        <v>0</v>
      </c>
      <c r="AG1618">
        <v>0</v>
      </c>
      <c r="AH1618">
        <v>0.73456600000000005</v>
      </c>
      <c r="AI1618" t="s">
        <v>90</v>
      </c>
      <c r="AJ1618" t="s">
        <v>6243</v>
      </c>
      <c r="AK1618" t="s">
        <v>6244</v>
      </c>
      <c r="AL1618" t="s">
        <v>2089</v>
      </c>
      <c r="AM1618" t="str">
        <f t="shared" si="25"/>
        <v>'5.0 5.0' 100000 rq=0</v>
      </c>
    </row>
    <row r="1619" spans="1:39">
      <c r="A1619">
        <v>1618</v>
      </c>
      <c r="B1619" t="s">
        <v>82</v>
      </c>
      <c r="C1619">
        <v>100000</v>
      </c>
      <c r="D1619" t="s">
        <v>83</v>
      </c>
      <c r="E1619" t="s">
        <v>6576</v>
      </c>
      <c r="F1619">
        <v>10000</v>
      </c>
      <c r="G1619">
        <v>256</v>
      </c>
      <c r="H1619">
        <v>1</v>
      </c>
      <c r="I1619">
        <v>168</v>
      </c>
      <c r="J1619">
        <v>5</v>
      </c>
      <c r="K1619" t="s">
        <v>85</v>
      </c>
      <c r="L1619">
        <v>11.47</v>
      </c>
      <c r="M1619">
        <v>0</v>
      </c>
      <c r="N1619">
        <v>96017</v>
      </c>
      <c r="O1619">
        <v>344952</v>
      </c>
      <c r="P1619">
        <v>1872.68</v>
      </c>
      <c r="Q1619">
        <v>6.65</v>
      </c>
      <c r="R1619">
        <v>16372</v>
      </c>
      <c r="S1619" t="s">
        <v>86</v>
      </c>
      <c r="T1619" t="s">
        <v>87</v>
      </c>
      <c r="U1619">
        <v>139760204</v>
      </c>
      <c r="V1619">
        <v>0</v>
      </c>
      <c r="W1619">
        <v>0</v>
      </c>
      <c r="X1619">
        <v>0</v>
      </c>
      <c r="Y1619">
        <v>0</v>
      </c>
      <c r="Z1619" t="s">
        <v>88</v>
      </c>
      <c r="AA1619" t="s">
        <v>88</v>
      </c>
      <c r="AB1619" t="s">
        <v>89</v>
      </c>
      <c r="AC1619">
        <v>39</v>
      </c>
      <c r="AD1619">
        <v>20.507000000000001</v>
      </c>
      <c r="AE1619">
        <v>1407655781</v>
      </c>
      <c r="AF1619">
        <v>0</v>
      </c>
      <c r="AG1619">
        <v>0</v>
      </c>
      <c r="AH1619">
        <v>0</v>
      </c>
      <c r="AI1619" t="s">
        <v>90</v>
      </c>
      <c r="AJ1619" t="s">
        <v>241</v>
      </c>
      <c r="AK1619" t="s">
        <v>242</v>
      </c>
      <c r="AL1619" t="s">
        <v>1497</v>
      </c>
      <c r="AM1619" t="str">
        <f t="shared" si="25"/>
        <v>'0.0 0.0' 100000 rq=1</v>
      </c>
    </row>
    <row r="1620" spans="1:39">
      <c r="A1620">
        <v>1619</v>
      </c>
      <c r="B1620" t="s">
        <v>82</v>
      </c>
      <c r="C1620">
        <v>100000</v>
      </c>
      <c r="D1620" t="s">
        <v>110</v>
      </c>
      <c r="E1620" t="s">
        <v>6576</v>
      </c>
      <c r="F1620">
        <v>10000</v>
      </c>
      <c r="G1620">
        <v>256</v>
      </c>
      <c r="H1620">
        <v>1</v>
      </c>
      <c r="I1620">
        <v>168</v>
      </c>
      <c r="J1620">
        <v>1</v>
      </c>
      <c r="K1620" t="s">
        <v>85</v>
      </c>
      <c r="L1620">
        <v>11.47</v>
      </c>
      <c r="M1620">
        <v>0</v>
      </c>
      <c r="N1620">
        <v>94195</v>
      </c>
      <c r="O1620">
        <v>351064</v>
      </c>
      <c r="P1620">
        <v>1870.65</v>
      </c>
      <c r="Q1620">
        <v>6.02</v>
      </c>
      <c r="R1620">
        <v>16357</v>
      </c>
      <c r="S1620" t="s">
        <v>111</v>
      </c>
      <c r="T1620" t="s">
        <v>87</v>
      </c>
      <c r="U1620">
        <v>203963109</v>
      </c>
      <c r="V1620">
        <v>0</v>
      </c>
      <c r="W1620">
        <v>0</v>
      </c>
      <c r="X1620">
        <v>0</v>
      </c>
      <c r="Y1620">
        <v>0</v>
      </c>
      <c r="Z1620" t="s">
        <v>88</v>
      </c>
      <c r="AA1620" t="s">
        <v>88</v>
      </c>
      <c r="AB1620" t="s">
        <v>89</v>
      </c>
      <c r="AC1620">
        <v>32</v>
      </c>
      <c r="AD1620">
        <v>18.970600000000001</v>
      </c>
      <c r="AE1620">
        <v>2061127626</v>
      </c>
      <c r="AF1620">
        <v>0</v>
      </c>
      <c r="AG1620">
        <v>0</v>
      </c>
      <c r="AH1620">
        <v>0</v>
      </c>
      <c r="AI1620" t="s">
        <v>90</v>
      </c>
      <c r="AJ1620" t="s">
        <v>1857</v>
      </c>
      <c r="AK1620" t="s">
        <v>1858</v>
      </c>
      <c r="AL1620" t="s">
        <v>1114</v>
      </c>
      <c r="AM1620" t="str">
        <f t="shared" si="25"/>
        <v>'0.0 0.0' 100000 rq=1</v>
      </c>
    </row>
    <row r="1621" spans="1:39">
      <c r="A1621">
        <v>1620</v>
      </c>
      <c r="B1621" t="s">
        <v>100</v>
      </c>
      <c r="C1621">
        <v>100000</v>
      </c>
      <c r="D1621" t="s">
        <v>124</v>
      </c>
      <c r="E1621" t="s">
        <v>6576</v>
      </c>
      <c r="F1621">
        <v>10000</v>
      </c>
      <c r="G1621">
        <v>256</v>
      </c>
      <c r="H1621">
        <v>1</v>
      </c>
      <c r="I1621">
        <v>96</v>
      </c>
      <c r="J1621">
        <v>4</v>
      </c>
      <c r="K1621" t="s">
        <v>85</v>
      </c>
      <c r="L1621">
        <v>11.49</v>
      </c>
      <c r="M1621">
        <v>0</v>
      </c>
      <c r="N1621">
        <v>75610</v>
      </c>
      <c r="O1621">
        <v>300084</v>
      </c>
      <c r="P1621">
        <v>1082.83</v>
      </c>
      <c r="Q1621">
        <v>3.04</v>
      </c>
      <c r="R1621">
        <v>9449</v>
      </c>
      <c r="S1621" t="s">
        <v>125</v>
      </c>
      <c r="T1621" t="s">
        <v>87</v>
      </c>
      <c r="U1621">
        <v>47627263</v>
      </c>
      <c r="V1621">
        <v>0</v>
      </c>
      <c r="W1621">
        <v>0</v>
      </c>
      <c r="X1621">
        <v>0</v>
      </c>
      <c r="Y1621">
        <v>0</v>
      </c>
      <c r="Z1621" t="s">
        <v>88</v>
      </c>
      <c r="AA1621" t="s">
        <v>88</v>
      </c>
      <c r="AB1621" t="s">
        <v>89</v>
      </c>
      <c r="AC1621">
        <v>34</v>
      </c>
      <c r="AD1621">
        <v>19.744299999999999</v>
      </c>
      <c r="AE1621">
        <v>507216278</v>
      </c>
      <c r="AF1621">
        <v>0</v>
      </c>
      <c r="AG1621">
        <v>0</v>
      </c>
      <c r="AH1621">
        <v>3.8881299999999999</v>
      </c>
      <c r="AI1621" t="s">
        <v>90</v>
      </c>
      <c r="AJ1621" t="s">
        <v>1797</v>
      </c>
      <c r="AK1621" t="s">
        <v>1798</v>
      </c>
      <c r="AL1621" t="s">
        <v>530</v>
      </c>
      <c r="AM1621" t="str">
        <f t="shared" si="25"/>
        <v>'20.0 20.0' 100000 rq=1</v>
      </c>
    </row>
    <row r="1622" spans="1:39">
      <c r="A1622">
        <v>1621</v>
      </c>
      <c r="B1622" t="s">
        <v>100</v>
      </c>
      <c r="C1622">
        <v>100000</v>
      </c>
      <c r="D1622" t="s">
        <v>124</v>
      </c>
      <c r="E1622" t="s">
        <v>6576</v>
      </c>
      <c r="F1622">
        <v>10000</v>
      </c>
      <c r="G1622">
        <v>256</v>
      </c>
      <c r="H1622">
        <v>1</v>
      </c>
      <c r="I1622">
        <v>1</v>
      </c>
      <c r="J1622">
        <v>3</v>
      </c>
      <c r="K1622" t="s">
        <v>85</v>
      </c>
      <c r="L1622">
        <v>11.23</v>
      </c>
      <c r="M1622">
        <v>0</v>
      </c>
      <c r="N1622">
        <v>72203</v>
      </c>
      <c r="O1622">
        <v>293176</v>
      </c>
      <c r="P1622">
        <v>36.15</v>
      </c>
      <c r="Q1622">
        <v>4.51</v>
      </c>
      <c r="R1622">
        <v>361</v>
      </c>
      <c r="S1622" t="s">
        <v>125</v>
      </c>
      <c r="T1622" t="s">
        <v>87</v>
      </c>
      <c r="U1622">
        <v>30191</v>
      </c>
      <c r="V1622">
        <v>0</v>
      </c>
      <c r="W1622">
        <v>0</v>
      </c>
      <c r="X1622">
        <v>0</v>
      </c>
      <c r="Y1622">
        <v>0</v>
      </c>
      <c r="Z1622" t="s">
        <v>88</v>
      </c>
      <c r="AA1622" t="s">
        <v>88</v>
      </c>
      <c r="AB1622" t="s">
        <v>89</v>
      </c>
      <c r="AC1622">
        <v>33</v>
      </c>
      <c r="AD1622">
        <v>18.793600000000001</v>
      </c>
      <c r="AE1622">
        <v>3018422</v>
      </c>
      <c r="AF1622">
        <v>0</v>
      </c>
      <c r="AG1622">
        <v>0</v>
      </c>
      <c r="AH1622">
        <v>0.50203399999999998</v>
      </c>
      <c r="AI1622" t="s">
        <v>90</v>
      </c>
      <c r="AJ1622" t="s">
        <v>1181</v>
      </c>
      <c r="AK1622" t="s">
        <v>1182</v>
      </c>
      <c r="AL1622" t="s">
        <v>2291</v>
      </c>
      <c r="AM1622" t="str">
        <f t="shared" si="25"/>
        <v>'20.0 20.0' 100000 rq=1</v>
      </c>
    </row>
    <row r="1623" spans="1:39">
      <c r="A1623">
        <v>1622</v>
      </c>
      <c r="B1623" t="s">
        <v>82</v>
      </c>
      <c r="C1623">
        <v>100000</v>
      </c>
      <c r="D1623" t="s">
        <v>6577</v>
      </c>
      <c r="E1623" t="s">
        <v>6576</v>
      </c>
      <c r="F1623">
        <v>10000</v>
      </c>
      <c r="G1623">
        <v>256</v>
      </c>
      <c r="H1623">
        <v>0</v>
      </c>
      <c r="I1623">
        <v>18</v>
      </c>
      <c r="J1623">
        <v>2</v>
      </c>
      <c r="K1623" t="s">
        <v>85</v>
      </c>
      <c r="L1623">
        <v>11.33</v>
      </c>
      <c r="M1623">
        <v>0</v>
      </c>
      <c r="N1623">
        <v>78294</v>
      </c>
      <c r="O1623">
        <v>312956</v>
      </c>
      <c r="P1623">
        <v>220.16</v>
      </c>
      <c r="Q1623">
        <v>5.19</v>
      </c>
      <c r="R1623">
        <v>1987</v>
      </c>
      <c r="S1623" t="s">
        <v>6578</v>
      </c>
      <c r="T1623" t="s">
        <v>87</v>
      </c>
      <c r="U1623">
        <v>43708584</v>
      </c>
      <c r="V1623">
        <v>0</v>
      </c>
      <c r="W1623">
        <v>0</v>
      </c>
      <c r="X1623">
        <v>0</v>
      </c>
      <c r="Y1623">
        <v>0</v>
      </c>
      <c r="Z1623" t="s">
        <v>88</v>
      </c>
      <c r="AA1623" t="s">
        <v>88</v>
      </c>
      <c r="AB1623" t="s">
        <v>89</v>
      </c>
      <c r="AC1623">
        <v>33</v>
      </c>
      <c r="AD1623">
        <v>19.019500000000001</v>
      </c>
      <c r="AE1623">
        <v>468668333</v>
      </c>
      <c r="AF1623">
        <v>0</v>
      </c>
      <c r="AG1623">
        <v>0</v>
      </c>
      <c r="AH1623">
        <v>0</v>
      </c>
      <c r="AI1623" t="s">
        <v>90</v>
      </c>
      <c r="AJ1623" t="s">
        <v>453</v>
      </c>
      <c r="AK1623" t="s">
        <v>454</v>
      </c>
      <c r="AL1623" t="s">
        <v>6608</v>
      </c>
      <c r="AM1623" t="str">
        <f t="shared" si="25"/>
        <v>'0.0 0.0' 100000 rq=0</v>
      </c>
    </row>
    <row r="1624" spans="1:39">
      <c r="A1624">
        <v>1623</v>
      </c>
      <c r="B1624" t="s">
        <v>100</v>
      </c>
      <c r="C1624">
        <v>100000</v>
      </c>
      <c r="D1624" t="s">
        <v>124</v>
      </c>
      <c r="E1624" t="s">
        <v>6576</v>
      </c>
      <c r="F1624">
        <v>10000</v>
      </c>
      <c r="G1624">
        <v>256</v>
      </c>
      <c r="H1624">
        <v>0</v>
      </c>
      <c r="I1624">
        <v>60</v>
      </c>
      <c r="J1624">
        <v>1</v>
      </c>
      <c r="K1624" t="s">
        <v>85</v>
      </c>
      <c r="L1624">
        <v>11.36</v>
      </c>
      <c r="M1624">
        <v>0</v>
      </c>
      <c r="N1624">
        <v>74538</v>
      </c>
      <c r="O1624">
        <v>298796</v>
      </c>
      <c r="P1624">
        <v>686.41</v>
      </c>
      <c r="Q1624">
        <v>4.47</v>
      </c>
      <c r="R1624">
        <v>6079</v>
      </c>
      <c r="S1624" t="s">
        <v>125</v>
      </c>
      <c r="T1624" t="s">
        <v>87</v>
      </c>
      <c r="U1624">
        <v>68949697</v>
      </c>
      <c r="V1624">
        <v>0</v>
      </c>
      <c r="W1624">
        <v>0</v>
      </c>
      <c r="X1624">
        <v>0</v>
      </c>
      <c r="Y1624">
        <v>0</v>
      </c>
      <c r="Z1624" t="s">
        <v>88</v>
      </c>
      <c r="AA1624" t="s">
        <v>88</v>
      </c>
      <c r="AB1624" t="s">
        <v>89</v>
      </c>
      <c r="AC1624">
        <v>34</v>
      </c>
      <c r="AD1624">
        <v>19.863199999999999</v>
      </c>
      <c r="AE1624">
        <v>721603517</v>
      </c>
      <c r="AF1624">
        <v>0</v>
      </c>
      <c r="AG1624">
        <v>0</v>
      </c>
      <c r="AH1624">
        <v>0.32823000000000002</v>
      </c>
      <c r="AI1624" t="s">
        <v>90</v>
      </c>
      <c r="AJ1624" t="s">
        <v>867</v>
      </c>
      <c r="AK1624" t="s">
        <v>868</v>
      </c>
      <c r="AL1624" t="s">
        <v>352</v>
      </c>
      <c r="AM1624" t="str">
        <f t="shared" si="25"/>
        <v>'20.0 20.0' 100000 rq=0</v>
      </c>
    </row>
    <row r="1625" spans="1:39">
      <c r="A1625">
        <v>1624</v>
      </c>
      <c r="B1625" t="s">
        <v>94</v>
      </c>
      <c r="C1625">
        <v>100000</v>
      </c>
      <c r="D1625" t="s">
        <v>83</v>
      </c>
      <c r="E1625" t="s">
        <v>6576</v>
      </c>
      <c r="F1625">
        <v>10000</v>
      </c>
      <c r="G1625">
        <v>256</v>
      </c>
      <c r="H1625">
        <v>1</v>
      </c>
      <c r="I1625">
        <v>1</v>
      </c>
      <c r="J1625">
        <v>2</v>
      </c>
      <c r="K1625" t="s">
        <v>85</v>
      </c>
      <c r="L1625">
        <v>11.39</v>
      </c>
      <c r="M1625">
        <v>0</v>
      </c>
      <c r="N1625">
        <v>74226</v>
      </c>
      <c r="O1625">
        <v>295272</v>
      </c>
      <c r="P1625">
        <v>32.89</v>
      </c>
      <c r="Q1625">
        <v>5.98</v>
      </c>
      <c r="R1625">
        <v>341</v>
      </c>
      <c r="S1625" t="s">
        <v>86</v>
      </c>
      <c r="T1625" t="s">
        <v>87</v>
      </c>
      <c r="U1625">
        <v>5155</v>
      </c>
      <c r="V1625">
        <v>0</v>
      </c>
      <c r="W1625">
        <v>0</v>
      </c>
      <c r="X1625">
        <v>0</v>
      </c>
      <c r="Y1625">
        <v>0</v>
      </c>
      <c r="Z1625" t="s">
        <v>88</v>
      </c>
      <c r="AA1625" t="s">
        <v>88</v>
      </c>
      <c r="AB1625" t="s">
        <v>89</v>
      </c>
      <c r="AC1625">
        <v>33</v>
      </c>
      <c r="AD1625">
        <v>19.533999999999999</v>
      </c>
      <c r="AE1625">
        <v>1345548</v>
      </c>
      <c r="AF1625">
        <v>0</v>
      </c>
      <c r="AG1625">
        <v>0</v>
      </c>
      <c r="AH1625">
        <v>0</v>
      </c>
      <c r="AI1625" t="s">
        <v>90</v>
      </c>
      <c r="AJ1625" t="s">
        <v>1479</v>
      </c>
      <c r="AK1625" t="s">
        <v>1480</v>
      </c>
      <c r="AL1625" t="s">
        <v>586</v>
      </c>
      <c r="AM1625" t="str">
        <f t="shared" si="25"/>
        <v>'5.0 5.0' 100000 rq=1</v>
      </c>
    </row>
    <row r="1626" spans="1:39">
      <c r="A1626">
        <v>1625</v>
      </c>
      <c r="B1626" t="s">
        <v>100</v>
      </c>
      <c r="C1626">
        <v>100000</v>
      </c>
      <c r="D1626" t="s">
        <v>83</v>
      </c>
      <c r="E1626" t="s">
        <v>6576</v>
      </c>
      <c r="F1626">
        <v>10000</v>
      </c>
      <c r="G1626">
        <v>256</v>
      </c>
      <c r="H1626">
        <v>0</v>
      </c>
      <c r="I1626">
        <v>60</v>
      </c>
      <c r="J1626">
        <v>3</v>
      </c>
      <c r="K1626" t="s">
        <v>85</v>
      </c>
      <c r="L1626">
        <v>11.39</v>
      </c>
      <c r="M1626">
        <v>0</v>
      </c>
      <c r="N1626">
        <v>86125</v>
      </c>
      <c r="O1626">
        <v>319656</v>
      </c>
      <c r="P1626">
        <v>688.11</v>
      </c>
      <c r="Q1626">
        <v>4.8899999999999997</v>
      </c>
      <c r="R1626">
        <v>6079</v>
      </c>
      <c r="S1626" t="s">
        <v>86</v>
      </c>
      <c r="T1626" t="s">
        <v>87</v>
      </c>
      <c r="U1626">
        <v>19680097</v>
      </c>
      <c r="V1626">
        <v>0</v>
      </c>
      <c r="W1626">
        <v>0</v>
      </c>
      <c r="X1626">
        <v>0</v>
      </c>
      <c r="Y1626">
        <v>0</v>
      </c>
      <c r="Z1626" t="s">
        <v>88</v>
      </c>
      <c r="AA1626" t="s">
        <v>88</v>
      </c>
      <c r="AB1626" t="s">
        <v>89</v>
      </c>
      <c r="AC1626">
        <v>33</v>
      </c>
      <c r="AD1626">
        <v>20.855899999999998</v>
      </c>
      <c r="AE1626">
        <v>207767587</v>
      </c>
      <c r="AF1626">
        <v>0</v>
      </c>
      <c r="AG1626">
        <v>0</v>
      </c>
      <c r="AH1626">
        <v>0</v>
      </c>
      <c r="AI1626" t="s">
        <v>90</v>
      </c>
      <c r="AJ1626" t="s">
        <v>1467</v>
      </c>
      <c r="AK1626" t="s">
        <v>1468</v>
      </c>
      <c r="AL1626" t="s">
        <v>594</v>
      </c>
      <c r="AM1626" t="str">
        <f t="shared" si="25"/>
        <v>'20.0 20.0' 100000 rq=0</v>
      </c>
    </row>
    <row r="1627" spans="1:39">
      <c r="A1627">
        <v>1626</v>
      </c>
      <c r="B1627" t="s">
        <v>82</v>
      </c>
      <c r="C1627">
        <v>100000</v>
      </c>
      <c r="D1627" t="s">
        <v>83</v>
      </c>
      <c r="E1627" t="s">
        <v>6576</v>
      </c>
      <c r="F1627">
        <v>10000</v>
      </c>
      <c r="G1627">
        <v>256</v>
      </c>
      <c r="H1627">
        <v>0</v>
      </c>
      <c r="I1627">
        <v>48</v>
      </c>
      <c r="J1627">
        <v>4</v>
      </c>
      <c r="K1627" t="s">
        <v>85</v>
      </c>
      <c r="L1627">
        <v>11.35</v>
      </c>
      <c r="M1627">
        <v>0</v>
      </c>
      <c r="N1627">
        <v>80479</v>
      </c>
      <c r="O1627">
        <v>310364</v>
      </c>
      <c r="P1627">
        <v>555.33000000000004</v>
      </c>
      <c r="Q1627">
        <v>4.6900000000000004</v>
      </c>
      <c r="R1627">
        <v>4934</v>
      </c>
      <c r="S1627" t="s">
        <v>86</v>
      </c>
      <c r="T1627" t="s">
        <v>87</v>
      </c>
      <c r="U1627">
        <v>50639848</v>
      </c>
      <c r="V1627">
        <v>0</v>
      </c>
      <c r="W1627">
        <v>0</v>
      </c>
      <c r="X1627">
        <v>0</v>
      </c>
      <c r="Y1627">
        <v>0</v>
      </c>
      <c r="Z1627" t="s">
        <v>88</v>
      </c>
      <c r="AA1627" t="s">
        <v>88</v>
      </c>
      <c r="AB1627" t="s">
        <v>89</v>
      </c>
      <c r="AC1627">
        <v>38</v>
      </c>
      <c r="AD1627">
        <v>20.3216</v>
      </c>
      <c r="AE1627">
        <v>524604637</v>
      </c>
      <c r="AF1627">
        <v>0</v>
      </c>
      <c r="AG1627">
        <v>0</v>
      </c>
      <c r="AH1627">
        <v>0</v>
      </c>
      <c r="AI1627" t="s">
        <v>90</v>
      </c>
      <c r="AJ1627" t="s">
        <v>6509</v>
      </c>
      <c r="AK1627" t="s">
        <v>6510</v>
      </c>
      <c r="AL1627" t="s">
        <v>452</v>
      </c>
      <c r="AM1627" t="str">
        <f t="shared" si="25"/>
        <v>'0.0 0.0' 100000 rq=0</v>
      </c>
    </row>
    <row r="1628" spans="1:39">
      <c r="A1628">
        <v>1627</v>
      </c>
      <c r="B1628" t="s">
        <v>94</v>
      </c>
      <c r="C1628">
        <v>100000</v>
      </c>
      <c r="D1628" t="s">
        <v>124</v>
      </c>
      <c r="E1628" t="s">
        <v>6576</v>
      </c>
      <c r="F1628">
        <v>10000</v>
      </c>
      <c r="G1628">
        <v>256</v>
      </c>
      <c r="H1628">
        <v>1</v>
      </c>
      <c r="I1628">
        <v>96</v>
      </c>
      <c r="J1628">
        <v>3</v>
      </c>
      <c r="K1628" t="s">
        <v>85</v>
      </c>
      <c r="L1628">
        <v>11.51</v>
      </c>
      <c r="M1628">
        <v>0</v>
      </c>
      <c r="N1628">
        <v>75569</v>
      </c>
      <c r="O1628">
        <v>300636</v>
      </c>
      <c r="P1628">
        <v>1088.3499999999999</v>
      </c>
      <c r="Q1628">
        <v>4.8</v>
      </c>
      <c r="R1628">
        <v>9493</v>
      </c>
      <c r="S1628" t="s">
        <v>125</v>
      </c>
      <c r="T1628" t="s">
        <v>87</v>
      </c>
      <c r="U1628">
        <v>77687610</v>
      </c>
      <c r="V1628">
        <v>0</v>
      </c>
      <c r="W1628">
        <v>0</v>
      </c>
      <c r="X1628">
        <v>0</v>
      </c>
      <c r="Y1628">
        <v>0</v>
      </c>
      <c r="Z1628" t="s">
        <v>88</v>
      </c>
      <c r="AA1628" t="s">
        <v>88</v>
      </c>
      <c r="AB1628" t="s">
        <v>89</v>
      </c>
      <c r="AC1628">
        <v>33</v>
      </c>
      <c r="AD1628">
        <v>19.578700000000001</v>
      </c>
      <c r="AE1628">
        <v>808208033</v>
      </c>
      <c r="AF1628">
        <v>0</v>
      </c>
      <c r="AG1628">
        <v>0</v>
      </c>
      <c r="AH1628">
        <v>3.3839299999999999</v>
      </c>
      <c r="AI1628" t="s">
        <v>90</v>
      </c>
      <c r="AJ1628" t="s">
        <v>1894</v>
      </c>
      <c r="AK1628" t="s">
        <v>1895</v>
      </c>
      <c r="AL1628" t="s">
        <v>1931</v>
      </c>
      <c r="AM1628" t="str">
        <f t="shared" si="25"/>
        <v>'5.0 5.0' 100000 rq=1</v>
      </c>
    </row>
    <row r="1629" spans="1:39">
      <c r="A1629">
        <v>1628</v>
      </c>
      <c r="B1629" t="s">
        <v>82</v>
      </c>
      <c r="C1629">
        <v>100000</v>
      </c>
      <c r="D1629" t="s">
        <v>152</v>
      </c>
      <c r="E1629" t="s">
        <v>6576</v>
      </c>
      <c r="F1629">
        <v>10000</v>
      </c>
      <c r="G1629">
        <v>256</v>
      </c>
      <c r="H1629">
        <v>1</v>
      </c>
      <c r="I1629">
        <v>36</v>
      </c>
      <c r="J1629">
        <v>5</v>
      </c>
      <c r="K1629" t="s">
        <v>85</v>
      </c>
      <c r="L1629">
        <v>11.44</v>
      </c>
      <c r="M1629">
        <v>0</v>
      </c>
      <c r="N1629">
        <v>79385</v>
      </c>
      <c r="O1629">
        <v>315156</v>
      </c>
      <c r="P1629">
        <v>420.06</v>
      </c>
      <c r="Q1629">
        <v>4.75</v>
      </c>
      <c r="R1629">
        <v>3713</v>
      </c>
      <c r="S1629" t="s">
        <v>153</v>
      </c>
      <c r="T1629" t="s">
        <v>87</v>
      </c>
      <c r="U1629">
        <v>67653955</v>
      </c>
      <c r="V1629">
        <v>0</v>
      </c>
      <c r="W1629">
        <v>0</v>
      </c>
      <c r="X1629">
        <v>0</v>
      </c>
      <c r="Y1629">
        <v>0</v>
      </c>
      <c r="Z1629" t="s">
        <v>88</v>
      </c>
      <c r="AA1629" t="s">
        <v>88</v>
      </c>
      <c r="AB1629" t="s">
        <v>89</v>
      </c>
      <c r="AC1629">
        <v>36</v>
      </c>
      <c r="AD1629">
        <v>19.1966</v>
      </c>
      <c r="AE1629">
        <v>719486879</v>
      </c>
      <c r="AF1629">
        <v>0</v>
      </c>
      <c r="AG1629">
        <v>0</v>
      </c>
      <c r="AH1629">
        <v>7.6133500000000007E-2</v>
      </c>
      <c r="AI1629" t="s">
        <v>90</v>
      </c>
      <c r="AJ1629" t="s">
        <v>280</v>
      </c>
      <c r="AK1629" t="s">
        <v>281</v>
      </c>
      <c r="AL1629" t="s">
        <v>379</v>
      </c>
      <c r="AM1629" t="str">
        <f t="shared" si="25"/>
        <v>'0.0 0.0' 100000 rq=1</v>
      </c>
    </row>
    <row r="1630" spans="1:39">
      <c r="A1630">
        <v>1629</v>
      </c>
      <c r="B1630" t="s">
        <v>82</v>
      </c>
      <c r="C1630">
        <v>100000</v>
      </c>
      <c r="D1630" t="s">
        <v>6577</v>
      </c>
      <c r="E1630" t="s">
        <v>6576</v>
      </c>
      <c r="F1630">
        <v>10000</v>
      </c>
      <c r="G1630">
        <v>256</v>
      </c>
      <c r="H1630">
        <v>1</v>
      </c>
      <c r="I1630">
        <v>120</v>
      </c>
      <c r="J1630">
        <v>1</v>
      </c>
      <c r="K1630" t="s">
        <v>85</v>
      </c>
      <c r="L1630">
        <v>11.47</v>
      </c>
      <c r="M1630">
        <v>0</v>
      </c>
      <c r="N1630">
        <v>86222</v>
      </c>
      <c r="O1630">
        <v>331148</v>
      </c>
      <c r="P1630">
        <v>1341.75</v>
      </c>
      <c r="Q1630">
        <v>6.2</v>
      </c>
      <c r="R1630">
        <v>11743</v>
      </c>
      <c r="S1630" t="s">
        <v>6578</v>
      </c>
      <c r="T1630" t="s">
        <v>87</v>
      </c>
      <c r="U1630">
        <v>148201146</v>
      </c>
      <c r="V1630">
        <v>0</v>
      </c>
      <c r="W1630">
        <v>0</v>
      </c>
      <c r="X1630">
        <v>0</v>
      </c>
      <c r="Y1630">
        <v>0</v>
      </c>
      <c r="Z1630" t="s">
        <v>88</v>
      </c>
      <c r="AA1630" t="s">
        <v>88</v>
      </c>
      <c r="AB1630" t="s">
        <v>89</v>
      </c>
      <c r="AC1630">
        <v>35</v>
      </c>
      <c r="AD1630">
        <v>19.568999999999999</v>
      </c>
      <c r="AE1630">
        <v>1511304168</v>
      </c>
      <c r="AF1630">
        <v>0</v>
      </c>
      <c r="AG1630">
        <v>0</v>
      </c>
      <c r="AH1630">
        <v>0</v>
      </c>
      <c r="AI1630" t="s">
        <v>90</v>
      </c>
      <c r="AJ1630" t="s">
        <v>1316</v>
      </c>
      <c r="AK1630" t="s">
        <v>1317</v>
      </c>
      <c r="AL1630" t="s">
        <v>6599</v>
      </c>
      <c r="AM1630" t="str">
        <f t="shared" si="25"/>
        <v>'0.0 0.0' 100000 rq=1</v>
      </c>
    </row>
    <row r="1631" spans="1:39">
      <c r="A1631">
        <v>1630</v>
      </c>
      <c r="B1631" t="s">
        <v>94</v>
      </c>
      <c r="C1631">
        <v>100000</v>
      </c>
      <c r="D1631" t="s">
        <v>83</v>
      </c>
      <c r="E1631" t="s">
        <v>6576</v>
      </c>
      <c r="F1631">
        <v>10000</v>
      </c>
      <c r="G1631">
        <v>256</v>
      </c>
      <c r="H1631">
        <v>0</v>
      </c>
      <c r="I1631">
        <v>1</v>
      </c>
      <c r="J1631">
        <v>5</v>
      </c>
      <c r="K1631" t="s">
        <v>85</v>
      </c>
      <c r="L1631">
        <v>11.33</v>
      </c>
      <c r="M1631">
        <v>0</v>
      </c>
      <c r="N1631">
        <v>74609</v>
      </c>
      <c r="O1631">
        <v>296488</v>
      </c>
      <c r="P1631">
        <v>36.409999999999997</v>
      </c>
      <c r="Q1631">
        <v>5.49</v>
      </c>
      <c r="R1631">
        <v>369</v>
      </c>
      <c r="S1631" t="s">
        <v>86</v>
      </c>
      <c r="T1631" t="s">
        <v>87</v>
      </c>
      <c r="U1631">
        <v>2253638</v>
      </c>
      <c r="V1631">
        <v>0</v>
      </c>
      <c r="W1631">
        <v>0</v>
      </c>
      <c r="X1631">
        <v>0</v>
      </c>
      <c r="Y1631">
        <v>0</v>
      </c>
      <c r="Z1631" t="s">
        <v>88</v>
      </c>
      <c r="AA1631" t="s">
        <v>88</v>
      </c>
      <c r="AB1631" t="s">
        <v>89</v>
      </c>
      <c r="AC1631">
        <v>35</v>
      </c>
      <c r="AD1631">
        <v>19.608000000000001</v>
      </c>
      <c r="AE1631">
        <v>23823445</v>
      </c>
      <c r="AF1631">
        <v>0</v>
      </c>
      <c r="AG1631">
        <v>0</v>
      </c>
      <c r="AH1631">
        <v>0</v>
      </c>
      <c r="AI1631" t="s">
        <v>90</v>
      </c>
      <c r="AJ1631" t="s">
        <v>929</v>
      </c>
      <c r="AK1631" t="s">
        <v>930</v>
      </c>
      <c r="AL1631" t="s">
        <v>677</v>
      </c>
      <c r="AM1631" t="str">
        <f t="shared" si="25"/>
        <v>'5.0 5.0' 100000 rq=0</v>
      </c>
    </row>
    <row r="1632" spans="1:39">
      <c r="A1632">
        <v>1631</v>
      </c>
      <c r="B1632" t="s">
        <v>100</v>
      </c>
      <c r="C1632">
        <v>100000</v>
      </c>
      <c r="D1632" t="s">
        <v>83</v>
      </c>
      <c r="E1632" t="s">
        <v>6576</v>
      </c>
      <c r="F1632">
        <v>10000</v>
      </c>
      <c r="G1632">
        <v>256</v>
      </c>
      <c r="H1632">
        <v>0</v>
      </c>
      <c r="I1632">
        <v>12</v>
      </c>
      <c r="J1632">
        <v>2</v>
      </c>
      <c r="K1632" t="s">
        <v>85</v>
      </c>
      <c r="L1632">
        <v>11.34</v>
      </c>
      <c r="M1632">
        <v>0</v>
      </c>
      <c r="N1632">
        <v>76576</v>
      </c>
      <c r="O1632">
        <v>300908</v>
      </c>
      <c r="P1632">
        <v>159.57</v>
      </c>
      <c r="Q1632">
        <v>4.9800000000000004</v>
      </c>
      <c r="R1632">
        <v>1450</v>
      </c>
      <c r="S1632" t="s">
        <v>86</v>
      </c>
      <c r="T1632" t="s">
        <v>87</v>
      </c>
      <c r="U1632">
        <v>17094439</v>
      </c>
      <c r="V1632">
        <v>0</v>
      </c>
      <c r="W1632">
        <v>0</v>
      </c>
      <c r="X1632">
        <v>0</v>
      </c>
      <c r="Y1632">
        <v>0</v>
      </c>
      <c r="Z1632" t="s">
        <v>88</v>
      </c>
      <c r="AA1632" t="s">
        <v>88</v>
      </c>
      <c r="AB1632" t="s">
        <v>89</v>
      </c>
      <c r="AC1632">
        <v>35</v>
      </c>
      <c r="AD1632">
        <v>19.740200000000002</v>
      </c>
      <c r="AE1632">
        <v>182202931</v>
      </c>
      <c r="AF1632">
        <v>0</v>
      </c>
      <c r="AG1632">
        <v>0</v>
      </c>
      <c r="AH1632">
        <v>0</v>
      </c>
      <c r="AI1632" t="s">
        <v>90</v>
      </c>
      <c r="AJ1632" t="s">
        <v>658</v>
      </c>
      <c r="AK1632" t="s">
        <v>659</v>
      </c>
      <c r="AL1632" t="s">
        <v>1686</v>
      </c>
      <c r="AM1632" t="str">
        <f t="shared" si="25"/>
        <v>'20.0 20.0' 100000 rq=0</v>
      </c>
    </row>
    <row r="1633" spans="1:39">
      <c r="A1633">
        <v>1632</v>
      </c>
      <c r="B1633" t="s">
        <v>94</v>
      </c>
      <c r="C1633">
        <v>100000</v>
      </c>
      <c r="D1633" t="s">
        <v>6577</v>
      </c>
      <c r="E1633" t="s">
        <v>6576</v>
      </c>
      <c r="F1633">
        <v>10000</v>
      </c>
      <c r="G1633">
        <v>256</v>
      </c>
      <c r="H1633">
        <v>0</v>
      </c>
      <c r="I1633">
        <v>168</v>
      </c>
      <c r="J1633">
        <v>1</v>
      </c>
      <c r="K1633" t="s">
        <v>85</v>
      </c>
      <c r="L1633">
        <v>11.52</v>
      </c>
      <c r="M1633">
        <v>0</v>
      </c>
      <c r="N1633">
        <v>91215</v>
      </c>
      <c r="O1633">
        <v>340492</v>
      </c>
      <c r="P1633">
        <v>1867.36</v>
      </c>
      <c r="Q1633">
        <v>5.86</v>
      </c>
      <c r="R1633">
        <v>16252</v>
      </c>
      <c r="S1633" t="s">
        <v>6578</v>
      </c>
      <c r="T1633" t="s">
        <v>87</v>
      </c>
      <c r="U1633">
        <v>209030280</v>
      </c>
      <c r="V1633">
        <v>0</v>
      </c>
      <c r="W1633">
        <v>0</v>
      </c>
      <c r="X1633">
        <v>0</v>
      </c>
      <c r="Y1633">
        <v>0</v>
      </c>
      <c r="Z1633" t="s">
        <v>88</v>
      </c>
      <c r="AA1633" t="s">
        <v>88</v>
      </c>
      <c r="AB1633" t="s">
        <v>89</v>
      </c>
      <c r="AC1633">
        <v>34</v>
      </c>
      <c r="AD1633">
        <v>19.684999999999999</v>
      </c>
      <c r="AE1633">
        <v>2119958702</v>
      </c>
      <c r="AF1633">
        <v>0</v>
      </c>
      <c r="AG1633">
        <v>0</v>
      </c>
      <c r="AH1633">
        <v>0</v>
      </c>
      <c r="AI1633" t="s">
        <v>90</v>
      </c>
      <c r="AJ1633" t="s">
        <v>897</v>
      </c>
      <c r="AK1633" t="s">
        <v>898</v>
      </c>
      <c r="AL1633" t="s">
        <v>6597</v>
      </c>
      <c r="AM1633" t="str">
        <f t="shared" si="25"/>
        <v>'5.0 5.0' 100000 rq=0</v>
      </c>
    </row>
    <row r="1634" spans="1:39">
      <c r="A1634">
        <v>1633</v>
      </c>
      <c r="B1634" t="s">
        <v>82</v>
      </c>
      <c r="C1634">
        <v>100000</v>
      </c>
      <c r="D1634" t="s">
        <v>6577</v>
      </c>
      <c r="E1634" t="s">
        <v>6576</v>
      </c>
      <c r="F1634">
        <v>10000</v>
      </c>
      <c r="G1634">
        <v>256</v>
      </c>
      <c r="H1634">
        <v>1</v>
      </c>
      <c r="I1634">
        <v>6</v>
      </c>
      <c r="J1634">
        <v>4</v>
      </c>
      <c r="K1634" t="s">
        <v>85</v>
      </c>
      <c r="L1634">
        <v>11.44</v>
      </c>
      <c r="M1634">
        <v>0</v>
      </c>
      <c r="N1634">
        <v>77432</v>
      </c>
      <c r="O1634">
        <v>310264</v>
      </c>
      <c r="P1634">
        <v>89.67</v>
      </c>
      <c r="Q1634">
        <v>5.96</v>
      </c>
      <c r="R1634">
        <v>835</v>
      </c>
      <c r="S1634" t="s">
        <v>6578</v>
      </c>
      <c r="T1634" t="s">
        <v>87</v>
      </c>
      <c r="U1634">
        <v>11028676</v>
      </c>
      <c r="V1634">
        <v>0</v>
      </c>
      <c r="W1634">
        <v>0</v>
      </c>
      <c r="X1634">
        <v>0</v>
      </c>
      <c r="Y1634">
        <v>0</v>
      </c>
      <c r="Z1634" t="s">
        <v>88</v>
      </c>
      <c r="AA1634" t="s">
        <v>88</v>
      </c>
      <c r="AB1634" t="s">
        <v>89</v>
      </c>
      <c r="AC1634">
        <v>34</v>
      </c>
      <c r="AD1634">
        <v>19.504100000000001</v>
      </c>
      <c r="AE1634">
        <v>122709119</v>
      </c>
      <c r="AF1634">
        <v>0</v>
      </c>
      <c r="AG1634">
        <v>0</v>
      </c>
      <c r="AH1634">
        <v>0</v>
      </c>
      <c r="AI1634" t="s">
        <v>90</v>
      </c>
      <c r="AJ1634" t="s">
        <v>1275</v>
      </c>
      <c r="AK1634" t="s">
        <v>1276</v>
      </c>
      <c r="AL1634" t="s">
        <v>6653</v>
      </c>
      <c r="AM1634" t="str">
        <f t="shared" si="25"/>
        <v>'0.0 0.0' 100000 rq=1</v>
      </c>
    </row>
    <row r="1635" spans="1:39">
      <c r="A1635">
        <v>1634</v>
      </c>
      <c r="B1635" t="s">
        <v>94</v>
      </c>
      <c r="C1635">
        <v>100000</v>
      </c>
      <c r="D1635" t="s">
        <v>95</v>
      </c>
      <c r="E1635" t="s">
        <v>6576</v>
      </c>
      <c r="F1635">
        <v>10000</v>
      </c>
      <c r="G1635">
        <v>256</v>
      </c>
      <c r="H1635">
        <v>0</v>
      </c>
      <c r="I1635">
        <v>1</v>
      </c>
      <c r="J1635">
        <v>5</v>
      </c>
      <c r="K1635" t="s">
        <v>85</v>
      </c>
      <c r="L1635">
        <v>11.24</v>
      </c>
      <c r="M1635">
        <v>0</v>
      </c>
      <c r="N1635">
        <v>72283</v>
      </c>
      <c r="O1635">
        <v>293460</v>
      </c>
      <c r="P1635">
        <v>35.020000000000003</v>
      </c>
      <c r="Q1635">
        <v>5.9</v>
      </c>
      <c r="R1635">
        <v>363</v>
      </c>
      <c r="S1635" t="s">
        <v>96</v>
      </c>
      <c r="T1635" t="s">
        <v>87</v>
      </c>
      <c r="U1635">
        <v>2738855</v>
      </c>
      <c r="V1635">
        <v>0</v>
      </c>
      <c r="W1635">
        <v>0</v>
      </c>
      <c r="X1635">
        <v>0</v>
      </c>
      <c r="Y1635">
        <v>0</v>
      </c>
      <c r="Z1635" t="s">
        <v>88</v>
      </c>
      <c r="AA1635" t="s">
        <v>88</v>
      </c>
      <c r="AB1635" t="s">
        <v>89</v>
      </c>
      <c r="AC1635">
        <v>34</v>
      </c>
      <c r="AD1635">
        <v>19.9696</v>
      </c>
      <c r="AE1635">
        <v>29790027</v>
      </c>
      <c r="AF1635">
        <v>0</v>
      </c>
      <c r="AG1635">
        <v>0</v>
      </c>
      <c r="AH1635">
        <v>2.3496799999999998E-3</v>
      </c>
      <c r="AI1635" t="s">
        <v>90</v>
      </c>
      <c r="AJ1635" t="s">
        <v>6189</v>
      </c>
      <c r="AK1635" t="s">
        <v>6190</v>
      </c>
      <c r="AL1635" t="s">
        <v>931</v>
      </c>
      <c r="AM1635" t="str">
        <f t="shared" si="25"/>
        <v>'5.0 5.0' 100000 rq=0</v>
      </c>
    </row>
    <row r="1636" spans="1:39">
      <c r="A1636">
        <v>1635</v>
      </c>
      <c r="B1636" t="s">
        <v>94</v>
      </c>
      <c r="C1636">
        <v>100000</v>
      </c>
      <c r="D1636" t="s">
        <v>110</v>
      </c>
      <c r="E1636" t="s">
        <v>6576</v>
      </c>
      <c r="F1636">
        <v>10000</v>
      </c>
      <c r="G1636">
        <v>256</v>
      </c>
      <c r="H1636">
        <v>1</v>
      </c>
      <c r="I1636">
        <v>48</v>
      </c>
      <c r="J1636">
        <v>3</v>
      </c>
      <c r="K1636" t="s">
        <v>85</v>
      </c>
      <c r="L1636">
        <v>12.17</v>
      </c>
      <c r="M1636">
        <v>0</v>
      </c>
      <c r="N1636">
        <v>522957</v>
      </c>
      <c r="O1636">
        <v>1330152</v>
      </c>
      <c r="P1636">
        <v>568.4</v>
      </c>
      <c r="Q1636">
        <v>12.04</v>
      </c>
      <c r="R1636">
        <v>4769</v>
      </c>
      <c r="S1636" t="s">
        <v>111</v>
      </c>
      <c r="T1636" t="s">
        <v>87</v>
      </c>
      <c r="U1636">
        <v>48622040</v>
      </c>
      <c r="V1636">
        <v>0</v>
      </c>
      <c r="W1636">
        <v>0</v>
      </c>
      <c r="X1636">
        <v>0</v>
      </c>
      <c r="Y1636">
        <v>0</v>
      </c>
      <c r="Z1636" t="s">
        <v>88</v>
      </c>
      <c r="AA1636" t="s">
        <v>88</v>
      </c>
      <c r="AB1636" t="s">
        <v>89</v>
      </c>
      <c r="AC1636">
        <v>34</v>
      </c>
      <c r="AD1636">
        <v>19.744700000000002</v>
      </c>
      <c r="AE1636">
        <v>521451572</v>
      </c>
      <c r="AF1636">
        <v>0</v>
      </c>
      <c r="AG1636">
        <v>0</v>
      </c>
      <c r="AH1636">
        <v>0</v>
      </c>
      <c r="AI1636" t="s">
        <v>90</v>
      </c>
      <c r="AJ1636" t="s">
        <v>1252</v>
      </c>
      <c r="AK1636" t="s">
        <v>1253</v>
      </c>
      <c r="AL1636" t="s">
        <v>465</v>
      </c>
      <c r="AM1636" t="str">
        <f t="shared" si="25"/>
        <v>'5.0 5.0' 100000 rq=1</v>
      </c>
    </row>
    <row r="1637" spans="1:39">
      <c r="A1637">
        <v>1636</v>
      </c>
      <c r="B1637" t="s">
        <v>82</v>
      </c>
      <c r="C1637">
        <v>100000</v>
      </c>
      <c r="D1637" t="s">
        <v>110</v>
      </c>
      <c r="E1637" t="s">
        <v>6576</v>
      </c>
      <c r="F1637">
        <v>10000</v>
      </c>
      <c r="G1637">
        <v>256</v>
      </c>
      <c r="H1637">
        <v>1</v>
      </c>
      <c r="I1637">
        <v>18</v>
      </c>
      <c r="J1637">
        <v>2</v>
      </c>
      <c r="K1637" t="s">
        <v>85</v>
      </c>
      <c r="L1637">
        <v>11.41</v>
      </c>
      <c r="M1637">
        <v>0</v>
      </c>
      <c r="N1637">
        <v>78210</v>
      </c>
      <c r="O1637">
        <v>312504</v>
      </c>
      <c r="P1637">
        <v>218.35</v>
      </c>
      <c r="Q1637">
        <v>5.01</v>
      </c>
      <c r="R1637">
        <v>1956</v>
      </c>
      <c r="S1637" t="s">
        <v>111</v>
      </c>
      <c r="T1637" t="s">
        <v>87</v>
      </c>
      <c r="U1637">
        <v>37157107</v>
      </c>
      <c r="V1637">
        <v>0</v>
      </c>
      <c r="W1637">
        <v>0</v>
      </c>
      <c r="X1637">
        <v>0</v>
      </c>
      <c r="Y1637">
        <v>0</v>
      </c>
      <c r="Z1637" t="s">
        <v>88</v>
      </c>
      <c r="AA1637" t="s">
        <v>88</v>
      </c>
      <c r="AB1637" t="s">
        <v>89</v>
      </c>
      <c r="AC1637">
        <v>34</v>
      </c>
      <c r="AD1637">
        <v>19.5167</v>
      </c>
      <c r="AE1637">
        <v>400195511</v>
      </c>
      <c r="AF1637">
        <v>0</v>
      </c>
      <c r="AG1637">
        <v>0</v>
      </c>
      <c r="AH1637">
        <v>0</v>
      </c>
      <c r="AI1637" t="s">
        <v>90</v>
      </c>
      <c r="AJ1637" t="s">
        <v>564</v>
      </c>
      <c r="AK1637" t="s">
        <v>565</v>
      </c>
      <c r="AL1637" t="s">
        <v>1104</v>
      </c>
      <c r="AM1637" t="str">
        <f t="shared" si="25"/>
        <v>'0.0 0.0' 100000 rq=1</v>
      </c>
    </row>
    <row r="1638" spans="1:39">
      <c r="A1638">
        <v>1637</v>
      </c>
      <c r="B1638" t="s">
        <v>100</v>
      </c>
      <c r="C1638">
        <v>100000</v>
      </c>
      <c r="D1638" t="s">
        <v>152</v>
      </c>
      <c r="E1638" t="s">
        <v>6576</v>
      </c>
      <c r="F1638">
        <v>10000</v>
      </c>
      <c r="G1638">
        <v>256</v>
      </c>
      <c r="H1638">
        <v>0</v>
      </c>
      <c r="I1638">
        <v>190</v>
      </c>
      <c r="J1638">
        <v>6</v>
      </c>
      <c r="K1638" t="s">
        <v>85</v>
      </c>
      <c r="L1638">
        <v>11.52</v>
      </c>
      <c r="M1638">
        <v>0</v>
      </c>
      <c r="N1638">
        <v>96096</v>
      </c>
      <c r="O1638">
        <v>350968</v>
      </c>
      <c r="P1638">
        <v>2114.21</v>
      </c>
      <c r="Q1638">
        <v>6.65</v>
      </c>
      <c r="R1638">
        <v>18408</v>
      </c>
      <c r="S1638" t="s">
        <v>153</v>
      </c>
      <c r="T1638" t="s">
        <v>87</v>
      </c>
      <c r="U1638">
        <v>93072272</v>
      </c>
      <c r="V1638">
        <v>0</v>
      </c>
      <c r="W1638">
        <v>0</v>
      </c>
      <c r="X1638">
        <v>0</v>
      </c>
      <c r="Y1638">
        <v>0</v>
      </c>
      <c r="Z1638" t="s">
        <v>88</v>
      </c>
      <c r="AA1638" t="s">
        <v>88</v>
      </c>
      <c r="AB1638" t="s">
        <v>89</v>
      </c>
      <c r="AC1638">
        <v>31</v>
      </c>
      <c r="AD1638">
        <v>18.748799999999999</v>
      </c>
      <c r="AE1638">
        <v>935475158</v>
      </c>
      <c r="AF1638">
        <v>0</v>
      </c>
      <c r="AG1638">
        <v>0</v>
      </c>
      <c r="AH1638">
        <v>1.60033</v>
      </c>
      <c r="AI1638" t="s">
        <v>90</v>
      </c>
      <c r="AJ1638" t="s">
        <v>447</v>
      </c>
      <c r="AK1638" t="s">
        <v>448</v>
      </c>
      <c r="AL1638" t="s">
        <v>1039</v>
      </c>
      <c r="AM1638" t="str">
        <f t="shared" si="25"/>
        <v>'20.0 20.0' 100000 rq=0</v>
      </c>
    </row>
    <row r="1639" spans="1:39">
      <c r="A1639">
        <v>1638</v>
      </c>
      <c r="B1639" t="s">
        <v>100</v>
      </c>
      <c r="C1639">
        <v>100000</v>
      </c>
      <c r="D1639" t="s">
        <v>124</v>
      </c>
      <c r="E1639" t="s">
        <v>6576</v>
      </c>
      <c r="F1639">
        <v>10000</v>
      </c>
      <c r="G1639">
        <v>256</v>
      </c>
      <c r="H1639">
        <v>1</v>
      </c>
      <c r="I1639">
        <v>60</v>
      </c>
      <c r="J1639">
        <v>3</v>
      </c>
      <c r="K1639" t="s">
        <v>85</v>
      </c>
      <c r="L1639">
        <v>11.36</v>
      </c>
      <c r="M1639">
        <v>0</v>
      </c>
      <c r="N1639">
        <v>74367</v>
      </c>
      <c r="O1639">
        <v>298008</v>
      </c>
      <c r="P1639">
        <v>687.33</v>
      </c>
      <c r="Q1639">
        <v>4.55</v>
      </c>
      <c r="R1639">
        <v>6087</v>
      </c>
      <c r="S1639" t="s">
        <v>125</v>
      </c>
      <c r="T1639" t="s">
        <v>87</v>
      </c>
      <c r="U1639">
        <v>44842603</v>
      </c>
      <c r="V1639">
        <v>0</v>
      </c>
      <c r="W1639">
        <v>0</v>
      </c>
      <c r="X1639">
        <v>0</v>
      </c>
      <c r="Y1639">
        <v>0</v>
      </c>
      <c r="Z1639" t="s">
        <v>88</v>
      </c>
      <c r="AA1639" t="s">
        <v>88</v>
      </c>
      <c r="AB1639" t="s">
        <v>89</v>
      </c>
      <c r="AC1639">
        <v>35</v>
      </c>
      <c r="AD1639">
        <v>19.597899999999999</v>
      </c>
      <c r="AE1639">
        <v>481341839</v>
      </c>
      <c r="AF1639">
        <v>0</v>
      </c>
      <c r="AG1639">
        <v>0</v>
      </c>
      <c r="AH1639">
        <v>3.0342600000000002</v>
      </c>
      <c r="AI1639" t="s">
        <v>90</v>
      </c>
      <c r="AJ1639" t="s">
        <v>1675</v>
      </c>
      <c r="AK1639" t="s">
        <v>1676</v>
      </c>
      <c r="AL1639" t="s">
        <v>1610</v>
      </c>
      <c r="AM1639" t="str">
        <f t="shared" si="25"/>
        <v>'20.0 20.0' 100000 rq=1</v>
      </c>
    </row>
    <row r="1640" spans="1:39">
      <c r="A1640">
        <v>1639</v>
      </c>
      <c r="B1640" t="s">
        <v>94</v>
      </c>
      <c r="C1640">
        <v>100000</v>
      </c>
      <c r="D1640" t="s">
        <v>6577</v>
      </c>
      <c r="E1640" t="s">
        <v>6576</v>
      </c>
      <c r="F1640">
        <v>10000</v>
      </c>
      <c r="G1640">
        <v>256</v>
      </c>
      <c r="H1640">
        <v>0</v>
      </c>
      <c r="I1640">
        <v>190</v>
      </c>
      <c r="J1640">
        <v>4</v>
      </c>
      <c r="K1640" t="s">
        <v>85</v>
      </c>
      <c r="L1640">
        <v>11.57</v>
      </c>
      <c r="M1640">
        <v>0</v>
      </c>
      <c r="N1640">
        <v>95823</v>
      </c>
      <c r="O1640">
        <v>349264</v>
      </c>
      <c r="P1640">
        <v>2109.35</v>
      </c>
      <c r="Q1640">
        <v>5.91</v>
      </c>
      <c r="R1640">
        <v>18268</v>
      </c>
      <c r="S1640" t="s">
        <v>6578</v>
      </c>
      <c r="T1640" t="s">
        <v>87</v>
      </c>
      <c r="U1640">
        <v>208395579</v>
      </c>
      <c r="V1640">
        <v>0</v>
      </c>
      <c r="W1640">
        <v>0</v>
      </c>
      <c r="X1640">
        <v>0</v>
      </c>
      <c r="Y1640">
        <v>0</v>
      </c>
      <c r="Z1640" t="s">
        <v>88</v>
      </c>
      <c r="AA1640" t="s">
        <v>88</v>
      </c>
      <c r="AB1640" t="s">
        <v>89</v>
      </c>
      <c r="AC1640">
        <v>42</v>
      </c>
      <c r="AD1640">
        <v>21.044699999999999</v>
      </c>
      <c r="AE1640">
        <v>2114115487</v>
      </c>
      <c r="AF1640">
        <v>0</v>
      </c>
      <c r="AG1640">
        <v>0</v>
      </c>
      <c r="AH1640">
        <v>0</v>
      </c>
      <c r="AI1640" t="s">
        <v>90</v>
      </c>
      <c r="AJ1640" t="s">
        <v>785</v>
      </c>
      <c r="AK1640" t="s">
        <v>786</v>
      </c>
      <c r="AL1640" t="s">
        <v>6657</v>
      </c>
      <c r="AM1640" t="str">
        <f t="shared" si="25"/>
        <v>'5.0 5.0' 100000 rq=0</v>
      </c>
    </row>
    <row r="1641" spans="1:39">
      <c r="A1641">
        <v>1640</v>
      </c>
      <c r="B1641" t="s">
        <v>94</v>
      </c>
      <c r="C1641">
        <v>100000</v>
      </c>
      <c r="D1641" t="s">
        <v>152</v>
      </c>
      <c r="E1641" t="s">
        <v>6576</v>
      </c>
      <c r="F1641">
        <v>10000</v>
      </c>
      <c r="G1641">
        <v>256</v>
      </c>
      <c r="H1641">
        <v>1</v>
      </c>
      <c r="I1641">
        <v>6</v>
      </c>
      <c r="J1641">
        <v>6</v>
      </c>
      <c r="K1641" t="s">
        <v>85</v>
      </c>
      <c r="L1641">
        <v>11.4</v>
      </c>
      <c r="M1641">
        <v>0</v>
      </c>
      <c r="N1641">
        <v>80715</v>
      </c>
      <c r="O1641">
        <v>317704</v>
      </c>
      <c r="P1641">
        <v>84.63</v>
      </c>
      <c r="Q1641">
        <v>5</v>
      </c>
      <c r="R1641">
        <v>785</v>
      </c>
      <c r="S1641" t="s">
        <v>153</v>
      </c>
      <c r="T1641" t="s">
        <v>87</v>
      </c>
      <c r="U1641">
        <v>12414128</v>
      </c>
      <c r="V1641">
        <v>0</v>
      </c>
      <c r="W1641">
        <v>0</v>
      </c>
      <c r="X1641">
        <v>0</v>
      </c>
      <c r="Y1641">
        <v>0</v>
      </c>
      <c r="Z1641" t="s">
        <v>88</v>
      </c>
      <c r="AA1641" t="s">
        <v>88</v>
      </c>
      <c r="AB1641" t="s">
        <v>89</v>
      </c>
      <c r="AC1641">
        <v>33</v>
      </c>
      <c r="AD1641">
        <v>18.971800000000002</v>
      </c>
      <c r="AE1641">
        <v>135746004</v>
      </c>
      <c r="AF1641">
        <v>0</v>
      </c>
      <c r="AG1641">
        <v>0</v>
      </c>
      <c r="AH1641">
        <v>3.5070200000000003E-2</v>
      </c>
      <c r="AI1641" t="s">
        <v>90</v>
      </c>
      <c r="AJ1641" t="s">
        <v>1544</v>
      </c>
      <c r="AK1641" t="s">
        <v>1545</v>
      </c>
      <c r="AL1641" t="s">
        <v>637</v>
      </c>
      <c r="AM1641" t="str">
        <f t="shared" si="25"/>
        <v>'5.0 5.0' 100000 rq=1</v>
      </c>
    </row>
    <row r="1642" spans="1:39">
      <c r="A1642">
        <v>1641</v>
      </c>
      <c r="B1642" t="s">
        <v>94</v>
      </c>
      <c r="C1642">
        <v>100000</v>
      </c>
      <c r="D1642" t="s">
        <v>124</v>
      </c>
      <c r="E1642" t="s">
        <v>6576</v>
      </c>
      <c r="F1642">
        <v>10000</v>
      </c>
      <c r="G1642">
        <v>256</v>
      </c>
      <c r="H1642">
        <v>1</v>
      </c>
      <c r="I1642">
        <v>72</v>
      </c>
      <c r="J1642">
        <v>1</v>
      </c>
      <c r="K1642" t="s">
        <v>85</v>
      </c>
      <c r="L1642">
        <v>11.39</v>
      </c>
      <c r="M1642">
        <v>0</v>
      </c>
      <c r="N1642">
        <v>74516</v>
      </c>
      <c r="O1642">
        <v>298112</v>
      </c>
      <c r="P1642">
        <v>820.88</v>
      </c>
      <c r="Q1642">
        <v>4.51</v>
      </c>
      <c r="R1642">
        <v>7244</v>
      </c>
      <c r="S1642" t="s">
        <v>125</v>
      </c>
      <c r="T1642" t="s">
        <v>87</v>
      </c>
      <c r="U1642">
        <v>73557516</v>
      </c>
      <c r="V1642">
        <v>0</v>
      </c>
      <c r="W1642">
        <v>0</v>
      </c>
      <c r="X1642">
        <v>0</v>
      </c>
      <c r="Y1642">
        <v>0</v>
      </c>
      <c r="Z1642" t="s">
        <v>88</v>
      </c>
      <c r="AA1642" t="s">
        <v>88</v>
      </c>
      <c r="AB1642" t="s">
        <v>89</v>
      </c>
      <c r="AC1642">
        <v>38</v>
      </c>
      <c r="AD1642">
        <v>19.212499999999999</v>
      </c>
      <c r="AE1642">
        <v>770811302</v>
      </c>
      <c r="AF1642">
        <v>0</v>
      </c>
      <c r="AG1642">
        <v>0</v>
      </c>
      <c r="AH1642">
        <v>2.7433800000000002</v>
      </c>
      <c r="AI1642" t="s">
        <v>90</v>
      </c>
      <c r="AJ1642" t="s">
        <v>1780</v>
      </c>
      <c r="AK1642" t="s">
        <v>1781</v>
      </c>
      <c r="AL1642" t="s">
        <v>191</v>
      </c>
      <c r="AM1642" t="str">
        <f t="shared" si="25"/>
        <v>'5.0 5.0' 100000 rq=1</v>
      </c>
    </row>
    <row r="1643" spans="1:39">
      <c r="A1643">
        <v>1642</v>
      </c>
      <c r="B1643" t="s">
        <v>100</v>
      </c>
      <c r="C1643">
        <v>100000</v>
      </c>
      <c r="D1643" t="s">
        <v>83</v>
      </c>
      <c r="E1643" t="s">
        <v>6576</v>
      </c>
      <c r="F1643">
        <v>10000</v>
      </c>
      <c r="G1643">
        <v>256</v>
      </c>
      <c r="H1643">
        <v>1</v>
      </c>
      <c r="I1643">
        <v>96</v>
      </c>
      <c r="J1643">
        <v>1</v>
      </c>
      <c r="K1643" t="s">
        <v>85</v>
      </c>
      <c r="L1643">
        <v>11.45</v>
      </c>
      <c r="M1643">
        <v>0</v>
      </c>
      <c r="N1643">
        <v>166565</v>
      </c>
      <c r="O1643">
        <v>495024</v>
      </c>
      <c r="P1643">
        <v>1016.93</v>
      </c>
      <c r="Q1643">
        <v>9.81</v>
      </c>
      <c r="R1643">
        <v>8963</v>
      </c>
      <c r="S1643" t="s">
        <v>86</v>
      </c>
      <c r="T1643" t="s">
        <v>87</v>
      </c>
      <c r="U1643">
        <v>20469939</v>
      </c>
      <c r="V1643">
        <v>0</v>
      </c>
      <c r="W1643">
        <v>0</v>
      </c>
      <c r="X1643">
        <v>0</v>
      </c>
      <c r="Y1643">
        <v>0</v>
      </c>
      <c r="Z1643" t="s">
        <v>88</v>
      </c>
      <c r="AA1643" t="s">
        <v>88</v>
      </c>
      <c r="AB1643" t="s">
        <v>89</v>
      </c>
      <c r="AC1643">
        <v>35</v>
      </c>
      <c r="AD1643">
        <v>19.744800000000001</v>
      </c>
      <c r="AE1643">
        <v>216663577</v>
      </c>
      <c r="AF1643">
        <v>0</v>
      </c>
      <c r="AG1643">
        <v>0</v>
      </c>
      <c r="AH1643">
        <v>0</v>
      </c>
      <c r="AI1643" t="s">
        <v>90</v>
      </c>
      <c r="AJ1643" t="s">
        <v>402</v>
      </c>
      <c r="AK1643" t="s">
        <v>403</v>
      </c>
      <c r="AL1643" t="s">
        <v>426</v>
      </c>
      <c r="AM1643" t="str">
        <f t="shared" si="25"/>
        <v>'20.0 20.0' 100000 rq=1</v>
      </c>
    </row>
    <row r="1644" spans="1:39">
      <c r="A1644">
        <v>1643</v>
      </c>
      <c r="B1644" t="s">
        <v>82</v>
      </c>
      <c r="C1644">
        <v>100000</v>
      </c>
      <c r="D1644" t="s">
        <v>124</v>
      </c>
      <c r="E1644" t="s">
        <v>6576</v>
      </c>
      <c r="F1644">
        <v>10000</v>
      </c>
      <c r="G1644">
        <v>256</v>
      </c>
      <c r="H1644">
        <v>1</v>
      </c>
      <c r="I1644">
        <v>120</v>
      </c>
      <c r="J1644">
        <v>1</v>
      </c>
      <c r="K1644" t="s">
        <v>85</v>
      </c>
      <c r="L1644">
        <v>11.37</v>
      </c>
      <c r="M1644">
        <v>0</v>
      </c>
      <c r="N1644">
        <v>76817</v>
      </c>
      <c r="O1644">
        <v>304436</v>
      </c>
      <c r="P1644">
        <v>1338.14</v>
      </c>
      <c r="Q1644">
        <v>5.59</v>
      </c>
      <c r="R1644">
        <v>11815</v>
      </c>
      <c r="S1644" t="s">
        <v>125</v>
      </c>
      <c r="T1644" t="s">
        <v>87</v>
      </c>
      <c r="U1644">
        <v>120977835</v>
      </c>
      <c r="V1644">
        <v>0</v>
      </c>
      <c r="W1644">
        <v>0</v>
      </c>
      <c r="X1644">
        <v>0</v>
      </c>
      <c r="Y1644">
        <v>0</v>
      </c>
      <c r="Z1644" t="s">
        <v>88</v>
      </c>
      <c r="AA1644" t="s">
        <v>88</v>
      </c>
      <c r="AB1644" t="s">
        <v>89</v>
      </c>
      <c r="AC1644">
        <v>32</v>
      </c>
      <c r="AD1644">
        <v>19.2699</v>
      </c>
      <c r="AE1644">
        <v>1236589902</v>
      </c>
      <c r="AF1644">
        <v>0</v>
      </c>
      <c r="AG1644">
        <v>0</v>
      </c>
      <c r="AH1644">
        <v>2.9793699999999999</v>
      </c>
      <c r="AI1644" t="s">
        <v>90</v>
      </c>
      <c r="AJ1644" t="s">
        <v>501</v>
      </c>
      <c r="AK1644" t="s">
        <v>502</v>
      </c>
      <c r="AL1644" t="s">
        <v>1415</v>
      </c>
      <c r="AM1644" t="str">
        <f t="shared" si="25"/>
        <v>'0.0 0.0' 100000 rq=1</v>
      </c>
    </row>
    <row r="1645" spans="1:39">
      <c r="A1645">
        <v>1644</v>
      </c>
      <c r="B1645" t="s">
        <v>94</v>
      </c>
      <c r="C1645">
        <v>100000</v>
      </c>
      <c r="D1645" t="s">
        <v>152</v>
      </c>
      <c r="E1645" t="s">
        <v>6576</v>
      </c>
      <c r="F1645">
        <v>10000</v>
      </c>
      <c r="G1645">
        <v>256</v>
      </c>
      <c r="H1645">
        <v>1</v>
      </c>
      <c r="I1645">
        <v>1</v>
      </c>
      <c r="J1645">
        <v>4</v>
      </c>
      <c r="K1645" t="s">
        <v>85</v>
      </c>
      <c r="L1645">
        <v>11.28</v>
      </c>
      <c r="M1645">
        <v>0</v>
      </c>
      <c r="N1645">
        <v>76998</v>
      </c>
      <c r="O1645">
        <v>309112</v>
      </c>
      <c r="P1645">
        <v>29.11</v>
      </c>
      <c r="Q1645">
        <v>5.32</v>
      </c>
      <c r="R1645">
        <v>305</v>
      </c>
      <c r="S1645" t="s">
        <v>153</v>
      </c>
      <c r="T1645" t="s">
        <v>87</v>
      </c>
      <c r="U1645">
        <v>625</v>
      </c>
      <c r="V1645">
        <v>0</v>
      </c>
      <c r="W1645">
        <v>0</v>
      </c>
      <c r="X1645">
        <v>0</v>
      </c>
      <c r="Y1645">
        <v>0</v>
      </c>
      <c r="Z1645" t="s">
        <v>88</v>
      </c>
      <c r="AA1645" t="s">
        <v>88</v>
      </c>
      <c r="AB1645" t="s">
        <v>89</v>
      </c>
      <c r="AC1645">
        <v>38</v>
      </c>
      <c r="AD1645">
        <v>19.560400000000001</v>
      </c>
      <c r="AE1645">
        <v>2305164</v>
      </c>
      <c r="AF1645">
        <v>0</v>
      </c>
      <c r="AG1645">
        <v>0</v>
      </c>
      <c r="AH1645">
        <v>5.9155399999999997E-2</v>
      </c>
      <c r="AI1645" t="s">
        <v>90</v>
      </c>
      <c r="AJ1645" t="s">
        <v>1690</v>
      </c>
      <c r="AK1645" t="s">
        <v>1691</v>
      </c>
      <c r="AL1645" t="s">
        <v>904</v>
      </c>
      <c r="AM1645" t="str">
        <f t="shared" si="25"/>
        <v>'5.0 5.0' 100000 rq=1</v>
      </c>
    </row>
    <row r="1646" spans="1:39">
      <c r="A1646">
        <v>1645</v>
      </c>
      <c r="B1646" t="s">
        <v>100</v>
      </c>
      <c r="C1646">
        <v>100000</v>
      </c>
      <c r="D1646" t="s">
        <v>95</v>
      </c>
      <c r="E1646" t="s">
        <v>6576</v>
      </c>
      <c r="F1646">
        <v>10000</v>
      </c>
      <c r="G1646">
        <v>256</v>
      </c>
      <c r="H1646">
        <v>0</v>
      </c>
      <c r="I1646">
        <v>120</v>
      </c>
      <c r="J1646">
        <v>6</v>
      </c>
      <c r="K1646" t="s">
        <v>85</v>
      </c>
      <c r="L1646">
        <v>11.4</v>
      </c>
      <c r="M1646">
        <v>0</v>
      </c>
      <c r="N1646">
        <v>78570</v>
      </c>
      <c r="O1646">
        <v>311040</v>
      </c>
      <c r="P1646">
        <v>1339.89</v>
      </c>
      <c r="Q1646">
        <v>5.21</v>
      </c>
      <c r="R1646">
        <v>11792</v>
      </c>
      <c r="S1646" t="s">
        <v>96</v>
      </c>
      <c r="T1646" t="s">
        <v>87</v>
      </c>
      <c r="U1646">
        <v>1207655</v>
      </c>
      <c r="V1646">
        <v>0</v>
      </c>
      <c r="W1646">
        <v>0</v>
      </c>
      <c r="X1646">
        <v>0</v>
      </c>
      <c r="Y1646">
        <v>0</v>
      </c>
      <c r="Z1646" t="s">
        <v>88</v>
      </c>
      <c r="AA1646" t="s">
        <v>88</v>
      </c>
      <c r="AB1646" t="s">
        <v>89</v>
      </c>
      <c r="AC1646">
        <v>33</v>
      </c>
      <c r="AD1646">
        <v>19.4499</v>
      </c>
      <c r="AE1646">
        <v>12558021</v>
      </c>
      <c r="AF1646">
        <v>0</v>
      </c>
      <c r="AG1646">
        <v>0</v>
      </c>
      <c r="AH1646">
        <v>0.151695</v>
      </c>
      <c r="AI1646" t="s">
        <v>90</v>
      </c>
      <c r="AJ1646" t="s">
        <v>702</v>
      </c>
      <c r="AK1646" t="s">
        <v>703</v>
      </c>
      <c r="AL1646" t="s">
        <v>1412</v>
      </c>
      <c r="AM1646" t="str">
        <f t="shared" si="25"/>
        <v>'20.0 20.0' 100000 rq=0</v>
      </c>
    </row>
    <row r="1647" spans="1:39">
      <c r="A1647">
        <v>1646</v>
      </c>
      <c r="B1647" t="s">
        <v>82</v>
      </c>
      <c r="C1647">
        <v>100000</v>
      </c>
      <c r="D1647" t="s">
        <v>110</v>
      </c>
      <c r="E1647" t="s">
        <v>6576</v>
      </c>
      <c r="F1647">
        <v>10000</v>
      </c>
      <c r="G1647">
        <v>256</v>
      </c>
      <c r="H1647">
        <v>1</v>
      </c>
      <c r="I1647">
        <v>60</v>
      </c>
      <c r="J1647">
        <v>2</v>
      </c>
      <c r="K1647" t="s">
        <v>85</v>
      </c>
      <c r="L1647">
        <v>11.47</v>
      </c>
      <c r="M1647">
        <v>0</v>
      </c>
      <c r="N1647">
        <v>81180</v>
      </c>
      <c r="O1647">
        <v>319760</v>
      </c>
      <c r="P1647">
        <v>688.54</v>
      </c>
      <c r="Q1647">
        <v>5.99</v>
      </c>
      <c r="R1647">
        <v>6053</v>
      </c>
      <c r="S1647" t="s">
        <v>111</v>
      </c>
      <c r="T1647" t="s">
        <v>87</v>
      </c>
      <c r="U1647">
        <v>79256898</v>
      </c>
      <c r="V1647">
        <v>0</v>
      </c>
      <c r="W1647">
        <v>0</v>
      </c>
      <c r="X1647">
        <v>0</v>
      </c>
      <c r="Y1647">
        <v>0</v>
      </c>
      <c r="Z1647" t="s">
        <v>88</v>
      </c>
      <c r="AA1647" t="s">
        <v>88</v>
      </c>
      <c r="AB1647" t="s">
        <v>89</v>
      </c>
      <c r="AC1647">
        <v>38</v>
      </c>
      <c r="AD1647">
        <v>20.9221</v>
      </c>
      <c r="AE1647">
        <v>813007707</v>
      </c>
      <c r="AF1647">
        <v>0</v>
      </c>
      <c r="AG1647">
        <v>0</v>
      </c>
      <c r="AH1647">
        <v>0</v>
      </c>
      <c r="AI1647" t="s">
        <v>90</v>
      </c>
      <c r="AJ1647" t="s">
        <v>1399</v>
      </c>
      <c r="AK1647" t="s">
        <v>1400</v>
      </c>
      <c r="AL1647" t="s">
        <v>1249</v>
      </c>
      <c r="AM1647" t="str">
        <f t="shared" si="25"/>
        <v>'0.0 0.0' 100000 rq=1</v>
      </c>
    </row>
    <row r="1648" spans="1:39">
      <c r="A1648">
        <v>1647</v>
      </c>
      <c r="B1648" t="s">
        <v>82</v>
      </c>
      <c r="C1648">
        <v>100000</v>
      </c>
      <c r="D1648" t="s">
        <v>152</v>
      </c>
      <c r="E1648" t="s">
        <v>6576</v>
      </c>
      <c r="F1648">
        <v>10000</v>
      </c>
      <c r="G1648">
        <v>256</v>
      </c>
      <c r="H1648">
        <v>0</v>
      </c>
      <c r="I1648">
        <v>60</v>
      </c>
      <c r="J1648">
        <v>2</v>
      </c>
      <c r="K1648" t="s">
        <v>85</v>
      </c>
      <c r="L1648">
        <v>11.37</v>
      </c>
      <c r="M1648">
        <v>0</v>
      </c>
      <c r="N1648">
        <v>80810</v>
      </c>
      <c r="O1648">
        <v>318376</v>
      </c>
      <c r="P1648">
        <v>687.19</v>
      </c>
      <c r="Q1648">
        <v>4.9400000000000004</v>
      </c>
      <c r="R1648">
        <v>6083</v>
      </c>
      <c r="S1648" t="s">
        <v>153</v>
      </c>
      <c r="T1648" t="s">
        <v>87</v>
      </c>
      <c r="U1648">
        <v>106361593</v>
      </c>
      <c r="V1648">
        <v>0</v>
      </c>
      <c r="W1648">
        <v>0</v>
      </c>
      <c r="X1648">
        <v>0</v>
      </c>
      <c r="Y1648">
        <v>0</v>
      </c>
      <c r="Z1648" t="s">
        <v>88</v>
      </c>
      <c r="AA1648" t="s">
        <v>88</v>
      </c>
      <c r="AB1648" t="s">
        <v>89</v>
      </c>
      <c r="AC1648">
        <v>36</v>
      </c>
      <c r="AD1648">
        <v>20.3384</v>
      </c>
      <c r="AE1648">
        <v>1099529407</v>
      </c>
      <c r="AF1648">
        <v>0</v>
      </c>
      <c r="AG1648">
        <v>0</v>
      </c>
      <c r="AH1648">
        <v>6.0217399999999997E-2</v>
      </c>
      <c r="AI1648" t="s">
        <v>90</v>
      </c>
      <c r="AJ1648" t="s">
        <v>350</v>
      </c>
      <c r="AK1648" t="s">
        <v>351</v>
      </c>
      <c r="AL1648" t="s">
        <v>869</v>
      </c>
      <c r="AM1648" t="str">
        <f t="shared" si="25"/>
        <v>'0.0 0.0' 100000 rq=0</v>
      </c>
    </row>
    <row r="1649" spans="1:39">
      <c r="A1649">
        <v>1648</v>
      </c>
      <c r="B1649" t="s">
        <v>94</v>
      </c>
      <c r="C1649">
        <v>100000</v>
      </c>
      <c r="D1649" t="s">
        <v>124</v>
      </c>
      <c r="E1649" t="s">
        <v>6576</v>
      </c>
      <c r="F1649">
        <v>10000</v>
      </c>
      <c r="G1649">
        <v>256</v>
      </c>
      <c r="H1649">
        <v>0</v>
      </c>
      <c r="I1649">
        <v>36</v>
      </c>
      <c r="J1649">
        <v>1</v>
      </c>
      <c r="K1649" t="s">
        <v>85</v>
      </c>
      <c r="L1649">
        <v>11.33</v>
      </c>
      <c r="M1649">
        <v>0</v>
      </c>
      <c r="N1649">
        <v>73445</v>
      </c>
      <c r="O1649">
        <v>295716</v>
      </c>
      <c r="P1649">
        <v>418.15</v>
      </c>
      <c r="Q1649">
        <v>5.28</v>
      </c>
      <c r="R1649">
        <v>3736</v>
      </c>
      <c r="S1649" t="s">
        <v>125</v>
      </c>
      <c r="T1649" t="s">
        <v>87</v>
      </c>
      <c r="U1649">
        <v>67910753</v>
      </c>
      <c r="V1649">
        <v>0</v>
      </c>
      <c r="W1649">
        <v>0</v>
      </c>
      <c r="X1649">
        <v>0</v>
      </c>
      <c r="Y1649">
        <v>0</v>
      </c>
      <c r="Z1649" t="s">
        <v>88</v>
      </c>
      <c r="AA1649" t="s">
        <v>88</v>
      </c>
      <c r="AB1649" t="s">
        <v>89</v>
      </c>
      <c r="AC1649">
        <v>34</v>
      </c>
      <c r="AD1649">
        <v>19.4514</v>
      </c>
      <c r="AE1649">
        <v>728289130</v>
      </c>
      <c r="AF1649">
        <v>0</v>
      </c>
      <c r="AG1649">
        <v>0</v>
      </c>
      <c r="AH1649">
        <v>8.4925500000000001E-2</v>
      </c>
      <c r="AI1649" t="s">
        <v>90</v>
      </c>
      <c r="AJ1649" t="s">
        <v>1934</v>
      </c>
      <c r="AK1649" t="s">
        <v>1935</v>
      </c>
      <c r="AL1649" t="s">
        <v>176</v>
      </c>
      <c r="AM1649" t="str">
        <f t="shared" si="25"/>
        <v>'5.0 5.0' 100000 rq=0</v>
      </c>
    </row>
    <row r="1650" spans="1:39">
      <c r="A1650">
        <v>1649</v>
      </c>
      <c r="B1650" t="s">
        <v>94</v>
      </c>
      <c r="C1650">
        <v>100000</v>
      </c>
      <c r="D1650" t="s">
        <v>110</v>
      </c>
      <c r="E1650" t="s">
        <v>6576</v>
      </c>
      <c r="F1650">
        <v>10000</v>
      </c>
      <c r="G1650">
        <v>256</v>
      </c>
      <c r="H1650">
        <v>0</v>
      </c>
      <c r="I1650">
        <v>18</v>
      </c>
      <c r="J1650">
        <v>2</v>
      </c>
      <c r="K1650" t="s">
        <v>85</v>
      </c>
      <c r="L1650">
        <v>11.36</v>
      </c>
      <c r="M1650">
        <v>0</v>
      </c>
      <c r="N1650">
        <v>78454</v>
      </c>
      <c r="O1650">
        <v>312368</v>
      </c>
      <c r="P1650">
        <v>222.97</v>
      </c>
      <c r="Q1650">
        <v>5.82</v>
      </c>
      <c r="R1650">
        <v>2012</v>
      </c>
      <c r="S1650" t="s">
        <v>111</v>
      </c>
      <c r="T1650" t="s">
        <v>87</v>
      </c>
      <c r="U1650">
        <v>36882379</v>
      </c>
      <c r="V1650">
        <v>0</v>
      </c>
      <c r="W1650">
        <v>0</v>
      </c>
      <c r="X1650">
        <v>0</v>
      </c>
      <c r="Y1650">
        <v>0</v>
      </c>
      <c r="Z1650" t="s">
        <v>88</v>
      </c>
      <c r="AA1650" t="s">
        <v>88</v>
      </c>
      <c r="AB1650" t="s">
        <v>89</v>
      </c>
      <c r="AC1650">
        <v>34</v>
      </c>
      <c r="AD1650">
        <v>19.541</v>
      </c>
      <c r="AE1650">
        <v>396220434</v>
      </c>
      <c r="AF1650">
        <v>0</v>
      </c>
      <c r="AG1650">
        <v>0</v>
      </c>
      <c r="AH1650">
        <v>0</v>
      </c>
      <c r="AI1650" t="s">
        <v>90</v>
      </c>
      <c r="AJ1650" t="s">
        <v>1958</v>
      </c>
      <c r="AK1650" t="s">
        <v>1959</v>
      </c>
      <c r="AL1650" t="s">
        <v>2230</v>
      </c>
      <c r="AM1650" t="str">
        <f t="shared" si="25"/>
        <v>'5.0 5.0' 100000 rq=0</v>
      </c>
    </row>
    <row r="1651" spans="1:39">
      <c r="A1651">
        <v>1650</v>
      </c>
      <c r="B1651" t="s">
        <v>82</v>
      </c>
      <c r="C1651">
        <v>100000</v>
      </c>
      <c r="D1651" t="s">
        <v>95</v>
      </c>
      <c r="E1651" t="s">
        <v>6576</v>
      </c>
      <c r="F1651">
        <v>10000</v>
      </c>
      <c r="G1651">
        <v>256</v>
      </c>
      <c r="H1651">
        <v>1</v>
      </c>
      <c r="I1651">
        <v>12</v>
      </c>
      <c r="J1651">
        <v>2</v>
      </c>
      <c r="K1651" t="s">
        <v>85</v>
      </c>
      <c r="L1651">
        <v>11.43</v>
      </c>
      <c r="M1651">
        <v>0</v>
      </c>
      <c r="N1651">
        <v>72911</v>
      </c>
      <c r="O1651">
        <v>295484</v>
      </c>
      <c r="P1651">
        <v>157.82</v>
      </c>
      <c r="Q1651">
        <v>5.0999999999999996</v>
      </c>
      <c r="R1651">
        <v>1424</v>
      </c>
      <c r="S1651" t="s">
        <v>96</v>
      </c>
      <c r="T1651" t="s">
        <v>87</v>
      </c>
      <c r="U1651">
        <v>25529882</v>
      </c>
      <c r="V1651">
        <v>0</v>
      </c>
      <c r="W1651">
        <v>0</v>
      </c>
      <c r="X1651">
        <v>0</v>
      </c>
      <c r="Y1651">
        <v>0</v>
      </c>
      <c r="Z1651" t="s">
        <v>88</v>
      </c>
      <c r="AA1651" t="s">
        <v>88</v>
      </c>
      <c r="AB1651" t="s">
        <v>89</v>
      </c>
      <c r="AC1651">
        <v>40</v>
      </c>
      <c r="AD1651">
        <v>21.3184</v>
      </c>
      <c r="AE1651">
        <v>256210681</v>
      </c>
      <c r="AF1651">
        <v>0</v>
      </c>
      <c r="AG1651">
        <v>0</v>
      </c>
      <c r="AH1651">
        <v>8.8812100000000005E-2</v>
      </c>
      <c r="AI1651" t="s">
        <v>90</v>
      </c>
      <c r="AJ1651" t="s">
        <v>1921</v>
      </c>
      <c r="AK1651" t="s">
        <v>1922</v>
      </c>
      <c r="AL1651" t="s">
        <v>842</v>
      </c>
      <c r="AM1651" t="str">
        <f t="shared" si="25"/>
        <v>'0.0 0.0' 100000 rq=1</v>
      </c>
    </row>
    <row r="1652" spans="1:39">
      <c r="A1652">
        <v>1651</v>
      </c>
      <c r="B1652" t="s">
        <v>82</v>
      </c>
      <c r="C1652">
        <v>100000</v>
      </c>
      <c r="D1652" t="s">
        <v>110</v>
      </c>
      <c r="E1652" t="s">
        <v>6576</v>
      </c>
      <c r="F1652">
        <v>10000</v>
      </c>
      <c r="G1652">
        <v>256</v>
      </c>
      <c r="H1652">
        <v>1</v>
      </c>
      <c r="I1652">
        <v>72</v>
      </c>
      <c r="J1652">
        <v>5</v>
      </c>
      <c r="K1652" t="s">
        <v>85</v>
      </c>
      <c r="L1652">
        <v>11.43</v>
      </c>
      <c r="M1652">
        <v>0</v>
      </c>
      <c r="N1652">
        <v>81981</v>
      </c>
      <c r="O1652">
        <v>321356</v>
      </c>
      <c r="P1652">
        <v>816.46</v>
      </c>
      <c r="Q1652">
        <v>5.2</v>
      </c>
      <c r="R1652">
        <v>7186</v>
      </c>
      <c r="S1652" t="s">
        <v>111</v>
      </c>
      <c r="T1652" t="s">
        <v>87</v>
      </c>
      <c r="U1652">
        <v>99830844</v>
      </c>
      <c r="V1652">
        <v>0</v>
      </c>
      <c r="W1652">
        <v>0</v>
      </c>
      <c r="X1652">
        <v>0</v>
      </c>
      <c r="Y1652">
        <v>0</v>
      </c>
      <c r="Z1652" t="s">
        <v>88</v>
      </c>
      <c r="AA1652" t="s">
        <v>88</v>
      </c>
      <c r="AB1652" t="s">
        <v>89</v>
      </c>
      <c r="AC1652">
        <v>35</v>
      </c>
      <c r="AD1652">
        <v>19.407299999999999</v>
      </c>
      <c r="AE1652">
        <v>1019458357</v>
      </c>
      <c r="AF1652">
        <v>0</v>
      </c>
      <c r="AG1652">
        <v>0</v>
      </c>
      <c r="AH1652">
        <v>0</v>
      </c>
      <c r="AI1652" t="s">
        <v>90</v>
      </c>
      <c r="AJ1652" t="s">
        <v>388</v>
      </c>
      <c r="AK1652" t="s">
        <v>389</v>
      </c>
      <c r="AL1652" t="s">
        <v>1877</v>
      </c>
      <c r="AM1652" t="str">
        <f t="shared" si="25"/>
        <v>'0.0 0.0' 100000 rq=1</v>
      </c>
    </row>
    <row r="1653" spans="1:39">
      <c r="A1653">
        <v>1652</v>
      </c>
      <c r="B1653" t="s">
        <v>100</v>
      </c>
      <c r="C1653">
        <v>100000</v>
      </c>
      <c r="D1653" t="s">
        <v>83</v>
      </c>
      <c r="E1653" t="s">
        <v>6576</v>
      </c>
      <c r="F1653">
        <v>10000</v>
      </c>
      <c r="G1653">
        <v>256</v>
      </c>
      <c r="H1653">
        <v>0</v>
      </c>
      <c r="I1653">
        <v>12</v>
      </c>
      <c r="J1653">
        <v>6</v>
      </c>
      <c r="K1653" t="s">
        <v>85</v>
      </c>
      <c r="L1653">
        <v>11.35</v>
      </c>
      <c r="M1653">
        <v>0</v>
      </c>
      <c r="N1653">
        <v>75942</v>
      </c>
      <c r="O1653">
        <v>299896</v>
      </c>
      <c r="P1653">
        <v>157.72</v>
      </c>
      <c r="Q1653">
        <v>5.03</v>
      </c>
      <c r="R1653">
        <v>1433</v>
      </c>
      <c r="S1653" t="s">
        <v>86</v>
      </c>
      <c r="T1653" t="s">
        <v>87</v>
      </c>
      <c r="U1653">
        <v>17197597</v>
      </c>
      <c r="V1653">
        <v>0</v>
      </c>
      <c r="W1653">
        <v>0</v>
      </c>
      <c r="X1653">
        <v>0</v>
      </c>
      <c r="Y1653">
        <v>0</v>
      </c>
      <c r="Z1653" t="s">
        <v>88</v>
      </c>
      <c r="AA1653" t="s">
        <v>88</v>
      </c>
      <c r="AB1653" t="s">
        <v>89</v>
      </c>
      <c r="AC1653">
        <v>36</v>
      </c>
      <c r="AD1653">
        <v>19.801400000000001</v>
      </c>
      <c r="AE1653">
        <v>183294482</v>
      </c>
      <c r="AF1653">
        <v>0</v>
      </c>
      <c r="AG1653">
        <v>0</v>
      </c>
      <c r="AH1653">
        <v>0</v>
      </c>
      <c r="AI1653" t="s">
        <v>90</v>
      </c>
      <c r="AJ1653" t="s">
        <v>1432</v>
      </c>
      <c r="AK1653" t="s">
        <v>1433</v>
      </c>
      <c r="AL1653" t="s">
        <v>1686</v>
      </c>
      <c r="AM1653" t="str">
        <f t="shared" si="25"/>
        <v>'20.0 20.0' 100000 rq=0</v>
      </c>
    </row>
    <row r="1654" spans="1:39">
      <c r="A1654">
        <v>1653</v>
      </c>
      <c r="B1654" t="s">
        <v>100</v>
      </c>
      <c r="C1654">
        <v>100000</v>
      </c>
      <c r="D1654" t="s">
        <v>110</v>
      </c>
      <c r="E1654" t="s">
        <v>6576</v>
      </c>
      <c r="F1654">
        <v>10000</v>
      </c>
      <c r="G1654">
        <v>256</v>
      </c>
      <c r="H1654">
        <v>0</v>
      </c>
      <c r="I1654">
        <v>144</v>
      </c>
      <c r="J1654">
        <v>5</v>
      </c>
      <c r="K1654" t="s">
        <v>85</v>
      </c>
      <c r="L1654">
        <v>11.44</v>
      </c>
      <c r="M1654">
        <v>0</v>
      </c>
      <c r="N1654">
        <v>91004</v>
      </c>
      <c r="O1654">
        <v>339372</v>
      </c>
      <c r="P1654">
        <v>1618.24</v>
      </c>
      <c r="Q1654">
        <v>5.34</v>
      </c>
      <c r="R1654">
        <v>14187</v>
      </c>
      <c r="S1654" t="s">
        <v>111</v>
      </c>
      <c r="T1654" t="s">
        <v>87</v>
      </c>
      <c r="U1654">
        <v>63125716</v>
      </c>
      <c r="V1654">
        <v>0</v>
      </c>
      <c r="W1654">
        <v>0</v>
      </c>
      <c r="X1654">
        <v>0</v>
      </c>
      <c r="Y1654">
        <v>0</v>
      </c>
      <c r="Z1654" t="s">
        <v>88</v>
      </c>
      <c r="AA1654" t="s">
        <v>88</v>
      </c>
      <c r="AB1654" t="s">
        <v>89</v>
      </c>
      <c r="AC1654">
        <v>35</v>
      </c>
      <c r="AD1654">
        <v>19.758800000000001</v>
      </c>
      <c r="AE1654">
        <v>656030082</v>
      </c>
      <c r="AF1654">
        <v>0</v>
      </c>
      <c r="AG1654">
        <v>0</v>
      </c>
      <c r="AH1654">
        <v>0</v>
      </c>
      <c r="AI1654" t="s">
        <v>90</v>
      </c>
      <c r="AJ1654" t="s">
        <v>653</v>
      </c>
      <c r="AK1654" t="s">
        <v>654</v>
      </c>
      <c r="AL1654" t="s">
        <v>185</v>
      </c>
      <c r="AM1654" t="str">
        <f t="shared" si="25"/>
        <v>'20.0 20.0' 100000 rq=0</v>
      </c>
    </row>
    <row r="1655" spans="1:39">
      <c r="A1655">
        <v>1654</v>
      </c>
      <c r="B1655" t="s">
        <v>100</v>
      </c>
      <c r="C1655">
        <v>100000</v>
      </c>
      <c r="D1655" t="s">
        <v>83</v>
      </c>
      <c r="E1655" t="s">
        <v>6576</v>
      </c>
      <c r="F1655">
        <v>10000</v>
      </c>
      <c r="G1655">
        <v>256</v>
      </c>
      <c r="H1655">
        <v>1</v>
      </c>
      <c r="I1655">
        <v>6</v>
      </c>
      <c r="J1655">
        <v>3</v>
      </c>
      <c r="K1655" t="s">
        <v>85</v>
      </c>
      <c r="L1655">
        <v>11.44</v>
      </c>
      <c r="M1655">
        <v>0</v>
      </c>
      <c r="N1655">
        <v>82666</v>
      </c>
      <c r="O1655">
        <v>313272</v>
      </c>
      <c r="P1655">
        <v>91.84</v>
      </c>
      <c r="Q1655">
        <v>5.12</v>
      </c>
      <c r="R1655">
        <v>847</v>
      </c>
      <c r="S1655" t="s">
        <v>86</v>
      </c>
      <c r="T1655" t="s">
        <v>87</v>
      </c>
      <c r="U1655">
        <v>6954120</v>
      </c>
      <c r="V1655">
        <v>0</v>
      </c>
      <c r="W1655">
        <v>0</v>
      </c>
      <c r="X1655">
        <v>0</v>
      </c>
      <c r="Y1655">
        <v>0</v>
      </c>
      <c r="Z1655" t="s">
        <v>88</v>
      </c>
      <c r="AA1655" t="s">
        <v>88</v>
      </c>
      <c r="AB1655" t="s">
        <v>89</v>
      </c>
      <c r="AC1655">
        <v>35</v>
      </c>
      <c r="AD1655">
        <v>19.746400000000001</v>
      </c>
      <c r="AE1655">
        <v>75786799</v>
      </c>
      <c r="AF1655">
        <v>0</v>
      </c>
      <c r="AG1655">
        <v>0</v>
      </c>
      <c r="AH1655">
        <v>0</v>
      </c>
      <c r="AI1655" t="s">
        <v>90</v>
      </c>
      <c r="AJ1655" t="s">
        <v>292</v>
      </c>
      <c r="AK1655" t="s">
        <v>293</v>
      </c>
      <c r="AL1655" t="s">
        <v>318</v>
      </c>
      <c r="AM1655" t="str">
        <f t="shared" si="25"/>
        <v>'20.0 20.0' 100000 rq=1</v>
      </c>
    </row>
    <row r="1656" spans="1:39">
      <c r="A1656">
        <v>1655</v>
      </c>
      <c r="B1656" t="s">
        <v>94</v>
      </c>
      <c r="C1656">
        <v>100000</v>
      </c>
      <c r="D1656" t="s">
        <v>6577</v>
      </c>
      <c r="E1656" t="s">
        <v>6576</v>
      </c>
      <c r="F1656">
        <v>10000</v>
      </c>
      <c r="G1656">
        <v>256</v>
      </c>
      <c r="H1656">
        <v>1</v>
      </c>
      <c r="I1656">
        <v>36</v>
      </c>
      <c r="J1656">
        <v>6</v>
      </c>
      <c r="K1656" t="s">
        <v>85</v>
      </c>
      <c r="L1656">
        <v>12.03</v>
      </c>
      <c r="M1656">
        <v>0</v>
      </c>
      <c r="N1656">
        <v>433677</v>
      </c>
      <c r="O1656">
        <v>1125536</v>
      </c>
      <c r="P1656">
        <v>430.37</v>
      </c>
      <c r="Q1656">
        <v>9.57</v>
      </c>
      <c r="R1656">
        <v>3655</v>
      </c>
      <c r="S1656" t="s">
        <v>6578</v>
      </c>
      <c r="T1656" t="s">
        <v>87</v>
      </c>
      <c r="U1656">
        <v>38943253</v>
      </c>
      <c r="V1656">
        <v>0</v>
      </c>
      <c r="W1656">
        <v>0</v>
      </c>
      <c r="X1656">
        <v>0</v>
      </c>
      <c r="Y1656">
        <v>0</v>
      </c>
      <c r="Z1656" t="s">
        <v>88</v>
      </c>
      <c r="AA1656" t="s">
        <v>88</v>
      </c>
      <c r="AB1656" t="s">
        <v>89</v>
      </c>
      <c r="AC1656">
        <v>35</v>
      </c>
      <c r="AD1656">
        <v>20.388400000000001</v>
      </c>
      <c r="AE1656">
        <v>429883121</v>
      </c>
      <c r="AF1656">
        <v>0</v>
      </c>
      <c r="AG1656">
        <v>0</v>
      </c>
      <c r="AH1656">
        <v>0</v>
      </c>
      <c r="AI1656" t="s">
        <v>90</v>
      </c>
      <c r="AJ1656" t="s">
        <v>570</v>
      </c>
      <c r="AK1656" t="s">
        <v>571</v>
      </c>
      <c r="AL1656" t="s">
        <v>6636</v>
      </c>
      <c r="AM1656" t="str">
        <f t="shared" si="25"/>
        <v>'5.0 5.0' 100000 rq=1</v>
      </c>
    </row>
    <row r="1657" spans="1:39">
      <c r="A1657">
        <v>1656</v>
      </c>
      <c r="B1657" t="s">
        <v>82</v>
      </c>
      <c r="C1657">
        <v>100000</v>
      </c>
      <c r="D1657" t="s">
        <v>83</v>
      </c>
      <c r="E1657" t="s">
        <v>6576</v>
      </c>
      <c r="F1657">
        <v>10000</v>
      </c>
      <c r="G1657">
        <v>256</v>
      </c>
      <c r="H1657">
        <v>1</v>
      </c>
      <c r="I1657">
        <v>6</v>
      </c>
      <c r="J1657">
        <v>3</v>
      </c>
      <c r="K1657" t="s">
        <v>85</v>
      </c>
      <c r="L1657">
        <v>11.42</v>
      </c>
      <c r="M1657">
        <v>0</v>
      </c>
      <c r="N1657">
        <v>74432</v>
      </c>
      <c r="O1657">
        <v>296540</v>
      </c>
      <c r="P1657">
        <v>91.72</v>
      </c>
      <c r="Q1657">
        <v>4.5599999999999996</v>
      </c>
      <c r="R1657">
        <v>842</v>
      </c>
      <c r="S1657" t="s">
        <v>86</v>
      </c>
      <c r="T1657" t="s">
        <v>87</v>
      </c>
      <c r="U1657">
        <v>10400491</v>
      </c>
      <c r="V1657">
        <v>0</v>
      </c>
      <c r="W1657">
        <v>0</v>
      </c>
      <c r="X1657">
        <v>0</v>
      </c>
      <c r="Y1657">
        <v>0</v>
      </c>
      <c r="Z1657" t="s">
        <v>88</v>
      </c>
      <c r="AA1657" t="s">
        <v>88</v>
      </c>
      <c r="AB1657" t="s">
        <v>89</v>
      </c>
      <c r="AC1657">
        <v>34</v>
      </c>
      <c r="AD1657">
        <v>19.508199999999999</v>
      </c>
      <c r="AE1657">
        <v>110300742</v>
      </c>
      <c r="AF1657">
        <v>0</v>
      </c>
      <c r="AG1657">
        <v>0</v>
      </c>
      <c r="AH1657">
        <v>0</v>
      </c>
      <c r="AI1657" t="s">
        <v>90</v>
      </c>
      <c r="AJ1657" t="s">
        <v>512</v>
      </c>
      <c r="AK1657" t="s">
        <v>513</v>
      </c>
      <c r="AL1657" t="s">
        <v>1354</v>
      </c>
      <c r="AM1657" t="str">
        <f t="shared" si="25"/>
        <v>'0.0 0.0' 100000 rq=1</v>
      </c>
    </row>
    <row r="1658" spans="1:39">
      <c r="A1658">
        <v>1657</v>
      </c>
      <c r="B1658" t="s">
        <v>82</v>
      </c>
      <c r="C1658">
        <v>100000</v>
      </c>
      <c r="D1658" t="s">
        <v>110</v>
      </c>
      <c r="E1658" t="s">
        <v>6576</v>
      </c>
      <c r="F1658">
        <v>10000</v>
      </c>
      <c r="G1658">
        <v>256</v>
      </c>
      <c r="H1658">
        <v>1</v>
      </c>
      <c r="I1658">
        <v>6</v>
      </c>
      <c r="J1658">
        <v>5</v>
      </c>
      <c r="K1658" t="s">
        <v>85</v>
      </c>
      <c r="L1658">
        <v>11.43</v>
      </c>
      <c r="M1658">
        <v>0</v>
      </c>
      <c r="N1658">
        <v>77499</v>
      </c>
      <c r="O1658">
        <v>310568</v>
      </c>
      <c r="P1658">
        <v>94.43</v>
      </c>
      <c r="Q1658">
        <v>4.82</v>
      </c>
      <c r="R1658">
        <v>867</v>
      </c>
      <c r="S1658" t="s">
        <v>111</v>
      </c>
      <c r="T1658" t="s">
        <v>87</v>
      </c>
      <c r="U1658">
        <v>12093947</v>
      </c>
      <c r="V1658">
        <v>0</v>
      </c>
      <c r="W1658">
        <v>0</v>
      </c>
      <c r="X1658">
        <v>0</v>
      </c>
      <c r="Y1658">
        <v>0</v>
      </c>
      <c r="Z1658" t="s">
        <v>88</v>
      </c>
      <c r="AA1658" t="s">
        <v>88</v>
      </c>
      <c r="AB1658" t="s">
        <v>89</v>
      </c>
      <c r="AC1658">
        <v>36</v>
      </c>
      <c r="AD1658">
        <v>19.973500000000001</v>
      </c>
      <c r="AE1658">
        <v>131658432</v>
      </c>
      <c r="AF1658">
        <v>0</v>
      </c>
      <c r="AG1658">
        <v>0</v>
      </c>
      <c r="AH1658">
        <v>0</v>
      </c>
      <c r="AI1658" t="s">
        <v>90</v>
      </c>
      <c r="AJ1658" t="s">
        <v>316</v>
      </c>
      <c r="AK1658" t="s">
        <v>317</v>
      </c>
      <c r="AL1658" t="s">
        <v>159</v>
      </c>
      <c r="AM1658" t="str">
        <f t="shared" si="25"/>
        <v>'0.0 0.0' 100000 rq=1</v>
      </c>
    </row>
    <row r="1659" spans="1:39">
      <c r="A1659">
        <v>1658</v>
      </c>
      <c r="B1659" t="s">
        <v>82</v>
      </c>
      <c r="C1659">
        <v>100000</v>
      </c>
      <c r="D1659" t="s">
        <v>110</v>
      </c>
      <c r="E1659" t="s">
        <v>6576</v>
      </c>
      <c r="F1659">
        <v>10000</v>
      </c>
      <c r="G1659">
        <v>256</v>
      </c>
      <c r="H1659">
        <v>0</v>
      </c>
      <c r="I1659">
        <v>144</v>
      </c>
      <c r="J1659">
        <v>5</v>
      </c>
      <c r="K1659" t="s">
        <v>85</v>
      </c>
      <c r="L1659">
        <v>11.41</v>
      </c>
      <c r="M1659">
        <v>0</v>
      </c>
      <c r="N1659">
        <v>89814</v>
      </c>
      <c r="O1659">
        <v>339484</v>
      </c>
      <c r="P1659">
        <v>1613.76</v>
      </c>
      <c r="Q1659">
        <v>5.23</v>
      </c>
      <c r="R1659">
        <v>14179</v>
      </c>
      <c r="S1659" t="s">
        <v>111</v>
      </c>
      <c r="T1659" t="s">
        <v>87</v>
      </c>
      <c r="U1659">
        <v>153332040</v>
      </c>
      <c r="V1659">
        <v>0</v>
      </c>
      <c r="W1659">
        <v>0</v>
      </c>
      <c r="X1659">
        <v>0</v>
      </c>
      <c r="Y1659">
        <v>0</v>
      </c>
      <c r="Z1659" t="s">
        <v>88</v>
      </c>
      <c r="AA1659" t="s">
        <v>88</v>
      </c>
      <c r="AB1659" t="s">
        <v>89</v>
      </c>
      <c r="AC1659">
        <v>39</v>
      </c>
      <c r="AD1659">
        <v>20.271699999999999</v>
      </c>
      <c r="AE1659">
        <v>1554290931</v>
      </c>
      <c r="AF1659">
        <v>0</v>
      </c>
      <c r="AG1659">
        <v>0</v>
      </c>
      <c r="AH1659">
        <v>0</v>
      </c>
      <c r="AI1659" t="s">
        <v>90</v>
      </c>
      <c r="AJ1659" t="s">
        <v>1993</v>
      </c>
      <c r="AK1659" t="s">
        <v>1994</v>
      </c>
      <c r="AL1659" t="s">
        <v>1454</v>
      </c>
      <c r="AM1659" t="str">
        <f t="shared" si="25"/>
        <v>'0.0 0.0' 100000 rq=0</v>
      </c>
    </row>
    <row r="1660" spans="1:39">
      <c r="A1660">
        <v>1659</v>
      </c>
      <c r="B1660" t="s">
        <v>100</v>
      </c>
      <c r="C1660">
        <v>100000</v>
      </c>
      <c r="D1660" t="s">
        <v>152</v>
      </c>
      <c r="E1660" t="s">
        <v>6576</v>
      </c>
      <c r="F1660">
        <v>10000</v>
      </c>
      <c r="G1660">
        <v>256</v>
      </c>
      <c r="H1660">
        <v>0</v>
      </c>
      <c r="I1660">
        <v>36</v>
      </c>
      <c r="J1660">
        <v>2</v>
      </c>
      <c r="K1660" t="s">
        <v>85</v>
      </c>
      <c r="L1660">
        <v>11.36</v>
      </c>
      <c r="M1660">
        <v>0</v>
      </c>
      <c r="N1660">
        <v>79765</v>
      </c>
      <c r="O1660">
        <v>315284</v>
      </c>
      <c r="P1660">
        <v>420.26</v>
      </c>
      <c r="Q1660">
        <v>4.7300000000000004</v>
      </c>
      <c r="R1660">
        <v>3738</v>
      </c>
      <c r="S1660" t="s">
        <v>153</v>
      </c>
      <c r="T1660" t="s">
        <v>87</v>
      </c>
      <c r="U1660">
        <v>58403596</v>
      </c>
      <c r="V1660">
        <v>0</v>
      </c>
      <c r="W1660">
        <v>0</v>
      </c>
      <c r="X1660">
        <v>0</v>
      </c>
      <c r="Y1660">
        <v>0</v>
      </c>
      <c r="Z1660" t="s">
        <v>88</v>
      </c>
      <c r="AA1660" t="s">
        <v>88</v>
      </c>
      <c r="AB1660" t="s">
        <v>89</v>
      </c>
      <c r="AC1660">
        <v>37</v>
      </c>
      <c r="AD1660">
        <v>19.4222</v>
      </c>
      <c r="AE1660">
        <v>627939071</v>
      </c>
      <c r="AF1660">
        <v>0</v>
      </c>
      <c r="AG1660">
        <v>0</v>
      </c>
      <c r="AH1660">
        <v>4.09548E-2</v>
      </c>
      <c r="AI1660" t="s">
        <v>90</v>
      </c>
      <c r="AJ1660" t="s">
        <v>921</v>
      </c>
      <c r="AK1660" t="s">
        <v>922</v>
      </c>
      <c r="AL1660" t="s">
        <v>370</v>
      </c>
      <c r="AM1660" t="str">
        <f t="shared" si="25"/>
        <v>'20.0 20.0' 100000 rq=0</v>
      </c>
    </row>
    <row r="1661" spans="1:39">
      <c r="A1661">
        <v>1660</v>
      </c>
      <c r="B1661" t="s">
        <v>94</v>
      </c>
      <c r="C1661">
        <v>100000</v>
      </c>
      <c r="D1661" t="s">
        <v>83</v>
      </c>
      <c r="E1661" t="s">
        <v>6576</v>
      </c>
      <c r="F1661">
        <v>10000</v>
      </c>
      <c r="G1661">
        <v>256</v>
      </c>
      <c r="H1661">
        <v>1</v>
      </c>
      <c r="I1661">
        <v>12</v>
      </c>
      <c r="J1661">
        <v>3</v>
      </c>
      <c r="K1661" t="s">
        <v>85</v>
      </c>
      <c r="L1661">
        <v>11.42</v>
      </c>
      <c r="M1661">
        <v>0</v>
      </c>
      <c r="N1661">
        <v>81446</v>
      </c>
      <c r="O1661">
        <v>310820</v>
      </c>
      <c r="P1661">
        <v>155.08000000000001</v>
      </c>
      <c r="Q1661">
        <v>5.03</v>
      </c>
      <c r="R1661">
        <v>1401</v>
      </c>
      <c r="S1661" t="s">
        <v>86</v>
      </c>
      <c r="T1661" t="s">
        <v>87</v>
      </c>
      <c r="U1661">
        <v>18938642</v>
      </c>
      <c r="V1661">
        <v>0</v>
      </c>
      <c r="W1661">
        <v>0</v>
      </c>
      <c r="X1661">
        <v>0</v>
      </c>
      <c r="Y1661">
        <v>0</v>
      </c>
      <c r="Z1661" t="s">
        <v>88</v>
      </c>
      <c r="AA1661" t="s">
        <v>88</v>
      </c>
      <c r="AB1661" t="s">
        <v>89</v>
      </c>
      <c r="AC1661">
        <v>37</v>
      </c>
      <c r="AD1661">
        <v>19.953900000000001</v>
      </c>
      <c r="AE1661">
        <v>200616860</v>
      </c>
      <c r="AF1661">
        <v>0</v>
      </c>
      <c r="AG1661">
        <v>0</v>
      </c>
      <c r="AH1661">
        <v>0</v>
      </c>
      <c r="AI1661" t="s">
        <v>90</v>
      </c>
      <c r="AJ1661" t="s">
        <v>1778</v>
      </c>
      <c r="AK1661" t="s">
        <v>1779</v>
      </c>
      <c r="AL1661" t="s">
        <v>685</v>
      </c>
      <c r="AM1661" t="str">
        <f t="shared" si="25"/>
        <v>'5.0 5.0' 100000 rq=1</v>
      </c>
    </row>
    <row r="1662" spans="1:39">
      <c r="A1662">
        <v>1661</v>
      </c>
      <c r="B1662" t="s">
        <v>100</v>
      </c>
      <c r="C1662">
        <v>100000</v>
      </c>
      <c r="D1662" t="s">
        <v>95</v>
      </c>
      <c r="E1662" t="s">
        <v>6576</v>
      </c>
      <c r="F1662">
        <v>10000</v>
      </c>
      <c r="G1662">
        <v>256</v>
      </c>
      <c r="H1662">
        <v>0</v>
      </c>
      <c r="I1662">
        <v>120</v>
      </c>
      <c r="J1662">
        <v>1</v>
      </c>
      <c r="K1662" t="s">
        <v>85</v>
      </c>
      <c r="L1662">
        <v>11.42</v>
      </c>
      <c r="M1662">
        <v>0</v>
      </c>
      <c r="N1662">
        <v>78154</v>
      </c>
      <c r="O1662">
        <v>309512</v>
      </c>
      <c r="P1662">
        <v>1344.18</v>
      </c>
      <c r="Q1662">
        <v>4.63</v>
      </c>
      <c r="R1662">
        <v>11803</v>
      </c>
      <c r="S1662" t="s">
        <v>96</v>
      </c>
      <c r="T1662" t="s">
        <v>87</v>
      </c>
      <c r="U1662">
        <v>1347830</v>
      </c>
      <c r="V1662">
        <v>0</v>
      </c>
      <c r="W1662">
        <v>0</v>
      </c>
      <c r="X1662">
        <v>0</v>
      </c>
      <c r="Y1662">
        <v>0</v>
      </c>
      <c r="Z1662" t="s">
        <v>88</v>
      </c>
      <c r="AA1662" t="s">
        <v>88</v>
      </c>
      <c r="AB1662" t="s">
        <v>89</v>
      </c>
      <c r="AC1662">
        <v>34</v>
      </c>
      <c r="AD1662">
        <v>19.213699999999999</v>
      </c>
      <c r="AE1662">
        <v>14034532</v>
      </c>
      <c r="AF1662">
        <v>0</v>
      </c>
      <c r="AG1662">
        <v>0</v>
      </c>
      <c r="AH1662">
        <v>0.15832199999999999</v>
      </c>
      <c r="AI1662" t="s">
        <v>90</v>
      </c>
      <c r="AJ1662" t="s">
        <v>870</v>
      </c>
      <c r="AK1662" t="s">
        <v>871</v>
      </c>
      <c r="AL1662" t="s">
        <v>1412</v>
      </c>
      <c r="AM1662" t="str">
        <f t="shared" si="25"/>
        <v>'20.0 20.0' 100000 rq=0</v>
      </c>
    </row>
    <row r="1663" spans="1:39">
      <c r="A1663">
        <v>1662</v>
      </c>
      <c r="B1663" t="s">
        <v>94</v>
      </c>
      <c r="C1663">
        <v>100000</v>
      </c>
      <c r="D1663" t="s">
        <v>83</v>
      </c>
      <c r="E1663" t="s">
        <v>6576</v>
      </c>
      <c r="F1663">
        <v>10000</v>
      </c>
      <c r="G1663">
        <v>256</v>
      </c>
      <c r="H1663">
        <v>1</v>
      </c>
      <c r="I1663">
        <v>60</v>
      </c>
      <c r="J1663">
        <v>6</v>
      </c>
      <c r="K1663" t="s">
        <v>85</v>
      </c>
      <c r="L1663">
        <v>11.42</v>
      </c>
      <c r="M1663">
        <v>0</v>
      </c>
      <c r="N1663">
        <v>91682</v>
      </c>
      <c r="O1663">
        <v>333216</v>
      </c>
      <c r="P1663">
        <v>676.39</v>
      </c>
      <c r="Q1663">
        <v>6.14</v>
      </c>
      <c r="R1663">
        <v>5974</v>
      </c>
      <c r="S1663" t="s">
        <v>86</v>
      </c>
      <c r="T1663" t="s">
        <v>87</v>
      </c>
      <c r="U1663">
        <v>35331029</v>
      </c>
      <c r="V1663">
        <v>0</v>
      </c>
      <c r="W1663">
        <v>0</v>
      </c>
      <c r="X1663">
        <v>0</v>
      </c>
      <c r="Y1663">
        <v>0</v>
      </c>
      <c r="Z1663" t="s">
        <v>88</v>
      </c>
      <c r="AA1663" t="s">
        <v>88</v>
      </c>
      <c r="AB1663" t="s">
        <v>89</v>
      </c>
      <c r="AC1663">
        <v>37</v>
      </c>
      <c r="AD1663">
        <v>20.825199999999999</v>
      </c>
      <c r="AE1663">
        <v>363719215</v>
      </c>
      <c r="AF1663">
        <v>0</v>
      </c>
      <c r="AG1663">
        <v>0</v>
      </c>
      <c r="AH1663">
        <v>0</v>
      </c>
      <c r="AI1663" t="s">
        <v>90</v>
      </c>
      <c r="AJ1663" t="s">
        <v>1082</v>
      </c>
      <c r="AK1663" t="s">
        <v>1083</v>
      </c>
      <c r="AL1663" t="s">
        <v>179</v>
      </c>
      <c r="AM1663" t="str">
        <f t="shared" si="25"/>
        <v>'5.0 5.0' 100000 rq=1</v>
      </c>
    </row>
    <row r="1664" spans="1:39">
      <c r="A1664">
        <v>1663</v>
      </c>
      <c r="B1664" t="s">
        <v>82</v>
      </c>
      <c r="C1664">
        <v>100000</v>
      </c>
      <c r="D1664" t="s">
        <v>152</v>
      </c>
      <c r="E1664" t="s">
        <v>6576</v>
      </c>
      <c r="F1664">
        <v>10000</v>
      </c>
      <c r="G1664">
        <v>256</v>
      </c>
      <c r="H1664">
        <v>0</v>
      </c>
      <c r="I1664">
        <v>36</v>
      </c>
      <c r="J1664">
        <v>1</v>
      </c>
      <c r="K1664" t="s">
        <v>85</v>
      </c>
      <c r="L1664">
        <v>11.34</v>
      </c>
      <c r="M1664">
        <v>0</v>
      </c>
      <c r="N1664">
        <v>79442</v>
      </c>
      <c r="O1664">
        <v>315108</v>
      </c>
      <c r="P1664">
        <v>417.26</v>
      </c>
      <c r="Q1664">
        <v>5.87</v>
      </c>
      <c r="R1664">
        <v>3731</v>
      </c>
      <c r="S1664" t="s">
        <v>153</v>
      </c>
      <c r="T1664" t="s">
        <v>87</v>
      </c>
      <c r="U1664">
        <v>69522455</v>
      </c>
      <c r="V1664">
        <v>0</v>
      </c>
      <c r="W1664">
        <v>0</v>
      </c>
      <c r="X1664">
        <v>0</v>
      </c>
      <c r="Y1664">
        <v>0</v>
      </c>
      <c r="Z1664" t="s">
        <v>88</v>
      </c>
      <c r="AA1664" t="s">
        <v>88</v>
      </c>
      <c r="AB1664" t="s">
        <v>89</v>
      </c>
      <c r="AC1664">
        <v>35</v>
      </c>
      <c r="AD1664">
        <v>18.6875</v>
      </c>
      <c r="AE1664">
        <v>738771494</v>
      </c>
      <c r="AF1664">
        <v>0</v>
      </c>
      <c r="AG1664">
        <v>0</v>
      </c>
      <c r="AH1664">
        <v>3.27099E-2</v>
      </c>
      <c r="AI1664" t="s">
        <v>90</v>
      </c>
      <c r="AJ1664" t="s">
        <v>1586</v>
      </c>
      <c r="AK1664" t="s">
        <v>1587</v>
      </c>
      <c r="AL1664" t="s">
        <v>739</v>
      </c>
      <c r="AM1664" t="str">
        <f t="shared" si="25"/>
        <v>'0.0 0.0' 100000 rq=0</v>
      </c>
    </row>
    <row r="1665" spans="1:39">
      <c r="A1665">
        <v>1664</v>
      </c>
      <c r="B1665" t="s">
        <v>94</v>
      </c>
      <c r="C1665">
        <v>100000</v>
      </c>
      <c r="D1665" t="s">
        <v>110</v>
      </c>
      <c r="E1665" t="s">
        <v>6576</v>
      </c>
      <c r="F1665">
        <v>10000</v>
      </c>
      <c r="G1665">
        <v>256</v>
      </c>
      <c r="H1665">
        <v>0</v>
      </c>
      <c r="I1665">
        <v>144</v>
      </c>
      <c r="J1665">
        <v>2</v>
      </c>
      <c r="K1665" t="s">
        <v>85</v>
      </c>
      <c r="L1665">
        <v>11.4</v>
      </c>
      <c r="M1665">
        <v>0</v>
      </c>
      <c r="N1665">
        <v>89964</v>
      </c>
      <c r="O1665">
        <v>337956</v>
      </c>
      <c r="P1665">
        <v>1610.48</v>
      </c>
      <c r="Q1665">
        <v>5.2</v>
      </c>
      <c r="R1665">
        <v>14166</v>
      </c>
      <c r="S1665" t="s">
        <v>111</v>
      </c>
      <c r="T1665" t="s">
        <v>87</v>
      </c>
      <c r="U1665">
        <v>113317401</v>
      </c>
      <c r="V1665">
        <v>0</v>
      </c>
      <c r="W1665">
        <v>0</v>
      </c>
      <c r="X1665">
        <v>0</v>
      </c>
      <c r="Y1665">
        <v>0</v>
      </c>
      <c r="Z1665" t="s">
        <v>88</v>
      </c>
      <c r="AA1665" t="s">
        <v>88</v>
      </c>
      <c r="AB1665" t="s">
        <v>89</v>
      </c>
      <c r="AC1665">
        <v>37</v>
      </c>
      <c r="AD1665">
        <v>21.521899999999999</v>
      </c>
      <c r="AE1665">
        <v>1152807812</v>
      </c>
      <c r="AF1665">
        <v>0</v>
      </c>
      <c r="AG1665">
        <v>0</v>
      </c>
      <c r="AH1665">
        <v>0</v>
      </c>
      <c r="AI1665" t="s">
        <v>90</v>
      </c>
      <c r="AJ1665" t="s">
        <v>1224</v>
      </c>
      <c r="AK1665" t="s">
        <v>1225</v>
      </c>
      <c r="AL1665" t="s">
        <v>2687</v>
      </c>
      <c r="AM1665" t="str">
        <f t="shared" si="25"/>
        <v>'5.0 5.0' 100000 rq=0</v>
      </c>
    </row>
    <row r="1666" spans="1:39">
      <c r="A1666">
        <v>1665</v>
      </c>
      <c r="B1666" t="s">
        <v>100</v>
      </c>
      <c r="C1666">
        <v>100000</v>
      </c>
      <c r="D1666" t="s">
        <v>83</v>
      </c>
      <c r="E1666" t="s">
        <v>6576</v>
      </c>
      <c r="F1666">
        <v>10000</v>
      </c>
      <c r="G1666">
        <v>256</v>
      </c>
      <c r="H1666">
        <v>1</v>
      </c>
      <c r="I1666">
        <v>72</v>
      </c>
      <c r="J1666">
        <v>3</v>
      </c>
      <c r="K1666" t="s">
        <v>85</v>
      </c>
      <c r="L1666">
        <v>11.4</v>
      </c>
      <c r="M1666">
        <v>0</v>
      </c>
      <c r="N1666">
        <v>145942</v>
      </c>
      <c r="O1666">
        <v>403080</v>
      </c>
      <c r="P1666">
        <v>773.44</v>
      </c>
      <c r="Q1666">
        <v>8.4700000000000006</v>
      </c>
      <c r="R1666">
        <v>6858</v>
      </c>
      <c r="S1666" t="s">
        <v>86</v>
      </c>
      <c r="T1666" t="s">
        <v>87</v>
      </c>
      <c r="U1666">
        <v>18911935</v>
      </c>
      <c r="V1666">
        <v>0</v>
      </c>
      <c r="W1666">
        <v>0</v>
      </c>
      <c r="X1666">
        <v>0</v>
      </c>
      <c r="Y1666">
        <v>0</v>
      </c>
      <c r="Z1666" t="s">
        <v>88</v>
      </c>
      <c r="AA1666" t="s">
        <v>88</v>
      </c>
      <c r="AB1666" t="s">
        <v>89</v>
      </c>
      <c r="AC1666">
        <v>34</v>
      </c>
      <c r="AD1666">
        <v>19.819400000000002</v>
      </c>
      <c r="AE1666">
        <v>200344942</v>
      </c>
      <c r="AF1666">
        <v>0</v>
      </c>
      <c r="AG1666">
        <v>0</v>
      </c>
      <c r="AH1666">
        <v>0</v>
      </c>
      <c r="AI1666" t="s">
        <v>90</v>
      </c>
      <c r="AJ1666" t="s">
        <v>1277</v>
      </c>
      <c r="AK1666" t="s">
        <v>1278</v>
      </c>
      <c r="AL1666" t="s">
        <v>390</v>
      </c>
      <c r="AM1666" t="str">
        <f t="shared" si="25"/>
        <v>'20.0 20.0' 100000 rq=1</v>
      </c>
    </row>
    <row r="1667" spans="1:39">
      <c r="A1667">
        <v>1666</v>
      </c>
      <c r="B1667" t="s">
        <v>82</v>
      </c>
      <c r="C1667">
        <v>100000</v>
      </c>
      <c r="D1667" t="s">
        <v>124</v>
      </c>
      <c r="E1667" t="s">
        <v>6576</v>
      </c>
      <c r="F1667">
        <v>10000</v>
      </c>
      <c r="G1667">
        <v>256</v>
      </c>
      <c r="H1667">
        <v>1</v>
      </c>
      <c r="I1667">
        <v>12</v>
      </c>
      <c r="J1667">
        <v>1</v>
      </c>
      <c r="K1667" t="s">
        <v>85</v>
      </c>
      <c r="L1667">
        <v>11.23</v>
      </c>
      <c r="M1667">
        <v>0</v>
      </c>
      <c r="N1667">
        <v>72501</v>
      </c>
      <c r="O1667">
        <v>293752</v>
      </c>
      <c r="P1667">
        <v>155.27000000000001</v>
      </c>
      <c r="Q1667">
        <v>4.6500000000000004</v>
      </c>
      <c r="R1667">
        <v>1423</v>
      </c>
      <c r="S1667" t="s">
        <v>125</v>
      </c>
      <c r="T1667" t="s">
        <v>87</v>
      </c>
      <c r="U1667">
        <v>27169668</v>
      </c>
      <c r="V1667">
        <v>0</v>
      </c>
      <c r="W1667">
        <v>0</v>
      </c>
      <c r="X1667">
        <v>0</v>
      </c>
      <c r="Y1667">
        <v>0</v>
      </c>
      <c r="Z1667" t="s">
        <v>88</v>
      </c>
      <c r="AA1667" t="s">
        <v>88</v>
      </c>
      <c r="AB1667" t="s">
        <v>89</v>
      </c>
      <c r="AC1667">
        <v>37</v>
      </c>
      <c r="AD1667">
        <v>19.957999999999998</v>
      </c>
      <c r="AE1667">
        <v>296974677</v>
      </c>
      <c r="AF1667">
        <v>0</v>
      </c>
      <c r="AG1667">
        <v>0</v>
      </c>
      <c r="AH1667">
        <v>0.52841800000000005</v>
      </c>
      <c r="AI1667" t="s">
        <v>90</v>
      </c>
      <c r="AJ1667" t="s">
        <v>1270</v>
      </c>
      <c r="AK1667" t="s">
        <v>1271</v>
      </c>
      <c r="AL1667" t="s">
        <v>893</v>
      </c>
      <c r="AM1667" t="str">
        <f t="shared" ref="AM1667:AM1730" si="26">B1667&amp;" "&amp;C1667&amp;" rq="&amp;H1667</f>
        <v>'0.0 0.0' 100000 rq=1</v>
      </c>
    </row>
    <row r="1668" spans="1:39">
      <c r="A1668">
        <v>1667</v>
      </c>
      <c r="B1668" t="s">
        <v>82</v>
      </c>
      <c r="C1668">
        <v>100000</v>
      </c>
      <c r="D1668" t="s">
        <v>124</v>
      </c>
      <c r="E1668" t="s">
        <v>6576</v>
      </c>
      <c r="F1668">
        <v>10000</v>
      </c>
      <c r="G1668">
        <v>256</v>
      </c>
      <c r="H1668">
        <v>0</v>
      </c>
      <c r="I1668">
        <v>168</v>
      </c>
      <c r="J1668">
        <v>6</v>
      </c>
      <c r="K1668" t="s">
        <v>85</v>
      </c>
      <c r="L1668">
        <v>11.36</v>
      </c>
      <c r="M1668">
        <v>0</v>
      </c>
      <c r="N1668">
        <v>79386</v>
      </c>
      <c r="O1668">
        <v>311692</v>
      </c>
      <c r="P1668">
        <v>1852.4</v>
      </c>
      <c r="Q1668">
        <v>5.58</v>
      </c>
      <c r="R1668">
        <v>16346</v>
      </c>
      <c r="S1668" t="s">
        <v>125</v>
      </c>
      <c r="T1668" t="s">
        <v>87</v>
      </c>
      <c r="U1668">
        <v>231026341</v>
      </c>
      <c r="V1668">
        <v>0</v>
      </c>
      <c r="W1668">
        <v>0</v>
      </c>
      <c r="X1668">
        <v>0</v>
      </c>
      <c r="Y1668">
        <v>0</v>
      </c>
      <c r="Z1668" t="s">
        <v>88</v>
      </c>
      <c r="AA1668" t="s">
        <v>88</v>
      </c>
      <c r="AB1668" t="s">
        <v>89</v>
      </c>
      <c r="AC1668">
        <v>35</v>
      </c>
      <c r="AD1668">
        <v>20.158100000000001</v>
      </c>
      <c r="AE1668">
        <v>2336399521</v>
      </c>
      <c r="AF1668">
        <v>0</v>
      </c>
      <c r="AG1668">
        <v>0</v>
      </c>
      <c r="AH1668">
        <v>0.26178699999999999</v>
      </c>
      <c r="AI1668" t="s">
        <v>90</v>
      </c>
      <c r="AJ1668" t="s">
        <v>834</v>
      </c>
      <c r="AK1668" t="s">
        <v>835</v>
      </c>
      <c r="AL1668" t="s">
        <v>1336</v>
      </c>
      <c r="AM1668" t="str">
        <f t="shared" si="26"/>
        <v>'0.0 0.0' 100000 rq=0</v>
      </c>
    </row>
    <row r="1669" spans="1:39">
      <c r="A1669">
        <v>1668</v>
      </c>
      <c r="B1669" t="s">
        <v>100</v>
      </c>
      <c r="C1669">
        <v>100000</v>
      </c>
      <c r="D1669" t="s">
        <v>6577</v>
      </c>
      <c r="E1669" t="s">
        <v>6576</v>
      </c>
      <c r="F1669">
        <v>10000</v>
      </c>
      <c r="G1669">
        <v>256</v>
      </c>
      <c r="H1669">
        <v>0</v>
      </c>
      <c r="I1669">
        <v>24</v>
      </c>
      <c r="J1669">
        <v>1</v>
      </c>
      <c r="K1669" t="s">
        <v>85</v>
      </c>
      <c r="L1669">
        <v>11.35</v>
      </c>
      <c r="M1669">
        <v>0</v>
      </c>
      <c r="N1669">
        <v>78732</v>
      </c>
      <c r="O1669">
        <v>313020</v>
      </c>
      <c r="P1669">
        <v>287.16000000000003</v>
      </c>
      <c r="Q1669">
        <v>5.25</v>
      </c>
      <c r="R1669">
        <v>2575</v>
      </c>
      <c r="S1669" t="s">
        <v>6578</v>
      </c>
      <c r="T1669" t="s">
        <v>87</v>
      </c>
      <c r="U1669">
        <v>48832564</v>
      </c>
      <c r="V1669">
        <v>0</v>
      </c>
      <c r="W1669">
        <v>0</v>
      </c>
      <c r="X1669">
        <v>0</v>
      </c>
      <c r="Y1669">
        <v>0</v>
      </c>
      <c r="Z1669" t="s">
        <v>88</v>
      </c>
      <c r="AA1669" t="s">
        <v>88</v>
      </c>
      <c r="AB1669" t="s">
        <v>89</v>
      </c>
      <c r="AC1669">
        <v>33</v>
      </c>
      <c r="AD1669">
        <v>19.491199999999999</v>
      </c>
      <c r="AE1669">
        <v>527330712</v>
      </c>
      <c r="AF1669">
        <v>0</v>
      </c>
      <c r="AG1669">
        <v>0</v>
      </c>
      <c r="AH1669">
        <v>0</v>
      </c>
      <c r="AI1669" t="s">
        <v>90</v>
      </c>
      <c r="AJ1669" t="s">
        <v>1827</v>
      </c>
      <c r="AK1669" t="s">
        <v>1828</v>
      </c>
      <c r="AL1669" t="s">
        <v>6587</v>
      </c>
      <c r="AM1669" t="str">
        <f t="shared" si="26"/>
        <v>'20.0 20.0' 100000 rq=0</v>
      </c>
    </row>
    <row r="1670" spans="1:39">
      <c r="A1670">
        <v>1669</v>
      </c>
      <c r="B1670" t="s">
        <v>94</v>
      </c>
      <c r="C1670">
        <v>100000</v>
      </c>
      <c r="D1670" t="s">
        <v>110</v>
      </c>
      <c r="E1670" t="s">
        <v>6576</v>
      </c>
      <c r="F1670">
        <v>10000</v>
      </c>
      <c r="G1670">
        <v>256</v>
      </c>
      <c r="H1670">
        <v>0</v>
      </c>
      <c r="I1670">
        <v>18</v>
      </c>
      <c r="J1670">
        <v>1</v>
      </c>
      <c r="K1670" t="s">
        <v>85</v>
      </c>
      <c r="L1670">
        <v>11.35</v>
      </c>
      <c r="M1670">
        <v>0</v>
      </c>
      <c r="N1670">
        <v>78509</v>
      </c>
      <c r="O1670">
        <v>312820</v>
      </c>
      <c r="P1670">
        <v>222.54</v>
      </c>
      <c r="Q1670">
        <v>4.68</v>
      </c>
      <c r="R1670">
        <v>2000</v>
      </c>
      <c r="S1670" t="s">
        <v>111</v>
      </c>
      <c r="T1670" t="s">
        <v>87</v>
      </c>
      <c r="U1670">
        <v>37576561</v>
      </c>
      <c r="V1670">
        <v>0</v>
      </c>
      <c r="W1670">
        <v>0</v>
      </c>
      <c r="X1670">
        <v>0</v>
      </c>
      <c r="Y1670">
        <v>0</v>
      </c>
      <c r="Z1670" t="s">
        <v>88</v>
      </c>
      <c r="AA1670" t="s">
        <v>88</v>
      </c>
      <c r="AB1670" t="s">
        <v>89</v>
      </c>
      <c r="AC1670">
        <v>39</v>
      </c>
      <c r="AD1670">
        <v>19.82</v>
      </c>
      <c r="AE1670">
        <v>404034385</v>
      </c>
      <c r="AF1670">
        <v>0</v>
      </c>
      <c r="AG1670">
        <v>0</v>
      </c>
      <c r="AH1670">
        <v>0</v>
      </c>
      <c r="AI1670" t="s">
        <v>90</v>
      </c>
      <c r="AJ1670" t="s">
        <v>1741</v>
      </c>
      <c r="AK1670" t="s">
        <v>1742</v>
      </c>
      <c r="AL1670" t="s">
        <v>2230</v>
      </c>
      <c r="AM1670" t="str">
        <f t="shared" si="26"/>
        <v>'5.0 5.0' 100000 rq=0</v>
      </c>
    </row>
    <row r="1671" spans="1:39">
      <c r="A1671">
        <v>1670</v>
      </c>
      <c r="B1671" t="s">
        <v>82</v>
      </c>
      <c r="C1671">
        <v>100000</v>
      </c>
      <c r="D1671" t="s">
        <v>83</v>
      </c>
      <c r="E1671" t="s">
        <v>6576</v>
      </c>
      <c r="F1671">
        <v>10000</v>
      </c>
      <c r="G1671">
        <v>256</v>
      </c>
      <c r="H1671">
        <v>0</v>
      </c>
      <c r="I1671">
        <v>60</v>
      </c>
      <c r="J1671">
        <v>4</v>
      </c>
      <c r="K1671" t="s">
        <v>85</v>
      </c>
      <c r="L1671">
        <v>11.36</v>
      </c>
      <c r="M1671">
        <v>0</v>
      </c>
      <c r="N1671">
        <v>80101</v>
      </c>
      <c r="O1671">
        <v>308832</v>
      </c>
      <c r="P1671">
        <v>688.43</v>
      </c>
      <c r="Q1671">
        <v>4.6900000000000004</v>
      </c>
      <c r="R1671">
        <v>6101</v>
      </c>
      <c r="S1671" t="s">
        <v>86</v>
      </c>
      <c r="T1671" t="s">
        <v>87</v>
      </c>
      <c r="U1671">
        <v>73223598</v>
      </c>
      <c r="V1671">
        <v>0</v>
      </c>
      <c r="W1671">
        <v>0</v>
      </c>
      <c r="X1671">
        <v>0</v>
      </c>
      <c r="Y1671">
        <v>0</v>
      </c>
      <c r="Z1671" t="s">
        <v>88</v>
      </c>
      <c r="AA1671" t="s">
        <v>88</v>
      </c>
      <c r="AB1671" t="s">
        <v>89</v>
      </c>
      <c r="AC1671">
        <v>38</v>
      </c>
      <c r="AD1671">
        <v>21.095800000000001</v>
      </c>
      <c r="AE1671">
        <v>743851302</v>
      </c>
      <c r="AF1671">
        <v>0</v>
      </c>
      <c r="AG1671">
        <v>0</v>
      </c>
      <c r="AH1671">
        <v>0</v>
      </c>
      <c r="AI1671" t="s">
        <v>90</v>
      </c>
      <c r="AJ1671" t="s">
        <v>1772</v>
      </c>
      <c r="AK1671" t="s">
        <v>1773</v>
      </c>
      <c r="AL1671" t="s">
        <v>93</v>
      </c>
      <c r="AM1671" t="str">
        <f t="shared" si="26"/>
        <v>'0.0 0.0' 100000 rq=0</v>
      </c>
    </row>
    <row r="1672" spans="1:39">
      <c r="A1672">
        <v>1671</v>
      </c>
      <c r="B1672" t="s">
        <v>82</v>
      </c>
      <c r="C1672">
        <v>100000</v>
      </c>
      <c r="D1672" t="s">
        <v>152</v>
      </c>
      <c r="E1672" t="s">
        <v>6576</v>
      </c>
      <c r="F1672">
        <v>10000</v>
      </c>
      <c r="G1672">
        <v>256</v>
      </c>
      <c r="H1672">
        <v>1</v>
      </c>
      <c r="I1672">
        <v>36</v>
      </c>
      <c r="J1672">
        <v>2</v>
      </c>
      <c r="K1672" t="s">
        <v>85</v>
      </c>
      <c r="L1672">
        <v>11.42</v>
      </c>
      <c r="M1672">
        <v>0</v>
      </c>
      <c r="N1672">
        <v>79346</v>
      </c>
      <c r="O1672">
        <v>314804</v>
      </c>
      <c r="P1672">
        <v>419.54</v>
      </c>
      <c r="Q1672">
        <v>5.29</v>
      </c>
      <c r="R1672">
        <v>3718</v>
      </c>
      <c r="S1672" t="s">
        <v>153</v>
      </c>
      <c r="T1672" t="s">
        <v>87</v>
      </c>
      <c r="U1672">
        <v>66559922</v>
      </c>
      <c r="V1672">
        <v>0</v>
      </c>
      <c r="W1672">
        <v>0</v>
      </c>
      <c r="X1672">
        <v>0</v>
      </c>
      <c r="Y1672">
        <v>0</v>
      </c>
      <c r="Z1672" t="s">
        <v>88</v>
      </c>
      <c r="AA1672" t="s">
        <v>88</v>
      </c>
      <c r="AB1672" t="s">
        <v>89</v>
      </c>
      <c r="AC1672">
        <v>36</v>
      </c>
      <c r="AD1672">
        <v>20.118099999999998</v>
      </c>
      <c r="AE1672">
        <v>709001816</v>
      </c>
      <c r="AF1672">
        <v>0</v>
      </c>
      <c r="AG1672">
        <v>0</v>
      </c>
      <c r="AH1672">
        <v>7.04481E-2</v>
      </c>
      <c r="AI1672" t="s">
        <v>90</v>
      </c>
      <c r="AJ1672" t="s">
        <v>1481</v>
      </c>
      <c r="AK1672" t="s">
        <v>1482</v>
      </c>
      <c r="AL1672" t="s">
        <v>379</v>
      </c>
      <c r="AM1672" t="str">
        <f t="shared" si="26"/>
        <v>'0.0 0.0' 100000 rq=1</v>
      </c>
    </row>
    <row r="1673" spans="1:39">
      <c r="A1673">
        <v>1672</v>
      </c>
      <c r="B1673" t="s">
        <v>100</v>
      </c>
      <c r="C1673">
        <v>100000</v>
      </c>
      <c r="D1673" t="s">
        <v>83</v>
      </c>
      <c r="E1673" t="s">
        <v>6576</v>
      </c>
      <c r="F1673">
        <v>10000</v>
      </c>
      <c r="G1673">
        <v>256</v>
      </c>
      <c r="H1673">
        <v>0</v>
      </c>
      <c r="I1673">
        <v>60</v>
      </c>
      <c r="J1673">
        <v>5</v>
      </c>
      <c r="K1673" t="s">
        <v>85</v>
      </c>
      <c r="L1673">
        <v>11.38</v>
      </c>
      <c r="M1673">
        <v>0</v>
      </c>
      <c r="N1673">
        <v>85138</v>
      </c>
      <c r="O1673">
        <v>318232</v>
      </c>
      <c r="P1673">
        <v>690.07</v>
      </c>
      <c r="Q1673">
        <v>4.04</v>
      </c>
      <c r="R1673">
        <v>6097</v>
      </c>
      <c r="S1673" t="s">
        <v>86</v>
      </c>
      <c r="T1673" t="s">
        <v>87</v>
      </c>
      <c r="U1673">
        <v>21729218</v>
      </c>
      <c r="V1673">
        <v>0</v>
      </c>
      <c r="W1673">
        <v>0</v>
      </c>
      <c r="X1673">
        <v>0</v>
      </c>
      <c r="Y1673">
        <v>0</v>
      </c>
      <c r="Z1673" t="s">
        <v>88</v>
      </c>
      <c r="AA1673" t="s">
        <v>88</v>
      </c>
      <c r="AB1673" t="s">
        <v>89</v>
      </c>
      <c r="AC1673">
        <v>36</v>
      </c>
      <c r="AD1673">
        <v>20.110399999999998</v>
      </c>
      <c r="AE1673">
        <v>229224686</v>
      </c>
      <c r="AF1673">
        <v>0</v>
      </c>
      <c r="AG1673">
        <v>0</v>
      </c>
      <c r="AH1673">
        <v>0</v>
      </c>
      <c r="AI1673" t="s">
        <v>90</v>
      </c>
      <c r="AJ1673" t="s">
        <v>1805</v>
      </c>
      <c r="AK1673" t="s">
        <v>1806</v>
      </c>
      <c r="AL1673" t="s">
        <v>594</v>
      </c>
      <c r="AM1673" t="str">
        <f t="shared" si="26"/>
        <v>'20.0 20.0' 100000 rq=0</v>
      </c>
    </row>
    <row r="1674" spans="1:39">
      <c r="A1674">
        <v>1673</v>
      </c>
      <c r="B1674" t="s">
        <v>100</v>
      </c>
      <c r="C1674">
        <v>100000</v>
      </c>
      <c r="D1674" t="s">
        <v>83</v>
      </c>
      <c r="E1674" t="s">
        <v>6576</v>
      </c>
      <c r="F1674">
        <v>10000</v>
      </c>
      <c r="G1674">
        <v>256</v>
      </c>
      <c r="H1674">
        <v>1</v>
      </c>
      <c r="I1674">
        <v>60</v>
      </c>
      <c r="J1674">
        <v>2</v>
      </c>
      <c r="K1674" t="s">
        <v>85</v>
      </c>
      <c r="L1674">
        <v>11.4</v>
      </c>
      <c r="M1674">
        <v>0</v>
      </c>
      <c r="N1674">
        <v>136822</v>
      </c>
      <c r="O1674">
        <v>381160</v>
      </c>
      <c r="P1674">
        <v>656</v>
      </c>
      <c r="Q1674">
        <v>7.49</v>
      </c>
      <c r="R1674">
        <v>5815</v>
      </c>
      <c r="S1674" t="s">
        <v>86</v>
      </c>
      <c r="T1674" t="s">
        <v>87</v>
      </c>
      <c r="U1674">
        <v>19134226</v>
      </c>
      <c r="V1674">
        <v>0</v>
      </c>
      <c r="W1674">
        <v>0</v>
      </c>
      <c r="X1674">
        <v>0</v>
      </c>
      <c r="Y1674">
        <v>0</v>
      </c>
      <c r="Z1674" t="s">
        <v>88</v>
      </c>
      <c r="AA1674" t="s">
        <v>88</v>
      </c>
      <c r="AB1674" t="s">
        <v>89</v>
      </c>
      <c r="AC1674">
        <v>35</v>
      </c>
      <c r="AD1674">
        <v>19.7515</v>
      </c>
      <c r="AE1674">
        <v>203453156</v>
      </c>
      <c r="AF1674">
        <v>0</v>
      </c>
      <c r="AG1674">
        <v>0</v>
      </c>
      <c r="AH1674">
        <v>0</v>
      </c>
      <c r="AI1674" t="s">
        <v>90</v>
      </c>
      <c r="AJ1674" t="s">
        <v>298</v>
      </c>
      <c r="AK1674" t="s">
        <v>299</v>
      </c>
      <c r="AL1674" t="s">
        <v>1401</v>
      </c>
      <c r="AM1674" t="str">
        <f t="shared" si="26"/>
        <v>'20.0 20.0' 100000 rq=1</v>
      </c>
    </row>
    <row r="1675" spans="1:39">
      <c r="A1675">
        <v>1674</v>
      </c>
      <c r="B1675" t="s">
        <v>94</v>
      </c>
      <c r="C1675">
        <v>100000</v>
      </c>
      <c r="D1675" t="s">
        <v>152</v>
      </c>
      <c r="E1675" t="s">
        <v>6576</v>
      </c>
      <c r="F1675">
        <v>10000</v>
      </c>
      <c r="G1675">
        <v>256</v>
      </c>
      <c r="H1675">
        <v>0</v>
      </c>
      <c r="I1675">
        <v>1</v>
      </c>
      <c r="J1675">
        <v>4</v>
      </c>
      <c r="K1675" t="s">
        <v>85</v>
      </c>
      <c r="L1675">
        <v>11.24</v>
      </c>
      <c r="M1675">
        <v>0</v>
      </c>
      <c r="N1675">
        <v>77180</v>
      </c>
      <c r="O1675">
        <v>309772</v>
      </c>
      <c r="P1675">
        <v>35.17</v>
      </c>
      <c r="Q1675">
        <v>5.0999999999999996</v>
      </c>
      <c r="R1675">
        <v>358</v>
      </c>
      <c r="S1675" t="s">
        <v>153</v>
      </c>
      <c r="T1675" t="s">
        <v>87</v>
      </c>
      <c r="U1675">
        <v>2898893</v>
      </c>
      <c r="V1675">
        <v>0</v>
      </c>
      <c r="W1675">
        <v>0</v>
      </c>
      <c r="X1675">
        <v>0</v>
      </c>
      <c r="Y1675">
        <v>0</v>
      </c>
      <c r="Z1675" t="s">
        <v>88</v>
      </c>
      <c r="AA1675" t="s">
        <v>88</v>
      </c>
      <c r="AB1675" t="s">
        <v>89</v>
      </c>
      <c r="AC1675">
        <v>35</v>
      </c>
      <c r="AD1675">
        <v>20.508800000000001</v>
      </c>
      <c r="AE1675">
        <v>31212483</v>
      </c>
      <c r="AF1675">
        <v>0</v>
      </c>
      <c r="AG1675">
        <v>0</v>
      </c>
      <c r="AH1675">
        <v>4.4302200000000003E-3</v>
      </c>
      <c r="AI1675" t="s">
        <v>90</v>
      </c>
      <c r="AJ1675" t="s">
        <v>1973</v>
      </c>
      <c r="AK1675" t="s">
        <v>1974</v>
      </c>
      <c r="AL1675" t="s">
        <v>271</v>
      </c>
      <c r="AM1675" t="str">
        <f t="shared" si="26"/>
        <v>'5.0 5.0' 100000 rq=0</v>
      </c>
    </row>
    <row r="1676" spans="1:39">
      <c r="A1676">
        <v>1675</v>
      </c>
      <c r="B1676" t="s">
        <v>100</v>
      </c>
      <c r="C1676">
        <v>100000</v>
      </c>
      <c r="D1676" t="s">
        <v>6577</v>
      </c>
      <c r="E1676" t="s">
        <v>6576</v>
      </c>
      <c r="F1676">
        <v>10000</v>
      </c>
      <c r="G1676">
        <v>256</v>
      </c>
      <c r="H1676">
        <v>1</v>
      </c>
      <c r="I1676">
        <v>96</v>
      </c>
      <c r="J1676">
        <v>6</v>
      </c>
      <c r="K1676" t="s">
        <v>85</v>
      </c>
      <c r="L1676">
        <v>16.12</v>
      </c>
      <c r="M1676">
        <v>0</v>
      </c>
      <c r="N1676">
        <v>1786042</v>
      </c>
      <c r="O1676">
        <v>4165356</v>
      </c>
      <c r="P1676">
        <v>1267.78</v>
      </c>
      <c r="Q1676">
        <v>54.87</v>
      </c>
      <c r="R1676">
        <v>8200</v>
      </c>
      <c r="S1676" t="s">
        <v>6578</v>
      </c>
      <c r="T1676" t="s">
        <v>87</v>
      </c>
      <c r="U1676">
        <v>46677117</v>
      </c>
      <c r="V1676">
        <v>0</v>
      </c>
      <c r="W1676">
        <v>0</v>
      </c>
      <c r="X1676">
        <v>0</v>
      </c>
      <c r="Y1676">
        <v>0</v>
      </c>
      <c r="Z1676" t="s">
        <v>88</v>
      </c>
      <c r="AA1676" t="s">
        <v>88</v>
      </c>
      <c r="AB1676" t="s">
        <v>89</v>
      </c>
      <c r="AC1676">
        <v>36</v>
      </c>
      <c r="AD1676">
        <v>21.331399999999999</v>
      </c>
      <c r="AE1676">
        <v>498059553</v>
      </c>
      <c r="AF1676">
        <v>0</v>
      </c>
      <c r="AG1676">
        <v>0</v>
      </c>
      <c r="AH1676">
        <v>0</v>
      </c>
      <c r="AI1676" t="s">
        <v>90</v>
      </c>
      <c r="AJ1676" t="s">
        <v>1245</v>
      </c>
      <c r="AK1676" t="s">
        <v>1246</v>
      </c>
      <c r="AL1676" t="s">
        <v>6645</v>
      </c>
      <c r="AM1676" t="str">
        <f t="shared" si="26"/>
        <v>'20.0 20.0' 100000 rq=1</v>
      </c>
    </row>
    <row r="1677" spans="1:39">
      <c r="A1677">
        <v>1676</v>
      </c>
      <c r="B1677" t="s">
        <v>100</v>
      </c>
      <c r="C1677">
        <v>100000</v>
      </c>
      <c r="D1677" t="s">
        <v>110</v>
      </c>
      <c r="E1677" t="s">
        <v>6576</v>
      </c>
      <c r="F1677">
        <v>10000</v>
      </c>
      <c r="G1677">
        <v>256</v>
      </c>
      <c r="H1677">
        <v>0</v>
      </c>
      <c r="I1677">
        <v>96</v>
      </c>
      <c r="J1677">
        <v>5</v>
      </c>
      <c r="K1677" t="s">
        <v>85</v>
      </c>
      <c r="L1677">
        <v>11.4</v>
      </c>
      <c r="M1677">
        <v>0</v>
      </c>
      <c r="N1677">
        <v>86135</v>
      </c>
      <c r="O1677">
        <v>328996</v>
      </c>
      <c r="P1677">
        <v>1080.0899999999999</v>
      </c>
      <c r="Q1677">
        <v>5.59</v>
      </c>
      <c r="R1677">
        <v>9519</v>
      </c>
      <c r="S1677" t="s">
        <v>111</v>
      </c>
      <c r="T1677" t="s">
        <v>87</v>
      </c>
      <c r="U1677">
        <v>49466380</v>
      </c>
      <c r="V1677">
        <v>0</v>
      </c>
      <c r="W1677">
        <v>0</v>
      </c>
      <c r="X1677">
        <v>0</v>
      </c>
      <c r="Y1677">
        <v>0</v>
      </c>
      <c r="Z1677" t="s">
        <v>88</v>
      </c>
      <c r="AA1677" t="s">
        <v>88</v>
      </c>
      <c r="AB1677" t="s">
        <v>89</v>
      </c>
      <c r="AC1677">
        <v>36</v>
      </c>
      <c r="AD1677">
        <v>19.703199999999999</v>
      </c>
      <c r="AE1677">
        <v>515009042</v>
      </c>
      <c r="AF1677">
        <v>0</v>
      </c>
      <c r="AG1677">
        <v>0</v>
      </c>
      <c r="AH1677">
        <v>0</v>
      </c>
      <c r="AI1677" t="s">
        <v>90</v>
      </c>
      <c r="AJ1677" t="s">
        <v>244</v>
      </c>
      <c r="AK1677" t="s">
        <v>245</v>
      </c>
      <c r="AL1677" t="s">
        <v>2565</v>
      </c>
      <c r="AM1677" t="str">
        <f t="shared" si="26"/>
        <v>'20.0 20.0' 100000 rq=0</v>
      </c>
    </row>
    <row r="1678" spans="1:39">
      <c r="A1678">
        <v>1677</v>
      </c>
      <c r="B1678" t="s">
        <v>82</v>
      </c>
      <c r="C1678">
        <v>100000</v>
      </c>
      <c r="D1678" t="s">
        <v>6577</v>
      </c>
      <c r="E1678" t="s">
        <v>6576</v>
      </c>
      <c r="F1678">
        <v>10000</v>
      </c>
      <c r="G1678">
        <v>256</v>
      </c>
      <c r="H1678">
        <v>1</v>
      </c>
      <c r="I1678">
        <v>1</v>
      </c>
      <c r="J1678">
        <v>3</v>
      </c>
      <c r="K1678" t="s">
        <v>85</v>
      </c>
      <c r="L1678">
        <v>11.31</v>
      </c>
      <c r="M1678">
        <v>0</v>
      </c>
      <c r="N1678">
        <v>76988</v>
      </c>
      <c r="O1678">
        <v>308824</v>
      </c>
      <c r="P1678">
        <v>33.090000000000003</v>
      </c>
      <c r="Q1678">
        <v>5.23</v>
      </c>
      <c r="R1678">
        <v>338</v>
      </c>
      <c r="S1678" t="s">
        <v>6578</v>
      </c>
      <c r="T1678" t="s">
        <v>87</v>
      </c>
      <c r="U1678">
        <v>659</v>
      </c>
      <c r="V1678">
        <v>0</v>
      </c>
      <c r="W1678">
        <v>0</v>
      </c>
      <c r="X1678">
        <v>0</v>
      </c>
      <c r="Y1678">
        <v>0</v>
      </c>
      <c r="Z1678" t="s">
        <v>88</v>
      </c>
      <c r="AA1678" t="s">
        <v>88</v>
      </c>
      <c r="AB1678" t="s">
        <v>89</v>
      </c>
      <c r="AC1678">
        <v>35</v>
      </c>
      <c r="AD1678">
        <v>19.597899999999999</v>
      </c>
      <c r="AE1678">
        <v>2467497</v>
      </c>
      <c r="AF1678">
        <v>0</v>
      </c>
      <c r="AG1678">
        <v>0</v>
      </c>
      <c r="AH1678">
        <v>0</v>
      </c>
      <c r="AI1678" t="s">
        <v>90</v>
      </c>
      <c r="AJ1678" t="s">
        <v>235</v>
      </c>
      <c r="AK1678" t="s">
        <v>236</v>
      </c>
      <c r="AL1678" t="s">
        <v>6584</v>
      </c>
      <c r="AM1678" t="str">
        <f t="shared" si="26"/>
        <v>'0.0 0.0' 100000 rq=1</v>
      </c>
    </row>
    <row r="1679" spans="1:39">
      <c r="A1679">
        <v>1678</v>
      </c>
      <c r="B1679" t="s">
        <v>100</v>
      </c>
      <c r="C1679">
        <v>100000</v>
      </c>
      <c r="D1679" t="s">
        <v>6577</v>
      </c>
      <c r="E1679" t="s">
        <v>6576</v>
      </c>
      <c r="F1679">
        <v>10000</v>
      </c>
      <c r="G1679">
        <v>256</v>
      </c>
      <c r="H1679">
        <v>1</v>
      </c>
      <c r="I1679">
        <v>1</v>
      </c>
      <c r="J1679">
        <v>3</v>
      </c>
      <c r="K1679" t="s">
        <v>85</v>
      </c>
      <c r="L1679">
        <v>11.4</v>
      </c>
      <c r="M1679">
        <v>0</v>
      </c>
      <c r="N1679">
        <v>77002</v>
      </c>
      <c r="O1679">
        <v>308872</v>
      </c>
      <c r="P1679">
        <v>29.29</v>
      </c>
      <c r="Q1679">
        <v>5.64</v>
      </c>
      <c r="R1679">
        <v>306</v>
      </c>
      <c r="S1679" t="s">
        <v>6578</v>
      </c>
      <c r="T1679" t="s">
        <v>87</v>
      </c>
      <c r="U1679">
        <v>657</v>
      </c>
      <c r="V1679">
        <v>0</v>
      </c>
      <c r="W1679">
        <v>0</v>
      </c>
      <c r="X1679">
        <v>0</v>
      </c>
      <c r="Y1679">
        <v>0</v>
      </c>
      <c r="Z1679" t="s">
        <v>88</v>
      </c>
      <c r="AA1679" t="s">
        <v>88</v>
      </c>
      <c r="AB1679" t="s">
        <v>89</v>
      </c>
      <c r="AC1679">
        <v>39</v>
      </c>
      <c r="AD1679">
        <v>20.654599999999999</v>
      </c>
      <c r="AE1679">
        <v>2422472</v>
      </c>
      <c r="AF1679">
        <v>0</v>
      </c>
      <c r="AG1679">
        <v>0</v>
      </c>
      <c r="AH1679">
        <v>0</v>
      </c>
      <c r="AI1679" t="s">
        <v>90</v>
      </c>
      <c r="AJ1679" t="s">
        <v>205</v>
      </c>
      <c r="AK1679" t="s">
        <v>206</v>
      </c>
      <c r="AL1679" t="s">
        <v>6642</v>
      </c>
      <c r="AM1679" t="str">
        <f t="shared" si="26"/>
        <v>'20.0 20.0' 100000 rq=1</v>
      </c>
    </row>
    <row r="1680" spans="1:39">
      <c r="A1680">
        <v>1679</v>
      </c>
      <c r="B1680" t="s">
        <v>94</v>
      </c>
      <c r="C1680">
        <v>100000</v>
      </c>
      <c r="D1680" t="s">
        <v>124</v>
      </c>
      <c r="E1680" t="s">
        <v>6576</v>
      </c>
      <c r="F1680">
        <v>10000</v>
      </c>
      <c r="G1680">
        <v>256</v>
      </c>
      <c r="H1680">
        <v>1</v>
      </c>
      <c r="I1680">
        <v>96</v>
      </c>
      <c r="J1680">
        <v>4</v>
      </c>
      <c r="K1680" t="s">
        <v>85</v>
      </c>
      <c r="L1680">
        <v>11.39</v>
      </c>
      <c r="M1680">
        <v>0</v>
      </c>
      <c r="N1680">
        <v>75593</v>
      </c>
      <c r="O1680">
        <v>300508</v>
      </c>
      <c r="P1680">
        <v>1083.68</v>
      </c>
      <c r="Q1680">
        <v>5.55</v>
      </c>
      <c r="R1680">
        <v>9558</v>
      </c>
      <c r="S1680" t="s">
        <v>125</v>
      </c>
      <c r="T1680" t="s">
        <v>87</v>
      </c>
      <c r="U1680">
        <v>81251704</v>
      </c>
      <c r="V1680">
        <v>0</v>
      </c>
      <c r="W1680">
        <v>0</v>
      </c>
      <c r="X1680">
        <v>0</v>
      </c>
      <c r="Y1680">
        <v>0</v>
      </c>
      <c r="Z1680" t="s">
        <v>88</v>
      </c>
      <c r="AA1680" t="s">
        <v>88</v>
      </c>
      <c r="AB1680" t="s">
        <v>89</v>
      </c>
      <c r="AC1680">
        <v>32</v>
      </c>
      <c r="AD1680">
        <v>18.599</v>
      </c>
      <c r="AE1680">
        <v>844407730</v>
      </c>
      <c r="AF1680">
        <v>0</v>
      </c>
      <c r="AG1680">
        <v>0</v>
      </c>
      <c r="AH1680">
        <v>3.3369499999999999</v>
      </c>
      <c r="AI1680" t="s">
        <v>90</v>
      </c>
      <c r="AJ1680" t="s">
        <v>1693</v>
      </c>
      <c r="AK1680" t="s">
        <v>1694</v>
      </c>
      <c r="AL1680" t="s">
        <v>1931</v>
      </c>
      <c r="AM1680" t="str">
        <f t="shared" si="26"/>
        <v>'5.0 5.0' 100000 rq=1</v>
      </c>
    </row>
    <row r="1681" spans="1:39">
      <c r="A1681">
        <v>1680</v>
      </c>
      <c r="B1681" t="s">
        <v>82</v>
      </c>
      <c r="C1681">
        <v>100000</v>
      </c>
      <c r="D1681" t="s">
        <v>152</v>
      </c>
      <c r="E1681" t="s">
        <v>6576</v>
      </c>
      <c r="F1681">
        <v>10000</v>
      </c>
      <c r="G1681">
        <v>256</v>
      </c>
      <c r="H1681">
        <v>1</v>
      </c>
      <c r="I1681">
        <v>6</v>
      </c>
      <c r="J1681">
        <v>1</v>
      </c>
      <c r="K1681" t="s">
        <v>85</v>
      </c>
      <c r="L1681">
        <v>11.46</v>
      </c>
      <c r="M1681">
        <v>0</v>
      </c>
      <c r="N1681">
        <v>77530</v>
      </c>
      <c r="O1681">
        <v>310548</v>
      </c>
      <c r="P1681">
        <v>95.39</v>
      </c>
      <c r="Q1681">
        <v>5.08</v>
      </c>
      <c r="R1681">
        <v>876</v>
      </c>
      <c r="S1681" t="s">
        <v>153</v>
      </c>
      <c r="T1681" t="s">
        <v>87</v>
      </c>
      <c r="U1681">
        <v>13783703</v>
      </c>
      <c r="V1681">
        <v>0</v>
      </c>
      <c r="W1681">
        <v>0</v>
      </c>
      <c r="X1681">
        <v>0</v>
      </c>
      <c r="Y1681">
        <v>0</v>
      </c>
      <c r="Z1681" t="s">
        <v>88</v>
      </c>
      <c r="AA1681" t="s">
        <v>88</v>
      </c>
      <c r="AB1681" t="s">
        <v>89</v>
      </c>
      <c r="AC1681">
        <v>35</v>
      </c>
      <c r="AD1681">
        <v>19.966899999999999</v>
      </c>
      <c r="AE1681">
        <v>149159148</v>
      </c>
      <c r="AF1681">
        <v>0</v>
      </c>
      <c r="AG1681">
        <v>0</v>
      </c>
      <c r="AH1681">
        <v>6.2666899999999998E-2</v>
      </c>
      <c r="AI1681" t="s">
        <v>90</v>
      </c>
      <c r="AJ1681" t="s">
        <v>1526</v>
      </c>
      <c r="AK1681" t="s">
        <v>1527</v>
      </c>
      <c r="AL1681" t="s">
        <v>1228</v>
      </c>
      <c r="AM1681" t="str">
        <f t="shared" si="26"/>
        <v>'0.0 0.0' 100000 rq=1</v>
      </c>
    </row>
    <row r="1682" spans="1:39">
      <c r="A1682">
        <v>1681</v>
      </c>
      <c r="B1682" t="s">
        <v>94</v>
      </c>
      <c r="C1682">
        <v>100000</v>
      </c>
      <c r="D1682" t="s">
        <v>152</v>
      </c>
      <c r="E1682" t="s">
        <v>6576</v>
      </c>
      <c r="F1682">
        <v>10000</v>
      </c>
      <c r="G1682">
        <v>256</v>
      </c>
      <c r="H1682">
        <v>1</v>
      </c>
      <c r="I1682">
        <v>60</v>
      </c>
      <c r="J1682">
        <v>2</v>
      </c>
      <c r="K1682" t="s">
        <v>85</v>
      </c>
      <c r="L1682">
        <v>12.35</v>
      </c>
      <c r="M1682">
        <v>0</v>
      </c>
      <c r="N1682">
        <v>441320</v>
      </c>
      <c r="O1682">
        <v>1143124</v>
      </c>
      <c r="P1682">
        <v>706.14</v>
      </c>
      <c r="Q1682">
        <v>11.42</v>
      </c>
      <c r="R1682">
        <v>5810</v>
      </c>
      <c r="S1682" t="s">
        <v>153</v>
      </c>
      <c r="T1682" t="s">
        <v>87</v>
      </c>
      <c r="U1682">
        <v>39669739</v>
      </c>
      <c r="V1682">
        <v>0</v>
      </c>
      <c r="W1682">
        <v>0</v>
      </c>
      <c r="X1682">
        <v>0</v>
      </c>
      <c r="Y1682">
        <v>0</v>
      </c>
      <c r="Z1682" t="s">
        <v>88</v>
      </c>
      <c r="AA1682" t="s">
        <v>88</v>
      </c>
      <c r="AB1682" t="s">
        <v>89</v>
      </c>
      <c r="AC1682">
        <v>39</v>
      </c>
      <c r="AD1682">
        <v>20.393000000000001</v>
      </c>
      <c r="AE1682">
        <v>433082243</v>
      </c>
      <c r="AF1682">
        <v>0</v>
      </c>
      <c r="AG1682">
        <v>0</v>
      </c>
      <c r="AH1682">
        <v>5.1226099999999999</v>
      </c>
      <c r="AI1682" t="s">
        <v>90</v>
      </c>
      <c r="AJ1682" t="s">
        <v>843</v>
      </c>
      <c r="AK1682" t="s">
        <v>844</v>
      </c>
      <c r="AL1682" t="s">
        <v>1299</v>
      </c>
      <c r="AM1682" t="str">
        <f t="shared" si="26"/>
        <v>'5.0 5.0' 100000 rq=1</v>
      </c>
    </row>
    <row r="1683" spans="1:39">
      <c r="A1683">
        <v>1682</v>
      </c>
      <c r="B1683" t="s">
        <v>82</v>
      </c>
      <c r="C1683">
        <v>100000</v>
      </c>
      <c r="D1683" t="s">
        <v>95</v>
      </c>
      <c r="E1683" t="s">
        <v>6576</v>
      </c>
      <c r="F1683">
        <v>10000</v>
      </c>
      <c r="G1683">
        <v>256</v>
      </c>
      <c r="H1683">
        <v>0</v>
      </c>
      <c r="I1683">
        <v>24</v>
      </c>
      <c r="J1683">
        <v>5</v>
      </c>
      <c r="K1683" t="s">
        <v>85</v>
      </c>
      <c r="L1683">
        <v>11.34</v>
      </c>
      <c r="M1683">
        <v>0</v>
      </c>
      <c r="N1683">
        <v>73357</v>
      </c>
      <c r="O1683">
        <v>296160</v>
      </c>
      <c r="P1683">
        <v>288.94</v>
      </c>
      <c r="Q1683">
        <v>4.53</v>
      </c>
      <c r="R1683">
        <v>2586</v>
      </c>
      <c r="S1683" t="s">
        <v>96</v>
      </c>
      <c r="T1683" t="s">
        <v>87</v>
      </c>
      <c r="U1683">
        <v>48862465</v>
      </c>
      <c r="V1683">
        <v>0</v>
      </c>
      <c r="W1683">
        <v>0</v>
      </c>
      <c r="X1683">
        <v>0</v>
      </c>
      <c r="Y1683">
        <v>0</v>
      </c>
      <c r="Z1683" t="s">
        <v>88</v>
      </c>
      <c r="AA1683" t="s">
        <v>88</v>
      </c>
      <c r="AB1683" t="s">
        <v>89</v>
      </c>
      <c r="AC1683">
        <v>32</v>
      </c>
      <c r="AD1683">
        <v>19.466899999999999</v>
      </c>
      <c r="AE1683">
        <v>489821331</v>
      </c>
      <c r="AF1683">
        <v>0</v>
      </c>
      <c r="AG1683">
        <v>0</v>
      </c>
      <c r="AH1683">
        <v>2.1992000000000001E-2</v>
      </c>
      <c r="AI1683" t="s">
        <v>90</v>
      </c>
      <c r="AJ1683" t="s">
        <v>1989</v>
      </c>
      <c r="AK1683" t="s">
        <v>1990</v>
      </c>
      <c r="AL1683" t="s">
        <v>173</v>
      </c>
      <c r="AM1683" t="str">
        <f t="shared" si="26"/>
        <v>'0.0 0.0' 100000 rq=0</v>
      </c>
    </row>
    <row r="1684" spans="1:39">
      <c r="A1684">
        <v>1683</v>
      </c>
      <c r="B1684" t="s">
        <v>100</v>
      </c>
      <c r="C1684">
        <v>100000</v>
      </c>
      <c r="D1684" t="s">
        <v>95</v>
      </c>
      <c r="E1684" t="s">
        <v>6576</v>
      </c>
      <c r="F1684">
        <v>10000</v>
      </c>
      <c r="G1684">
        <v>256</v>
      </c>
      <c r="H1684">
        <v>0</v>
      </c>
      <c r="I1684">
        <v>190</v>
      </c>
      <c r="J1684">
        <v>4</v>
      </c>
      <c r="K1684" t="s">
        <v>85</v>
      </c>
      <c r="L1684">
        <v>11.4</v>
      </c>
      <c r="M1684">
        <v>0</v>
      </c>
      <c r="N1684">
        <v>81582</v>
      </c>
      <c r="O1684">
        <v>318696</v>
      </c>
      <c r="P1684">
        <v>2110.06</v>
      </c>
      <c r="Q1684">
        <v>5.89</v>
      </c>
      <c r="R1684">
        <v>18549</v>
      </c>
      <c r="S1684" t="s">
        <v>96</v>
      </c>
      <c r="T1684" t="s">
        <v>87</v>
      </c>
      <c r="U1684">
        <v>999933</v>
      </c>
      <c r="V1684">
        <v>0</v>
      </c>
      <c r="W1684">
        <v>0</v>
      </c>
      <c r="X1684">
        <v>0</v>
      </c>
      <c r="Y1684">
        <v>0</v>
      </c>
      <c r="Z1684" t="s">
        <v>88</v>
      </c>
      <c r="AA1684" t="s">
        <v>88</v>
      </c>
      <c r="AB1684" t="s">
        <v>89</v>
      </c>
      <c r="AC1684">
        <v>35</v>
      </c>
      <c r="AD1684">
        <v>19.436299999999999</v>
      </c>
      <c r="AE1684">
        <v>10404677</v>
      </c>
      <c r="AF1684">
        <v>0</v>
      </c>
      <c r="AG1684">
        <v>0</v>
      </c>
      <c r="AH1684">
        <v>0.155194</v>
      </c>
      <c r="AI1684" t="s">
        <v>90</v>
      </c>
      <c r="AJ1684" t="s">
        <v>160</v>
      </c>
      <c r="AK1684" t="s">
        <v>161</v>
      </c>
      <c r="AL1684" t="s">
        <v>2757</v>
      </c>
      <c r="AM1684" t="str">
        <f t="shared" si="26"/>
        <v>'20.0 20.0' 100000 rq=0</v>
      </c>
    </row>
    <row r="1685" spans="1:39">
      <c r="A1685">
        <v>1684</v>
      </c>
      <c r="B1685" t="s">
        <v>82</v>
      </c>
      <c r="C1685">
        <v>100000</v>
      </c>
      <c r="D1685" t="s">
        <v>95</v>
      </c>
      <c r="E1685" t="s">
        <v>6576</v>
      </c>
      <c r="F1685">
        <v>10000</v>
      </c>
      <c r="G1685">
        <v>256</v>
      </c>
      <c r="H1685">
        <v>1</v>
      </c>
      <c r="I1685">
        <v>72</v>
      </c>
      <c r="J1685">
        <v>6</v>
      </c>
      <c r="K1685" t="s">
        <v>85</v>
      </c>
      <c r="L1685">
        <v>11.37</v>
      </c>
      <c r="M1685">
        <v>0</v>
      </c>
      <c r="N1685">
        <v>75717</v>
      </c>
      <c r="O1685">
        <v>302672</v>
      </c>
      <c r="P1685">
        <v>819.88</v>
      </c>
      <c r="Q1685">
        <v>4.63</v>
      </c>
      <c r="R1685">
        <v>7247</v>
      </c>
      <c r="S1685" t="s">
        <v>96</v>
      </c>
      <c r="T1685" t="s">
        <v>87</v>
      </c>
      <c r="U1685">
        <v>101636899</v>
      </c>
      <c r="V1685">
        <v>0</v>
      </c>
      <c r="W1685">
        <v>0</v>
      </c>
      <c r="X1685">
        <v>0</v>
      </c>
      <c r="Y1685">
        <v>0</v>
      </c>
      <c r="Z1685" t="s">
        <v>88</v>
      </c>
      <c r="AA1685" t="s">
        <v>88</v>
      </c>
      <c r="AB1685" t="s">
        <v>89</v>
      </c>
      <c r="AC1685">
        <v>38</v>
      </c>
      <c r="AD1685">
        <v>20.7074</v>
      </c>
      <c r="AE1685">
        <v>1017005649</v>
      </c>
      <c r="AF1685">
        <v>0</v>
      </c>
      <c r="AG1685">
        <v>0</v>
      </c>
      <c r="AH1685">
        <v>0.44170399999999999</v>
      </c>
      <c r="AI1685" t="s">
        <v>90</v>
      </c>
      <c r="AJ1685" t="s">
        <v>1559</v>
      </c>
      <c r="AK1685" t="s">
        <v>1560</v>
      </c>
      <c r="AL1685" t="s">
        <v>863</v>
      </c>
      <c r="AM1685" t="str">
        <f t="shared" si="26"/>
        <v>'0.0 0.0' 100000 rq=1</v>
      </c>
    </row>
    <row r="1686" spans="1:39">
      <c r="A1686">
        <v>1685</v>
      </c>
      <c r="B1686" t="s">
        <v>100</v>
      </c>
      <c r="C1686">
        <v>100000</v>
      </c>
      <c r="D1686" t="s">
        <v>6577</v>
      </c>
      <c r="E1686" t="s">
        <v>6576</v>
      </c>
      <c r="F1686">
        <v>10000</v>
      </c>
      <c r="G1686">
        <v>256</v>
      </c>
      <c r="H1686">
        <v>0</v>
      </c>
      <c r="I1686">
        <v>120</v>
      </c>
      <c r="J1686">
        <v>1</v>
      </c>
      <c r="K1686" t="s">
        <v>85</v>
      </c>
      <c r="L1686">
        <v>11.54</v>
      </c>
      <c r="M1686">
        <v>0</v>
      </c>
      <c r="N1686">
        <v>87105</v>
      </c>
      <c r="O1686">
        <v>331140</v>
      </c>
      <c r="P1686">
        <v>1344.73</v>
      </c>
      <c r="Q1686">
        <v>5.44</v>
      </c>
      <c r="R1686">
        <v>11692</v>
      </c>
      <c r="S1686" t="s">
        <v>6578</v>
      </c>
      <c r="T1686" t="s">
        <v>87</v>
      </c>
      <c r="U1686">
        <v>97997842</v>
      </c>
      <c r="V1686">
        <v>0</v>
      </c>
      <c r="W1686">
        <v>0</v>
      </c>
      <c r="X1686">
        <v>0</v>
      </c>
      <c r="Y1686">
        <v>0</v>
      </c>
      <c r="Z1686" t="s">
        <v>88</v>
      </c>
      <c r="AA1686" t="s">
        <v>88</v>
      </c>
      <c r="AB1686" t="s">
        <v>89</v>
      </c>
      <c r="AC1686">
        <v>33</v>
      </c>
      <c r="AD1686">
        <v>19.295999999999999</v>
      </c>
      <c r="AE1686">
        <v>1009098385</v>
      </c>
      <c r="AF1686">
        <v>0</v>
      </c>
      <c r="AG1686">
        <v>0</v>
      </c>
      <c r="AH1686">
        <v>0</v>
      </c>
      <c r="AI1686" t="s">
        <v>90</v>
      </c>
      <c r="AJ1686" t="s">
        <v>237</v>
      </c>
      <c r="AK1686" t="s">
        <v>238</v>
      </c>
      <c r="AL1686" t="s">
        <v>6618</v>
      </c>
      <c r="AM1686" t="str">
        <f t="shared" si="26"/>
        <v>'20.0 20.0' 100000 rq=0</v>
      </c>
    </row>
    <row r="1687" spans="1:39">
      <c r="A1687">
        <v>1686</v>
      </c>
      <c r="B1687" t="s">
        <v>94</v>
      </c>
      <c r="C1687">
        <v>100000</v>
      </c>
      <c r="D1687" t="s">
        <v>152</v>
      </c>
      <c r="E1687" t="s">
        <v>6576</v>
      </c>
      <c r="F1687">
        <v>10000</v>
      </c>
      <c r="G1687">
        <v>256</v>
      </c>
      <c r="H1687">
        <v>0</v>
      </c>
      <c r="I1687">
        <v>36</v>
      </c>
      <c r="J1687">
        <v>5</v>
      </c>
      <c r="K1687" t="s">
        <v>85</v>
      </c>
      <c r="L1687">
        <v>11.38</v>
      </c>
      <c r="M1687">
        <v>0</v>
      </c>
      <c r="N1687">
        <v>79786</v>
      </c>
      <c r="O1687">
        <v>315348</v>
      </c>
      <c r="P1687">
        <v>423.49</v>
      </c>
      <c r="Q1687">
        <v>5.69</v>
      </c>
      <c r="R1687">
        <v>3768</v>
      </c>
      <c r="S1687" t="s">
        <v>153</v>
      </c>
      <c r="T1687" t="s">
        <v>87</v>
      </c>
      <c r="U1687">
        <v>65462985</v>
      </c>
      <c r="V1687">
        <v>0</v>
      </c>
      <c r="W1687">
        <v>0</v>
      </c>
      <c r="X1687">
        <v>0</v>
      </c>
      <c r="Y1687">
        <v>0</v>
      </c>
      <c r="Z1687" t="s">
        <v>88</v>
      </c>
      <c r="AA1687" t="s">
        <v>88</v>
      </c>
      <c r="AB1687" t="s">
        <v>89</v>
      </c>
      <c r="AC1687">
        <v>36</v>
      </c>
      <c r="AD1687">
        <v>19.6755</v>
      </c>
      <c r="AE1687">
        <v>697569182</v>
      </c>
      <c r="AF1687">
        <v>0</v>
      </c>
      <c r="AG1687">
        <v>0</v>
      </c>
      <c r="AH1687">
        <v>3.5115800000000003E-2</v>
      </c>
      <c r="AI1687" t="s">
        <v>90</v>
      </c>
      <c r="AJ1687" t="s">
        <v>174</v>
      </c>
      <c r="AK1687" t="s">
        <v>175</v>
      </c>
      <c r="AL1687" t="s">
        <v>1274</v>
      </c>
      <c r="AM1687" t="str">
        <f t="shared" si="26"/>
        <v>'5.0 5.0' 100000 rq=0</v>
      </c>
    </row>
    <row r="1688" spans="1:39">
      <c r="A1688">
        <v>1687</v>
      </c>
      <c r="B1688" t="s">
        <v>100</v>
      </c>
      <c r="C1688">
        <v>100000</v>
      </c>
      <c r="D1688" t="s">
        <v>83</v>
      </c>
      <c r="E1688" t="s">
        <v>6576</v>
      </c>
      <c r="F1688">
        <v>10000</v>
      </c>
      <c r="G1688">
        <v>256</v>
      </c>
      <c r="H1688">
        <v>1</v>
      </c>
      <c r="I1688">
        <v>36</v>
      </c>
      <c r="J1688">
        <v>2</v>
      </c>
      <c r="K1688" t="s">
        <v>85</v>
      </c>
      <c r="L1688">
        <v>11.41</v>
      </c>
      <c r="M1688">
        <v>0</v>
      </c>
      <c r="N1688">
        <v>120245</v>
      </c>
      <c r="O1688">
        <v>396984</v>
      </c>
      <c r="P1688">
        <v>410.24</v>
      </c>
      <c r="Q1688">
        <v>6.86</v>
      </c>
      <c r="R1688">
        <v>3652</v>
      </c>
      <c r="S1688" t="s">
        <v>86</v>
      </c>
      <c r="T1688" t="s">
        <v>87</v>
      </c>
      <c r="U1688">
        <v>22279437</v>
      </c>
      <c r="V1688">
        <v>0</v>
      </c>
      <c r="W1688">
        <v>0</v>
      </c>
      <c r="X1688">
        <v>0</v>
      </c>
      <c r="Y1688">
        <v>0</v>
      </c>
      <c r="Z1688" t="s">
        <v>88</v>
      </c>
      <c r="AA1688" t="s">
        <v>88</v>
      </c>
      <c r="AB1688" t="s">
        <v>89</v>
      </c>
      <c r="AC1688">
        <v>34</v>
      </c>
      <c r="AD1688">
        <v>20.0703</v>
      </c>
      <c r="AE1688">
        <v>239471471</v>
      </c>
      <c r="AF1688">
        <v>0</v>
      </c>
      <c r="AG1688">
        <v>0</v>
      </c>
      <c r="AH1688">
        <v>0</v>
      </c>
      <c r="AI1688" t="s">
        <v>90</v>
      </c>
      <c r="AJ1688" t="s">
        <v>414</v>
      </c>
      <c r="AK1688" t="s">
        <v>415</v>
      </c>
      <c r="AL1688" t="s">
        <v>1025</v>
      </c>
      <c r="AM1688" t="str">
        <f t="shared" si="26"/>
        <v>'20.0 20.0' 100000 rq=1</v>
      </c>
    </row>
    <row r="1689" spans="1:39">
      <c r="A1689">
        <v>1688</v>
      </c>
      <c r="B1689" t="s">
        <v>82</v>
      </c>
      <c r="C1689">
        <v>100000</v>
      </c>
      <c r="D1689" t="s">
        <v>110</v>
      </c>
      <c r="E1689" t="s">
        <v>6576</v>
      </c>
      <c r="F1689">
        <v>10000</v>
      </c>
      <c r="G1689">
        <v>256</v>
      </c>
      <c r="H1689">
        <v>0</v>
      </c>
      <c r="I1689">
        <v>12</v>
      </c>
      <c r="J1689">
        <v>3</v>
      </c>
      <c r="K1689" t="s">
        <v>85</v>
      </c>
      <c r="L1689">
        <v>11.34</v>
      </c>
      <c r="M1689">
        <v>0</v>
      </c>
      <c r="N1689">
        <v>77912</v>
      </c>
      <c r="O1689">
        <v>311992</v>
      </c>
      <c r="P1689">
        <v>154.91999999999999</v>
      </c>
      <c r="Q1689">
        <v>5.9</v>
      </c>
      <c r="R1689">
        <v>1417</v>
      </c>
      <c r="S1689" t="s">
        <v>111</v>
      </c>
      <c r="T1689" t="s">
        <v>87</v>
      </c>
      <c r="U1689">
        <v>28193180</v>
      </c>
      <c r="V1689">
        <v>0</v>
      </c>
      <c r="W1689">
        <v>0</v>
      </c>
      <c r="X1689">
        <v>0</v>
      </c>
      <c r="Y1689">
        <v>0</v>
      </c>
      <c r="Z1689" t="s">
        <v>88</v>
      </c>
      <c r="AA1689" t="s">
        <v>88</v>
      </c>
      <c r="AB1689" t="s">
        <v>89</v>
      </c>
      <c r="AC1689">
        <v>32</v>
      </c>
      <c r="AD1689">
        <v>18.9604</v>
      </c>
      <c r="AE1689">
        <v>302936779</v>
      </c>
      <c r="AF1689">
        <v>0</v>
      </c>
      <c r="AG1689">
        <v>0</v>
      </c>
      <c r="AH1689">
        <v>0</v>
      </c>
      <c r="AI1689" t="s">
        <v>90</v>
      </c>
      <c r="AJ1689" t="s">
        <v>1763</v>
      </c>
      <c r="AK1689" t="s">
        <v>1764</v>
      </c>
      <c r="AL1689" t="s">
        <v>274</v>
      </c>
      <c r="AM1689" t="str">
        <f t="shared" si="26"/>
        <v>'0.0 0.0' 100000 rq=0</v>
      </c>
    </row>
    <row r="1690" spans="1:39">
      <c r="A1690">
        <v>1689</v>
      </c>
      <c r="B1690" t="s">
        <v>94</v>
      </c>
      <c r="C1690">
        <v>100000</v>
      </c>
      <c r="D1690" t="s">
        <v>95</v>
      </c>
      <c r="E1690" t="s">
        <v>6576</v>
      </c>
      <c r="F1690">
        <v>10000</v>
      </c>
      <c r="G1690">
        <v>256</v>
      </c>
      <c r="H1690">
        <v>0</v>
      </c>
      <c r="I1690">
        <v>190</v>
      </c>
      <c r="J1690">
        <v>4</v>
      </c>
      <c r="K1690" t="s">
        <v>85</v>
      </c>
      <c r="L1690">
        <v>11.48</v>
      </c>
      <c r="M1690">
        <v>0</v>
      </c>
      <c r="N1690">
        <v>81455</v>
      </c>
      <c r="O1690">
        <v>317944</v>
      </c>
      <c r="P1690">
        <v>2122.7399999999998</v>
      </c>
      <c r="Q1690">
        <v>4.9800000000000004</v>
      </c>
      <c r="R1690">
        <v>18534</v>
      </c>
      <c r="S1690" t="s">
        <v>96</v>
      </c>
      <c r="T1690" t="s">
        <v>87</v>
      </c>
      <c r="U1690">
        <v>4256265</v>
      </c>
      <c r="V1690">
        <v>0</v>
      </c>
      <c r="W1690">
        <v>0</v>
      </c>
      <c r="X1690">
        <v>0</v>
      </c>
      <c r="Y1690">
        <v>0</v>
      </c>
      <c r="Z1690" t="s">
        <v>88</v>
      </c>
      <c r="AA1690" t="s">
        <v>88</v>
      </c>
      <c r="AB1690" t="s">
        <v>89</v>
      </c>
      <c r="AC1690">
        <v>33</v>
      </c>
      <c r="AD1690">
        <v>18.929400000000001</v>
      </c>
      <c r="AE1690">
        <v>42991672</v>
      </c>
      <c r="AF1690">
        <v>0</v>
      </c>
      <c r="AG1690">
        <v>0</v>
      </c>
      <c r="AH1690">
        <v>0.15823000000000001</v>
      </c>
      <c r="AI1690" t="s">
        <v>90</v>
      </c>
      <c r="AJ1690" t="s">
        <v>1948</v>
      </c>
      <c r="AK1690" t="s">
        <v>1949</v>
      </c>
      <c r="AL1690" t="s">
        <v>134</v>
      </c>
      <c r="AM1690" t="str">
        <f t="shared" si="26"/>
        <v>'5.0 5.0' 100000 rq=0</v>
      </c>
    </row>
    <row r="1691" spans="1:39">
      <c r="A1691">
        <v>1690</v>
      </c>
      <c r="B1691" t="s">
        <v>94</v>
      </c>
      <c r="C1691">
        <v>100000</v>
      </c>
      <c r="D1691" t="s">
        <v>83</v>
      </c>
      <c r="E1691" t="s">
        <v>6576</v>
      </c>
      <c r="F1691">
        <v>10000</v>
      </c>
      <c r="G1691">
        <v>256</v>
      </c>
      <c r="H1691">
        <v>0</v>
      </c>
      <c r="I1691">
        <v>48</v>
      </c>
      <c r="J1691">
        <v>5</v>
      </c>
      <c r="K1691" t="s">
        <v>85</v>
      </c>
      <c r="L1691">
        <v>11.37</v>
      </c>
      <c r="M1691">
        <v>0</v>
      </c>
      <c r="N1691">
        <v>81775</v>
      </c>
      <c r="O1691">
        <v>312164</v>
      </c>
      <c r="P1691">
        <v>553.88</v>
      </c>
      <c r="Q1691">
        <v>4.95</v>
      </c>
      <c r="R1691">
        <v>4912</v>
      </c>
      <c r="S1691" t="s">
        <v>86</v>
      </c>
      <c r="T1691" t="s">
        <v>87</v>
      </c>
      <c r="U1691">
        <v>40000779</v>
      </c>
      <c r="V1691">
        <v>0</v>
      </c>
      <c r="W1691">
        <v>0</v>
      </c>
      <c r="X1691">
        <v>0</v>
      </c>
      <c r="Y1691">
        <v>0</v>
      </c>
      <c r="Z1691" t="s">
        <v>88</v>
      </c>
      <c r="AA1691" t="s">
        <v>88</v>
      </c>
      <c r="AB1691" t="s">
        <v>89</v>
      </c>
      <c r="AC1691">
        <v>37</v>
      </c>
      <c r="AD1691">
        <v>20.471399999999999</v>
      </c>
      <c r="AE1691">
        <v>418258343</v>
      </c>
      <c r="AF1691">
        <v>0</v>
      </c>
      <c r="AG1691">
        <v>0</v>
      </c>
      <c r="AH1691">
        <v>0</v>
      </c>
      <c r="AI1691" t="s">
        <v>90</v>
      </c>
      <c r="AJ1691" t="s">
        <v>97</v>
      </c>
      <c r="AK1691" t="s">
        <v>98</v>
      </c>
      <c r="AL1691" t="s">
        <v>2205</v>
      </c>
      <c r="AM1691" t="str">
        <f t="shared" si="26"/>
        <v>'5.0 5.0' 100000 rq=0</v>
      </c>
    </row>
    <row r="1692" spans="1:39">
      <c r="A1692">
        <v>1691</v>
      </c>
      <c r="B1692" t="s">
        <v>100</v>
      </c>
      <c r="C1692">
        <v>100000</v>
      </c>
      <c r="D1692" t="s">
        <v>124</v>
      </c>
      <c r="E1692" t="s">
        <v>6576</v>
      </c>
      <c r="F1692">
        <v>10000</v>
      </c>
      <c r="G1692">
        <v>256</v>
      </c>
      <c r="H1692">
        <v>1</v>
      </c>
      <c r="I1692">
        <v>36</v>
      </c>
      <c r="J1692">
        <v>1</v>
      </c>
      <c r="K1692" t="s">
        <v>85</v>
      </c>
      <c r="L1692">
        <v>11.47</v>
      </c>
      <c r="M1692">
        <v>0</v>
      </c>
      <c r="N1692">
        <v>73542</v>
      </c>
      <c r="O1692">
        <v>295996</v>
      </c>
      <c r="P1692">
        <v>426.55</v>
      </c>
      <c r="Q1692">
        <v>4.01</v>
      </c>
      <c r="R1692">
        <v>3753</v>
      </c>
      <c r="S1692" t="s">
        <v>125</v>
      </c>
      <c r="T1692" t="s">
        <v>87</v>
      </c>
      <c r="U1692">
        <v>47603533</v>
      </c>
      <c r="V1692">
        <v>0</v>
      </c>
      <c r="W1692">
        <v>0</v>
      </c>
      <c r="X1692">
        <v>0</v>
      </c>
      <c r="Y1692">
        <v>0</v>
      </c>
      <c r="Z1692" t="s">
        <v>88</v>
      </c>
      <c r="AA1692" t="s">
        <v>88</v>
      </c>
      <c r="AB1692" t="s">
        <v>89</v>
      </c>
      <c r="AC1692">
        <v>38</v>
      </c>
      <c r="AD1692">
        <v>20.720800000000001</v>
      </c>
      <c r="AE1692">
        <v>520376381</v>
      </c>
      <c r="AF1692">
        <v>0</v>
      </c>
      <c r="AG1692">
        <v>0</v>
      </c>
      <c r="AH1692">
        <v>1.54236</v>
      </c>
      <c r="AI1692" t="s">
        <v>90</v>
      </c>
      <c r="AJ1692" t="s">
        <v>1628</v>
      </c>
      <c r="AK1692" t="s">
        <v>1629</v>
      </c>
      <c r="AL1692" t="s">
        <v>282</v>
      </c>
      <c r="AM1692" t="str">
        <f t="shared" si="26"/>
        <v>'20.0 20.0' 100000 rq=1</v>
      </c>
    </row>
    <row r="1693" spans="1:39">
      <c r="A1693">
        <v>1692</v>
      </c>
      <c r="B1693" t="s">
        <v>100</v>
      </c>
      <c r="C1693">
        <v>100000</v>
      </c>
      <c r="D1693" t="s">
        <v>124</v>
      </c>
      <c r="E1693" t="s">
        <v>6576</v>
      </c>
      <c r="F1693">
        <v>10000</v>
      </c>
      <c r="G1693">
        <v>256</v>
      </c>
      <c r="H1693">
        <v>0</v>
      </c>
      <c r="I1693">
        <v>144</v>
      </c>
      <c r="J1693">
        <v>2</v>
      </c>
      <c r="K1693" t="s">
        <v>85</v>
      </c>
      <c r="L1693">
        <v>11.36</v>
      </c>
      <c r="M1693">
        <v>0</v>
      </c>
      <c r="N1693">
        <v>78184</v>
      </c>
      <c r="O1693">
        <v>306004</v>
      </c>
      <c r="P1693">
        <v>1603.21</v>
      </c>
      <c r="Q1693">
        <v>5.56</v>
      </c>
      <c r="R1693">
        <v>14153</v>
      </c>
      <c r="S1693" t="s">
        <v>125</v>
      </c>
      <c r="T1693" t="s">
        <v>87</v>
      </c>
      <c r="U1693">
        <v>74008207</v>
      </c>
      <c r="V1693">
        <v>0</v>
      </c>
      <c r="W1693">
        <v>0</v>
      </c>
      <c r="X1693">
        <v>0</v>
      </c>
      <c r="Y1693">
        <v>0</v>
      </c>
      <c r="Z1693" t="s">
        <v>88</v>
      </c>
      <c r="AA1693" t="s">
        <v>88</v>
      </c>
      <c r="AB1693" t="s">
        <v>89</v>
      </c>
      <c r="AC1693">
        <v>32</v>
      </c>
      <c r="AD1693">
        <v>19.582899999999999</v>
      </c>
      <c r="AE1693">
        <v>768493960</v>
      </c>
      <c r="AF1693">
        <v>0</v>
      </c>
      <c r="AG1693">
        <v>0</v>
      </c>
      <c r="AH1693">
        <v>1.8212600000000001</v>
      </c>
      <c r="AI1693" t="s">
        <v>90</v>
      </c>
      <c r="AJ1693" t="s">
        <v>644</v>
      </c>
      <c r="AK1693" t="s">
        <v>645</v>
      </c>
      <c r="AL1693" t="s">
        <v>1459</v>
      </c>
      <c r="AM1693" t="str">
        <f t="shared" si="26"/>
        <v>'20.0 20.0' 100000 rq=0</v>
      </c>
    </row>
    <row r="1694" spans="1:39">
      <c r="A1694">
        <v>1693</v>
      </c>
      <c r="B1694" t="s">
        <v>100</v>
      </c>
      <c r="C1694">
        <v>100000</v>
      </c>
      <c r="D1694" t="s">
        <v>152</v>
      </c>
      <c r="E1694" t="s">
        <v>6576</v>
      </c>
      <c r="F1694">
        <v>10000</v>
      </c>
      <c r="G1694">
        <v>256</v>
      </c>
      <c r="H1694">
        <v>1</v>
      </c>
      <c r="I1694">
        <v>60</v>
      </c>
      <c r="J1694">
        <v>6</v>
      </c>
      <c r="K1694" t="s">
        <v>85</v>
      </c>
      <c r="L1694">
        <v>12.83</v>
      </c>
      <c r="M1694">
        <v>0</v>
      </c>
      <c r="N1694">
        <v>599491</v>
      </c>
      <c r="O1694">
        <v>1496004</v>
      </c>
      <c r="P1694">
        <v>719.58</v>
      </c>
      <c r="Q1694">
        <v>14.47</v>
      </c>
      <c r="R1694">
        <v>5721</v>
      </c>
      <c r="S1694" t="s">
        <v>153</v>
      </c>
      <c r="T1694" t="s">
        <v>87</v>
      </c>
      <c r="U1694">
        <v>14258425</v>
      </c>
      <c r="V1694">
        <v>0</v>
      </c>
      <c r="W1694">
        <v>0</v>
      </c>
      <c r="X1694">
        <v>0</v>
      </c>
      <c r="Y1694">
        <v>0</v>
      </c>
      <c r="Z1694" t="s">
        <v>88</v>
      </c>
      <c r="AA1694" t="s">
        <v>88</v>
      </c>
      <c r="AB1694" t="s">
        <v>89</v>
      </c>
      <c r="AC1694">
        <v>33</v>
      </c>
      <c r="AD1694">
        <v>19.181100000000001</v>
      </c>
      <c r="AE1694">
        <v>176218715</v>
      </c>
      <c r="AF1694">
        <v>0</v>
      </c>
      <c r="AG1694">
        <v>0</v>
      </c>
      <c r="AH1694">
        <v>7.2428400000000002</v>
      </c>
      <c r="AI1694" t="s">
        <v>90</v>
      </c>
      <c r="AJ1694" t="s">
        <v>1597</v>
      </c>
      <c r="AK1694" t="s">
        <v>1598</v>
      </c>
      <c r="AL1694" t="s">
        <v>649</v>
      </c>
      <c r="AM1694" t="str">
        <f t="shared" si="26"/>
        <v>'20.0 20.0' 100000 rq=1</v>
      </c>
    </row>
    <row r="1695" spans="1:39">
      <c r="A1695">
        <v>1694</v>
      </c>
      <c r="B1695" t="s">
        <v>82</v>
      </c>
      <c r="C1695">
        <v>100000</v>
      </c>
      <c r="D1695" t="s">
        <v>83</v>
      </c>
      <c r="E1695" t="s">
        <v>6576</v>
      </c>
      <c r="F1695">
        <v>10000</v>
      </c>
      <c r="G1695">
        <v>256</v>
      </c>
      <c r="H1695">
        <v>0</v>
      </c>
      <c r="I1695">
        <v>6</v>
      </c>
      <c r="J1695">
        <v>3</v>
      </c>
      <c r="K1695" t="s">
        <v>85</v>
      </c>
      <c r="L1695">
        <v>11.33</v>
      </c>
      <c r="M1695">
        <v>0</v>
      </c>
      <c r="N1695">
        <v>74408</v>
      </c>
      <c r="O1695">
        <v>296112</v>
      </c>
      <c r="P1695">
        <v>90.58</v>
      </c>
      <c r="Q1695">
        <v>5.22</v>
      </c>
      <c r="R1695">
        <v>845</v>
      </c>
      <c r="S1695" t="s">
        <v>86</v>
      </c>
      <c r="T1695" t="s">
        <v>87</v>
      </c>
      <c r="U1695">
        <v>14384412</v>
      </c>
      <c r="V1695">
        <v>0</v>
      </c>
      <c r="W1695">
        <v>0</v>
      </c>
      <c r="X1695">
        <v>0</v>
      </c>
      <c r="Y1695">
        <v>0</v>
      </c>
      <c r="Z1695" t="s">
        <v>88</v>
      </c>
      <c r="AA1695" t="s">
        <v>88</v>
      </c>
      <c r="AB1695" t="s">
        <v>89</v>
      </c>
      <c r="AC1695">
        <v>36</v>
      </c>
      <c r="AD1695">
        <v>19.0776</v>
      </c>
      <c r="AE1695">
        <v>150239406</v>
      </c>
      <c r="AF1695">
        <v>0</v>
      </c>
      <c r="AG1695">
        <v>0</v>
      </c>
      <c r="AH1695">
        <v>0</v>
      </c>
      <c r="AI1695" t="s">
        <v>90</v>
      </c>
      <c r="AJ1695" t="s">
        <v>1638</v>
      </c>
      <c r="AK1695" t="s">
        <v>1639</v>
      </c>
      <c r="AL1695" t="s">
        <v>1315</v>
      </c>
      <c r="AM1695" t="str">
        <f t="shared" si="26"/>
        <v>'0.0 0.0' 100000 rq=0</v>
      </c>
    </row>
    <row r="1696" spans="1:39">
      <c r="A1696">
        <v>1695</v>
      </c>
      <c r="B1696" t="s">
        <v>94</v>
      </c>
      <c r="C1696">
        <v>100000</v>
      </c>
      <c r="D1696" t="s">
        <v>95</v>
      </c>
      <c r="E1696" t="s">
        <v>6576</v>
      </c>
      <c r="F1696">
        <v>10000</v>
      </c>
      <c r="G1696">
        <v>256</v>
      </c>
      <c r="H1696">
        <v>0</v>
      </c>
      <c r="I1696">
        <v>190</v>
      </c>
      <c r="J1696">
        <v>2</v>
      </c>
      <c r="K1696" t="s">
        <v>85</v>
      </c>
      <c r="L1696">
        <v>11.52</v>
      </c>
      <c r="M1696">
        <v>0</v>
      </c>
      <c r="N1696">
        <v>81294</v>
      </c>
      <c r="O1696">
        <v>317296</v>
      </c>
      <c r="P1696">
        <v>2129.3000000000002</v>
      </c>
      <c r="Q1696">
        <v>4.72</v>
      </c>
      <c r="R1696">
        <v>18510</v>
      </c>
      <c r="S1696" t="s">
        <v>96</v>
      </c>
      <c r="T1696" t="s">
        <v>87</v>
      </c>
      <c r="U1696">
        <v>4123456</v>
      </c>
      <c r="V1696">
        <v>0</v>
      </c>
      <c r="W1696">
        <v>0</v>
      </c>
      <c r="X1696">
        <v>0</v>
      </c>
      <c r="Y1696">
        <v>0</v>
      </c>
      <c r="Z1696" t="s">
        <v>88</v>
      </c>
      <c r="AA1696" t="s">
        <v>88</v>
      </c>
      <c r="AB1696" t="s">
        <v>89</v>
      </c>
      <c r="AC1696">
        <v>33</v>
      </c>
      <c r="AD1696">
        <v>19.724299999999999</v>
      </c>
      <c r="AE1696">
        <v>41645332</v>
      </c>
      <c r="AF1696">
        <v>0</v>
      </c>
      <c r="AG1696">
        <v>0</v>
      </c>
      <c r="AH1696">
        <v>0.153777</v>
      </c>
      <c r="AI1696" t="s">
        <v>90</v>
      </c>
      <c r="AJ1696" t="s">
        <v>1150</v>
      </c>
      <c r="AK1696" t="s">
        <v>1151</v>
      </c>
      <c r="AL1696" t="s">
        <v>134</v>
      </c>
      <c r="AM1696" t="str">
        <f t="shared" si="26"/>
        <v>'5.0 5.0' 100000 rq=0</v>
      </c>
    </row>
    <row r="1697" spans="1:39">
      <c r="A1697">
        <v>1696</v>
      </c>
      <c r="B1697" t="s">
        <v>100</v>
      </c>
      <c r="C1697">
        <v>100000</v>
      </c>
      <c r="D1697" t="s">
        <v>152</v>
      </c>
      <c r="E1697" t="s">
        <v>6576</v>
      </c>
      <c r="F1697">
        <v>10000</v>
      </c>
      <c r="G1697">
        <v>256</v>
      </c>
      <c r="H1697">
        <v>0</v>
      </c>
      <c r="I1697">
        <v>12</v>
      </c>
      <c r="J1697">
        <v>6</v>
      </c>
      <c r="K1697" t="s">
        <v>85</v>
      </c>
      <c r="L1697">
        <v>11.35</v>
      </c>
      <c r="M1697">
        <v>0</v>
      </c>
      <c r="N1697">
        <v>78015</v>
      </c>
      <c r="O1697">
        <v>311092</v>
      </c>
      <c r="P1697">
        <v>156.9</v>
      </c>
      <c r="Q1697">
        <v>5.21</v>
      </c>
      <c r="R1697">
        <v>1427</v>
      </c>
      <c r="S1697" t="s">
        <v>153</v>
      </c>
      <c r="T1697" t="s">
        <v>87</v>
      </c>
      <c r="U1697">
        <v>28337234</v>
      </c>
      <c r="V1697">
        <v>0</v>
      </c>
      <c r="W1697">
        <v>0</v>
      </c>
      <c r="X1697">
        <v>0</v>
      </c>
      <c r="Y1697">
        <v>0</v>
      </c>
      <c r="Z1697" t="s">
        <v>88</v>
      </c>
      <c r="AA1697" t="s">
        <v>88</v>
      </c>
      <c r="AB1697" t="s">
        <v>89</v>
      </c>
      <c r="AC1697">
        <v>34</v>
      </c>
      <c r="AD1697">
        <v>19.2225</v>
      </c>
      <c r="AE1697">
        <v>305459283</v>
      </c>
      <c r="AF1697">
        <v>0</v>
      </c>
      <c r="AG1697">
        <v>0</v>
      </c>
      <c r="AH1697">
        <v>1.6185999999999999E-2</v>
      </c>
      <c r="AI1697" t="s">
        <v>90</v>
      </c>
      <c r="AJ1697" t="s">
        <v>1590</v>
      </c>
      <c r="AK1697" t="s">
        <v>1591</v>
      </c>
      <c r="AL1697" t="s">
        <v>1986</v>
      </c>
      <c r="AM1697" t="str">
        <f t="shared" si="26"/>
        <v>'20.0 20.0' 100000 rq=0</v>
      </c>
    </row>
    <row r="1698" spans="1:39">
      <c r="A1698">
        <v>1697</v>
      </c>
      <c r="B1698" t="s">
        <v>82</v>
      </c>
      <c r="C1698">
        <v>100000</v>
      </c>
      <c r="D1698" t="s">
        <v>152</v>
      </c>
      <c r="E1698" t="s">
        <v>6576</v>
      </c>
      <c r="F1698">
        <v>10000</v>
      </c>
      <c r="G1698">
        <v>256</v>
      </c>
      <c r="H1698">
        <v>1</v>
      </c>
      <c r="I1698">
        <v>120</v>
      </c>
      <c r="J1698">
        <v>6</v>
      </c>
      <c r="K1698" t="s">
        <v>85</v>
      </c>
      <c r="L1698">
        <v>11.52</v>
      </c>
      <c r="M1698">
        <v>0</v>
      </c>
      <c r="N1698">
        <v>88786</v>
      </c>
      <c r="O1698">
        <v>338788</v>
      </c>
      <c r="P1698">
        <v>1345.95</v>
      </c>
      <c r="Q1698">
        <v>5.73</v>
      </c>
      <c r="R1698">
        <v>11728</v>
      </c>
      <c r="S1698" t="s">
        <v>153</v>
      </c>
      <c r="T1698" t="s">
        <v>87</v>
      </c>
      <c r="U1698">
        <v>184573347</v>
      </c>
      <c r="V1698">
        <v>0</v>
      </c>
      <c r="W1698">
        <v>0</v>
      </c>
      <c r="X1698">
        <v>0</v>
      </c>
      <c r="Y1698">
        <v>0</v>
      </c>
      <c r="Z1698" t="s">
        <v>88</v>
      </c>
      <c r="AA1698" t="s">
        <v>88</v>
      </c>
      <c r="AB1698" t="s">
        <v>89</v>
      </c>
      <c r="AC1698">
        <v>41</v>
      </c>
      <c r="AD1698">
        <v>21.093</v>
      </c>
      <c r="AE1698">
        <v>1865130201</v>
      </c>
      <c r="AF1698">
        <v>0</v>
      </c>
      <c r="AG1698">
        <v>0</v>
      </c>
      <c r="AH1698">
        <v>0.37504999999999999</v>
      </c>
      <c r="AI1698" t="s">
        <v>90</v>
      </c>
      <c r="AJ1698" t="s">
        <v>404</v>
      </c>
      <c r="AK1698" t="s">
        <v>405</v>
      </c>
      <c r="AL1698" t="s">
        <v>1391</v>
      </c>
      <c r="AM1698" t="str">
        <f t="shared" si="26"/>
        <v>'0.0 0.0' 100000 rq=1</v>
      </c>
    </row>
    <row r="1699" spans="1:39">
      <c r="A1699">
        <v>1698</v>
      </c>
      <c r="B1699" t="s">
        <v>100</v>
      </c>
      <c r="C1699">
        <v>100000</v>
      </c>
      <c r="D1699" t="s">
        <v>6577</v>
      </c>
      <c r="E1699" t="s">
        <v>6576</v>
      </c>
      <c r="F1699">
        <v>10000</v>
      </c>
      <c r="G1699">
        <v>256</v>
      </c>
      <c r="H1699">
        <v>1</v>
      </c>
      <c r="I1699">
        <v>144</v>
      </c>
      <c r="J1699">
        <v>2</v>
      </c>
      <c r="K1699" t="s">
        <v>85</v>
      </c>
      <c r="L1699">
        <v>17.420000000000002</v>
      </c>
      <c r="M1699">
        <v>0</v>
      </c>
      <c r="N1699">
        <v>2257246</v>
      </c>
      <c r="O1699">
        <v>5247120</v>
      </c>
      <c r="P1699">
        <v>1921.66</v>
      </c>
      <c r="Q1699">
        <v>103.97</v>
      </c>
      <c r="R1699">
        <v>11628</v>
      </c>
      <c r="S1699" t="s">
        <v>6578</v>
      </c>
      <c r="T1699" t="s">
        <v>87</v>
      </c>
      <c r="U1699">
        <v>59539443</v>
      </c>
      <c r="V1699">
        <v>0</v>
      </c>
      <c r="W1699">
        <v>0</v>
      </c>
      <c r="X1699">
        <v>0</v>
      </c>
      <c r="Y1699">
        <v>0</v>
      </c>
      <c r="Z1699" t="s">
        <v>88</v>
      </c>
      <c r="AA1699" t="s">
        <v>88</v>
      </c>
      <c r="AB1699" t="s">
        <v>89</v>
      </c>
      <c r="AC1699">
        <v>36</v>
      </c>
      <c r="AD1699">
        <v>20.301400000000001</v>
      </c>
      <c r="AE1699">
        <v>626208699</v>
      </c>
      <c r="AF1699">
        <v>0</v>
      </c>
      <c r="AG1699">
        <v>0</v>
      </c>
      <c r="AH1699">
        <v>0</v>
      </c>
      <c r="AI1699" t="s">
        <v>90</v>
      </c>
      <c r="AJ1699" t="s">
        <v>856</v>
      </c>
      <c r="AK1699" t="s">
        <v>857</v>
      </c>
      <c r="AL1699" t="s">
        <v>6612</v>
      </c>
      <c r="AM1699" t="str">
        <f t="shared" si="26"/>
        <v>'20.0 20.0' 100000 rq=1</v>
      </c>
    </row>
    <row r="1700" spans="1:39">
      <c r="A1700">
        <v>1699</v>
      </c>
      <c r="B1700" t="s">
        <v>100</v>
      </c>
      <c r="C1700">
        <v>100000</v>
      </c>
      <c r="D1700" t="s">
        <v>95</v>
      </c>
      <c r="E1700" t="s">
        <v>6576</v>
      </c>
      <c r="F1700">
        <v>10000</v>
      </c>
      <c r="G1700">
        <v>256</v>
      </c>
      <c r="H1700">
        <v>0</v>
      </c>
      <c r="I1700">
        <v>24</v>
      </c>
      <c r="J1700">
        <v>6</v>
      </c>
      <c r="K1700" t="s">
        <v>85</v>
      </c>
      <c r="L1700">
        <v>11.41</v>
      </c>
      <c r="M1700">
        <v>0</v>
      </c>
      <c r="N1700">
        <v>73321</v>
      </c>
      <c r="O1700">
        <v>295812</v>
      </c>
      <c r="P1700">
        <v>286.38</v>
      </c>
      <c r="Q1700">
        <v>5.39</v>
      </c>
      <c r="R1700">
        <v>2555</v>
      </c>
      <c r="S1700" t="s">
        <v>96</v>
      </c>
      <c r="T1700" t="s">
        <v>87</v>
      </c>
      <c r="U1700">
        <v>2928723</v>
      </c>
      <c r="V1700">
        <v>0</v>
      </c>
      <c r="W1700">
        <v>0</v>
      </c>
      <c r="X1700">
        <v>0</v>
      </c>
      <c r="Y1700">
        <v>0</v>
      </c>
      <c r="Z1700" t="s">
        <v>88</v>
      </c>
      <c r="AA1700" t="s">
        <v>88</v>
      </c>
      <c r="AB1700" t="s">
        <v>89</v>
      </c>
      <c r="AC1700">
        <v>33</v>
      </c>
      <c r="AD1700">
        <v>19.128</v>
      </c>
      <c r="AE1700">
        <v>30477772</v>
      </c>
      <c r="AF1700">
        <v>0</v>
      </c>
      <c r="AG1700">
        <v>0</v>
      </c>
      <c r="AH1700">
        <v>0.20951900000000001</v>
      </c>
      <c r="AI1700" t="s">
        <v>90</v>
      </c>
      <c r="AJ1700" t="s">
        <v>304</v>
      </c>
      <c r="AK1700" t="s">
        <v>305</v>
      </c>
      <c r="AL1700" t="s">
        <v>1654</v>
      </c>
      <c r="AM1700" t="str">
        <f t="shared" si="26"/>
        <v>'20.0 20.0' 100000 rq=0</v>
      </c>
    </row>
    <row r="1701" spans="1:39">
      <c r="A1701">
        <v>1700</v>
      </c>
      <c r="B1701" t="s">
        <v>82</v>
      </c>
      <c r="C1701">
        <v>100000</v>
      </c>
      <c r="D1701" t="s">
        <v>83</v>
      </c>
      <c r="E1701" t="s">
        <v>6576</v>
      </c>
      <c r="F1701">
        <v>10000</v>
      </c>
      <c r="G1701">
        <v>256</v>
      </c>
      <c r="H1701">
        <v>0</v>
      </c>
      <c r="I1701">
        <v>18</v>
      </c>
      <c r="J1701">
        <v>4</v>
      </c>
      <c r="K1701" t="s">
        <v>85</v>
      </c>
      <c r="L1701">
        <v>11.35</v>
      </c>
      <c r="M1701">
        <v>0</v>
      </c>
      <c r="N1701">
        <v>76006</v>
      </c>
      <c r="O1701">
        <v>299860</v>
      </c>
      <c r="P1701">
        <v>222.59</v>
      </c>
      <c r="Q1701">
        <v>5.01</v>
      </c>
      <c r="R1701">
        <v>2004</v>
      </c>
      <c r="S1701" t="s">
        <v>86</v>
      </c>
      <c r="T1701" t="s">
        <v>87</v>
      </c>
      <c r="U1701">
        <v>37566610</v>
      </c>
      <c r="V1701">
        <v>0</v>
      </c>
      <c r="W1701">
        <v>0</v>
      </c>
      <c r="X1701">
        <v>0</v>
      </c>
      <c r="Y1701">
        <v>0</v>
      </c>
      <c r="Z1701" t="s">
        <v>88</v>
      </c>
      <c r="AA1701" t="s">
        <v>88</v>
      </c>
      <c r="AB1701" t="s">
        <v>89</v>
      </c>
      <c r="AC1701">
        <v>34</v>
      </c>
      <c r="AD1701">
        <v>19.638200000000001</v>
      </c>
      <c r="AE1701">
        <v>389525004</v>
      </c>
      <c r="AF1701">
        <v>0</v>
      </c>
      <c r="AG1701">
        <v>0</v>
      </c>
      <c r="AH1701">
        <v>0</v>
      </c>
      <c r="AI1701" t="s">
        <v>90</v>
      </c>
      <c r="AJ1701" t="s">
        <v>117</v>
      </c>
      <c r="AK1701" t="s">
        <v>118</v>
      </c>
      <c r="AL1701" t="s">
        <v>1308</v>
      </c>
      <c r="AM1701" t="str">
        <f t="shared" si="26"/>
        <v>'0.0 0.0' 100000 rq=0</v>
      </c>
    </row>
    <row r="1702" spans="1:39">
      <c r="A1702">
        <v>1701</v>
      </c>
      <c r="B1702" t="s">
        <v>94</v>
      </c>
      <c r="C1702">
        <v>100000</v>
      </c>
      <c r="D1702" t="s">
        <v>6577</v>
      </c>
      <c r="E1702" t="s">
        <v>6576</v>
      </c>
      <c r="F1702">
        <v>10000</v>
      </c>
      <c r="G1702">
        <v>256</v>
      </c>
      <c r="H1702">
        <v>0</v>
      </c>
      <c r="I1702">
        <v>48</v>
      </c>
      <c r="J1702">
        <v>4</v>
      </c>
      <c r="K1702" t="s">
        <v>85</v>
      </c>
      <c r="L1702">
        <v>11.36</v>
      </c>
      <c r="M1702">
        <v>0</v>
      </c>
      <c r="N1702">
        <v>80560</v>
      </c>
      <c r="O1702">
        <v>316972</v>
      </c>
      <c r="P1702">
        <v>555.79</v>
      </c>
      <c r="Q1702">
        <v>4.42</v>
      </c>
      <c r="R1702">
        <v>4928</v>
      </c>
      <c r="S1702" t="s">
        <v>6578</v>
      </c>
      <c r="T1702" t="s">
        <v>87</v>
      </c>
      <c r="U1702">
        <v>72005482</v>
      </c>
      <c r="V1702">
        <v>0</v>
      </c>
      <c r="W1702">
        <v>0</v>
      </c>
      <c r="X1702">
        <v>0</v>
      </c>
      <c r="Y1702">
        <v>0</v>
      </c>
      <c r="Z1702" t="s">
        <v>88</v>
      </c>
      <c r="AA1702" t="s">
        <v>88</v>
      </c>
      <c r="AB1702" t="s">
        <v>89</v>
      </c>
      <c r="AC1702">
        <v>37</v>
      </c>
      <c r="AD1702">
        <v>20.967300000000002</v>
      </c>
      <c r="AE1702">
        <v>760777606</v>
      </c>
      <c r="AF1702">
        <v>0</v>
      </c>
      <c r="AG1702">
        <v>0</v>
      </c>
      <c r="AH1702">
        <v>0</v>
      </c>
      <c r="AI1702" t="s">
        <v>90</v>
      </c>
      <c r="AJ1702" t="s">
        <v>1153</v>
      </c>
      <c r="AK1702" t="s">
        <v>1154</v>
      </c>
      <c r="AL1702" t="s">
        <v>6603</v>
      </c>
      <c r="AM1702" t="str">
        <f t="shared" si="26"/>
        <v>'5.0 5.0' 100000 rq=0</v>
      </c>
    </row>
    <row r="1703" spans="1:39">
      <c r="A1703">
        <v>1702</v>
      </c>
      <c r="B1703" t="s">
        <v>100</v>
      </c>
      <c r="C1703">
        <v>100000</v>
      </c>
      <c r="D1703" t="s">
        <v>124</v>
      </c>
      <c r="E1703" t="s">
        <v>6576</v>
      </c>
      <c r="F1703">
        <v>10000</v>
      </c>
      <c r="G1703">
        <v>256</v>
      </c>
      <c r="H1703">
        <v>1</v>
      </c>
      <c r="I1703">
        <v>168</v>
      </c>
      <c r="J1703">
        <v>5</v>
      </c>
      <c r="K1703" t="s">
        <v>85</v>
      </c>
      <c r="L1703">
        <v>11.42</v>
      </c>
      <c r="M1703">
        <v>0</v>
      </c>
      <c r="N1703">
        <v>79289</v>
      </c>
      <c r="O1703">
        <v>307352</v>
      </c>
      <c r="P1703">
        <v>1859.12</v>
      </c>
      <c r="Q1703">
        <v>5.33</v>
      </c>
      <c r="R1703">
        <v>16320</v>
      </c>
      <c r="S1703" t="s">
        <v>125</v>
      </c>
      <c r="T1703" t="s">
        <v>87</v>
      </c>
      <c r="U1703">
        <v>60771074</v>
      </c>
      <c r="V1703">
        <v>0</v>
      </c>
      <c r="W1703">
        <v>0</v>
      </c>
      <c r="X1703">
        <v>0</v>
      </c>
      <c r="Y1703">
        <v>0</v>
      </c>
      <c r="Z1703" t="s">
        <v>88</v>
      </c>
      <c r="AA1703" t="s">
        <v>88</v>
      </c>
      <c r="AB1703" t="s">
        <v>89</v>
      </c>
      <c r="AC1703">
        <v>33</v>
      </c>
      <c r="AD1703">
        <v>19.115300000000001</v>
      </c>
      <c r="AE1703">
        <v>636164638</v>
      </c>
      <c r="AF1703">
        <v>0</v>
      </c>
      <c r="AG1703">
        <v>0</v>
      </c>
      <c r="AH1703">
        <v>4.0003599999999997</v>
      </c>
      <c r="AI1703" t="s">
        <v>90</v>
      </c>
      <c r="AJ1703" t="s">
        <v>779</v>
      </c>
      <c r="AK1703" t="s">
        <v>780</v>
      </c>
      <c r="AL1703" t="s">
        <v>1734</v>
      </c>
      <c r="AM1703" t="str">
        <f t="shared" si="26"/>
        <v>'20.0 20.0' 100000 rq=1</v>
      </c>
    </row>
    <row r="1704" spans="1:39">
      <c r="A1704">
        <v>1703</v>
      </c>
      <c r="B1704" t="s">
        <v>100</v>
      </c>
      <c r="C1704">
        <v>100000</v>
      </c>
      <c r="D1704" t="s">
        <v>95</v>
      </c>
      <c r="E1704" t="s">
        <v>6576</v>
      </c>
      <c r="F1704">
        <v>10000</v>
      </c>
      <c r="G1704">
        <v>256</v>
      </c>
      <c r="H1704">
        <v>0</v>
      </c>
      <c r="I1704">
        <v>48</v>
      </c>
      <c r="J1704">
        <v>3</v>
      </c>
      <c r="K1704" t="s">
        <v>85</v>
      </c>
      <c r="L1704">
        <v>11.39</v>
      </c>
      <c r="M1704">
        <v>0</v>
      </c>
      <c r="N1704">
        <v>74583</v>
      </c>
      <c r="O1704">
        <v>299380</v>
      </c>
      <c r="P1704">
        <v>548.75</v>
      </c>
      <c r="Q1704">
        <v>4.7</v>
      </c>
      <c r="R1704">
        <v>4855</v>
      </c>
      <c r="S1704" t="s">
        <v>96</v>
      </c>
      <c r="T1704" t="s">
        <v>87</v>
      </c>
      <c r="U1704">
        <v>4568169</v>
      </c>
      <c r="V1704">
        <v>0</v>
      </c>
      <c r="W1704">
        <v>0</v>
      </c>
      <c r="X1704">
        <v>0</v>
      </c>
      <c r="Y1704">
        <v>0</v>
      </c>
      <c r="Z1704" t="s">
        <v>88</v>
      </c>
      <c r="AA1704" t="s">
        <v>88</v>
      </c>
      <c r="AB1704" t="s">
        <v>89</v>
      </c>
      <c r="AC1704">
        <v>32</v>
      </c>
      <c r="AD1704">
        <v>19.078800000000001</v>
      </c>
      <c r="AE1704">
        <v>47448599</v>
      </c>
      <c r="AF1704">
        <v>0</v>
      </c>
      <c r="AG1704">
        <v>0</v>
      </c>
      <c r="AH1704">
        <v>0.27529399999999998</v>
      </c>
      <c r="AI1704" t="s">
        <v>90</v>
      </c>
      <c r="AJ1704" t="s">
        <v>1588</v>
      </c>
      <c r="AK1704" t="s">
        <v>1589</v>
      </c>
      <c r="AL1704" t="s">
        <v>1556</v>
      </c>
      <c r="AM1704" t="str">
        <f t="shared" si="26"/>
        <v>'20.0 20.0' 100000 rq=0</v>
      </c>
    </row>
    <row r="1705" spans="1:39">
      <c r="A1705">
        <v>1704</v>
      </c>
      <c r="B1705" t="s">
        <v>82</v>
      </c>
      <c r="C1705">
        <v>100000</v>
      </c>
      <c r="D1705" t="s">
        <v>152</v>
      </c>
      <c r="E1705" t="s">
        <v>6576</v>
      </c>
      <c r="F1705">
        <v>10000</v>
      </c>
      <c r="G1705">
        <v>256</v>
      </c>
      <c r="H1705">
        <v>0</v>
      </c>
      <c r="I1705">
        <v>18</v>
      </c>
      <c r="J1705">
        <v>1</v>
      </c>
      <c r="K1705" t="s">
        <v>85</v>
      </c>
      <c r="L1705">
        <v>11.37</v>
      </c>
      <c r="M1705">
        <v>0</v>
      </c>
      <c r="N1705">
        <v>78255</v>
      </c>
      <c r="O1705">
        <v>312656</v>
      </c>
      <c r="P1705">
        <v>225.12</v>
      </c>
      <c r="Q1705">
        <v>5.41</v>
      </c>
      <c r="R1705">
        <v>2027</v>
      </c>
      <c r="S1705" t="s">
        <v>153</v>
      </c>
      <c r="T1705" t="s">
        <v>87</v>
      </c>
      <c r="U1705">
        <v>42725685</v>
      </c>
      <c r="V1705">
        <v>0</v>
      </c>
      <c r="W1705">
        <v>0</v>
      </c>
      <c r="X1705">
        <v>0</v>
      </c>
      <c r="Y1705">
        <v>0</v>
      </c>
      <c r="Z1705" t="s">
        <v>88</v>
      </c>
      <c r="AA1705" t="s">
        <v>88</v>
      </c>
      <c r="AB1705" t="s">
        <v>89</v>
      </c>
      <c r="AC1705">
        <v>34</v>
      </c>
      <c r="AD1705">
        <v>19.8416</v>
      </c>
      <c r="AE1705">
        <v>456694721</v>
      </c>
      <c r="AF1705">
        <v>0</v>
      </c>
      <c r="AG1705">
        <v>0</v>
      </c>
      <c r="AH1705">
        <v>1.2802600000000001E-2</v>
      </c>
      <c r="AI1705" t="s">
        <v>90</v>
      </c>
      <c r="AJ1705" t="s">
        <v>255</v>
      </c>
      <c r="AK1705" t="s">
        <v>256</v>
      </c>
      <c r="AL1705" t="s">
        <v>876</v>
      </c>
      <c r="AM1705" t="str">
        <f t="shared" si="26"/>
        <v>'0.0 0.0' 100000 rq=0</v>
      </c>
    </row>
    <row r="1706" spans="1:39">
      <c r="A1706">
        <v>1705</v>
      </c>
      <c r="B1706" t="s">
        <v>82</v>
      </c>
      <c r="C1706">
        <v>100000</v>
      </c>
      <c r="D1706" t="s">
        <v>152</v>
      </c>
      <c r="E1706" t="s">
        <v>6576</v>
      </c>
      <c r="F1706">
        <v>10000</v>
      </c>
      <c r="G1706">
        <v>256</v>
      </c>
      <c r="H1706">
        <v>0</v>
      </c>
      <c r="I1706">
        <v>144</v>
      </c>
      <c r="J1706">
        <v>1</v>
      </c>
      <c r="K1706" t="s">
        <v>85</v>
      </c>
      <c r="L1706">
        <v>11.37</v>
      </c>
      <c r="M1706">
        <v>0</v>
      </c>
      <c r="N1706">
        <v>88683</v>
      </c>
      <c r="O1706">
        <v>336524</v>
      </c>
      <c r="P1706">
        <v>1606.71</v>
      </c>
      <c r="Q1706">
        <v>6.43</v>
      </c>
      <c r="R1706">
        <v>14181</v>
      </c>
      <c r="S1706" t="s">
        <v>153</v>
      </c>
      <c r="T1706" t="s">
        <v>87</v>
      </c>
      <c r="U1706">
        <v>217941484</v>
      </c>
      <c r="V1706">
        <v>0</v>
      </c>
      <c r="W1706">
        <v>0</v>
      </c>
      <c r="X1706">
        <v>0</v>
      </c>
      <c r="Y1706">
        <v>0</v>
      </c>
      <c r="Z1706" t="s">
        <v>88</v>
      </c>
      <c r="AA1706" t="s">
        <v>88</v>
      </c>
      <c r="AB1706" t="s">
        <v>89</v>
      </c>
      <c r="AC1706">
        <v>32</v>
      </c>
      <c r="AD1706">
        <v>19.229299999999999</v>
      </c>
      <c r="AE1706">
        <v>2196491393</v>
      </c>
      <c r="AF1706">
        <v>0</v>
      </c>
      <c r="AG1706">
        <v>0</v>
      </c>
      <c r="AH1706">
        <v>0.40271400000000002</v>
      </c>
      <c r="AI1706" t="s">
        <v>90</v>
      </c>
      <c r="AJ1706" t="s">
        <v>1595</v>
      </c>
      <c r="AK1706" t="s">
        <v>1596</v>
      </c>
      <c r="AL1706" t="s">
        <v>646</v>
      </c>
      <c r="AM1706" t="str">
        <f t="shared" si="26"/>
        <v>'0.0 0.0' 100000 rq=0</v>
      </c>
    </row>
    <row r="1707" spans="1:39">
      <c r="A1707">
        <v>1706</v>
      </c>
      <c r="B1707" t="s">
        <v>82</v>
      </c>
      <c r="C1707">
        <v>100000</v>
      </c>
      <c r="D1707" t="s">
        <v>152</v>
      </c>
      <c r="E1707" t="s">
        <v>6576</v>
      </c>
      <c r="F1707">
        <v>10000</v>
      </c>
      <c r="G1707">
        <v>256</v>
      </c>
      <c r="H1707">
        <v>1</v>
      </c>
      <c r="I1707">
        <v>48</v>
      </c>
      <c r="J1707">
        <v>4</v>
      </c>
      <c r="K1707" t="s">
        <v>85</v>
      </c>
      <c r="L1707">
        <v>11.44</v>
      </c>
      <c r="M1707">
        <v>0</v>
      </c>
      <c r="N1707">
        <v>80079</v>
      </c>
      <c r="O1707">
        <v>316664</v>
      </c>
      <c r="P1707">
        <v>553.16</v>
      </c>
      <c r="Q1707">
        <v>4.5599999999999996</v>
      </c>
      <c r="R1707">
        <v>4875</v>
      </c>
      <c r="S1707" t="s">
        <v>153</v>
      </c>
      <c r="T1707" t="s">
        <v>87</v>
      </c>
      <c r="U1707">
        <v>78882467</v>
      </c>
      <c r="V1707">
        <v>0</v>
      </c>
      <c r="W1707">
        <v>0</v>
      </c>
      <c r="X1707">
        <v>0</v>
      </c>
      <c r="Y1707">
        <v>0</v>
      </c>
      <c r="Z1707" t="s">
        <v>88</v>
      </c>
      <c r="AA1707" t="s">
        <v>88</v>
      </c>
      <c r="AB1707" t="s">
        <v>89</v>
      </c>
      <c r="AC1707">
        <v>34</v>
      </c>
      <c r="AD1707">
        <v>19.1236</v>
      </c>
      <c r="AE1707">
        <v>833354295</v>
      </c>
      <c r="AF1707">
        <v>0</v>
      </c>
      <c r="AG1707">
        <v>0</v>
      </c>
      <c r="AH1707">
        <v>9.8292000000000004E-2</v>
      </c>
      <c r="AI1707" t="s">
        <v>90</v>
      </c>
      <c r="AJ1707" t="s">
        <v>650</v>
      </c>
      <c r="AK1707" t="s">
        <v>651</v>
      </c>
      <c r="AL1707" t="s">
        <v>462</v>
      </c>
      <c r="AM1707" t="str">
        <f t="shared" si="26"/>
        <v>'0.0 0.0' 100000 rq=1</v>
      </c>
    </row>
    <row r="1708" spans="1:39">
      <c r="A1708">
        <v>1707</v>
      </c>
      <c r="B1708" t="s">
        <v>100</v>
      </c>
      <c r="C1708">
        <v>100000</v>
      </c>
      <c r="D1708" t="s">
        <v>152</v>
      </c>
      <c r="E1708" t="s">
        <v>6576</v>
      </c>
      <c r="F1708">
        <v>10000</v>
      </c>
      <c r="G1708">
        <v>256</v>
      </c>
      <c r="H1708">
        <v>0</v>
      </c>
      <c r="I1708">
        <v>60</v>
      </c>
      <c r="J1708">
        <v>5</v>
      </c>
      <c r="K1708" t="s">
        <v>85</v>
      </c>
      <c r="L1708">
        <v>11.4</v>
      </c>
      <c r="M1708">
        <v>0</v>
      </c>
      <c r="N1708">
        <v>81574</v>
      </c>
      <c r="O1708">
        <v>318712</v>
      </c>
      <c r="P1708">
        <v>690.55</v>
      </c>
      <c r="Q1708">
        <v>4.45</v>
      </c>
      <c r="R1708">
        <v>6092</v>
      </c>
      <c r="S1708" t="s">
        <v>153</v>
      </c>
      <c r="T1708" t="s">
        <v>87</v>
      </c>
      <c r="U1708">
        <v>67347996</v>
      </c>
      <c r="V1708">
        <v>0</v>
      </c>
      <c r="W1708">
        <v>0</v>
      </c>
      <c r="X1708">
        <v>0</v>
      </c>
      <c r="Y1708">
        <v>0</v>
      </c>
      <c r="Z1708" t="s">
        <v>88</v>
      </c>
      <c r="AA1708" t="s">
        <v>88</v>
      </c>
      <c r="AB1708" t="s">
        <v>89</v>
      </c>
      <c r="AC1708">
        <v>36</v>
      </c>
      <c r="AD1708">
        <v>19.388000000000002</v>
      </c>
      <c r="AE1708">
        <v>708254417</v>
      </c>
      <c r="AF1708">
        <v>0</v>
      </c>
      <c r="AG1708">
        <v>0</v>
      </c>
      <c r="AH1708">
        <v>0.137548</v>
      </c>
      <c r="AI1708" t="s">
        <v>90</v>
      </c>
      <c r="AJ1708" t="s">
        <v>1186</v>
      </c>
      <c r="AK1708" t="s">
        <v>1187</v>
      </c>
      <c r="AL1708" t="s">
        <v>382</v>
      </c>
      <c r="AM1708" t="str">
        <f t="shared" si="26"/>
        <v>'20.0 20.0' 100000 rq=0</v>
      </c>
    </row>
    <row r="1709" spans="1:39">
      <c r="A1709">
        <v>1708</v>
      </c>
      <c r="B1709" t="s">
        <v>94</v>
      </c>
      <c r="C1709">
        <v>100000</v>
      </c>
      <c r="D1709" t="s">
        <v>110</v>
      </c>
      <c r="E1709" t="s">
        <v>6576</v>
      </c>
      <c r="F1709">
        <v>10000</v>
      </c>
      <c r="G1709">
        <v>256</v>
      </c>
      <c r="H1709">
        <v>0</v>
      </c>
      <c r="I1709">
        <v>72</v>
      </c>
      <c r="J1709">
        <v>6</v>
      </c>
      <c r="K1709" t="s">
        <v>85</v>
      </c>
      <c r="L1709">
        <v>11.41</v>
      </c>
      <c r="M1709">
        <v>0</v>
      </c>
      <c r="N1709">
        <v>82784</v>
      </c>
      <c r="O1709">
        <v>322444</v>
      </c>
      <c r="P1709">
        <v>818.68</v>
      </c>
      <c r="Q1709">
        <v>6.06</v>
      </c>
      <c r="R1709">
        <v>7225</v>
      </c>
      <c r="S1709" t="s">
        <v>111</v>
      </c>
      <c r="T1709" t="s">
        <v>87</v>
      </c>
      <c r="U1709">
        <v>82672746</v>
      </c>
      <c r="V1709">
        <v>0</v>
      </c>
      <c r="W1709">
        <v>0</v>
      </c>
      <c r="X1709">
        <v>0</v>
      </c>
      <c r="Y1709">
        <v>0</v>
      </c>
      <c r="Z1709" t="s">
        <v>88</v>
      </c>
      <c r="AA1709" t="s">
        <v>88</v>
      </c>
      <c r="AB1709" t="s">
        <v>89</v>
      </c>
      <c r="AC1709">
        <v>36</v>
      </c>
      <c r="AD1709">
        <v>20.394200000000001</v>
      </c>
      <c r="AE1709">
        <v>848627002</v>
      </c>
      <c r="AF1709">
        <v>0</v>
      </c>
      <c r="AG1709">
        <v>0</v>
      </c>
      <c r="AH1709">
        <v>0</v>
      </c>
      <c r="AI1709" t="s">
        <v>90</v>
      </c>
      <c r="AJ1709" t="s">
        <v>1840</v>
      </c>
      <c r="AK1709" t="s">
        <v>1841</v>
      </c>
      <c r="AL1709" t="s">
        <v>1149</v>
      </c>
      <c r="AM1709" t="str">
        <f t="shared" si="26"/>
        <v>'5.0 5.0' 100000 rq=0</v>
      </c>
    </row>
    <row r="1710" spans="1:39">
      <c r="A1710">
        <v>1709</v>
      </c>
      <c r="B1710" t="s">
        <v>82</v>
      </c>
      <c r="C1710">
        <v>100000</v>
      </c>
      <c r="D1710" t="s">
        <v>6577</v>
      </c>
      <c r="E1710" t="s">
        <v>6576</v>
      </c>
      <c r="F1710">
        <v>10000</v>
      </c>
      <c r="G1710">
        <v>256</v>
      </c>
      <c r="H1710">
        <v>1</v>
      </c>
      <c r="I1710">
        <v>12</v>
      </c>
      <c r="J1710">
        <v>4</v>
      </c>
      <c r="K1710" t="s">
        <v>85</v>
      </c>
      <c r="L1710">
        <v>11.44</v>
      </c>
      <c r="M1710">
        <v>0</v>
      </c>
      <c r="N1710">
        <v>77874</v>
      </c>
      <c r="O1710">
        <v>311728</v>
      </c>
      <c r="P1710">
        <v>156.37</v>
      </c>
      <c r="Q1710">
        <v>5.31</v>
      </c>
      <c r="R1710">
        <v>1413</v>
      </c>
      <c r="S1710" t="s">
        <v>6578</v>
      </c>
      <c r="T1710" t="s">
        <v>87</v>
      </c>
      <c r="U1710">
        <v>23773651</v>
      </c>
      <c r="V1710">
        <v>0</v>
      </c>
      <c r="W1710">
        <v>0</v>
      </c>
      <c r="X1710">
        <v>0</v>
      </c>
      <c r="Y1710">
        <v>0</v>
      </c>
      <c r="Z1710" t="s">
        <v>88</v>
      </c>
      <c r="AA1710" t="s">
        <v>88</v>
      </c>
      <c r="AB1710" t="s">
        <v>89</v>
      </c>
      <c r="AC1710">
        <v>38</v>
      </c>
      <c r="AD1710">
        <v>20.393599999999999</v>
      </c>
      <c r="AE1710">
        <v>260905601</v>
      </c>
      <c r="AF1710">
        <v>0</v>
      </c>
      <c r="AG1710">
        <v>0</v>
      </c>
      <c r="AH1710">
        <v>0</v>
      </c>
      <c r="AI1710" t="s">
        <v>90</v>
      </c>
      <c r="AJ1710" t="s">
        <v>1004</v>
      </c>
      <c r="AK1710" t="s">
        <v>1005</v>
      </c>
      <c r="AL1710" t="s">
        <v>6609</v>
      </c>
      <c r="AM1710" t="str">
        <f t="shared" si="26"/>
        <v>'0.0 0.0' 100000 rq=1</v>
      </c>
    </row>
    <row r="1711" spans="1:39">
      <c r="A1711">
        <v>1710</v>
      </c>
      <c r="B1711" t="s">
        <v>100</v>
      </c>
      <c r="C1711">
        <v>100000</v>
      </c>
      <c r="D1711" t="s">
        <v>110</v>
      </c>
      <c r="E1711" t="s">
        <v>6576</v>
      </c>
      <c r="F1711">
        <v>10000</v>
      </c>
      <c r="G1711">
        <v>256</v>
      </c>
      <c r="H1711">
        <v>1</v>
      </c>
      <c r="I1711">
        <v>36</v>
      </c>
      <c r="J1711">
        <v>1</v>
      </c>
      <c r="K1711" t="s">
        <v>85</v>
      </c>
      <c r="L1711">
        <v>13.73</v>
      </c>
      <c r="M1711">
        <v>0</v>
      </c>
      <c r="N1711">
        <v>1227115</v>
      </c>
      <c r="O1711">
        <v>2882732</v>
      </c>
      <c r="P1711">
        <v>463.29</v>
      </c>
      <c r="Q1711">
        <v>18.75</v>
      </c>
      <c r="R1711">
        <v>3509</v>
      </c>
      <c r="S1711" t="s">
        <v>111</v>
      </c>
      <c r="T1711" t="s">
        <v>87</v>
      </c>
      <c r="U1711">
        <v>31460325</v>
      </c>
      <c r="V1711">
        <v>0</v>
      </c>
      <c r="W1711">
        <v>0</v>
      </c>
      <c r="X1711">
        <v>0</v>
      </c>
      <c r="Y1711">
        <v>0</v>
      </c>
      <c r="Z1711" t="s">
        <v>88</v>
      </c>
      <c r="AA1711" t="s">
        <v>88</v>
      </c>
      <c r="AB1711" t="s">
        <v>89</v>
      </c>
      <c r="AC1711">
        <v>33</v>
      </c>
      <c r="AD1711">
        <v>19.6433</v>
      </c>
      <c r="AE1711">
        <v>351880823</v>
      </c>
      <c r="AF1711">
        <v>0</v>
      </c>
      <c r="AG1711">
        <v>0</v>
      </c>
      <c r="AH1711">
        <v>0</v>
      </c>
      <c r="AI1711" t="s">
        <v>90</v>
      </c>
      <c r="AJ1711" t="s">
        <v>1157</v>
      </c>
      <c r="AK1711" t="s">
        <v>1158</v>
      </c>
      <c r="AL1711" t="s">
        <v>2141</v>
      </c>
      <c r="AM1711" t="str">
        <f t="shared" si="26"/>
        <v>'20.0 20.0' 100000 rq=1</v>
      </c>
    </row>
    <row r="1712" spans="1:39">
      <c r="A1712">
        <v>1711</v>
      </c>
      <c r="B1712" t="s">
        <v>100</v>
      </c>
      <c r="C1712">
        <v>100000</v>
      </c>
      <c r="D1712" t="s">
        <v>83</v>
      </c>
      <c r="E1712" t="s">
        <v>6576</v>
      </c>
      <c r="F1712">
        <v>10000</v>
      </c>
      <c r="G1712">
        <v>256</v>
      </c>
      <c r="H1712">
        <v>0</v>
      </c>
      <c r="I1712">
        <v>120</v>
      </c>
      <c r="J1712">
        <v>1</v>
      </c>
      <c r="K1712" t="s">
        <v>85</v>
      </c>
      <c r="L1712">
        <v>11.39</v>
      </c>
      <c r="M1712">
        <v>0</v>
      </c>
      <c r="N1712">
        <v>103577</v>
      </c>
      <c r="O1712">
        <v>357380</v>
      </c>
      <c r="P1712">
        <v>1351.61</v>
      </c>
      <c r="Q1712">
        <v>6.06</v>
      </c>
      <c r="R1712">
        <v>11913</v>
      </c>
      <c r="S1712" t="s">
        <v>86</v>
      </c>
      <c r="T1712" t="s">
        <v>87</v>
      </c>
      <c r="U1712">
        <v>21575108</v>
      </c>
      <c r="V1712">
        <v>0</v>
      </c>
      <c r="W1712">
        <v>0</v>
      </c>
      <c r="X1712">
        <v>0</v>
      </c>
      <c r="Y1712">
        <v>0</v>
      </c>
      <c r="Z1712" t="s">
        <v>88</v>
      </c>
      <c r="AA1712" t="s">
        <v>88</v>
      </c>
      <c r="AB1712" t="s">
        <v>89</v>
      </c>
      <c r="AC1712">
        <v>37</v>
      </c>
      <c r="AD1712">
        <v>20.468599999999999</v>
      </c>
      <c r="AE1712">
        <v>226359682</v>
      </c>
      <c r="AF1712">
        <v>0</v>
      </c>
      <c r="AG1712">
        <v>0</v>
      </c>
      <c r="AH1712">
        <v>0</v>
      </c>
      <c r="AI1712" t="s">
        <v>90</v>
      </c>
      <c r="AJ1712" t="s">
        <v>1582</v>
      </c>
      <c r="AK1712" t="s">
        <v>1583</v>
      </c>
      <c r="AL1712" t="s">
        <v>312</v>
      </c>
      <c r="AM1712" t="str">
        <f t="shared" si="26"/>
        <v>'20.0 20.0' 100000 rq=0</v>
      </c>
    </row>
    <row r="1713" spans="1:39">
      <c r="A1713">
        <v>1712</v>
      </c>
      <c r="B1713" t="s">
        <v>100</v>
      </c>
      <c r="C1713">
        <v>100000</v>
      </c>
      <c r="D1713" t="s">
        <v>95</v>
      </c>
      <c r="E1713" t="s">
        <v>6576</v>
      </c>
      <c r="F1713">
        <v>10000</v>
      </c>
      <c r="G1713">
        <v>256</v>
      </c>
      <c r="H1713">
        <v>1</v>
      </c>
      <c r="I1713">
        <v>190</v>
      </c>
      <c r="J1713">
        <v>6</v>
      </c>
      <c r="K1713" t="s">
        <v>85</v>
      </c>
      <c r="L1713">
        <v>11.59</v>
      </c>
      <c r="M1713">
        <v>0</v>
      </c>
      <c r="N1713">
        <v>101972</v>
      </c>
      <c r="O1713">
        <v>400320</v>
      </c>
      <c r="P1713">
        <v>2148.59</v>
      </c>
      <c r="Q1713">
        <v>5.93</v>
      </c>
      <c r="R1713">
        <v>18578</v>
      </c>
      <c r="S1713" t="s">
        <v>96</v>
      </c>
      <c r="T1713" t="s">
        <v>87</v>
      </c>
      <c r="U1713">
        <v>1089427</v>
      </c>
      <c r="V1713">
        <v>0</v>
      </c>
      <c r="W1713">
        <v>0</v>
      </c>
      <c r="X1713">
        <v>0</v>
      </c>
      <c r="Y1713">
        <v>0</v>
      </c>
      <c r="Z1713" t="s">
        <v>88</v>
      </c>
      <c r="AA1713" t="s">
        <v>88</v>
      </c>
      <c r="AB1713" t="s">
        <v>89</v>
      </c>
      <c r="AC1713">
        <v>38</v>
      </c>
      <c r="AD1713">
        <v>20.067</v>
      </c>
      <c r="AE1713">
        <v>11367315</v>
      </c>
      <c r="AF1713">
        <v>0</v>
      </c>
      <c r="AG1713">
        <v>0</v>
      </c>
      <c r="AH1713">
        <v>0.28762100000000002</v>
      </c>
      <c r="AI1713" t="s">
        <v>90</v>
      </c>
      <c r="AJ1713" t="s">
        <v>212</v>
      </c>
      <c r="AK1713" t="s">
        <v>213</v>
      </c>
      <c r="AL1713" t="s">
        <v>1422</v>
      </c>
      <c r="AM1713" t="str">
        <f t="shared" si="26"/>
        <v>'20.0 20.0' 100000 rq=1</v>
      </c>
    </row>
    <row r="1714" spans="1:39">
      <c r="A1714">
        <v>1713</v>
      </c>
      <c r="B1714" t="s">
        <v>100</v>
      </c>
      <c r="C1714">
        <v>100000</v>
      </c>
      <c r="D1714" t="s">
        <v>6577</v>
      </c>
      <c r="E1714" t="s">
        <v>6576</v>
      </c>
      <c r="F1714">
        <v>10000</v>
      </c>
      <c r="G1714">
        <v>256</v>
      </c>
      <c r="H1714">
        <v>1</v>
      </c>
      <c r="I1714">
        <v>18</v>
      </c>
      <c r="J1714">
        <v>6</v>
      </c>
      <c r="K1714" t="s">
        <v>85</v>
      </c>
      <c r="L1714">
        <v>12.49</v>
      </c>
      <c r="M1714">
        <v>0</v>
      </c>
      <c r="N1714">
        <v>831641</v>
      </c>
      <c r="O1714">
        <v>2025300</v>
      </c>
      <c r="P1714">
        <v>230.22</v>
      </c>
      <c r="Q1714">
        <v>8.84</v>
      </c>
      <c r="R1714">
        <v>1914</v>
      </c>
      <c r="S1714" t="s">
        <v>6578</v>
      </c>
      <c r="T1714" t="s">
        <v>87</v>
      </c>
      <c r="U1714">
        <v>20649065</v>
      </c>
      <c r="V1714">
        <v>0</v>
      </c>
      <c r="W1714">
        <v>0</v>
      </c>
      <c r="X1714">
        <v>0</v>
      </c>
      <c r="Y1714">
        <v>0</v>
      </c>
      <c r="Z1714" t="s">
        <v>88</v>
      </c>
      <c r="AA1714" t="s">
        <v>88</v>
      </c>
      <c r="AB1714" t="s">
        <v>89</v>
      </c>
      <c r="AC1714">
        <v>35</v>
      </c>
      <c r="AD1714">
        <v>19.293199999999999</v>
      </c>
      <c r="AE1714">
        <v>238191068</v>
      </c>
      <c r="AF1714">
        <v>0</v>
      </c>
      <c r="AG1714">
        <v>0</v>
      </c>
      <c r="AH1714">
        <v>0</v>
      </c>
      <c r="AI1714" t="s">
        <v>90</v>
      </c>
      <c r="AJ1714" t="s">
        <v>466</v>
      </c>
      <c r="AK1714" t="s">
        <v>467</v>
      </c>
      <c r="AL1714" t="s">
        <v>6631</v>
      </c>
      <c r="AM1714" t="str">
        <f t="shared" si="26"/>
        <v>'20.0 20.0' 100000 rq=1</v>
      </c>
    </row>
    <row r="1715" spans="1:39">
      <c r="A1715">
        <v>1714</v>
      </c>
      <c r="B1715" t="s">
        <v>94</v>
      </c>
      <c r="C1715">
        <v>100000</v>
      </c>
      <c r="D1715" t="s">
        <v>6577</v>
      </c>
      <c r="E1715" t="s">
        <v>6576</v>
      </c>
      <c r="F1715">
        <v>10000</v>
      </c>
      <c r="G1715">
        <v>256</v>
      </c>
      <c r="H1715">
        <v>1</v>
      </c>
      <c r="I1715">
        <v>1</v>
      </c>
      <c r="J1715">
        <v>4</v>
      </c>
      <c r="K1715" t="s">
        <v>85</v>
      </c>
      <c r="L1715">
        <v>11.42</v>
      </c>
      <c r="M1715">
        <v>0</v>
      </c>
      <c r="N1715">
        <v>77006</v>
      </c>
      <c r="O1715">
        <v>309228</v>
      </c>
      <c r="P1715">
        <v>35.380000000000003</v>
      </c>
      <c r="Q1715">
        <v>5</v>
      </c>
      <c r="R1715">
        <v>353</v>
      </c>
      <c r="S1715" t="s">
        <v>6578</v>
      </c>
      <c r="T1715" t="s">
        <v>87</v>
      </c>
      <c r="U1715">
        <v>639</v>
      </c>
      <c r="V1715">
        <v>0</v>
      </c>
      <c r="W1715">
        <v>0</v>
      </c>
      <c r="X1715">
        <v>0</v>
      </c>
      <c r="Y1715">
        <v>0</v>
      </c>
      <c r="Z1715" t="s">
        <v>88</v>
      </c>
      <c r="AA1715" t="s">
        <v>88</v>
      </c>
      <c r="AB1715" t="s">
        <v>89</v>
      </c>
      <c r="AC1715">
        <v>37</v>
      </c>
      <c r="AD1715">
        <v>21.8794</v>
      </c>
      <c r="AE1715">
        <v>2348356</v>
      </c>
      <c r="AF1715">
        <v>0</v>
      </c>
      <c r="AG1715">
        <v>0</v>
      </c>
      <c r="AH1715">
        <v>0</v>
      </c>
      <c r="AI1715" t="s">
        <v>90</v>
      </c>
      <c r="AJ1715" t="s">
        <v>1572</v>
      </c>
      <c r="AK1715" t="s">
        <v>1573</v>
      </c>
      <c r="AL1715" t="s">
        <v>6622</v>
      </c>
      <c r="AM1715" t="str">
        <f t="shared" si="26"/>
        <v>'5.0 5.0' 100000 rq=1</v>
      </c>
    </row>
    <row r="1716" spans="1:39">
      <c r="A1716">
        <v>1715</v>
      </c>
      <c r="B1716" t="s">
        <v>100</v>
      </c>
      <c r="C1716">
        <v>100000</v>
      </c>
      <c r="D1716" t="s">
        <v>95</v>
      </c>
      <c r="E1716" t="s">
        <v>6576</v>
      </c>
      <c r="F1716">
        <v>10000</v>
      </c>
      <c r="G1716">
        <v>256</v>
      </c>
      <c r="H1716">
        <v>0</v>
      </c>
      <c r="I1716">
        <v>48</v>
      </c>
      <c r="J1716">
        <v>1</v>
      </c>
      <c r="K1716" t="s">
        <v>85</v>
      </c>
      <c r="L1716">
        <v>11.31</v>
      </c>
      <c r="M1716">
        <v>0</v>
      </c>
      <c r="N1716">
        <v>74484</v>
      </c>
      <c r="O1716">
        <v>298756</v>
      </c>
      <c r="P1716">
        <v>549.75</v>
      </c>
      <c r="Q1716">
        <v>5.34</v>
      </c>
      <c r="R1716">
        <v>4907</v>
      </c>
      <c r="S1716" t="s">
        <v>96</v>
      </c>
      <c r="T1716" t="s">
        <v>87</v>
      </c>
      <c r="U1716">
        <v>4565811</v>
      </c>
      <c r="V1716">
        <v>0</v>
      </c>
      <c r="W1716">
        <v>0</v>
      </c>
      <c r="X1716">
        <v>0</v>
      </c>
      <c r="Y1716">
        <v>0</v>
      </c>
      <c r="Z1716" t="s">
        <v>88</v>
      </c>
      <c r="AA1716" t="s">
        <v>88</v>
      </c>
      <c r="AB1716" t="s">
        <v>89</v>
      </c>
      <c r="AC1716">
        <v>35</v>
      </c>
      <c r="AD1716">
        <v>19.386399999999998</v>
      </c>
      <c r="AE1716">
        <v>47426963</v>
      </c>
      <c r="AF1716">
        <v>0</v>
      </c>
      <c r="AG1716">
        <v>0</v>
      </c>
      <c r="AH1716">
        <v>0.27736699999999997</v>
      </c>
      <c r="AI1716" t="s">
        <v>90</v>
      </c>
      <c r="AJ1716" t="s">
        <v>1366</v>
      </c>
      <c r="AK1716" t="s">
        <v>1367</v>
      </c>
      <c r="AL1716" t="s">
        <v>1556</v>
      </c>
      <c r="AM1716" t="str">
        <f t="shared" si="26"/>
        <v>'20.0 20.0' 100000 rq=0</v>
      </c>
    </row>
    <row r="1717" spans="1:39">
      <c r="A1717">
        <v>1716</v>
      </c>
      <c r="B1717" t="s">
        <v>82</v>
      </c>
      <c r="C1717">
        <v>100000</v>
      </c>
      <c r="D1717" t="s">
        <v>6577</v>
      </c>
      <c r="E1717" t="s">
        <v>6576</v>
      </c>
      <c r="F1717">
        <v>10000</v>
      </c>
      <c r="G1717">
        <v>256</v>
      </c>
      <c r="H1717">
        <v>0</v>
      </c>
      <c r="I1717">
        <v>60</v>
      </c>
      <c r="J1717">
        <v>3</v>
      </c>
      <c r="K1717" t="s">
        <v>85</v>
      </c>
      <c r="L1717">
        <v>11.36</v>
      </c>
      <c r="M1717">
        <v>0</v>
      </c>
      <c r="N1717">
        <v>81107</v>
      </c>
      <c r="O1717">
        <v>319616</v>
      </c>
      <c r="P1717">
        <v>686.28</v>
      </c>
      <c r="Q1717">
        <v>4.6500000000000004</v>
      </c>
      <c r="R1717">
        <v>6081</v>
      </c>
      <c r="S1717" t="s">
        <v>6578</v>
      </c>
      <c r="T1717" t="s">
        <v>87</v>
      </c>
      <c r="U1717">
        <v>106973337</v>
      </c>
      <c r="V1717">
        <v>0</v>
      </c>
      <c r="W1717">
        <v>0</v>
      </c>
      <c r="X1717">
        <v>0</v>
      </c>
      <c r="Y1717">
        <v>0</v>
      </c>
      <c r="Z1717" t="s">
        <v>88</v>
      </c>
      <c r="AA1717" t="s">
        <v>88</v>
      </c>
      <c r="AB1717" t="s">
        <v>89</v>
      </c>
      <c r="AC1717">
        <v>35</v>
      </c>
      <c r="AD1717">
        <v>19.0547</v>
      </c>
      <c r="AE1717">
        <v>1104450714</v>
      </c>
      <c r="AF1717">
        <v>0</v>
      </c>
      <c r="AG1717">
        <v>0</v>
      </c>
      <c r="AH1717">
        <v>0</v>
      </c>
      <c r="AI1717" t="s">
        <v>90</v>
      </c>
      <c r="AJ1717" t="s">
        <v>1604</v>
      </c>
      <c r="AK1717" t="s">
        <v>1605</v>
      </c>
      <c r="AL1717" t="s">
        <v>6658</v>
      </c>
      <c r="AM1717" t="str">
        <f t="shared" si="26"/>
        <v>'0.0 0.0' 100000 rq=0</v>
      </c>
    </row>
    <row r="1718" spans="1:39">
      <c r="A1718">
        <v>1717</v>
      </c>
      <c r="B1718" t="s">
        <v>82</v>
      </c>
      <c r="C1718">
        <v>100000</v>
      </c>
      <c r="D1718" t="s">
        <v>152</v>
      </c>
      <c r="E1718" t="s">
        <v>6576</v>
      </c>
      <c r="F1718">
        <v>10000</v>
      </c>
      <c r="G1718">
        <v>256</v>
      </c>
      <c r="H1718">
        <v>0</v>
      </c>
      <c r="I1718">
        <v>12</v>
      </c>
      <c r="J1718">
        <v>4</v>
      </c>
      <c r="K1718" t="s">
        <v>85</v>
      </c>
      <c r="L1718">
        <v>11.35</v>
      </c>
      <c r="M1718">
        <v>0</v>
      </c>
      <c r="N1718">
        <v>77941</v>
      </c>
      <c r="O1718">
        <v>311852</v>
      </c>
      <c r="P1718">
        <v>156.78</v>
      </c>
      <c r="Q1718">
        <v>5.2</v>
      </c>
      <c r="R1718">
        <v>1426</v>
      </c>
      <c r="S1718" t="s">
        <v>153</v>
      </c>
      <c r="T1718" t="s">
        <v>87</v>
      </c>
      <c r="U1718">
        <v>30493269</v>
      </c>
      <c r="V1718">
        <v>0</v>
      </c>
      <c r="W1718">
        <v>0</v>
      </c>
      <c r="X1718">
        <v>0</v>
      </c>
      <c r="Y1718">
        <v>0</v>
      </c>
      <c r="Z1718" t="s">
        <v>88</v>
      </c>
      <c r="AA1718" t="s">
        <v>88</v>
      </c>
      <c r="AB1718" t="s">
        <v>89</v>
      </c>
      <c r="AC1718">
        <v>37</v>
      </c>
      <c r="AD1718">
        <v>20.862100000000002</v>
      </c>
      <c r="AE1718">
        <v>326016559</v>
      </c>
      <c r="AF1718">
        <v>0</v>
      </c>
      <c r="AG1718">
        <v>0</v>
      </c>
      <c r="AH1718">
        <v>1.20366E-2</v>
      </c>
      <c r="AI1718" t="s">
        <v>90</v>
      </c>
      <c r="AJ1718" t="s">
        <v>1347</v>
      </c>
      <c r="AK1718" t="s">
        <v>1348</v>
      </c>
      <c r="AL1718" t="s">
        <v>1398</v>
      </c>
      <c r="AM1718" t="str">
        <f t="shared" si="26"/>
        <v>'0.0 0.0' 100000 rq=0</v>
      </c>
    </row>
    <row r="1719" spans="1:39">
      <c r="A1719">
        <v>1718</v>
      </c>
      <c r="B1719" t="s">
        <v>82</v>
      </c>
      <c r="C1719">
        <v>100000</v>
      </c>
      <c r="D1719" t="s">
        <v>152</v>
      </c>
      <c r="E1719" t="s">
        <v>6576</v>
      </c>
      <c r="F1719">
        <v>10000</v>
      </c>
      <c r="G1719">
        <v>256</v>
      </c>
      <c r="H1719">
        <v>1</v>
      </c>
      <c r="I1719">
        <v>60</v>
      </c>
      <c r="J1719">
        <v>5</v>
      </c>
      <c r="K1719" t="s">
        <v>85</v>
      </c>
      <c r="L1719">
        <v>11.42</v>
      </c>
      <c r="M1719">
        <v>0</v>
      </c>
      <c r="N1719">
        <v>80735</v>
      </c>
      <c r="O1719">
        <v>318104</v>
      </c>
      <c r="P1719">
        <v>680.99</v>
      </c>
      <c r="Q1719">
        <v>5.74</v>
      </c>
      <c r="R1719">
        <v>6010</v>
      </c>
      <c r="S1719" t="s">
        <v>153</v>
      </c>
      <c r="T1719" t="s">
        <v>87</v>
      </c>
      <c r="U1719">
        <v>104487333</v>
      </c>
      <c r="V1719">
        <v>0</v>
      </c>
      <c r="W1719">
        <v>0</v>
      </c>
      <c r="X1719">
        <v>0</v>
      </c>
      <c r="Y1719">
        <v>0</v>
      </c>
      <c r="Z1719" t="s">
        <v>88</v>
      </c>
      <c r="AA1719" t="s">
        <v>88</v>
      </c>
      <c r="AB1719" t="s">
        <v>89</v>
      </c>
      <c r="AC1719">
        <v>37</v>
      </c>
      <c r="AD1719">
        <v>20.497699999999998</v>
      </c>
      <c r="AE1719">
        <v>1080847742</v>
      </c>
      <c r="AF1719">
        <v>0</v>
      </c>
      <c r="AG1719">
        <v>0</v>
      </c>
      <c r="AH1719">
        <v>0.130828</v>
      </c>
      <c r="AI1719" t="s">
        <v>90</v>
      </c>
      <c r="AJ1719" t="s">
        <v>1608</v>
      </c>
      <c r="AK1719" t="s">
        <v>1609</v>
      </c>
      <c r="AL1719" t="s">
        <v>1365</v>
      </c>
      <c r="AM1719" t="str">
        <f t="shared" si="26"/>
        <v>'0.0 0.0' 100000 rq=1</v>
      </c>
    </row>
    <row r="1720" spans="1:39">
      <c r="A1720">
        <v>1719</v>
      </c>
      <c r="B1720" t="s">
        <v>94</v>
      </c>
      <c r="C1720">
        <v>100000</v>
      </c>
      <c r="D1720" t="s">
        <v>124</v>
      </c>
      <c r="E1720" t="s">
        <v>6576</v>
      </c>
      <c r="F1720">
        <v>10000</v>
      </c>
      <c r="G1720">
        <v>256</v>
      </c>
      <c r="H1720">
        <v>0</v>
      </c>
      <c r="I1720">
        <v>1</v>
      </c>
      <c r="J1720">
        <v>3</v>
      </c>
      <c r="K1720" t="s">
        <v>85</v>
      </c>
      <c r="L1720">
        <v>11.22</v>
      </c>
      <c r="M1720">
        <v>0</v>
      </c>
      <c r="N1720">
        <v>72214</v>
      </c>
      <c r="O1720">
        <v>292932</v>
      </c>
      <c r="P1720">
        <v>34.520000000000003</v>
      </c>
      <c r="Q1720">
        <v>5.66</v>
      </c>
      <c r="R1720">
        <v>358</v>
      </c>
      <c r="S1720" t="s">
        <v>125</v>
      </c>
      <c r="T1720" t="s">
        <v>87</v>
      </c>
      <c r="U1720">
        <v>3064646</v>
      </c>
      <c r="V1720">
        <v>0</v>
      </c>
      <c r="W1720">
        <v>0</v>
      </c>
      <c r="X1720">
        <v>0</v>
      </c>
      <c r="Y1720">
        <v>0</v>
      </c>
      <c r="Z1720" t="s">
        <v>88</v>
      </c>
      <c r="AA1720" t="s">
        <v>88</v>
      </c>
      <c r="AB1720" t="s">
        <v>89</v>
      </c>
      <c r="AC1720">
        <v>34</v>
      </c>
      <c r="AD1720">
        <v>19.692299999999999</v>
      </c>
      <c r="AE1720">
        <v>33350717</v>
      </c>
      <c r="AF1720">
        <v>0</v>
      </c>
      <c r="AG1720">
        <v>0</v>
      </c>
      <c r="AH1720">
        <v>5.57444E-3</v>
      </c>
      <c r="AI1720" t="s">
        <v>90</v>
      </c>
      <c r="AJ1720" t="s">
        <v>269</v>
      </c>
      <c r="AK1720" t="s">
        <v>270</v>
      </c>
      <c r="AL1720" t="s">
        <v>1975</v>
      </c>
      <c r="AM1720" t="str">
        <f t="shared" si="26"/>
        <v>'5.0 5.0' 100000 rq=0</v>
      </c>
    </row>
    <row r="1721" spans="1:39">
      <c r="A1721">
        <v>1720</v>
      </c>
      <c r="B1721" t="s">
        <v>100</v>
      </c>
      <c r="C1721">
        <v>100000</v>
      </c>
      <c r="D1721" t="s">
        <v>95</v>
      </c>
      <c r="E1721" t="s">
        <v>6576</v>
      </c>
      <c r="F1721">
        <v>10000</v>
      </c>
      <c r="G1721">
        <v>256</v>
      </c>
      <c r="H1721">
        <v>1</v>
      </c>
      <c r="I1721">
        <v>6</v>
      </c>
      <c r="J1721">
        <v>3</v>
      </c>
      <c r="K1721" t="s">
        <v>85</v>
      </c>
      <c r="L1721">
        <v>11.3</v>
      </c>
      <c r="M1721">
        <v>0</v>
      </c>
      <c r="N1721">
        <v>73084</v>
      </c>
      <c r="O1721">
        <v>295420</v>
      </c>
      <c r="P1721">
        <v>86.64</v>
      </c>
      <c r="Q1721">
        <v>5.2</v>
      </c>
      <c r="R1721">
        <v>812</v>
      </c>
      <c r="S1721" t="s">
        <v>96</v>
      </c>
      <c r="T1721" t="s">
        <v>87</v>
      </c>
      <c r="U1721">
        <v>7994666</v>
      </c>
      <c r="V1721">
        <v>0</v>
      </c>
      <c r="W1721">
        <v>0</v>
      </c>
      <c r="X1721">
        <v>0</v>
      </c>
      <c r="Y1721">
        <v>0</v>
      </c>
      <c r="Z1721" t="s">
        <v>88</v>
      </c>
      <c r="AA1721" t="s">
        <v>88</v>
      </c>
      <c r="AB1721" t="s">
        <v>89</v>
      </c>
      <c r="AC1721">
        <v>32</v>
      </c>
      <c r="AD1721">
        <v>19.3063</v>
      </c>
      <c r="AE1721">
        <v>81124876</v>
      </c>
      <c r="AF1721">
        <v>0</v>
      </c>
      <c r="AG1721">
        <v>0</v>
      </c>
      <c r="AH1721">
        <v>2.08413E-2</v>
      </c>
      <c r="AI1721" t="s">
        <v>90</v>
      </c>
      <c r="AJ1721" t="s">
        <v>1812</v>
      </c>
      <c r="AK1721" t="s">
        <v>1813</v>
      </c>
      <c r="AL1721" t="s">
        <v>514</v>
      </c>
      <c r="AM1721" t="str">
        <f t="shared" si="26"/>
        <v>'20.0 20.0' 100000 rq=1</v>
      </c>
    </row>
    <row r="1722" spans="1:39">
      <c r="A1722">
        <v>1721</v>
      </c>
      <c r="B1722" t="s">
        <v>82</v>
      </c>
      <c r="C1722">
        <v>100000</v>
      </c>
      <c r="D1722" t="s">
        <v>95</v>
      </c>
      <c r="E1722" t="s">
        <v>6576</v>
      </c>
      <c r="F1722">
        <v>10000</v>
      </c>
      <c r="G1722">
        <v>256</v>
      </c>
      <c r="H1722">
        <v>1</v>
      </c>
      <c r="I1722">
        <v>48</v>
      </c>
      <c r="J1722">
        <v>3</v>
      </c>
      <c r="K1722" t="s">
        <v>85</v>
      </c>
      <c r="L1722">
        <v>11.46</v>
      </c>
      <c r="M1722">
        <v>0</v>
      </c>
      <c r="N1722">
        <v>74564</v>
      </c>
      <c r="O1722">
        <v>299304</v>
      </c>
      <c r="P1722">
        <v>555.98</v>
      </c>
      <c r="Q1722">
        <v>5.31</v>
      </c>
      <c r="R1722">
        <v>4897</v>
      </c>
      <c r="S1722" t="s">
        <v>96</v>
      </c>
      <c r="T1722" t="s">
        <v>87</v>
      </c>
      <c r="U1722">
        <v>66571260</v>
      </c>
      <c r="V1722">
        <v>0</v>
      </c>
      <c r="W1722">
        <v>0</v>
      </c>
      <c r="X1722">
        <v>0</v>
      </c>
      <c r="Y1722">
        <v>0</v>
      </c>
      <c r="Z1722" t="s">
        <v>88</v>
      </c>
      <c r="AA1722" t="s">
        <v>88</v>
      </c>
      <c r="AB1722" t="s">
        <v>89</v>
      </c>
      <c r="AC1722">
        <v>36</v>
      </c>
      <c r="AD1722">
        <v>20.3932</v>
      </c>
      <c r="AE1722">
        <v>667455207</v>
      </c>
      <c r="AF1722">
        <v>0</v>
      </c>
      <c r="AG1722">
        <v>0</v>
      </c>
      <c r="AH1722">
        <v>0.15562500000000001</v>
      </c>
      <c r="AI1722" t="s">
        <v>90</v>
      </c>
      <c r="AJ1722" t="s">
        <v>531</v>
      </c>
      <c r="AK1722" t="s">
        <v>532</v>
      </c>
      <c r="AL1722" t="s">
        <v>1882</v>
      </c>
      <c r="AM1722" t="str">
        <f t="shared" si="26"/>
        <v>'0.0 0.0' 100000 rq=1</v>
      </c>
    </row>
    <row r="1723" spans="1:39">
      <c r="A1723">
        <v>1722</v>
      </c>
      <c r="B1723" t="s">
        <v>94</v>
      </c>
      <c r="C1723">
        <v>100000</v>
      </c>
      <c r="D1723" t="s">
        <v>6577</v>
      </c>
      <c r="E1723" t="s">
        <v>6576</v>
      </c>
      <c r="F1723">
        <v>10000</v>
      </c>
      <c r="G1723">
        <v>256</v>
      </c>
      <c r="H1723">
        <v>1</v>
      </c>
      <c r="I1723">
        <v>1</v>
      </c>
      <c r="J1723">
        <v>3</v>
      </c>
      <c r="K1723" t="s">
        <v>85</v>
      </c>
      <c r="L1723">
        <v>11.42</v>
      </c>
      <c r="M1723">
        <v>0</v>
      </c>
      <c r="N1723">
        <v>76980</v>
      </c>
      <c r="O1723">
        <v>309212</v>
      </c>
      <c r="P1723">
        <v>36.89</v>
      </c>
      <c r="Q1723">
        <v>4.54</v>
      </c>
      <c r="R1723">
        <v>362</v>
      </c>
      <c r="S1723" t="s">
        <v>6578</v>
      </c>
      <c r="T1723" t="s">
        <v>87</v>
      </c>
      <c r="U1723">
        <v>655</v>
      </c>
      <c r="V1723">
        <v>0</v>
      </c>
      <c r="W1723">
        <v>0</v>
      </c>
      <c r="X1723">
        <v>0</v>
      </c>
      <c r="Y1723">
        <v>0</v>
      </c>
      <c r="Z1723" t="s">
        <v>88</v>
      </c>
      <c r="AA1723" t="s">
        <v>88</v>
      </c>
      <c r="AB1723" t="s">
        <v>89</v>
      </c>
      <c r="AC1723">
        <v>37</v>
      </c>
      <c r="AD1723">
        <v>20.0061</v>
      </c>
      <c r="AE1723">
        <v>2445314</v>
      </c>
      <c r="AF1723">
        <v>0</v>
      </c>
      <c r="AG1723">
        <v>0</v>
      </c>
      <c r="AH1723">
        <v>0</v>
      </c>
      <c r="AI1723" t="s">
        <v>90</v>
      </c>
      <c r="AJ1723" t="s">
        <v>1576</v>
      </c>
      <c r="AK1723" t="s">
        <v>1577</v>
      </c>
      <c r="AL1723" t="s">
        <v>6622</v>
      </c>
      <c r="AM1723" t="str">
        <f t="shared" si="26"/>
        <v>'5.0 5.0' 100000 rq=1</v>
      </c>
    </row>
    <row r="1724" spans="1:39">
      <c r="A1724">
        <v>1723</v>
      </c>
      <c r="B1724" t="s">
        <v>100</v>
      </c>
      <c r="C1724">
        <v>100000</v>
      </c>
      <c r="D1724" t="s">
        <v>6577</v>
      </c>
      <c r="E1724" t="s">
        <v>6576</v>
      </c>
      <c r="F1724">
        <v>10000</v>
      </c>
      <c r="G1724">
        <v>256</v>
      </c>
      <c r="H1724">
        <v>1</v>
      </c>
      <c r="I1724">
        <v>18</v>
      </c>
      <c r="J1724">
        <v>1</v>
      </c>
      <c r="K1724" t="s">
        <v>85</v>
      </c>
      <c r="L1724">
        <v>12.49</v>
      </c>
      <c r="M1724">
        <v>0</v>
      </c>
      <c r="N1724">
        <v>831369</v>
      </c>
      <c r="O1724">
        <v>2025624</v>
      </c>
      <c r="P1724">
        <v>231.68</v>
      </c>
      <c r="Q1724">
        <v>9.18</v>
      </c>
      <c r="R1724">
        <v>1927</v>
      </c>
      <c r="S1724" t="s">
        <v>6578</v>
      </c>
      <c r="T1724" t="s">
        <v>87</v>
      </c>
      <c r="U1724">
        <v>20647723</v>
      </c>
      <c r="V1724">
        <v>0</v>
      </c>
      <c r="W1724">
        <v>0</v>
      </c>
      <c r="X1724">
        <v>0</v>
      </c>
      <c r="Y1724">
        <v>0</v>
      </c>
      <c r="Z1724" t="s">
        <v>88</v>
      </c>
      <c r="AA1724" t="s">
        <v>88</v>
      </c>
      <c r="AB1724" t="s">
        <v>89</v>
      </c>
      <c r="AC1724">
        <v>37</v>
      </c>
      <c r="AD1724">
        <v>19.5486</v>
      </c>
      <c r="AE1724">
        <v>237049540</v>
      </c>
      <c r="AF1724">
        <v>0</v>
      </c>
      <c r="AG1724">
        <v>0</v>
      </c>
      <c r="AH1724">
        <v>0</v>
      </c>
      <c r="AI1724" t="s">
        <v>90</v>
      </c>
      <c r="AJ1724" t="s">
        <v>253</v>
      </c>
      <c r="AK1724" t="s">
        <v>254</v>
      </c>
      <c r="AL1724" t="s">
        <v>6631</v>
      </c>
      <c r="AM1724" t="str">
        <f t="shared" si="26"/>
        <v>'20.0 20.0' 100000 rq=1</v>
      </c>
    </row>
    <row r="1725" spans="1:39">
      <c r="A1725">
        <v>1724</v>
      </c>
      <c r="B1725" t="s">
        <v>100</v>
      </c>
      <c r="C1725">
        <v>100000</v>
      </c>
      <c r="D1725" t="s">
        <v>83</v>
      </c>
      <c r="E1725" t="s">
        <v>6576</v>
      </c>
      <c r="F1725">
        <v>10000</v>
      </c>
      <c r="G1725">
        <v>256</v>
      </c>
      <c r="H1725">
        <v>0</v>
      </c>
      <c r="I1725">
        <v>168</v>
      </c>
      <c r="J1725">
        <v>4</v>
      </c>
      <c r="K1725" t="s">
        <v>85</v>
      </c>
      <c r="L1725">
        <v>11.38</v>
      </c>
      <c r="M1725">
        <v>0</v>
      </c>
      <c r="N1725">
        <v>108003</v>
      </c>
      <c r="O1725">
        <v>367412</v>
      </c>
      <c r="P1725">
        <v>1873.55</v>
      </c>
      <c r="Q1725">
        <v>7.62</v>
      </c>
      <c r="R1725">
        <v>16520</v>
      </c>
      <c r="S1725" t="s">
        <v>86</v>
      </c>
      <c r="T1725" t="s">
        <v>87</v>
      </c>
      <c r="U1725">
        <v>20981296</v>
      </c>
      <c r="V1725">
        <v>0</v>
      </c>
      <c r="W1725">
        <v>0</v>
      </c>
      <c r="X1725">
        <v>0</v>
      </c>
      <c r="Y1725">
        <v>0</v>
      </c>
      <c r="Z1725" t="s">
        <v>88</v>
      </c>
      <c r="AA1725" t="s">
        <v>88</v>
      </c>
      <c r="AB1725" t="s">
        <v>89</v>
      </c>
      <c r="AC1725">
        <v>36</v>
      </c>
      <c r="AD1725">
        <v>20.4512</v>
      </c>
      <c r="AE1725">
        <v>219676445</v>
      </c>
      <c r="AF1725">
        <v>0</v>
      </c>
      <c r="AG1725">
        <v>0</v>
      </c>
      <c r="AH1725">
        <v>0</v>
      </c>
      <c r="AI1725" t="s">
        <v>90</v>
      </c>
      <c r="AJ1725" t="s">
        <v>1257</v>
      </c>
      <c r="AK1725" t="s">
        <v>1258</v>
      </c>
      <c r="AL1725" t="s">
        <v>3107</v>
      </c>
      <c r="AM1725" t="str">
        <f t="shared" si="26"/>
        <v>'20.0 20.0' 100000 rq=0</v>
      </c>
    </row>
    <row r="1726" spans="1:39">
      <c r="A1726">
        <v>1725</v>
      </c>
      <c r="B1726" t="s">
        <v>100</v>
      </c>
      <c r="C1726">
        <v>100000</v>
      </c>
      <c r="D1726" t="s">
        <v>83</v>
      </c>
      <c r="E1726" t="s">
        <v>6576</v>
      </c>
      <c r="F1726">
        <v>10000</v>
      </c>
      <c r="G1726">
        <v>256</v>
      </c>
      <c r="H1726">
        <v>1</v>
      </c>
      <c r="I1726">
        <v>1</v>
      </c>
      <c r="J1726">
        <v>3</v>
      </c>
      <c r="K1726" t="s">
        <v>85</v>
      </c>
      <c r="L1726">
        <v>11.42</v>
      </c>
      <c r="M1726">
        <v>0</v>
      </c>
      <c r="N1726">
        <v>74314</v>
      </c>
      <c r="O1726">
        <v>295908</v>
      </c>
      <c r="P1726">
        <v>34.47</v>
      </c>
      <c r="Q1726">
        <v>5.17</v>
      </c>
      <c r="R1726">
        <v>347</v>
      </c>
      <c r="S1726" t="s">
        <v>86</v>
      </c>
      <c r="T1726" t="s">
        <v>87</v>
      </c>
      <c r="U1726">
        <v>5140</v>
      </c>
      <c r="V1726">
        <v>0</v>
      </c>
      <c r="W1726">
        <v>0</v>
      </c>
      <c r="X1726">
        <v>0</v>
      </c>
      <c r="Y1726">
        <v>0</v>
      </c>
      <c r="Z1726" t="s">
        <v>88</v>
      </c>
      <c r="AA1726" t="s">
        <v>88</v>
      </c>
      <c r="AB1726" t="s">
        <v>89</v>
      </c>
      <c r="AC1726">
        <v>39</v>
      </c>
      <c r="AD1726">
        <v>21.6602</v>
      </c>
      <c r="AE1726">
        <v>1268726</v>
      </c>
      <c r="AF1726">
        <v>0</v>
      </c>
      <c r="AG1726">
        <v>0</v>
      </c>
      <c r="AH1726">
        <v>0</v>
      </c>
      <c r="AI1726" t="s">
        <v>90</v>
      </c>
      <c r="AJ1726" t="s">
        <v>999</v>
      </c>
      <c r="AK1726" t="s">
        <v>1000</v>
      </c>
      <c r="AL1726" t="s">
        <v>1409</v>
      </c>
      <c r="AM1726" t="str">
        <f t="shared" si="26"/>
        <v>'20.0 20.0' 100000 rq=1</v>
      </c>
    </row>
    <row r="1727" spans="1:39">
      <c r="A1727">
        <v>1726</v>
      </c>
      <c r="B1727" t="s">
        <v>100</v>
      </c>
      <c r="C1727">
        <v>100000</v>
      </c>
      <c r="D1727" t="s">
        <v>83</v>
      </c>
      <c r="E1727" t="s">
        <v>6576</v>
      </c>
      <c r="F1727">
        <v>10000</v>
      </c>
      <c r="G1727">
        <v>256</v>
      </c>
      <c r="H1727">
        <v>0</v>
      </c>
      <c r="I1727">
        <v>24</v>
      </c>
      <c r="J1727">
        <v>5</v>
      </c>
      <c r="K1727" t="s">
        <v>85</v>
      </c>
      <c r="L1727">
        <v>11.37</v>
      </c>
      <c r="M1727">
        <v>0</v>
      </c>
      <c r="N1727">
        <v>78525</v>
      </c>
      <c r="O1727">
        <v>305552</v>
      </c>
      <c r="P1727">
        <v>292.75</v>
      </c>
      <c r="Q1727">
        <v>3.93</v>
      </c>
      <c r="R1727">
        <v>2609</v>
      </c>
      <c r="S1727" t="s">
        <v>86</v>
      </c>
      <c r="T1727" t="s">
        <v>87</v>
      </c>
      <c r="U1727">
        <v>24133774</v>
      </c>
      <c r="V1727">
        <v>0</v>
      </c>
      <c r="W1727">
        <v>0</v>
      </c>
      <c r="X1727">
        <v>0</v>
      </c>
      <c r="Y1727">
        <v>0</v>
      </c>
      <c r="Z1727" t="s">
        <v>88</v>
      </c>
      <c r="AA1727" t="s">
        <v>88</v>
      </c>
      <c r="AB1727" t="s">
        <v>89</v>
      </c>
      <c r="AC1727">
        <v>39</v>
      </c>
      <c r="AD1727">
        <v>20.959199999999999</v>
      </c>
      <c r="AE1727">
        <v>256246617</v>
      </c>
      <c r="AF1727">
        <v>0</v>
      </c>
      <c r="AG1727">
        <v>0</v>
      </c>
      <c r="AH1727">
        <v>0</v>
      </c>
      <c r="AI1727" t="s">
        <v>90</v>
      </c>
      <c r="AJ1727" t="s">
        <v>1241</v>
      </c>
      <c r="AK1727" t="s">
        <v>1242</v>
      </c>
      <c r="AL1727" t="s">
        <v>1256</v>
      </c>
      <c r="AM1727" t="str">
        <f t="shared" si="26"/>
        <v>'20.0 20.0' 100000 rq=0</v>
      </c>
    </row>
    <row r="1728" spans="1:39">
      <c r="A1728">
        <v>1727</v>
      </c>
      <c r="B1728" t="s">
        <v>82</v>
      </c>
      <c r="C1728">
        <v>100000</v>
      </c>
      <c r="D1728" t="s">
        <v>95</v>
      </c>
      <c r="E1728" t="s">
        <v>6576</v>
      </c>
      <c r="F1728">
        <v>10000</v>
      </c>
      <c r="G1728">
        <v>256</v>
      </c>
      <c r="H1728">
        <v>1</v>
      </c>
      <c r="I1728">
        <v>60</v>
      </c>
      <c r="J1728">
        <v>3</v>
      </c>
      <c r="K1728" t="s">
        <v>85</v>
      </c>
      <c r="L1728">
        <v>11.38</v>
      </c>
      <c r="M1728">
        <v>0</v>
      </c>
      <c r="N1728">
        <v>75184</v>
      </c>
      <c r="O1728">
        <v>301376</v>
      </c>
      <c r="P1728">
        <v>686.11</v>
      </c>
      <c r="Q1728">
        <v>4.4800000000000004</v>
      </c>
      <c r="R1728">
        <v>6067</v>
      </c>
      <c r="S1728" t="s">
        <v>96</v>
      </c>
      <c r="T1728" t="s">
        <v>87</v>
      </c>
      <c r="U1728">
        <v>81709411</v>
      </c>
      <c r="V1728">
        <v>0</v>
      </c>
      <c r="W1728">
        <v>0</v>
      </c>
      <c r="X1728">
        <v>0</v>
      </c>
      <c r="Y1728">
        <v>0</v>
      </c>
      <c r="Z1728" t="s">
        <v>88</v>
      </c>
      <c r="AA1728" t="s">
        <v>88</v>
      </c>
      <c r="AB1728" t="s">
        <v>89</v>
      </c>
      <c r="AC1728">
        <v>41</v>
      </c>
      <c r="AD1728">
        <v>20.1294</v>
      </c>
      <c r="AE1728">
        <v>817909375</v>
      </c>
      <c r="AF1728">
        <v>0</v>
      </c>
      <c r="AG1728">
        <v>0</v>
      </c>
      <c r="AH1728">
        <v>0.44334099999999999</v>
      </c>
      <c r="AI1728" t="s">
        <v>90</v>
      </c>
      <c r="AJ1728" t="s">
        <v>1677</v>
      </c>
      <c r="AK1728" t="s">
        <v>1678</v>
      </c>
      <c r="AL1728" t="s">
        <v>300</v>
      </c>
      <c r="AM1728" t="str">
        <f t="shared" si="26"/>
        <v>'0.0 0.0' 100000 rq=1</v>
      </c>
    </row>
    <row r="1729" spans="1:39">
      <c r="A1729">
        <v>1728</v>
      </c>
      <c r="B1729" t="s">
        <v>94</v>
      </c>
      <c r="C1729">
        <v>100000</v>
      </c>
      <c r="D1729" t="s">
        <v>95</v>
      </c>
      <c r="E1729" t="s">
        <v>6576</v>
      </c>
      <c r="F1729">
        <v>10000</v>
      </c>
      <c r="G1729">
        <v>256</v>
      </c>
      <c r="H1729">
        <v>0</v>
      </c>
      <c r="I1729">
        <v>6</v>
      </c>
      <c r="J1729">
        <v>5</v>
      </c>
      <c r="K1729" t="s">
        <v>85</v>
      </c>
      <c r="L1729">
        <v>11.32</v>
      </c>
      <c r="M1729">
        <v>0</v>
      </c>
      <c r="N1729">
        <v>72612</v>
      </c>
      <c r="O1729">
        <v>294232</v>
      </c>
      <c r="P1729">
        <v>89.3</v>
      </c>
      <c r="Q1729">
        <v>4.92</v>
      </c>
      <c r="R1729">
        <v>831</v>
      </c>
      <c r="S1729" t="s">
        <v>96</v>
      </c>
      <c r="T1729" t="s">
        <v>87</v>
      </c>
      <c r="U1729">
        <v>14865561</v>
      </c>
      <c r="V1729">
        <v>0</v>
      </c>
      <c r="W1729">
        <v>0</v>
      </c>
      <c r="X1729">
        <v>0</v>
      </c>
      <c r="Y1729">
        <v>0</v>
      </c>
      <c r="Z1729" t="s">
        <v>88</v>
      </c>
      <c r="AA1729" t="s">
        <v>88</v>
      </c>
      <c r="AB1729" t="s">
        <v>89</v>
      </c>
      <c r="AC1729">
        <v>35</v>
      </c>
      <c r="AD1729">
        <v>19.9038</v>
      </c>
      <c r="AE1729">
        <v>150160056</v>
      </c>
      <c r="AF1729">
        <v>0</v>
      </c>
      <c r="AG1729">
        <v>0</v>
      </c>
      <c r="AH1729">
        <v>6.2380200000000004E-3</v>
      </c>
      <c r="AI1729" t="s">
        <v>90</v>
      </c>
      <c r="AJ1729" t="s">
        <v>1289</v>
      </c>
      <c r="AK1729" t="s">
        <v>1290</v>
      </c>
      <c r="AL1729" t="s">
        <v>2490</v>
      </c>
      <c r="AM1729" t="str">
        <f t="shared" si="26"/>
        <v>'5.0 5.0' 100000 rq=0</v>
      </c>
    </row>
    <row r="1730" spans="1:39">
      <c r="A1730">
        <v>1729</v>
      </c>
      <c r="B1730" t="s">
        <v>94</v>
      </c>
      <c r="C1730">
        <v>100000</v>
      </c>
      <c r="D1730" t="s">
        <v>152</v>
      </c>
      <c r="E1730" t="s">
        <v>6576</v>
      </c>
      <c r="F1730">
        <v>10000</v>
      </c>
      <c r="G1730">
        <v>256</v>
      </c>
      <c r="H1730">
        <v>1</v>
      </c>
      <c r="I1730">
        <v>72</v>
      </c>
      <c r="J1730">
        <v>3</v>
      </c>
      <c r="K1730" t="s">
        <v>85</v>
      </c>
      <c r="L1730">
        <v>12.47</v>
      </c>
      <c r="M1730">
        <v>0</v>
      </c>
      <c r="N1730">
        <v>428040</v>
      </c>
      <c r="O1730">
        <v>1110036</v>
      </c>
      <c r="P1730">
        <v>852.07</v>
      </c>
      <c r="Q1730">
        <v>11.87</v>
      </c>
      <c r="R1730">
        <v>6923</v>
      </c>
      <c r="S1730" t="s">
        <v>153</v>
      </c>
      <c r="T1730" t="s">
        <v>87</v>
      </c>
      <c r="U1730">
        <v>38180078</v>
      </c>
      <c r="V1730">
        <v>0</v>
      </c>
      <c r="W1730">
        <v>0</v>
      </c>
      <c r="X1730">
        <v>0</v>
      </c>
      <c r="Y1730">
        <v>0</v>
      </c>
      <c r="Z1730" t="s">
        <v>88</v>
      </c>
      <c r="AA1730" t="s">
        <v>88</v>
      </c>
      <c r="AB1730" t="s">
        <v>89</v>
      </c>
      <c r="AC1730">
        <v>33</v>
      </c>
      <c r="AD1730">
        <v>19.921500000000002</v>
      </c>
      <c r="AE1730">
        <v>416903707</v>
      </c>
      <c r="AF1730">
        <v>0</v>
      </c>
      <c r="AG1730">
        <v>0</v>
      </c>
      <c r="AH1730">
        <v>6.0488299999999997</v>
      </c>
      <c r="AI1730" t="s">
        <v>90</v>
      </c>
      <c r="AJ1730" t="s">
        <v>1751</v>
      </c>
      <c r="AK1730" t="s">
        <v>1752</v>
      </c>
      <c r="AL1730" t="s">
        <v>1782</v>
      </c>
      <c r="AM1730" t="str">
        <f t="shared" si="26"/>
        <v>'5.0 5.0' 100000 rq=1</v>
      </c>
    </row>
    <row r="1731" spans="1:39">
      <c r="A1731">
        <v>1730</v>
      </c>
      <c r="B1731" t="s">
        <v>100</v>
      </c>
      <c r="C1731">
        <v>100000</v>
      </c>
      <c r="D1731" t="s">
        <v>152</v>
      </c>
      <c r="E1731" t="s">
        <v>6576</v>
      </c>
      <c r="F1731">
        <v>10000</v>
      </c>
      <c r="G1731">
        <v>256</v>
      </c>
      <c r="H1731">
        <v>1</v>
      </c>
      <c r="I1731">
        <v>144</v>
      </c>
      <c r="J1731">
        <v>1</v>
      </c>
      <c r="K1731" t="s">
        <v>85</v>
      </c>
      <c r="L1731">
        <v>11.98</v>
      </c>
      <c r="M1731">
        <v>0</v>
      </c>
      <c r="N1731">
        <v>308372</v>
      </c>
      <c r="O1731">
        <v>838844</v>
      </c>
      <c r="P1731">
        <v>1633.81</v>
      </c>
      <c r="Q1731">
        <v>15.6</v>
      </c>
      <c r="R1731">
        <v>13766</v>
      </c>
      <c r="S1731" t="s">
        <v>153</v>
      </c>
      <c r="T1731" t="s">
        <v>87</v>
      </c>
      <c r="U1731">
        <v>6197259</v>
      </c>
      <c r="V1731">
        <v>0</v>
      </c>
      <c r="W1731">
        <v>0</v>
      </c>
      <c r="X1731">
        <v>0</v>
      </c>
      <c r="Y1731">
        <v>0</v>
      </c>
      <c r="Z1731" t="s">
        <v>88</v>
      </c>
      <c r="AA1731" t="s">
        <v>88</v>
      </c>
      <c r="AB1731" t="s">
        <v>89</v>
      </c>
      <c r="AC1731">
        <v>34</v>
      </c>
      <c r="AD1731">
        <v>18.949000000000002</v>
      </c>
      <c r="AE1731">
        <v>85652457</v>
      </c>
      <c r="AF1731">
        <v>0</v>
      </c>
      <c r="AG1731">
        <v>0</v>
      </c>
      <c r="AH1731">
        <v>9.5737799999999993</v>
      </c>
      <c r="AI1731" t="s">
        <v>90</v>
      </c>
      <c r="AJ1731" t="s">
        <v>223</v>
      </c>
      <c r="AK1731" t="s">
        <v>224</v>
      </c>
      <c r="AL1731" t="s">
        <v>1670</v>
      </c>
      <c r="AM1731" t="str">
        <f t="shared" ref="AM1731:AM1794" si="27">B1731&amp;" "&amp;C1731&amp;" rq="&amp;H1731</f>
        <v>'20.0 20.0' 100000 rq=1</v>
      </c>
    </row>
    <row r="1732" spans="1:39">
      <c r="A1732">
        <v>1731</v>
      </c>
      <c r="B1732" t="s">
        <v>94</v>
      </c>
      <c r="C1732">
        <v>100000</v>
      </c>
      <c r="D1732" t="s">
        <v>110</v>
      </c>
      <c r="E1732" t="s">
        <v>6576</v>
      </c>
      <c r="F1732">
        <v>10000</v>
      </c>
      <c r="G1732">
        <v>256</v>
      </c>
      <c r="H1732">
        <v>0</v>
      </c>
      <c r="I1732">
        <v>6</v>
      </c>
      <c r="J1732">
        <v>1</v>
      </c>
      <c r="K1732" t="s">
        <v>85</v>
      </c>
      <c r="L1732">
        <v>11.37</v>
      </c>
      <c r="M1732">
        <v>0</v>
      </c>
      <c r="N1732">
        <v>77591</v>
      </c>
      <c r="O1732">
        <v>310908</v>
      </c>
      <c r="P1732">
        <v>93.75</v>
      </c>
      <c r="Q1732">
        <v>5.04</v>
      </c>
      <c r="R1732">
        <v>868</v>
      </c>
      <c r="S1732" t="s">
        <v>111</v>
      </c>
      <c r="T1732" t="s">
        <v>87</v>
      </c>
      <c r="U1732">
        <v>13970560</v>
      </c>
      <c r="V1732">
        <v>0</v>
      </c>
      <c r="W1732">
        <v>0</v>
      </c>
      <c r="X1732">
        <v>0</v>
      </c>
      <c r="Y1732">
        <v>0</v>
      </c>
      <c r="Z1732" t="s">
        <v>88</v>
      </c>
      <c r="AA1732" t="s">
        <v>88</v>
      </c>
      <c r="AB1732" t="s">
        <v>89</v>
      </c>
      <c r="AC1732">
        <v>32</v>
      </c>
      <c r="AD1732">
        <v>19.127099999999999</v>
      </c>
      <c r="AE1732">
        <v>150440601</v>
      </c>
      <c r="AF1732">
        <v>0</v>
      </c>
      <c r="AG1732">
        <v>0</v>
      </c>
      <c r="AH1732">
        <v>0</v>
      </c>
      <c r="AI1732" t="s">
        <v>90</v>
      </c>
      <c r="AJ1732" t="s">
        <v>578</v>
      </c>
      <c r="AK1732" t="s">
        <v>579</v>
      </c>
      <c r="AL1732" t="s">
        <v>1288</v>
      </c>
      <c r="AM1732" t="str">
        <f t="shared" si="27"/>
        <v>'5.0 5.0' 100000 rq=0</v>
      </c>
    </row>
    <row r="1733" spans="1:39">
      <c r="A1733">
        <v>1732</v>
      </c>
      <c r="B1733" t="s">
        <v>82</v>
      </c>
      <c r="C1733">
        <v>100000</v>
      </c>
      <c r="D1733" t="s">
        <v>83</v>
      </c>
      <c r="E1733" t="s">
        <v>6576</v>
      </c>
      <c r="F1733">
        <v>10000</v>
      </c>
      <c r="G1733">
        <v>256</v>
      </c>
      <c r="H1733">
        <v>0</v>
      </c>
      <c r="I1733">
        <v>36</v>
      </c>
      <c r="J1733">
        <v>4</v>
      </c>
      <c r="K1733" t="s">
        <v>85</v>
      </c>
      <c r="L1733">
        <v>11.37</v>
      </c>
      <c r="M1733">
        <v>0</v>
      </c>
      <c r="N1733">
        <v>79177</v>
      </c>
      <c r="O1733">
        <v>307532</v>
      </c>
      <c r="P1733">
        <v>424.73</v>
      </c>
      <c r="Q1733">
        <v>5.2</v>
      </c>
      <c r="R1733">
        <v>3779</v>
      </c>
      <c r="S1733" t="s">
        <v>86</v>
      </c>
      <c r="T1733" t="s">
        <v>87</v>
      </c>
      <c r="U1733">
        <v>49004826</v>
      </c>
      <c r="V1733">
        <v>0</v>
      </c>
      <c r="W1733">
        <v>0</v>
      </c>
      <c r="X1733">
        <v>0</v>
      </c>
      <c r="Y1733">
        <v>0</v>
      </c>
      <c r="Z1733" t="s">
        <v>88</v>
      </c>
      <c r="AA1733" t="s">
        <v>88</v>
      </c>
      <c r="AB1733" t="s">
        <v>89</v>
      </c>
      <c r="AC1733">
        <v>35</v>
      </c>
      <c r="AD1733">
        <v>19.191199999999998</v>
      </c>
      <c r="AE1733">
        <v>507045802</v>
      </c>
      <c r="AF1733">
        <v>0</v>
      </c>
      <c r="AG1733">
        <v>0</v>
      </c>
      <c r="AH1733">
        <v>0</v>
      </c>
      <c r="AI1733" t="s">
        <v>90</v>
      </c>
      <c r="AJ1733" t="s">
        <v>725</v>
      </c>
      <c r="AK1733" t="s">
        <v>726</v>
      </c>
      <c r="AL1733" t="s">
        <v>1166</v>
      </c>
      <c r="AM1733" t="str">
        <f t="shared" si="27"/>
        <v>'0.0 0.0' 100000 rq=0</v>
      </c>
    </row>
    <row r="1734" spans="1:39">
      <c r="A1734">
        <v>1733</v>
      </c>
      <c r="B1734" t="s">
        <v>82</v>
      </c>
      <c r="C1734">
        <v>100000</v>
      </c>
      <c r="D1734" t="s">
        <v>95</v>
      </c>
      <c r="E1734" t="s">
        <v>6576</v>
      </c>
      <c r="F1734">
        <v>10000</v>
      </c>
      <c r="G1734">
        <v>256</v>
      </c>
      <c r="H1734">
        <v>1</v>
      </c>
      <c r="I1734">
        <v>190</v>
      </c>
      <c r="J1734">
        <v>4</v>
      </c>
      <c r="K1734" t="s">
        <v>85</v>
      </c>
      <c r="L1734">
        <v>11.54</v>
      </c>
      <c r="M1734">
        <v>0</v>
      </c>
      <c r="N1734">
        <v>81448</v>
      </c>
      <c r="O1734">
        <v>318092</v>
      </c>
      <c r="P1734">
        <v>2132</v>
      </c>
      <c r="Q1734">
        <v>4.93</v>
      </c>
      <c r="R1734">
        <v>18506</v>
      </c>
      <c r="S1734" t="s">
        <v>96</v>
      </c>
      <c r="T1734" t="s">
        <v>87</v>
      </c>
      <c r="U1734">
        <v>225775384</v>
      </c>
      <c r="V1734">
        <v>0</v>
      </c>
      <c r="W1734">
        <v>0</v>
      </c>
      <c r="X1734">
        <v>0</v>
      </c>
      <c r="Y1734">
        <v>0</v>
      </c>
      <c r="Z1734" t="s">
        <v>88</v>
      </c>
      <c r="AA1734" t="s">
        <v>88</v>
      </c>
      <c r="AB1734" t="s">
        <v>89</v>
      </c>
      <c r="AC1734">
        <v>35</v>
      </c>
      <c r="AD1734">
        <v>20.408100000000001</v>
      </c>
      <c r="AE1734">
        <v>2258165528</v>
      </c>
      <c r="AF1734">
        <v>0</v>
      </c>
      <c r="AG1734">
        <v>0</v>
      </c>
      <c r="AH1734">
        <v>0.51945300000000005</v>
      </c>
      <c r="AI1734" t="s">
        <v>90</v>
      </c>
      <c r="AJ1734" t="s">
        <v>1448</v>
      </c>
      <c r="AK1734" t="s">
        <v>1449</v>
      </c>
      <c r="AL1734" t="s">
        <v>620</v>
      </c>
      <c r="AM1734" t="str">
        <f t="shared" si="27"/>
        <v>'0.0 0.0' 100000 rq=1</v>
      </c>
    </row>
    <row r="1735" spans="1:39">
      <c r="A1735">
        <v>1734</v>
      </c>
      <c r="B1735" t="s">
        <v>100</v>
      </c>
      <c r="C1735">
        <v>100000</v>
      </c>
      <c r="D1735" t="s">
        <v>6577</v>
      </c>
      <c r="E1735" t="s">
        <v>6576</v>
      </c>
      <c r="F1735">
        <v>10000</v>
      </c>
      <c r="G1735">
        <v>256</v>
      </c>
      <c r="H1735">
        <v>1</v>
      </c>
      <c r="I1735">
        <v>12</v>
      </c>
      <c r="J1735">
        <v>3</v>
      </c>
      <c r="K1735" t="s">
        <v>85</v>
      </c>
      <c r="L1735">
        <v>11.81</v>
      </c>
      <c r="M1735">
        <v>0</v>
      </c>
      <c r="N1735">
        <v>621353</v>
      </c>
      <c r="O1735">
        <v>1555112</v>
      </c>
      <c r="P1735">
        <v>151.74</v>
      </c>
      <c r="Q1735">
        <v>7.76</v>
      </c>
      <c r="R1735">
        <v>1350</v>
      </c>
      <c r="S1735" t="s">
        <v>6578</v>
      </c>
      <c r="T1735" t="s">
        <v>87</v>
      </c>
      <c r="U1735">
        <v>14897632</v>
      </c>
      <c r="V1735">
        <v>0</v>
      </c>
      <c r="W1735">
        <v>0</v>
      </c>
      <c r="X1735">
        <v>0</v>
      </c>
      <c r="Y1735">
        <v>0</v>
      </c>
      <c r="Z1735" t="s">
        <v>88</v>
      </c>
      <c r="AA1735" t="s">
        <v>88</v>
      </c>
      <c r="AB1735" t="s">
        <v>89</v>
      </c>
      <c r="AC1735">
        <v>33</v>
      </c>
      <c r="AD1735">
        <v>19.115200000000002</v>
      </c>
      <c r="AE1735">
        <v>172245115</v>
      </c>
      <c r="AF1735">
        <v>0</v>
      </c>
      <c r="AG1735">
        <v>0</v>
      </c>
      <c r="AH1735">
        <v>0</v>
      </c>
      <c r="AI1735" t="s">
        <v>90</v>
      </c>
      <c r="AJ1735" t="s">
        <v>1098</v>
      </c>
      <c r="AK1735" t="s">
        <v>1099</v>
      </c>
      <c r="AL1735" t="s">
        <v>6615</v>
      </c>
      <c r="AM1735" t="str">
        <f t="shared" si="27"/>
        <v>'20.0 20.0' 100000 rq=1</v>
      </c>
    </row>
    <row r="1736" spans="1:39">
      <c r="A1736">
        <v>1735</v>
      </c>
      <c r="B1736" t="s">
        <v>100</v>
      </c>
      <c r="C1736">
        <v>100000</v>
      </c>
      <c r="D1736" t="s">
        <v>83</v>
      </c>
      <c r="E1736" t="s">
        <v>6576</v>
      </c>
      <c r="F1736">
        <v>10000</v>
      </c>
      <c r="G1736">
        <v>256</v>
      </c>
      <c r="H1736">
        <v>0</v>
      </c>
      <c r="I1736">
        <v>12</v>
      </c>
      <c r="J1736">
        <v>4</v>
      </c>
      <c r="K1736" t="s">
        <v>85</v>
      </c>
      <c r="L1736">
        <v>11.34</v>
      </c>
      <c r="M1736">
        <v>0</v>
      </c>
      <c r="N1736">
        <v>75840</v>
      </c>
      <c r="O1736">
        <v>298880</v>
      </c>
      <c r="P1736">
        <v>159.19999999999999</v>
      </c>
      <c r="Q1736">
        <v>4.66</v>
      </c>
      <c r="R1736">
        <v>1443</v>
      </c>
      <c r="S1736" t="s">
        <v>86</v>
      </c>
      <c r="T1736" t="s">
        <v>87</v>
      </c>
      <c r="U1736">
        <v>16934490</v>
      </c>
      <c r="V1736">
        <v>0</v>
      </c>
      <c r="W1736">
        <v>0</v>
      </c>
      <c r="X1736">
        <v>0</v>
      </c>
      <c r="Y1736">
        <v>0</v>
      </c>
      <c r="Z1736" t="s">
        <v>88</v>
      </c>
      <c r="AA1736" t="s">
        <v>88</v>
      </c>
      <c r="AB1736" t="s">
        <v>89</v>
      </c>
      <c r="AC1736">
        <v>34</v>
      </c>
      <c r="AD1736">
        <v>20.242899999999999</v>
      </c>
      <c r="AE1736">
        <v>180476409</v>
      </c>
      <c r="AF1736">
        <v>0</v>
      </c>
      <c r="AG1736">
        <v>0</v>
      </c>
      <c r="AH1736">
        <v>0</v>
      </c>
      <c r="AI1736" t="s">
        <v>90</v>
      </c>
      <c r="AJ1736" t="s">
        <v>1825</v>
      </c>
      <c r="AK1736" t="s">
        <v>1826</v>
      </c>
      <c r="AL1736" t="s">
        <v>1686</v>
      </c>
      <c r="AM1736" t="str">
        <f t="shared" si="27"/>
        <v>'20.0 20.0' 100000 rq=0</v>
      </c>
    </row>
    <row r="1737" spans="1:39">
      <c r="A1737">
        <v>1736</v>
      </c>
      <c r="B1737" t="s">
        <v>94</v>
      </c>
      <c r="C1737">
        <v>100000</v>
      </c>
      <c r="D1737" t="s">
        <v>95</v>
      </c>
      <c r="E1737" t="s">
        <v>6576</v>
      </c>
      <c r="F1737">
        <v>10000</v>
      </c>
      <c r="G1737">
        <v>256</v>
      </c>
      <c r="H1737">
        <v>0</v>
      </c>
      <c r="I1737">
        <v>168</v>
      </c>
      <c r="J1737">
        <v>1</v>
      </c>
      <c r="K1737" t="s">
        <v>85</v>
      </c>
      <c r="L1737">
        <v>11.44</v>
      </c>
      <c r="M1737">
        <v>0</v>
      </c>
      <c r="N1737">
        <v>80399</v>
      </c>
      <c r="O1737">
        <v>315196</v>
      </c>
      <c r="P1737">
        <v>1874.58</v>
      </c>
      <c r="Q1737">
        <v>5.67</v>
      </c>
      <c r="R1737">
        <v>16427</v>
      </c>
      <c r="S1737" t="s">
        <v>96</v>
      </c>
      <c r="T1737" t="s">
        <v>87</v>
      </c>
      <c r="U1737">
        <v>4438341</v>
      </c>
      <c r="V1737">
        <v>0</v>
      </c>
      <c r="W1737">
        <v>0</v>
      </c>
      <c r="X1737">
        <v>0</v>
      </c>
      <c r="Y1737">
        <v>0</v>
      </c>
      <c r="Z1737" t="s">
        <v>88</v>
      </c>
      <c r="AA1737" t="s">
        <v>88</v>
      </c>
      <c r="AB1737" t="s">
        <v>89</v>
      </c>
      <c r="AC1737">
        <v>38</v>
      </c>
      <c r="AD1737">
        <v>20.204899999999999</v>
      </c>
      <c r="AE1737">
        <v>44829338</v>
      </c>
      <c r="AF1737">
        <v>0</v>
      </c>
      <c r="AG1737">
        <v>0</v>
      </c>
      <c r="AH1737">
        <v>0.151557</v>
      </c>
      <c r="AI1737" t="s">
        <v>90</v>
      </c>
      <c r="AJ1737" t="s">
        <v>258</v>
      </c>
      <c r="AK1737" t="s">
        <v>259</v>
      </c>
      <c r="AL1737" t="s">
        <v>1238</v>
      </c>
      <c r="AM1737" t="str">
        <f t="shared" si="27"/>
        <v>'5.0 5.0' 100000 rq=0</v>
      </c>
    </row>
    <row r="1738" spans="1:39">
      <c r="A1738">
        <v>1737</v>
      </c>
      <c r="B1738" t="s">
        <v>82</v>
      </c>
      <c r="C1738">
        <v>100000</v>
      </c>
      <c r="D1738" t="s">
        <v>110</v>
      </c>
      <c r="E1738" t="s">
        <v>6576</v>
      </c>
      <c r="F1738">
        <v>10000</v>
      </c>
      <c r="G1738">
        <v>256</v>
      </c>
      <c r="H1738">
        <v>0</v>
      </c>
      <c r="I1738">
        <v>18</v>
      </c>
      <c r="J1738">
        <v>6</v>
      </c>
      <c r="K1738" t="s">
        <v>85</v>
      </c>
      <c r="L1738">
        <v>11.34</v>
      </c>
      <c r="M1738">
        <v>0</v>
      </c>
      <c r="N1738">
        <v>78280</v>
      </c>
      <c r="O1738">
        <v>312792</v>
      </c>
      <c r="P1738">
        <v>221.29</v>
      </c>
      <c r="Q1738">
        <v>5.55</v>
      </c>
      <c r="R1738">
        <v>1999</v>
      </c>
      <c r="S1738" t="s">
        <v>111</v>
      </c>
      <c r="T1738" t="s">
        <v>87</v>
      </c>
      <c r="U1738">
        <v>38703598</v>
      </c>
      <c r="V1738">
        <v>0</v>
      </c>
      <c r="W1738">
        <v>0</v>
      </c>
      <c r="X1738">
        <v>0</v>
      </c>
      <c r="Y1738">
        <v>0</v>
      </c>
      <c r="Z1738" t="s">
        <v>88</v>
      </c>
      <c r="AA1738" t="s">
        <v>88</v>
      </c>
      <c r="AB1738" t="s">
        <v>89</v>
      </c>
      <c r="AC1738">
        <v>32</v>
      </c>
      <c r="AD1738">
        <v>19.1129</v>
      </c>
      <c r="AE1738">
        <v>415965702</v>
      </c>
      <c r="AF1738">
        <v>0</v>
      </c>
      <c r="AG1738">
        <v>0</v>
      </c>
      <c r="AH1738">
        <v>0</v>
      </c>
      <c r="AI1738" t="s">
        <v>90</v>
      </c>
      <c r="AJ1738" t="s">
        <v>1126</v>
      </c>
      <c r="AK1738" t="s">
        <v>1127</v>
      </c>
      <c r="AL1738" t="s">
        <v>1513</v>
      </c>
      <c r="AM1738" t="str">
        <f t="shared" si="27"/>
        <v>'0.0 0.0' 100000 rq=0</v>
      </c>
    </row>
    <row r="1739" spans="1:39">
      <c r="A1739">
        <v>1738</v>
      </c>
      <c r="B1739" t="s">
        <v>100</v>
      </c>
      <c r="C1739">
        <v>100000</v>
      </c>
      <c r="D1739" t="s">
        <v>6577</v>
      </c>
      <c r="E1739" t="s">
        <v>6576</v>
      </c>
      <c r="F1739">
        <v>10000</v>
      </c>
      <c r="G1739">
        <v>256</v>
      </c>
      <c r="H1739">
        <v>0</v>
      </c>
      <c r="I1739">
        <v>12</v>
      </c>
      <c r="J1739">
        <v>2</v>
      </c>
      <c r="K1739" t="s">
        <v>85</v>
      </c>
      <c r="L1739">
        <v>11.35</v>
      </c>
      <c r="M1739">
        <v>0</v>
      </c>
      <c r="N1739">
        <v>78057</v>
      </c>
      <c r="O1739">
        <v>311632</v>
      </c>
      <c r="P1739">
        <v>155.99</v>
      </c>
      <c r="Q1739">
        <v>5.92</v>
      </c>
      <c r="R1739">
        <v>1425</v>
      </c>
      <c r="S1739" t="s">
        <v>6578</v>
      </c>
      <c r="T1739" t="s">
        <v>87</v>
      </c>
      <c r="U1739">
        <v>28362492</v>
      </c>
      <c r="V1739">
        <v>0</v>
      </c>
      <c r="W1739">
        <v>0</v>
      </c>
      <c r="X1739">
        <v>0</v>
      </c>
      <c r="Y1739">
        <v>0</v>
      </c>
      <c r="Z1739" t="s">
        <v>88</v>
      </c>
      <c r="AA1739" t="s">
        <v>88</v>
      </c>
      <c r="AB1739" t="s">
        <v>89</v>
      </c>
      <c r="AC1739">
        <v>35</v>
      </c>
      <c r="AD1739">
        <v>20.124300000000002</v>
      </c>
      <c r="AE1739">
        <v>306683047</v>
      </c>
      <c r="AF1739">
        <v>0</v>
      </c>
      <c r="AG1739">
        <v>0</v>
      </c>
      <c r="AH1739">
        <v>0</v>
      </c>
      <c r="AI1739" t="s">
        <v>90</v>
      </c>
      <c r="AJ1739" t="s">
        <v>1890</v>
      </c>
      <c r="AK1739" t="s">
        <v>1891</v>
      </c>
      <c r="AL1739" t="s">
        <v>6663</v>
      </c>
      <c r="AM1739" t="str">
        <f t="shared" si="27"/>
        <v>'20.0 20.0' 100000 rq=0</v>
      </c>
    </row>
    <row r="1740" spans="1:39">
      <c r="A1740">
        <v>1739</v>
      </c>
      <c r="B1740" t="s">
        <v>94</v>
      </c>
      <c r="C1740">
        <v>100000</v>
      </c>
      <c r="D1740" t="s">
        <v>95</v>
      </c>
      <c r="E1740" t="s">
        <v>6576</v>
      </c>
      <c r="F1740">
        <v>10000</v>
      </c>
      <c r="G1740">
        <v>256</v>
      </c>
      <c r="H1740">
        <v>1</v>
      </c>
      <c r="I1740">
        <v>48</v>
      </c>
      <c r="J1740">
        <v>6</v>
      </c>
      <c r="K1740" t="s">
        <v>85</v>
      </c>
      <c r="L1740">
        <v>11.62</v>
      </c>
      <c r="M1740">
        <v>0</v>
      </c>
      <c r="N1740">
        <v>172766</v>
      </c>
      <c r="O1740">
        <v>692140</v>
      </c>
      <c r="P1740">
        <v>558.02</v>
      </c>
      <c r="Q1740">
        <v>5.32</v>
      </c>
      <c r="R1740">
        <v>4847</v>
      </c>
      <c r="S1740" t="s">
        <v>96</v>
      </c>
      <c r="T1740" t="s">
        <v>87</v>
      </c>
      <c r="U1740">
        <v>18943267</v>
      </c>
      <c r="V1740">
        <v>0</v>
      </c>
      <c r="W1740">
        <v>0</v>
      </c>
      <c r="X1740">
        <v>0</v>
      </c>
      <c r="Y1740">
        <v>0</v>
      </c>
      <c r="Z1740" t="s">
        <v>88</v>
      </c>
      <c r="AA1740" t="s">
        <v>88</v>
      </c>
      <c r="AB1740" t="s">
        <v>89</v>
      </c>
      <c r="AC1740">
        <v>34</v>
      </c>
      <c r="AD1740">
        <v>19.410499999999999</v>
      </c>
      <c r="AE1740">
        <v>191211639</v>
      </c>
      <c r="AF1740">
        <v>0</v>
      </c>
      <c r="AG1740">
        <v>0</v>
      </c>
      <c r="AH1740">
        <v>0.57827700000000004</v>
      </c>
      <c r="AI1740" t="s">
        <v>90</v>
      </c>
      <c r="AJ1740" t="s">
        <v>463</v>
      </c>
      <c r="AK1740" t="s">
        <v>464</v>
      </c>
      <c r="AL1740" t="s">
        <v>1404</v>
      </c>
      <c r="AM1740" t="str">
        <f t="shared" si="27"/>
        <v>'5.0 5.0' 100000 rq=1</v>
      </c>
    </row>
    <row r="1741" spans="1:39">
      <c r="A1741">
        <v>1740</v>
      </c>
      <c r="B1741" t="s">
        <v>94</v>
      </c>
      <c r="C1741">
        <v>100000</v>
      </c>
      <c r="D1741" t="s">
        <v>6577</v>
      </c>
      <c r="E1741" t="s">
        <v>6576</v>
      </c>
      <c r="F1741">
        <v>10000</v>
      </c>
      <c r="G1741">
        <v>256</v>
      </c>
      <c r="H1741">
        <v>0</v>
      </c>
      <c r="I1741">
        <v>168</v>
      </c>
      <c r="J1741">
        <v>3</v>
      </c>
      <c r="K1741" t="s">
        <v>85</v>
      </c>
      <c r="L1741">
        <v>11.47</v>
      </c>
      <c r="M1741">
        <v>0</v>
      </c>
      <c r="N1741">
        <v>91907</v>
      </c>
      <c r="O1741">
        <v>341204</v>
      </c>
      <c r="P1741">
        <v>1859.57</v>
      </c>
      <c r="Q1741">
        <v>5.94</v>
      </c>
      <c r="R1741">
        <v>16254</v>
      </c>
      <c r="S1741" t="s">
        <v>6578</v>
      </c>
      <c r="T1741" t="s">
        <v>87</v>
      </c>
      <c r="U1741">
        <v>215306967</v>
      </c>
      <c r="V1741">
        <v>0</v>
      </c>
      <c r="W1741">
        <v>0</v>
      </c>
      <c r="X1741">
        <v>0</v>
      </c>
      <c r="Y1741">
        <v>0</v>
      </c>
      <c r="Z1741" t="s">
        <v>88</v>
      </c>
      <c r="AA1741" t="s">
        <v>88</v>
      </c>
      <c r="AB1741" t="s">
        <v>89</v>
      </c>
      <c r="AC1741">
        <v>35</v>
      </c>
      <c r="AD1741">
        <v>19.244700000000002</v>
      </c>
      <c r="AE1741">
        <v>2182438642</v>
      </c>
      <c r="AF1741">
        <v>0</v>
      </c>
      <c r="AG1741">
        <v>0</v>
      </c>
      <c r="AH1741">
        <v>0</v>
      </c>
      <c r="AI1741" t="s">
        <v>90</v>
      </c>
      <c r="AJ1741" t="s">
        <v>1946</v>
      </c>
      <c r="AK1741" t="s">
        <v>1947</v>
      </c>
      <c r="AL1741" t="s">
        <v>6597</v>
      </c>
      <c r="AM1741" t="str">
        <f t="shared" si="27"/>
        <v>'5.0 5.0' 100000 rq=0</v>
      </c>
    </row>
    <row r="1742" spans="1:39">
      <c r="A1742">
        <v>1741</v>
      </c>
      <c r="B1742" t="s">
        <v>100</v>
      </c>
      <c r="C1742">
        <v>100000</v>
      </c>
      <c r="D1742" t="s">
        <v>110</v>
      </c>
      <c r="E1742" t="s">
        <v>6576</v>
      </c>
      <c r="F1742">
        <v>10000</v>
      </c>
      <c r="G1742">
        <v>256</v>
      </c>
      <c r="H1742">
        <v>0</v>
      </c>
      <c r="I1742">
        <v>18</v>
      </c>
      <c r="J1742">
        <v>6</v>
      </c>
      <c r="K1742" t="s">
        <v>85</v>
      </c>
      <c r="L1742">
        <v>11.37</v>
      </c>
      <c r="M1742">
        <v>0</v>
      </c>
      <c r="N1742">
        <v>78428</v>
      </c>
      <c r="O1742">
        <v>312524</v>
      </c>
      <c r="P1742">
        <v>223.81</v>
      </c>
      <c r="Q1742">
        <v>5.3</v>
      </c>
      <c r="R1742">
        <v>2014</v>
      </c>
      <c r="S1742" t="s">
        <v>111</v>
      </c>
      <c r="T1742" t="s">
        <v>87</v>
      </c>
      <c r="U1742">
        <v>34515188</v>
      </c>
      <c r="V1742">
        <v>0</v>
      </c>
      <c r="W1742">
        <v>0</v>
      </c>
      <c r="X1742">
        <v>0</v>
      </c>
      <c r="Y1742">
        <v>0</v>
      </c>
      <c r="Z1742" t="s">
        <v>88</v>
      </c>
      <c r="AA1742" t="s">
        <v>88</v>
      </c>
      <c r="AB1742" t="s">
        <v>89</v>
      </c>
      <c r="AC1742">
        <v>34</v>
      </c>
      <c r="AD1742">
        <v>19.786799999999999</v>
      </c>
      <c r="AE1742">
        <v>374022842</v>
      </c>
      <c r="AF1742">
        <v>0</v>
      </c>
      <c r="AG1742">
        <v>0</v>
      </c>
      <c r="AH1742">
        <v>0</v>
      </c>
      <c r="AI1742" t="s">
        <v>90</v>
      </c>
      <c r="AJ1742" t="s">
        <v>1306</v>
      </c>
      <c r="AK1742" t="s">
        <v>1307</v>
      </c>
      <c r="AL1742" t="s">
        <v>1097</v>
      </c>
      <c r="AM1742" t="str">
        <f t="shared" si="27"/>
        <v>'20.0 20.0' 100000 rq=0</v>
      </c>
    </row>
    <row r="1743" spans="1:39">
      <c r="A1743">
        <v>1742</v>
      </c>
      <c r="B1743" t="s">
        <v>94</v>
      </c>
      <c r="C1743">
        <v>100000</v>
      </c>
      <c r="D1743" t="s">
        <v>152</v>
      </c>
      <c r="E1743" t="s">
        <v>6576</v>
      </c>
      <c r="F1743">
        <v>10000</v>
      </c>
      <c r="G1743">
        <v>256</v>
      </c>
      <c r="H1743">
        <v>0</v>
      </c>
      <c r="I1743">
        <v>60</v>
      </c>
      <c r="J1743">
        <v>2</v>
      </c>
      <c r="K1743" t="s">
        <v>85</v>
      </c>
      <c r="L1743">
        <v>11.38</v>
      </c>
      <c r="M1743">
        <v>0</v>
      </c>
      <c r="N1743">
        <v>81065</v>
      </c>
      <c r="O1743">
        <v>318516</v>
      </c>
      <c r="P1743">
        <v>687</v>
      </c>
      <c r="Q1743">
        <v>5.47</v>
      </c>
      <c r="R1743">
        <v>6081</v>
      </c>
      <c r="S1743" t="s">
        <v>153</v>
      </c>
      <c r="T1743" t="s">
        <v>87</v>
      </c>
      <c r="U1743">
        <v>93803096</v>
      </c>
      <c r="V1743">
        <v>0</v>
      </c>
      <c r="W1743">
        <v>0</v>
      </c>
      <c r="X1743">
        <v>0</v>
      </c>
      <c r="Y1743">
        <v>0</v>
      </c>
      <c r="Z1743" t="s">
        <v>88</v>
      </c>
      <c r="AA1743" t="s">
        <v>88</v>
      </c>
      <c r="AB1743" t="s">
        <v>89</v>
      </c>
      <c r="AC1743">
        <v>33</v>
      </c>
      <c r="AD1743">
        <v>19.290099999999999</v>
      </c>
      <c r="AE1743">
        <v>974968746</v>
      </c>
      <c r="AF1743">
        <v>0</v>
      </c>
      <c r="AG1743">
        <v>0</v>
      </c>
      <c r="AH1743">
        <v>6.7635200000000006E-2</v>
      </c>
      <c r="AI1743" t="s">
        <v>90</v>
      </c>
      <c r="AJ1743" t="s">
        <v>990</v>
      </c>
      <c r="AK1743" t="s">
        <v>991</v>
      </c>
      <c r="AL1743" t="s">
        <v>934</v>
      </c>
      <c r="AM1743" t="str">
        <f t="shared" si="27"/>
        <v>'5.0 5.0' 100000 rq=0</v>
      </c>
    </row>
    <row r="1744" spans="1:39">
      <c r="A1744">
        <v>1743</v>
      </c>
      <c r="B1744" t="s">
        <v>82</v>
      </c>
      <c r="C1744">
        <v>100000</v>
      </c>
      <c r="D1744" t="s">
        <v>95</v>
      </c>
      <c r="E1744" t="s">
        <v>6576</v>
      </c>
      <c r="F1744">
        <v>10000</v>
      </c>
      <c r="G1744">
        <v>256</v>
      </c>
      <c r="H1744">
        <v>0</v>
      </c>
      <c r="I1744">
        <v>48</v>
      </c>
      <c r="J1744">
        <v>1</v>
      </c>
      <c r="K1744" t="s">
        <v>85</v>
      </c>
      <c r="L1744">
        <v>11.33</v>
      </c>
      <c r="M1744">
        <v>0</v>
      </c>
      <c r="N1744">
        <v>74546</v>
      </c>
      <c r="O1744">
        <v>299480</v>
      </c>
      <c r="P1744">
        <v>550.34</v>
      </c>
      <c r="Q1744">
        <v>5.23</v>
      </c>
      <c r="R1744">
        <v>4902</v>
      </c>
      <c r="S1744" t="s">
        <v>96</v>
      </c>
      <c r="T1744" t="s">
        <v>87</v>
      </c>
      <c r="U1744">
        <v>70478728</v>
      </c>
      <c r="V1744">
        <v>0</v>
      </c>
      <c r="W1744">
        <v>0</v>
      </c>
      <c r="X1744">
        <v>0</v>
      </c>
      <c r="Y1744">
        <v>0</v>
      </c>
      <c r="Z1744" t="s">
        <v>88</v>
      </c>
      <c r="AA1744" t="s">
        <v>88</v>
      </c>
      <c r="AB1744" t="s">
        <v>89</v>
      </c>
      <c r="AC1744">
        <v>36</v>
      </c>
      <c r="AD1744">
        <v>20.252400000000002</v>
      </c>
      <c r="AE1744">
        <v>706549285</v>
      </c>
      <c r="AF1744">
        <v>0</v>
      </c>
      <c r="AG1744">
        <v>0</v>
      </c>
      <c r="AH1744">
        <v>2.8160500000000002E-2</v>
      </c>
      <c r="AI1744" t="s">
        <v>90</v>
      </c>
      <c r="AJ1744" t="s">
        <v>1049</v>
      </c>
      <c r="AK1744" t="s">
        <v>1050</v>
      </c>
      <c r="AL1744" t="s">
        <v>998</v>
      </c>
      <c r="AM1744" t="str">
        <f t="shared" si="27"/>
        <v>'0.0 0.0' 100000 rq=0</v>
      </c>
    </row>
    <row r="1745" spans="1:39">
      <c r="A1745">
        <v>1744</v>
      </c>
      <c r="B1745" t="s">
        <v>82</v>
      </c>
      <c r="C1745">
        <v>100000</v>
      </c>
      <c r="D1745" t="s">
        <v>152</v>
      </c>
      <c r="E1745" t="s">
        <v>6576</v>
      </c>
      <c r="F1745">
        <v>10000</v>
      </c>
      <c r="G1745">
        <v>256</v>
      </c>
      <c r="H1745">
        <v>0</v>
      </c>
      <c r="I1745">
        <v>48</v>
      </c>
      <c r="J1745">
        <v>4</v>
      </c>
      <c r="K1745" t="s">
        <v>85</v>
      </c>
      <c r="L1745">
        <v>11.35</v>
      </c>
      <c r="M1745">
        <v>0</v>
      </c>
      <c r="N1745">
        <v>80340</v>
      </c>
      <c r="O1745">
        <v>317708</v>
      </c>
      <c r="P1745">
        <v>551.80999999999995</v>
      </c>
      <c r="Q1745">
        <v>5.32</v>
      </c>
      <c r="R1745">
        <v>4905</v>
      </c>
      <c r="S1745" t="s">
        <v>153</v>
      </c>
      <c r="T1745" t="s">
        <v>87</v>
      </c>
      <c r="U1745">
        <v>79098462</v>
      </c>
      <c r="V1745">
        <v>0</v>
      </c>
      <c r="W1745">
        <v>0</v>
      </c>
      <c r="X1745">
        <v>0</v>
      </c>
      <c r="Y1745">
        <v>0</v>
      </c>
      <c r="Z1745" t="s">
        <v>88</v>
      </c>
      <c r="AA1745" t="s">
        <v>88</v>
      </c>
      <c r="AB1745" t="s">
        <v>89</v>
      </c>
      <c r="AC1745">
        <v>33</v>
      </c>
      <c r="AD1745">
        <v>19.851400000000002</v>
      </c>
      <c r="AE1745">
        <v>834872244</v>
      </c>
      <c r="AF1745">
        <v>0</v>
      </c>
      <c r="AG1745">
        <v>0</v>
      </c>
      <c r="AH1745">
        <v>5.2306800000000001E-2</v>
      </c>
      <c r="AI1745" t="s">
        <v>90</v>
      </c>
      <c r="AJ1745" t="s">
        <v>848</v>
      </c>
      <c r="AK1745" t="s">
        <v>849</v>
      </c>
      <c r="AL1745" t="s">
        <v>2057</v>
      </c>
      <c r="AM1745" t="str">
        <f t="shared" si="27"/>
        <v>'0.0 0.0' 100000 rq=0</v>
      </c>
    </row>
    <row r="1746" spans="1:39">
      <c r="A1746">
        <v>1745</v>
      </c>
      <c r="B1746" t="s">
        <v>100</v>
      </c>
      <c r="C1746">
        <v>100000</v>
      </c>
      <c r="D1746" t="s">
        <v>152</v>
      </c>
      <c r="E1746" t="s">
        <v>6576</v>
      </c>
      <c r="F1746">
        <v>10000</v>
      </c>
      <c r="G1746">
        <v>256</v>
      </c>
      <c r="H1746">
        <v>1</v>
      </c>
      <c r="I1746">
        <v>168</v>
      </c>
      <c r="J1746">
        <v>2</v>
      </c>
      <c r="K1746" t="s">
        <v>85</v>
      </c>
      <c r="L1746">
        <v>11.56</v>
      </c>
      <c r="M1746">
        <v>0</v>
      </c>
      <c r="N1746">
        <v>260301</v>
      </c>
      <c r="O1746">
        <v>699080</v>
      </c>
      <c r="P1746">
        <v>1814.56</v>
      </c>
      <c r="Q1746">
        <v>15.67</v>
      </c>
      <c r="R1746">
        <v>15827</v>
      </c>
      <c r="S1746" t="s">
        <v>153</v>
      </c>
      <c r="T1746" t="s">
        <v>87</v>
      </c>
      <c r="U1746">
        <v>8683450</v>
      </c>
      <c r="V1746">
        <v>0</v>
      </c>
      <c r="W1746">
        <v>0</v>
      </c>
      <c r="X1746">
        <v>0</v>
      </c>
      <c r="Y1746">
        <v>0</v>
      </c>
      <c r="Z1746" t="s">
        <v>88</v>
      </c>
      <c r="AA1746" t="s">
        <v>88</v>
      </c>
      <c r="AB1746" t="s">
        <v>89</v>
      </c>
      <c r="AC1746">
        <v>39</v>
      </c>
      <c r="AD1746">
        <v>20.261600000000001</v>
      </c>
      <c r="AE1746">
        <v>98135574</v>
      </c>
      <c r="AF1746">
        <v>0</v>
      </c>
      <c r="AG1746">
        <v>0</v>
      </c>
      <c r="AH1746">
        <v>8.9330300000000005</v>
      </c>
      <c r="AI1746" t="s">
        <v>90</v>
      </c>
      <c r="AJ1746" t="s">
        <v>129</v>
      </c>
      <c r="AK1746" t="s">
        <v>130</v>
      </c>
      <c r="AL1746" t="s">
        <v>967</v>
      </c>
      <c r="AM1746" t="str">
        <f t="shared" si="27"/>
        <v>'20.0 20.0' 100000 rq=1</v>
      </c>
    </row>
    <row r="1747" spans="1:39">
      <c r="A1747">
        <v>1746</v>
      </c>
      <c r="B1747" t="s">
        <v>100</v>
      </c>
      <c r="C1747">
        <v>100000</v>
      </c>
      <c r="D1747" t="s">
        <v>124</v>
      </c>
      <c r="E1747" t="s">
        <v>6576</v>
      </c>
      <c r="F1747">
        <v>10000</v>
      </c>
      <c r="G1747">
        <v>256</v>
      </c>
      <c r="H1747">
        <v>1</v>
      </c>
      <c r="I1747">
        <v>12</v>
      </c>
      <c r="J1747">
        <v>6</v>
      </c>
      <c r="K1747" t="s">
        <v>85</v>
      </c>
      <c r="L1747">
        <v>11.36</v>
      </c>
      <c r="M1747">
        <v>0</v>
      </c>
      <c r="N1747">
        <v>72630</v>
      </c>
      <c r="O1747">
        <v>294468</v>
      </c>
      <c r="P1747">
        <v>158.68</v>
      </c>
      <c r="Q1747">
        <v>5.92</v>
      </c>
      <c r="R1747">
        <v>1448</v>
      </c>
      <c r="S1747" t="s">
        <v>125</v>
      </c>
      <c r="T1747" t="s">
        <v>87</v>
      </c>
      <c r="U1747">
        <v>24772300</v>
      </c>
      <c r="V1747">
        <v>0</v>
      </c>
      <c r="W1747">
        <v>0</v>
      </c>
      <c r="X1747">
        <v>0</v>
      </c>
      <c r="Y1747">
        <v>0</v>
      </c>
      <c r="Z1747" t="s">
        <v>88</v>
      </c>
      <c r="AA1747" t="s">
        <v>88</v>
      </c>
      <c r="AB1747" t="s">
        <v>89</v>
      </c>
      <c r="AC1747">
        <v>35</v>
      </c>
      <c r="AD1747">
        <v>20.310500000000001</v>
      </c>
      <c r="AE1747">
        <v>273283009</v>
      </c>
      <c r="AF1747">
        <v>0</v>
      </c>
      <c r="AG1747">
        <v>0</v>
      </c>
      <c r="AH1747">
        <v>0.55554499999999996</v>
      </c>
      <c r="AI1747" t="s">
        <v>90</v>
      </c>
      <c r="AJ1747" t="s">
        <v>1057</v>
      </c>
      <c r="AK1747" t="s">
        <v>1058</v>
      </c>
      <c r="AL1747" t="s">
        <v>773</v>
      </c>
      <c r="AM1747" t="str">
        <f t="shared" si="27"/>
        <v>'20.0 20.0' 100000 rq=1</v>
      </c>
    </row>
    <row r="1748" spans="1:39">
      <c r="A1748">
        <v>1747</v>
      </c>
      <c r="B1748" t="s">
        <v>94</v>
      </c>
      <c r="C1748">
        <v>100000</v>
      </c>
      <c r="D1748" t="s">
        <v>110</v>
      </c>
      <c r="E1748" t="s">
        <v>6576</v>
      </c>
      <c r="F1748">
        <v>10000</v>
      </c>
      <c r="G1748">
        <v>256</v>
      </c>
      <c r="H1748">
        <v>1</v>
      </c>
      <c r="I1748">
        <v>60</v>
      </c>
      <c r="J1748">
        <v>1</v>
      </c>
      <c r="K1748" t="s">
        <v>85</v>
      </c>
      <c r="L1748">
        <v>12.91</v>
      </c>
      <c r="M1748">
        <v>0</v>
      </c>
      <c r="N1748">
        <v>622295</v>
      </c>
      <c r="O1748">
        <v>1545112</v>
      </c>
      <c r="P1748">
        <v>717.88</v>
      </c>
      <c r="Q1748">
        <v>15.47</v>
      </c>
      <c r="R1748">
        <v>5678</v>
      </c>
      <c r="S1748" t="s">
        <v>111</v>
      </c>
      <c r="T1748" t="s">
        <v>87</v>
      </c>
      <c r="U1748">
        <v>59466320</v>
      </c>
      <c r="V1748">
        <v>0</v>
      </c>
      <c r="W1748">
        <v>0</v>
      </c>
      <c r="X1748">
        <v>0</v>
      </c>
      <c r="Y1748">
        <v>0</v>
      </c>
      <c r="Z1748" t="s">
        <v>88</v>
      </c>
      <c r="AA1748" t="s">
        <v>88</v>
      </c>
      <c r="AB1748" t="s">
        <v>89</v>
      </c>
      <c r="AC1748">
        <v>36</v>
      </c>
      <c r="AD1748">
        <v>20.302099999999999</v>
      </c>
      <c r="AE1748">
        <v>617321337</v>
      </c>
      <c r="AF1748">
        <v>0</v>
      </c>
      <c r="AG1748">
        <v>0</v>
      </c>
      <c r="AH1748">
        <v>0</v>
      </c>
      <c r="AI1748" t="s">
        <v>90</v>
      </c>
      <c r="AJ1748" t="s">
        <v>916</v>
      </c>
      <c r="AK1748" t="s">
        <v>917</v>
      </c>
      <c r="AL1748" t="s">
        <v>2033</v>
      </c>
      <c r="AM1748" t="str">
        <f t="shared" si="27"/>
        <v>'5.0 5.0' 100000 rq=1</v>
      </c>
    </row>
    <row r="1749" spans="1:39">
      <c r="A1749">
        <v>1748</v>
      </c>
      <c r="B1749" t="s">
        <v>82</v>
      </c>
      <c r="C1749">
        <v>100000</v>
      </c>
      <c r="D1749" t="s">
        <v>124</v>
      </c>
      <c r="E1749" t="s">
        <v>6576</v>
      </c>
      <c r="F1749">
        <v>10000</v>
      </c>
      <c r="G1749">
        <v>256</v>
      </c>
      <c r="H1749">
        <v>0</v>
      </c>
      <c r="I1749">
        <v>190</v>
      </c>
      <c r="J1749">
        <v>3</v>
      </c>
      <c r="K1749" t="s">
        <v>85</v>
      </c>
      <c r="L1749">
        <v>11.33</v>
      </c>
      <c r="M1749">
        <v>0</v>
      </c>
      <c r="N1749">
        <v>80791</v>
      </c>
      <c r="O1749">
        <v>316504</v>
      </c>
      <c r="P1749">
        <v>2091.2199999999998</v>
      </c>
      <c r="Q1749">
        <v>6.75</v>
      </c>
      <c r="R1749">
        <v>18502</v>
      </c>
      <c r="S1749" t="s">
        <v>125</v>
      </c>
      <c r="T1749" t="s">
        <v>87</v>
      </c>
      <c r="U1749">
        <v>242316316</v>
      </c>
      <c r="V1749">
        <v>0</v>
      </c>
      <c r="W1749">
        <v>0</v>
      </c>
      <c r="X1749">
        <v>0</v>
      </c>
      <c r="Y1749">
        <v>0</v>
      </c>
      <c r="Z1749" t="s">
        <v>88</v>
      </c>
      <c r="AA1749" t="s">
        <v>88</v>
      </c>
      <c r="AB1749" t="s">
        <v>89</v>
      </c>
      <c r="AC1749">
        <v>38</v>
      </c>
      <c r="AD1749">
        <v>19.7211</v>
      </c>
      <c r="AE1749">
        <v>2451399498</v>
      </c>
      <c r="AF1749">
        <v>0</v>
      </c>
      <c r="AG1749">
        <v>0</v>
      </c>
      <c r="AH1749">
        <v>0.251892</v>
      </c>
      <c r="AI1749" t="s">
        <v>90</v>
      </c>
      <c r="AJ1749" t="s">
        <v>1529</v>
      </c>
      <c r="AK1749" t="s">
        <v>1530</v>
      </c>
      <c r="AL1749" t="s">
        <v>449</v>
      </c>
      <c r="AM1749" t="str">
        <f t="shared" si="27"/>
        <v>'0.0 0.0' 100000 rq=0</v>
      </c>
    </row>
    <row r="1750" spans="1:39">
      <c r="A1750">
        <v>1749</v>
      </c>
      <c r="B1750" t="s">
        <v>94</v>
      </c>
      <c r="C1750">
        <v>100000</v>
      </c>
      <c r="D1750" t="s">
        <v>6577</v>
      </c>
      <c r="E1750" t="s">
        <v>6576</v>
      </c>
      <c r="F1750">
        <v>10000</v>
      </c>
      <c r="G1750">
        <v>256</v>
      </c>
      <c r="H1750">
        <v>1</v>
      </c>
      <c r="I1750">
        <v>12</v>
      </c>
      <c r="J1750">
        <v>3</v>
      </c>
      <c r="K1750" t="s">
        <v>85</v>
      </c>
      <c r="L1750">
        <v>11.41</v>
      </c>
      <c r="M1750">
        <v>0</v>
      </c>
      <c r="N1750">
        <v>91606</v>
      </c>
      <c r="O1750">
        <v>337944</v>
      </c>
      <c r="P1750">
        <v>152.41</v>
      </c>
      <c r="Q1750">
        <v>6.11</v>
      </c>
      <c r="R1750">
        <v>1388</v>
      </c>
      <c r="S1750" t="s">
        <v>6578</v>
      </c>
      <c r="T1750" t="s">
        <v>87</v>
      </c>
      <c r="U1750">
        <v>20127858</v>
      </c>
      <c r="V1750">
        <v>0</v>
      </c>
      <c r="W1750">
        <v>0</v>
      </c>
      <c r="X1750">
        <v>0</v>
      </c>
      <c r="Y1750">
        <v>0</v>
      </c>
      <c r="Z1750" t="s">
        <v>88</v>
      </c>
      <c r="AA1750" t="s">
        <v>88</v>
      </c>
      <c r="AB1750" t="s">
        <v>89</v>
      </c>
      <c r="AC1750">
        <v>33</v>
      </c>
      <c r="AD1750">
        <v>19.745100000000001</v>
      </c>
      <c r="AE1750">
        <v>224439149</v>
      </c>
      <c r="AF1750">
        <v>0</v>
      </c>
      <c r="AG1750">
        <v>0</v>
      </c>
      <c r="AH1750">
        <v>0</v>
      </c>
      <c r="AI1750" t="s">
        <v>90</v>
      </c>
      <c r="AJ1750" t="s">
        <v>1561</v>
      </c>
      <c r="AK1750" t="s">
        <v>1562</v>
      </c>
      <c r="AL1750" t="s">
        <v>6591</v>
      </c>
      <c r="AM1750" t="str">
        <f t="shared" si="27"/>
        <v>'5.0 5.0' 100000 rq=1</v>
      </c>
    </row>
    <row r="1751" spans="1:39">
      <c r="A1751">
        <v>1750</v>
      </c>
      <c r="B1751" t="s">
        <v>94</v>
      </c>
      <c r="C1751">
        <v>100000</v>
      </c>
      <c r="D1751" t="s">
        <v>152</v>
      </c>
      <c r="E1751" t="s">
        <v>6576</v>
      </c>
      <c r="F1751">
        <v>10000</v>
      </c>
      <c r="G1751">
        <v>256</v>
      </c>
      <c r="H1751">
        <v>1</v>
      </c>
      <c r="I1751">
        <v>168</v>
      </c>
      <c r="J1751">
        <v>1</v>
      </c>
      <c r="K1751" t="s">
        <v>85</v>
      </c>
      <c r="L1751">
        <v>11.87</v>
      </c>
      <c r="M1751">
        <v>0</v>
      </c>
      <c r="N1751">
        <v>270017</v>
      </c>
      <c r="O1751">
        <v>738532</v>
      </c>
      <c r="P1751">
        <v>1891.31</v>
      </c>
      <c r="Q1751">
        <v>15.53</v>
      </c>
      <c r="R1751">
        <v>16064</v>
      </c>
      <c r="S1751" t="s">
        <v>153</v>
      </c>
      <c r="T1751" t="s">
        <v>87</v>
      </c>
      <c r="U1751">
        <v>20392658</v>
      </c>
      <c r="V1751">
        <v>0</v>
      </c>
      <c r="W1751">
        <v>0</v>
      </c>
      <c r="X1751">
        <v>0</v>
      </c>
      <c r="Y1751">
        <v>0</v>
      </c>
      <c r="Z1751" t="s">
        <v>88</v>
      </c>
      <c r="AA1751" t="s">
        <v>88</v>
      </c>
      <c r="AB1751" t="s">
        <v>89</v>
      </c>
      <c r="AC1751">
        <v>40</v>
      </c>
      <c r="AD1751">
        <v>20.805099999999999</v>
      </c>
      <c r="AE1751">
        <v>213814071</v>
      </c>
      <c r="AF1751">
        <v>0</v>
      </c>
      <c r="AG1751">
        <v>0</v>
      </c>
      <c r="AH1751">
        <v>9.3233899999999998</v>
      </c>
      <c r="AI1751" t="s">
        <v>90</v>
      </c>
      <c r="AJ1751" t="s">
        <v>1085</v>
      </c>
      <c r="AK1751" t="s">
        <v>1086</v>
      </c>
      <c r="AL1751" t="s">
        <v>1472</v>
      </c>
      <c r="AM1751" t="str">
        <f t="shared" si="27"/>
        <v>'5.0 5.0' 100000 rq=1</v>
      </c>
    </row>
    <row r="1752" spans="1:39">
      <c r="A1752">
        <v>1751</v>
      </c>
      <c r="B1752" t="s">
        <v>82</v>
      </c>
      <c r="C1752">
        <v>100000</v>
      </c>
      <c r="D1752" t="s">
        <v>152</v>
      </c>
      <c r="E1752" t="s">
        <v>6576</v>
      </c>
      <c r="F1752">
        <v>10000</v>
      </c>
      <c r="G1752">
        <v>256</v>
      </c>
      <c r="H1752">
        <v>1</v>
      </c>
      <c r="I1752">
        <v>18</v>
      </c>
      <c r="J1752">
        <v>6</v>
      </c>
      <c r="K1752" t="s">
        <v>85</v>
      </c>
      <c r="L1752">
        <v>11.42</v>
      </c>
      <c r="M1752">
        <v>0</v>
      </c>
      <c r="N1752">
        <v>78205</v>
      </c>
      <c r="O1752">
        <v>312424</v>
      </c>
      <c r="P1752">
        <v>220.08</v>
      </c>
      <c r="Q1752">
        <v>5.7</v>
      </c>
      <c r="R1752">
        <v>1976</v>
      </c>
      <c r="S1752" t="s">
        <v>153</v>
      </c>
      <c r="T1752" t="s">
        <v>87</v>
      </c>
      <c r="U1752">
        <v>40841819</v>
      </c>
      <c r="V1752">
        <v>0</v>
      </c>
      <c r="W1752">
        <v>0</v>
      </c>
      <c r="X1752">
        <v>0</v>
      </c>
      <c r="Y1752">
        <v>0</v>
      </c>
      <c r="Z1752" t="s">
        <v>88</v>
      </c>
      <c r="AA1752" t="s">
        <v>88</v>
      </c>
      <c r="AB1752" t="s">
        <v>89</v>
      </c>
      <c r="AC1752">
        <v>35</v>
      </c>
      <c r="AD1752">
        <v>19.848099999999999</v>
      </c>
      <c r="AE1752">
        <v>438091011</v>
      </c>
      <c r="AF1752">
        <v>0</v>
      </c>
      <c r="AG1752">
        <v>0</v>
      </c>
      <c r="AH1752">
        <v>6.6961300000000001E-2</v>
      </c>
      <c r="AI1752" t="s">
        <v>90</v>
      </c>
      <c r="AJ1752" t="s">
        <v>1342</v>
      </c>
      <c r="AK1752" t="s">
        <v>1343</v>
      </c>
      <c r="AL1752" t="s">
        <v>1210</v>
      </c>
      <c r="AM1752" t="str">
        <f t="shared" si="27"/>
        <v>'0.0 0.0' 100000 rq=1</v>
      </c>
    </row>
    <row r="1753" spans="1:39">
      <c r="A1753">
        <v>1752</v>
      </c>
      <c r="B1753" t="s">
        <v>100</v>
      </c>
      <c r="C1753">
        <v>100000</v>
      </c>
      <c r="D1753" t="s">
        <v>6577</v>
      </c>
      <c r="E1753" t="s">
        <v>6576</v>
      </c>
      <c r="F1753">
        <v>10000</v>
      </c>
      <c r="G1753">
        <v>256</v>
      </c>
      <c r="H1753">
        <v>0</v>
      </c>
      <c r="I1753">
        <v>12</v>
      </c>
      <c r="J1753">
        <v>5</v>
      </c>
      <c r="K1753" t="s">
        <v>85</v>
      </c>
      <c r="L1753">
        <v>11.34</v>
      </c>
      <c r="M1753">
        <v>0</v>
      </c>
      <c r="N1753">
        <v>78379</v>
      </c>
      <c r="O1753">
        <v>312076</v>
      </c>
      <c r="P1753">
        <v>155.16999999999999</v>
      </c>
      <c r="Q1753">
        <v>6.09</v>
      </c>
      <c r="R1753">
        <v>1421</v>
      </c>
      <c r="S1753" t="s">
        <v>6578</v>
      </c>
      <c r="T1753" t="s">
        <v>87</v>
      </c>
      <c r="U1753">
        <v>28835085</v>
      </c>
      <c r="V1753">
        <v>0</v>
      </c>
      <c r="W1753">
        <v>0</v>
      </c>
      <c r="X1753">
        <v>0</v>
      </c>
      <c r="Y1753">
        <v>0</v>
      </c>
      <c r="Z1753" t="s">
        <v>88</v>
      </c>
      <c r="AA1753" t="s">
        <v>88</v>
      </c>
      <c r="AB1753" t="s">
        <v>89</v>
      </c>
      <c r="AC1753">
        <v>37</v>
      </c>
      <c r="AD1753">
        <v>19.651</v>
      </c>
      <c r="AE1753">
        <v>311599782</v>
      </c>
      <c r="AF1753">
        <v>0</v>
      </c>
      <c r="AG1753">
        <v>0</v>
      </c>
      <c r="AH1753">
        <v>0</v>
      </c>
      <c r="AI1753" t="s">
        <v>90</v>
      </c>
      <c r="AJ1753" t="s">
        <v>872</v>
      </c>
      <c r="AK1753" t="s">
        <v>873</v>
      </c>
      <c r="AL1753" t="s">
        <v>6663</v>
      </c>
      <c r="AM1753" t="str">
        <f t="shared" si="27"/>
        <v>'20.0 20.0' 100000 rq=0</v>
      </c>
    </row>
    <row r="1754" spans="1:39">
      <c r="A1754">
        <v>1753</v>
      </c>
      <c r="B1754" t="s">
        <v>100</v>
      </c>
      <c r="C1754">
        <v>100000</v>
      </c>
      <c r="D1754" t="s">
        <v>6577</v>
      </c>
      <c r="E1754" t="s">
        <v>6576</v>
      </c>
      <c r="F1754">
        <v>10000</v>
      </c>
      <c r="G1754">
        <v>256</v>
      </c>
      <c r="H1754">
        <v>1</v>
      </c>
      <c r="I1754">
        <v>60</v>
      </c>
      <c r="J1754">
        <v>1</v>
      </c>
      <c r="K1754" t="s">
        <v>85</v>
      </c>
      <c r="L1754">
        <v>15.27</v>
      </c>
      <c r="M1754">
        <v>0</v>
      </c>
      <c r="N1754">
        <v>1423929</v>
      </c>
      <c r="O1754">
        <v>3334608</v>
      </c>
      <c r="P1754">
        <v>780.87</v>
      </c>
      <c r="Q1754">
        <v>29.59</v>
      </c>
      <c r="R1754">
        <v>5307</v>
      </c>
      <c r="S1754" t="s">
        <v>6578</v>
      </c>
      <c r="T1754" t="s">
        <v>87</v>
      </c>
      <c r="U1754">
        <v>36807480</v>
      </c>
      <c r="V1754">
        <v>0</v>
      </c>
      <c r="W1754">
        <v>0</v>
      </c>
      <c r="X1754">
        <v>0</v>
      </c>
      <c r="Y1754">
        <v>0</v>
      </c>
      <c r="Z1754" t="s">
        <v>88</v>
      </c>
      <c r="AA1754" t="s">
        <v>88</v>
      </c>
      <c r="AB1754" t="s">
        <v>89</v>
      </c>
      <c r="AC1754">
        <v>35</v>
      </c>
      <c r="AD1754">
        <v>19.515000000000001</v>
      </c>
      <c r="AE1754">
        <v>403777286</v>
      </c>
      <c r="AF1754">
        <v>0</v>
      </c>
      <c r="AG1754">
        <v>0</v>
      </c>
      <c r="AH1754">
        <v>0</v>
      </c>
      <c r="AI1754" t="s">
        <v>90</v>
      </c>
      <c r="AJ1754" t="s">
        <v>1801</v>
      </c>
      <c r="AK1754" t="s">
        <v>1802</v>
      </c>
      <c r="AL1754" t="s">
        <v>6626</v>
      </c>
      <c r="AM1754" t="str">
        <f t="shared" si="27"/>
        <v>'20.0 20.0' 100000 rq=1</v>
      </c>
    </row>
    <row r="1755" spans="1:39">
      <c r="A1755">
        <v>1754</v>
      </c>
      <c r="B1755" t="s">
        <v>82</v>
      </c>
      <c r="C1755">
        <v>100000</v>
      </c>
      <c r="D1755" t="s">
        <v>6577</v>
      </c>
      <c r="E1755" t="s">
        <v>6576</v>
      </c>
      <c r="F1755">
        <v>10000</v>
      </c>
      <c r="G1755">
        <v>256</v>
      </c>
      <c r="H1755">
        <v>0</v>
      </c>
      <c r="I1755">
        <v>72</v>
      </c>
      <c r="J1755">
        <v>6</v>
      </c>
      <c r="K1755" t="s">
        <v>85</v>
      </c>
      <c r="L1755">
        <v>11.35</v>
      </c>
      <c r="M1755">
        <v>0</v>
      </c>
      <c r="N1755">
        <v>81955</v>
      </c>
      <c r="O1755">
        <v>321196</v>
      </c>
      <c r="P1755">
        <v>817.19</v>
      </c>
      <c r="Q1755">
        <v>5.19</v>
      </c>
      <c r="R1755">
        <v>7241</v>
      </c>
      <c r="S1755" t="s">
        <v>6578</v>
      </c>
      <c r="T1755" t="s">
        <v>87</v>
      </c>
      <c r="U1755">
        <v>123815862</v>
      </c>
      <c r="V1755">
        <v>0</v>
      </c>
      <c r="W1755">
        <v>0</v>
      </c>
      <c r="X1755">
        <v>0</v>
      </c>
      <c r="Y1755">
        <v>0</v>
      </c>
      <c r="Z1755" t="s">
        <v>88</v>
      </c>
      <c r="AA1755" t="s">
        <v>88</v>
      </c>
      <c r="AB1755" t="s">
        <v>89</v>
      </c>
      <c r="AC1755">
        <v>36</v>
      </c>
      <c r="AD1755">
        <v>20.523299999999999</v>
      </c>
      <c r="AE1755">
        <v>1273262150</v>
      </c>
      <c r="AF1755">
        <v>0</v>
      </c>
      <c r="AG1755">
        <v>0</v>
      </c>
      <c r="AH1755">
        <v>0</v>
      </c>
      <c r="AI1755" t="s">
        <v>90</v>
      </c>
      <c r="AJ1755" t="s">
        <v>562</v>
      </c>
      <c r="AK1755" t="s">
        <v>563</v>
      </c>
      <c r="AL1755" t="s">
        <v>6581</v>
      </c>
      <c r="AM1755" t="str">
        <f t="shared" si="27"/>
        <v>'0.0 0.0' 100000 rq=0</v>
      </c>
    </row>
    <row r="1756" spans="1:39">
      <c r="A1756">
        <v>1755</v>
      </c>
      <c r="B1756" t="s">
        <v>82</v>
      </c>
      <c r="C1756">
        <v>100000</v>
      </c>
      <c r="D1756" t="s">
        <v>110</v>
      </c>
      <c r="E1756" t="s">
        <v>6576</v>
      </c>
      <c r="F1756">
        <v>10000</v>
      </c>
      <c r="G1756">
        <v>256</v>
      </c>
      <c r="H1756">
        <v>1</v>
      </c>
      <c r="I1756">
        <v>12</v>
      </c>
      <c r="J1756">
        <v>1</v>
      </c>
      <c r="K1756" t="s">
        <v>85</v>
      </c>
      <c r="L1756">
        <v>11.45</v>
      </c>
      <c r="M1756">
        <v>0</v>
      </c>
      <c r="N1756">
        <v>77932</v>
      </c>
      <c r="O1756">
        <v>311908</v>
      </c>
      <c r="P1756">
        <v>159.16</v>
      </c>
      <c r="Q1756">
        <v>4.5999999999999996</v>
      </c>
      <c r="R1756">
        <v>1429</v>
      </c>
      <c r="S1756" t="s">
        <v>111</v>
      </c>
      <c r="T1756" t="s">
        <v>87</v>
      </c>
      <c r="U1756">
        <v>25756356</v>
      </c>
      <c r="V1756">
        <v>0</v>
      </c>
      <c r="W1756">
        <v>0</v>
      </c>
      <c r="X1756">
        <v>0</v>
      </c>
      <c r="Y1756">
        <v>0</v>
      </c>
      <c r="Z1756" t="s">
        <v>88</v>
      </c>
      <c r="AA1756" t="s">
        <v>88</v>
      </c>
      <c r="AB1756" t="s">
        <v>89</v>
      </c>
      <c r="AC1756">
        <v>34</v>
      </c>
      <c r="AD1756">
        <v>19.6402</v>
      </c>
      <c r="AE1756">
        <v>278125852</v>
      </c>
      <c r="AF1756">
        <v>0</v>
      </c>
      <c r="AG1756">
        <v>0</v>
      </c>
      <c r="AH1756">
        <v>0</v>
      </c>
      <c r="AI1756" t="s">
        <v>90</v>
      </c>
      <c r="AJ1756" t="s">
        <v>143</v>
      </c>
      <c r="AK1756" t="s">
        <v>144</v>
      </c>
      <c r="AL1756" t="s">
        <v>303</v>
      </c>
      <c r="AM1756" t="str">
        <f t="shared" si="27"/>
        <v>'0.0 0.0' 100000 rq=1</v>
      </c>
    </row>
    <row r="1757" spans="1:39">
      <c r="A1757">
        <v>1756</v>
      </c>
      <c r="B1757" t="s">
        <v>100</v>
      </c>
      <c r="C1757">
        <v>100000</v>
      </c>
      <c r="D1757" t="s">
        <v>95</v>
      </c>
      <c r="E1757" t="s">
        <v>6576</v>
      </c>
      <c r="F1757">
        <v>10000</v>
      </c>
      <c r="G1757">
        <v>256</v>
      </c>
      <c r="H1757">
        <v>1</v>
      </c>
      <c r="I1757">
        <v>144</v>
      </c>
      <c r="J1757">
        <v>3</v>
      </c>
      <c r="K1757" t="s">
        <v>85</v>
      </c>
      <c r="L1757">
        <v>11.5</v>
      </c>
      <c r="M1757">
        <v>0</v>
      </c>
      <c r="N1757">
        <v>103630</v>
      </c>
      <c r="O1757">
        <v>409824</v>
      </c>
      <c r="P1757">
        <v>1619.47</v>
      </c>
      <c r="Q1757">
        <v>5.58</v>
      </c>
      <c r="R1757">
        <v>14122</v>
      </c>
      <c r="S1757" t="s">
        <v>96</v>
      </c>
      <c r="T1757" t="s">
        <v>87</v>
      </c>
      <c r="U1757">
        <v>1246404</v>
      </c>
      <c r="V1757">
        <v>0</v>
      </c>
      <c r="W1757">
        <v>0</v>
      </c>
      <c r="X1757">
        <v>0</v>
      </c>
      <c r="Y1757">
        <v>0</v>
      </c>
      <c r="Z1757" t="s">
        <v>88</v>
      </c>
      <c r="AA1757" t="s">
        <v>88</v>
      </c>
      <c r="AB1757" t="s">
        <v>89</v>
      </c>
      <c r="AC1757">
        <v>41</v>
      </c>
      <c r="AD1757">
        <v>21.070900000000002</v>
      </c>
      <c r="AE1757">
        <v>12956855</v>
      </c>
      <c r="AF1757">
        <v>0</v>
      </c>
      <c r="AG1757">
        <v>0</v>
      </c>
      <c r="AH1757">
        <v>0.30501899999999998</v>
      </c>
      <c r="AI1757" t="s">
        <v>90</v>
      </c>
      <c r="AJ1757" t="s">
        <v>678</v>
      </c>
      <c r="AK1757" t="s">
        <v>679</v>
      </c>
      <c r="AL1757" t="s">
        <v>1508</v>
      </c>
      <c r="AM1757" t="str">
        <f t="shared" si="27"/>
        <v>'20.0 20.0' 100000 rq=1</v>
      </c>
    </row>
    <row r="1758" spans="1:39">
      <c r="A1758">
        <v>1757</v>
      </c>
      <c r="B1758" t="s">
        <v>82</v>
      </c>
      <c r="C1758">
        <v>100000</v>
      </c>
      <c r="D1758" t="s">
        <v>110</v>
      </c>
      <c r="E1758" t="s">
        <v>6576</v>
      </c>
      <c r="F1758">
        <v>10000</v>
      </c>
      <c r="G1758">
        <v>256</v>
      </c>
      <c r="H1758">
        <v>0</v>
      </c>
      <c r="I1758">
        <v>6</v>
      </c>
      <c r="J1758">
        <v>2</v>
      </c>
      <c r="K1758" t="s">
        <v>85</v>
      </c>
      <c r="L1758">
        <v>11.35</v>
      </c>
      <c r="M1758">
        <v>0</v>
      </c>
      <c r="N1758">
        <v>77520</v>
      </c>
      <c r="O1758">
        <v>310844</v>
      </c>
      <c r="P1758">
        <v>93.19</v>
      </c>
      <c r="Q1758">
        <v>4.74</v>
      </c>
      <c r="R1758">
        <v>862</v>
      </c>
      <c r="S1758" t="s">
        <v>111</v>
      </c>
      <c r="T1758" t="s">
        <v>87</v>
      </c>
      <c r="U1758">
        <v>13845867</v>
      </c>
      <c r="V1758">
        <v>0</v>
      </c>
      <c r="W1758">
        <v>0</v>
      </c>
      <c r="X1758">
        <v>0</v>
      </c>
      <c r="Y1758">
        <v>0</v>
      </c>
      <c r="Z1758" t="s">
        <v>88</v>
      </c>
      <c r="AA1758" t="s">
        <v>88</v>
      </c>
      <c r="AB1758" t="s">
        <v>89</v>
      </c>
      <c r="AC1758">
        <v>37</v>
      </c>
      <c r="AD1758">
        <v>20.266300000000001</v>
      </c>
      <c r="AE1758">
        <v>149088337</v>
      </c>
      <c r="AF1758">
        <v>0</v>
      </c>
      <c r="AG1758">
        <v>0</v>
      </c>
      <c r="AH1758">
        <v>0</v>
      </c>
      <c r="AI1758" t="s">
        <v>90</v>
      </c>
      <c r="AJ1758" t="s">
        <v>1995</v>
      </c>
      <c r="AK1758" t="s">
        <v>1996</v>
      </c>
      <c r="AL1758" t="s">
        <v>3058</v>
      </c>
      <c r="AM1758" t="str">
        <f t="shared" si="27"/>
        <v>'0.0 0.0' 100000 rq=0</v>
      </c>
    </row>
    <row r="1759" spans="1:39">
      <c r="A1759">
        <v>1758</v>
      </c>
      <c r="B1759" t="s">
        <v>100</v>
      </c>
      <c r="C1759">
        <v>100000</v>
      </c>
      <c r="D1759" t="s">
        <v>124</v>
      </c>
      <c r="E1759" t="s">
        <v>6576</v>
      </c>
      <c r="F1759">
        <v>10000</v>
      </c>
      <c r="G1759">
        <v>256</v>
      </c>
      <c r="H1759">
        <v>0</v>
      </c>
      <c r="I1759">
        <v>60</v>
      </c>
      <c r="J1759">
        <v>3</v>
      </c>
      <c r="K1759" t="s">
        <v>85</v>
      </c>
      <c r="L1759">
        <v>11.35</v>
      </c>
      <c r="M1759">
        <v>0</v>
      </c>
      <c r="N1759">
        <v>74090</v>
      </c>
      <c r="O1759">
        <v>296756</v>
      </c>
      <c r="P1759">
        <v>685.97</v>
      </c>
      <c r="Q1759">
        <v>4.38</v>
      </c>
      <c r="R1759">
        <v>6079</v>
      </c>
      <c r="S1759" t="s">
        <v>125</v>
      </c>
      <c r="T1759" t="s">
        <v>87</v>
      </c>
      <c r="U1759">
        <v>73970831</v>
      </c>
      <c r="V1759">
        <v>0</v>
      </c>
      <c r="W1759">
        <v>0</v>
      </c>
      <c r="X1759">
        <v>0</v>
      </c>
      <c r="Y1759">
        <v>0</v>
      </c>
      <c r="Z1759" t="s">
        <v>88</v>
      </c>
      <c r="AA1759" t="s">
        <v>88</v>
      </c>
      <c r="AB1759" t="s">
        <v>89</v>
      </c>
      <c r="AC1759">
        <v>31</v>
      </c>
      <c r="AD1759">
        <v>18.881900000000002</v>
      </c>
      <c r="AE1759">
        <v>774540734</v>
      </c>
      <c r="AF1759">
        <v>0</v>
      </c>
      <c r="AG1759">
        <v>0</v>
      </c>
      <c r="AH1759">
        <v>0.33150000000000002</v>
      </c>
      <c r="AI1759" t="s">
        <v>90</v>
      </c>
      <c r="AJ1759" t="s">
        <v>1749</v>
      </c>
      <c r="AK1759" t="s">
        <v>1750</v>
      </c>
      <c r="AL1759" t="s">
        <v>352</v>
      </c>
      <c r="AM1759" t="str">
        <f t="shared" si="27"/>
        <v>'20.0 20.0' 100000 rq=0</v>
      </c>
    </row>
    <row r="1760" spans="1:39">
      <c r="A1760">
        <v>1759</v>
      </c>
      <c r="B1760" t="s">
        <v>100</v>
      </c>
      <c r="C1760">
        <v>100000</v>
      </c>
      <c r="D1760" t="s">
        <v>152</v>
      </c>
      <c r="E1760" t="s">
        <v>6576</v>
      </c>
      <c r="F1760">
        <v>10000</v>
      </c>
      <c r="G1760">
        <v>256</v>
      </c>
      <c r="H1760">
        <v>0</v>
      </c>
      <c r="I1760">
        <v>96</v>
      </c>
      <c r="J1760">
        <v>2</v>
      </c>
      <c r="K1760" t="s">
        <v>85</v>
      </c>
      <c r="L1760">
        <v>11.54</v>
      </c>
      <c r="M1760">
        <v>0</v>
      </c>
      <c r="N1760">
        <v>84043</v>
      </c>
      <c r="O1760">
        <v>324724</v>
      </c>
      <c r="P1760">
        <v>1088.5</v>
      </c>
      <c r="Q1760">
        <v>5.49</v>
      </c>
      <c r="R1760">
        <v>9473</v>
      </c>
      <c r="S1760" t="s">
        <v>153</v>
      </c>
      <c r="T1760" t="s">
        <v>87</v>
      </c>
      <c r="U1760">
        <v>83935992</v>
      </c>
      <c r="V1760">
        <v>0</v>
      </c>
      <c r="W1760">
        <v>0</v>
      </c>
      <c r="X1760">
        <v>0</v>
      </c>
      <c r="Y1760">
        <v>0</v>
      </c>
      <c r="Z1760" t="s">
        <v>88</v>
      </c>
      <c r="AA1760" t="s">
        <v>88</v>
      </c>
      <c r="AB1760" t="s">
        <v>89</v>
      </c>
      <c r="AC1760">
        <v>34</v>
      </c>
      <c r="AD1760">
        <v>20.0471</v>
      </c>
      <c r="AE1760">
        <v>873819623</v>
      </c>
      <c r="AF1760">
        <v>0</v>
      </c>
      <c r="AG1760">
        <v>0</v>
      </c>
      <c r="AH1760">
        <v>0.38806600000000002</v>
      </c>
      <c r="AI1760" t="s">
        <v>90</v>
      </c>
      <c r="AJ1760" t="s">
        <v>888</v>
      </c>
      <c r="AK1760" t="s">
        <v>889</v>
      </c>
      <c r="AL1760" t="s">
        <v>882</v>
      </c>
      <c r="AM1760" t="str">
        <f t="shared" si="27"/>
        <v>'20.0 20.0' 100000 rq=0</v>
      </c>
    </row>
    <row r="1761" spans="1:39">
      <c r="A1761">
        <v>1760</v>
      </c>
      <c r="B1761" t="s">
        <v>82</v>
      </c>
      <c r="C1761">
        <v>100000</v>
      </c>
      <c r="D1761" t="s">
        <v>6577</v>
      </c>
      <c r="E1761" t="s">
        <v>6576</v>
      </c>
      <c r="F1761">
        <v>10000</v>
      </c>
      <c r="G1761">
        <v>256</v>
      </c>
      <c r="H1761">
        <v>0</v>
      </c>
      <c r="I1761">
        <v>96</v>
      </c>
      <c r="J1761">
        <v>6</v>
      </c>
      <c r="K1761" t="s">
        <v>85</v>
      </c>
      <c r="L1761">
        <v>11.35</v>
      </c>
      <c r="M1761">
        <v>0</v>
      </c>
      <c r="N1761">
        <v>84001</v>
      </c>
      <c r="O1761">
        <v>325676</v>
      </c>
      <c r="P1761">
        <v>1079.8499999999999</v>
      </c>
      <c r="Q1761">
        <v>5.78</v>
      </c>
      <c r="R1761">
        <v>9560</v>
      </c>
      <c r="S1761" t="s">
        <v>6578</v>
      </c>
      <c r="T1761" t="s">
        <v>87</v>
      </c>
      <c r="U1761">
        <v>147963327</v>
      </c>
      <c r="V1761">
        <v>0</v>
      </c>
      <c r="W1761">
        <v>0</v>
      </c>
      <c r="X1761">
        <v>0</v>
      </c>
      <c r="Y1761">
        <v>0</v>
      </c>
      <c r="Z1761" t="s">
        <v>88</v>
      </c>
      <c r="AA1761" t="s">
        <v>88</v>
      </c>
      <c r="AB1761" t="s">
        <v>89</v>
      </c>
      <c r="AC1761">
        <v>35</v>
      </c>
      <c r="AD1761">
        <v>19.4117</v>
      </c>
      <c r="AE1761">
        <v>1511421262</v>
      </c>
      <c r="AF1761">
        <v>0</v>
      </c>
      <c r="AG1761">
        <v>0</v>
      </c>
      <c r="AH1761">
        <v>0</v>
      </c>
      <c r="AI1761" t="s">
        <v>90</v>
      </c>
      <c r="AJ1761" t="s">
        <v>1455</v>
      </c>
      <c r="AK1761" t="s">
        <v>1456</v>
      </c>
      <c r="AL1761" t="s">
        <v>6589</v>
      </c>
      <c r="AM1761" t="str">
        <f t="shared" si="27"/>
        <v>'0.0 0.0' 100000 rq=0</v>
      </c>
    </row>
    <row r="1762" spans="1:39">
      <c r="A1762">
        <v>1761</v>
      </c>
      <c r="B1762" t="s">
        <v>94</v>
      </c>
      <c r="C1762">
        <v>100000</v>
      </c>
      <c r="D1762" t="s">
        <v>152</v>
      </c>
      <c r="E1762" t="s">
        <v>6576</v>
      </c>
      <c r="F1762">
        <v>10000</v>
      </c>
      <c r="G1762">
        <v>256</v>
      </c>
      <c r="H1762">
        <v>1</v>
      </c>
      <c r="I1762">
        <v>190</v>
      </c>
      <c r="J1762">
        <v>4</v>
      </c>
      <c r="K1762" t="s">
        <v>85</v>
      </c>
      <c r="L1762">
        <v>11.8</v>
      </c>
      <c r="M1762">
        <v>0</v>
      </c>
      <c r="N1762">
        <v>247895</v>
      </c>
      <c r="O1762">
        <v>692256</v>
      </c>
      <c r="P1762">
        <v>2141.83</v>
      </c>
      <c r="Q1762">
        <v>15.05</v>
      </c>
      <c r="R1762">
        <v>18266</v>
      </c>
      <c r="S1762" t="s">
        <v>153</v>
      </c>
      <c r="T1762" t="s">
        <v>87</v>
      </c>
      <c r="U1762">
        <v>17857403</v>
      </c>
      <c r="V1762">
        <v>0</v>
      </c>
      <c r="W1762">
        <v>0</v>
      </c>
      <c r="X1762">
        <v>0</v>
      </c>
      <c r="Y1762">
        <v>0</v>
      </c>
      <c r="Z1762" t="s">
        <v>88</v>
      </c>
      <c r="AA1762" t="s">
        <v>88</v>
      </c>
      <c r="AB1762" t="s">
        <v>89</v>
      </c>
      <c r="AC1762">
        <v>33</v>
      </c>
      <c r="AD1762">
        <v>19.567699999999999</v>
      </c>
      <c r="AE1762">
        <v>182922882</v>
      </c>
      <c r="AF1762">
        <v>0</v>
      </c>
      <c r="AG1762">
        <v>0</v>
      </c>
      <c r="AH1762">
        <v>9.6296900000000001</v>
      </c>
      <c r="AI1762" t="s">
        <v>90</v>
      </c>
      <c r="AJ1762" t="s">
        <v>1703</v>
      </c>
      <c r="AK1762" t="s">
        <v>1704</v>
      </c>
      <c r="AL1762" t="s">
        <v>249</v>
      </c>
      <c r="AM1762" t="str">
        <f t="shared" si="27"/>
        <v>'5.0 5.0' 100000 rq=1</v>
      </c>
    </row>
    <row r="1763" spans="1:39">
      <c r="A1763">
        <v>1762</v>
      </c>
      <c r="B1763" t="s">
        <v>94</v>
      </c>
      <c r="C1763">
        <v>100000</v>
      </c>
      <c r="D1763" t="s">
        <v>83</v>
      </c>
      <c r="E1763" t="s">
        <v>6576</v>
      </c>
      <c r="F1763">
        <v>10000</v>
      </c>
      <c r="G1763">
        <v>256</v>
      </c>
      <c r="H1763">
        <v>1</v>
      </c>
      <c r="I1763">
        <v>120</v>
      </c>
      <c r="J1763">
        <v>5</v>
      </c>
      <c r="K1763" t="s">
        <v>85</v>
      </c>
      <c r="L1763">
        <v>11.46</v>
      </c>
      <c r="M1763">
        <v>0</v>
      </c>
      <c r="N1763">
        <v>120259</v>
      </c>
      <c r="O1763">
        <v>390380</v>
      </c>
      <c r="P1763">
        <v>1306.99</v>
      </c>
      <c r="Q1763">
        <v>8.92</v>
      </c>
      <c r="R1763">
        <v>11476</v>
      </c>
      <c r="S1763" t="s">
        <v>86</v>
      </c>
      <c r="T1763" t="s">
        <v>87</v>
      </c>
      <c r="U1763">
        <v>44943388</v>
      </c>
      <c r="V1763">
        <v>0</v>
      </c>
      <c r="W1763">
        <v>0</v>
      </c>
      <c r="X1763">
        <v>0</v>
      </c>
      <c r="Y1763">
        <v>0</v>
      </c>
      <c r="Z1763" t="s">
        <v>88</v>
      </c>
      <c r="AA1763" t="s">
        <v>88</v>
      </c>
      <c r="AB1763" t="s">
        <v>89</v>
      </c>
      <c r="AC1763">
        <v>32</v>
      </c>
      <c r="AD1763">
        <v>19.246500000000001</v>
      </c>
      <c r="AE1763">
        <v>460149246</v>
      </c>
      <c r="AF1763">
        <v>0</v>
      </c>
      <c r="AG1763">
        <v>0</v>
      </c>
      <c r="AH1763">
        <v>0</v>
      </c>
      <c r="AI1763" t="s">
        <v>90</v>
      </c>
      <c r="AJ1763" t="s">
        <v>600</v>
      </c>
      <c r="AK1763" t="s">
        <v>601</v>
      </c>
      <c r="AL1763" t="s">
        <v>335</v>
      </c>
      <c r="AM1763" t="str">
        <f t="shared" si="27"/>
        <v>'5.0 5.0' 100000 rq=1</v>
      </c>
    </row>
    <row r="1764" spans="1:39">
      <c r="A1764">
        <v>1763</v>
      </c>
      <c r="B1764" t="s">
        <v>82</v>
      </c>
      <c r="C1764">
        <v>100000</v>
      </c>
      <c r="D1764" t="s">
        <v>124</v>
      </c>
      <c r="E1764" t="s">
        <v>6576</v>
      </c>
      <c r="F1764">
        <v>10000</v>
      </c>
      <c r="G1764">
        <v>256</v>
      </c>
      <c r="H1764">
        <v>0</v>
      </c>
      <c r="I1764">
        <v>60</v>
      </c>
      <c r="J1764">
        <v>1</v>
      </c>
      <c r="K1764" t="s">
        <v>85</v>
      </c>
      <c r="L1764">
        <v>11.35</v>
      </c>
      <c r="M1764">
        <v>0</v>
      </c>
      <c r="N1764">
        <v>74001</v>
      </c>
      <c r="O1764">
        <v>296860</v>
      </c>
      <c r="P1764">
        <v>686.23</v>
      </c>
      <c r="Q1764">
        <v>5.81</v>
      </c>
      <c r="R1764">
        <v>6093</v>
      </c>
      <c r="S1764" t="s">
        <v>125</v>
      </c>
      <c r="T1764" t="s">
        <v>87</v>
      </c>
      <c r="U1764">
        <v>104985675</v>
      </c>
      <c r="V1764">
        <v>0</v>
      </c>
      <c r="W1764">
        <v>0</v>
      </c>
      <c r="X1764">
        <v>0</v>
      </c>
      <c r="Y1764">
        <v>0</v>
      </c>
      <c r="Z1764" t="s">
        <v>88</v>
      </c>
      <c r="AA1764" t="s">
        <v>88</v>
      </c>
      <c r="AB1764" t="s">
        <v>89</v>
      </c>
      <c r="AC1764">
        <v>36</v>
      </c>
      <c r="AD1764">
        <v>20.016999999999999</v>
      </c>
      <c r="AE1764">
        <v>1081970273</v>
      </c>
      <c r="AF1764">
        <v>0</v>
      </c>
      <c r="AG1764">
        <v>0</v>
      </c>
      <c r="AH1764">
        <v>0.174986</v>
      </c>
      <c r="AI1764" t="s">
        <v>90</v>
      </c>
      <c r="AJ1764" t="s">
        <v>1658</v>
      </c>
      <c r="AK1764" t="s">
        <v>1659</v>
      </c>
      <c r="AL1764" t="s">
        <v>1188</v>
      </c>
      <c r="AM1764" t="str">
        <f t="shared" si="27"/>
        <v>'0.0 0.0' 100000 rq=0</v>
      </c>
    </row>
    <row r="1765" spans="1:39">
      <c r="A1765">
        <v>1764</v>
      </c>
      <c r="B1765" t="s">
        <v>82</v>
      </c>
      <c r="C1765">
        <v>100000</v>
      </c>
      <c r="D1765" t="s">
        <v>83</v>
      </c>
      <c r="E1765" t="s">
        <v>6576</v>
      </c>
      <c r="F1765">
        <v>10000</v>
      </c>
      <c r="G1765">
        <v>256</v>
      </c>
      <c r="H1765">
        <v>1</v>
      </c>
      <c r="I1765">
        <v>1</v>
      </c>
      <c r="J1765">
        <v>1</v>
      </c>
      <c r="K1765" t="s">
        <v>85</v>
      </c>
      <c r="L1765">
        <v>11.39</v>
      </c>
      <c r="M1765">
        <v>0</v>
      </c>
      <c r="N1765">
        <v>74236</v>
      </c>
      <c r="O1765">
        <v>295620</v>
      </c>
      <c r="P1765">
        <v>32.54</v>
      </c>
      <c r="Q1765">
        <v>4.58</v>
      </c>
      <c r="R1765">
        <v>325</v>
      </c>
      <c r="S1765" t="s">
        <v>86</v>
      </c>
      <c r="T1765" t="s">
        <v>87</v>
      </c>
      <c r="U1765">
        <v>5204</v>
      </c>
      <c r="V1765">
        <v>0</v>
      </c>
      <c r="W1765">
        <v>0</v>
      </c>
      <c r="X1765">
        <v>0</v>
      </c>
      <c r="Y1765">
        <v>0</v>
      </c>
      <c r="Z1765" t="s">
        <v>88</v>
      </c>
      <c r="AA1765" t="s">
        <v>88</v>
      </c>
      <c r="AB1765" t="s">
        <v>89</v>
      </c>
      <c r="AC1765">
        <v>35</v>
      </c>
      <c r="AD1765">
        <v>19.203600000000002</v>
      </c>
      <c r="AE1765">
        <v>1368778</v>
      </c>
      <c r="AF1765">
        <v>0</v>
      </c>
      <c r="AG1765">
        <v>0</v>
      </c>
      <c r="AH1765">
        <v>0</v>
      </c>
      <c r="AI1765" t="s">
        <v>90</v>
      </c>
      <c r="AJ1765" t="s">
        <v>1078</v>
      </c>
      <c r="AK1765" t="s">
        <v>1079</v>
      </c>
      <c r="AL1765" t="s">
        <v>151</v>
      </c>
      <c r="AM1765" t="str">
        <f t="shared" si="27"/>
        <v>'0.0 0.0' 100000 rq=1</v>
      </c>
    </row>
    <row r="1766" spans="1:39">
      <c r="A1766">
        <v>1765</v>
      </c>
      <c r="B1766" t="s">
        <v>100</v>
      </c>
      <c r="C1766">
        <v>100000</v>
      </c>
      <c r="D1766" t="s">
        <v>110</v>
      </c>
      <c r="E1766" t="s">
        <v>6576</v>
      </c>
      <c r="F1766">
        <v>10000</v>
      </c>
      <c r="G1766">
        <v>256</v>
      </c>
      <c r="H1766">
        <v>1</v>
      </c>
      <c r="I1766">
        <v>168</v>
      </c>
      <c r="J1766">
        <v>4</v>
      </c>
      <c r="K1766" t="s">
        <v>85</v>
      </c>
      <c r="L1766">
        <v>20.190000000000001</v>
      </c>
      <c r="M1766">
        <v>0</v>
      </c>
      <c r="N1766">
        <v>2816412</v>
      </c>
      <c r="O1766">
        <v>6527916</v>
      </c>
      <c r="P1766">
        <v>2314.11</v>
      </c>
      <c r="Q1766">
        <v>147.72999999999999</v>
      </c>
      <c r="R1766">
        <v>12193</v>
      </c>
      <c r="S1766" t="s">
        <v>111</v>
      </c>
      <c r="T1766" t="s">
        <v>87</v>
      </c>
      <c r="U1766">
        <v>74721545</v>
      </c>
      <c r="V1766">
        <v>0</v>
      </c>
      <c r="W1766">
        <v>0</v>
      </c>
      <c r="X1766">
        <v>0</v>
      </c>
      <c r="Y1766">
        <v>0</v>
      </c>
      <c r="Z1766" t="s">
        <v>88</v>
      </c>
      <c r="AA1766" t="s">
        <v>88</v>
      </c>
      <c r="AB1766" t="s">
        <v>89</v>
      </c>
      <c r="AC1766">
        <v>33</v>
      </c>
      <c r="AD1766">
        <v>18.589400000000001</v>
      </c>
      <c r="AE1766">
        <v>768570342</v>
      </c>
      <c r="AF1766">
        <v>0</v>
      </c>
      <c r="AG1766">
        <v>0</v>
      </c>
      <c r="AH1766">
        <v>0</v>
      </c>
      <c r="AI1766" t="s">
        <v>90</v>
      </c>
      <c r="AJ1766" t="s">
        <v>1898</v>
      </c>
      <c r="AK1766" t="s">
        <v>1899</v>
      </c>
      <c r="AL1766" t="s">
        <v>1748</v>
      </c>
      <c r="AM1766" t="str">
        <f t="shared" si="27"/>
        <v>'20.0 20.0' 100000 rq=1</v>
      </c>
    </row>
    <row r="1767" spans="1:39">
      <c r="A1767">
        <v>1766</v>
      </c>
      <c r="B1767" t="s">
        <v>100</v>
      </c>
      <c r="C1767">
        <v>100000</v>
      </c>
      <c r="D1767" t="s">
        <v>110</v>
      </c>
      <c r="E1767" t="s">
        <v>6576</v>
      </c>
      <c r="F1767">
        <v>10000</v>
      </c>
      <c r="G1767">
        <v>256</v>
      </c>
      <c r="H1767">
        <v>1</v>
      </c>
      <c r="I1767">
        <v>24</v>
      </c>
      <c r="J1767">
        <v>5</v>
      </c>
      <c r="K1767" t="s">
        <v>85</v>
      </c>
      <c r="L1767">
        <v>13.49</v>
      </c>
      <c r="M1767">
        <v>0</v>
      </c>
      <c r="N1767">
        <v>1070246</v>
      </c>
      <c r="O1767">
        <v>2522848</v>
      </c>
      <c r="P1767">
        <v>319.05</v>
      </c>
      <c r="Q1767">
        <v>11.93</v>
      </c>
      <c r="R1767">
        <v>2452</v>
      </c>
      <c r="S1767" t="s">
        <v>111</v>
      </c>
      <c r="T1767" t="s">
        <v>87</v>
      </c>
      <c r="U1767">
        <v>27179186</v>
      </c>
      <c r="V1767">
        <v>0</v>
      </c>
      <c r="W1767">
        <v>0</v>
      </c>
      <c r="X1767">
        <v>0</v>
      </c>
      <c r="Y1767">
        <v>0</v>
      </c>
      <c r="Z1767" t="s">
        <v>88</v>
      </c>
      <c r="AA1767" t="s">
        <v>88</v>
      </c>
      <c r="AB1767" t="s">
        <v>89</v>
      </c>
      <c r="AC1767">
        <v>33</v>
      </c>
      <c r="AD1767">
        <v>19.367100000000001</v>
      </c>
      <c r="AE1767">
        <v>306123789</v>
      </c>
      <c r="AF1767">
        <v>0</v>
      </c>
      <c r="AG1767">
        <v>0</v>
      </c>
      <c r="AH1767">
        <v>0</v>
      </c>
      <c r="AI1767" t="s">
        <v>90</v>
      </c>
      <c r="AJ1767" t="s">
        <v>479</v>
      </c>
      <c r="AK1767" t="s">
        <v>480</v>
      </c>
      <c r="AL1767" t="s">
        <v>583</v>
      </c>
      <c r="AM1767" t="str">
        <f t="shared" si="27"/>
        <v>'20.0 20.0' 100000 rq=1</v>
      </c>
    </row>
    <row r="1768" spans="1:39">
      <c r="A1768">
        <v>1767</v>
      </c>
      <c r="B1768" t="s">
        <v>94</v>
      </c>
      <c r="C1768">
        <v>100000</v>
      </c>
      <c r="D1768" t="s">
        <v>110</v>
      </c>
      <c r="E1768" t="s">
        <v>6576</v>
      </c>
      <c r="F1768">
        <v>10000</v>
      </c>
      <c r="G1768">
        <v>256</v>
      </c>
      <c r="H1768">
        <v>1</v>
      </c>
      <c r="I1768">
        <v>1</v>
      </c>
      <c r="J1768">
        <v>1</v>
      </c>
      <c r="K1768" t="s">
        <v>85</v>
      </c>
      <c r="L1768">
        <v>11.3</v>
      </c>
      <c r="M1768">
        <v>0</v>
      </c>
      <c r="N1768">
        <v>76996</v>
      </c>
      <c r="O1768">
        <v>309244</v>
      </c>
      <c r="P1768">
        <v>30.64</v>
      </c>
      <c r="Q1768">
        <v>4.24</v>
      </c>
      <c r="R1768">
        <v>308</v>
      </c>
      <c r="S1768" t="s">
        <v>111</v>
      </c>
      <c r="T1768" t="s">
        <v>87</v>
      </c>
      <c r="U1768">
        <v>623</v>
      </c>
      <c r="V1768">
        <v>0</v>
      </c>
      <c r="W1768">
        <v>0</v>
      </c>
      <c r="X1768">
        <v>0</v>
      </c>
      <c r="Y1768">
        <v>0</v>
      </c>
      <c r="Z1768" t="s">
        <v>88</v>
      </c>
      <c r="AA1768" t="s">
        <v>88</v>
      </c>
      <c r="AB1768" t="s">
        <v>89</v>
      </c>
      <c r="AC1768">
        <v>36</v>
      </c>
      <c r="AD1768">
        <v>19.9404</v>
      </c>
      <c r="AE1768">
        <v>1952004</v>
      </c>
      <c r="AF1768">
        <v>0</v>
      </c>
      <c r="AG1768">
        <v>0</v>
      </c>
      <c r="AH1768">
        <v>0</v>
      </c>
      <c r="AI1768" t="s">
        <v>90</v>
      </c>
      <c r="AJ1768" t="s">
        <v>584</v>
      </c>
      <c r="AK1768" t="s">
        <v>585</v>
      </c>
      <c r="AL1768" t="s">
        <v>1885</v>
      </c>
      <c r="AM1768" t="str">
        <f t="shared" si="27"/>
        <v>'5.0 5.0' 100000 rq=1</v>
      </c>
    </row>
    <row r="1769" spans="1:39">
      <c r="A1769">
        <v>1768</v>
      </c>
      <c r="B1769" t="s">
        <v>82</v>
      </c>
      <c r="C1769">
        <v>100000</v>
      </c>
      <c r="D1769" t="s">
        <v>110</v>
      </c>
      <c r="E1769" t="s">
        <v>6576</v>
      </c>
      <c r="F1769">
        <v>10000</v>
      </c>
      <c r="G1769">
        <v>256</v>
      </c>
      <c r="H1769">
        <v>1</v>
      </c>
      <c r="I1769">
        <v>24</v>
      </c>
      <c r="J1769">
        <v>4</v>
      </c>
      <c r="K1769" t="s">
        <v>85</v>
      </c>
      <c r="L1769">
        <v>11.41</v>
      </c>
      <c r="M1769">
        <v>0</v>
      </c>
      <c r="N1769">
        <v>78648</v>
      </c>
      <c r="O1769">
        <v>313680</v>
      </c>
      <c r="P1769">
        <v>284.64999999999998</v>
      </c>
      <c r="Q1769">
        <v>5.1100000000000003</v>
      </c>
      <c r="R1769">
        <v>2539</v>
      </c>
      <c r="S1769" t="s">
        <v>111</v>
      </c>
      <c r="T1769" t="s">
        <v>87</v>
      </c>
      <c r="U1769">
        <v>45855477</v>
      </c>
      <c r="V1769">
        <v>0</v>
      </c>
      <c r="W1769">
        <v>0</v>
      </c>
      <c r="X1769">
        <v>0</v>
      </c>
      <c r="Y1769">
        <v>0</v>
      </c>
      <c r="Z1769" t="s">
        <v>88</v>
      </c>
      <c r="AA1769" t="s">
        <v>88</v>
      </c>
      <c r="AB1769" t="s">
        <v>89</v>
      </c>
      <c r="AC1769">
        <v>35</v>
      </c>
      <c r="AD1769">
        <v>20.701899999999998</v>
      </c>
      <c r="AE1769">
        <v>492854070</v>
      </c>
      <c r="AF1769">
        <v>0</v>
      </c>
      <c r="AG1769">
        <v>0</v>
      </c>
      <c r="AH1769">
        <v>0</v>
      </c>
      <c r="AI1769" t="s">
        <v>90</v>
      </c>
      <c r="AJ1769" t="s">
        <v>1062</v>
      </c>
      <c r="AK1769" t="s">
        <v>1063</v>
      </c>
      <c r="AL1769" t="s">
        <v>170</v>
      </c>
      <c r="AM1769" t="str">
        <f t="shared" si="27"/>
        <v>'0.0 0.0' 100000 rq=1</v>
      </c>
    </row>
    <row r="1770" spans="1:39">
      <c r="A1770">
        <v>1769</v>
      </c>
      <c r="B1770" t="s">
        <v>94</v>
      </c>
      <c r="C1770">
        <v>100000</v>
      </c>
      <c r="D1770" t="s">
        <v>6577</v>
      </c>
      <c r="E1770" t="s">
        <v>6576</v>
      </c>
      <c r="F1770">
        <v>10000</v>
      </c>
      <c r="G1770">
        <v>256</v>
      </c>
      <c r="H1770">
        <v>1</v>
      </c>
      <c r="I1770">
        <v>18</v>
      </c>
      <c r="J1770">
        <v>2</v>
      </c>
      <c r="K1770" t="s">
        <v>85</v>
      </c>
      <c r="L1770">
        <v>11.44</v>
      </c>
      <c r="M1770">
        <v>0</v>
      </c>
      <c r="N1770">
        <v>223909</v>
      </c>
      <c r="O1770">
        <v>620396</v>
      </c>
      <c r="P1770">
        <v>220.65</v>
      </c>
      <c r="Q1770">
        <v>5.85</v>
      </c>
      <c r="R1770">
        <v>1979</v>
      </c>
      <c r="S1770" t="s">
        <v>6578</v>
      </c>
      <c r="T1770" t="s">
        <v>87</v>
      </c>
      <c r="U1770">
        <v>26721972</v>
      </c>
      <c r="V1770">
        <v>0</v>
      </c>
      <c r="W1770">
        <v>0</v>
      </c>
      <c r="X1770">
        <v>0</v>
      </c>
      <c r="Y1770">
        <v>0</v>
      </c>
      <c r="Z1770" t="s">
        <v>88</v>
      </c>
      <c r="AA1770" t="s">
        <v>88</v>
      </c>
      <c r="AB1770" t="s">
        <v>89</v>
      </c>
      <c r="AC1770">
        <v>38</v>
      </c>
      <c r="AD1770">
        <v>19.667400000000001</v>
      </c>
      <c r="AE1770">
        <v>297988387</v>
      </c>
      <c r="AF1770">
        <v>0</v>
      </c>
      <c r="AG1770">
        <v>0</v>
      </c>
      <c r="AH1770">
        <v>0</v>
      </c>
      <c r="AI1770" t="s">
        <v>90</v>
      </c>
      <c r="AJ1770" t="s">
        <v>412</v>
      </c>
      <c r="AK1770" t="s">
        <v>413</v>
      </c>
      <c r="AL1770" t="s">
        <v>6643</v>
      </c>
      <c r="AM1770" t="str">
        <f t="shared" si="27"/>
        <v>'5.0 5.0' 100000 rq=1</v>
      </c>
    </row>
    <row r="1771" spans="1:39">
      <c r="A1771">
        <v>1770</v>
      </c>
      <c r="B1771" t="s">
        <v>82</v>
      </c>
      <c r="C1771">
        <v>100000</v>
      </c>
      <c r="D1771" t="s">
        <v>83</v>
      </c>
      <c r="E1771" t="s">
        <v>6576</v>
      </c>
      <c r="F1771">
        <v>10000</v>
      </c>
      <c r="G1771">
        <v>256</v>
      </c>
      <c r="H1771">
        <v>0</v>
      </c>
      <c r="I1771">
        <v>144</v>
      </c>
      <c r="J1771">
        <v>3</v>
      </c>
      <c r="K1771" t="s">
        <v>85</v>
      </c>
      <c r="L1771">
        <v>11.41</v>
      </c>
      <c r="M1771">
        <v>0</v>
      </c>
      <c r="N1771">
        <v>91410</v>
      </c>
      <c r="O1771">
        <v>333668</v>
      </c>
      <c r="P1771">
        <v>1612.77</v>
      </c>
      <c r="Q1771">
        <v>6.48</v>
      </c>
      <c r="R1771">
        <v>14182</v>
      </c>
      <c r="S1771" t="s">
        <v>86</v>
      </c>
      <c r="T1771" t="s">
        <v>87</v>
      </c>
      <c r="U1771">
        <v>147879246</v>
      </c>
      <c r="V1771">
        <v>0</v>
      </c>
      <c r="W1771">
        <v>0</v>
      </c>
      <c r="X1771">
        <v>0</v>
      </c>
      <c r="Y1771">
        <v>0</v>
      </c>
      <c r="Z1771" t="s">
        <v>88</v>
      </c>
      <c r="AA1771" t="s">
        <v>88</v>
      </c>
      <c r="AB1771" t="s">
        <v>89</v>
      </c>
      <c r="AC1771">
        <v>34</v>
      </c>
      <c r="AD1771">
        <v>19.7879</v>
      </c>
      <c r="AE1771">
        <v>1490361624</v>
      </c>
      <c r="AF1771">
        <v>0</v>
      </c>
      <c r="AG1771">
        <v>0</v>
      </c>
      <c r="AH1771">
        <v>0</v>
      </c>
      <c r="AI1771" t="s">
        <v>90</v>
      </c>
      <c r="AJ1771" t="s">
        <v>988</v>
      </c>
      <c r="AK1771" t="s">
        <v>989</v>
      </c>
      <c r="AL1771" t="s">
        <v>655</v>
      </c>
      <c r="AM1771" t="str">
        <f t="shared" si="27"/>
        <v>'0.0 0.0' 100000 rq=0</v>
      </c>
    </row>
    <row r="1772" spans="1:39">
      <c r="A1772">
        <v>1771</v>
      </c>
      <c r="B1772" t="s">
        <v>94</v>
      </c>
      <c r="C1772">
        <v>100000</v>
      </c>
      <c r="D1772" t="s">
        <v>124</v>
      </c>
      <c r="E1772" t="s">
        <v>6576</v>
      </c>
      <c r="F1772">
        <v>10000</v>
      </c>
      <c r="G1772">
        <v>256</v>
      </c>
      <c r="H1772">
        <v>1</v>
      </c>
      <c r="I1772">
        <v>36</v>
      </c>
      <c r="J1772">
        <v>4</v>
      </c>
      <c r="K1772" t="s">
        <v>85</v>
      </c>
      <c r="L1772">
        <v>11.37</v>
      </c>
      <c r="M1772">
        <v>0</v>
      </c>
      <c r="N1772">
        <v>73411</v>
      </c>
      <c r="O1772">
        <v>295944</v>
      </c>
      <c r="P1772">
        <v>426.73</v>
      </c>
      <c r="Q1772">
        <v>4.08</v>
      </c>
      <c r="R1772">
        <v>3787</v>
      </c>
      <c r="S1772" t="s">
        <v>125</v>
      </c>
      <c r="T1772" t="s">
        <v>87</v>
      </c>
      <c r="U1772">
        <v>57337846</v>
      </c>
      <c r="V1772">
        <v>0</v>
      </c>
      <c r="W1772">
        <v>0</v>
      </c>
      <c r="X1772">
        <v>0</v>
      </c>
      <c r="Y1772">
        <v>0</v>
      </c>
      <c r="Z1772" t="s">
        <v>88</v>
      </c>
      <c r="AA1772" t="s">
        <v>88</v>
      </c>
      <c r="AB1772" t="s">
        <v>89</v>
      </c>
      <c r="AC1772">
        <v>34</v>
      </c>
      <c r="AD1772">
        <v>19.738800000000001</v>
      </c>
      <c r="AE1772">
        <v>620780982</v>
      </c>
      <c r="AF1772">
        <v>0</v>
      </c>
      <c r="AG1772">
        <v>0</v>
      </c>
      <c r="AH1772">
        <v>1.2206399999999999</v>
      </c>
      <c r="AI1772" t="s">
        <v>90</v>
      </c>
      <c r="AJ1772" t="s">
        <v>444</v>
      </c>
      <c r="AK1772" t="s">
        <v>445</v>
      </c>
      <c r="AL1772" t="s">
        <v>885</v>
      </c>
      <c r="AM1772" t="str">
        <f t="shared" si="27"/>
        <v>'5.0 5.0' 100000 rq=1</v>
      </c>
    </row>
    <row r="1773" spans="1:39">
      <c r="A1773">
        <v>1772</v>
      </c>
      <c r="B1773" t="s">
        <v>82</v>
      </c>
      <c r="C1773">
        <v>100000</v>
      </c>
      <c r="D1773" t="s">
        <v>95</v>
      </c>
      <c r="E1773" t="s">
        <v>6576</v>
      </c>
      <c r="F1773">
        <v>10000</v>
      </c>
      <c r="G1773">
        <v>256</v>
      </c>
      <c r="H1773">
        <v>1</v>
      </c>
      <c r="I1773">
        <v>1</v>
      </c>
      <c r="J1773">
        <v>5</v>
      </c>
      <c r="K1773" t="s">
        <v>85</v>
      </c>
      <c r="L1773">
        <v>11.21</v>
      </c>
      <c r="M1773">
        <v>0</v>
      </c>
      <c r="N1773">
        <v>72229</v>
      </c>
      <c r="O1773">
        <v>293176</v>
      </c>
      <c r="P1773">
        <v>33.82</v>
      </c>
      <c r="Q1773">
        <v>5.8</v>
      </c>
      <c r="R1773">
        <v>353</v>
      </c>
      <c r="S1773" t="s">
        <v>96</v>
      </c>
      <c r="T1773" t="s">
        <v>87</v>
      </c>
      <c r="U1773">
        <v>15396</v>
      </c>
      <c r="V1773">
        <v>0</v>
      </c>
      <c r="W1773">
        <v>0</v>
      </c>
      <c r="X1773">
        <v>0</v>
      </c>
      <c r="Y1773">
        <v>0</v>
      </c>
      <c r="Z1773" t="s">
        <v>88</v>
      </c>
      <c r="AA1773" t="s">
        <v>88</v>
      </c>
      <c r="AB1773" t="s">
        <v>89</v>
      </c>
      <c r="AC1773">
        <v>36</v>
      </c>
      <c r="AD1773">
        <v>19.654699999999998</v>
      </c>
      <c r="AE1773">
        <v>2581809</v>
      </c>
      <c r="AF1773">
        <v>0</v>
      </c>
      <c r="AG1773">
        <v>0</v>
      </c>
      <c r="AH1773">
        <v>6.4699599999999996E-2</v>
      </c>
      <c r="AI1773" t="s">
        <v>90</v>
      </c>
      <c r="AJ1773" t="s">
        <v>1831</v>
      </c>
      <c r="AK1773" t="s">
        <v>1832</v>
      </c>
      <c r="AL1773" t="s">
        <v>946</v>
      </c>
      <c r="AM1773" t="str">
        <f t="shared" si="27"/>
        <v>'0.0 0.0' 100000 rq=1</v>
      </c>
    </row>
    <row r="1774" spans="1:39">
      <c r="A1774">
        <v>1773</v>
      </c>
      <c r="B1774" t="s">
        <v>82</v>
      </c>
      <c r="C1774">
        <v>100000</v>
      </c>
      <c r="D1774" t="s">
        <v>6577</v>
      </c>
      <c r="E1774" t="s">
        <v>6576</v>
      </c>
      <c r="F1774">
        <v>10000</v>
      </c>
      <c r="G1774">
        <v>256</v>
      </c>
      <c r="H1774">
        <v>1</v>
      </c>
      <c r="I1774">
        <v>60</v>
      </c>
      <c r="J1774">
        <v>2</v>
      </c>
      <c r="K1774" t="s">
        <v>85</v>
      </c>
      <c r="L1774">
        <v>11.47</v>
      </c>
      <c r="M1774">
        <v>0</v>
      </c>
      <c r="N1774">
        <v>80816</v>
      </c>
      <c r="O1774">
        <v>318580</v>
      </c>
      <c r="P1774">
        <v>685.66</v>
      </c>
      <c r="Q1774">
        <v>4.78</v>
      </c>
      <c r="R1774">
        <v>6018</v>
      </c>
      <c r="S1774" t="s">
        <v>6578</v>
      </c>
      <c r="T1774" t="s">
        <v>87</v>
      </c>
      <c r="U1774">
        <v>78477948</v>
      </c>
      <c r="V1774">
        <v>0</v>
      </c>
      <c r="W1774">
        <v>0</v>
      </c>
      <c r="X1774">
        <v>0</v>
      </c>
      <c r="Y1774">
        <v>0</v>
      </c>
      <c r="Z1774" t="s">
        <v>88</v>
      </c>
      <c r="AA1774" t="s">
        <v>88</v>
      </c>
      <c r="AB1774" t="s">
        <v>89</v>
      </c>
      <c r="AC1774">
        <v>34</v>
      </c>
      <c r="AD1774">
        <v>20.001799999999999</v>
      </c>
      <c r="AE1774">
        <v>818469341</v>
      </c>
      <c r="AF1774">
        <v>0</v>
      </c>
      <c r="AG1774">
        <v>0</v>
      </c>
      <c r="AH1774">
        <v>0</v>
      </c>
      <c r="AI1774" t="s">
        <v>90</v>
      </c>
      <c r="AJ1774" t="s">
        <v>1110</v>
      </c>
      <c r="AK1774" t="s">
        <v>1111</v>
      </c>
      <c r="AL1774" t="s">
        <v>6659</v>
      </c>
      <c r="AM1774" t="str">
        <f t="shared" si="27"/>
        <v>'0.0 0.0' 100000 rq=1</v>
      </c>
    </row>
    <row r="1775" spans="1:39">
      <c r="A1775">
        <v>1774</v>
      </c>
      <c r="B1775" t="s">
        <v>94</v>
      </c>
      <c r="C1775">
        <v>100000</v>
      </c>
      <c r="D1775" t="s">
        <v>6577</v>
      </c>
      <c r="E1775" t="s">
        <v>6576</v>
      </c>
      <c r="F1775">
        <v>10000</v>
      </c>
      <c r="G1775">
        <v>256</v>
      </c>
      <c r="H1775">
        <v>0</v>
      </c>
      <c r="I1775">
        <v>60</v>
      </c>
      <c r="J1775">
        <v>6</v>
      </c>
      <c r="K1775" t="s">
        <v>85</v>
      </c>
      <c r="L1775">
        <v>11.4</v>
      </c>
      <c r="M1775">
        <v>0</v>
      </c>
      <c r="N1775">
        <v>81359</v>
      </c>
      <c r="O1775">
        <v>318896</v>
      </c>
      <c r="P1775">
        <v>688.21</v>
      </c>
      <c r="Q1775">
        <v>6.1</v>
      </c>
      <c r="R1775">
        <v>6088</v>
      </c>
      <c r="S1775" t="s">
        <v>6578</v>
      </c>
      <c r="T1775" t="s">
        <v>87</v>
      </c>
      <c r="U1775">
        <v>92174109</v>
      </c>
      <c r="V1775">
        <v>0</v>
      </c>
      <c r="W1775">
        <v>0</v>
      </c>
      <c r="X1775">
        <v>0</v>
      </c>
      <c r="Y1775">
        <v>0</v>
      </c>
      <c r="Z1775" t="s">
        <v>88</v>
      </c>
      <c r="AA1775" t="s">
        <v>88</v>
      </c>
      <c r="AB1775" t="s">
        <v>89</v>
      </c>
      <c r="AC1775">
        <v>36</v>
      </c>
      <c r="AD1775">
        <v>19.831399999999999</v>
      </c>
      <c r="AE1775">
        <v>955599090</v>
      </c>
      <c r="AF1775">
        <v>0</v>
      </c>
      <c r="AG1775">
        <v>0</v>
      </c>
      <c r="AH1775">
        <v>0</v>
      </c>
      <c r="AI1775" t="s">
        <v>90</v>
      </c>
      <c r="AJ1775" t="s">
        <v>631</v>
      </c>
      <c r="AK1775" t="s">
        <v>632</v>
      </c>
      <c r="AL1775" t="s">
        <v>6640</v>
      </c>
      <c r="AM1775" t="str">
        <f t="shared" si="27"/>
        <v>'5.0 5.0' 100000 rq=0</v>
      </c>
    </row>
    <row r="1776" spans="1:39">
      <c r="A1776">
        <v>1775</v>
      </c>
      <c r="B1776" t="s">
        <v>100</v>
      </c>
      <c r="C1776">
        <v>100000</v>
      </c>
      <c r="D1776" t="s">
        <v>95</v>
      </c>
      <c r="E1776" t="s">
        <v>6576</v>
      </c>
      <c r="F1776">
        <v>10000</v>
      </c>
      <c r="G1776">
        <v>256</v>
      </c>
      <c r="H1776">
        <v>1</v>
      </c>
      <c r="I1776">
        <v>1</v>
      </c>
      <c r="J1776">
        <v>1</v>
      </c>
      <c r="K1776" t="s">
        <v>85</v>
      </c>
      <c r="L1776">
        <v>11.31</v>
      </c>
      <c r="M1776">
        <v>0</v>
      </c>
      <c r="N1776">
        <v>72224</v>
      </c>
      <c r="O1776">
        <v>293336</v>
      </c>
      <c r="P1776">
        <v>32.11</v>
      </c>
      <c r="Q1776">
        <v>4.5599999999999996</v>
      </c>
      <c r="R1776">
        <v>324</v>
      </c>
      <c r="S1776" t="s">
        <v>96</v>
      </c>
      <c r="T1776" t="s">
        <v>87</v>
      </c>
      <c r="U1776">
        <v>15319</v>
      </c>
      <c r="V1776">
        <v>0</v>
      </c>
      <c r="W1776">
        <v>0</v>
      </c>
      <c r="X1776">
        <v>0</v>
      </c>
      <c r="Y1776">
        <v>0</v>
      </c>
      <c r="Z1776" t="s">
        <v>88</v>
      </c>
      <c r="AA1776" t="s">
        <v>88</v>
      </c>
      <c r="AB1776" t="s">
        <v>89</v>
      </c>
      <c r="AC1776">
        <v>38</v>
      </c>
      <c r="AD1776">
        <v>19.447700000000001</v>
      </c>
      <c r="AE1776">
        <v>2597725</v>
      </c>
      <c r="AF1776">
        <v>0</v>
      </c>
      <c r="AG1776">
        <v>0</v>
      </c>
      <c r="AH1776">
        <v>6.5052299999999993E-2</v>
      </c>
      <c r="AI1776" t="s">
        <v>90</v>
      </c>
      <c r="AJ1776" t="s">
        <v>1483</v>
      </c>
      <c r="AK1776" t="s">
        <v>1484</v>
      </c>
      <c r="AL1776" t="s">
        <v>309</v>
      </c>
      <c r="AM1776" t="str">
        <f t="shared" si="27"/>
        <v>'20.0 20.0' 100000 rq=1</v>
      </c>
    </row>
    <row r="1777" spans="1:39">
      <c r="A1777">
        <v>1776</v>
      </c>
      <c r="B1777" t="s">
        <v>100</v>
      </c>
      <c r="C1777">
        <v>100000</v>
      </c>
      <c r="D1777" t="s">
        <v>6577</v>
      </c>
      <c r="E1777" t="s">
        <v>6576</v>
      </c>
      <c r="F1777">
        <v>10000</v>
      </c>
      <c r="G1777">
        <v>256</v>
      </c>
      <c r="H1777">
        <v>0</v>
      </c>
      <c r="I1777">
        <v>168</v>
      </c>
      <c r="J1777">
        <v>3</v>
      </c>
      <c r="K1777" t="s">
        <v>85</v>
      </c>
      <c r="L1777">
        <v>11.44</v>
      </c>
      <c r="M1777">
        <v>0</v>
      </c>
      <c r="N1777">
        <v>90926</v>
      </c>
      <c r="O1777">
        <v>339112</v>
      </c>
      <c r="P1777">
        <v>1857.73</v>
      </c>
      <c r="Q1777">
        <v>6.64</v>
      </c>
      <c r="R1777">
        <v>16288</v>
      </c>
      <c r="S1777" t="s">
        <v>6578</v>
      </c>
      <c r="T1777" t="s">
        <v>87</v>
      </c>
      <c r="U1777">
        <v>100339562</v>
      </c>
      <c r="V1777">
        <v>0</v>
      </c>
      <c r="W1777">
        <v>0</v>
      </c>
      <c r="X1777">
        <v>0</v>
      </c>
      <c r="Y1777">
        <v>0</v>
      </c>
      <c r="Z1777" t="s">
        <v>88</v>
      </c>
      <c r="AA1777" t="s">
        <v>88</v>
      </c>
      <c r="AB1777" t="s">
        <v>89</v>
      </c>
      <c r="AC1777">
        <v>33</v>
      </c>
      <c r="AD1777">
        <v>19.415900000000001</v>
      </c>
      <c r="AE1777">
        <v>1034774283</v>
      </c>
      <c r="AF1777">
        <v>0</v>
      </c>
      <c r="AG1777">
        <v>0</v>
      </c>
      <c r="AH1777">
        <v>0</v>
      </c>
      <c r="AI1777" t="s">
        <v>90</v>
      </c>
      <c r="AJ1777" t="s">
        <v>264</v>
      </c>
      <c r="AK1777" t="s">
        <v>265</v>
      </c>
      <c r="AL1777" t="s">
        <v>6648</v>
      </c>
      <c r="AM1777" t="str">
        <f t="shared" si="27"/>
        <v>'20.0 20.0' 100000 rq=0</v>
      </c>
    </row>
    <row r="1778" spans="1:39">
      <c r="A1778">
        <v>1777</v>
      </c>
      <c r="B1778" t="s">
        <v>100</v>
      </c>
      <c r="C1778">
        <v>100000</v>
      </c>
      <c r="D1778" t="s">
        <v>152</v>
      </c>
      <c r="E1778" t="s">
        <v>6576</v>
      </c>
      <c r="F1778">
        <v>10000</v>
      </c>
      <c r="G1778">
        <v>256</v>
      </c>
      <c r="H1778">
        <v>0</v>
      </c>
      <c r="I1778">
        <v>190</v>
      </c>
      <c r="J1778">
        <v>5</v>
      </c>
      <c r="K1778" t="s">
        <v>85</v>
      </c>
      <c r="L1778">
        <v>11.55</v>
      </c>
      <c r="M1778">
        <v>0</v>
      </c>
      <c r="N1778">
        <v>94391</v>
      </c>
      <c r="O1778">
        <v>346324</v>
      </c>
      <c r="P1778">
        <v>2117.02</v>
      </c>
      <c r="Q1778">
        <v>6.81</v>
      </c>
      <c r="R1778">
        <v>18378</v>
      </c>
      <c r="S1778" t="s">
        <v>153</v>
      </c>
      <c r="T1778" t="s">
        <v>87</v>
      </c>
      <c r="U1778">
        <v>97242430</v>
      </c>
      <c r="V1778">
        <v>0</v>
      </c>
      <c r="W1778">
        <v>0</v>
      </c>
      <c r="X1778">
        <v>0</v>
      </c>
      <c r="Y1778">
        <v>0</v>
      </c>
      <c r="Z1778" t="s">
        <v>88</v>
      </c>
      <c r="AA1778" t="s">
        <v>88</v>
      </c>
      <c r="AB1778" t="s">
        <v>89</v>
      </c>
      <c r="AC1778">
        <v>34</v>
      </c>
      <c r="AD1778">
        <v>19.784700000000001</v>
      </c>
      <c r="AE1778">
        <v>980886344</v>
      </c>
      <c r="AF1778">
        <v>0</v>
      </c>
      <c r="AG1778">
        <v>0</v>
      </c>
      <c r="AH1778">
        <v>1.3596600000000001</v>
      </c>
      <c r="AI1778" t="s">
        <v>90</v>
      </c>
      <c r="AJ1778" t="s">
        <v>1475</v>
      </c>
      <c r="AK1778" t="s">
        <v>1476</v>
      </c>
      <c r="AL1778" t="s">
        <v>1039</v>
      </c>
      <c r="AM1778" t="str">
        <f t="shared" si="27"/>
        <v>'20.0 20.0' 100000 rq=0</v>
      </c>
    </row>
    <row r="1779" spans="1:39">
      <c r="A1779">
        <v>1778</v>
      </c>
      <c r="B1779" t="s">
        <v>94</v>
      </c>
      <c r="C1779">
        <v>100000</v>
      </c>
      <c r="D1779" t="s">
        <v>95</v>
      </c>
      <c r="E1779" t="s">
        <v>6576</v>
      </c>
      <c r="F1779">
        <v>10000</v>
      </c>
      <c r="G1779">
        <v>256</v>
      </c>
      <c r="H1779">
        <v>1</v>
      </c>
      <c r="I1779">
        <v>96</v>
      </c>
      <c r="J1779">
        <v>2</v>
      </c>
      <c r="K1779" t="s">
        <v>85</v>
      </c>
      <c r="L1779">
        <v>11.49</v>
      </c>
      <c r="M1779">
        <v>0</v>
      </c>
      <c r="N1779">
        <v>110937</v>
      </c>
      <c r="O1779">
        <v>441896</v>
      </c>
      <c r="P1779">
        <v>1088.47</v>
      </c>
      <c r="Q1779">
        <v>5.05</v>
      </c>
      <c r="R1779">
        <v>9513</v>
      </c>
      <c r="S1779" t="s">
        <v>96</v>
      </c>
      <c r="T1779" t="s">
        <v>87</v>
      </c>
      <c r="U1779">
        <v>6761471</v>
      </c>
      <c r="V1779">
        <v>0</v>
      </c>
      <c r="W1779">
        <v>0</v>
      </c>
      <c r="X1779">
        <v>0</v>
      </c>
      <c r="Y1779">
        <v>0</v>
      </c>
      <c r="Z1779" t="s">
        <v>88</v>
      </c>
      <c r="AA1779" t="s">
        <v>88</v>
      </c>
      <c r="AB1779" t="s">
        <v>89</v>
      </c>
      <c r="AC1779">
        <v>34</v>
      </c>
      <c r="AD1779">
        <v>19.959299999999999</v>
      </c>
      <c r="AE1779">
        <v>68284147</v>
      </c>
      <c r="AF1779">
        <v>0</v>
      </c>
      <c r="AG1779">
        <v>0</v>
      </c>
      <c r="AH1779">
        <v>0.38611200000000001</v>
      </c>
      <c r="AI1779" t="s">
        <v>90</v>
      </c>
      <c r="AJ1779" t="s">
        <v>180</v>
      </c>
      <c r="AK1779" t="s">
        <v>181</v>
      </c>
      <c r="AL1779" t="s">
        <v>211</v>
      </c>
      <c r="AM1779" t="str">
        <f t="shared" si="27"/>
        <v>'5.0 5.0' 100000 rq=1</v>
      </c>
    </row>
    <row r="1780" spans="1:39">
      <c r="A1780">
        <v>1779</v>
      </c>
      <c r="B1780" t="s">
        <v>82</v>
      </c>
      <c r="C1780">
        <v>100000</v>
      </c>
      <c r="D1780" t="s">
        <v>152</v>
      </c>
      <c r="E1780" t="s">
        <v>6576</v>
      </c>
      <c r="F1780">
        <v>10000</v>
      </c>
      <c r="G1780">
        <v>256</v>
      </c>
      <c r="H1780">
        <v>0</v>
      </c>
      <c r="I1780">
        <v>96</v>
      </c>
      <c r="J1780">
        <v>6</v>
      </c>
      <c r="K1780" t="s">
        <v>85</v>
      </c>
      <c r="L1780">
        <v>11.49</v>
      </c>
      <c r="M1780">
        <v>0</v>
      </c>
      <c r="N1780">
        <v>83843</v>
      </c>
      <c r="O1780">
        <v>325156</v>
      </c>
      <c r="P1780">
        <v>1086.8599999999999</v>
      </c>
      <c r="Q1780">
        <v>4.63</v>
      </c>
      <c r="R1780">
        <v>9495</v>
      </c>
      <c r="S1780" t="s">
        <v>153</v>
      </c>
      <c r="T1780" t="s">
        <v>87</v>
      </c>
      <c r="U1780">
        <v>151794929</v>
      </c>
      <c r="V1780">
        <v>0</v>
      </c>
      <c r="W1780">
        <v>0</v>
      </c>
      <c r="X1780">
        <v>0</v>
      </c>
      <c r="Y1780">
        <v>0</v>
      </c>
      <c r="Z1780" t="s">
        <v>88</v>
      </c>
      <c r="AA1780" t="s">
        <v>88</v>
      </c>
      <c r="AB1780" t="s">
        <v>89</v>
      </c>
      <c r="AC1780">
        <v>35</v>
      </c>
      <c r="AD1780">
        <v>19.464400000000001</v>
      </c>
      <c r="AE1780">
        <v>1548437449</v>
      </c>
      <c r="AF1780">
        <v>0</v>
      </c>
      <c r="AG1780">
        <v>0</v>
      </c>
      <c r="AH1780">
        <v>0.17638799999999999</v>
      </c>
      <c r="AI1780" t="s">
        <v>90</v>
      </c>
      <c r="AJ1780" t="s">
        <v>1844</v>
      </c>
      <c r="AK1780" t="s">
        <v>1845</v>
      </c>
      <c r="AL1780" t="s">
        <v>672</v>
      </c>
      <c r="AM1780" t="str">
        <f t="shared" si="27"/>
        <v>'0.0 0.0' 100000 rq=0</v>
      </c>
    </row>
    <row r="1781" spans="1:39">
      <c r="A1781">
        <v>1780</v>
      </c>
      <c r="B1781" t="s">
        <v>94</v>
      </c>
      <c r="C1781">
        <v>100000</v>
      </c>
      <c r="D1781" t="s">
        <v>6577</v>
      </c>
      <c r="E1781" t="s">
        <v>6576</v>
      </c>
      <c r="F1781">
        <v>10000</v>
      </c>
      <c r="G1781">
        <v>256</v>
      </c>
      <c r="H1781">
        <v>0</v>
      </c>
      <c r="I1781">
        <v>60</v>
      </c>
      <c r="J1781">
        <v>5</v>
      </c>
      <c r="K1781" t="s">
        <v>85</v>
      </c>
      <c r="L1781">
        <v>11.38</v>
      </c>
      <c r="M1781">
        <v>0</v>
      </c>
      <c r="N1781">
        <v>81266</v>
      </c>
      <c r="O1781">
        <v>318672</v>
      </c>
      <c r="P1781">
        <v>686.17</v>
      </c>
      <c r="Q1781">
        <v>5.74</v>
      </c>
      <c r="R1781">
        <v>6075</v>
      </c>
      <c r="S1781" t="s">
        <v>6578</v>
      </c>
      <c r="T1781" t="s">
        <v>87</v>
      </c>
      <c r="U1781">
        <v>92736725</v>
      </c>
      <c r="V1781">
        <v>0</v>
      </c>
      <c r="W1781">
        <v>0</v>
      </c>
      <c r="X1781">
        <v>0</v>
      </c>
      <c r="Y1781">
        <v>0</v>
      </c>
      <c r="Z1781" t="s">
        <v>88</v>
      </c>
      <c r="AA1781" t="s">
        <v>88</v>
      </c>
      <c r="AB1781" t="s">
        <v>89</v>
      </c>
      <c r="AC1781">
        <v>32</v>
      </c>
      <c r="AD1781">
        <v>19.7347</v>
      </c>
      <c r="AE1781">
        <v>961390787</v>
      </c>
      <c r="AF1781">
        <v>0</v>
      </c>
      <c r="AG1781">
        <v>0</v>
      </c>
      <c r="AH1781">
        <v>0</v>
      </c>
      <c r="AI1781" t="s">
        <v>90</v>
      </c>
      <c r="AJ1781" t="s">
        <v>1936</v>
      </c>
      <c r="AK1781" t="s">
        <v>1937</v>
      </c>
      <c r="AL1781" t="s">
        <v>6640</v>
      </c>
      <c r="AM1781" t="str">
        <f t="shared" si="27"/>
        <v>'5.0 5.0' 100000 rq=0</v>
      </c>
    </row>
    <row r="1782" spans="1:39">
      <c r="A1782">
        <v>1781</v>
      </c>
      <c r="B1782" t="s">
        <v>100</v>
      </c>
      <c r="C1782">
        <v>100000</v>
      </c>
      <c r="D1782" t="s">
        <v>83</v>
      </c>
      <c r="E1782" t="s">
        <v>6576</v>
      </c>
      <c r="F1782">
        <v>10000</v>
      </c>
      <c r="G1782">
        <v>256</v>
      </c>
      <c r="H1782">
        <v>0</v>
      </c>
      <c r="I1782">
        <v>1</v>
      </c>
      <c r="J1782">
        <v>2</v>
      </c>
      <c r="K1782" t="s">
        <v>85</v>
      </c>
      <c r="L1782">
        <v>11.23</v>
      </c>
      <c r="M1782">
        <v>0</v>
      </c>
      <c r="N1782">
        <v>74323</v>
      </c>
      <c r="O1782">
        <v>295708</v>
      </c>
      <c r="P1782">
        <v>37.78</v>
      </c>
      <c r="Q1782">
        <v>4.87</v>
      </c>
      <c r="R1782">
        <v>379</v>
      </c>
      <c r="S1782" t="s">
        <v>86</v>
      </c>
      <c r="T1782" t="s">
        <v>87</v>
      </c>
      <c r="U1782">
        <v>1751706</v>
      </c>
      <c r="V1782">
        <v>0</v>
      </c>
      <c r="W1782">
        <v>0</v>
      </c>
      <c r="X1782">
        <v>0</v>
      </c>
      <c r="Y1782">
        <v>0</v>
      </c>
      <c r="Z1782" t="s">
        <v>88</v>
      </c>
      <c r="AA1782" t="s">
        <v>88</v>
      </c>
      <c r="AB1782" t="s">
        <v>89</v>
      </c>
      <c r="AC1782">
        <v>37</v>
      </c>
      <c r="AD1782">
        <v>21.101600000000001</v>
      </c>
      <c r="AE1782">
        <v>18749948</v>
      </c>
      <c r="AF1782">
        <v>0</v>
      </c>
      <c r="AG1782">
        <v>0</v>
      </c>
      <c r="AH1782">
        <v>0</v>
      </c>
      <c r="AI1782" t="s">
        <v>90</v>
      </c>
      <c r="AJ1782" t="s">
        <v>217</v>
      </c>
      <c r="AK1782" t="s">
        <v>218</v>
      </c>
      <c r="AL1782" t="s">
        <v>962</v>
      </c>
      <c r="AM1782" t="str">
        <f t="shared" si="27"/>
        <v>'20.0 20.0' 100000 rq=0</v>
      </c>
    </row>
    <row r="1783" spans="1:39">
      <c r="A1783">
        <v>1782</v>
      </c>
      <c r="B1783" t="s">
        <v>82</v>
      </c>
      <c r="C1783">
        <v>100000</v>
      </c>
      <c r="D1783" t="s">
        <v>6577</v>
      </c>
      <c r="E1783" t="s">
        <v>6576</v>
      </c>
      <c r="F1783">
        <v>10000</v>
      </c>
      <c r="G1783">
        <v>256</v>
      </c>
      <c r="H1783">
        <v>0</v>
      </c>
      <c r="I1783">
        <v>36</v>
      </c>
      <c r="J1783">
        <v>1</v>
      </c>
      <c r="K1783" t="s">
        <v>85</v>
      </c>
      <c r="L1783">
        <v>11.36</v>
      </c>
      <c r="M1783">
        <v>0</v>
      </c>
      <c r="N1783">
        <v>79425</v>
      </c>
      <c r="O1783">
        <v>315352</v>
      </c>
      <c r="P1783">
        <v>421.36</v>
      </c>
      <c r="Q1783">
        <v>4.8600000000000003</v>
      </c>
      <c r="R1783">
        <v>3750</v>
      </c>
      <c r="S1783" t="s">
        <v>6578</v>
      </c>
      <c r="T1783" t="s">
        <v>87</v>
      </c>
      <c r="U1783">
        <v>66478102</v>
      </c>
      <c r="V1783">
        <v>0</v>
      </c>
      <c r="W1783">
        <v>0</v>
      </c>
      <c r="X1783">
        <v>0</v>
      </c>
      <c r="Y1783">
        <v>0</v>
      </c>
      <c r="Z1783" t="s">
        <v>88</v>
      </c>
      <c r="AA1783" t="s">
        <v>88</v>
      </c>
      <c r="AB1783" t="s">
        <v>89</v>
      </c>
      <c r="AC1783">
        <v>34</v>
      </c>
      <c r="AD1783">
        <v>19.4298</v>
      </c>
      <c r="AE1783">
        <v>708678441</v>
      </c>
      <c r="AF1783">
        <v>0</v>
      </c>
      <c r="AG1783">
        <v>0</v>
      </c>
      <c r="AH1783">
        <v>0</v>
      </c>
      <c r="AI1783" t="s">
        <v>90</v>
      </c>
      <c r="AJ1783" t="s">
        <v>1606</v>
      </c>
      <c r="AK1783" t="s">
        <v>1607</v>
      </c>
      <c r="AL1783" t="s">
        <v>6647</v>
      </c>
      <c r="AM1783" t="str">
        <f t="shared" si="27"/>
        <v>'0.0 0.0' 100000 rq=0</v>
      </c>
    </row>
    <row r="1784" spans="1:39">
      <c r="A1784">
        <v>1783</v>
      </c>
      <c r="B1784" t="s">
        <v>82</v>
      </c>
      <c r="C1784">
        <v>100000</v>
      </c>
      <c r="D1784" t="s">
        <v>152</v>
      </c>
      <c r="E1784" t="s">
        <v>6576</v>
      </c>
      <c r="F1784">
        <v>10000</v>
      </c>
      <c r="G1784">
        <v>256</v>
      </c>
      <c r="H1784">
        <v>0</v>
      </c>
      <c r="I1784">
        <v>168</v>
      </c>
      <c r="J1784">
        <v>4</v>
      </c>
      <c r="K1784" t="s">
        <v>85</v>
      </c>
      <c r="L1784">
        <v>11.49</v>
      </c>
      <c r="M1784">
        <v>0</v>
      </c>
      <c r="N1784">
        <v>91419</v>
      </c>
      <c r="O1784">
        <v>342804</v>
      </c>
      <c r="P1784">
        <v>1869.25</v>
      </c>
      <c r="Q1784">
        <v>5.79</v>
      </c>
      <c r="R1784">
        <v>16313</v>
      </c>
      <c r="S1784" t="s">
        <v>153</v>
      </c>
      <c r="T1784" t="s">
        <v>87</v>
      </c>
      <c r="U1784">
        <v>262276768</v>
      </c>
      <c r="V1784">
        <v>0</v>
      </c>
      <c r="W1784">
        <v>0</v>
      </c>
      <c r="X1784">
        <v>0</v>
      </c>
      <c r="Y1784">
        <v>0</v>
      </c>
      <c r="Z1784" t="s">
        <v>88</v>
      </c>
      <c r="AA1784" t="s">
        <v>88</v>
      </c>
      <c r="AB1784" t="s">
        <v>89</v>
      </c>
      <c r="AC1784">
        <v>34</v>
      </c>
      <c r="AD1784">
        <v>19.5307</v>
      </c>
      <c r="AE1784">
        <v>2633884487</v>
      </c>
      <c r="AF1784">
        <v>0</v>
      </c>
      <c r="AG1784">
        <v>0</v>
      </c>
      <c r="AH1784">
        <v>0.53997799999999996</v>
      </c>
      <c r="AI1784" t="s">
        <v>90</v>
      </c>
      <c r="AJ1784" t="s">
        <v>1265</v>
      </c>
      <c r="AK1784" t="s">
        <v>1266</v>
      </c>
      <c r="AL1784" t="s">
        <v>268</v>
      </c>
      <c r="AM1784" t="str">
        <f t="shared" si="27"/>
        <v>'0.0 0.0' 100000 rq=0</v>
      </c>
    </row>
    <row r="1785" spans="1:39">
      <c r="A1785">
        <v>1784</v>
      </c>
      <c r="B1785" t="s">
        <v>82</v>
      </c>
      <c r="C1785">
        <v>100000</v>
      </c>
      <c r="D1785" t="s">
        <v>83</v>
      </c>
      <c r="E1785" t="s">
        <v>6576</v>
      </c>
      <c r="F1785">
        <v>10000</v>
      </c>
      <c r="G1785">
        <v>256</v>
      </c>
      <c r="H1785">
        <v>0</v>
      </c>
      <c r="I1785">
        <v>144</v>
      </c>
      <c r="J1785">
        <v>5</v>
      </c>
      <c r="K1785" t="s">
        <v>85</v>
      </c>
      <c r="L1785">
        <v>11.46</v>
      </c>
      <c r="M1785">
        <v>0</v>
      </c>
      <c r="N1785">
        <v>91931</v>
      </c>
      <c r="O1785">
        <v>335460</v>
      </c>
      <c r="P1785">
        <v>1608.28</v>
      </c>
      <c r="Q1785">
        <v>6.86</v>
      </c>
      <c r="R1785">
        <v>14090</v>
      </c>
      <c r="S1785" t="s">
        <v>86</v>
      </c>
      <c r="T1785" t="s">
        <v>87</v>
      </c>
      <c r="U1785">
        <v>146851885</v>
      </c>
      <c r="V1785">
        <v>0</v>
      </c>
      <c r="W1785">
        <v>0</v>
      </c>
      <c r="X1785">
        <v>0</v>
      </c>
      <c r="Y1785">
        <v>0</v>
      </c>
      <c r="Z1785" t="s">
        <v>88</v>
      </c>
      <c r="AA1785" t="s">
        <v>88</v>
      </c>
      <c r="AB1785" t="s">
        <v>89</v>
      </c>
      <c r="AC1785">
        <v>36</v>
      </c>
      <c r="AD1785">
        <v>20.180700000000002</v>
      </c>
      <c r="AE1785">
        <v>1480338977</v>
      </c>
      <c r="AF1785">
        <v>0</v>
      </c>
      <c r="AG1785">
        <v>0</v>
      </c>
      <c r="AH1785">
        <v>0</v>
      </c>
      <c r="AI1785" t="s">
        <v>90</v>
      </c>
      <c r="AJ1785" t="s">
        <v>468</v>
      </c>
      <c r="AK1785" t="s">
        <v>469</v>
      </c>
      <c r="AL1785" t="s">
        <v>655</v>
      </c>
      <c r="AM1785" t="str">
        <f t="shared" si="27"/>
        <v>'0.0 0.0' 100000 rq=0</v>
      </c>
    </row>
    <row r="1786" spans="1:39">
      <c r="A1786">
        <v>1785</v>
      </c>
      <c r="B1786" t="s">
        <v>82</v>
      </c>
      <c r="C1786">
        <v>100000</v>
      </c>
      <c r="D1786" t="s">
        <v>110</v>
      </c>
      <c r="E1786" t="s">
        <v>6576</v>
      </c>
      <c r="F1786">
        <v>10000</v>
      </c>
      <c r="G1786">
        <v>256</v>
      </c>
      <c r="H1786">
        <v>0</v>
      </c>
      <c r="I1786">
        <v>190</v>
      </c>
      <c r="J1786">
        <v>2</v>
      </c>
      <c r="K1786" t="s">
        <v>85</v>
      </c>
      <c r="L1786">
        <v>11.42</v>
      </c>
      <c r="M1786">
        <v>0</v>
      </c>
      <c r="N1786">
        <v>94789</v>
      </c>
      <c r="O1786">
        <v>351236</v>
      </c>
      <c r="P1786">
        <v>2116.5</v>
      </c>
      <c r="Q1786">
        <v>6.07</v>
      </c>
      <c r="R1786">
        <v>18571</v>
      </c>
      <c r="S1786" t="s">
        <v>111</v>
      </c>
      <c r="T1786" t="s">
        <v>87</v>
      </c>
      <c r="U1786">
        <v>224668631</v>
      </c>
      <c r="V1786">
        <v>0</v>
      </c>
      <c r="W1786">
        <v>0</v>
      </c>
      <c r="X1786">
        <v>0</v>
      </c>
      <c r="Y1786">
        <v>0</v>
      </c>
      <c r="Z1786" t="s">
        <v>88</v>
      </c>
      <c r="AA1786" t="s">
        <v>88</v>
      </c>
      <c r="AB1786" t="s">
        <v>89</v>
      </c>
      <c r="AC1786">
        <v>35</v>
      </c>
      <c r="AD1786">
        <v>20.412600000000001</v>
      </c>
      <c r="AE1786">
        <v>2269489395</v>
      </c>
      <c r="AF1786">
        <v>0</v>
      </c>
      <c r="AG1786">
        <v>0</v>
      </c>
      <c r="AH1786">
        <v>0</v>
      </c>
      <c r="AI1786" t="s">
        <v>90</v>
      </c>
      <c r="AJ1786" t="s">
        <v>1090</v>
      </c>
      <c r="AK1786" t="s">
        <v>1091</v>
      </c>
      <c r="AL1786" t="s">
        <v>162</v>
      </c>
      <c r="AM1786" t="str">
        <f t="shared" si="27"/>
        <v>'0.0 0.0' 100000 rq=0</v>
      </c>
    </row>
    <row r="1787" spans="1:39">
      <c r="A1787">
        <v>1786</v>
      </c>
      <c r="B1787" t="s">
        <v>82</v>
      </c>
      <c r="C1787">
        <v>100000</v>
      </c>
      <c r="D1787" t="s">
        <v>95</v>
      </c>
      <c r="E1787" t="s">
        <v>6576</v>
      </c>
      <c r="F1787">
        <v>10000</v>
      </c>
      <c r="G1787">
        <v>256</v>
      </c>
      <c r="H1787">
        <v>1</v>
      </c>
      <c r="I1787">
        <v>1</v>
      </c>
      <c r="J1787">
        <v>2</v>
      </c>
      <c r="K1787" t="s">
        <v>85</v>
      </c>
      <c r="L1787">
        <v>11.33</v>
      </c>
      <c r="M1787">
        <v>0</v>
      </c>
      <c r="N1787">
        <v>72329</v>
      </c>
      <c r="O1787">
        <v>293508</v>
      </c>
      <c r="P1787">
        <v>36.659999999999997</v>
      </c>
      <c r="Q1787">
        <v>5.29</v>
      </c>
      <c r="R1787">
        <v>370</v>
      </c>
      <c r="S1787" t="s">
        <v>96</v>
      </c>
      <c r="T1787" t="s">
        <v>87</v>
      </c>
      <c r="U1787">
        <v>15295</v>
      </c>
      <c r="V1787">
        <v>0</v>
      </c>
      <c r="W1787">
        <v>0</v>
      </c>
      <c r="X1787">
        <v>0</v>
      </c>
      <c r="Y1787">
        <v>0</v>
      </c>
      <c r="Z1787" t="s">
        <v>88</v>
      </c>
      <c r="AA1787" t="s">
        <v>88</v>
      </c>
      <c r="AB1787" t="s">
        <v>89</v>
      </c>
      <c r="AC1787">
        <v>36</v>
      </c>
      <c r="AD1787">
        <v>19.818999999999999</v>
      </c>
      <c r="AE1787">
        <v>2570555</v>
      </c>
      <c r="AF1787">
        <v>0</v>
      </c>
      <c r="AG1787">
        <v>0</v>
      </c>
      <c r="AH1787">
        <v>6.5259999999999999E-2</v>
      </c>
      <c r="AI1787" t="s">
        <v>90</v>
      </c>
      <c r="AJ1787" t="s">
        <v>1700</v>
      </c>
      <c r="AK1787" t="s">
        <v>1701</v>
      </c>
      <c r="AL1787" t="s">
        <v>946</v>
      </c>
      <c r="AM1787" t="str">
        <f t="shared" si="27"/>
        <v>'0.0 0.0' 100000 rq=1</v>
      </c>
    </row>
    <row r="1788" spans="1:39">
      <c r="A1788">
        <v>1787</v>
      </c>
      <c r="B1788" t="s">
        <v>94</v>
      </c>
      <c r="C1788">
        <v>100000</v>
      </c>
      <c r="D1788" t="s">
        <v>110</v>
      </c>
      <c r="E1788" t="s">
        <v>6576</v>
      </c>
      <c r="F1788">
        <v>10000</v>
      </c>
      <c r="G1788">
        <v>256</v>
      </c>
      <c r="H1788">
        <v>0</v>
      </c>
      <c r="I1788">
        <v>36</v>
      </c>
      <c r="J1788">
        <v>1</v>
      </c>
      <c r="K1788" t="s">
        <v>85</v>
      </c>
      <c r="L1788">
        <v>11.36</v>
      </c>
      <c r="M1788">
        <v>0</v>
      </c>
      <c r="N1788">
        <v>80090</v>
      </c>
      <c r="O1788">
        <v>316596</v>
      </c>
      <c r="P1788">
        <v>422.92</v>
      </c>
      <c r="Q1788">
        <v>4.78</v>
      </c>
      <c r="R1788">
        <v>3762</v>
      </c>
      <c r="S1788" t="s">
        <v>111</v>
      </c>
      <c r="T1788" t="s">
        <v>87</v>
      </c>
      <c r="U1788">
        <v>49062845</v>
      </c>
      <c r="V1788">
        <v>0</v>
      </c>
      <c r="W1788">
        <v>0</v>
      </c>
      <c r="X1788">
        <v>0</v>
      </c>
      <c r="Y1788">
        <v>0</v>
      </c>
      <c r="Z1788" t="s">
        <v>88</v>
      </c>
      <c r="AA1788" t="s">
        <v>88</v>
      </c>
      <c r="AB1788" t="s">
        <v>89</v>
      </c>
      <c r="AC1788">
        <v>38</v>
      </c>
      <c r="AD1788">
        <v>21.1724</v>
      </c>
      <c r="AE1788">
        <v>524456896</v>
      </c>
      <c r="AF1788">
        <v>0</v>
      </c>
      <c r="AG1788">
        <v>0</v>
      </c>
      <c r="AH1788">
        <v>0</v>
      </c>
      <c r="AI1788" t="s">
        <v>90</v>
      </c>
      <c r="AJ1788" t="s">
        <v>1076</v>
      </c>
      <c r="AK1788" t="s">
        <v>1077</v>
      </c>
      <c r="AL1788" t="s">
        <v>1966</v>
      </c>
      <c r="AM1788" t="str">
        <f t="shared" si="27"/>
        <v>'5.0 5.0' 100000 rq=0</v>
      </c>
    </row>
    <row r="1789" spans="1:39">
      <c r="A1789">
        <v>1788</v>
      </c>
      <c r="B1789" t="s">
        <v>100</v>
      </c>
      <c r="C1789">
        <v>100000</v>
      </c>
      <c r="D1789" t="s">
        <v>6577</v>
      </c>
      <c r="E1789" t="s">
        <v>6576</v>
      </c>
      <c r="F1789">
        <v>10000</v>
      </c>
      <c r="G1789">
        <v>256</v>
      </c>
      <c r="H1789">
        <v>1</v>
      </c>
      <c r="I1789">
        <v>120</v>
      </c>
      <c r="J1789">
        <v>3</v>
      </c>
      <c r="K1789" t="s">
        <v>85</v>
      </c>
      <c r="L1789">
        <v>18.489999999999998</v>
      </c>
      <c r="M1789">
        <v>0</v>
      </c>
      <c r="N1789">
        <v>2213245</v>
      </c>
      <c r="O1789">
        <v>5144592</v>
      </c>
      <c r="P1789">
        <v>1629.62</v>
      </c>
      <c r="Q1789">
        <v>81.37</v>
      </c>
      <c r="R1789">
        <v>9252</v>
      </c>
      <c r="S1789" t="s">
        <v>6578</v>
      </c>
      <c r="T1789" t="s">
        <v>87</v>
      </c>
      <c r="U1789">
        <v>58338764</v>
      </c>
      <c r="V1789">
        <v>0</v>
      </c>
      <c r="W1789">
        <v>0</v>
      </c>
      <c r="X1789">
        <v>0</v>
      </c>
      <c r="Y1789">
        <v>0</v>
      </c>
      <c r="Z1789" t="s">
        <v>88</v>
      </c>
      <c r="AA1789" t="s">
        <v>88</v>
      </c>
      <c r="AB1789" t="s">
        <v>89</v>
      </c>
      <c r="AC1789">
        <v>35</v>
      </c>
      <c r="AD1789">
        <v>19.641400000000001</v>
      </c>
      <c r="AE1789">
        <v>612267068</v>
      </c>
      <c r="AF1789">
        <v>0</v>
      </c>
      <c r="AG1789">
        <v>0</v>
      </c>
      <c r="AH1789">
        <v>0</v>
      </c>
      <c r="AI1789" t="s">
        <v>90</v>
      </c>
      <c r="AJ1789" t="s">
        <v>1673</v>
      </c>
      <c r="AK1789" t="s">
        <v>1674</v>
      </c>
      <c r="AL1789" t="s">
        <v>6628</v>
      </c>
      <c r="AM1789" t="str">
        <f t="shared" si="27"/>
        <v>'20.0 20.0' 100000 rq=1</v>
      </c>
    </row>
    <row r="1790" spans="1:39">
      <c r="A1790">
        <v>1789</v>
      </c>
      <c r="B1790" t="s">
        <v>100</v>
      </c>
      <c r="C1790">
        <v>100000</v>
      </c>
      <c r="D1790" t="s">
        <v>152</v>
      </c>
      <c r="E1790" t="s">
        <v>6576</v>
      </c>
      <c r="F1790">
        <v>10000</v>
      </c>
      <c r="G1790">
        <v>256</v>
      </c>
      <c r="H1790">
        <v>1</v>
      </c>
      <c r="I1790">
        <v>190</v>
      </c>
      <c r="J1790">
        <v>4</v>
      </c>
      <c r="K1790" t="s">
        <v>85</v>
      </c>
      <c r="L1790">
        <v>11.66</v>
      </c>
      <c r="M1790">
        <v>0</v>
      </c>
      <c r="N1790">
        <v>253179</v>
      </c>
      <c r="O1790">
        <v>695052</v>
      </c>
      <c r="P1790">
        <v>2115.59</v>
      </c>
      <c r="Q1790">
        <v>15.79</v>
      </c>
      <c r="R1790">
        <v>18277</v>
      </c>
      <c r="S1790" t="s">
        <v>153</v>
      </c>
      <c r="T1790" t="s">
        <v>87</v>
      </c>
      <c r="U1790">
        <v>4649977</v>
      </c>
      <c r="V1790">
        <v>0</v>
      </c>
      <c r="W1790">
        <v>0</v>
      </c>
      <c r="X1790">
        <v>0</v>
      </c>
      <c r="Y1790">
        <v>0</v>
      </c>
      <c r="Z1790" t="s">
        <v>88</v>
      </c>
      <c r="AA1790" t="s">
        <v>88</v>
      </c>
      <c r="AB1790" t="s">
        <v>89</v>
      </c>
      <c r="AC1790">
        <v>33</v>
      </c>
      <c r="AD1790">
        <v>19.533200000000001</v>
      </c>
      <c r="AE1790">
        <v>52050963</v>
      </c>
      <c r="AF1790">
        <v>0</v>
      </c>
      <c r="AG1790">
        <v>0</v>
      </c>
      <c r="AH1790">
        <v>9.9627599999999994</v>
      </c>
      <c r="AI1790" t="s">
        <v>90</v>
      </c>
      <c r="AJ1790" t="s">
        <v>504</v>
      </c>
      <c r="AK1790" t="s">
        <v>505</v>
      </c>
      <c r="AL1790" t="s">
        <v>541</v>
      </c>
      <c r="AM1790" t="str">
        <f t="shared" si="27"/>
        <v>'20.0 20.0' 100000 rq=1</v>
      </c>
    </row>
    <row r="1791" spans="1:39">
      <c r="A1791">
        <v>1790</v>
      </c>
      <c r="B1791" t="s">
        <v>82</v>
      </c>
      <c r="C1791">
        <v>100000</v>
      </c>
      <c r="D1791" t="s">
        <v>6577</v>
      </c>
      <c r="E1791" t="s">
        <v>6576</v>
      </c>
      <c r="F1791">
        <v>10000</v>
      </c>
      <c r="G1791">
        <v>256</v>
      </c>
      <c r="H1791">
        <v>0</v>
      </c>
      <c r="I1791">
        <v>72</v>
      </c>
      <c r="J1791">
        <v>4</v>
      </c>
      <c r="K1791" t="s">
        <v>85</v>
      </c>
      <c r="L1791">
        <v>11.36</v>
      </c>
      <c r="M1791">
        <v>0</v>
      </c>
      <c r="N1791">
        <v>81966</v>
      </c>
      <c r="O1791">
        <v>321464</v>
      </c>
      <c r="P1791">
        <v>817.01</v>
      </c>
      <c r="Q1791">
        <v>5.3</v>
      </c>
      <c r="R1791">
        <v>7236</v>
      </c>
      <c r="S1791" t="s">
        <v>6578</v>
      </c>
      <c r="T1791" t="s">
        <v>87</v>
      </c>
      <c r="U1791">
        <v>124295137</v>
      </c>
      <c r="V1791">
        <v>0</v>
      </c>
      <c r="W1791">
        <v>0</v>
      </c>
      <c r="X1791">
        <v>0</v>
      </c>
      <c r="Y1791">
        <v>0</v>
      </c>
      <c r="Z1791" t="s">
        <v>88</v>
      </c>
      <c r="AA1791" t="s">
        <v>88</v>
      </c>
      <c r="AB1791" t="s">
        <v>89</v>
      </c>
      <c r="AC1791">
        <v>36</v>
      </c>
      <c r="AD1791">
        <v>20.238600000000002</v>
      </c>
      <c r="AE1791">
        <v>1276752594</v>
      </c>
      <c r="AF1791">
        <v>0</v>
      </c>
      <c r="AG1791">
        <v>0</v>
      </c>
      <c r="AH1791">
        <v>0</v>
      </c>
      <c r="AI1791" t="s">
        <v>90</v>
      </c>
      <c r="AJ1791" t="s">
        <v>1155</v>
      </c>
      <c r="AK1791" t="s">
        <v>1156</v>
      </c>
      <c r="AL1791" t="s">
        <v>6581</v>
      </c>
      <c r="AM1791" t="str">
        <f t="shared" si="27"/>
        <v>'0.0 0.0' 100000 rq=0</v>
      </c>
    </row>
    <row r="1792" spans="1:39">
      <c r="A1792">
        <v>1791</v>
      </c>
      <c r="B1792" t="s">
        <v>82</v>
      </c>
      <c r="C1792">
        <v>100000</v>
      </c>
      <c r="D1792" t="s">
        <v>124</v>
      </c>
      <c r="E1792" t="s">
        <v>6576</v>
      </c>
      <c r="F1792">
        <v>10000</v>
      </c>
      <c r="G1792">
        <v>256</v>
      </c>
      <c r="H1792">
        <v>1</v>
      </c>
      <c r="I1792">
        <v>12</v>
      </c>
      <c r="J1792">
        <v>3</v>
      </c>
      <c r="K1792" t="s">
        <v>85</v>
      </c>
      <c r="L1792">
        <v>11.34</v>
      </c>
      <c r="M1792">
        <v>0</v>
      </c>
      <c r="N1792">
        <v>72523</v>
      </c>
      <c r="O1792">
        <v>293900</v>
      </c>
      <c r="P1792">
        <v>157.69999999999999</v>
      </c>
      <c r="Q1792">
        <v>5.0599999999999996</v>
      </c>
      <c r="R1792">
        <v>1434</v>
      </c>
      <c r="S1792" t="s">
        <v>125</v>
      </c>
      <c r="T1792" t="s">
        <v>87</v>
      </c>
      <c r="U1792">
        <v>27331921</v>
      </c>
      <c r="V1792">
        <v>0</v>
      </c>
      <c r="W1792">
        <v>0</v>
      </c>
      <c r="X1792">
        <v>0</v>
      </c>
      <c r="Y1792">
        <v>0</v>
      </c>
      <c r="Z1792" t="s">
        <v>88</v>
      </c>
      <c r="AA1792" t="s">
        <v>88</v>
      </c>
      <c r="AB1792" t="s">
        <v>89</v>
      </c>
      <c r="AC1792">
        <v>35</v>
      </c>
      <c r="AD1792">
        <v>19.016400000000001</v>
      </c>
      <c r="AE1792">
        <v>298995369</v>
      </c>
      <c r="AF1792">
        <v>0</v>
      </c>
      <c r="AG1792">
        <v>0</v>
      </c>
      <c r="AH1792">
        <v>0.54820199999999997</v>
      </c>
      <c r="AI1792" t="s">
        <v>90</v>
      </c>
      <c r="AJ1792" t="s">
        <v>793</v>
      </c>
      <c r="AK1792" t="s">
        <v>794</v>
      </c>
      <c r="AL1792" t="s">
        <v>893</v>
      </c>
      <c r="AM1792" t="str">
        <f t="shared" si="27"/>
        <v>'0.0 0.0' 100000 rq=1</v>
      </c>
    </row>
    <row r="1793" spans="1:39">
      <c r="A1793">
        <v>1792</v>
      </c>
      <c r="B1793" t="s">
        <v>82</v>
      </c>
      <c r="C1793">
        <v>100000</v>
      </c>
      <c r="D1793" t="s">
        <v>95</v>
      </c>
      <c r="E1793" t="s">
        <v>6576</v>
      </c>
      <c r="F1793">
        <v>10000</v>
      </c>
      <c r="G1793">
        <v>256</v>
      </c>
      <c r="H1793">
        <v>0</v>
      </c>
      <c r="I1793">
        <v>120</v>
      </c>
      <c r="J1793">
        <v>3</v>
      </c>
      <c r="K1793" t="s">
        <v>85</v>
      </c>
      <c r="L1793">
        <v>11.35</v>
      </c>
      <c r="M1793">
        <v>0</v>
      </c>
      <c r="N1793">
        <v>78202</v>
      </c>
      <c r="O1793">
        <v>309552</v>
      </c>
      <c r="P1793">
        <v>1344.65</v>
      </c>
      <c r="Q1793">
        <v>5.44</v>
      </c>
      <c r="R1793">
        <v>11887</v>
      </c>
      <c r="S1793" t="s">
        <v>96</v>
      </c>
      <c r="T1793" t="s">
        <v>87</v>
      </c>
      <c r="U1793">
        <v>168645764</v>
      </c>
      <c r="V1793">
        <v>0</v>
      </c>
      <c r="W1793">
        <v>0</v>
      </c>
      <c r="X1793">
        <v>0</v>
      </c>
      <c r="Y1793">
        <v>0</v>
      </c>
      <c r="Z1793" t="s">
        <v>88</v>
      </c>
      <c r="AA1793" t="s">
        <v>88</v>
      </c>
      <c r="AB1793" t="s">
        <v>89</v>
      </c>
      <c r="AC1793">
        <v>36</v>
      </c>
      <c r="AD1793">
        <v>21.100200000000001</v>
      </c>
      <c r="AE1793">
        <v>1686981768</v>
      </c>
      <c r="AF1793">
        <v>0</v>
      </c>
      <c r="AG1793">
        <v>0</v>
      </c>
      <c r="AH1793">
        <v>2.3242800000000001E-2</v>
      </c>
      <c r="AI1793" t="s">
        <v>90</v>
      </c>
      <c r="AJ1793" t="s">
        <v>1504</v>
      </c>
      <c r="AK1793" t="s">
        <v>1505</v>
      </c>
      <c r="AL1793" t="s">
        <v>201</v>
      </c>
      <c r="AM1793" t="str">
        <f t="shared" si="27"/>
        <v>'0.0 0.0' 100000 rq=0</v>
      </c>
    </row>
    <row r="1794" spans="1:39">
      <c r="A1794">
        <v>1793</v>
      </c>
      <c r="B1794" t="s">
        <v>100</v>
      </c>
      <c r="C1794">
        <v>100000</v>
      </c>
      <c r="D1794" t="s">
        <v>6577</v>
      </c>
      <c r="E1794" t="s">
        <v>6576</v>
      </c>
      <c r="F1794">
        <v>10000</v>
      </c>
      <c r="G1794">
        <v>256</v>
      </c>
      <c r="H1794">
        <v>0</v>
      </c>
      <c r="I1794">
        <v>144</v>
      </c>
      <c r="J1794">
        <v>2</v>
      </c>
      <c r="K1794" t="s">
        <v>85</v>
      </c>
      <c r="L1794">
        <v>11.37</v>
      </c>
      <c r="M1794">
        <v>0</v>
      </c>
      <c r="N1794">
        <v>89490</v>
      </c>
      <c r="O1794">
        <v>336160</v>
      </c>
      <c r="P1794">
        <v>1602.52</v>
      </c>
      <c r="Q1794">
        <v>6.65</v>
      </c>
      <c r="R1794">
        <v>14145</v>
      </c>
      <c r="S1794" t="s">
        <v>6578</v>
      </c>
      <c r="T1794" t="s">
        <v>87</v>
      </c>
      <c r="U1794">
        <v>80521318</v>
      </c>
      <c r="V1794">
        <v>0</v>
      </c>
      <c r="W1794">
        <v>0</v>
      </c>
      <c r="X1794">
        <v>0</v>
      </c>
      <c r="Y1794">
        <v>0</v>
      </c>
      <c r="Z1794" t="s">
        <v>88</v>
      </c>
      <c r="AA1794" t="s">
        <v>88</v>
      </c>
      <c r="AB1794" t="s">
        <v>89</v>
      </c>
      <c r="AC1794">
        <v>36</v>
      </c>
      <c r="AD1794">
        <v>20.664100000000001</v>
      </c>
      <c r="AE1794">
        <v>833432374</v>
      </c>
      <c r="AF1794">
        <v>0</v>
      </c>
      <c r="AG1794">
        <v>0</v>
      </c>
      <c r="AH1794">
        <v>0</v>
      </c>
      <c r="AI1794" t="s">
        <v>90</v>
      </c>
      <c r="AJ1794" t="s">
        <v>777</v>
      </c>
      <c r="AK1794" t="s">
        <v>778</v>
      </c>
      <c r="AL1794" t="s">
        <v>6656</v>
      </c>
      <c r="AM1794" t="str">
        <f t="shared" si="27"/>
        <v>'20.0 20.0' 100000 rq=0</v>
      </c>
    </row>
    <row r="1795" spans="1:39">
      <c r="A1795">
        <v>1794</v>
      </c>
      <c r="B1795" t="s">
        <v>82</v>
      </c>
      <c r="C1795">
        <v>100000</v>
      </c>
      <c r="D1795" t="s">
        <v>124</v>
      </c>
      <c r="E1795" t="s">
        <v>6576</v>
      </c>
      <c r="F1795">
        <v>10000</v>
      </c>
      <c r="G1795">
        <v>256</v>
      </c>
      <c r="H1795">
        <v>1</v>
      </c>
      <c r="I1795">
        <v>60</v>
      </c>
      <c r="J1795">
        <v>4</v>
      </c>
      <c r="K1795" t="s">
        <v>85</v>
      </c>
      <c r="L1795">
        <v>11.34</v>
      </c>
      <c r="M1795">
        <v>0</v>
      </c>
      <c r="N1795">
        <v>73915</v>
      </c>
      <c r="O1795">
        <v>296476</v>
      </c>
      <c r="P1795">
        <v>685.57</v>
      </c>
      <c r="Q1795">
        <v>5.44</v>
      </c>
      <c r="R1795">
        <v>6088</v>
      </c>
      <c r="S1795" t="s">
        <v>125</v>
      </c>
      <c r="T1795" t="s">
        <v>87</v>
      </c>
      <c r="U1795">
        <v>67637818</v>
      </c>
      <c r="V1795">
        <v>0</v>
      </c>
      <c r="W1795">
        <v>0</v>
      </c>
      <c r="X1795">
        <v>0</v>
      </c>
      <c r="Y1795">
        <v>0</v>
      </c>
      <c r="Z1795" t="s">
        <v>88</v>
      </c>
      <c r="AA1795" t="s">
        <v>88</v>
      </c>
      <c r="AB1795" t="s">
        <v>89</v>
      </c>
      <c r="AC1795">
        <v>35</v>
      </c>
      <c r="AD1795">
        <v>19.6157</v>
      </c>
      <c r="AE1795">
        <v>710166184</v>
      </c>
      <c r="AF1795">
        <v>0</v>
      </c>
      <c r="AG1795">
        <v>0</v>
      </c>
      <c r="AH1795">
        <v>2.78701</v>
      </c>
      <c r="AI1795" t="s">
        <v>90</v>
      </c>
      <c r="AJ1795" t="s">
        <v>1980</v>
      </c>
      <c r="AK1795" t="s">
        <v>1981</v>
      </c>
      <c r="AL1795" t="s">
        <v>1599</v>
      </c>
      <c r="AM1795" t="str">
        <f t="shared" ref="AM1795:AM1858" si="28">B1795&amp;" "&amp;C1795&amp;" rq="&amp;H1795</f>
        <v>'0.0 0.0' 100000 rq=1</v>
      </c>
    </row>
    <row r="1796" spans="1:39">
      <c r="A1796">
        <v>1795</v>
      </c>
      <c r="B1796" t="s">
        <v>82</v>
      </c>
      <c r="C1796">
        <v>100000</v>
      </c>
      <c r="D1796" t="s">
        <v>124</v>
      </c>
      <c r="E1796" t="s">
        <v>6576</v>
      </c>
      <c r="F1796">
        <v>10000</v>
      </c>
      <c r="G1796">
        <v>256</v>
      </c>
      <c r="H1796">
        <v>1</v>
      </c>
      <c r="I1796">
        <v>96</v>
      </c>
      <c r="J1796">
        <v>4</v>
      </c>
      <c r="K1796" t="s">
        <v>85</v>
      </c>
      <c r="L1796">
        <v>11.33</v>
      </c>
      <c r="M1796">
        <v>0</v>
      </c>
      <c r="N1796">
        <v>75416</v>
      </c>
      <c r="O1796">
        <v>300616</v>
      </c>
      <c r="P1796">
        <v>1078.69</v>
      </c>
      <c r="Q1796">
        <v>5.61</v>
      </c>
      <c r="R1796">
        <v>9562</v>
      </c>
      <c r="S1796" t="s">
        <v>125</v>
      </c>
      <c r="T1796" t="s">
        <v>87</v>
      </c>
      <c r="U1796">
        <v>90986020</v>
      </c>
      <c r="V1796">
        <v>0</v>
      </c>
      <c r="W1796">
        <v>0</v>
      </c>
      <c r="X1796">
        <v>0</v>
      </c>
      <c r="Y1796">
        <v>0</v>
      </c>
      <c r="Z1796" t="s">
        <v>88</v>
      </c>
      <c r="AA1796" t="s">
        <v>88</v>
      </c>
      <c r="AB1796" t="s">
        <v>89</v>
      </c>
      <c r="AC1796">
        <v>41</v>
      </c>
      <c r="AD1796">
        <v>20.4679</v>
      </c>
      <c r="AE1796">
        <v>940014460</v>
      </c>
      <c r="AF1796">
        <v>0</v>
      </c>
      <c r="AG1796">
        <v>0</v>
      </c>
      <c r="AH1796">
        <v>3.2316600000000002</v>
      </c>
      <c r="AI1796" t="s">
        <v>90</v>
      </c>
      <c r="AJ1796" t="s">
        <v>1001</v>
      </c>
      <c r="AK1796" t="s">
        <v>1002</v>
      </c>
      <c r="AL1796" t="s">
        <v>776</v>
      </c>
      <c r="AM1796" t="str">
        <f t="shared" si="28"/>
        <v>'0.0 0.0' 100000 rq=1</v>
      </c>
    </row>
    <row r="1797" spans="1:39">
      <c r="A1797">
        <v>1796</v>
      </c>
      <c r="B1797" t="s">
        <v>82</v>
      </c>
      <c r="C1797">
        <v>100000</v>
      </c>
      <c r="D1797" t="s">
        <v>6577</v>
      </c>
      <c r="E1797" t="s">
        <v>6576</v>
      </c>
      <c r="F1797">
        <v>10000</v>
      </c>
      <c r="G1797">
        <v>256</v>
      </c>
      <c r="H1797">
        <v>0</v>
      </c>
      <c r="I1797">
        <v>18</v>
      </c>
      <c r="J1797">
        <v>1</v>
      </c>
      <c r="K1797" t="s">
        <v>85</v>
      </c>
      <c r="L1797">
        <v>11.35</v>
      </c>
      <c r="M1797">
        <v>0</v>
      </c>
      <c r="N1797">
        <v>78361</v>
      </c>
      <c r="O1797">
        <v>312808</v>
      </c>
      <c r="P1797">
        <v>222.93</v>
      </c>
      <c r="Q1797">
        <v>4.5999999999999996</v>
      </c>
      <c r="R1797">
        <v>2003</v>
      </c>
      <c r="S1797" t="s">
        <v>6578</v>
      </c>
      <c r="T1797" t="s">
        <v>87</v>
      </c>
      <c r="U1797">
        <v>42461968</v>
      </c>
      <c r="V1797">
        <v>0</v>
      </c>
      <c r="W1797">
        <v>0</v>
      </c>
      <c r="X1797">
        <v>0</v>
      </c>
      <c r="Y1797">
        <v>0</v>
      </c>
      <c r="Z1797" t="s">
        <v>88</v>
      </c>
      <c r="AA1797" t="s">
        <v>88</v>
      </c>
      <c r="AB1797" t="s">
        <v>89</v>
      </c>
      <c r="AC1797">
        <v>36</v>
      </c>
      <c r="AD1797">
        <v>20.267600000000002</v>
      </c>
      <c r="AE1797">
        <v>455419966</v>
      </c>
      <c r="AF1797">
        <v>0</v>
      </c>
      <c r="AG1797">
        <v>0</v>
      </c>
      <c r="AH1797">
        <v>0</v>
      </c>
      <c r="AI1797" t="s">
        <v>90</v>
      </c>
      <c r="AJ1797" t="s">
        <v>1425</v>
      </c>
      <c r="AK1797" t="s">
        <v>1426</v>
      </c>
      <c r="AL1797" t="s">
        <v>6608</v>
      </c>
      <c r="AM1797" t="str">
        <f t="shared" si="28"/>
        <v>'0.0 0.0' 100000 rq=0</v>
      </c>
    </row>
    <row r="1798" spans="1:39">
      <c r="A1798">
        <v>1797</v>
      </c>
      <c r="B1798" t="s">
        <v>100</v>
      </c>
      <c r="C1798">
        <v>100000</v>
      </c>
      <c r="D1798" t="s">
        <v>152</v>
      </c>
      <c r="E1798" t="s">
        <v>6576</v>
      </c>
      <c r="F1798">
        <v>10000</v>
      </c>
      <c r="G1798">
        <v>256</v>
      </c>
      <c r="H1798">
        <v>0</v>
      </c>
      <c r="I1798">
        <v>144</v>
      </c>
      <c r="J1798">
        <v>5</v>
      </c>
      <c r="K1798" t="s">
        <v>85</v>
      </c>
      <c r="L1798">
        <v>11.41</v>
      </c>
      <c r="M1798">
        <v>0</v>
      </c>
      <c r="N1798">
        <v>88626</v>
      </c>
      <c r="O1798">
        <v>334344</v>
      </c>
      <c r="P1798">
        <v>1605.85</v>
      </c>
      <c r="Q1798">
        <v>5.62</v>
      </c>
      <c r="R1798">
        <v>14119</v>
      </c>
      <c r="S1798" t="s">
        <v>153</v>
      </c>
      <c r="T1798" t="s">
        <v>87</v>
      </c>
      <c r="U1798">
        <v>97331225</v>
      </c>
      <c r="V1798">
        <v>0</v>
      </c>
      <c r="W1798">
        <v>0</v>
      </c>
      <c r="X1798">
        <v>0</v>
      </c>
      <c r="Y1798">
        <v>0</v>
      </c>
      <c r="Z1798" t="s">
        <v>88</v>
      </c>
      <c r="AA1798" t="s">
        <v>88</v>
      </c>
      <c r="AB1798" t="s">
        <v>89</v>
      </c>
      <c r="AC1798">
        <v>33</v>
      </c>
      <c r="AD1798">
        <v>19.1069</v>
      </c>
      <c r="AE1798">
        <v>997450838</v>
      </c>
      <c r="AF1798">
        <v>0</v>
      </c>
      <c r="AG1798">
        <v>0</v>
      </c>
      <c r="AH1798">
        <v>0.74828700000000004</v>
      </c>
      <c r="AI1798" t="s">
        <v>90</v>
      </c>
      <c r="AJ1798" t="s">
        <v>135</v>
      </c>
      <c r="AK1798" t="s">
        <v>136</v>
      </c>
      <c r="AL1798" t="s">
        <v>291</v>
      </c>
      <c r="AM1798" t="str">
        <f t="shared" si="28"/>
        <v>'20.0 20.0' 100000 rq=0</v>
      </c>
    </row>
    <row r="1799" spans="1:39">
      <c r="A1799">
        <v>1798</v>
      </c>
      <c r="B1799" t="s">
        <v>94</v>
      </c>
      <c r="C1799">
        <v>100000</v>
      </c>
      <c r="D1799" t="s">
        <v>95</v>
      </c>
      <c r="E1799" t="s">
        <v>6576</v>
      </c>
      <c r="F1799">
        <v>10000</v>
      </c>
      <c r="G1799">
        <v>256</v>
      </c>
      <c r="H1799">
        <v>1</v>
      </c>
      <c r="I1799">
        <v>120</v>
      </c>
      <c r="J1799">
        <v>5</v>
      </c>
      <c r="K1799" t="s">
        <v>85</v>
      </c>
      <c r="L1799">
        <v>11.47</v>
      </c>
      <c r="M1799">
        <v>0</v>
      </c>
      <c r="N1799">
        <v>104622</v>
      </c>
      <c r="O1799">
        <v>415348</v>
      </c>
      <c r="P1799">
        <v>1350.11</v>
      </c>
      <c r="Q1799">
        <v>5.51</v>
      </c>
      <c r="R1799">
        <v>11811</v>
      </c>
      <c r="S1799" t="s">
        <v>96</v>
      </c>
      <c r="T1799" t="s">
        <v>87</v>
      </c>
      <c r="U1799">
        <v>5367515</v>
      </c>
      <c r="V1799">
        <v>0</v>
      </c>
      <c r="W1799">
        <v>0</v>
      </c>
      <c r="X1799">
        <v>0</v>
      </c>
      <c r="Y1799">
        <v>0</v>
      </c>
      <c r="Z1799" t="s">
        <v>88</v>
      </c>
      <c r="AA1799" t="s">
        <v>88</v>
      </c>
      <c r="AB1799" t="s">
        <v>89</v>
      </c>
      <c r="AC1799">
        <v>35</v>
      </c>
      <c r="AD1799">
        <v>19.817599999999999</v>
      </c>
      <c r="AE1799">
        <v>54208468</v>
      </c>
      <c r="AF1799">
        <v>0</v>
      </c>
      <c r="AG1799">
        <v>0</v>
      </c>
      <c r="AH1799">
        <v>0.316496</v>
      </c>
      <c r="AI1799" t="s">
        <v>90</v>
      </c>
      <c r="AJ1799" t="s">
        <v>1913</v>
      </c>
      <c r="AK1799" t="s">
        <v>1914</v>
      </c>
      <c r="AL1799" t="s">
        <v>524</v>
      </c>
      <c r="AM1799" t="str">
        <f t="shared" si="28"/>
        <v>'5.0 5.0' 100000 rq=1</v>
      </c>
    </row>
    <row r="1800" spans="1:39">
      <c r="A1800">
        <v>1799</v>
      </c>
      <c r="B1800" t="s">
        <v>94</v>
      </c>
      <c r="C1800">
        <v>100000</v>
      </c>
      <c r="D1800" t="s">
        <v>95</v>
      </c>
      <c r="E1800" t="s">
        <v>6576</v>
      </c>
      <c r="F1800">
        <v>10000</v>
      </c>
      <c r="G1800">
        <v>256</v>
      </c>
      <c r="H1800">
        <v>1</v>
      </c>
      <c r="I1800">
        <v>24</v>
      </c>
      <c r="J1800">
        <v>6</v>
      </c>
      <c r="K1800" t="s">
        <v>85</v>
      </c>
      <c r="L1800">
        <v>11.46</v>
      </c>
      <c r="M1800">
        <v>0</v>
      </c>
      <c r="N1800">
        <v>73425</v>
      </c>
      <c r="O1800">
        <v>296336</v>
      </c>
      <c r="P1800">
        <v>294.82</v>
      </c>
      <c r="Q1800">
        <v>3.62</v>
      </c>
      <c r="R1800">
        <v>2602</v>
      </c>
      <c r="S1800" t="s">
        <v>96</v>
      </c>
      <c r="T1800" t="s">
        <v>87</v>
      </c>
      <c r="U1800">
        <v>10196473</v>
      </c>
      <c r="V1800">
        <v>0</v>
      </c>
      <c r="W1800">
        <v>0</v>
      </c>
      <c r="X1800">
        <v>0</v>
      </c>
      <c r="Y1800">
        <v>0</v>
      </c>
      <c r="Z1800" t="s">
        <v>88</v>
      </c>
      <c r="AA1800" t="s">
        <v>88</v>
      </c>
      <c r="AB1800" t="s">
        <v>89</v>
      </c>
      <c r="AC1800">
        <v>34</v>
      </c>
      <c r="AD1800">
        <v>20.251300000000001</v>
      </c>
      <c r="AE1800">
        <v>103149549</v>
      </c>
      <c r="AF1800">
        <v>0</v>
      </c>
      <c r="AG1800">
        <v>0</v>
      </c>
      <c r="AH1800">
        <v>0.181697</v>
      </c>
      <c r="AI1800" t="s">
        <v>90</v>
      </c>
      <c r="AJ1800" t="s">
        <v>430</v>
      </c>
      <c r="AK1800" t="s">
        <v>431</v>
      </c>
      <c r="AL1800" t="s">
        <v>511</v>
      </c>
      <c r="AM1800" t="str">
        <f t="shared" si="28"/>
        <v>'5.0 5.0' 100000 rq=1</v>
      </c>
    </row>
    <row r="1801" spans="1:39">
      <c r="A1801">
        <v>1800</v>
      </c>
      <c r="B1801" t="s">
        <v>82</v>
      </c>
      <c r="C1801">
        <v>100000</v>
      </c>
      <c r="D1801" t="s">
        <v>6577</v>
      </c>
      <c r="E1801" t="s">
        <v>6576</v>
      </c>
      <c r="F1801">
        <v>10000</v>
      </c>
      <c r="G1801">
        <v>256</v>
      </c>
      <c r="H1801">
        <v>0</v>
      </c>
      <c r="I1801">
        <v>24</v>
      </c>
      <c r="J1801">
        <v>4</v>
      </c>
      <c r="K1801" t="s">
        <v>85</v>
      </c>
      <c r="L1801">
        <v>11.38</v>
      </c>
      <c r="M1801">
        <v>0</v>
      </c>
      <c r="N1801">
        <v>78600</v>
      </c>
      <c r="O1801">
        <v>313484</v>
      </c>
      <c r="P1801">
        <v>294.25</v>
      </c>
      <c r="Q1801">
        <v>4.93</v>
      </c>
      <c r="R1801">
        <v>2626</v>
      </c>
      <c r="S1801" t="s">
        <v>6578</v>
      </c>
      <c r="T1801" t="s">
        <v>87</v>
      </c>
      <c r="U1801">
        <v>52213832</v>
      </c>
      <c r="V1801">
        <v>0</v>
      </c>
      <c r="W1801">
        <v>0</v>
      </c>
      <c r="X1801">
        <v>0</v>
      </c>
      <c r="Y1801">
        <v>0</v>
      </c>
      <c r="Z1801" t="s">
        <v>88</v>
      </c>
      <c r="AA1801" t="s">
        <v>88</v>
      </c>
      <c r="AB1801" t="s">
        <v>89</v>
      </c>
      <c r="AC1801">
        <v>37</v>
      </c>
      <c r="AD1801">
        <v>20.902799999999999</v>
      </c>
      <c r="AE1801">
        <v>560832865</v>
      </c>
      <c r="AF1801">
        <v>0</v>
      </c>
      <c r="AG1801">
        <v>0</v>
      </c>
      <c r="AH1801">
        <v>0</v>
      </c>
      <c r="AI1801" t="s">
        <v>90</v>
      </c>
      <c r="AJ1801" t="s">
        <v>1878</v>
      </c>
      <c r="AK1801" t="s">
        <v>1879</v>
      </c>
      <c r="AL1801" t="s">
        <v>6638</v>
      </c>
      <c r="AM1801" t="str">
        <f t="shared" si="28"/>
        <v>'0.0 0.0' 100000 rq=0</v>
      </c>
    </row>
    <row r="1802" spans="1:39">
      <c r="A1802">
        <v>1801</v>
      </c>
      <c r="B1802" t="s">
        <v>100</v>
      </c>
      <c r="C1802">
        <v>100000</v>
      </c>
      <c r="D1802" t="s">
        <v>95</v>
      </c>
      <c r="E1802" t="s">
        <v>6576</v>
      </c>
      <c r="F1802">
        <v>10000</v>
      </c>
      <c r="G1802">
        <v>256</v>
      </c>
      <c r="H1802">
        <v>0</v>
      </c>
      <c r="I1802">
        <v>1</v>
      </c>
      <c r="J1802">
        <v>5</v>
      </c>
      <c r="K1802" t="s">
        <v>85</v>
      </c>
      <c r="L1802">
        <v>11.21</v>
      </c>
      <c r="M1802">
        <v>0</v>
      </c>
      <c r="N1802">
        <v>72283</v>
      </c>
      <c r="O1802">
        <v>293132</v>
      </c>
      <c r="P1802">
        <v>33.049999999999997</v>
      </c>
      <c r="Q1802">
        <v>5.19</v>
      </c>
      <c r="R1802">
        <v>340</v>
      </c>
      <c r="S1802" t="s">
        <v>96</v>
      </c>
      <c r="T1802" t="s">
        <v>87</v>
      </c>
      <c r="U1802">
        <v>2663010</v>
      </c>
      <c r="V1802">
        <v>0</v>
      </c>
      <c r="W1802">
        <v>0</v>
      </c>
      <c r="X1802">
        <v>0</v>
      </c>
      <c r="Y1802">
        <v>0</v>
      </c>
      <c r="Z1802" t="s">
        <v>88</v>
      </c>
      <c r="AA1802" t="s">
        <v>88</v>
      </c>
      <c r="AB1802" t="s">
        <v>89</v>
      </c>
      <c r="AC1802">
        <v>36</v>
      </c>
      <c r="AD1802">
        <v>19.68</v>
      </c>
      <c r="AE1802">
        <v>29081100</v>
      </c>
      <c r="AF1802">
        <v>0</v>
      </c>
      <c r="AG1802">
        <v>0</v>
      </c>
      <c r="AH1802">
        <v>2.3712400000000002E-3</v>
      </c>
      <c r="AI1802" t="s">
        <v>90</v>
      </c>
      <c r="AJ1802" t="s">
        <v>261</v>
      </c>
      <c r="AK1802" t="s">
        <v>262</v>
      </c>
      <c r="AL1802" t="s">
        <v>252</v>
      </c>
      <c r="AM1802" t="str">
        <f t="shared" si="28"/>
        <v>'20.0 20.0' 100000 rq=0</v>
      </c>
    </row>
    <row r="1803" spans="1:39">
      <c r="A1803">
        <v>1802</v>
      </c>
      <c r="B1803" t="s">
        <v>100</v>
      </c>
      <c r="C1803">
        <v>100000</v>
      </c>
      <c r="D1803" t="s">
        <v>124</v>
      </c>
      <c r="E1803" t="s">
        <v>6576</v>
      </c>
      <c r="F1803">
        <v>10000</v>
      </c>
      <c r="G1803">
        <v>256</v>
      </c>
      <c r="H1803">
        <v>0</v>
      </c>
      <c r="I1803">
        <v>12</v>
      </c>
      <c r="J1803">
        <v>2</v>
      </c>
      <c r="K1803" t="s">
        <v>85</v>
      </c>
      <c r="L1803">
        <v>11.36</v>
      </c>
      <c r="M1803">
        <v>0</v>
      </c>
      <c r="N1803">
        <v>72664</v>
      </c>
      <c r="O1803">
        <v>294476</v>
      </c>
      <c r="P1803">
        <v>161.75</v>
      </c>
      <c r="Q1803">
        <v>3.78</v>
      </c>
      <c r="R1803">
        <v>1456</v>
      </c>
      <c r="S1803" t="s">
        <v>125</v>
      </c>
      <c r="T1803" t="s">
        <v>87</v>
      </c>
      <c r="U1803">
        <v>29511434</v>
      </c>
      <c r="V1803">
        <v>0</v>
      </c>
      <c r="W1803">
        <v>0</v>
      </c>
      <c r="X1803">
        <v>0</v>
      </c>
      <c r="Y1803">
        <v>0</v>
      </c>
      <c r="Z1803" t="s">
        <v>88</v>
      </c>
      <c r="AA1803" t="s">
        <v>88</v>
      </c>
      <c r="AB1803" t="s">
        <v>89</v>
      </c>
      <c r="AC1803">
        <v>35</v>
      </c>
      <c r="AD1803">
        <v>19.468699999999998</v>
      </c>
      <c r="AE1803">
        <v>320645087</v>
      </c>
      <c r="AF1803">
        <v>0</v>
      </c>
      <c r="AG1803">
        <v>0</v>
      </c>
      <c r="AH1803">
        <v>2.1045999999999999E-2</v>
      </c>
      <c r="AI1803" t="s">
        <v>90</v>
      </c>
      <c r="AJ1803" t="s">
        <v>1396</v>
      </c>
      <c r="AK1803" t="s">
        <v>1397</v>
      </c>
      <c r="AL1803" t="s">
        <v>1349</v>
      </c>
      <c r="AM1803" t="str">
        <f t="shared" si="28"/>
        <v>'20.0 20.0' 100000 rq=0</v>
      </c>
    </row>
    <row r="1804" spans="1:39">
      <c r="A1804">
        <v>1803</v>
      </c>
      <c r="B1804" t="s">
        <v>82</v>
      </c>
      <c r="C1804">
        <v>100000</v>
      </c>
      <c r="D1804" t="s">
        <v>83</v>
      </c>
      <c r="E1804" t="s">
        <v>6576</v>
      </c>
      <c r="F1804">
        <v>10000</v>
      </c>
      <c r="G1804">
        <v>256</v>
      </c>
      <c r="H1804">
        <v>0</v>
      </c>
      <c r="I1804">
        <v>96</v>
      </c>
      <c r="J1804">
        <v>6</v>
      </c>
      <c r="K1804" t="s">
        <v>85</v>
      </c>
      <c r="L1804">
        <v>11.35</v>
      </c>
      <c r="M1804">
        <v>0</v>
      </c>
      <c r="N1804">
        <v>88168</v>
      </c>
      <c r="O1804">
        <v>328648</v>
      </c>
      <c r="P1804">
        <v>1081.05</v>
      </c>
      <c r="Q1804">
        <v>5.89</v>
      </c>
      <c r="R1804">
        <v>9576</v>
      </c>
      <c r="S1804" t="s">
        <v>86</v>
      </c>
      <c r="T1804" t="s">
        <v>87</v>
      </c>
      <c r="U1804">
        <v>103535529</v>
      </c>
      <c r="V1804">
        <v>0</v>
      </c>
      <c r="W1804">
        <v>0</v>
      </c>
      <c r="X1804">
        <v>0</v>
      </c>
      <c r="Y1804">
        <v>0</v>
      </c>
      <c r="Z1804" t="s">
        <v>88</v>
      </c>
      <c r="AA1804" t="s">
        <v>88</v>
      </c>
      <c r="AB1804" t="s">
        <v>89</v>
      </c>
      <c r="AC1804">
        <v>35</v>
      </c>
      <c r="AD1804">
        <v>19.3154</v>
      </c>
      <c r="AE1804">
        <v>1047571238</v>
      </c>
      <c r="AF1804">
        <v>0</v>
      </c>
      <c r="AG1804">
        <v>0</v>
      </c>
      <c r="AH1804">
        <v>0</v>
      </c>
      <c r="AI1804" t="s">
        <v>90</v>
      </c>
      <c r="AJ1804" t="s">
        <v>795</v>
      </c>
      <c r="AK1804" t="s">
        <v>796</v>
      </c>
      <c r="AL1804" t="s">
        <v>246</v>
      </c>
      <c r="AM1804" t="str">
        <f t="shared" si="28"/>
        <v>'0.0 0.0' 100000 rq=0</v>
      </c>
    </row>
    <row r="1805" spans="1:39">
      <c r="A1805">
        <v>1804</v>
      </c>
      <c r="B1805" t="s">
        <v>82</v>
      </c>
      <c r="C1805">
        <v>100000</v>
      </c>
      <c r="D1805" t="s">
        <v>124</v>
      </c>
      <c r="E1805" t="s">
        <v>6576</v>
      </c>
      <c r="F1805">
        <v>10000</v>
      </c>
      <c r="G1805">
        <v>256</v>
      </c>
      <c r="H1805">
        <v>0</v>
      </c>
      <c r="I1805">
        <v>24</v>
      </c>
      <c r="J1805">
        <v>3</v>
      </c>
      <c r="K1805" t="s">
        <v>85</v>
      </c>
      <c r="L1805">
        <v>11.39</v>
      </c>
      <c r="M1805">
        <v>0</v>
      </c>
      <c r="N1805">
        <v>72867</v>
      </c>
      <c r="O1805">
        <v>294492</v>
      </c>
      <c r="P1805">
        <v>295.7</v>
      </c>
      <c r="Q1805">
        <v>4.1900000000000004</v>
      </c>
      <c r="R1805">
        <v>2632</v>
      </c>
      <c r="S1805" t="s">
        <v>125</v>
      </c>
      <c r="T1805" t="s">
        <v>87</v>
      </c>
      <c r="U1805">
        <v>53849492</v>
      </c>
      <c r="V1805">
        <v>0</v>
      </c>
      <c r="W1805">
        <v>0</v>
      </c>
      <c r="X1805">
        <v>0</v>
      </c>
      <c r="Y1805">
        <v>0</v>
      </c>
      <c r="Z1805" t="s">
        <v>88</v>
      </c>
      <c r="AA1805" t="s">
        <v>88</v>
      </c>
      <c r="AB1805" t="s">
        <v>89</v>
      </c>
      <c r="AC1805">
        <v>36</v>
      </c>
      <c r="AD1805">
        <v>18.661000000000001</v>
      </c>
      <c r="AE1805">
        <v>581334771</v>
      </c>
      <c r="AF1805">
        <v>0</v>
      </c>
      <c r="AG1805">
        <v>0</v>
      </c>
      <c r="AH1805">
        <v>1.8673599999999999E-2</v>
      </c>
      <c r="AI1805" t="s">
        <v>90</v>
      </c>
      <c r="AJ1805" t="s">
        <v>1450</v>
      </c>
      <c r="AK1805" t="s">
        <v>1451</v>
      </c>
      <c r="AL1805" t="s">
        <v>2841</v>
      </c>
      <c r="AM1805" t="str">
        <f t="shared" si="28"/>
        <v>'0.0 0.0' 100000 rq=0</v>
      </c>
    </row>
    <row r="1806" spans="1:39">
      <c r="A1806">
        <v>1805</v>
      </c>
      <c r="B1806" t="s">
        <v>94</v>
      </c>
      <c r="C1806">
        <v>100000</v>
      </c>
      <c r="D1806" t="s">
        <v>152</v>
      </c>
      <c r="E1806" t="s">
        <v>6576</v>
      </c>
      <c r="F1806">
        <v>10000</v>
      </c>
      <c r="G1806">
        <v>256</v>
      </c>
      <c r="H1806">
        <v>0</v>
      </c>
      <c r="I1806">
        <v>190</v>
      </c>
      <c r="J1806">
        <v>5</v>
      </c>
      <c r="K1806" t="s">
        <v>85</v>
      </c>
      <c r="L1806">
        <v>11.46</v>
      </c>
      <c r="M1806">
        <v>0</v>
      </c>
      <c r="N1806">
        <v>93051</v>
      </c>
      <c r="O1806">
        <v>343416</v>
      </c>
      <c r="P1806">
        <v>2124.5500000000002</v>
      </c>
      <c r="Q1806">
        <v>5.13</v>
      </c>
      <c r="R1806">
        <v>18583</v>
      </c>
      <c r="S1806" t="s">
        <v>153</v>
      </c>
      <c r="T1806" t="s">
        <v>87</v>
      </c>
      <c r="U1806">
        <v>214346127</v>
      </c>
      <c r="V1806">
        <v>0</v>
      </c>
      <c r="W1806">
        <v>0</v>
      </c>
      <c r="X1806">
        <v>0</v>
      </c>
      <c r="Y1806">
        <v>0</v>
      </c>
      <c r="Z1806" t="s">
        <v>88</v>
      </c>
      <c r="AA1806" t="s">
        <v>88</v>
      </c>
      <c r="AB1806" t="s">
        <v>89</v>
      </c>
      <c r="AC1806">
        <v>35</v>
      </c>
      <c r="AD1806">
        <v>19.7377</v>
      </c>
      <c r="AE1806">
        <v>2147901380</v>
      </c>
      <c r="AF1806">
        <v>0</v>
      </c>
      <c r="AG1806">
        <v>0</v>
      </c>
      <c r="AH1806">
        <v>0.93521100000000001</v>
      </c>
      <c r="AI1806" t="s">
        <v>90</v>
      </c>
      <c r="AJ1806" t="s">
        <v>1477</v>
      </c>
      <c r="AK1806" t="s">
        <v>1478</v>
      </c>
      <c r="AL1806" t="s">
        <v>475</v>
      </c>
      <c r="AM1806" t="str">
        <f t="shared" si="28"/>
        <v>'5.0 5.0' 100000 rq=0</v>
      </c>
    </row>
    <row r="1807" spans="1:39">
      <c r="A1807">
        <v>1806</v>
      </c>
      <c r="B1807" t="s">
        <v>82</v>
      </c>
      <c r="C1807">
        <v>100000</v>
      </c>
      <c r="D1807" t="s">
        <v>152</v>
      </c>
      <c r="E1807" t="s">
        <v>6576</v>
      </c>
      <c r="F1807">
        <v>10000</v>
      </c>
      <c r="G1807">
        <v>256</v>
      </c>
      <c r="H1807">
        <v>1</v>
      </c>
      <c r="I1807">
        <v>168</v>
      </c>
      <c r="J1807">
        <v>5</v>
      </c>
      <c r="K1807" t="s">
        <v>85</v>
      </c>
      <c r="L1807">
        <v>11.46</v>
      </c>
      <c r="M1807">
        <v>0</v>
      </c>
      <c r="N1807">
        <v>91243</v>
      </c>
      <c r="O1807">
        <v>342396</v>
      </c>
      <c r="P1807">
        <v>1866.9</v>
      </c>
      <c r="Q1807">
        <v>5.16</v>
      </c>
      <c r="R1807">
        <v>16335</v>
      </c>
      <c r="S1807" t="s">
        <v>153</v>
      </c>
      <c r="T1807" t="s">
        <v>87</v>
      </c>
      <c r="U1807">
        <v>245001514</v>
      </c>
      <c r="V1807">
        <v>0</v>
      </c>
      <c r="W1807">
        <v>0</v>
      </c>
      <c r="X1807">
        <v>0</v>
      </c>
      <c r="Y1807">
        <v>0</v>
      </c>
      <c r="Z1807" t="s">
        <v>88</v>
      </c>
      <c r="AA1807" t="s">
        <v>88</v>
      </c>
      <c r="AB1807" t="s">
        <v>89</v>
      </c>
      <c r="AC1807">
        <v>34</v>
      </c>
      <c r="AD1807">
        <v>20.0913</v>
      </c>
      <c r="AE1807">
        <v>2461015225</v>
      </c>
      <c r="AF1807">
        <v>0</v>
      </c>
      <c r="AG1807">
        <v>0</v>
      </c>
      <c r="AH1807">
        <v>0.60051200000000005</v>
      </c>
      <c r="AI1807" t="s">
        <v>90</v>
      </c>
      <c r="AJ1807" t="s">
        <v>1732</v>
      </c>
      <c r="AK1807" t="s">
        <v>1733</v>
      </c>
      <c r="AL1807" t="s">
        <v>781</v>
      </c>
      <c r="AM1807" t="str">
        <f t="shared" si="28"/>
        <v>'0.0 0.0' 100000 rq=1</v>
      </c>
    </row>
    <row r="1808" spans="1:39">
      <c r="A1808">
        <v>1807</v>
      </c>
      <c r="B1808" t="s">
        <v>82</v>
      </c>
      <c r="C1808">
        <v>100000</v>
      </c>
      <c r="D1808" t="s">
        <v>124</v>
      </c>
      <c r="E1808" t="s">
        <v>6576</v>
      </c>
      <c r="F1808">
        <v>10000</v>
      </c>
      <c r="G1808">
        <v>256</v>
      </c>
      <c r="H1808">
        <v>1</v>
      </c>
      <c r="I1808">
        <v>144</v>
      </c>
      <c r="J1808">
        <v>3</v>
      </c>
      <c r="K1808" t="s">
        <v>85</v>
      </c>
      <c r="L1808">
        <v>11.44</v>
      </c>
      <c r="M1808">
        <v>0</v>
      </c>
      <c r="N1808">
        <v>78307</v>
      </c>
      <c r="O1808">
        <v>309268</v>
      </c>
      <c r="P1808">
        <v>1600.42</v>
      </c>
      <c r="Q1808">
        <v>5.78</v>
      </c>
      <c r="R1808">
        <v>14035</v>
      </c>
      <c r="S1808" t="s">
        <v>125</v>
      </c>
      <c r="T1808" t="s">
        <v>87</v>
      </c>
      <c r="U1808">
        <v>126174490</v>
      </c>
      <c r="V1808">
        <v>0</v>
      </c>
      <c r="W1808">
        <v>0</v>
      </c>
      <c r="X1808">
        <v>0</v>
      </c>
      <c r="Y1808">
        <v>0</v>
      </c>
      <c r="Z1808" t="s">
        <v>88</v>
      </c>
      <c r="AA1808" t="s">
        <v>88</v>
      </c>
      <c r="AB1808" t="s">
        <v>89</v>
      </c>
      <c r="AC1808">
        <v>39</v>
      </c>
      <c r="AD1808">
        <v>21.1861</v>
      </c>
      <c r="AE1808">
        <v>1289061243</v>
      </c>
      <c r="AF1808">
        <v>0</v>
      </c>
      <c r="AG1808">
        <v>0</v>
      </c>
      <c r="AH1808">
        <v>3.3296999999999999</v>
      </c>
      <c r="AI1808" t="s">
        <v>90</v>
      </c>
      <c r="AJ1808" t="s">
        <v>1668</v>
      </c>
      <c r="AK1808" t="s">
        <v>1669</v>
      </c>
      <c r="AL1808" t="s">
        <v>225</v>
      </c>
      <c r="AM1808" t="str">
        <f t="shared" si="28"/>
        <v>'0.0 0.0' 100000 rq=1</v>
      </c>
    </row>
    <row r="1809" spans="1:39">
      <c r="A1809">
        <v>1808</v>
      </c>
      <c r="B1809" t="s">
        <v>82</v>
      </c>
      <c r="C1809">
        <v>100000</v>
      </c>
      <c r="D1809" t="s">
        <v>124</v>
      </c>
      <c r="E1809" t="s">
        <v>6576</v>
      </c>
      <c r="F1809">
        <v>10000</v>
      </c>
      <c r="G1809">
        <v>256</v>
      </c>
      <c r="H1809">
        <v>1</v>
      </c>
      <c r="I1809">
        <v>144</v>
      </c>
      <c r="J1809">
        <v>4</v>
      </c>
      <c r="K1809" t="s">
        <v>85</v>
      </c>
      <c r="L1809">
        <v>11.43</v>
      </c>
      <c r="M1809">
        <v>0</v>
      </c>
      <c r="N1809">
        <v>78134</v>
      </c>
      <c r="O1809">
        <v>308560</v>
      </c>
      <c r="P1809">
        <v>1600.62</v>
      </c>
      <c r="Q1809">
        <v>5.72</v>
      </c>
      <c r="R1809">
        <v>14043</v>
      </c>
      <c r="S1809" t="s">
        <v>125</v>
      </c>
      <c r="T1809" t="s">
        <v>87</v>
      </c>
      <c r="U1809">
        <v>121093809</v>
      </c>
      <c r="V1809">
        <v>0</v>
      </c>
      <c r="W1809">
        <v>0</v>
      </c>
      <c r="X1809">
        <v>0</v>
      </c>
      <c r="Y1809">
        <v>0</v>
      </c>
      <c r="Z1809" t="s">
        <v>88</v>
      </c>
      <c r="AA1809" t="s">
        <v>88</v>
      </c>
      <c r="AB1809" t="s">
        <v>89</v>
      </c>
      <c r="AC1809">
        <v>40</v>
      </c>
      <c r="AD1809">
        <v>20.286799999999999</v>
      </c>
      <c r="AE1809">
        <v>1237887542</v>
      </c>
      <c r="AF1809">
        <v>0</v>
      </c>
      <c r="AG1809">
        <v>0</v>
      </c>
      <c r="AH1809">
        <v>3.4010199999999999</v>
      </c>
      <c r="AI1809" t="s">
        <v>90</v>
      </c>
      <c r="AJ1809" t="s">
        <v>1770</v>
      </c>
      <c r="AK1809" t="s">
        <v>1771</v>
      </c>
      <c r="AL1809" t="s">
        <v>225</v>
      </c>
      <c r="AM1809" t="str">
        <f t="shared" si="28"/>
        <v>'0.0 0.0' 100000 rq=1</v>
      </c>
    </row>
    <row r="1810" spans="1:39">
      <c r="A1810">
        <v>1809</v>
      </c>
      <c r="B1810" t="s">
        <v>100</v>
      </c>
      <c r="C1810">
        <v>100000</v>
      </c>
      <c r="D1810" t="s">
        <v>152</v>
      </c>
      <c r="E1810" t="s">
        <v>6576</v>
      </c>
      <c r="F1810">
        <v>10000</v>
      </c>
      <c r="G1810">
        <v>256</v>
      </c>
      <c r="H1810">
        <v>1</v>
      </c>
      <c r="I1810">
        <v>120</v>
      </c>
      <c r="J1810">
        <v>5</v>
      </c>
      <c r="K1810" t="s">
        <v>85</v>
      </c>
      <c r="L1810">
        <v>12.18</v>
      </c>
      <c r="M1810">
        <v>0</v>
      </c>
      <c r="N1810">
        <v>363720</v>
      </c>
      <c r="O1810">
        <v>955056</v>
      </c>
      <c r="P1810">
        <v>1372.83</v>
      </c>
      <c r="Q1810">
        <v>16.149999999999999</v>
      </c>
      <c r="R1810">
        <v>11403</v>
      </c>
      <c r="S1810" t="s">
        <v>153</v>
      </c>
      <c r="T1810" t="s">
        <v>87</v>
      </c>
      <c r="U1810">
        <v>7718620</v>
      </c>
      <c r="V1810">
        <v>0</v>
      </c>
      <c r="W1810">
        <v>0</v>
      </c>
      <c r="X1810">
        <v>0</v>
      </c>
      <c r="Y1810">
        <v>0</v>
      </c>
      <c r="Z1810" t="s">
        <v>88</v>
      </c>
      <c r="AA1810" t="s">
        <v>88</v>
      </c>
      <c r="AB1810" t="s">
        <v>89</v>
      </c>
      <c r="AC1810">
        <v>35</v>
      </c>
      <c r="AD1810">
        <v>19.592400000000001</v>
      </c>
      <c r="AE1810">
        <v>98483819</v>
      </c>
      <c r="AF1810">
        <v>0</v>
      </c>
      <c r="AG1810">
        <v>0</v>
      </c>
      <c r="AH1810">
        <v>9.2258499999999994</v>
      </c>
      <c r="AI1810" t="s">
        <v>90</v>
      </c>
      <c r="AJ1810" t="s">
        <v>1413</v>
      </c>
      <c r="AK1810" t="s">
        <v>1414</v>
      </c>
      <c r="AL1810" t="s">
        <v>503</v>
      </c>
      <c r="AM1810" t="str">
        <f t="shared" si="28"/>
        <v>'20.0 20.0' 100000 rq=1</v>
      </c>
    </row>
    <row r="1811" spans="1:39">
      <c r="A1811">
        <v>1810</v>
      </c>
      <c r="B1811" t="s">
        <v>82</v>
      </c>
      <c r="C1811">
        <v>100000</v>
      </c>
      <c r="D1811" t="s">
        <v>6577</v>
      </c>
      <c r="E1811" t="s">
        <v>6576</v>
      </c>
      <c r="F1811">
        <v>10000</v>
      </c>
      <c r="G1811">
        <v>256</v>
      </c>
      <c r="H1811">
        <v>1</v>
      </c>
      <c r="I1811">
        <v>96</v>
      </c>
      <c r="J1811">
        <v>5</v>
      </c>
      <c r="K1811" t="s">
        <v>85</v>
      </c>
      <c r="L1811">
        <v>11.47</v>
      </c>
      <c r="M1811">
        <v>0</v>
      </c>
      <c r="N1811">
        <v>83892</v>
      </c>
      <c r="O1811">
        <v>325776</v>
      </c>
      <c r="P1811">
        <v>1083.27</v>
      </c>
      <c r="Q1811">
        <v>5.27</v>
      </c>
      <c r="R1811">
        <v>9489</v>
      </c>
      <c r="S1811" t="s">
        <v>6578</v>
      </c>
      <c r="T1811" t="s">
        <v>87</v>
      </c>
      <c r="U1811">
        <v>109199473</v>
      </c>
      <c r="V1811">
        <v>0</v>
      </c>
      <c r="W1811">
        <v>0</v>
      </c>
      <c r="X1811">
        <v>0</v>
      </c>
      <c r="Y1811">
        <v>0</v>
      </c>
      <c r="Z1811" t="s">
        <v>88</v>
      </c>
      <c r="AA1811" t="s">
        <v>88</v>
      </c>
      <c r="AB1811" t="s">
        <v>89</v>
      </c>
      <c r="AC1811">
        <v>44</v>
      </c>
      <c r="AD1811">
        <v>20.363299999999999</v>
      </c>
      <c r="AE1811">
        <v>1123884289</v>
      </c>
      <c r="AF1811">
        <v>0</v>
      </c>
      <c r="AG1811">
        <v>0</v>
      </c>
      <c r="AH1811">
        <v>0</v>
      </c>
      <c r="AI1811" t="s">
        <v>90</v>
      </c>
      <c r="AJ1811" t="s">
        <v>923</v>
      </c>
      <c r="AK1811" t="s">
        <v>924</v>
      </c>
      <c r="AL1811" t="s">
        <v>6590</v>
      </c>
      <c r="AM1811" t="str">
        <f t="shared" si="28"/>
        <v>'0.0 0.0' 100000 rq=1</v>
      </c>
    </row>
    <row r="1812" spans="1:39">
      <c r="A1812">
        <v>1811</v>
      </c>
      <c r="B1812" t="s">
        <v>94</v>
      </c>
      <c r="C1812">
        <v>100000</v>
      </c>
      <c r="D1812" t="s">
        <v>83</v>
      </c>
      <c r="E1812" t="s">
        <v>6576</v>
      </c>
      <c r="F1812">
        <v>10000</v>
      </c>
      <c r="G1812">
        <v>256</v>
      </c>
      <c r="H1812">
        <v>1</v>
      </c>
      <c r="I1812">
        <v>1</v>
      </c>
      <c r="J1812">
        <v>6</v>
      </c>
      <c r="K1812" t="s">
        <v>85</v>
      </c>
      <c r="L1812">
        <v>11.39</v>
      </c>
      <c r="M1812">
        <v>0</v>
      </c>
      <c r="N1812">
        <v>74543</v>
      </c>
      <c r="O1812">
        <v>296140</v>
      </c>
      <c r="P1812">
        <v>34.24</v>
      </c>
      <c r="Q1812">
        <v>4.87</v>
      </c>
      <c r="R1812">
        <v>343</v>
      </c>
      <c r="S1812" t="s">
        <v>86</v>
      </c>
      <c r="T1812" t="s">
        <v>87</v>
      </c>
      <c r="U1812">
        <v>5132</v>
      </c>
      <c r="V1812">
        <v>0</v>
      </c>
      <c r="W1812">
        <v>0</v>
      </c>
      <c r="X1812">
        <v>0</v>
      </c>
      <c r="Y1812">
        <v>0</v>
      </c>
      <c r="Z1812" t="s">
        <v>88</v>
      </c>
      <c r="AA1812" t="s">
        <v>88</v>
      </c>
      <c r="AB1812" t="s">
        <v>89</v>
      </c>
      <c r="AC1812">
        <v>34</v>
      </c>
      <c r="AD1812">
        <v>19.619900000000001</v>
      </c>
      <c r="AE1812">
        <v>1341249</v>
      </c>
      <c r="AF1812">
        <v>0</v>
      </c>
      <c r="AG1812">
        <v>0</v>
      </c>
      <c r="AH1812">
        <v>0</v>
      </c>
      <c r="AI1812" t="s">
        <v>90</v>
      </c>
      <c r="AJ1812" t="s">
        <v>925</v>
      </c>
      <c r="AK1812" t="s">
        <v>926</v>
      </c>
      <c r="AL1812" t="s">
        <v>586</v>
      </c>
      <c r="AM1812" t="str">
        <f t="shared" si="28"/>
        <v>'5.0 5.0' 100000 rq=1</v>
      </c>
    </row>
    <row r="1813" spans="1:39">
      <c r="A1813">
        <v>1812</v>
      </c>
      <c r="B1813" t="s">
        <v>82</v>
      </c>
      <c r="C1813">
        <v>100000</v>
      </c>
      <c r="D1813" t="s">
        <v>152</v>
      </c>
      <c r="E1813" t="s">
        <v>6576</v>
      </c>
      <c r="F1813">
        <v>10000</v>
      </c>
      <c r="G1813">
        <v>256</v>
      </c>
      <c r="H1813">
        <v>0</v>
      </c>
      <c r="I1813">
        <v>72</v>
      </c>
      <c r="J1813">
        <v>3</v>
      </c>
      <c r="K1813" t="s">
        <v>85</v>
      </c>
      <c r="L1813">
        <v>11.36</v>
      </c>
      <c r="M1813">
        <v>0</v>
      </c>
      <c r="N1813">
        <v>81873</v>
      </c>
      <c r="O1813">
        <v>320968</v>
      </c>
      <c r="P1813">
        <v>816.62</v>
      </c>
      <c r="Q1813">
        <v>5.54</v>
      </c>
      <c r="R1813">
        <v>7232</v>
      </c>
      <c r="S1813" t="s">
        <v>153</v>
      </c>
      <c r="T1813" t="s">
        <v>87</v>
      </c>
      <c r="U1813">
        <v>125596978</v>
      </c>
      <c r="V1813">
        <v>0</v>
      </c>
      <c r="W1813">
        <v>0</v>
      </c>
      <c r="X1813">
        <v>0</v>
      </c>
      <c r="Y1813">
        <v>0</v>
      </c>
      <c r="Z1813" t="s">
        <v>88</v>
      </c>
      <c r="AA1813" t="s">
        <v>88</v>
      </c>
      <c r="AB1813" t="s">
        <v>89</v>
      </c>
      <c r="AC1813">
        <v>35</v>
      </c>
      <c r="AD1813">
        <v>20.073799999999999</v>
      </c>
      <c r="AE1813">
        <v>1290124476</v>
      </c>
      <c r="AF1813">
        <v>0</v>
      </c>
      <c r="AG1813">
        <v>0</v>
      </c>
      <c r="AH1813">
        <v>9.1778200000000004E-2</v>
      </c>
      <c r="AI1813" t="s">
        <v>90</v>
      </c>
      <c r="AJ1813" t="s">
        <v>1394</v>
      </c>
      <c r="AK1813" t="s">
        <v>1395</v>
      </c>
      <c r="AL1813" t="s">
        <v>860</v>
      </c>
      <c r="AM1813" t="str">
        <f t="shared" si="28"/>
        <v>'0.0 0.0' 100000 rq=0</v>
      </c>
    </row>
    <row r="1814" spans="1:39">
      <c r="A1814">
        <v>1813</v>
      </c>
      <c r="B1814" t="s">
        <v>100</v>
      </c>
      <c r="C1814">
        <v>100000</v>
      </c>
      <c r="D1814" t="s">
        <v>152</v>
      </c>
      <c r="E1814" t="s">
        <v>6576</v>
      </c>
      <c r="F1814">
        <v>10000</v>
      </c>
      <c r="G1814">
        <v>256</v>
      </c>
      <c r="H1814">
        <v>0</v>
      </c>
      <c r="I1814">
        <v>36</v>
      </c>
      <c r="J1814">
        <v>5</v>
      </c>
      <c r="K1814" t="s">
        <v>85</v>
      </c>
      <c r="L1814">
        <v>11.37</v>
      </c>
      <c r="M1814">
        <v>0</v>
      </c>
      <c r="N1814">
        <v>79961</v>
      </c>
      <c r="O1814">
        <v>315380</v>
      </c>
      <c r="P1814">
        <v>422.58</v>
      </c>
      <c r="Q1814">
        <v>5.01</v>
      </c>
      <c r="R1814">
        <v>3759</v>
      </c>
      <c r="S1814" t="s">
        <v>153</v>
      </c>
      <c r="T1814" t="s">
        <v>87</v>
      </c>
      <c r="U1814">
        <v>57556566</v>
      </c>
      <c r="V1814">
        <v>0</v>
      </c>
      <c r="W1814">
        <v>0</v>
      </c>
      <c r="X1814">
        <v>0</v>
      </c>
      <c r="Y1814">
        <v>0</v>
      </c>
      <c r="Z1814" t="s">
        <v>88</v>
      </c>
      <c r="AA1814" t="s">
        <v>88</v>
      </c>
      <c r="AB1814" t="s">
        <v>89</v>
      </c>
      <c r="AC1814">
        <v>35</v>
      </c>
      <c r="AD1814">
        <v>19.913</v>
      </c>
      <c r="AE1814">
        <v>618293652</v>
      </c>
      <c r="AF1814">
        <v>0</v>
      </c>
      <c r="AG1814">
        <v>0</v>
      </c>
      <c r="AH1814">
        <v>4.7160100000000003E-2</v>
      </c>
      <c r="AI1814" t="s">
        <v>90</v>
      </c>
      <c r="AJ1814" t="s">
        <v>138</v>
      </c>
      <c r="AK1814" t="s">
        <v>139</v>
      </c>
      <c r="AL1814" t="s">
        <v>370</v>
      </c>
      <c r="AM1814" t="str">
        <f t="shared" si="28"/>
        <v>'20.0 20.0' 100000 rq=0</v>
      </c>
    </row>
    <row r="1815" spans="1:39">
      <c r="A1815">
        <v>1814</v>
      </c>
      <c r="B1815" t="s">
        <v>94</v>
      </c>
      <c r="C1815">
        <v>100000</v>
      </c>
      <c r="D1815" t="s">
        <v>110</v>
      </c>
      <c r="E1815" t="s">
        <v>6576</v>
      </c>
      <c r="F1815">
        <v>10000</v>
      </c>
      <c r="G1815">
        <v>256</v>
      </c>
      <c r="H1815">
        <v>1</v>
      </c>
      <c r="I1815">
        <v>96</v>
      </c>
      <c r="J1815">
        <v>1</v>
      </c>
      <c r="K1815" t="s">
        <v>85</v>
      </c>
      <c r="L1815">
        <v>13.29</v>
      </c>
      <c r="M1815">
        <v>0</v>
      </c>
      <c r="N1815">
        <v>821246</v>
      </c>
      <c r="O1815">
        <v>1966124</v>
      </c>
      <c r="P1815">
        <v>1146.1400000000001</v>
      </c>
      <c r="Q1815">
        <v>29.63</v>
      </c>
      <c r="R1815">
        <v>8841</v>
      </c>
      <c r="S1815" t="s">
        <v>111</v>
      </c>
      <c r="T1815" t="s">
        <v>87</v>
      </c>
      <c r="U1815">
        <v>81016968</v>
      </c>
      <c r="V1815">
        <v>0</v>
      </c>
      <c r="W1815">
        <v>0</v>
      </c>
      <c r="X1815">
        <v>0</v>
      </c>
      <c r="Y1815">
        <v>0</v>
      </c>
      <c r="Z1815" t="s">
        <v>88</v>
      </c>
      <c r="AA1815" t="s">
        <v>88</v>
      </c>
      <c r="AB1815" t="s">
        <v>89</v>
      </c>
      <c r="AC1815">
        <v>36</v>
      </c>
      <c r="AD1815">
        <v>19.4984</v>
      </c>
      <c r="AE1815">
        <v>832123095</v>
      </c>
      <c r="AF1815">
        <v>0</v>
      </c>
      <c r="AG1815">
        <v>0</v>
      </c>
      <c r="AH1815">
        <v>0</v>
      </c>
      <c r="AI1815" t="s">
        <v>90</v>
      </c>
      <c r="AJ1815" t="s">
        <v>621</v>
      </c>
      <c r="AK1815" t="s">
        <v>622</v>
      </c>
      <c r="AL1815" t="s">
        <v>182</v>
      </c>
      <c r="AM1815" t="str">
        <f t="shared" si="28"/>
        <v>'5.0 5.0' 100000 rq=1</v>
      </c>
    </row>
    <row r="1816" spans="1:39">
      <c r="A1816">
        <v>1815</v>
      </c>
      <c r="B1816" t="s">
        <v>100</v>
      </c>
      <c r="C1816">
        <v>100000</v>
      </c>
      <c r="D1816" t="s">
        <v>110</v>
      </c>
      <c r="E1816" t="s">
        <v>6576</v>
      </c>
      <c r="F1816">
        <v>10000</v>
      </c>
      <c r="G1816">
        <v>256</v>
      </c>
      <c r="H1816">
        <v>1</v>
      </c>
      <c r="I1816">
        <v>18</v>
      </c>
      <c r="J1816">
        <v>2</v>
      </c>
      <c r="K1816" t="s">
        <v>85</v>
      </c>
      <c r="L1816">
        <v>12.58</v>
      </c>
      <c r="M1816">
        <v>0</v>
      </c>
      <c r="N1816">
        <v>878130</v>
      </c>
      <c r="O1816">
        <v>2127704</v>
      </c>
      <c r="P1816">
        <v>233.77</v>
      </c>
      <c r="Q1816">
        <v>9.6</v>
      </c>
      <c r="R1816">
        <v>1933</v>
      </c>
      <c r="S1816" t="s">
        <v>111</v>
      </c>
      <c r="T1816" t="s">
        <v>87</v>
      </c>
      <c r="U1816">
        <v>21918508</v>
      </c>
      <c r="V1816">
        <v>0</v>
      </c>
      <c r="W1816">
        <v>0</v>
      </c>
      <c r="X1816">
        <v>0</v>
      </c>
      <c r="Y1816">
        <v>0</v>
      </c>
      <c r="Z1816" t="s">
        <v>88</v>
      </c>
      <c r="AA1816" t="s">
        <v>88</v>
      </c>
      <c r="AB1816" t="s">
        <v>89</v>
      </c>
      <c r="AC1816">
        <v>33</v>
      </c>
      <c r="AD1816">
        <v>19.430900000000001</v>
      </c>
      <c r="AE1816">
        <v>247713040</v>
      </c>
      <c r="AF1816">
        <v>0</v>
      </c>
      <c r="AG1816">
        <v>0</v>
      </c>
      <c r="AH1816">
        <v>0</v>
      </c>
      <c r="AI1816" t="s">
        <v>90</v>
      </c>
      <c r="AJ1816" t="s">
        <v>1229</v>
      </c>
      <c r="AK1816" t="s">
        <v>1230</v>
      </c>
      <c r="AL1816" t="s">
        <v>1070</v>
      </c>
      <c r="AM1816" t="str">
        <f t="shared" si="28"/>
        <v>'20.0 20.0' 100000 rq=1</v>
      </c>
    </row>
    <row r="1817" spans="1:39">
      <c r="A1817">
        <v>1816</v>
      </c>
      <c r="B1817" t="s">
        <v>82</v>
      </c>
      <c r="C1817">
        <v>100000</v>
      </c>
      <c r="D1817" t="s">
        <v>152</v>
      </c>
      <c r="E1817" t="s">
        <v>6576</v>
      </c>
      <c r="F1817">
        <v>10000</v>
      </c>
      <c r="G1817">
        <v>256</v>
      </c>
      <c r="H1817">
        <v>1</v>
      </c>
      <c r="I1817">
        <v>6</v>
      </c>
      <c r="J1817">
        <v>3</v>
      </c>
      <c r="K1817" t="s">
        <v>85</v>
      </c>
      <c r="L1817">
        <v>11.44</v>
      </c>
      <c r="M1817">
        <v>0</v>
      </c>
      <c r="N1817">
        <v>77410</v>
      </c>
      <c r="O1817">
        <v>310460</v>
      </c>
      <c r="P1817">
        <v>90.4</v>
      </c>
      <c r="Q1817">
        <v>4.66</v>
      </c>
      <c r="R1817">
        <v>830</v>
      </c>
      <c r="S1817" t="s">
        <v>153</v>
      </c>
      <c r="T1817" t="s">
        <v>87</v>
      </c>
      <c r="U1817">
        <v>13822217</v>
      </c>
      <c r="V1817">
        <v>0</v>
      </c>
      <c r="W1817">
        <v>0</v>
      </c>
      <c r="X1817">
        <v>0</v>
      </c>
      <c r="Y1817">
        <v>0</v>
      </c>
      <c r="Z1817" t="s">
        <v>88</v>
      </c>
      <c r="AA1817" t="s">
        <v>88</v>
      </c>
      <c r="AB1817" t="s">
        <v>89</v>
      </c>
      <c r="AC1817">
        <v>35</v>
      </c>
      <c r="AD1817">
        <v>20.495000000000001</v>
      </c>
      <c r="AE1817">
        <v>149677053</v>
      </c>
      <c r="AF1817">
        <v>0</v>
      </c>
      <c r="AG1817">
        <v>0</v>
      </c>
      <c r="AH1817">
        <v>6.2047600000000001E-2</v>
      </c>
      <c r="AI1817" t="s">
        <v>90</v>
      </c>
      <c r="AJ1817" t="s">
        <v>1776</v>
      </c>
      <c r="AK1817" t="s">
        <v>1777</v>
      </c>
      <c r="AL1817" t="s">
        <v>1228</v>
      </c>
      <c r="AM1817" t="str">
        <f t="shared" si="28"/>
        <v>'0.0 0.0' 100000 rq=1</v>
      </c>
    </row>
    <row r="1818" spans="1:39">
      <c r="A1818">
        <v>1817</v>
      </c>
      <c r="B1818" t="s">
        <v>82</v>
      </c>
      <c r="C1818">
        <v>100000</v>
      </c>
      <c r="D1818" t="s">
        <v>152</v>
      </c>
      <c r="E1818" t="s">
        <v>6576</v>
      </c>
      <c r="F1818">
        <v>10000</v>
      </c>
      <c r="G1818">
        <v>256</v>
      </c>
      <c r="H1818">
        <v>0</v>
      </c>
      <c r="I1818">
        <v>36</v>
      </c>
      <c r="J1818">
        <v>3</v>
      </c>
      <c r="K1818" t="s">
        <v>85</v>
      </c>
      <c r="L1818">
        <v>11.37</v>
      </c>
      <c r="M1818">
        <v>0</v>
      </c>
      <c r="N1818">
        <v>79510</v>
      </c>
      <c r="O1818">
        <v>315760</v>
      </c>
      <c r="P1818">
        <v>418.98</v>
      </c>
      <c r="Q1818">
        <v>6.19</v>
      </c>
      <c r="R1818">
        <v>3738</v>
      </c>
      <c r="S1818" t="s">
        <v>153</v>
      </c>
      <c r="T1818" t="s">
        <v>87</v>
      </c>
      <c r="U1818">
        <v>67878957</v>
      </c>
      <c r="V1818">
        <v>0</v>
      </c>
      <c r="W1818">
        <v>0</v>
      </c>
      <c r="X1818">
        <v>0</v>
      </c>
      <c r="Y1818">
        <v>0</v>
      </c>
      <c r="Z1818" t="s">
        <v>88</v>
      </c>
      <c r="AA1818" t="s">
        <v>88</v>
      </c>
      <c r="AB1818" t="s">
        <v>89</v>
      </c>
      <c r="AC1818">
        <v>35</v>
      </c>
      <c r="AD1818">
        <v>19.9178</v>
      </c>
      <c r="AE1818">
        <v>721902539</v>
      </c>
      <c r="AF1818">
        <v>0</v>
      </c>
      <c r="AG1818">
        <v>0</v>
      </c>
      <c r="AH1818">
        <v>3.1391799999999997E-2</v>
      </c>
      <c r="AI1818" t="s">
        <v>90</v>
      </c>
      <c r="AJ1818" t="s">
        <v>1896</v>
      </c>
      <c r="AK1818" t="s">
        <v>1897</v>
      </c>
      <c r="AL1818" t="s">
        <v>739</v>
      </c>
      <c r="AM1818" t="str">
        <f t="shared" si="28"/>
        <v>'0.0 0.0' 100000 rq=0</v>
      </c>
    </row>
    <row r="1819" spans="1:39">
      <c r="A1819">
        <v>1818</v>
      </c>
      <c r="B1819" t="s">
        <v>94</v>
      </c>
      <c r="C1819">
        <v>100000</v>
      </c>
      <c r="D1819" t="s">
        <v>124</v>
      </c>
      <c r="E1819" t="s">
        <v>6576</v>
      </c>
      <c r="F1819">
        <v>10000</v>
      </c>
      <c r="G1819">
        <v>256</v>
      </c>
      <c r="H1819">
        <v>1</v>
      </c>
      <c r="I1819">
        <v>60</v>
      </c>
      <c r="J1819">
        <v>1</v>
      </c>
      <c r="K1819" t="s">
        <v>85</v>
      </c>
      <c r="L1819">
        <v>11.37</v>
      </c>
      <c r="M1819">
        <v>0</v>
      </c>
      <c r="N1819">
        <v>74093</v>
      </c>
      <c r="O1819">
        <v>296836</v>
      </c>
      <c r="P1819">
        <v>688.74</v>
      </c>
      <c r="Q1819">
        <v>5.32</v>
      </c>
      <c r="R1819">
        <v>6099</v>
      </c>
      <c r="S1819" t="s">
        <v>125</v>
      </c>
      <c r="T1819" t="s">
        <v>87</v>
      </c>
      <c r="U1819">
        <v>58978475</v>
      </c>
      <c r="V1819">
        <v>0</v>
      </c>
      <c r="W1819">
        <v>0</v>
      </c>
      <c r="X1819">
        <v>0</v>
      </c>
      <c r="Y1819">
        <v>0</v>
      </c>
      <c r="Z1819" t="s">
        <v>88</v>
      </c>
      <c r="AA1819" t="s">
        <v>88</v>
      </c>
      <c r="AB1819" t="s">
        <v>89</v>
      </c>
      <c r="AC1819">
        <v>37</v>
      </c>
      <c r="AD1819">
        <v>20.173200000000001</v>
      </c>
      <c r="AE1819">
        <v>622056907</v>
      </c>
      <c r="AF1819">
        <v>0</v>
      </c>
      <c r="AG1819">
        <v>0</v>
      </c>
      <c r="AH1819">
        <v>2.8053300000000001</v>
      </c>
      <c r="AI1819" t="s">
        <v>90</v>
      </c>
      <c r="AJ1819" t="s">
        <v>1297</v>
      </c>
      <c r="AK1819" t="s">
        <v>1298</v>
      </c>
      <c r="AL1819" t="s">
        <v>845</v>
      </c>
      <c r="AM1819" t="str">
        <f t="shared" si="28"/>
        <v>'5.0 5.0' 100000 rq=1</v>
      </c>
    </row>
    <row r="1820" spans="1:39">
      <c r="A1820">
        <v>1819</v>
      </c>
      <c r="B1820" t="s">
        <v>94</v>
      </c>
      <c r="C1820">
        <v>100000</v>
      </c>
      <c r="D1820" t="s">
        <v>152</v>
      </c>
      <c r="E1820" t="s">
        <v>6576</v>
      </c>
      <c r="F1820">
        <v>10000</v>
      </c>
      <c r="G1820">
        <v>256</v>
      </c>
      <c r="H1820">
        <v>0</v>
      </c>
      <c r="I1820">
        <v>96</v>
      </c>
      <c r="J1820">
        <v>2</v>
      </c>
      <c r="K1820" t="s">
        <v>85</v>
      </c>
      <c r="L1820">
        <v>11.46</v>
      </c>
      <c r="M1820">
        <v>0</v>
      </c>
      <c r="N1820">
        <v>83771</v>
      </c>
      <c r="O1820">
        <v>324268</v>
      </c>
      <c r="P1820">
        <v>1086.6099999999999</v>
      </c>
      <c r="Q1820">
        <v>4.92</v>
      </c>
      <c r="R1820">
        <v>9523</v>
      </c>
      <c r="S1820" t="s">
        <v>153</v>
      </c>
      <c r="T1820" t="s">
        <v>87</v>
      </c>
      <c r="U1820">
        <v>128612956</v>
      </c>
      <c r="V1820">
        <v>0</v>
      </c>
      <c r="W1820">
        <v>0</v>
      </c>
      <c r="X1820">
        <v>0</v>
      </c>
      <c r="Y1820">
        <v>0</v>
      </c>
      <c r="Z1820" t="s">
        <v>88</v>
      </c>
      <c r="AA1820" t="s">
        <v>88</v>
      </c>
      <c r="AB1820" t="s">
        <v>89</v>
      </c>
      <c r="AC1820">
        <v>36</v>
      </c>
      <c r="AD1820">
        <v>20.283999999999999</v>
      </c>
      <c r="AE1820">
        <v>1318754467</v>
      </c>
      <c r="AF1820">
        <v>0</v>
      </c>
      <c r="AG1820">
        <v>0</v>
      </c>
      <c r="AH1820">
        <v>0.20759900000000001</v>
      </c>
      <c r="AI1820" t="s">
        <v>90</v>
      </c>
      <c r="AJ1820" t="s">
        <v>956</v>
      </c>
      <c r="AK1820" t="s">
        <v>957</v>
      </c>
      <c r="AL1820" t="s">
        <v>231</v>
      </c>
      <c r="AM1820" t="str">
        <f t="shared" si="28"/>
        <v>'5.0 5.0' 100000 rq=0</v>
      </c>
    </row>
    <row r="1821" spans="1:39">
      <c r="A1821">
        <v>1820</v>
      </c>
      <c r="B1821" t="s">
        <v>82</v>
      </c>
      <c r="C1821">
        <v>100000</v>
      </c>
      <c r="D1821" t="s">
        <v>124</v>
      </c>
      <c r="E1821" t="s">
        <v>6576</v>
      </c>
      <c r="F1821">
        <v>10000</v>
      </c>
      <c r="G1821">
        <v>256</v>
      </c>
      <c r="H1821">
        <v>0</v>
      </c>
      <c r="I1821">
        <v>168</v>
      </c>
      <c r="J1821">
        <v>4</v>
      </c>
      <c r="K1821" t="s">
        <v>85</v>
      </c>
      <c r="L1821">
        <v>11.4</v>
      </c>
      <c r="M1821">
        <v>0</v>
      </c>
      <c r="N1821">
        <v>79478</v>
      </c>
      <c r="O1821">
        <v>312500</v>
      </c>
      <c r="P1821">
        <v>1856.74</v>
      </c>
      <c r="Q1821">
        <v>4.5599999999999996</v>
      </c>
      <c r="R1821">
        <v>16325</v>
      </c>
      <c r="S1821" t="s">
        <v>125</v>
      </c>
      <c r="T1821" t="s">
        <v>87</v>
      </c>
      <c r="U1821">
        <v>251942035</v>
      </c>
      <c r="V1821">
        <v>0</v>
      </c>
      <c r="W1821">
        <v>0</v>
      </c>
      <c r="X1821">
        <v>0</v>
      </c>
      <c r="Y1821">
        <v>0</v>
      </c>
      <c r="Z1821" t="s">
        <v>88</v>
      </c>
      <c r="AA1821" t="s">
        <v>88</v>
      </c>
      <c r="AB1821" t="s">
        <v>89</v>
      </c>
      <c r="AC1821">
        <v>33</v>
      </c>
      <c r="AD1821">
        <v>19.094999999999999</v>
      </c>
      <c r="AE1821">
        <v>2546850736</v>
      </c>
      <c r="AF1821">
        <v>0</v>
      </c>
      <c r="AG1821">
        <v>0</v>
      </c>
      <c r="AH1821">
        <v>0.26287500000000003</v>
      </c>
      <c r="AI1821" t="s">
        <v>90</v>
      </c>
      <c r="AJ1821" t="s">
        <v>1552</v>
      </c>
      <c r="AK1821" t="s">
        <v>1553</v>
      </c>
      <c r="AL1821" t="s">
        <v>1336</v>
      </c>
      <c r="AM1821" t="str">
        <f t="shared" si="28"/>
        <v>'0.0 0.0' 100000 rq=0</v>
      </c>
    </row>
    <row r="1822" spans="1:39">
      <c r="A1822">
        <v>1821</v>
      </c>
      <c r="B1822" t="s">
        <v>82</v>
      </c>
      <c r="C1822">
        <v>100000</v>
      </c>
      <c r="D1822" t="s">
        <v>6577</v>
      </c>
      <c r="E1822" t="s">
        <v>6576</v>
      </c>
      <c r="F1822">
        <v>10000</v>
      </c>
      <c r="G1822">
        <v>256</v>
      </c>
      <c r="H1822">
        <v>1</v>
      </c>
      <c r="I1822">
        <v>144</v>
      </c>
      <c r="J1822">
        <v>2</v>
      </c>
      <c r="K1822" t="s">
        <v>85</v>
      </c>
      <c r="L1822">
        <v>11.43</v>
      </c>
      <c r="M1822">
        <v>0</v>
      </c>
      <c r="N1822">
        <v>89333</v>
      </c>
      <c r="O1822">
        <v>338104</v>
      </c>
      <c r="P1822">
        <v>1600.87</v>
      </c>
      <c r="Q1822">
        <v>6.42</v>
      </c>
      <c r="R1822">
        <v>14051</v>
      </c>
      <c r="S1822" t="s">
        <v>6578</v>
      </c>
      <c r="T1822" t="s">
        <v>87</v>
      </c>
      <c r="U1822">
        <v>159900459</v>
      </c>
      <c r="V1822">
        <v>0</v>
      </c>
      <c r="W1822">
        <v>0</v>
      </c>
      <c r="X1822">
        <v>0</v>
      </c>
      <c r="Y1822">
        <v>0</v>
      </c>
      <c r="Z1822" t="s">
        <v>88</v>
      </c>
      <c r="AA1822" t="s">
        <v>88</v>
      </c>
      <c r="AB1822" t="s">
        <v>89</v>
      </c>
      <c r="AC1822">
        <v>34</v>
      </c>
      <c r="AD1822">
        <v>19.2971</v>
      </c>
      <c r="AE1822">
        <v>1628595710</v>
      </c>
      <c r="AF1822">
        <v>0</v>
      </c>
      <c r="AG1822">
        <v>0</v>
      </c>
      <c r="AH1822">
        <v>0</v>
      </c>
      <c r="AI1822" t="s">
        <v>90</v>
      </c>
      <c r="AJ1822" t="s">
        <v>1026</v>
      </c>
      <c r="AK1822" t="s">
        <v>1027</v>
      </c>
      <c r="AL1822" t="s">
        <v>6661</v>
      </c>
      <c r="AM1822" t="str">
        <f t="shared" si="28"/>
        <v>'0.0 0.0' 100000 rq=1</v>
      </c>
    </row>
    <row r="1823" spans="1:39">
      <c r="A1823">
        <v>1822</v>
      </c>
      <c r="B1823" t="s">
        <v>100</v>
      </c>
      <c r="C1823">
        <v>100000</v>
      </c>
      <c r="D1823" t="s">
        <v>124</v>
      </c>
      <c r="E1823" t="s">
        <v>6576</v>
      </c>
      <c r="F1823">
        <v>10000</v>
      </c>
      <c r="G1823">
        <v>256</v>
      </c>
      <c r="H1823">
        <v>0</v>
      </c>
      <c r="I1823">
        <v>190</v>
      </c>
      <c r="J1823">
        <v>5</v>
      </c>
      <c r="K1823" t="s">
        <v>85</v>
      </c>
      <c r="L1823">
        <v>11.39</v>
      </c>
      <c r="M1823">
        <v>0</v>
      </c>
      <c r="N1823">
        <v>80844</v>
      </c>
      <c r="O1823">
        <v>313904</v>
      </c>
      <c r="P1823">
        <v>2084.96</v>
      </c>
      <c r="Q1823">
        <v>7.03</v>
      </c>
      <c r="R1823">
        <v>18360</v>
      </c>
      <c r="S1823" t="s">
        <v>125</v>
      </c>
      <c r="T1823" t="s">
        <v>87</v>
      </c>
      <c r="U1823">
        <v>82655421</v>
      </c>
      <c r="V1823">
        <v>0</v>
      </c>
      <c r="W1823">
        <v>0</v>
      </c>
      <c r="X1823">
        <v>0</v>
      </c>
      <c r="Y1823">
        <v>0</v>
      </c>
      <c r="Z1823" t="s">
        <v>88</v>
      </c>
      <c r="AA1823" t="s">
        <v>88</v>
      </c>
      <c r="AB1823" t="s">
        <v>89</v>
      </c>
      <c r="AC1823">
        <v>34</v>
      </c>
      <c r="AD1823">
        <v>18.831800000000001</v>
      </c>
      <c r="AE1823">
        <v>856583473</v>
      </c>
      <c r="AF1823">
        <v>0</v>
      </c>
      <c r="AG1823">
        <v>0</v>
      </c>
      <c r="AH1823">
        <v>2.0716899999999998</v>
      </c>
      <c r="AI1823" t="s">
        <v>90</v>
      </c>
      <c r="AJ1823" t="s">
        <v>607</v>
      </c>
      <c r="AK1823" t="s">
        <v>608</v>
      </c>
      <c r="AL1823" t="s">
        <v>409</v>
      </c>
      <c r="AM1823" t="str">
        <f t="shared" si="28"/>
        <v>'20.0 20.0' 100000 rq=0</v>
      </c>
    </row>
    <row r="1824" spans="1:39">
      <c r="A1824">
        <v>1823</v>
      </c>
      <c r="B1824" t="s">
        <v>94</v>
      </c>
      <c r="C1824">
        <v>100000</v>
      </c>
      <c r="D1824" t="s">
        <v>124</v>
      </c>
      <c r="E1824" t="s">
        <v>6576</v>
      </c>
      <c r="F1824">
        <v>10000</v>
      </c>
      <c r="G1824">
        <v>256</v>
      </c>
      <c r="H1824">
        <v>0</v>
      </c>
      <c r="I1824">
        <v>36</v>
      </c>
      <c r="J1824">
        <v>2</v>
      </c>
      <c r="K1824" t="s">
        <v>85</v>
      </c>
      <c r="L1824">
        <v>11.36</v>
      </c>
      <c r="M1824">
        <v>0</v>
      </c>
      <c r="N1824">
        <v>73455</v>
      </c>
      <c r="O1824">
        <v>295980</v>
      </c>
      <c r="P1824">
        <v>422.89</v>
      </c>
      <c r="Q1824">
        <v>5.01</v>
      </c>
      <c r="R1824">
        <v>3764</v>
      </c>
      <c r="S1824" t="s">
        <v>125</v>
      </c>
      <c r="T1824" t="s">
        <v>87</v>
      </c>
      <c r="U1824">
        <v>64867723</v>
      </c>
      <c r="V1824">
        <v>0</v>
      </c>
      <c r="W1824">
        <v>0</v>
      </c>
      <c r="X1824">
        <v>0</v>
      </c>
      <c r="Y1824">
        <v>0</v>
      </c>
      <c r="Z1824" t="s">
        <v>88</v>
      </c>
      <c r="AA1824" t="s">
        <v>88</v>
      </c>
      <c r="AB1824" t="s">
        <v>89</v>
      </c>
      <c r="AC1824">
        <v>36</v>
      </c>
      <c r="AD1824">
        <v>20.624099999999999</v>
      </c>
      <c r="AE1824">
        <v>694182038</v>
      </c>
      <c r="AF1824">
        <v>0</v>
      </c>
      <c r="AG1824">
        <v>0</v>
      </c>
      <c r="AH1824">
        <v>9.7932900000000003E-2</v>
      </c>
      <c r="AI1824" t="s">
        <v>90</v>
      </c>
      <c r="AJ1824" t="s">
        <v>1272</v>
      </c>
      <c r="AK1824" t="s">
        <v>1273</v>
      </c>
      <c r="AL1824" t="s">
        <v>176</v>
      </c>
      <c r="AM1824" t="str">
        <f t="shared" si="28"/>
        <v>'5.0 5.0' 100000 rq=0</v>
      </c>
    </row>
    <row r="1825" spans="1:39">
      <c r="A1825">
        <v>1824</v>
      </c>
      <c r="B1825" t="s">
        <v>82</v>
      </c>
      <c r="C1825">
        <v>100000</v>
      </c>
      <c r="D1825" t="s">
        <v>124</v>
      </c>
      <c r="E1825" t="s">
        <v>6576</v>
      </c>
      <c r="F1825">
        <v>10000</v>
      </c>
      <c r="G1825">
        <v>256</v>
      </c>
      <c r="H1825">
        <v>0</v>
      </c>
      <c r="I1825">
        <v>24</v>
      </c>
      <c r="J1825">
        <v>5</v>
      </c>
      <c r="K1825" t="s">
        <v>85</v>
      </c>
      <c r="L1825">
        <v>11.32</v>
      </c>
      <c r="M1825">
        <v>0</v>
      </c>
      <c r="N1825">
        <v>72846</v>
      </c>
      <c r="O1825">
        <v>294180</v>
      </c>
      <c r="P1825">
        <v>288.83</v>
      </c>
      <c r="Q1825">
        <v>4.9800000000000004</v>
      </c>
      <c r="R1825">
        <v>2594</v>
      </c>
      <c r="S1825" t="s">
        <v>125</v>
      </c>
      <c r="T1825" t="s">
        <v>87</v>
      </c>
      <c r="U1825">
        <v>53090749</v>
      </c>
      <c r="V1825">
        <v>0</v>
      </c>
      <c r="W1825">
        <v>0</v>
      </c>
      <c r="X1825">
        <v>0</v>
      </c>
      <c r="Y1825">
        <v>0</v>
      </c>
      <c r="Z1825" t="s">
        <v>88</v>
      </c>
      <c r="AA1825" t="s">
        <v>88</v>
      </c>
      <c r="AB1825" t="s">
        <v>89</v>
      </c>
      <c r="AC1825">
        <v>36</v>
      </c>
      <c r="AD1825">
        <v>19.325700000000001</v>
      </c>
      <c r="AE1825">
        <v>573179749</v>
      </c>
      <c r="AF1825">
        <v>0</v>
      </c>
      <c r="AG1825">
        <v>0</v>
      </c>
      <c r="AH1825">
        <v>1.9047000000000001E-2</v>
      </c>
      <c r="AI1825" t="s">
        <v>90</v>
      </c>
      <c r="AJ1825" t="s">
        <v>353</v>
      </c>
      <c r="AK1825" t="s">
        <v>354</v>
      </c>
      <c r="AL1825" t="s">
        <v>2841</v>
      </c>
      <c r="AM1825" t="str">
        <f t="shared" si="28"/>
        <v>'0.0 0.0' 100000 rq=0</v>
      </c>
    </row>
    <row r="1826" spans="1:39">
      <c r="A1826">
        <v>1825</v>
      </c>
      <c r="B1826" t="s">
        <v>94</v>
      </c>
      <c r="C1826">
        <v>100000</v>
      </c>
      <c r="D1826" t="s">
        <v>6577</v>
      </c>
      <c r="E1826" t="s">
        <v>6576</v>
      </c>
      <c r="F1826">
        <v>10000</v>
      </c>
      <c r="G1826">
        <v>256</v>
      </c>
      <c r="H1826">
        <v>0</v>
      </c>
      <c r="I1826">
        <v>1</v>
      </c>
      <c r="J1826">
        <v>5</v>
      </c>
      <c r="K1826" t="s">
        <v>85</v>
      </c>
      <c r="L1826">
        <v>11.35</v>
      </c>
      <c r="M1826">
        <v>0</v>
      </c>
      <c r="N1826">
        <v>77165</v>
      </c>
      <c r="O1826">
        <v>309696</v>
      </c>
      <c r="P1826">
        <v>37.07</v>
      </c>
      <c r="Q1826">
        <v>5.2</v>
      </c>
      <c r="R1826">
        <v>372</v>
      </c>
      <c r="S1826" t="s">
        <v>6578</v>
      </c>
      <c r="T1826" t="s">
        <v>87</v>
      </c>
      <c r="U1826">
        <v>2952026</v>
      </c>
      <c r="V1826">
        <v>0</v>
      </c>
      <c r="W1826">
        <v>0</v>
      </c>
      <c r="X1826">
        <v>0</v>
      </c>
      <c r="Y1826">
        <v>0</v>
      </c>
      <c r="Z1826" t="s">
        <v>88</v>
      </c>
      <c r="AA1826" t="s">
        <v>88</v>
      </c>
      <c r="AB1826" t="s">
        <v>89</v>
      </c>
      <c r="AC1826">
        <v>34</v>
      </c>
      <c r="AD1826">
        <v>19.321000000000002</v>
      </c>
      <c r="AE1826">
        <v>31957800</v>
      </c>
      <c r="AF1826">
        <v>0</v>
      </c>
      <c r="AG1826">
        <v>0</v>
      </c>
      <c r="AH1826">
        <v>0</v>
      </c>
      <c r="AI1826" t="s">
        <v>90</v>
      </c>
      <c r="AJ1826" t="s">
        <v>1650</v>
      </c>
      <c r="AK1826" t="s">
        <v>1651</v>
      </c>
      <c r="AL1826" t="s">
        <v>6644</v>
      </c>
      <c r="AM1826" t="str">
        <f t="shared" si="28"/>
        <v>'5.0 5.0' 100000 rq=0</v>
      </c>
    </row>
    <row r="1827" spans="1:39">
      <c r="A1827">
        <v>1826</v>
      </c>
      <c r="B1827" t="s">
        <v>94</v>
      </c>
      <c r="C1827">
        <v>100000</v>
      </c>
      <c r="D1827" t="s">
        <v>124</v>
      </c>
      <c r="E1827" t="s">
        <v>6576</v>
      </c>
      <c r="F1827">
        <v>10000</v>
      </c>
      <c r="G1827">
        <v>256</v>
      </c>
      <c r="H1827">
        <v>0</v>
      </c>
      <c r="I1827">
        <v>18</v>
      </c>
      <c r="J1827">
        <v>6</v>
      </c>
      <c r="K1827" t="s">
        <v>85</v>
      </c>
      <c r="L1827">
        <v>11.36</v>
      </c>
      <c r="M1827">
        <v>0</v>
      </c>
      <c r="N1827">
        <v>72679</v>
      </c>
      <c r="O1827">
        <v>293800</v>
      </c>
      <c r="P1827">
        <v>225.2</v>
      </c>
      <c r="Q1827">
        <v>5.26</v>
      </c>
      <c r="R1827">
        <v>2028</v>
      </c>
      <c r="S1827" t="s">
        <v>125</v>
      </c>
      <c r="T1827" t="s">
        <v>87</v>
      </c>
      <c r="U1827">
        <v>41967302</v>
      </c>
      <c r="V1827">
        <v>0</v>
      </c>
      <c r="W1827">
        <v>0</v>
      </c>
      <c r="X1827">
        <v>0</v>
      </c>
      <c r="Y1827">
        <v>0</v>
      </c>
      <c r="Z1827" t="s">
        <v>88</v>
      </c>
      <c r="AA1827" t="s">
        <v>88</v>
      </c>
      <c r="AB1827" t="s">
        <v>89</v>
      </c>
      <c r="AC1827">
        <v>33</v>
      </c>
      <c r="AD1827">
        <v>19.699000000000002</v>
      </c>
      <c r="AE1827">
        <v>454690258</v>
      </c>
      <c r="AF1827">
        <v>0</v>
      </c>
      <c r="AG1827">
        <v>0</v>
      </c>
      <c r="AH1827">
        <v>1.41674E-2</v>
      </c>
      <c r="AI1827" t="s">
        <v>90</v>
      </c>
      <c r="AJ1827" t="s">
        <v>1065</v>
      </c>
      <c r="AK1827" t="s">
        <v>1066</v>
      </c>
      <c r="AL1827" t="s">
        <v>346</v>
      </c>
      <c r="AM1827" t="str">
        <f t="shared" si="28"/>
        <v>'5.0 5.0' 100000 rq=0</v>
      </c>
    </row>
    <row r="1828" spans="1:39">
      <c r="A1828">
        <v>1827</v>
      </c>
      <c r="B1828" t="s">
        <v>82</v>
      </c>
      <c r="C1828">
        <v>100000</v>
      </c>
      <c r="D1828" t="s">
        <v>95</v>
      </c>
      <c r="E1828" t="s">
        <v>6576</v>
      </c>
      <c r="F1828">
        <v>10000</v>
      </c>
      <c r="G1828">
        <v>256</v>
      </c>
      <c r="H1828">
        <v>0</v>
      </c>
      <c r="I1828">
        <v>12</v>
      </c>
      <c r="J1828">
        <v>2</v>
      </c>
      <c r="K1828" t="s">
        <v>85</v>
      </c>
      <c r="L1828">
        <v>11.34</v>
      </c>
      <c r="M1828">
        <v>0</v>
      </c>
      <c r="N1828">
        <v>72871</v>
      </c>
      <c r="O1828">
        <v>295164</v>
      </c>
      <c r="P1828">
        <v>159.55000000000001</v>
      </c>
      <c r="Q1828">
        <v>5.17</v>
      </c>
      <c r="R1828">
        <v>1451</v>
      </c>
      <c r="S1828" t="s">
        <v>96</v>
      </c>
      <c r="T1828" t="s">
        <v>87</v>
      </c>
      <c r="U1828">
        <v>29067932</v>
      </c>
      <c r="V1828">
        <v>0</v>
      </c>
      <c r="W1828">
        <v>0</v>
      </c>
      <c r="X1828">
        <v>0</v>
      </c>
      <c r="Y1828">
        <v>0</v>
      </c>
      <c r="Z1828" t="s">
        <v>88</v>
      </c>
      <c r="AA1828" t="s">
        <v>88</v>
      </c>
      <c r="AB1828" t="s">
        <v>89</v>
      </c>
      <c r="AC1828">
        <v>35</v>
      </c>
      <c r="AD1828">
        <v>19.953499999999998</v>
      </c>
      <c r="AE1828">
        <v>291593012</v>
      </c>
      <c r="AF1828">
        <v>0</v>
      </c>
      <c r="AG1828">
        <v>0</v>
      </c>
      <c r="AH1828">
        <v>1.30379E-2</v>
      </c>
      <c r="AI1828" t="s">
        <v>90</v>
      </c>
      <c r="AJ1828" t="s">
        <v>790</v>
      </c>
      <c r="AK1828" t="s">
        <v>791</v>
      </c>
      <c r="AL1828" t="s">
        <v>660</v>
      </c>
      <c r="AM1828" t="str">
        <f t="shared" si="28"/>
        <v>'0.0 0.0' 100000 rq=0</v>
      </c>
    </row>
    <row r="1829" spans="1:39">
      <c r="A1829">
        <v>1828</v>
      </c>
      <c r="B1829" t="s">
        <v>82</v>
      </c>
      <c r="C1829">
        <v>100000</v>
      </c>
      <c r="D1829" t="s">
        <v>6577</v>
      </c>
      <c r="E1829" t="s">
        <v>6576</v>
      </c>
      <c r="F1829">
        <v>10000</v>
      </c>
      <c r="G1829">
        <v>256</v>
      </c>
      <c r="H1829">
        <v>1</v>
      </c>
      <c r="I1829">
        <v>72</v>
      </c>
      <c r="J1829">
        <v>4</v>
      </c>
      <c r="K1829" t="s">
        <v>85</v>
      </c>
      <c r="L1829">
        <v>11.46</v>
      </c>
      <c r="M1829">
        <v>0</v>
      </c>
      <c r="N1829">
        <v>81697</v>
      </c>
      <c r="O1829">
        <v>320632</v>
      </c>
      <c r="P1829">
        <v>819.09</v>
      </c>
      <c r="Q1829">
        <v>5.89</v>
      </c>
      <c r="R1829">
        <v>7195</v>
      </c>
      <c r="S1829" t="s">
        <v>6578</v>
      </c>
      <c r="T1829" t="s">
        <v>87</v>
      </c>
      <c r="U1829">
        <v>97473089</v>
      </c>
      <c r="V1829">
        <v>0</v>
      </c>
      <c r="W1829">
        <v>0</v>
      </c>
      <c r="X1829">
        <v>0</v>
      </c>
      <c r="Y1829">
        <v>0</v>
      </c>
      <c r="Z1829" t="s">
        <v>88</v>
      </c>
      <c r="AA1829" t="s">
        <v>88</v>
      </c>
      <c r="AB1829" t="s">
        <v>89</v>
      </c>
      <c r="AC1829">
        <v>35</v>
      </c>
      <c r="AD1829">
        <v>19.474900000000002</v>
      </c>
      <c r="AE1829">
        <v>1010235281</v>
      </c>
      <c r="AF1829">
        <v>0</v>
      </c>
      <c r="AG1829">
        <v>0</v>
      </c>
      <c r="AH1829">
        <v>0</v>
      </c>
      <c r="AI1829" t="s">
        <v>90</v>
      </c>
      <c r="AJ1829" t="s">
        <v>1829</v>
      </c>
      <c r="AK1829" t="s">
        <v>1830</v>
      </c>
      <c r="AL1829" t="s">
        <v>6592</v>
      </c>
      <c r="AM1829" t="str">
        <f t="shared" si="28"/>
        <v>'0.0 0.0' 100000 rq=1</v>
      </c>
    </row>
    <row r="1830" spans="1:39">
      <c r="A1830">
        <v>1829</v>
      </c>
      <c r="B1830" t="s">
        <v>82</v>
      </c>
      <c r="C1830">
        <v>100000</v>
      </c>
      <c r="D1830" t="s">
        <v>152</v>
      </c>
      <c r="E1830" t="s">
        <v>6576</v>
      </c>
      <c r="F1830">
        <v>10000</v>
      </c>
      <c r="G1830">
        <v>256</v>
      </c>
      <c r="H1830">
        <v>0</v>
      </c>
      <c r="I1830">
        <v>1</v>
      </c>
      <c r="J1830">
        <v>2</v>
      </c>
      <c r="K1830" t="s">
        <v>85</v>
      </c>
      <c r="L1830">
        <v>11.27</v>
      </c>
      <c r="M1830">
        <v>0</v>
      </c>
      <c r="N1830">
        <v>77143</v>
      </c>
      <c r="O1830">
        <v>309872</v>
      </c>
      <c r="P1830">
        <v>41.24</v>
      </c>
      <c r="Q1830">
        <v>4.53</v>
      </c>
      <c r="R1830">
        <v>406</v>
      </c>
      <c r="S1830" t="s">
        <v>153</v>
      </c>
      <c r="T1830" t="s">
        <v>87</v>
      </c>
      <c r="U1830">
        <v>2992253</v>
      </c>
      <c r="V1830">
        <v>0</v>
      </c>
      <c r="W1830">
        <v>0</v>
      </c>
      <c r="X1830">
        <v>0</v>
      </c>
      <c r="Y1830">
        <v>0</v>
      </c>
      <c r="Z1830" t="s">
        <v>88</v>
      </c>
      <c r="AA1830" t="s">
        <v>88</v>
      </c>
      <c r="AB1830" t="s">
        <v>89</v>
      </c>
      <c r="AC1830">
        <v>35</v>
      </c>
      <c r="AD1830">
        <v>19.374400000000001</v>
      </c>
      <c r="AE1830">
        <v>32213982</v>
      </c>
      <c r="AF1830">
        <v>0</v>
      </c>
      <c r="AG1830">
        <v>0</v>
      </c>
      <c r="AH1830">
        <v>5.0117399999999998E-3</v>
      </c>
      <c r="AI1830" t="s">
        <v>90</v>
      </c>
      <c r="AJ1830" t="s">
        <v>1738</v>
      </c>
      <c r="AK1830" t="s">
        <v>1739</v>
      </c>
      <c r="AL1830" t="s">
        <v>188</v>
      </c>
      <c r="AM1830" t="str">
        <f t="shared" si="28"/>
        <v>'0.0 0.0' 100000 rq=0</v>
      </c>
    </row>
    <row r="1831" spans="1:39">
      <c r="A1831">
        <v>1830</v>
      </c>
      <c r="B1831" t="s">
        <v>94</v>
      </c>
      <c r="C1831">
        <v>100000</v>
      </c>
      <c r="D1831" t="s">
        <v>95</v>
      </c>
      <c r="E1831" t="s">
        <v>6576</v>
      </c>
      <c r="F1831">
        <v>10000</v>
      </c>
      <c r="G1831">
        <v>256</v>
      </c>
      <c r="H1831">
        <v>0</v>
      </c>
      <c r="I1831">
        <v>24</v>
      </c>
      <c r="J1831">
        <v>1</v>
      </c>
      <c r="K1831" t="s">
        <v>85</v>
      </c>
      <c r="L1831">
        <v>11.33</v>
      </c>
      <c r="M1831">
        <v>0</v>
      </c>
      <c r="N1831">
        <v>73415</v>
      </c>
      <c r="O1831">
        <v>296220</v>
      </c>
      <c r="P1831">
        <v>287.5</v>
      </c>
      <c r="Q1831">
        <v>5.25</v>
      </c>
      <c r="R1831">
        <v>2582</v>
      </c>
      <c r="S1831" t="s">
        <v>96</v>
      </c>
      <c r="T1831" t="s">
        <v>87</v>
      </c>
      <c r="U1831">
        <v>10252398</v>
      </c>
      <c r="V1831">
        <v>0</v>
      </c>
      <c r="W1831">
        <v>0</v>
      </c>
      <c r="X1831">
        <v>0</v>
      </c>
      <c r="Y1831">
        <v>0</v>
      </c>
      <c r="Z1831" t="s">
        <v>88</v>
      </c>
      <c r="AA1831" t="s">
        <v>88</v>
      </c>
      <c r="AB1831" t="s">
        <v>89</v>
      </c>
      <c r="AC1831">
        <v>40</v>
      </c>
      <c r="AD1831">
        <v>20.514299999999999</v>
      </c>
      <c r="AE1831">
        <v>103699833</v>
      </c>
      <c r="AF1831">
        <v>0</v>
      </c>
      <c r="AG1831">
        <v>0</v>
      </c>
      <c r="AH1831">
        <v>0.17860500000000001</v>
      </c>
      <c r="AI1831" t="s">
        <v>90</v>
      </c>
      <c r="AJ1831" t="s">
        <v>1954</v>
      </c>
      <c r="AK1831" t="s">
        <v>1955</v>
      </c>
      <c r="AL1831" t="s">
        <v>853</v>
      </c>
      <c r="AM1831" t="str">
        <f t="shared" si="28"/>
        <v>'5.0 5.0' 100000 rq=0</v>
      </c>
    </row>
    <row r="1832" spans="1:39">
      <c r="A1832">
        <v>1831</v>
      </c>
      <c r="B1832" t="s">
        <v>100</v>
      </c>
      <c r="C1832">
        <v>100000</v>
      </c>
      <c r="D1832" t="s">
        <v>6577</v>
      </c>
      <c r="E1832" t="s">
        <v>6576</v>
      </c>
      <c r="F1832">
        <v>10000</v>
      </c>
      <c r="G1832">
        <v>256</v>
      </c>
      <c r="H1832">
        <v>0</v>
      </c>
      <c r="I1832">
        <v>24</v>
      </c>
      <c r="J1832">
        <v>2</v>
      </c>
      <c r="K1832" t="s">
        <v>85</v>
      </c>
      <c r="L1832">
        <v>11.36</v>
      </c>
      <c r="M1832">
        <v>0</v>
      </c>
      <c r="N1832">
        <v>79530</v>
      </c>
      <c r="O1832">
        <v>313800</v>
      </c>
      <c r="P1832">
        <v>291.33</v>
      </c>
      <c r="Q1832">
        <v>2.78</v>
      </c>
      <c r="R1832">
        <v>2587</v>
      </c>
      <c r="S1832" t="s">
        <v>6578</v>
      </c>
      <c r="T1832" t="s">
        <v>87</v>
      </c>
      <c r="U1832">
        <v>49917021</v>
      </c>
      <c r="V1832">
        <v>0</v>
      </c>
      <c r="W1832">
        <v>0</v>
      </c>
      <c r="X1832">
        <v>0</v>
      </c>
      <c r="Y1832">
        <v>0</v>
      </c>
      <c r="Z1832" t="s">
        <v>88</v>
      </c>
      <c r="AA1832" t="s">
        <v>88</v>
      </c>
      <c r="AB1832" t="s">
        <v>89</v>
      </c>
      <c r="AC1832">
        <v>35</v>
      </c>
      <c r="AD1832">
        <v>18.962</v>
      </c>
      <c r="AE1832">
        <v>538359042</v>
      </c>
      <c r="AF1832">
        <v>0</v>
      </c>
      <c r="AG1832">
        <v>0</v>
      </c>
      <c r="AH1832">
        <v>0</v>
      </c>
      <c r="AI1832" t="s">
        <v>90</v>
      </c>
      <c r="AJ1832" t="s">
        <v>1250</v>
      </c>
      <c r="AK1832" t="s">
        <v>1251</v>
      </c>
      <c r="AL1832" t="s">
        <v>6587</v>
      </c>
      <c r="AM1832" t="str">
        <f t="shared" si="28"/>
        <v>'20.0 20.0' 100000 rq=0</v>
      </c>
    </row>
    <row r="1833" spans="1:39">
      <c r="A1833">
        <v>1832</v>
      </c>
      <c r="B1833" t="s">
        <v>82</v>
      </c>
      <c r="C1833">
        <v>100000</v>
      </c>
      <c r="D1833" t="s">
        <v>110</v>
      </c>
      <c r="E1833" t="s">
        <v>6576</v>
      </c>
      <c r="F1833">
        <v>10000</v>
      </c>
      <c r="G1833">
        <v>256</v>
      </c>
      <c r="H1833">
        <v>1</v>
      </c>
      <c r="I1833">
        <v>144</v>
      </c>
      <c r="J1833">
        <v>5</v>
      </c>
      <c r="K1833" t="s">
        <v>85</v>
      </c>
      <c r="L1833">
        <v>11.51</v>
      </c>
      <c r="M1833">
        <v>0</v>
      </c>
      <c r="N1833">
        <v>89777</v>
      </c>
      <c r="O1833">
        <v>338972</v>
      </c>
      <c r="P1833">
        <v>1616.74</v>
      </c>
      <c r="Q1833">
        <v>5.36</v>
      </c>
      <c r="R1833">
        <v>14088</v>
      </c>
      <c r="S1833" t="s">
        <v>111</v>
      </c>
      <c r="T1833" t="s">
        <v>87</v>
      </c>
      <c r="U1833">
        <v>176089758</v>
      </c>
      <c r="V1833">
        <v>0</v>
      </c>
      <c r="W1833">
        <v>0</v>
      </c>
      <c r="X1833">
        <v>0</v>
      </c>
      <c r="Y1833">
        <v>0</v>
      </c>
      <c r="Z1833" t="s">
        <v>88</v>
      </c>
      <c r="AA1833" t="s">
        <v>88</v>
      </c>
      <c r="AB1833" t="s">
        <v>89</v>
      </c>
      <c r="AC1833">
        <v>35</v>
      </c>
      <c r="AD1833">
        <v>19.654699999999998</v>
      </c>
      <c r="AE1833">
        <v>1784112519</v>
      </c>
      <c r="AF1833">
        <v>0</v>
      </c>
      <c r="AG1833">
        <v>0</v>
      </c>
      <c r="AH1833">
        <v>0</v>
      </c>
      <c r="AI1833" t="s">
        <v>90</v>
      </c>
      <c r="AJ1833" t="s">
        <v>1719</v>
      </c>
      <c r="AK1833" t="s">
        <v>1720</v>
      </c>
      <c r="AL1833" t="s">
        <v>459</v>
      </c>
      <c r="AM1833" t="str">
        <f t="shared" si="28"/>
        <v>'0.0 0.0' 100000 rq=1</v>
      </c>
    </row>
    <row r="1834" spans="1:39">
      <c r="A1834">
        <v>1833</v>
      </c>
      <c r="B1834" t="s">
        <v>82</v>
      </c>
      <c r="C1834">
        <v>100000</v>
      </c>
      <c r="D1834" t="s">
        <v>124</v>
      </c>
      <c r="E1834" t="s">
        <v>6576</v>
      </c>
      <c r="F1834">
        <v>10000</v>
      </c>
      <c r="G1834">
        <v>256</v>
      </c>
      <c r="H1834">
        <v>1</v>
      </c>
      <c r="I1834">
        <v>1</v>
      </c>
      <c r="J1834">
        <v>6</v>
      </c>
      <c r="K1834" t="s">
        <v>85</v>
      </c>
      <c r="L1834">
        <v>11.43</v>
      </c>
      <c r="M1834">
        <v>0</v>
      </c>
      <c r="N1834">
        <v>72171</v>
      </c>
      <c r="O1834">
        <v>292932</v>
      </c>
      <c r="P1834">
        <v>36.81</v>
      </c>
      <c r="Q1834">
        <v>5.01</v>
      </c>
      <c r="R1834">
        <v>365</v>
      </c>
      <c r="S1834" t="s">
        <v>125</v>
      </c>
      <c r="T1834" t="s">
        <v>87</v>
      </c>
      <c r="U1834">
        <v>30230</v>
      </c>
      <c r="V1834">
        <v>0</v>
      </c>
      <c r="W1834">
        <v>0</v>
      </c>
      <c r="X1834">
        <v>0</v>
      </c>
      <c r="Y1834">
        <v>0</v>
      </c>
      <c r="Z1834" t="s">
        <v>88</v>
      </c>
      <c r="AA1834" t="s">
        <v>88</v>
      </c>
      <c r="AB1834" t="s">
        <v>89</v>
      </c>
      <c r="AC1834">
        <v>36</v>
      </c>
      <c r="AD1834">
        <v>19.5153</v>
      </c>
      <c r="AE1834">
        <v>2991269</v>
      </c>
      <c r="AF1834">
        <v>0</v>
      </c>
      <c r="AG1834">
        <v>0</v>
      </c>
      <c r="AH1834">
        <v>0.50228300000000004</v>
      </c>
      <c r="AI1834" t="s">
        <v>90</v>
      </c>
      <c r="AJ1834" t="s">
        <v>1833</v>
      </c>
      <c r="AK1834" t="s">
        <v>1834</v>
      </c>
      <c r="AL1834" t="s">
        <v>2309</v>
      </c>
      <c r="AM1834" t="str">
        <f t="shared" si="28"/>
        <v>'0.0 0.0' 100000 rq=1</v>
      </c>
    </row>
    <row r="1835" spans="1:39">
      <c r="A1835">
        <v>1834</v>
      </c>
      <c r="B1835" t="s">
        <v>100</v>
      </c>
      <c r="C1835">
        <v>100000</v>
      </c>
      <c r="D1835" t="s">
        <v>6577</v>
      </c>
      <c r="E1835" t="s">
        <v>6576</v>
      </c>
      <c r="F1835">
        <v>10000</v>
      </c>
      <c r="G1835">
        <v>256</v>
      </c>
      <c r="H1835">
        <v>0</v>
      </c>
      <c r="I1835">
        <v>96</v>
      </c>
      <c r="J1835">
        <v>5</v>
      </c>
      <c r="K1835" t="s">
        <v>85</v>
      </c>
      <c r="L1835">
        <v>11.42</v>
      </c>
      <c r="M1835">
        <v>0</v>
      </c>
      <c r="N1835">
        <v>87251</v>
      </c>
      <c r="O1835">
        <v>330568</v>
      </c>
      <c r="P1835">
        <v>1086.44</v>
      </c>
      <c r="Q1835">
        <v>5.67</v>
      </c>
      <c r="R1835">
        <v>9558</v>
      </c>
      <c r="S1835" t="s">
        <v>6578</v>
      </c>
      <c r="T1835" t="s">
        <v>87</v>
      </c>
      <c r="U1835">
        <v>75826065</v>
      </c>
      <c r="V1835">
        <v>0</v>
      </c>
      <c r="W1835">
        <v>0</v>
      </c>
      <c r="X1835">
        <v>0</v>
      </c>
      <c r="Y1835">
        <v>0</v>
      </c>
      <c r="Z1835" t="s">
        <v>88</v>
      </c>
      <c r="AA1835" t="s">
        <v>88</v>
      </c>
      <c r="AB1835" t="s">
        <v>89</v>
      </c>
      <c r="AC1835">
        <v>33</v>
      </c>
      <c r="AD1835">
        <v>18.9404</v>
      </c>
      <c r="AE1835">
        <v>790280053</v>
      </c>
      <c r="AF1835">
        <v>0</v>
      </c>
      <c r="AG1835">
        <v>0</v>
      </c>
      <c r="AH1835">
        <v>0</v>
      </c>
      <c r="AI1835" t="s">
        <v>90</v>
      </c>
      <c r="AJ1835" t="s">
        <v>854</v>
      </c>
      <c r="AK1835" t="s">
        <v>855</v>
      </c>
      <c r="AL1835" t="s">
        <v>6617</v>
      </c>
      <c r="AM1835" t="str">
        <f t="shared" si="28"/>
        <v>'20.0 20.0' 100000 rq=0</v>
      </c>
    </row>
    <row r="1836" spans="1:39">
      <c r="A1836">
        <v>1835</v>
      </c>
      <c r="B1836" t="s">
        <v>82</v>
      </c>
      <c r="C1836">
        <v>100000</v>
      </c>
      <c r="D1836" t="s">
        <v>83</v>
      </c>
      <c r="E1836" t="s">
        <v>6576</v>
      </c>
      <c r="F1836">
        <v>10000</v>
      </c>
      <c r="G1836">
        <v>256</v>
      </c>
      <c r="H1836">
        <v>1</v>
      </c>
      <c r="I1836">
        <v>120</v>
      </c>
      <c r="J1836">
        <v>3</v>
      </c>
      <c r="K1836" t="s">
        <v>85</v>
      </c>
      <c r="L1836">
        <v>11.47</v>
      </c>
      <c r="M1836">
        <v>0</v>
      </c>
      <c r="N1836">
        <v>90493</v>
      </c>
      <c r="O1836">
        <v>334740</v>
      </c>
      <c r="P1836">
        <v>1343.27</v>
      </c>
      <c r="Q1836">
        <v>6.85</v>
      </c>
      <c r="R1836">
        <v>11763</v>
      </c>
      <c r="S1836" t="s">
        <v>86</v>
      </c>
      <c r="T1836" t="s">
        <v>87</v>
      </c>
      <c r="U1836">
        <v>104027620</v>
      </c>
      <c r="V1836">
        <v>0</v>
      </c>
      <c r="W1836">
        <v>0</v>
      </c>
      <c r="X1836">
        <v>0</v>
      </c>
      <c r="Y1836">
        <v>0</v>
      </c>
      <c r="Z1836" t="s">
        <v>88</v>
      </c>
      <c r="AA1836" t="s">
        <v>88</v>
      </c>
      <c r="AB1836" t="s">
        <v>89</v>
      </c>
      <c r="AC1836">
        <v>33</v>
      </c>
      <c r="AD1836">
        <v>19.497299999999999</v>
      </c>
      <c r="AE1836">
        <v>1050859359</v>
      </c>
      <c r="AF1836">
        <v>0</v>
      </c>
      <c r="AG1836">
        <v>0</v>
      </c>
      <c r="AH1836">
        <v>0</v>
      </c>
      <c r="AI1836" t="s">
        <v>90</v>
      </c>
      <c r="AJ1836" t="s">
        <v>1735</v>
      </c>
      <c r="AK1836" t="s">
        <v>1736</v>
      </c>
      <c r="AL1836" t="s">
        <v>2505</v>
      </c>
      <c r="AM1836" t="str">
        <f t="shared" si="28"/>
        <v>'0.0 0.0' 100000 rq=1</v>
      </c>
    </row>
    <row r="1837" spans="1:39">
      <c r="A1837">
        <v>1836</v>
      </c>
      <c r="B1837" t="s">
        <v>100</v>
      </c>
      <c r="C1837">
        <v>100000</v>
      </c>
      <c r="D1837" t="s">
        <v>110</v>
      </c>
      <c r="E1837" t="s">
        <v>6576</v>
      </c>
      <c r="F1837">
        <v>10000</v>
      </c>
      <c r="G1837">
        <v>256</v>
      </c>
      <c r="H1837">
        <v>0</v>
      </c>
      <c r="I1837">
        <v>120</v>
      </c>
      <c r="J1837">
        <v>4</v>
      </c>
      <c r="K1837" t="s">
        <v>85</v>
      </c>
      <c r="L1837">
        <v>11.4</v>
      </c>
      <c r="M1837">
        <v>0</v>
      </c>
      <c r="N1837">
        <v>88416</v>
      </c>
      <c r="O1837">
        <v>333712</v>
      </c>
      <c r="P1837">
        <v>1347.15</v>
      </c>
      <c r="Q1837">
        <v>5.94</v>
      </c>
      <c r="R1837">
        <v>11864</v>
      </c>
      <c r="S1837" t="s">
        <v>111</v>
      </c>
      <c r="T1837" t="s">
        <v>87</v>
      </c>
      <c r="U1837">
        <v>67002886</v>
      </c>
      <c r="V1837">
        <v>0</v>
      </c>
      <c r="W1837">
        <v>0</v>
      </c>
      <c r="X1837">
        <v>0</v>
      </c>
      <c r="Y1837">
        <v>0</v>
      </c>
      <c r="Z1837" t="s">
        <v>88</v>
      </c>
      <c r="AA1837" t="s">
        <v>88</v>
      </c>
      <c r="AB1837" t="s">
        <v>89</v>
      </c>
      <c r="AC1837">
        <v>33</v>
      </c>
      <c r="AD1837">
        <v>19.512599999999999</v>
      </c>
      <c r="AE1837">
        <v>693432822</v>
      </c>
      <c r="AF1837">
        <v>0</v>
      </c>
      <c r="AG1837">
        <v>0</v>
      </c>
      <c r="AH1837">
        <v>0</v>
      </c>
      <c r="AI1837" t="s">
        <v>90</v>
      </c>
      <c r="AJ1837" t="s">
        <v>391</v>
      </c>
      <c r="AK1837" t="s">
        <v>392</v>
      </c>
      <c r="AL1837" t="s">
        <v>987</v>
      </c>
      <c r="AM1837" t="str">
        <f t="shared" si="28"/>
        <v>'20.0 20.0' 100000 rq=0</v>
      </c>
    </row>
    <row r="1838" spans="1:39">
      <c r="A1838">
        <v>1837</v>
      </c>
      <c r="B1838" t="s">
        <v>100</v>
      </c>
      <c r="C1838">
        <v>100000</v>
      </c>
      <c r="D1838" t="s">
        <v>124</v>
      </c>
      <c r="E1838" t="s">
        <v>6576</v>
      </c>
      <c r="F1838">
        <v>10000</v>
      </c>
      <c r="G1838">
        <v>256</v>
      </c>
      <c r="H1838">
        <v>1</v>
      </c>
      <c r="I1838">
        <v>60</v>
      </c>
      <c r="J1838">
        <v>4</v>
      </c>
      <c r="K1838" t="s">
        <v>85</v>
      </c>
      <c r="L1838">
        <v>11.36</v>
      </c>
      <c r="M1838">
        <v>0</v>
      </c>
      <c r="N1838">
        <v>74940</v>
      </c>
      <c r="O1838">
        <v>298540</v>
      </c>
      <c r="P1838">
        <v>684.97</v>
      </c>
      <c r="Q1838">
        <v>5.0199999999999996</v>
      </c>
      <c r="R1838">
        <v>6071</v>
      </c>
      <c r="S1838" t="s">
        <v>125</v>
      </c>
      <c r="T1838" t="s">
        <v>87</v>
      </c>
      <c r="U1838">
        <v>43760743</v>
      </c>
      <c r="V1838">
        <v>0</v>
      </c>
      <c r="W1838">
        <v>0</v>
      </c>
      <c r="X1838">
        <v>0</v>
      </c>
      <c r="Y1838">
        <v>0</v>
      </c>
      <c r="Z1838" t="s">
        <v>88</v>
      </c>
      <c r="AA1838" t="s">
        <v>88</v>
      </c>
      <c r="AB1838" t="s">
        <v>89</v>
      </c>
      <c r="AC1838">
        <v>37</v>
      </c>
      <c r="AD1838">
        <v>20.260400000000001</v>
      </c>
      <c r="AE1838">
        <v>469495657</v>
      </c>
      <c r="AF1838">
        <v>0</v>
      </c>
      <c r="AG1838">
        <v>0</v>
      </c>
      <c r="AH1838">
        <v>2.99377</v>
      </c>
      <c r="AI1838" t="s">
        <v>90</v>
      </c>
      <c r="AJ1838" t="s">
        <v>1363</v>
      </c>
      <c r="AK1838" t="s">
        <v>1364</v>
      </c>
      <c r="AL1838" t="s">
        <v>1610</v>
      </c>
      <c r="AM1838" t="str">
        <f t="shared" si="28"/>
        <v>'20.0 20.0' 100000 rq=1</v>
      </c>
    </row>
    <row r="1839" spans="1:39">
      <c r="A1839">
        <v>1838</v>
      </c>
      <c r="B1839" t="s">
        <v>82</v>
      </c>
      <c r="C1839">
        <v>100000</v>
      </c>
      <c r="D1839" t="s">
        <v>83</v>
      </c>
      <c r="E1839" t="s">
        <v>6576</v>
      </c>
      <c r="F1839">
        <v>10000</v>
      </c>
      <c r="G1839">
        <v>256</v>
      </c>
      <c r="H1839">
        <v>1</v>
      </c>
      <c r="I1839">
        <v>190</v>
      </c>
      <c r="J1839">
        <v>6</v>
      </c>
      <c r="K1839" t="s">
        <v>85</v>
      </c>
      <c r="L1839">
        <v>11.53</v>
      </c>
      <c r="M1839">
        <v>0</v>
      </c>
      <c r="N1839">
        <v>97516</v>
      </c>
      <c r="O1839">
        <v>346604</v>
      </c>
      <c r="P1839">
        <v>2122.12</v>
      </c>
      <c r="Q1839">
        <v>7</v>
      </c>
      <c r="R1839">
        <v>18454</v>
      </c>
      <c r="S1839" t="s">
        <v>86</v>
      </c>
      <c r="T1839" t="s">
        <v>87</v>
      </c>
      <c r="U1839">
        <v>150232862</v>
      </c>
      <c r="V1839">
        <v>0</v>
      </c>
      <c r="W1839">
        <v>0</v>
      </c>
      <c r="X1839">
        <v>0</v>
      </c>
      <c r="Y1839">
        <v>0</v>
      </c>
      <c r="Z1839" t="s">
        <v>88</v>
      </c>
      <c r="AA1839" t="s">
        <v>88</v>
      </c>
      <c r="AB1839" t="s">
        <v>89</v>
      </c>
      <c r="AC1839">
        <v>34</v>
      </c>
      <c r="AD1839">
        <v>19.894500000000001</v>
      </c>
      <c r="AE1839">
        <v>1512849532</v>
      </c>
      <c r="AF1839">
        <v>0</v>
      </c>
      <c r="AG1839">
        <v>0</v>
      </c>
      <c r="AH1839">
        <v>0</v>
      </c>
      <c r="AI1839" t="s">
        <v>90</v>
      </c>
      <c r="AJ1839" t="s">
        <v>1420</v>
      </c>
      <c r="AK1839" t="s">
        <v>1421</v>
      </c>
      <c r="AL1839" t="s">
        <v>1138</v>
      </c>
      <c r="AM1839" t="str">
        <f t="shared" si="28"/>
        <v>'0.0 0.0' 100000 rq=1</v>
      </c>
    </row>
    <row r="1840" spans="1:39">
      <c r="A1840">
        <v>1839</v>
      </c>
      <c r="B1840" t="s">
        <v>94</v>
      </c>
      <c r="C1840">
        <v>100000</v>
      </c>
      <c r="D1840" t="s">
        <v>124</v>
      </c>
      <c r="E1840" t="s">
        <v>6576</v>
      </c>
      <c r="F1840">
        <v>10000</v>
      </c>
      <c r="G1840">
        <v>256</v>
      </c>
      <c r="H1840">
        <v>1</v>
      </c>
      <c r="I1840">
        <v>120</v>
      </c>
      <c r="J1840">
        <v>5</v>
      </c>
      <c r="K1840" t="s">
        <v>85</v>
      </c>
      <c r="L1840">
        <v>11.37</v>
      </c>
      <c r="M1840">
        <v>0</v>
      </c>
      <c r="N1840">
        <v>76815</v>
      </c>
      <c r="O1840">
        <v>303404</v>
      </c>
      <c r="P1840">
        <v>1335.93</v>
      </c>
      <c r="Q1840">
        <v>6.15</v>
      </c>
      <c r="R1840">
        <v>11803</v>
      </c>
      <c r="S1840" t="s">
        <v>125</v>
      </c>
      <c r="T1840" t="s">
        <v>87</v>
      </c>
      <c r="U1840">
        <v>96274533</v>
      </c>
      <c r="V1840">
        <v>0</v>
      </c>
      <c r="W1840">
        <v>0</v>
      </c>
      <c r="X1840">
        <v>0</v>
      </c>
      <c r="Y1840">
        <v>0</v>
      </c>
      <c r="Z1840" t="s">
        <v>88</v>
      </c>
      <c r="AA1840" t="s">
        <v>88</v>
      </c>
      <c r="AB1840" t="s">
        <v>89</v>
      </c>
      <c r="AC1840">
        <v>33</v>
      </c>
      <c r="AD1840">
        <v>19.257899999999999</v>
      </c>
      <c r="AE1840">
        <v>989541379</v>
      </c>
      <c r="AF1840">
        <v>0</v>
      </c>
      <c r="AG1840">
        <v>0</v>
      </c>
      <c r="AH1840">
        <v>3.1209500000000001</v>
      </c>
      <c r="AI1840" t="s">
        <v>90</v>
      </c>
      <c r="AJ1840" t="s">
        <v>1054</v>
      </c>
      <c r="AK1840" t="s">
        <v>1055</v>
      </c>
      <c r="AL1840" t="s">
        <v>1374</v>
      </c>
      <c r="AM1840" t="str">
        <f t="shared" si="28"/>
        <v>'5.0 5.0' 100000 rq=1</v>
      </c>
    </row>
    <row r="1841" spans="1:39">
      <c r="A1841">
        <v>1840</v>
      </c>
      <c r="B1841" t="s">
        <v>100</v>
      </c>
      <c r="C1841">
        <v>100000</v>
      </c>
      <c r="D1841" t="s">
        <v>95</v>
      </c>
      <c r="E1841" t="s">
        <v>6576</v>
      </c>
      <c r="F1841">
        <v>10000</v>
      </c>
      <c r="G1841">
        <v>256</v>
      </c>
      <c r="H1841">
        <v>1</v>
      </c>
      <c r="I1841">
        <v>168</v>
      </c>
      <c r="J1841">
        <v>5</v>
      </c>
      <c r="K1841" t="s">
        <v>85</v>
      </c>
      <c r="L1841">
        <v>11.47</v>
      </c>
      <c r="M1841">
        <v>0</v>
      </c>
      <c r="N1841">
        <v>101103</v>
      </c>
      <c r="O1841">
        <v>398040</v>
      </c>
      <c r="P1841">
        <v>1880.28</v>
      </c>
      <c r="Q1841">
        <v>5.13</v>
      </c>
      <c r="R1841">
        <v>16434</v>
      </c>
      <c r="S1841" t="s">
        <v>96</v>
      </c>
      <c r="T1841" t="s">
        <v>87</v>
      </c>
      <c r="U1841">
        <v>1066623</v>
      </c>
      <c r="V1841">
        <v>0</v>
      </c>
      <c r="W1841">
        <v>0</v>
      </c>
      <c r="X1841">
        <v>0</v>
      </c>
      <c r="Y1841">
        <v>0</v>
      </c>
      <c r="Z1841" t="s">
        <v>88</v>
      </c>
      <c r="AA1841" t="s">
        <v>88</v>
      </c>
      <c r="AB1841" t="s">
        <v>89</v>
      </c>
      <c r="AC1841">
        <v>38</v>
      </c>
      <c r="AD1841">
        <v>19.4499</v>
      </c>
      <c r="AE1841">
        <v>11097432</v>
      </c>
      <c r="AF1841">
        <v>0</v>
      </c>
      <c r="AG1841">
        <v>0</v>
      </c>
      <c r="AH1841">
        <v>0.26645600000000003</v>
      </c>
      <c r="AI1841" t="s">
        <v>90</v>
      </c>
      <c r="AJ1841" t="s">
        <v>1112</v>
      </c>
      <c r="AK1841" t="s">
        <v>1113</v>
      </c>
      <c r="AL1841" t="s">
        <v>243</v>
      </c>
      <c r="AM1841" t="str">
        <f t="shared" si="28"/>
        <v>'20.0 20.0' 100000 rq=1</v>
      </c>
    </row>
    <row r="1842" spans="1:39">
      <c r="A1842">
        <v>1841</v>
      </c>
      <c r="B1842" t="s">
        <v>94</v>
      </c>
      <c r="C1842">
        <v>100000</v>
      </c>
      <c r="D1842" t="s">
        <v>152</v>
      </c>
      <c r="E1842" t="s">
        <v>6576</v>
      </c>
      <c r="F1842">
        <v>10000</v>
      </c>
      <c r="G1842">
        <v>256</v>
      </c>
      <c r="H1842">
        <v>0</v>
      </c>
      <c r="I1842">
        <v>24</v>
      </c>
      <c r="J1842">
        <v>6</v>
      </c>
      <c r="K1842" t="s">
        <v>85</v>
      </c>
      <c r="L1842">
        <v>11.38</v>
      </c>
      <c r="M1842">
        <v>0</v>
      </c>
      <c r="N1842">
        <v>78743</v>
      </c>
      <c r="O1842">
        <v>313228</v>
      </c>
      <c r="P1842">
        <v>290.87</v>
      </c>
      <c r="Q1842">
        <v>5.14</v>
      </c>
      <c r="R1842">
        <v>2600</v>
      </c>
      <c r="S1842" t="s">
        <v>153</v>
      </c>
      <c r="T1842" t="s">
        <v>87</v>
      </c>
      <c r="U1842">
        <v>52202505</v>
      </c>
      <c r="V1842">
        <v>0</v>
      </c>
      <c r="W1842">
        <v>0</v>
      </c>
      <c r="X1842">
        <v>0</v>
      </c>
      <c r="Y1842">
        <v>0</v>
      </c>
      <c r="Z1842" t="s">
        <v>88</v>
      </c>
      <c r="AA1842" t="s">
        <v>88</v>
      </c>
      <c r="AB1842" t="s">
        <v>89</v>
      </c>
      <c r="AC1842">
        <v>35</v>
      </c>
      <c r="AD1842">
        <v>19.088899999999999</v>
      </c>
      <c r="AE1842">
        <v>559033149</v>
      </c>
      <c r="AF1842">
        <v>0</v>
      </c>
      <c r="AG1842">
        <v>0</v>
      </c>
      <c r="AH1842">
        <v>1.7429900000000002E-2</v>
      </c>
      <c r="AI1842" t="s">
        <v>90</v>
      </c>
      <c r="AJ1842" t="s">
        <v>815</v>
      </c>
      <c r="AK1842" t="s">
        <v>816</v>
      </c>
      <c r="AL1842" t="s">
        <v>949</v>
      </c>
      <c r="AM1842" t="str">
        <f t="shared" si="28"/>
        <v>'5.0 5.0' 100000 rq=0</v>
      </c>
    </row>
    <row r="1843" spans="1:39">
      <c r="A1843">
        <v>1842</v>
      </c>
      <c r="B1843" t="s">
        <v>100</v>
      </c>
      <c r="C1843">
        <v>100000</v>
      </c>
      <c r="D1843" t="s">
        <v>110</v>
      </c>
      <c r="E1843" t="s">
        <v>6576</v>
      </c>
      <c r="F1843">
        <v>10000</v>
      </c>
      <c r="G1843">
        <v>256</v>
      </c>
      <c r="H1843">
        <v>1</v>
      </c>
      <c r="I1843">
        <v>72</v>
      </c>
      <c r="J1843">
        <v>4</v>
      </c>
      <c r="K1843" t="s">
        <v>85</v>
      </c>
      <c r="L1843">
        <v>16.54</v>
      </c>
      <c r="M1843">
        <v>0</v>
      </c>
      <c r="N1843">
        <v>1715063</v>
      </c>
      <c r="O1843">
        <v>4003992</v>
      </c>
      <c r="P1843">
        <v>957.02</v>
      </c>
      <c r="Q1843">
        <v>41.05</v>
      </c>
      <c r="R1843">
        <v>6033</v>
      </c>
      <c r="S1843" t="s">
        <v>111</v>
      </c>
      <c r="T1843" t="s">
        <v>87</v>
      </c>
      <c r="U1843">
        <v>44770652</v>
      </c>
      <c r="V1843">
        <v>0</v>
      </c>
      <c r="W1843">
        <v>0</v>
      </c>
      <c r="X1843">
        <v>0</v>
      </c>
      <c r="Y1843">
        <v>0</v>
      </c>
      <c r="Z1843" t="s">
        <v>88</v>
      </c>
      <c r="AA1843" t="s">
        <v>88</v>
      </c>
      <c r="AB1843" t="s">
        <v>89</v>
      </c>
      <c r="AC1843">
        <v>36</v>
      </c>
      <c r="AD1843">
        <v>19.449100000000001</v>
      </c>
      <c r="AE1843">
        <v>470129243</v>
      </c>
      <c r="AF1843">
        <v>0</v>
      </c>
      <c r="AG1843">
        <v>0</v>
      </c>
      <c r="AH1843">
        <v>0</v>
      </c>
      <c r="AI1843" t="s">
        <v>90</v>
      </c>
      <c r="AJ1843" t="s">
        <v>1765</v>
      </c>
      <c r="AK1843" t="s">
        <v>1766</v>
      </c>
      <c r="AL1843" t="s">
        <v>612</v>
      </c>
      <c r="AM1843" t="str">
        <f t="shared" si="28"/>
        <v>'20.0 20.0' 100000 rq=1</v>
      </c>
    </row>
    <row r="1844" spans="1:39">
      <c r="A1844">
        <v>1843</v>
      </c>
      <c r="B1844" t="s">
        <v>100</v>
      </c>
      <c r="C1844">
        <v>100000</v>
      </c>
      <c r="D1844" t="s">
        <v>95</v>
      </c>
      <c r="E1844" t="s">
        <v>6576</v>
      </c>
      <c r="F1844">
        <v>10000</v>
      </c>
      <c r="G1844">
        <v>256</v>
      </c>
      <c r="H1844">
        <v>0</v>
      </c>
      <c r="I1844">
        <v>168</v>
      </c>
      <c r="J1844">
        <v>6</v>
      </c>
      <c r="K1844" t="s">
        <v>85</v>
      </c>
      <c r="L1844">
        <v>11.46</v>
      </c>
      <c r="M1844">
        <v>0</v>
      </c>
      <c r="N1844">
        <v>80736</v>
      </c>
      <c r="O1844">
        <v>316716</v>
      </c>
      <c r="P1844">
        <v>1876.77</v>
      </c>
      <c r="Q1844">
        <v>5.22</v>
      </c>
      <c r="R1844">
        <v>16415</v>
      </c>
      <c r="S1844" t="s">
        <v>96</v>
      </c>
      <c r="T1844" t="s">
        <v>87</v>
      </c>
      <c r="U1844">
        <v>1087322</v>
      </c>
      <c r="V1844">
        <v>0</v>
      </c>
      <c r="W1844">
        <v>0</v>
      </c>
      <c r="X1844">
        <v>0</v>
      </c>
      <c r="Y1844">
        <v>0</v>
      </c>
      <c r="Z1844" t="s">
        <v>88</v>
      </c>
      <c r="AA1844" t="s">
        <v>88</v>
      </c>
      <c r="AB1844" t="s">
        <v>89</v>
      </c>
      <c r="AC1844">
        <v>36</v>
      </c>
      <c r="AD1844">
        <v>20.497800000000002</v>
      </c>
      <c r="AE1844">
        <v>11300751</v>
      </c>
      <c r="AF1844">
        <v>0</v>
      </c>
      <c r="AG1844">
        <v>0</v>
      </c>
      <c r="AH1844">
        <v>0.156476</v>
      </c>
      <c r="AI1844" t="s">
        <v>90</v>
      </c>
      <c r="AJ1844" t="s">
        <v>3243</v>
      </c>
      <c r="AK1844" t="s">
        <v>3244</v>
      </c>
      <c r="AL1844" t="s">
        <v>866</v>
      </c>
      <c r="AM1844" t="str">
        <f t="shared" si="28"/>
        <v>'20.0 20.0' 100000 rq=0</v>
      </c>
    </row>
    <row r="1845" spans="1:39">
      <c r="A1845">
        <v>1844</v>
      </c>
      <c r="B1845" t="s">
        <v>100</v>
      </c>
      <c r="C1845">
        <v>100000</v>
      </c>
      <c r="D1845" t="s">
        <v>95</v>
      </c>
      <c r="E1845" t="s">
        <v>6576</v>
      </c>
      <c r="F1845">
        <v>10000</v>
      </c>
      <c r="G1845">
        <v>256</v>
      </c>
      <c r="H1845">
        <v>1</v>
      </c>
      <c r="I1845">
        <v>96</v>
      </c>
      <c r="J1845">
        <v>1</v>
      </c>
      <c r="K1845" t="s">
        <v>85</v>
      </c>
      <c r="L1845">
        <v>11.51</v>
      </c>
      <c r="M1845">
        <v>0</v>
      </c>
      <c r="N1845">
        <v>110931</v>
      </c>
      <c r="O1845">
        <v>441716</v>
      </c>
      <c r="P1845">
        <v>1089.1600000000001</v>
      </c>
      <c r="Q1845">
        <v>3.74</v>
      </c>
      <c r="R1845">
        <v>9495</v>
      </c>
      <c r="S1845" t="s">
        <v>96</v>
      </c>
      <c r="T1845" t="s">
        <v>87</v>
      </c>
      <c r="U1845">
        <v>1688473</v>
      </c>
      <c r="V1845">
        <v>0</v>
      </c>
      <c r="W1845">
        <v>0</v>
      </c>
      <c r="X1845">
        <v>0</v>
      </c>
      <c r="Y1845">
        <v>0</v>
      </c>
      <c r="Z1845" t="s">
        <v>88</v>
      </c>
      <c r="AA1845" t="s">
        <v>88</v>
      </c>
      <c r="AB1845" t="s">
        <v>89</v>
      </c>
      <c r="AC1845">
        <v>39</v>
      </c>
      <c r="AD1845">
        <v>21.882100000000001</v>
      </c>
      <c r="AE1845">
        <v>17545203</v>
      </c>
      <c r="AF1845">
        <v>0</v>
      </c>
      <c r="AG1845">
        <v>0</v>
      </c>
      <c r="AH1845">
        <v>0.35396499999999997</v>
      </c>
      <c r="AI1845" t="s">
        <v>90</v>
      </c>
      <c r="AJ1845" t="s">
        <v>330</v>
      </c>
      <c r="AK1845" t="s">
        <v>331</v>
      </c>
      <c r="AL1845" t="s">
        <v>1816</v>
      </c>
      <c r="AM1845" t="str">
        <f t="shared" si="28"/>
        <v>'20.0 20.0' 100000 rq=1</v>
      </c>
    </row>
    <row r="1846" spans="1:39">
      <c r="A1846">
        <v>1845</v>
      </c>
      <c r="B1846" t="s">
        <v>100</v>
      </c>
      <c r="C1846">
        <v>100000</v>
      </c>
      <c r="D1846" t="s">
        <v>110</v>
      </c>
      <c r="E1846" t="s">
        <v>6576</v>
      </c>
      <c r="F1846">
        <v>10000</v>
      </c>
      <c r="G1846">
        <v>256</v>
      </c>
      <c r="H1846">
        <v>0</v>
      </c>
      <c r="I1846">
        <v>190</v>
      </c>
      <c r="J1846">
        <v>5</v>
      </c>
      <c r="K1846" t="s">
        <v>85</v>
      </c>
      <c r="L1846">
        <v>11.51</v>
      </c>
      <c r="M1846">
        <v>0</v>
      </c>
      <c r="N1846">
        <v>100880</v>
      </c>
      <c r="O1846">
        <v>360284</v>
      </c>
      <c r="P1846">
        <v>2102.2399999999998</v>
      </c>
      <c r="Q1846">
        <v>8.08</v>
      </c>
      <c r="R1846">
        <v>18322</v>
      </c>
      <c r="S1846" t="s">
        <v>111</v>
      </c>
      <c r="T1846" t="s">
        <v>87</v>
      </c>
      <c r="U1846">
        <v>68171581</v>
      </c>
      <c r="V1846">
        <v>0</v>
      </c>
      <c r="W1846">
        <v>0</v>
      </c>
      <c r="X1846">
        <v>0</v>
      </c>
      <c r="Y1846">
        <v>0</v>
      </c>
      <c r="Z1846" t="s">
        <v>88</v>
      </c>
      <c r="AA1846" t="s">
        <v>88</v>
      </c>
      <c r="AB1846" t="s">
        <v>89</v>
      </c>
      <c r="AC1846">
        <v>34</v>
      </c>
      <c r="AD1846">
        <v>19.186199999999999</v>
      </c>
      <c r="AE1846">
        <v>705687974</v>
      </c>
      <c r="AF1846">
        <v>0</v>
      </c>
      <c r="AG1846">
        <v>0</v>
      </c>
      <c r="AH1846">
        <v>0</v>
      </c>
      <c r="AI1846" t="s">
        <v>90</v>
      </c>
      <c r="AJ1846" t="s">
        <v>2461</v>
      </c>
      <c r="AK1846" t="s">
        <v>2462</v>
      </c>
      <c r="AL1846" t="s">
        <v>3536</v>
      </c>
      <c r="AM1846" t="str">
        <f t="shared" si="28"/>
        <v>'20.0 20.0' 100000 rq=0</v>
      </c>
    </row>
    <row r="1847" spans="1:39">
      <c r="A1847">
        <v>1846</v>
      </c>
      <c r="B1847" t="s">
        <v>100</v>
      </c>
      <c r="C1847">
        <v>100000</v>
      </c>
      <c r="D1847" t="s">
        <v>83</v>
      </c>
      <c r="E1847" t="s">
        <v>6576</v>
      </c>
      <c r="F1847">
        <v>10000</v>
      </c>
      <c r="G1847">
        <v>256</v>
      </c>
      <c r="H1847">
        <v>0</v>
      </c>
      <c r="I1847">
        <v>72</v>
      </c>
      <c r="J1847">
        <v>5</v>
      </c>
      <c r="K1847" t="s">
        <v>85</v>
      </c>
      <c r="L1847">
        <v>11.37</v>
      </c>
      <c r="M1847">
        <v>0</v>
      </c>
      <c r="N1847">
        <v>90095</v>
      </c>
      <c r="O1847">
        <v>328880</v>
      </c>
      <c r="P1847">
        <v>819.64</v>
      </c>
      <c r="Q1847">
        <v>3.82</v>
      </c>
      <c r="R1847">
        <v>7236</v>
      </c>
      <c r="S1847" t="s">
        <v>86</v>
      </c>
      <c r="T1847" t="s">
        <v>87</v>
      </c>
      <c r="U1847">
        <v>19870992</v>
      </c>
      <c r="V1847">
        <v>0</v>
      </c>
      <c r="W1847">
        <v>0</v>
      </c>
      <c r="X1847">
        <v>0</v>
      </c>
      <c r="Y1847">
        <v>0</v>
      </c>
      <c r="Z1847" t="s">
        <v>88</v>
      </c>
      <c r="AA1847" t="s">
        <v>88</v>
      </c>
      <c r="AB1847" t="s">
        <v>89</v>
      </c>
      <c r="AC1847">
        <v>40</v>
      </c>
      <c r="AD1847">
        <v>20.873200000000001</v>
      </c>
      <c r="AE1847">
        <v>209057018</v>
      </c>
      <c r="AF1847">
        <v>0</v>
      </c>
      <c r="AG1847">
        <v>0</v>
      </c>
      <c r="AH1847">
        <v>0</v>
      </c>
      <c r="AI1847" t="s">
        <v>90</v>
      </c>
      <c r="AJ1847" t="s">
        <v>1837</v>
      </c>
      <c r="AK1847" t="s">
        <v>1838</v>
      </c>
      <c r="AL1847" t="s">
        <v>2542</v>
      </c>
      <c r="AM1847" t="str">
        <f t="shared" si="28"/>
        <v>'20.0 20.0' 100000 rq=0</v>
      </c>
    </row>
    <row r="1848" spans="1:39">
      <c r="A1848">
        <v>1847</v>
      </c>
      <c r="B1848" t="s">
        <v>82</v>
      </c>
      <c r="C1848">
        <v>100000</v>
      </c>
      <c r="D1848" t="s">
        <v>6577</v>
      </c>
      <c r="E1848" t="s">
        <v>6576</v>
      </c>
      <c r="F1848">
        <v>10000</v>
      </c>
      <c r="G1848">
        <v>256</v>
      </c>
      <c r="H1848">
        <v>1</v>
      </c>
      <c r="I1848">
        <v>190</v>
      </c>
      <c r="J1848">
        <v>6</v>
      </c>
      <c r="K1848" t="s">
        <v>85</v>
      </c>
      <c r="L1848">
        <v>11.48</v>
      </c>
      <c r="M1848">
        <v>0</v>
      </c>
      <c r="N1848">
        <v>97429</v>
      </c>
      <c r="O1848">
        <v>360020</v>
      </c>
      <c r="P1848">
        <v>2100.83</v>
      </c>
      <c r="Q1848">
        <v>6.4</v>
      </c>
      <c r="R1848">
        <v>18349</v>
      </c>
      <c r="S1848" t="s">
        <v>6578</v>
      </c>
      <c r="T1848" t="s">
        <v>87</v>
      </c>
      <c r="U1848">
        <v>208840440</v>
      </c>
      <c r="V1848">
        <v>0</v>
      </c>
      <c r="W1848">
        <v>0</v>
      </c>
      <c r="X1848">
        <v>0</v>
      </c>
      <c r="Y1848">
        <v>0</v>
      </c>
      <c r="Z1848" t="s">
        <v>88</v>
      </c>
      <c r="AA1848" t="s">
        <v>88</v>
      </c>
      <c r="AB1848" t="s">
        <v>89</v>
      </c>
      <c r="AC1848">
        <v>37</v>
      </c>
      <c r="AD1848">
        <v>19.7301</v>
      </c>
      <c r="AE1848">
        <v>2119468964</v>
      </c>
      <c r="AF1848">
        <v>0</v>
      </c>
      <c r="AG1848">
        <v>0</v>
      </c>
      <c r="AH1848">
        <v>0</v>
      </c>
      <c r="AI1848" t="s">
        <v>90</v>
      </c>
      <c r="AJ1848" t="s">
        <v>1134</v>
      </c>
      <c r="AK1848" t="s">
        <v>1135</v>
      </c>
      <c r="AL1848" t="s">
        <v>6639</v>
      </c>
      <c r="AM1848" t="str">
        <f t="shared" si="28"/>
        <v>'0.0 0.0' 100000 rq=1</v>
      </c>
    </row>
    <row r="1849" spans="1:39">
      <c r="A1849">
        <v>1848</v>
      </c>
      <c r="B1849" t="s">
        <v>100</v>
      </c>
      <c r="C1849">
        <v>100000</v>
      </c>
      <c r="D1849" t="s">
        <v>110</v>
      </c>
      <c r="E1849" t="s">
        <v>6576</v>
      </c>
      <c r="F1849">
        <v>10000</v>
      </c>
      <c r="G1849">
        <v>256</v>
      </c>
      <c r="H1849">
        <v>0</v>
      </c>
      <c r="I1849">
        <v>48</v>
      </c>
      <c r="J1849">
        <v>6</v>
      </c>
      <c r="K1849" t="s">
        <v>85</v>
      </c>
      <c r="L1849">
        <v>11.38</v>
      </c>
      <c r="M1849">
        <v>0</v>
      </c>
      <c r="N1849">
        <v>81204</v>
      </c>
      <c r="O1849">
        <v>318452</v>
      </c>
      <c r="P1849">
        <v>554.9</v>
      </c>
      <c r="Q1849">
        <v>4.41</v>
      </c>
      <c r="R1849">
        <v>4914</v>
      </c>
      <c r="S1849" t="s">
        <v>111</v>
      </c>
      <c r="T1849" t="s">
        <v>87</v>
      </c>
      <c r="U1849">
        <v>45551304</v>
      </c>
      <c r="V1849">
        <v>0</v>
      </c>
      <c r="W1849">
        <v>0</v>
      </c>
      <c r="X1849">
        <v>0</v>
      </c>
      <c r="Y1849">
        <v>0</v>
      </c>
      <c r="Z1849" t="s">
        <v>88</v>
      </c>
      <c r="AA1849" t="s">
        <v>88</v>
      </c>
      <c r="AB1849" t="s">
        <v>89</v>
      </c>
      <c r="AC1849">
        <v>37</v>
      </c>
      <c r="AD1849">
        <v>20.257899999999999</v>
      </c>
      <c r="AE1849">
        <v>484858210</v>
      </c>
      <c r="AF1849">
        <v>0</v>
      </c>
      <c r="AG1849">
        <v>0</v>
      </c>
      <c r="AH1849">
        <v>0</v>
      </c>
      <c r="AI1849" t="s">
        <v>90</v>
      </c>
      <c r="AJ1849" t="s">
        <v>450</v>
      </c>
      <c r="AK1849" t="s">
        <v>451</v>
      </c>
      <c r="AL1849" t="s">
        <v>1051</v>
      </c>
      <c r="AM1849" t="str">
        <f t="shared" si="28"/>
        <v>'20.0 20.0' 100000 rq=0</v>
      </c>
    </row>
    <row r="1850" spans="1:39">
      <c r="A1850">
        <v>1849</v>
      </c>
      <c r="B1850" t="s">
        <v>100</v>
      </c>
      <c r="C1850">
        <v>100000</v>
      </c>
      <c r="D1850" t="s">
        <v>6577</v>
      </c>
      <c r="E1850" t="s">
        <v>6576</v>
      </c>
      <c r="F1850">
        <v>10000</v>
      </c>
      <c r="G1850">
        <v>256</v>
      </c>
      <c r="H1850">
        <v>0</v>
      </c>
      <c r="I1850">
        <v>144</v>
      </c>
      <c r="J1850">
        <v>3</v>
      </c>
      <c r="K1850" t="s">
        <v>85</v>
      </c>
      <c r="L1850">
        <v>11.46</v>
      </c>
      <c r="M1850">
        <v>0</v>
      </c>
      <c r="N1850">
        <v>89029</v>
      </c>
      <c r="O1850">
        <v>335736</v>
      </c>
      <c r="P1850">
        <v>1601</v>
      </c>
      <c r="Q1850">
        <v>6.38</v>
      </c>
      <c r="R1850">
        <v>14022</v>
      </c>
      <c r="S1850" t="s">
        <v>6578</v>
      </c>
      <c r="T1850" t="s">
        <v>87</v>
      </c>
      <c r="U1850">
        <v>85718379</v>
      </c>
      <c r="V1850">
        <v>0</v>
      </c>
      <c r="W1850">
        <v>0</v>
      </c>
      <c r="X1850">
        <v>0</v>
      </c>
      <c r="Y1850">
        <v>0</v>
      </c>
      <c r="Z1850" t="s">
        <v>88</v>
      </c>
      <c r="AA1850" t="s">
        <v>88</v>
      </c>
      <c r="AB1850" t="s">
        <v>89</v>
      </c>
      <c r="AC1850">
        <v>36</v>
      </c>
      <c r="AD1850">
        <v>20.197700000000001</v>
      </c>
      <c r="AE1850">
        <v>888251601</v>
      </c>
      <c r="AF1850">
        <v>0</v>
      </c>
      <c r="AG1850">
        <v>0</v>
      </c>
      <c r="AH1850">
        <v>0</v>
      </c>
      <c r="AI1850" t="s">
        <v>90</v>
      </c>
      <c r="AJ1850" t="s">
        <v>2058</v>
      </c>
      <c r="AK1850" t="s">
        <v>2059</v>
      </c>
      <c r="AL1850" t="s">
        <v>6656</v>
      </c>
      <c r="AM1850" t="str">
        <f t="shared" si="28"/>
        <v>'20.0 20.0' 100000 rq=0</v>
      </c>
    </row>
    <row r="1851" spans="1:39">
      <c r="A1851">
        <v>1850</v>
      </c>
      <c r="B1851" t="s">
        <v>94</v>
      </c>
      <c r="C1851">
        <v>100000</v>
      </c>
      <c r="D1851" t="s">
        <v>152</v>
      </c>
      <c r="E1851" t="s">
        <v>6576</v>
      </c>
      <c r="F1851">
        <v>10000</v>
      </c>
      <c r="G1851">
        <v>256</v>
      </c>
      <c r="H1851">
        <v>0</v>
      </c>
      <c r="I1851">
        <v>18</v>
      </c>
      <c r="J1851">
        <v>1</v>
      </c>
      <c r="K1851" t="s">
        <v>85</v>
      </c>
      <c r="L1851">
        <v>11.34</v>
      </c>
      <c r="M1851">
        <v>0</v>
      </c>
      <c r="N1851">
        <v>78381</v>
      </c>
      <c r="O1851">
        <v>311984</v>
      </c>
      <c r="P1851">
        <v>221.81</v>
      </c>
      <c r="Q1851">
        <v>4.57</v>
      </c>
      <c r="R1851">
        <v>1995</v>
      </c>
      <c r="S1851" t="s">
        <v>153</v>
      </c>
      <c r="T1851" t="s">
        <v>87</v>
      </c>
      <c r="U1851">
        <v>42590495</v>
      </c>
      <c r="V1851">
        <v>0</v>
      </c>
      <c r="W1851">
        <v>0</v>
      </c>
      <c r="X1851">
        <v>0</v>
      </c>
      <c r="Y1851">
        <v>0</v>
      </c>
      <c r="Z1851" t="s">
        <v>88</v>
      </c>
      <c r="AA1851" t="s">
        <v>88</v>
      </c>
      <c r="AB1851" t="s">
        <v>89</v>
      </c>
      <c r="AC1851">
        <v>32</v>
      </c>
      <c r="AD1851">
        <v>19.447600000000001</v>
      </c>
      <c r="AE1851">
        <v>456152112</v>
      </c>
      <c r="AF1851">
        <v>0</v>
      </c>
      <c r="AG1851">
        <v>0</v>
      </c>
      <c r="AH1851">
        <v>1.34372E-2</v>
      </c>
      <c r="AI1851" t="s">
        <v>90</v>
      </c>
      <c r="AJ1851" t="s">
        <v>1636</v>
      </c>
      <c r="AK1851" t="s">
        <v>1637</v>
      </c>
      <c r="AL1851" t="s">
        <v>1067</v>
      </c>
      <c r="AM1851" t="str">
        <f t="shared" si="28"/>
        <v>'5.0 5.0' 100000 rq=0</v>
      </c>
    </row>
    <row r="1852" spans="1:39">
      <c r="A1852">
        <v>1851</v>
      </c>
      <c r="B1852" t="s">
        <v>94</v>
      </c>
      <c r="C1852">
        <v>100000</v>
      </c>
      <c r="D1852" t="s">
        <v>110</v>
      </c>
      <c r="E1852" t="s">
        <v>6576</v>
      </c>
      <c r="F1852">
        <v>10000</v>
      </c>
      <c r="G1852">
        <v>256</v>
      </c>
      <c r="H1852">
        <v>0</v>
      </c>
      <c r="I1852">
        <v>168</v>
      </c>
      <c r="J1852">
        <v>4</v>
      </c>
      <c r="K1852" t="s">
        <v>85</v>
      </c>
      <c r="L1852">
        <v>11.59</v>
      </c>
      <c r="M1852">
        <v>0</v>
      </c>
      <c r="N1852">
        <v>93863</v>
      </c>
      <c r="O1852">
        <v>345916</v>
      </c>
      <c r="P1852">
        <v>1879.57</v>
      </c>
      <c r="Q1852">
        <v>5.13</v>
      </c>
      <c r="R1852">
        <v>16248</v>
      </c>
      <c r="S1852" t="s">
        <v>111</v>
      </c>
      <c r="T1852" t="s">
        <v>87</v>
      </c>
      <c r="U1852">
        <v>135805781</v>
      </c>
      <c r="V1852">
        <v>0</v>
      </c>
      <c r="W1852">
        <v>0</v>
      </c>
      <c r="X1852">
        <v>0</v>
      </c>
      <c r="Y1852">
        <v>0</v>
      </c>
      <c r="Z1852" t="s">
        <v>88</v>
      </c>
      <c r="AA1852" t="s">
        <v>88</v>
      </c>
      <c r="AB1852" t="s">
        <v>89</v>
      </c>
      <c r="AC1852">
        <v>36</v>
      </c>
      <c r="AD1852">
        <v>19.931899999999999</v>
      </c>
      <c r="AE1852">
        <v>1381469508</v>
      </c>
      <c r="AF1852">
        <v>0</v>
      </c>
      <c r="AG1852">
        <v>0</v>
      </c>
      <c r="AH1852">
        <v>0</v>
      </c>
      <c r="AI1852" t="s">
        <v>90</v>
      </c>
      <c r="AJ1852" t="s">
        <v>1531</v>
      </c>
      <c r="AK1852" t="s">
        <v>1532</v>
      </c>
      <c r="AL1852" t="s">
        <v>260</v>
      </c>
      <c r="AM1852" t="str">
        <f t="shared" si="28"/>
        <v>'5.0 5.0' 100000 rq=0</v>
      </c>
    </row>
    <row r="1853" spans="1:39">
      <c r="A1853">
        <v>1852</v>
      </c>
      <c r="B1853" t="s">
        <v>94</v>
      </c>
      <c r="C1853">
        <v>100000</v>
      </c>
      <c r="D1853" t="s">
        <v>83</v>
      </c>
      <c r="E1853" t="s">
        <v>6576</v>
      </c>
      <c r="F1853">
        <v>10000</v>
      </c>
      <c r="G1853">
        <v>256</v>
      </c>
      <c r="H1853">
        <v>1</v>
      </c>
      <c r="I1853">
        <v>12</v>
      </c>
      <c r="J1853">
        <v>1</v>
      </c>
      <c r="K1853" t="s">
        <v>85</v>
      </c>
      <c r="L1853">
        <v>11.46</v>
      </c>
      <c r="M1853">
        <v>0</v>
      </c>
      <c r="N1853">
        <v>81458</v>
      </c>
      <c r="O1853">
        <v>310840</v>
      </c>
      <c r="P1853">
        <v>159.78</v>
      </c>
      <c r="Q1853">
        <v>4.13</v>
      </c>
      <c r="R1853">
        <v>1430</v>
      </c>
      <c r="S1853" t="s">
        <v>86</v>
      </c>
      <c r="T1853" t="s">
        <v>87</v>
      </c>
      <c r="U1853">
        <v>18759317</v>
      </c>
      <c r="V1853">
        <v>0</v>
      </c>
      <c r="W1853">
        <v>0</v>
      </c>
      <c r="X1853">
        <v>0</v>
      </c>
      <c r="Y1853">
        <v>0</v>
      </c>
      <c r="Z1853" t="s">
        <v>88</v>
      </c>
      <c r="AA1853" t="s">
        <v>88</v>
      </c>
      <c r="AB1853" t="s">
        <v>89</v>
      </c>
      <c r="AC1853">
        <v>36</v>
      </c>
      <c r="AD1853">
        <v>20.250299999999999</v>
      </c>
      <c r="AE1853">
        <v>198786815</v>
      </c>
      <c r="AF1853">
        <v>0</v>
      </c>
      <c r="AG1853">
        <v>0</v>
      </c>
      <c r="AH1853">
        <v>0</v>
      </c>
      <c r="AI1853" t="s">
        <v>90</v>
      </c>
      <c r="AJ1853" t="s">
        <v>533</v>
      </c>
      <c r="AK1853" t="s">
        <v>534</v>
      </c>
      <c r="AL1853" t="s">
        <v>685</v>
      </c>
      <c r="AM1853" t="str">
        <f t="shared" si="28"/>
        <v>'5.0 5.0' 100000 rq=1</v>
      </c>
    </row>
    <row r="1854" spans="1:39">
      <c r="A1854">
        <v>1853</v>
      </c>
      <c r="B1854" t="s">
        <v>82</v>
      </c>
      <c r="C1854">
        <v>100000</v>
      </c>
      <c r="D1854" t="s">
        <v>6577</v>
      </c>
      <c r="E1854" t="s">
        <v>6576</v>
      </c>
      <c r="F1854">
        <v>10000</v>
      </c>
      <c r="G1854">
        <v>256</v>
      </c>
      <c r="H1854">
        <v>1</v>
      </c>
      <c r="I1854">
        <v>18</v>
      </c>
      <c r="J1854">
        <v>6</v>
      </c>
      <c r="K1854" t="s">
        <v>85</v>
      </c>
      <c r="L1854">
        <v>11.41</v>
      </c>
      <c r="M1854">
        <v>0</v>
      </c>
      <c r="N1854">
        <v>78237</v>
      </c>
      <c r="O1854">
        <v>312484</v>
      </c>
      <c r="P1854">
        <v>218.33</v>
      </c>
      <c r="Q1854">
        <v>5.69</v>
      </c>
      <c r="R1854">
        <v>1961</v>
      </c>
      <c r="S1854" t="s">
        <v>6578</v>
      </c>
      <c r="T1854" t="s">
        <v>87</v>
      </c>
      <c r="U1854">
        <v>33713624</v>
      </c>
      <c r="V1854">
        <v>0</v>
      </c>
      <c r="W1854">
        <v>0</v>
      </c>
      <c r="X1854">
        <v>0</v>
      </c>
      <c r="Y1854">
        <v>0</v>
      </c>
      <c r="Z1854" t="s">
        <v>88</v>
      </c>
      <c r="AA1854" t="s">
        <v>88</v>
      </c>
      <c r="AB1854" t="s">
        <v>89</v>
      </c>
      <c r="AC1854">
        <v>35</v>
      </c>
      <c r="AD1854">
        <v>19.903400000000001</v>
      </c>
      <c r="AE1854">
        <v>368478610</v>
      </c>
      <c r="AF1854">
        <v>0</v>
      </c>
      <c r="AG1854">
        <v>0</v>
      </c>
      <c r="AH1854">
        <v>0</v>
      </c>
      <c r="AI1854" t="s">
        <v>90</v>
      </c>
      <c r="AJ1854" t="s">
        <v>1044</v>
      </c>
      <c r="AK1854" t="s">
        <v>1045</v>
      </c>
      <c r="AL1854" t="s">
        <v>6623</v>
      </c>
      <c r="AM1854" t="str">
        <f t="shared" si="28"/>
        <v>'0.0 0.0' 100000 rq=1</v>
      </c>
    </row>
    <row r="1855" spans="1:39">
      <c r="A1855">
        <v>1854</v>
      </c>
      <c r="B1855" t="s">
        <v>94</v>
      </c>
      <c r="C1855">
        <v>100000</v>
      </c>
      <c r="D1855" t="s">
        <v>152</v>
      </c>
      <c r="E1855" t="s">
        <v>6576</v>
      </c>
      <c r="F1855">
        <v>10000</v>
      </c>
      <c r="G1855">
        <v>256</v>
      </c>
      <c r="H1855">
        <v>0</v>
      </c>
      <c r="I1855">
        <v>6</v>
      </c>
      <c r="J1855">
        <v>6</v>
      </c>
      <c r="K1855" t="s">
        <v>85</v>
      </c>
      <c r="L1855">
        <v>11.34</v>
      </c>
      <c r="M1855">
        <v>0</v>
      </c>
      <c r="N1855">
        <v>77597</v>
      </c>
      <c r="O1855">
        <v>310876</v>
      </c>
      <c r="P1855">
        <v>90.13</v>
      </c>
      <c r="Q1855">
        <v>4.97</v>
      </c>
      <c r="R1855">
        <v>838</v>
      </c>
      <c r="S1855" t="s">
        <v>153</v>
      </c>
      <c r="T1855" t="s">
        <v>87</v>
      </c>
      <c r="U1855">
        <v>15858775</v>
      </c>
      <c r="V1855">
        <v>0</v>
      </c>
      <c r="W1855">
        <v>0</v>
      </c>
      <c r="X1855">
        <v>0</v>
      </c>
      <c r="Y1855">
        <v>0</v>
      </c>
      <c r="Z1855" t="s">
        <v>88</v>
      </c>
      <c r="AA1855" t="s">
        <v>88</v>
      </c>
      <c r="AB1855" t="s">
        <v>89</v>
      </c>
      <c r="AC1855">
        <v>34</v>
      </c>
      <c r="AD1855">
        <v>19.4861</v>
      </c>
      <c r="AE1855">
        <v>170119624</v>
      </c>
      <c r="AF1855">
        <v>0</v>
      </c>
      <c r="AG1855">
        <v>0</v>
      </c>
      <c r="AH1855">
        <v>9.1848699999999995E-3</v>
      </c>
      <c r="AI1855" t="s">
        <v>90</v>
      </c>
      <c r="AJ1855" t="s">
        <v>717</v>
      </c>
      <c r="AK1855" t="s">
        <v>718</v>
      </c>
      <c r="AL1855" t="s">
        <v>1708</v>
      </c>
      <c r="AM1855" t="str">
        <f t="shared" si="28"/>
        <v>'5.0 5.0' 100000 rq=0</v>
      </c>
    </row>
    <row r="1856" spans="1:39">
      <c r="A1856">
        <v>1855</v>
      </c>
      <c r="B1856" t="s">
        <v>100</v>
      </c>
      <c r="C1856">
        <v>100000</v>
      </c>
      <c r="D1856" t="s">
        <v>83</v>
      </c>
      <c r="E1856" t="s">
        <v>6576</v>
      </c>
      <c r="F1856">
        <v>10000</v>
      </c>
      <c r="G1856">
        <v>256</v>
      </c>
      <c r="H1856">
        <v>1</v>
      </c>
      <c r="I1856">
        <v>12</v>
      </c>
      <c r="J1856">
        <v>5</v>
      </c>
      <c r="K1856" t="s">
        <v>85</v>
      </c>
      <c r="L1856">
        <v>11.43</v>
      </c>
      <c r="M1856">
        <v>0</v>
      </c>
      <c r="N1856">
        <v>89604</v>
      </c>
      <c r="O1856">
        <v>329092</v>
      </c>
      <c r="P1856">
        <v>157.91999999999999</v>
      </c>
      <c r="Q1856">
        <v>4.45</v>
      </c>
      <c r="R1856">
        <v>1419</v>
      </c>
      <c r="S1856" t="s">
        <v>86</v>
      </c>
      <c r="T1856" t="s">
        <v>87</v>
      </c>
      <c r="U1856">
        <v>14284451</v>
      </c>
      <c r="V1856">
        <v>0</v>
      </c>
      <c r="W1856">
        <v>0</v>
      </c>
      <c r="X1856">
        <v>0</v>
      </c>
      <c r="Y1856">
        <v>0</v>
      </c>
      <c r="Z1856" t="s">
        <v>88</v>
      </c>
      <c r="AA1856" t="s">
        <v>88</v>
      </c>
      <c r="AB1856" t="s">
        <v>89</v>
      </c>
      <c r="AC1856">
        <v>35</v>
      </c>
      <c r="AD1856">
        <v>19.596699999999998</v>
      </c>
      <c r="AE1856">
        <v>154097348</v>
      </c>
      <c r="AF1856">
        <v>0</v>
      </c>
      <c r="AG1856">
        <v>0</v>
      </c>
      <c r="AH1856">
        <v>0</v>
      </c>
      <c r="AI1856" t="s">
        <v>90</v>
      </c>
      <c r="AJ1856" t="s">
        <v>840</v>
      </c>
      <c r="AK1856" t="s">
        <v>841</v>
      </c>
      <c r="AL1856" t="s">
        <v>145</v>
      </c>
      <c r="AM1856" t="str">
        <f t="shared" si="28"/>
        <v>'20.0 20.0' 100000 rq=1</v>
      </c>
    </row>
    <row r="1857" spans="1:39">
      <c r="A1857">
        <v>1856</v>
      </c>
      <c r="B1857" t="s">
        <v>94</v>
      </c>
      <c r="C1857">
        <v>100000</v>
      </c>
      <c r="D1857" t="s">
        <v>6577</v>
      </c>
      <c r="E1857" t="s">
        <v>6576</v>
      </c>
      <c r="F1857">
        <v>10000</v>
      </c>
      <c r="G1857">
        <v>256</v>
      </c>
      <c r="H1857">
        <v>0</v>
      </c>
      <c r="I1857">
        <v>96</v>
      </c>
      <c r="J1857">
        <v>5</v>
      </c>
      <c r="K1857" t="s">
        <v>85</v>
      </c>
      <c r="L1857">
        <v>11.52</v>
      </c>
      <c r="M1857">
        <v>0</v>
      </c>
      <c r="N1857">
        <v>84324</v>
      </c>
      <c r="O1857">
        <v>325472</v>
      </c>
      <c r="P1857">
        <v>1086.43</v>
      </c>
      <c r="Q1857">
        <v>4.75</v>
      </c>
      <c r="R1857">
        <v>9466</v>
      </c>
      <c r="S1857" t="s">
        <v>6578</v>
      </c>
      <c r="T1857" t="s">
        <v>87</v>
      </c>
      <c r="U1857">
        <v>130365893</v>
      </c>
      <c r="V1857">
        <v>0</v>
      </c>
      <c r="W1857">
        <v>0</v>
      </c>
      <c r="X1857">
        <v>0</v>
      </c>
      <c r="Y1857">
        <v>0</v>
      </c>
      <c r="Z1857" t="s">
        <v>88</v>
      </c>
      <c r="AA1857" t="s">
        <v>88</v>
      </c>
      <c r="AB1857" t="s">
        <v>89</v>
      </c>
      <c r="AC1857">
        <v>35</v>
      </c>
      <c r="AD1857">
        <v>19.0807</v>
      </c>
      <c r="AE1857">
        <v>1335068224</v>
      </c>
      <c r="AF1857">
        <v>0</v>
      </c>
      <c r="AG1857">
        <v>0</v>
      </c>
      <c r="AH1857">
        <v>0</v>
      </c>
      <c r="AI1857" t="s">
        <v>90</v>
      </c>
      <c r="AJ1857" t="s">
        <v>952</v>
      </c>
      <c r="AK1857" t="s">
        <v>953</v>
      </c>
      <c r="AL1857" t="s">
        <v>6662</v>
      </c>
      <c r="AM1857" t="str">
        <f t="shared" si="28"/>
        <v>'5.0 5.0' 100000 rq=0</v>
      </c>
    </row>
    <row r="1858" spans="1:39">
      <c r="A1858">
        <v>1857</v>
      </c>
      <c r="B1858" t="s">
        <v>82</v>
      </c>
      <c r="C1858">
        <v>100000</v>
      </c>
      <c r="D1858" t="s">
        <v>110</v>
      </c>
      <c r="E1858" t="s">
        <v>6576</v>
      </c>
      <c r="F1858">
        <v>10000</v>
      </c>
      <c r="G1858">
        <v>256</v>
      </c>
      <c r="H1858">
        <v>1</v>
      </c>
      <c r="I1858">
        <v>24</v>
      </c>
      <c r="J1858">
        <v>3</v>
      </c>
      <c r="K1858" t="s">
        <v>85</v>
      </c>
      <c r="L1858">
        <v>11.46</v>
      </c>
      <c r="M1858">
        <v>0</v>
      </c>
      <c r="N1858">
        <v>78486</v>
      </c>
      <c r="O1858">
        <v>312984</v>
      </c>
      <c r="P1858">
        <v>292.66000000000003</v>
      </c>
      <c r="Q1858">
        <v>4.32</v>
      </c>
      <c r="R1858">
        <v>2590</v>
      </c>
      <c r="S1858" t="s">
        <v>111</v>
      </c>
      <c r="T1858" t="s">
        <v>87</v>
      </c>
      <c r="U1858">
        <v>46959523</v>
      </c>
      <c r="V1858">
        <v>0</v>
      </c>
      <c r="W1858">
        <v>0</v>
      </c>
      <c r="X1858">
        <v>0</v>
      </c>
      <c r="Y1858">
        <v>0</v>
      </c>
      <c r="Z1858" t="s">
        <v>88</v>
      </c>
      <c r="AA1858" t="s">
        <v>88</v>
      </c>
      <c r="AB1858" t="s">
        <v>89</v>
      </c>
      <c r="AC1858">
        <v>33</v>
      </c>
      <c r="AD1858">
        <v>19.685199999999998</v>
      </c>
      <c r="AE1858">
        <v>504989914</v>
      </c>
      <c r="AF1858">
        <v>0</v>
      </c>
      <c r="AG1858">
        <v>0</v>
      </c>
      <c r="AH1858">
        <v>0</v>
      </c>
      <c r="AI1858" t="s">
        <v>90</v>
      </c>
      <c r="AJ1858" t="s">
        <v>1907</v>
      </c>
      <c r="AK1858" t="s">
        <v>1908</v>
      </c>
      <c r="AL1858" t="s">
        <v>170</v>
      </c>
      <c r="AM1858" t="str">
        <f t="shared" si="28"/>
        <v>'0.0 0.0' 100000 rq=1</v>
      </c>
    </row>
    <row r="1859" spans="1:39">
      <c r="A1859">
        <v>1858</v>
      </c>
      <c r="B1859" t="s">
        <v>94</v>
      </c>
      <c r="C1859">
        <v>100000</v>
      </c>
      <c r="D1859" t="s">
        <v>95</v>
      </c>
      <c r="E1859" t="s">
        <v>6576</v>
      </c>
      <c r="F1859">
        <v>10000</v>
      </c>
      <c r="G1859">
        <v>256</v>
      </c>
      <c r="H1859">
        <v>0</v>
      </c>
      <c r="I1859">
        <v>6</v>
      </c>
      <c r="J1859">
        <v>2</v>
      </c>
      <c r="K1859" t="s">
        <v>85</v>
      </c>
      <c r="L1859">
        <v>11.34</v>
      </c>
      <c r="M1859">
        <v>0</v>
      </c>
      <c r="N1859">
        <v>72610</v>
      </c>
      <c r="O1859">
        <v>293988</v>
      </c>
      <c r="P1859">
        <v>91.96</v>
      </c>
      <c r="Q1859">
        <v>5.34</v>
      </c>
      <c r="R1859">
        <v>857</v>
      </c>
      <c r="S1859" t="s">
        <v>96</v>
      </c>
      <c r="T1859" t="s">
        <v>87</v>
      </c>
      <c r="U1859">
        <v>15440542</v>
      </c>
      <c r="V1859">
        <v>0</v>
      </c>
      <c r="W1859">
        <v>0</v>
      </c>
      <c r="X1859">
        <v>0</v>
      </c>
      <c r="Y1859">
        <v>0</v>
      </c>
      <c r="Z1859" t="s">
        <v>88</v>
      </c>
      <c r="AA1859" t="s">
        <v>88</v>
      </c>
      <c r="AB1859" t="s">
        <v>89</v>
      </c>
      <c r="AC1859">
        <v>33</v>
      </c>
      <c r="AD1859">
        <v>18.777200000000001</v>
      </c>
      <c r="AE1859">
        <v>156015504</v>
      </c>
      <c r="AF1859">
        <v>0</v>
      </c>
      <c r="AG1859">
        <v>0</v>
      </c>
      <c r="AH1859">
        <v>6.1923899999999999E-3</v>
      </c>
      <c r="AI1859" t="s">
        <v>90</v>
      </c>
      <c r="AJ1859" t="s">
        <v>3252</v>
      </c>
      <c r="AK1859" t="s">
        <v>3253</v>
      </c>
      <c r="AL1859" t="s">
        <v>2490</v>
      </c>
      <c r="AM1859" t="str">
        <f t="shared" ref="AM1859:AM1922" si="29">B1859&amp;" "&amp;C1859&amp;" rq="&amp;H1859</f>
        <v>'5.0 5.0' 100000 rq=0</v>
      </c>
    </row>
    <row r="1860" spans="1:39">
      <c r="A1860">
        <v>1859</v>
      </c>
      <c r="B1860" t="s">
        <v>100</v>
      </c>
      <c r="C1860">
        <v>100000</v>
      </c>
      <c r="D1860" t="s">
        <v>95</v>
      </c>
      <c r="E1860" t="s">
        <v>6576</v>
      </c>
      <c r="F1860">
        <v>10000</v>
      </c>
      <c r="G1860">
        <v>256</v>
      </c>
      <c r="H1860">
        <v>0</v>
      </c>
      <c r="I1860">
        <v>12</v>
      </c>
      <c r="J1860">
        <v>2</v>
      </c>
      <c r="K1860" t="s">
        <v>85</v>
      </c>
      <c r="L1860">
        <v>11.34</v>
      </c>
      <c r="M1860">
        <v>0</v>
      </c>
      <c r="N1860">
        <v>72945</v>
      </c>
      <c r="O1860">
        <v>295296</v>
      </c>
      <c r="P1860">
        <v>154.35</v>
      </c>
      <c r="Q1860">
        <v>4.5599999999999996</v>
      </c>
      <c r="R1860">
        <v>1401</v>
      </c>
      <c r="S1860" t="s">
        <v>96</v>
      </c>
      <c r="T1860" t="s">
        <v>87</v>
      </c>
      <c r="U1860">
        <v>2502038</v>
      </c>
      <c r="V1860">
        <v>0</v>
      </c>
      <c r="W1860">
        <v>0</v>
      </c>
      <c r="X1860">
        <v>0</v>
      </c>
      <c r="Y1860">
        <v>0</v>
      </c>
      <c r="Z1860" t="s">
        <v>88</v>
      </c>
      <c r="AA1860" t="s">
        <v>88</v>
      </c>
      <c r="AB1860" t="s">
        <v>89</v>
      </c>
      <c r="AC1860">
        <v>35</v>
      </c>
      <c r="AD1860">
        <v>19.940100000000001</v>
      </c>
      <c r="AE1860">
        <v>26017144</v>
      </c>
      <c r="AF1860">
        <v>0</v>
      </c>
      <c r="AG1860">
        <v>0</v>
      </c>
      <c r="AH1860">
        <v>0.117106</v>
      </c>
      <c r="AI1860" t="s">
        <v>90</v>
      </c>
      <c r="AJ1860" t="s">
        <v>272</v>
      </c>
      <c r="AK1860" t="s">
        <v>273</v>
      </c>
      <c r="AL1860" t="s">
        <v>1223</v>
      </c>
      <c r="AM1860" t="str">
        <f t="shared" si="29"/>
        <v>'20.0 20.0' 100000 rq=0</v>
      </c>
    </row>
    <row r="1861" spans="1:39">
      <c r="A1861">
        <v>1860</v>
      </c>
      <c r="B1861" t="s">
        <v>82</v>
      </c>
      <c r="C1861">
        <v>100000</v>
      </c>
      <c r="D1861" t="s">
        <v>152</v>
      </c>
      <c r="E1861" t="s">
        <v>6576</v>
      </c>
      <c r="F1861">
        <v>10000</v>
      </c>
      <c r="G1861">
        <v>256</v>
      </c>
      <c r="H1861">
        <v>0</v>
      </c>
      <c r="I1861">
        <v>6</v>
      </c>
      <c r="J1861">
        <v>1</v>
      </c>
      <c r="K1861" t="s">
        <v>85</v>
      </c>
      <c r="L1861">
        <v>11.24</v>
      </c>
      <c r="M1861">
        <v>0</v>
      </c>
      <c r="N1861">
        <v>77604</v>
      </c>
      <c r="O1861">
        <v>310868</v>
      </c>
      <c r="P1861">
        <v>89.27</v>
      </c>
      <c r="Q1861">
        <v>5.6</v>
      </c>
      <c r="R1861">
        <v>843</v>
      </c>
      <c r="S1861" t="s">
        <v>153</v>
      </c>
      <c r="T1861" t="s">
        <v>87</v>
      </c>
      <c r="U1861">
        <v>16500944</v>
      </c>
      <c r="V1861">
        <v>0</v>
      </c>
      <c r="W1861">
        <v>0</v>
      </c>
      <c r="X1861">
        <v>0</v>
      </c>
      <c r="Y1861">
        <v>0</v>
      </c>
      <c r="Z1861" t="s">
        <v>88</v>
      </c>
      <c r="AA1861" t="s">
        <v>88</v>
      </c>
      <c r="AB1861" t="s">
        <v>89</v>
      </c>
      <c r="AC1861">
        <v>36</v>
      </c>
      <c r="AD1861">
        <v>19.0473</v>
      </c>
      <c r="AE1861">
        <v>176491265</v>
      </c>
      <c r="AF1861">
        <v>0</v>
      </c>
      <c r="AG1861">
        <v>0</v>
      </c>
      <c r="AH1861">
        <v>7.4507799999999997E-3</v>
      </c>
      <c r="AI1861" t="s">
        <v>90</v>
      </c>
      <c r="AJ1861" t="s">
        <v>1196</v>
      </c>
      <c r="AK1861" t="s">
        <v>1197</v>
      </c>
      <c r="AL1861" t="s">
        <v>714</v>
      </c>
      <c r="AM1861" t="str">
        <f t="shared" si="29"/>
        <v>'0.0 0.0' 100000 rq=0</v>
      </c>
    </row>
    <row r="1862" spans="1:39">
      <c r="A1862">
        <v>1861</v>
      </c>
      <c r="B1862" t="s">
        <v>82</v>
      </c>
      <c r="C1862">
        <v>100000</v>
      </c>
      <c r="D1862" t="s">
        <v>83</v>
      </c>
      <c r="E1862" t="s">
        <v>6576</v>
      </c>
      <c r="F1862">
        <v>10000</v>
      </c>
      <c r="G1862">
        <v>256</v>
      </c>
      <c r="H1862">
        <v>1</v>
      </c>
      <c r="I1862">
        <v>190</v>
      </c>
      <c r="J1862">
        <v>1</v>
      </c>
      <c r="K1862" t="s">
        <v>85</v>
      </c>
      <c r="L1862">
        <v>11.5</v>
      </c>
      <c r="M1862">
        <v>0</v>
      </c>
      <c r="N1862">
        <v>97874</v>
      </c>
      <c r="O1862">
        <v>348384</v>
      </c>
      <c r="P1862">
        <v>2116.3000000000002</v>
      </c>
      <c r="Q1862">
        <v>8.18</v>
      </c>
      <c r="R1862">
        <v>18462</v>
      </c>
      <c r="S1862" t="s">
        <v>86</v>
      </c>
      <c r="T1862" t="s">
        <v>87</v>
      </c>
      <c r="U1862">
        <v>152093878</v>
      </c>
      <c r="V1862">
        <v>0</v>
      </c>
      <c r="W1862">
        <v>0</v>
      </c>
      <c r="X1862">
        <v>0</v>
      </c>
      <c r="Y1862">
        <v>0</v>
      </c>
      <c r="Z1862" t="s">
        <v>88</v>
      </c>
      <c r="AA1862" t="s">
        <v>88</v>
      </c>
      <c r="AB1862" t="s">
        <v>89</v>
      </c>
      <c r="AC1862">
        <v>33</v>
      </c>
      <c r="AD1862">
        <v>20.123699999999999</v>
      </c>
      <c r="AE1862">
        <v>1531467008</v>
      </c>
      <c r="AF1862">
        <v>0</v>
      </c>
      <c r="AG1862">
        <v>0</v>
      </c>
      <c r="AH1862">
        <v>0</v>
      </c>
      <c r="AI1862" t="s">
        <v>90</v>
      </c>
      <c r="AJ1862" t="s">
        <v>1540</v>
      </c>
      <c r="AK1862" t="s">
        <v>1541</v>
      </c>
      <c r="AL1862" t="s">
        <v>1138</v>
      </c>
      <c r="AM1862" t="str">
        <f t="shared" si="29"/>
        <v>'0.0 0.0' 100000 rq=1</v>
      </c>
    </row>
    <row r="1863" spans="1:39">
      <c r="A1863">
        <v>1862</v>
      </c>
      <c r="B1863" t="s">
        <v>82</v>
      </c>
      <c r="C1863">
        <v>100000</v>
      </c>
      <c r="D1863" t="s">
        <v>83</v>
      </c>
      <c r="E1863" t="s">
        <v>6576</v>
      </c>
      <c r="F1863">
        <v>10000</v>
      </c>
      <c r="G1863">
        <v>256</v>
      </c>
      <c r="H1863">
        <v>1</v>
      </c>
      <c r="I1863">
        <v>6</v>
      </c>
      <c r="J1863">
        <v>2</v>
      </c>
      <c r="K1863" t="s">
        <v>85</v>
      </c>
      <c r="L1863">
        <v>11.43</v>
      </c>
      <c r="M1863">
        <v>0</v>
      </c>
      <c r="N1863">
        <v>74432</v>
      </c>
      <c r="O1863">
        <v>296136</v>
      </c>
      <c r="P1863">
        <v>94.6</v>
      </c>
      <c r="Q1863">
        <v>3.57</v>
      </c>
      <c r="R1863">
        <v>858</v>
      </c>
      <c r="S1863" t="s">
        <v>86</v>
      </c>
      <c r="T1863" t="s">
        <v>87</v>
      </c>
      <c r="U1863">
        <v>10341197</v>
      </c>
      <c r="V1863">
        <v>0</v>
      </c>
      <c r="W1863">
        <v>0</v>
      </c>
      <c r="X1863">
        <v>0</v>
      </c>
      <c r="Y1863">
        <v>0</v>
      </c>
      <c r="Z1863" t="s">
        <v>88</v>
      </c>
      <c r="AA1863" t="s">
        <v>88</v>
      </c>
      <c r="AB1863" t="s">
        <v>89</v>
      </c>
      <c r="AC1863">
        <v>33</v>
      </c>
      <c r="AD1863">
        <v>19.458200000000001</v>
      </c>
      <c r="AE1863">
        <v>109692837</v>
      </c>
      <c r="AF1863">
        <v>0</v>
      </c>
      <c r="AG1863">
        <v>0</v>
      </c>
      <c r="AH1863">
        <v>0</v>
      </c>
      <c r="AI1863" t="s">
        <v>90</v>
      </c>
      <c r="AJ1863" t="s">
        <v>2864</v>
      </c>
      <c r="AK1863" t="s">
        <v>2865</v>
      </c>
      <c r="AL1863" t="s">
        <v>1354</v>
      </c>
      <c r="AM1863" t="str">
        <f t="shared" si="29"/>
        <v>'0.0 0.0' 100000 rq=1</v>
      </c>
    </row>
    <row r="1864" spans="1:39">
      <c r="A1864">
        <v>1863</v>
      </c>
      <c r="B1864" t="s">
        <v>100</v>
      </c>
      <c r="C1864">
        <v>100000</v>
      </c>
      <c r="D1864" t="s">
        <v>83</v>
      </c>
      <c r="E1864" t="s">
        <v>6576</v>
      </c>
      <c r="F1864">
        <v>10000</v>
      </c>
      <c r="G1864">
        <v>256</v>
      </c>
      <c r="H1864">
        <v>0</v>
      </c>
      <c r="I1864">
        <v>24</v>
      </c>
      <c r="J1864">
        <v>3</v>
      </c>
      <c r="K1864" t="s">
        <v>85</v>
      </c>
      <c r="L1864">
        <v>11.34</v>
      </c>
      <c r="M1864">
        <v>0</v>
      </c>
      <c r="N1864">
        <v>79104</v>
      </c>
      <c r="O1864">
        <v>306484</v>
      </c>
      <c r="P1864">
        <v>289.02999999999997</v>
      </c>
      <c r="Q1864">
        <v>4.6900000000000004</v>
      </c>
      <c r="R1864">
        <v>2590</v>
      </c>
      <c r="S1864" t="s">
        <v>86</v>
      </c>
      <c r="T1864" t="s">
        <v>87</v>
      </c>
      <c r="U1864">
        <v>24590524</v>
      </c>
      <c r="V1864">
        <v>0</v>
      </c>
      <c r="W1864">
        <v>0</v>
      </c>
      <c r="X1864">
        <v>0</v>
      </c>
      <c r="Y1864">
        <v>0</v>
      </c>
      <c r="Z1864" t="s">
        <v>88</v>
      </c>
      <c r="AA1864" t="s">
        <v>88</v>
      </c>
      <c r="AB1864" t="s">
        <v>89</v>
      </c>
      <c r="AC1864">
        <v>33</v>
      </c>
      <c r="AD1864">
        <v>19.312999999999999</v>
      </c>
      <c r="AE1864">
        <v>260730240</v>
      </c>
      <c r="AF1864">
        <v>0</v>
      </c>
      <c r="AG1864">
        <v>0</v>
      </c>
      <c r="AH1864">
        <v>0</v>
      </c>
      <c r="AI1864" t="s">
        <v>90</v>
      </c>
      <c r="AJ1864" t="s">
        <v>171</v>
      </c>
      <c r="AK1864" t="s">
        <v>172</v>
      </c>
      <c r="AL1864" t="s">
        <v>1256</v>
      </c>
      <c r="AM1864" t="str">
        <f t="shared" si="29"/>
        <v>'20.0 20.0' 100000 rq=0</v>
      </c>
    </row>
    <row r="1865" spans="1:39">
      <c r="A1865">
        <v>1864</v>
      </c>
      <c r="B1865" t="s">
        <v>100</v>
      </c>
      <c r="C1865">
        <v>100000</v>
      </c>
      <c r="D1865" t="s">
        <v>95</v>
      </c>
      <c r="E1865" t="s">
        <v>6576</v>
      </c>
      <c r="F1865">
        <v>10000</v>
      </c>
      <c r="G1865">
        <v>256</v>
      </c>
      <c r="H1865">
        <v>1</v>
      </c>
      <c r="I1865">
        <v>96</v>
      </c>
      <c r="J1865">
        <v>4</v>
      </c>
      <c r="K1865" t="s">
        <v>85</v>
      </c>
      <c r="L1865">
        <v>11.46</v>
      </c>
      <c r="M1865">
        <v>0</v>
      </c>
      <c r="N1865">
        <v>107523</v>
      </c>
      <c r="O1865">
        <v>428400</v>
      </c>
      <c r="P1865">
        <v>1081</v>
      </c>
      <c r="Q1865">
        <v>6</v>
      </c>
      <c r="R1865">
        <v>9485</v>
      </c>
      <c r="S1865" t="s">
        <v>96</v>
      </c>
      <c r="T1865" t="s">
        <v>87</v>
      </c>
      <c r="U1865">
        <v>1533640</v>
      </c>
      <c r="V1865">
        <v>0</v>
      </c>
      <c r="W1865">
        <v>0</v>
      </c>
      <c r="X1865">
        <v>0</v>
      </c>
      <c r="Y1865">
        <v>0</v>
      </c>
      <c r="Z1865" t="s">
        <v>88</v>
      </c>
      <c r="AA1865" t="s">
        <v>88</v>
      </c>
      <c r="AB1865" t="s">
        <v>89</v>
      </c>
      <c r="AC1865">
        <v>34</v>
      </c>
      <c r="AD1865">
        <v>20.127199999999998</v>
      </c>
      <c r="AE1865">
        <v>15944633</v>
      </c>
      <c r="AF1865">
        <v>0</v>
      </c>
      <c r="AG1865">
        <v>0</v>
      </c>
      <c r="AH1865">
        <v>0.33016600000000002</v>
      </c>
      <c r="AI1865" t="s">
        <v>90</v>
      </c>
      <c r="AJ1865" t="s">
        <v>359</v>
      </c>
      <c r="AK1865" t="s">
        <v>360</v>
      </c>
      <c r="AL1865" t="s">
        <v>1816</v>
      </c>
      <c r="AM1865" t="str">
        <f t="shared" si="29"/>
        <v>'20.0 20.0' 100000 rq=1</v>
      </c>
    </row>
    <row r="1866" spans="1:39">
      <c r="A1866">
        <v>1865</v>
      </c>
      <c r="B1866" t="s">
        <v>82</v>
      </c>
      <c r="C1866">
        <v>100000</v>
      </c>
      <c r="D1866" t="s">
        <v>95</v>
      </c>
      <c r="E1866" t="s">
        <v>6576</v>
      </c>
      <c r="F1866">
        <v>10000</v>
      </c>
      <c r="G1866">
        <v>256</v>
      </c>
      <c r="H1866">
        <v>0</v>
      </c>
      <c r="I1866">
        <v>168</v>
      </c>
      <c r="J1866">
        <v>5</v>
      </c>
      <c r="K1866" t="s">
        <v>85</v>
      </c>
      <c r="L1866">
        <v>11.38</v>
      </c>
      <c r="M1866">
        <v>0</v>
      </c>
      <c r="N1866">
        <v>80366</v>
      </c>
      <c r="O1866">
        <v>315384</v>
      </c>
      <c r="P1866">
        <v>1878.09</v>
      </c>
      <c r="Q1866">
        <v>5.55</v>
      </c>
      <c r="R1866">
        <v>16542</v>
      </c>
      <c r="S1866" t="s">
        <v>96</v>
      </c>
      <c r="T1866" t="s">
        <v>87</v>
      </c>
      <c r="U1866">
        <v>225071065</v>
      </c>
      <c r="V1866">
        <v>0</v>
      </c>
      <c r="W1866">
        <v>0</v>
      </c>
      <c r="X1866">
        <v>0</v>
      </c>
      <c r="Y1866">
        <v>0</v>
      </c>
      <c r="Z1866" t="s">
        <v>88</v>
      </c>
      <c r="AA1866" t="s">
        <v>88</v>
      </c>
      <c r="AB1866" t="s">
        <v>89</v>
      </c>
      <c r="AC1866">
        <v>36</v>
      </c>
      <c r="AD1866">
        <v>19.8217</v>
      </c>
      <c r="AE1866">
        <v>2251123052</v>
      </c>
      <c r="AF1866">
        <v>0</v>
      </c>
      <c r="AG1866">
        <v>0</v>
      </c>
      <c r="AH1866">
        <v>2.5313800000000001E-2</v>
      </c>
      <c r="AI1866" t="s">
        <v>90</v>
      </c>
      <c r="AJ1866" t="s">
        <v>1309</v>
      </c>
      <c r="AK1866" t="s">
        <v>1310</v>
      </c>
      <c r="AL1866" t="s">
        <v>803</v>
      </c>
      <c r="AM1866" t="str">
        <f t="shared" si="29"/>
        <v>'0.0 0.0' 100000 rq=0</v>
      </c>
    </row>
    <row r="1867" spans="1:39">
      <c r="A1867">
        <v>1866</v>
      </c>
      <c r="B1867" t="s">
        <v>94</v>
      </c>
      <c r="C1867">
        <v>100000</v>
      </c>
      <c r="D1867" t="s">
        <v>110</v>
      </c>
      <c r="E1867" t="s">
        <v>6576</v>
      </c>
      <c r="F1867">
        <v>10000</v>
      </c>
      <c r="G1867">
        <v>256</v>
      </c>
      <c r="H1867">
        <v>0</v>
      </c>
      <c r="I1867">
        <v>6</v>
      </c>
      <c r="J1867">
        <v>6</v>
      </c>
      <c r="K1867" t="s">
        <v>85</v>
      </c>
      <c r="L1867">
        <v>11.34</v>
      </c>
      <c r="M1867">
        <v>0</v>
      </c>
      <c r="N1867">
        <v>77551</v>
      </c>
      <c r="O1867">
        <v>310852</v>
      </c>
      <c r="P1867">
        <v>91.21</v>
      </c>
      <c r="Q1867">
        <v>4.66</v>
      </c>
      <c r="R1867">
        <v>844</v>
      </c>
      <c r="S1867" t="s">
        <v>111</v>
      </c>
      <c r="T1867" t="s">
        <v>87</v>
      </c>
      <c r="U1867">
        <v>13597282</v>
      </c>
      <c r="V1867">
        <v>0</v>
      </c>
      <c r="W1867">
        <v>0</v>
      </c>
      <c r="X1867">
        <v>0</v>
      </c>
      <c r="Y1867">
        <v>0</v>
      </c>
      <c r="Z1867" t="s">
        <v>88</v>
      </c>
      <c r="AA1867" t="s">
        <v>88</v>
      </c>
      <c r="AB1867" t="s">
        <v>89</v>
      </c>
      <c r="AC1867">
        <v>36</v>
      </c>
      <c r="AD1867">
        <v>19.483699999999999</v>
      </c>
      <c r="AE1867">
        <v>146698691</v>
      </c>
      <c r="AF1867">
        <v>0</v>
      </c>
      <c r="AG1867">
        <v>0</v>
      </c>
      <c r="AH1867">
        <v>0</v>
      </c>
      <c r="AI1867" t="s">
        <v>90</v>
      </c>
      <c r="AJ1867" t="s">
        <v>1950</v>
      </c>
      <c r="AK1867" t="s">
        <v>1951</v>
      </c>
      <c r="AL1867" t="s">
        <v>1288</v>
      </c>
      <c r="AM1867" t="str">
        <f t="shared" si="29"/>
        <v>'5.0 5.0' 100000 rq=0</v>
      </c>
    </row>
    <row r="1868" spans="1:39">
      <c r="A1868">
        <v>1867</v>
      </c>
      <c r="B1868" t="s">
        <v>100</v>
      </c>
      <c r="C1868">
        <v>100000</v>
      </c>
      <c r="D1868" t="s">
        <v>152</v>
      </c>
      <c r="E1868" t="s">
        <v>6576</v>
      </c>
      <c r="F1868">
        <v>10000</v>
      </c>
      <c r="G1868">
        <v>256</v>
      </c>
      <c r="H1868">
        <v>0</v>
      </c>
      <c r="I1868">
        <v>72</v>
      </c>
      <c r="J1868">
        <v>3</v>
      </c>
      <c r="K1868" t="s">
        <v>85</v>
      </c>
      <c r="L1868">
        <v>11.41</v>
      </c>
      <c r="M1868">
        <v>0</v>
      </c>
      <c r="N1868">
        <v>82522</v>
      </c>
      <c r="O1868">
        <v>321220</v>
      </c>
      <c r="P1868">
        <v>822.43</v>
      </c>
      <c r="Q1868">
        <v>4.3600000000000003</v>
      </c>
      <c r="R1868">
        <v>7245</v>
      </c>
      <c r="S1868" t="s">
        <v>153</v>
      </c>
      <c r="T1868" t="s">
        <v>87</v>
      </c>
      <c r="U1868">
        <v>75819109</v>
      </c>
      <c r="V1868">
        <v>0</v>
      </c>
      <c r="W1868">
        <v>0</v>
      </c>
      <c r="X1868">
        <v>0</v>
      </c>
      <c r="Y1868">
        <v>0</v>
      </c>
      <c r="Z1868" t="s">
        <v>88</v>
      </c>
      <c r="AA1868" t="s">
        <v>88</v>
      </c>
      <c r="AB1868" t="s">
        <v>89</v>
      </c>
      <c r="AC1868">
        <v>34</v>
      </c>
      <c r="AD1868">
        <v>20.139299999999999</v>
      </c>
      <c r="AE1868">
        <v>793020671</v>
      </c>
      <c r="AF1868">
        <v>0</v>
      </c>
      <c r="AG1868">
        <v>0</v>
      </c>
      <c r="AH1868">
        <v>0.224942</v>
      </c>
      <c r="AI1868" t="s">
        <v>90</v>
      </c>
      <c r="AJ1868" t="s">
        <v>322</v>
      </c>
      <c r="AK1868" t="s">
        <v>323</v>
      </c>
      <c r="AL1868" t="s">
        <v>839</v>
      </c>
      <c r="AM1868" t="str">
        <f t="shared" si="29"/>
        <v>'20.0 20.0' 100000 rq=0</v>
      </c>
    </row>
    <row r="1869" spans="1:39">
      <c r="A1869">
        <v>1868</v>
      </c>
      <c r="B1869" t="s">
        <v>100</v>
      </c>
      <c r="C1869">
        <v>100000</v>
      </c>
      <c r="D1869" t="s">
        <v>110</v>
      </c>
      <c r="E1869" t="s">
        <v>6576</v>
      </c>
      <c r="F1869">
        <v>10000</v>
      </c>
      <c r="G1869">
        <v>256</v>
      </c>
      <c r="H1869">
        <v>0</v>
      </c>
      <c r="I1869">
        <v>1</v>
      </c>
      <c r="J1869">
        <v>2</v>
      </c>
      <c r="K1869" t="s">
        <v>85</v>
      </c>
      <c r="L1869">
        <v>11.25</v>
      </c>
      <c r="M1869">
        <v>0</v>
      </c>
      <c r="N1869">
        <v>77198</v>
      </c>
      <c r="O1869">
        <v>309692</v>
      </c>
      <c r="P1869">
        <v>36.72</v>
      </c>
      <c r="Q1869">
        <v>5.33</v>
      </c>
      <c r="R1869">
        <v>373</v>
      </c>
      <c r="S1869" t="s">
        <v>111</v>
      </c>
      <c r="T1869" t="s">
        <v>87</v>
      </c>
      <c r="U1869">
        <v>2331779</v>
      </c>
      <c r="V1869">
        <v>0</v>
      </c>
      <c r="W1869">
        <v>0</v>
      </c>
      <c r="X1869">
        <v>0</v>
      </c>
      <c r="Y1869">
        <v>0</v>
      </c>
      <c r="Z1869" t="s">
        <v>88</v>
      </c>
      <c r="AA1869" t="s">
        <v>88</v>
      </c>
      <c r="AB1869" t="s">
        <v>89</v>
      </c>
      <c r="AC1869">
        <v>36</v>
      </c>
      <c r="AD1869">
        <v>19.349599999999999</v>
      </c>
      <c r="AE1869">
        <v>25318583</v>
      </c>
      <c r="AF1869">
        <v>0</v>
      </c>
      <c r="AG1869">
        <v>0</v>
      </c>
      <c r="AH1869">
        <v>0</v>
      </c>
      <c r="AI1869" t="s">
        <v>90</v>
      </c>
      <c r="AJ1869" t="s">
        <v>1442</v>
      </c>
      <c r="AK1869" t="s">
        <v>1443</v>
      </c>
      <c r="AL1869" t="s">
        <v>1796</v>
      </c>
      <c r="AM1869" t="str">
        <f t="shared" si="29"/>
        <v>'20.0 20.0' 100000 rq=0</v>
      </c>
    </row>
    <row r="1870" spans="1:39">
      <c r="A1870">
        <v>1869</v>
      </c>
      <c r="B1870" t="s">
        <v>82</v>
      </c>
      <c r="C1870">
        <v>100000</v>
      </c>
      <c r="D1870" t="s">
        <v>95</v>
      </c>
      <c r="E1870" t="s">
        <v>6576</v>
      </c>
      <c r="F1870">
        <v>10000</v>
      </c>
      <c r="G1870">
        <v>256</v>
      </c>
      <c r="H1870">
        <v>0</v>
      </c>
      <c r="I1870">
        <v>18</v>
      </c>
      <c r="J1870">
        <v>5</v>
      </c>
      <c r="K1870" t="s">
        <v>85</v>
      </c>
      <c r="L1870">
        <v>11.34</v>
      </c>
      <c r="M1870">
        <v>0</v>
      </c>
      <c r="N1870">
        <v>73000</v>
      </c>
      <c r="O1870">
        <v>295056</v>
      </c>
      <c r="P1870">
        <v>222.77</v>
      </c>
      <c r="Q1870">
        <v>6.24</v>
      </c>
      <c r="R1870">
        <v>2019</v>
      </c>
      <c r="S1870" t="s">
        <v>96</v>
      </c>
      <c r="T1870" t="s">
        <v>87</v>
      </c>
      <c r="U1870">
        <v>39829249</v>
      </c>
      <c r="V1870">
        <v>0</v>
      </c>
      <c r="W1870">
        <v>0</v>
      </c>
      <c r="X1870">
        <v>0</v>
      </c>
      <c r="Y1870">
        <v>0</v>
      </c>
      <c r="Z1870" t="s">
        <v>88</v>
      </c>
      <c r="AA1870" t="s">
        <v>88</v>
      </c>
      <c r="AB1870" t="s">
        <v>89</v>
      </c>
      <c r="AC1870">
        <v>33</v>
      </c>
      <c r="AD1870">
        <v>19.427099999999999</v>
      </c>
      <c r="AE1870">
        <v>399456747</v>
      </c>
      <c r="AF1870">
        <v>0</v>
      </c>
      <c r="AG1870">
        <v>0</v>
      </c>
      <c r="AH1870">
        <v>1.8960999999999999E-2</v>
      </c>
      <c r="AI1870" t="s">
        <v>90</v>
      </c>
      <c r="AJ1870" t="s">
        <v>1850</v>
      </c>
      <c r="AK1870" t="s">
        <v>1851</v>
      </c>
      <c r="AL1870" t="s">
        <v>2304</v>
      </c>
      <c r="AM1870" t="str">
        <f t="shared" si="29"/>
        <v>'0.0 0.0' 100000 rq=0</v>
      </c>
    </row>
    <row r="1871" spans="1:39">
      <c r="A1871">
        <v>1870</v>
      </c>
      <c r="B1871" t="s">
        <v>82</v>
      </c>
      <c r="C1871">
        <v>100000</v>
      </c>
      <c r="D1871" t="s">
        <v>83</v>
      </c>
      <c r="E1871" t="s">
        <v>6576</v>
      </c>
      <c r="F1871">
        <v>10000</v>
      </c>
      <c r="G1871">
        <v>256</v>
      </c>
      <c r="H1871">
        <v>0</v>
      </c>
      <c r="I1871">
        <v>12</v>
      </c>
      <c r="J1871">
        <v>6</v>
      </c>
      <c r="K1871" t="s">
        <v>85</v>
      </c>
      <c r="L1871">
        <v>11.35</v>
      </c>
      <c r="M1871">
        <v>0</v>
      </c>
      <c r="N1871">
        <v>75046</v>
      </c>
      <c r="O1871">
        <v>297512</v>
      </c>
      <c r="P1871">
        <v>157.44999999999999</v>
      </c>
      <c r="Q1871">
        <v>5.16</v>
      </c>
      <c r="R1871">
        <v>1432</v>
      </c>
      <c r="S1871" t="s">
        <v>86</v>
      </c>
      <c r="T1871" t="s">
        <v>87</v>
      </c>
      <c r="U1871">
        <v>28037655</v>
      </c>
      <c r="V1871">
        <v>0</v>
      </c>
      <c r="W1871">
        <v>0</v>
      </c>
      <c r="X1871">
        <v>0</v>
      </c>
      <c r="Y1871">
        <v>0</v>
      </c>
      <c r="Z1871" t="s">
        <v>88</v>
      </c>
      <c r="AA1871" t="s">
        <v>88</v>
      </c>
      <c r="AB1871" t="s">
        <v>89</v>
      </c>
      <c r="AC1871">
        <v>37</v>
      </c>
      <c r="AD1871">
        <v>19.41</v>
      </c>
      <c r="AE1871">
        <v>291770949</v>
      </c>
      <c r="AF1871">
        <v>0</v>
      </c>
      <c r="AG1871">
        <v>0</v>
      </c>
      <c r="AH1871">
        <v>0</v>
      </c>
      <c r="AI1871" t="s">
        <v>90</v>
      </c>
      <c r="AJ1871" t="s">
        <v>1514</v>
      </c>
      <c r="AK1871" t="s">
        <v>1515</v>
      </c>
      <c r="AL1871" t="s">
        <v>696</v>
      </c>
      <c r="AM1871" t="str">
        <f t="shared" si="29"/>
        <v>'0.0 0.0' 100000 rq=0</v>
      </c>
    </row>
    <row r="1872" spans="1:39">
      <c r="A1872">
        <v>1871</v>
      </c>
      <c r="B1872" t="s">
        <v>94</v>
      </c>
      <c r="C1872">
        <v>100000</v>
      </c>
      <c r="D1872" t="s">
        <v>6577</v>
      </c>
      <c r="E1872" t="s">
        <v>6576</v>
      </c>
      <c r="F1872">
        <v>10000</v>
      </c>
      <c r="G1872">
        <v>256</v>
      </c>
      <c r="H1872">
        <v>0</v>
      </c>
      <c r="I1872">
        <v>72</v>
      </c>
      <c r="J1872">
        <v>1</v>
      </c>
      <c r="K1872" t="s">
        <v>85</v>
      </c>
      <c r="L1872">
        <v>11.41</v>
      </c>
      <c r="M1872">
        <v>0</v>
      </c>
      <c r="N1872">
        <v>82551</v>
      </c>
      <c r="O1872">
        <v>321404</v>
      </c>
      <c r="P1872">
        <v>818.16</v>
      </c>
      <c r="Q1872">
        <v>4.93</v>
      </c>
      <c r="R1872">
        <v>7209</v>
      </c>
      <c r="S1872" t="s">
        <v>6578</v>
      </c>
      <c r="T1872" t="s">
        <v>87</v>
      </c>
      <c r="U1872">
        <v>111452384</v>
      </c>
      <c r="V1872">
        <v>0</v>
      </c>
      <c r="W1872">
        <v>0</v>
      </c>
      <c r="X1872">
        <v>0</v>
      </c>
      <c r="Y1872">
        <v>0</v>
      </c>
      <c r="Z1872" t="s">
        <v>88</v>
      </c>
      <c r="AA1872" t="s">
        <v>88</v>
      </c>
      <c r="AB1872" t="s">
        <v>89</v>
      </c>
      <c r="AC1872">
        <v>34</v>
      </c>
      <c r="AD1872">
        <v>19.9541</v>
      </c>
      <c r="AE1872">
        <v>1149003282</v>
      </c>
      <c r="AF1872">
        <v>0</v>
      </c>
      <c r="AG1872">
        <v>0</v>
      </c>
      <c r="AH1872">
        <v>0</v>
      </c>
      <c r="AI1872" t="s">
        <v>90</v>
      </c>
      <c r="AJ1872" t="s">
        <v>2068</v>
      </c>
      <c r="AK1872" t="s">
        <v>2069</v>
      </c>
      <c r="AL1872" t="s">
        <v>6596</v>
      </c>
      <c r="AM1872" t="str">
        <f t="shared" si="29"/>
        <v>'5.0 5.0' 100000 rq=0</v>
      </c>
    </row>
    <row r="1873" spans="1:39">
      <c r="A1873">
        <v>1872</v>
      </c>
      <c r="B1873" t="s">
        <v>94</v>
      </c>
      <c r="C1873">
        <v>100000</v>
      </c>
      <c r="D1873" t="s">
        <v>83</v>
      </c>
      <c r="E1873" t="s">
        <v>6576</v>
      </c>
      <c r="F1873">
        <v>10000</v>
      </c>
      <c r="G1873">
        <v>256</v>
      </c>
      <c r="H1873">
        <v>0</v>
      </c>
      <c r="I1873">
        <v>96</v>
      </c>
      <c r="J1873">
        <v>3</v>
      </c>
      <c r="K1873" t="s">
        <v>85</v>
      </c>
      <c r="L1873">
        <v>11.39</v>
      </c>
      <c r="M1873">
        <v>0</v>
      </c>
      <c r="N1873">
        <v>87600</v>
      </c>
      <c r="O1873">
        <v>322680</v>
      </c>
      <c r="P1873">
        <v>1085.1300000000001</v>
      </c>
      <c r="Q1873">
        <v>6.4</v>
      </c>
      <c r="R1873">
        <v>9579</v>
      </c>
      <c r="S1873" t="s">
        <v>86</v>
      </c>
      <c r="T1873" t="s">
        <v>87</v>
      </c>
      <c r="U1873">
        <v>50073138</v>
      </c>
      <c r="V1873">
        <v>0</v>
      </c>
      <c r="W1873">
        <v>0</v>
      </c>
      <c r="X1873">
        <v>0</v>
      </c>
      <c r="Y1873">
        <v>0</v>
      </c>
      <c r="Z1873" t="s">
        <v>88</v>
      </c>
      <c r="AA1873" t="s">
        <v>88</v>
      </c>
      <c r="AB1873" t="s">
        <v>89</v>
      </c>
      <c r="AC1873">
        <v>35</v>
      </c>
      <c r="AD1873">
        <v>19.0261</v>
      </c>
      <c r="AE1873">
        <v>512700070</v>
      </c>
      <c r="AF1873">
        <v>0</v>
      </c>
      <c r="AG1873">
        <v>0</v>
      </c>
      <c r="AH1873">
        <v>0</v>
      </c>
      <c r="AI1873" t="s">
        <v>90</v>
      </c>
      <c r="AJ1873" t="s">
        <v>1500</v>
      </c>
      <c r="AK1873" t="s">
        <v>1501</v>
      </c>
      <c r="AL1873" t="s">
        <v>1466</v>
      </c>
      <c r="AM1873" t="str">
        <f t="shared" si="29"/>
        <v>'5.0 5.0' 100000 rq=0</v>
      </c>
    </row>
    <row r="1874" spans="1:39">
      <c r="A1874">
        <v>1873</v>
      </c>
      <c r="B1874" t="s">
        <v>82</v>
      </c>
      <c r="C1874">
        <v>100000</v>
      </c>
      <c r="D1874" t="s">
        <v>6577</v>
      </c>
      <c r="E1874" t="s">
        <v>6576</v>
      </c>
      <c r="F1874">
        <v>10000</v>
      </c>
      <c r="G1874">
        <v>256</v>
      </c>
      <c r="H1874">
        <v>0</v>
      </c>
      <c r="I1874">
        <v>1</v>
      </c>
      <c r="J1874">
        <v>1</v>
      </c>
      <c r="K1874" t="s">
        <v>85</v>
      </c>
      <c r="L1874">
        <v>11.26</v>
      </c>
      <c r="M1874">
        <v>0</v>
      </c>
      <c r="N1874">
        <v>77151</v>
      </c>
      <c r="O1874">
        <v>309468</v>
      </c>
      <c r="P1874">
        <v>38.11</v>
      </c>
      <c r="Q1874">
        <v>3.38</v>
      </c>
      <c r="R1874">
        <v>368</v>
      </c>
      <c r="S1874" t="s">
        <v>6578</v>
      </c>
      <c r="T1874" t="s">
        <v>87</v>
      </c>
      <c r="U1874">
        <v>2971202</v>
      </c>
      <c r="V1874">
        <v>0</v>
      </c>
      <c r="W1874">
        <v>0</v>
      </c>
      <c r="X1874">
        <v>0</v>
      </c>
      <c r="Y1874">
        <v>0</v>
      </c>
      <c r="Z1874" t="s">
        <v>88</v>
      </c>
      <c r="AA1874" t="s">
        <v>88</v>
      </c>
      <c r="AB1874" t="s">
        <v>89</v>
      </c>
      <c r="AC1874">
        <v>37</v>
      </c>
      <c r="AD1874">
        <v>20.511399999999998</v>
      </c>
      <c r="AE1874">
        <v>32099133</v>
      </c>
      <c r="AF1874">
        <v>0</v>
      </c>
      <c r="AG1874">
        <v>0</v>
      </c>
      <c r="AH1874">
        <v>0</v>
      </c>
      <c r="AI1874" t="s">
        <v>90</v>
      </c>
      <c r="AJ1874" t="s">
        <v>1080</v>
      </c>
      <c r="AK1874" t="s">
        <v>1081</v>
      </c>
      <c r="AL1874" t="s">
        <v>6586</v>
      </c>
      <c r="AM1874" t="str">
        <f t="shared" si="29"/>
        <v>'0.0 0.0' 100000 rq=0</v>
      </c>
    </row>
    <row r="1875" spans="1:39">
      <c r="A1875">
        <v>1874</v>
      </c>
      <c r="B1875" t="s">
        <v>100</v>
      </c>
      <c r="C1875">
        <v>100000</v>
      </c>
      <c r="D1875" t="s">
        <v>95</v>
      </c>
      <c r="E1875" t="s">
        <v>6576</v>
      </c>
      <c r="F1875">
        <v>10000</v>
      </c>
      <c r="G1875">
        <v>256</v>
      </c>
      <c r="H1875">
        <v>0</v>
      </c>
      <c r="I1875">
        <v>1</v>
      </c>
      <c r="J1875">
        <v>4</v>
      </c>
      <c r="K1875" t="s">
        <v>85</v>
      </c>
      <c r="L1875">
        <v>11.21</v>
      </c>
      <c r="M1875">
        <v>0</v>
      </c>
      <c r="N1875">
        <v>72253</v>
      </c>
      <c r="O1875">
        <v>292928</v>
      </c>
      <c r="P1875">
        <v>33.53</v>
      </c>
      <c r="Q1875">
        <v>5.05</v>
      </c>
      <c r="R1875">
        <v>344</v>
      </c>
      <c r="S1875" t="s">
        <v>96</v>
      </c>
      <c r="T1875" t="s">
        <v>87</v>
      </c>
      <c r="U1875">
        <v>2597107</v>
      </c>
      <c r="V1875">
        <v>0</v>
      </c>
      <c r="W1875">
        <v>0</v>
      </c>
      <c r="X1875">
        <v>0</v>
      </c>
      <c r="Y1875">
        <v>0</v>
      </c>
      <c r="Z1875" t="s">
        <v>88</v>
      </c>
      <c r="AA1875" t="s">
        <v>88</v>
      </c>
      <c r="AB1875" t="s">
        <v>89</v>
      </c>
      <c r="AC1875">
        <v>37</v>
      </c>
      <c r="AD1875">
        <v>21.2729</v>
      </c>
      <c r="AE1875">
        <v>28354901</v>
      </c>
      <c r="AF1875">
        <v>0</v>
      </c>
      <c r="AG1875">
        <v>0</v>
      </c>
      <c r="AH1875">
        <v>2.3024500000000002E-3</v>
      </c>
      <c r="AI1875" t="s">
        <v>90</v>
      </c>
      <c r="AJ1875" t="s">
        <v>3289</v>
      </c>
      <c r="AK1875" t="s">
        <v>3290</v>
      </c>
      <c r="AL1875" t="s">
        <v>252</v>
      </c>
      <c r="AM1875" t="str">
        <f t="shared" si="29"/>
        <v>'20.0 20.0' 100000 rq=0</v>
      </c>
    </row>
    <row r="1876" spans="1:39">
      <c r="A1876">
        <v>1875</v>
      </c>
      <c r="B1876" t="s">
        <v>82</v>
      </c>
      <c r="C1876">
        <v>100000</v>
      </c>
      <c r="D1876" t="s">
        <v>6577</v>
      </c>
      <c r="E1876" t="s">
        <v>6576</v>
      </c>
      <c r="F1876">
        <v>10000</v>
      </c>
      <c r="G1876">
        <v>256</v>
      </c>
      <c r="H1876">
        <v>0</v>
      </c>
      <c r="I1876">
        <v>24</v>
      </c>
      <c r="J1876">
        <v>6</v>
      </c>
      <c r="K1876" t="s">
        <v>85</v>
      </c>
      <c r="L1876">
        <v>11.35</v>
      </c>
      <c r="M1876">
        <v>0</v>
      </c>
      <c r="N1876">
        <v>78606</v>
      </c>
      <c r="O1876">
        <v>313512</v>
      </c>
      <c r="P1876">
        <v>288.01</v>
      </c>
      <c r="Q1876">
        <v>5.36</v>
      </c>
      <c r="R1876">
        <v>2583</v>
      </c>
      <c r="S1876" t="s">
        <v>6578</v>
      </c>
      <c r="T1876" t="s">
        <v>87</v>
      </c>
      <c r="U1876">
        <v>52374002</v>
      </c>
      <c r="V1876">
        <v>0</v>
      </c>
      <c r="W1876">
        <v>0</v>
      </c>
      <c r="X1876">
        <v>0</v>
      </c>
      <c r="Y1876">
        <v>0</v>
      </c>
      <c r="Z1876" t="s">
        <v>88</v>
      </c>
      <c r="AA1876" t="s">
        <v>88</v>
      </c>
      <c r="AB1876" t="s">
        <v>89</v>
      </c>
      <c r="AC1876">
        <v>36</v>
      </c>
      <c r="AD1876">
        <v>19.903600000000001</v>
      </c>
      <c r="AE1876">
        <v>561658056</v>
      </c>
      <c r="AF1876">
        <v>0</v>
      </c>
      <c r="AG1876">
        <v>0</v>
      </c>
      <c r="AH1876">
        <v>0</v>
      </c>
      <c r="AI1876" t="s">
        <v>90</v>
      </c>
      <c r="AJ1876" t="s">
        <v>2860</v>
      </c>
      <c r="AK1876" t="s">
        <v>2861</v>
      </c>
      <c r="AL1876" t="s">
        <v>6638</v>
      </c>
      <c r="AM1876" t="str">
        <f t="shared" si="29"/>
        <v>'0.0 0.0' 100000 rq=0</v>
      </c>
    </row>
    <row r="1877" spans="1:39">
      <c r="A1877">
        <v>1876</v>
      </c>
      <c r="B1877" t="s">
        <v>82</v>
      </c>
      <c r="C1877">
        <v>100000</v>
      </c>
      <c r="D1877" t="s">
        <v>124</v>
      </c>
      <c r="E1877" t="s">
        <v>6576</v>
      </c>
      <c r="F1877">
        <v>10000</v>
      </c>
      <c r="G1877">
        <v>256</v>
      </c>
      <c r="H1877">
        <v>1</v>
      </c>
      <c r="I1877">
        <v>144</v>
      </c>
      <c r="J1877">
        <v>5</v>
      </c>
      <c r="K1877" t="s">
        <v>85</v>
      </c>
      <c r="L1877">
        <v>11.34</v>
      </c>
      <c r="M1877">
        <v>0</v>
      </c>
      <c r="N1877">
        <v>78220</v>
      </c>
      <c r="O1877">
        <v>308636</v>
      </c>
      <c r="P1877">
        <v>1596.92</v>
      </c>
      <c r="Q1877">
        <v>5.68</v>
      </c>
      <c r="R1877">
        <v>14121</v>
      </c>
      <c r="S1877" t="s">
        <v>125</v>
      </c>
      <c r="T1877" t="s">
        <v>87</v>
      </c>
      <c r="U1877">
        <v>127213093</v>
      </c>
      <c r="V1877">
        <v>0</v>
      </c>
      <c r="W1877">
        <v>0</v>
      </c>
      <c r="X1877">
        <v>0</v>
      </c>
      <c r="Y1877">
        <v>0</v>
      </c>
      <c r="Z1877" t="s">
        <v>88</v>
      </c>
      <c r="AA1877" t="s">
        <v>88</v>
      </c>
      <c r="AB1877" t="s">
        <v>89</v>
      </c>
      <c r="AC1877">
        <v>39</v>
      </c>
      <c r="AD1877">
        <v>19.337399999999999</v>
      </c>
      <c r="AE1877">
        <v>1301111724</v>
      </c>
      <c r="AF1877">
        <v>0</v>
      </c>
      <c r="AG1877">
        <v>0</v>
      </c>
      <c r="AH1877">
        <v>3.6342599999999998</v>
      </c>
      <c r="AI1877" t="s">
        <v>90</v>
      </c>
      <c r="AJ1877" t="s">
        <v>2856</v>
      </c>
      <c r="AK1877" t="s">
        <v>2857</v>
      </c>
      <c r="AL1877" t="s">
        <v>225</v>
      </c>
      <c r="AM1877" t="str">
        <f t="shared" si="29"/>
        <v>'0.0 0.0' 100000 rq=1</v>
      </c>
    </row>
    <row r="1878" spans="1:39">
      <c r="A1878">
        <v>1877</v>
      </c>
      <c r="B1878" t="s">
        <v>100</v>
      </c>
      <c r="C1878">
        <v>100000</v>
      </c>
      <c r="D1878" t="s">
        <v>110</v>
      </c>
      <c r="E1878" t="s">
        <v>6576</v>
      </c>
      <c r="F1878">
        <v>10000</v>
      </c>
      <c r="G1878">
        <v>256</v>
      </c>
      <c r="H1878">
        <v>0</v>
      </c>
      <c r="I1878">
        <v>36</v>
      </c>
      <c r="J1878">
        <v>5</v>
      </c>
      <c r="K1878" t="s">
        <v>85</v>
      </c>
      <c r="L1878">
        <v>11.34</v>
      </c>
      <c r="M1878">
        <v>0</v>
      </c>
      <c r="N1878">
        <v>80176</v>
      </c>
      <c r="O1878">
        <v>315960</v>
      </c>
      <c r="P1878">
        <v>418.24</v>
      </c>
      <c r="Q1878">
        <v>5.57</v>
      </c>
      <c r="R1878">
        <v>3734</v>
      </c>
      <c r="S1878" t="s">
        <v>111</v>
      </c>
      <c r="T1878" t="s">
        <v>87</v>
      </c>
      <c r="U1878">
        <v>46713085</v>
      </c>
      <c r="V1878">
        <v>0</v>
      </c>
      <c r="W1878">
        <v>0</v>
      </c>
      <c r="X1878">
        <v>0</v>
      </c>
      <c r="Y1878">
        <v>0</v>
      </c>
      <c r="Z1878" t="s">
        <v>88</v>
      </c>
      <c r="AA1878" t="s">
        <v>88</v>
      </c>
      <c r="AB1878" t="s">
        <v>89</v>
      </c>
      <c r="AC1878">
        <v>38</v>
      </c>
      <c r="AD1878">
        <v>19.490100000000002</v>
      </c>
      <c r="AE1878">
        <v>503143467</v>
      </c>
      <c r="AF1878">
        <v>0</v>
      </c>
      <c r="AG1878">
        <v>0</v>
      </c>
      <c r="AH1878">
        <v>0</v>
      </c>
      <c r="AI1878" t="s">
        <v>90</v>
      </c>
      <c r="AJ1878" t="s">
        <v>1846</v>
      </c>
      <c r="AK1878" t="s">
        <v>1847</v>
      </c>
      <c r="AL1878" t="s">
        <v>2016</v>
      </c>
      <c r="AM1878" t="str">
        <f t="shared" si="29"/>
        <v>'20.0 20.0' 100000 rq=0</v>
      </c>
    </row>
    <row r="1879" spans="1:39">
      <c r="A1879">
        <v>1878</v>
      </c>
      <c r="B1879" t="s">
        <v>100</v>
      </c>
      <c r="C1879">
        <v>100000</v>
      </c>
      <c r="D1879" t="s">
        <v>95</v>
      </c>
      <c r="E1879" t="s">
        <v>6576</v>
      </c>
      <c r="F1879">
        <v>10000</v>
      </c>
      <c r="G1879">
        <v>256</v>
      </c>
      <c r="H1879">
        <v>1</v>
      </c>
      <c r="I1879">
        <v>24</v>
      </c>
      <c r="J1879">
        <v>5</v>
      </c>
      <c r="K1879" t="s">
        <v>85</v>
      </c>
      <c r="L1879">
        <v>11.37</v>
      </c>
      <c r="M1879">
        <v>0</v>
      </c>
      <c r="N1879">
        <v>75383</v>
      </c>
      <c r="O1879">
        <v>303100</v>
      </c>
      <c r="P1879">
        <v>282.49</v>
      </c>
      <c r="Q1879">
        <v>5.0599999999999996</v>
      </c>
      <c r="R1879">
        <v>2527</v>
      </c>
      <c r="S1879" t="s">
        <v>96</v>
      </c>
      <c r="T1879" t="s">
        <v>87</v>
      </c>
      <c r="U1879">
        <v>2847265</v>
      </c>
      <c r="V1879">
        <v>0</v>
      </c>
      <c r="W1879">
        <v>0</v>
      </c>
      <c r="X1879">
        <v>0</v>
      </c>
      <c r="Y1879">
        <v>0</v>
      </c>
      <c r="Z1879" t="s">
        <v>88</v>
      </c>
      <c r="AA1879" t="s">
        <v>88</v>
      </c>
      <c r="AB1879" t="s">
        <v>89</v>
      </c>
      <c r="AC1879">
        <v>39</v>
      </c>
      <c r="AD1879">
        <v>22.286999999999999</v>
      </c>
      <c r="AE1879">
        <v>29665609</v>
      </c>
      <c r="AF1879">
        <v>0</v>
      </c>
      <c r="AG1879">
        <v>0</v>
      </c>
      <c r="AH1879">
        <v>0.21358199999999999</v>
      </c>
      <c r="AI1879" t="s">
        <v>90</v>
      </c>
      <c r="AJ1879" t="s">
        <v>825</v>
      </c>
      <c r="AK1879" t="s">
        <v>826</v>
      </c>
      <c r="AL1879" t="s">
        <v>198</v>
      </c>
      <c r="AM1879" t="str">
        <f t="shared" si="29"/>
        <v>'20.0 20.0' 100000 rq=1</v>
      </c>
    </row>
    <row r="1880" spans="1:39">
      <c r="A1880">
        <v>1879</v>
      </c>
      <c r="B1880" t="s">
        <v>82</v>
      </c>
      <c r="C1880">
        <v>100000</v>
      </c>
      <c r="D1880" t="s">
        <v>6577</v>
      </c>
      <c r="E1880" t="s">
        <v>6576</v>
      </c>
      <c r="F1880">
        <v>10000</v>
      </c>
      <c r="G1880">
        <v>256</v>
      </c>
      <c r="H1880">
        <v>1</v>
      </c>
      <c r="I1880">
        <v>120</v>
      </c>
      <c r="J1880">
        <v>2</v>
      </c>
      <c r="K1880" t="s">
        <v>85</v>
      </c>
      <c r="L1880">
        <v>11.45</v>
      </c>
      <c r="M1880">
        <v>0</v>
      </c>
      <c r="N1880">
        <v>86249</v>
      </c>
      <c r="O1880">
        <v>331320</v>
      </c>
      <c r="P1880">
        <v>1341.71</v>
      </c>
      <c r="Q1880">
        <v>5.53</v>
      </c>
      <c r="R1880">
        <v>11761</v>
      </c>
      <c r="S1880" t="s">
        <v>6578</v>
      </c>
      <c r="T1880" t="s">
        <v>87</v>
      </c>
      <c r="U1880">
        <v>147815370</v>
      </c>
      <c r="V1880">
        <v>0</v>
      </c>
      <c r="W1880">
        <v>0</v>
      </c>
      <c r="X1880">
        <v>0</v>
      </c>
      <c r="Y1880">
        <v>0</v>
      </c>
      <c r="Z1880" t="s">
        <v>88</v>
      </c>
      <c r="AA1880" t="s">
        <v>88</v>
      </c>
      <c r="AB1880" t="s">
        <v>89</v>
      </c>
      <c r="AC1880">
        <v>35</v>
      </c>
      <c r="AD1880">
        <v>19.736000000000001</v>
      </c>
      <c r="AE1880">
        <v>1506589074</v>
      </c>
      <c r="AF1880">
        <v>0</v>
      </c>
      <c r="AG1880">
        <v>0</v>
      </c>
      <c r="AH1880">
        <v>0</v>
      </c>
      <c r="AI1880" t="s">
        <v>90</v>
      </c>
      <c r="AJ1880" t="s">
        <v>2866</v>
      </c>
      <c r="AK1880" t="s">
        <v>2867</v>
      </c>
      <c r="AL1880" t="s">
        <v>6599</v>
      </c>
      <c r="AM1880" t="str">
        <f t="shared" si="29"/>
        <v>'0.0 0.0' 100000 rq=1</v>
      </c>
    </row>
    <row r="1881" spans="1:39">
      <c r="A1881">
        <v>1880</v>
      </c>
      <c r="B1881" t="s">
        <v>100</v>
      </c>
      <c r="C1881">
        <v>100000</v>
      </c>
      <c r="D1881" t="s">
        <v>152</v>
      </c>
      <c r="E1881" t="s">
        <v>6576</v>
      </c>
      <c r="F1881">
        <v>10000</v>
      </c>
      <c r="G1881">
        <v>256</v>
      </c>
      <c r="H1881">
        <v>0</v>
      </c>
      <c r="I1881">
        <v>72</v>
      </c>
      <c r="J1881">
        <v>1</v>
      </c>
      <c r="K1881" t="s">
        <v>85</v>
      </c>
      <c r="L1881">
        <v>11.39</v>
      </c>
      <c r="M1881">
        <v>0</v>
      </c>
      <c r="N1881">
        <v>82183</v>
      </c>
      <c r="O1881">
        <v>320180</v>
      </c>
      <c r="P1881">
        <v>820.2</v>
      </c>
      <c r="Q1881">
        <v>4.7</v>
      </c>
      <c r="R1881">
        <v>7240</v>
      </c>
      <c r="S1881" t="s">
        <v>153</v>
      </c>
      <c r="T1881" t="s">
        <v>87</v>
      </c>
      <c r="U1881">
        <v>77084560</v>
      </c>
      <c r="V1881">
        <v>0</v>
      </c>
      <c r="W1881">
        <v>0</v>
      </c>
      <c r="X1881">
        <v>0</v>
      </c>
      <c r="Y1881">
        <v>0</v>
      </c>
      <c r="Z1881" t="s">
        <v>88</v>
      </c>
      <c r="AA1881" t="s">
        <v>88</v>
      </c>
      <c r="AB1881" t="s">
        <v>89</v>
      </c>
      <c r="AC1881">
        <v>33</v>
      </c>
      <c r="AD1881">
        <v>19.461300000000001</v>
      </c>
      <c r="AE1881">
        <v>806522088</v>
      </c>
      <c r="AF1881">
        <v>0</v>
      </c>
      <c r="AG1881">
        <v>0</v>
      </c>
      <c r="AH1881">
        <v>0.21898599999999999</v>
      </c>
      <c r="AI1881" t="s">
        <v>90</v>
      </c>
      <c r="AJ1881" t="s">
        <v>1436</v>
      </c>
      <c r="AK1881" t="s">
        <v>1437</v>
      </c>
      <c r="AL1881" t="s">
        <v>839</v>
      </c>
      <c r="AM1881" t="str">
        <f t="shared" si="29"/>
        <v>'20.0 20.0' 100000 rq=0</v>
      </c>
    </row>
    <row r="1882" spans="1:39">
      <c r="A1882">
        <v>1881</v>
      </c>
      <c r="B1882" t="s">
        <v>94</v>
      </c>
      <c r="C1882">
        <v>100000</v>
      </c>
      <c r="D1882" t="s">
        <v>110</v>
      </c>
      <c r="E1882" t="s">
        <v>6576</v>
      </c>
      <c r="F1882">
        <v>10000</v>
      </c>
      <c r="G1882">
        <v>256</v>
      </c>
      <c r="H1882">
        <v>1</v>
      </c>
      <c r="I1882">
        <v>48</v>
      </c>
      <c r="J1882">
        <v>5</v>
      </c>
      <c r="K1882" t="s">
        <v>85</v>
      </c>
      <c r="L1882">
        <v>12.2</v>
      </c>
      <c r="M1882">
        <v>0</v>
      </c>
      <c r="N1882">
        <v>534268</v>
      </c>
      <c r="O1882">
        <v>1355880</v>
      </c>
      <c r="P1882">
        <v>567.97</v>
      </c>
      <c r="Q1882">
        <v>12.29</v>
      </c>
      <c r="R1882">
        <v>4756</v>
      </c>
      <c r="S1882" t="s">
        <v>111</v>
      </c>
      <c r="T1882" t="s">
        <v>87</v>
      </c>
      <c r="U1882">
        <v>49886690</v>
      </c>
      <c r="V1882">
        <v>0</v>
      </c>
      <c r="W1882">
        <v>0</v>
      </c>
      <c r="X1882">
        <v>0</v>
      </c>
      <c r="Y1882">
        <v>0</v>
      </c>
      <c r="Z1882" t="s">
        <v>88</v>
      </c>
      <c r="AA1882" t="s">
        <v>88</v>
      </c>
      <c r="AB1882" t="s">
        <v>89</v>
      </c>
      <c r="AC1882">
        <v>34</v>
      </c>
      <c r="AD1882">
        <v>18.933399999999999</v>
      </c>
      <c r="AE1882">
        <v>535801433</v>
      </c>
      <c r="AF1882">
        <v>0</v>
      </c>
      <c r="AG1882">
        <v>0</v>
      </c>
      <c r="AH1882">
        <v>0</v>
      </c>
      <c r="AI1882" t="s">
        <v>90</v>
      </c>
      <c r="AJ1882" t="s">
        <v>766</v>
      </c>
      <c r="AK1882" t="s">
        <v>767</v>
      </c>
      <c r="AL1882" t="s">
        <v>465</v>
      </c>
      <c r="AM1882" t="str">
        <f t="shared" si="29"/>
        <v>'5.0 5.0' 100000 rq=1</v>
      </c>
    </row>
    <row r="1883" spans="1:39">
      <c r="A1883">
        <v>1882</v>
      </c>
      <c r="B1883" t="s">
        <v>100</v>
      </c>
      <c r="C1883">
        <v>100000</v>
      </c>
      <c r="D1883" t="s">
        <v>110</v>
      </c>
      <c r="E1883" t="s">
        <v>6576</v>
      </c>
      <c r="F1883">
        <v>10000</v>
      </c>
      <c r="G1883">
        <v>256</v>
      </c>
      <c r="H1883">
        <v>1</v>
      </c>
      <c r="I1883">
        <v>190</v>
      </c>
      <c r="J1883">
        <v>2</v>
      </c>
      <c r="K1883" t="s">
        <v>85</v>
      </c>
      <c r="L1883">
        <v>19.22</v>
      </c>
      <c r="M1883">
        <v>0</v>
      </c>
      <c r="N1883">
        <v>2668676</v>
      </c>
      <c r="O1883">
        <v>6191416</v>
      </c>
      <c r="P1883">
        <v>2563.25</v>
      </c>
      <c r="Q1883">
        <v>161.57</v>
      </c>
      <c r="R1883">
        <v>14174</v>
      </c>
      <c r="S1883" t="s">
        <v>111</v>
      </c>
      <c r="T1883" t="s">
        <v>87</v>
      </c>
      <c r="U1883">
        <v>70627570</v>
      </c>
      <c r="V1883">
        <v>0</v>
      </c>
      <c r="W1883">
        <v>0</v>
      </c>
      <c r="X1883">
        <v>0</v>
      </c>
      <c r="Y1883">
        <v>0</v>
      </c>
      <c r="Z1883" t="s">
        <v>88</v>
      </c>
      <c r="AA1883" t="s">
        <v>88</v>
      </c>
      <c r="AB1883" t="s">
        <v>89</v>
      </c>
      <c r="AC1883">
        <v>41</v>
      </c>
      <c r="AD1883">
        <v>20.920400000000001</v>
      </c>
      <c r="AE1883">
        <v>720670225</v>
      </c>
      <c r="AF1883">
        <v>0</v>
      </c>
      <c r="AG1883">
        <v>0</v>
      </c>
      <c r="AH1883">
        <v>0</v>
      </c>
      <c r="AI1883" t="s">
        <v>90</v>
      </c>
      <c r="AJ1883" t="s">
        <v>1136</v>
      </c>
      <c r="AK1883" t="s">
        <v>1137</v>
      </c>
      <c r="AL1883" t="s">
        <v>669</v>
      </c>
      <c r="AM1883" t="str">
        <f t="shared" si="29"/>
        <v>'20.0 20.0' 100000 rq=1</v>
      </c>
    </row>
    <row r="1884" spans="1:39">
      <c r="A1884">
        <v>1883</v>
      </c>
      <c r="B1884" t="s">
        <v>82</v>
      </c>
      <c r="C1884">
        <v>100000</v>
      </c>
      <c r="D1884" t="s">
        <v>6577</v>
      </c>
      <c r="E1884" t="s">
        <v>6576</v>
      </c>
      <c r="F1884">
        <v>10000</v>
      </c>
      <c r="G1884">
        <v>256</v>
      </c>
      <c r="H1884">
        <v>0</v>
      </c>
      <c r="I1884">
        <v>60</v>
      </c>
      <c r="J1884">
        <v>1</v>
      </c>
      <c r="K1884" t="s">
        <v>85</v>
      </c>
      <c r="L1884">
        <v>11.34</v>
      </c>
      <c r="M1884">
        <v>0</v>
      </c>
      <c r="N1884">
        <v>83433</v>
      </c>
      <c r="O1884">
        <v>325784</v>
      </c>
      <c r="P1884">
        <v>683.28</v>
      </c>
      <c r="Q1884">
        <v>5.47</v>
      </c>
      <c r="R1884">
        <v>6072</v>
      </c>
      <c r="S1884" t="s">
        <v>6578</v>
      </c>
      <c r="T1884" t="s">
        <v>87</v>
      </c>
      <c r="U1884">
        <v>101251763</v>
      </c>
      <c r="V1884">
        <v>0</v>
      </c>
      <c r="W1884">
        <v>0</v>
      </c>
      <c r="X1884">
        <v>0</v>
      </c>
      <c r="Y1884">
        <v>0</v>
      </c>
      <c r="Z1884" t="s">
        <v>88</v>
      </c>
      <c r="AA1884" t="s">
        <v>88</v>
      </c>
      <c r="AB1884" t="s">
        <v>89</v>
      </c>
      <c r="AC1884">
        <v>37</v>
      </c>
      <c r="AD1884">
        <v>21.194600000000001</v>
      </c>
      <c r="AE1884">
        <v>1044474007</v>
      </c>
      <c r="AF1884">
        <v>0</v>
      </c>
      <c r="AG1884">
        <v>0</v>
      </c>
      <c r="AH1884">
        <v>0</v>
      </c>
      <c r="AI1884" t="s">
        <v>90</v>
      </c>
      <c r="AJ1884" t="s">
        <v>1423</v>
      </c>
      <c r="AK1884" t="s">
        <v>1424</v>
      </c>
      <c r="AL1884" t="s">
        <v>6658</v>
      </c>
      <c r="AM1884" t="str">
        <f t="shared" si="29"/>
        <v>'0.0 0.0' 100000 rq=0</v>
      </c>
    </row>
    <row r="1885" spans="1:39">
      <c r="A1885">
        <v>1884</v>
      </c>
      <c r="B1885" t="s">
        <v>100</v>
      </c>
      <c r="C1885">
        <v>100000</v>
      </c>
      <c r="D1885" t="s">
        <v>152</v>
      </c>
      <c r="E1885" t="s">
        <v>6576</v>
      </c>
      <c r="F1885">
        <v>10000</v>
      </c>
      <c r="G1885">
        <v>256</v>
      </c>
      <c r="H1885">
        <v>1</v>
      </c>
      <c r="I1885">
        <v>24</v>
      </c>
      <c r="J1885">
        <v>3</v>
      </c>
      <c r="K1885" t="s">
        <v>85</v>
      </c>
      <c r="L1885">
        <v>12.91</v>
      </c>
      <c r="M1885">
        <v>0</v>
      </c>
      <c r="N1885">
        <v>807400</v>
      </c>
      <c r="O1885">
        <v>1946832</v>
      </c>
      <c r="P1885">
        <v>313.08999999999997</v>
      </c>
      <c r="Q1885">
        <v>9.3699999999999992</v>
      </c>
      <c r="R1885">
        <v>2496</v>
      </c>
      <c r="S1885" t="s">
        <v>153</v>
      </c>
      <c r="T1885" t="s">
        <v>87</v>
      </c>
      <c r="U1885">
        <v>19981382</v>
      </c>
      <c r="V1885">
        <v>0</v>
      </c>
      <c r="W1885">
        <v>0</v>
      </c>
      <c r="X1885">
        <v>0</v>
      </c>
      <c r="Y1885">
        <v>0</v>
      </c>
      <c r="Z1885" t="s">
        <v>88</v>
      </c>
      <c r="AA1885" t="s">
        <v>88</v>
      </c>
      <c r="AB1885" t="s">
        <v>89</v>
      </c>
      <c r="AC1885">
        <v>34</v>
      </c>
      <c r="AD1885">
        <v>19.541399999999999</v>
      </c>
      <c r="AE1885">
        <v>236280443</v>
      </c>
      <c r="AF1885">
        <v>0</v>
      </c>
      <c r="AG1885">
        <v>0</v>
      </c>
      <c r="AH1885">
        <v>3.6995399999999998</v>
      </c>
      <c r="AI1885" t="s">
        <v>90</v>
      </c>
      <c r="AJ1885" t="s">
        <v>1320</v>
      </c>
      <c r="AK1885" t="s">
        <v>1321</v>
      </c>
      <c r="AL1885" t="s">
        <v>1131</v>
      </c>
      <c r="AM1885" t="str">
        <f t="shared" si="29"/>
        <v>'20.0 20.0' 100000 rq=1</v>
      </c>
    </row>
    <row r="1886" spans="1:39">
      <c r="A1886">
        <v>1885</v>
      </c>
      <c r="B1886" t="s">
        <v>94</v>
      </c>
      <c r="C1886">
        <v>100000</v>
      </c>
      <c r="D1886" t="s">
        <v>6577</v>
      </c>
      <c r="E1886" t="s">
        <v>6576</v>
      </c>
      <c r="F1886">
        <v>10000</v>
      </c>
      <c r="G1886">
        <v>256</v>
      </c>
      <c r="H1886">
        <v>1</v>
      </c>
      <c r="I1886">
        <v>6</v>
      </c>
      <c r="J1886">
        <v>6</v>
      </c>
      <c r="K1886" t="s">
        <v>85</v>
      </c>
      <c r="L1886">
        <v>11.39</v>
      </c>
      <c r="M1886">
        <v>0</v>
      </c>
      <c r="N1886">
        <v>79169</v>
      </c>
      <c r="O1886">
        <v>314424</v>
      </c>
      <c r="P1886">
        <v>85.31</v>
      </c>
      <c r="Q1886">
        <v>5.27</v>
      </c>
      <c r="R1886">
        <v>795</v>
      </c>
      <c r="S1886" t="s">
        <v>6578</v>
      </c>
      <c r="T1886" t="s">
        <v>87</v>
      </c>
      <c r="U1886">
        <v>10042254</v>
      </c>
      <c r="V1886">
        <v>0</v>
      </c>
      <c r="W1886">
        <v>0</v>
      </c>
      <c r="X1886">
        <v>0</v>
      </c>
      <c r="Y1886">
        <v>0</v>
      </c>
      <c r="Z1886" t="s">
        <v>88</v>
      </c>
      <c r="AA1886" t="s">
        <v>88</v>
      </c>
      <c r="AB1886" t="s">
        <v>89</v>
      </c>
      <c r="AC1886">
        <v>35</v>
      </c>
      <c r="AD1886">
        <v>19.267600000000002</v>
      </c>
      <c r="AE1886">
        <v>113091063</v>
      </c>
      <c r="AF1886">
        <v>0</v>
      </c>
      <c r="AG1886">
        <v>0</v>
      </c>
      <c r="AH1886">
        <v>0</v>
      </c>
      <c r="AI1886" t="s">
        <v>90</v>
      </c>
      <c r="AJ1886" t="s">
        <v>1744</v>
      </c>
      <c r="AK1886" t="s">
        <v>1745</v>
      </c>
      <c r="AL1886" t="s">
        <v>6585</v>
      </c>
      <c r="AM1886" t="str">
        <f t="shared" si="29"/>
        <v>'5.0 5.0' 100000 rq=1</v>
      </c>
    </row>
    <row r="1887" spans="1:39">
      <c r="A1887">
        <v>1886</v>
      </c>
      <c r="B1887" t="s">
        <v>100</v>
      </c>
      <c r="C1887">
        <v>100000</v>
      </c>
      <c r="D1887" t="s">
        <v>6577</v>
      </c>
      <c r="E1887" t="s">
        <v>6576</v>
      </c>
      <c r="F1887">
        <v>10000</v>
      </c>
      <c r="G1887">
        <v>256</v>
      </c>
      <c r="H1887">
        <v>1</v>
      </c>
      <c r="I1887">
        <v>36</v>
      </c>
      <c r="J1887">
        <v>1</v>
      </c>
      <c r="K1887" t="s">
        <v>85</v>
      </c>
      <c r="L1887">
        <v>13.53</v>
      </c>
      <c r="M1887">
        <v>0</v>
      </c>
      <c r="N1887">
        <v>1144409</v>
      </c>
      <c r="O1887">
        <v>2693700</v>
      </c>
      <c r="P1887">
        <v>461.88</v>
      </c>
      <c r="Q1887">
        <v>17.22</v>
      </c>
      <c r="R1887">
        <v>3539</v>
      </c>
      <c r="S1887" t="s">
        <v>6578</v>
      </c>
      <c r="T1887" t="s">
        <v>87</v>
      </c>
      <c r="U1887">
        <v>29202899</v>
      </c>
      <c r="V1887">
        <v>0</v>
      </c>
      <c r="W1887">
        <v>0</v>
      </c>
      <c r="X1887">
        <v>0</v>
      </c>
      <c r="Y1887">
        <v>0</v>
      </c>
      <c r="Z1887" t="s">
        <v>88</v>
      </c>
      <c r="AA1887" t="s">
        <v>88</v>
      </c>
      <c r="AB1887" t="s">
        <v>89</v>
      </c>
      <c r="AC1887">
        <v>36</v>
      </c>
      <c r="AD1887">
        <v>20.835599999999999</v>
      </c>
      <c r="AE1887">
        <v>334152316</v>
      </c>
      <c r="AF1887">
        <v>0</v>
      </c>
      <c r="AG1887">
        <v>0</v>
      </c>
      <c r="AH1887">
        <v>0</v>
      </c>
      <c r="AI1887" t="s">
        <v>90</v>
      </c>
      <c r="AJ1887" t="s">
        <v>1486</v>
      </c>
      <c r="AK1887" t="s">
        <v>1487</v>
      </c>
      <c r="AL1887" t="s">
        <v>6601</v>
      </c>
      <c r="AM1887" t="str">
        <f t="shared" si="29"/>
        <v>'20.0 20.0' 100000 rq=1</v>
      </c>
    </row>
    <row r="1888" spans="1:39">
      <c r="A1888">
        <v>1887</v>
      </c>
      <c r="B1888" t="s">
        <v>100</v>
      </c>
      <c r="C1888">
        <v>100000</v>
      </c>
      <c r="D1888" t="s">
        <v>110</v>
      </c>
      <c r="E1888" t="s">
        <v>6576</v>
      </c>
      <c r="F1888">
        <v>10000</v>
      </c>
      <c r="G1888">
        <v>256</v>
      </c>
      <c r="H1888">
        <v>1</v>
      </c>
      <c r="I1888">
        <v>144</v>
      </c>
      <c r="J1888">
        <v>3</v>
      </c>
      <c r="K1888" t="s">
        <v>85</v>
      </c>
      <c r="L1888">
        <v>17.46</v>
      </c>
      <c r="M1888">
        <v>0</v>
      </c>
      <c r="N1888">
        <v>2207604</v>
      </c>
      <c r="O1888">
        <v>5133752</v>
      </c>
      <c r="P1888">
        <v>1926.02</v>
      </c>
      <c r="Q1888">
        <v>100.72</v>
      </c>
      <c r="R1888">
        <v>11606</v>
      </c>
      <c r="S1888" t="s">
        <v>111</v>
      </c>
      <c r="T1888" t="s">
        <v>87</v>
      </c>
      <c r="U1888">
        <v>58143230</v>
      </c>
      <c r="V1888">
        <v>0</v>
      </c>
      <c r="W1888">
        <v>0</v>
      </c>
      <c r="X1888">
        <v>0</v>
      </c>
      <c r="Y1888">
        <v>0</v>
      </c>
      <c r="Z1888" t="s">
        <v>88</v>
      </c>
      <c r="AA1888" t="s">
        <v>88</v>
      </c>
      <c r="AB1888" t="s">
        <v>89</v>
      </c>
      <c r="AC1888">
        <v>38</v>
      </c>
      <c r="AD1888">
        <v>21.3995</v>
      </c>
      <c r="AE1888">
        <v>603902922</v>
      </c>
      <c r="AF1888">
        <v>0</v>
      </c>
      <c r="AG1888">
        <v>0</v>
      </c>
      <c r="AH1888">
        <v>0</v>
      </c>
      <c r="AI1888" t="s">
        <v>90</v>
      </c>
      <c r="AJ1888" t="s">
        <v>629</v>
      </c>
      <c r="AK1888" t="s">
        <v>630</v>
      </c>
      <c r="AL1888" t="s">
        <v>569</v>
      </c>
      <c r="AM1888" t="str">
        <f t="shared" si="29"/>
        <v>'20.0 20.0' 100000 rq=1</v>
      </c>
    </row>
    <row r="1889" spans="1:39">
      <c r="A1889">
        <v>1888</v>
      </c>
      <c r="B1889" t="s">
        <v>100</v>
      </c>
      <c r="C1889">
        <v>100000</v>
      </c>
      <c r="D1889" t="s">
        <v>110</v>
      </c>
      <c r="E1889" t="s">
        <v>6576</v>
      </c>
      <c r="F1889">
        <v>10000</v>
      </c>
      <c r="G1889">
        <v>256</v>
      </c>
      <c r="H1889">
        <v>1</v>
      </c>
      <c r="I1889">
        <v>1</v>
      </c>
      <c r="J1889">
        <v>4</v>
      </c>
      <c r="K1889" t="s">
        <v>85</v>
      </c>
      <c r="L1889">
        <v>11.4</v>
      </c>
      <c r="M1889">
        <v>0</v>
      </c>
      <c r="N1889">
        <v>76997</v>
      </c>
      <c r="O1889">
        <v>309216</v>
      </c>
      <c r="P1889">
        <v>31.15</v>
      </c>
      <c r="Q1889">
        <v>5.28</v>
      </c>
      <c r="R1889">
        <v>319</v>
      </c>
      <c r="S1889" t="s">
        <v>111</v>
      </c>
      <c r="T1889" t="s">
        <v>87</v>
      </c>
      <c r="U1889">
        <v>624</v>
      </c>
      <c r="V1889">
        <v>0</v>
      </c>
      <c r="W1889">
        <v>0</v>
      </c>
      <c r="X1889">
        <v>0</v>
      </c>
      <c r="Y1889">
        <v>0</v>
      </c>
      <c r="Z1889" t="s">
        <v>88</v>
      </c>
      <c r="AA1889" t="s">
        <v>88</v>
      </c>
      <c r="AB1889" t="s">
        <v>89</v>
      </c>
      <c r="AC1889">
        <v>36</v>
      </c>
      <c r="AD1889">
        <v>19.851299999999998</v>
      </c>
      <c r="AE1889">
        <v>1986083</v>
      </c>
      <c r="AF1889">
        <v>0</v>
      </c>
      <c r="AG1889">
        <v>0</v>
      </c>
      <c r="AH1889">
        <v>0</v>
      </c>
      <c r="AI1889" t="s">
        <v>90</v>
      </c>
      <c r="AJ1889" t="s">
        <v>1115</v>
      </c>
      <c r="AK1889" t="s">
        <v>1116</v>
      </c>
      <c r="AL1889" t="s">
        <v>1702</v>
      </c>
      <c r="AM1889" t="str">
        <f t="shared" si="29"/>
        <v>'20.0 20.0' 100000 rq=1</v>
      </c>
    </row>
    <row r="1890" spans="1:39">
      <c r="A1890">
        <v>1889</v>
      </c>
      <c r="B1890" t="s">
        <v>100</v>
      </c>
      <c r="C1890">
        <v>100000</v>
      </c>
      <c r="D1890" t="s">
        <v>6577</v>
      </c>
      <c r="E1890" t="s">
        <v>6576</v>
      </c>
      <c r="F1890">
        <v>10000</v>
      </c>
      <c r="G1890">
        <v>256</v>
      </c>
      <c r="H1890">
        <v>1</v>
      </c>
      <c r="I1890">
        <v>24</v>
      </c>
      <c r="J1890">
        <v>2</v>
      </c>
      <c r="K1890" t="s">
        <v>85</v>
      </c>
      <c r="L1890">
        <v>13.41</v>
      </c>
      <c r="M1890">
        <v>0</v>
      </c>
      <c r="N1890">
        <v>1016212</v>
      </c>
      <c r="O1890">
        <v>2398956</v>
      </c>
      <c r="P1890">
        <v>319.02999999999997</v>
      </c>
      <c r="Q1890">
        <v>12.01</v>
      </c>
      <c r="R1890">
        <v>2468</v>
      </c>
      <c r="S1890" t="s">
        <v>6578</v>
      </c>
      <c r="T1890" t="s">
        <v>87</v>
      </c>
      <c r="U1890">
        <v>25712133</v>
      </c>
      <c r="V1890">
        <v>0</v>
      </c>
      <c r="W1890">
        <v>0</v>
      </c>
      <c r="X1890">
        <v>0</v>
      </c>
      <c r="Y1890">
        <v>0</v>
      </c>
      <c r="Z1890" t="s">
        <v>88</v>
      </c>
      <c r="AA1890" t="s">
        <v>88</v>
      </c>
      <c r="AB1890" t="s">
        <v>89</v>
      </c>
      <c r="AC1890">
        <v>34</v>
      </c>
      <c r="AD1890">
        <v>18.738299999999999</v>
      </c>
      <c r="AE1890">
        <v>296744430</v>
      </c>
      <c r="AF1890">
        <v>0</v>
      </c>
      <c r="AG1890">
        <v>0</v>
      </c>
      <c r="AH1890">
        <v>0</v>
      </c>
      <c r="AI1890" t="s">
        <v>90</v>
      </c>
      <c r="AJ1890" t="s">
        <v>141</v>
      </c>
      <c r="AK1890" t="s">
        <v>142</v>
      </c>
      <c r="AL1890" t="s">
        <v>6588</v>
      </c>
      <c r="AM1890" t="str">
        <f t="shared" si="29"/>
        <v>'20.0 20.0' 100000 rq=1</v>
      </c>
    </row>
    <row r="1891" spans="1:39">
      <c r="A1891">
        <v>1890</v>
      </c>
      <c r="B1891" t="s">
        <v>100</v>
      </c>
      <c r="C1891">
        <v>100000</v>
      </c>
      <c r="D1891" t="s">
        <v>110</v>
      </c>
      <c r="E1891" t="s">
        <v>6576</v>
      </c>
      <c r="F1891">
        <v>10000</v>
      </c>
      <c r="G1891">
        <v>256</v>
      </c>
      <c r="H1891">
        <v>1</v>
      </c>
      <c r="I1891">
        <v>36</v>
      </c>
      <c r="J1891">
        <v>6</v>
      </c>
      <c r="K1891" t="s">
        <v>85</v>
      </c>
      <c r="L1891">
        <v>13.81</v>
      </c>
      <c r="M1891">
        <v>0</v>
      </c>
      <c r="N1891">
        <v>1245242</v>
      </c>
      <c r="O1891">
        <v>2924736</v>
      </c>
      <c r="P1891">
        <v>461.99</v>
      </c>
      <c r="Q1891">
        <v>19.16</v>
      </c>
      <c r="R1891">
        <v>3483</v>
      </c>
      <c r="S1891" t="s">
        <v>111</v>
      </c>
      <c r="T1891" t="s">
        <v>87</v>
      </c>
      <c r="U1891">
        <v>31950947</v>
      </c>
      <c r="V1891">
        <v>0</v>
      </c>
      <c r="W1891">
        <v>0</v>
      </c>
      <c r="X1891">
        <v>0</v>
      </c>
      <c r="Y1891">
        <v>0</v>
      </c>
      <c r="Z1891" t="s">
        <v>88</v>
      </c>
      <c r="AA1891" t="s">
        <v>88</v>
      </c>
      <c r="AB1891" t="s">
        <v>89</v>
      </c>
      <c r="AC1891">
        <v>33</v>
      </c>
      <c r="AD1891">
        <v>18.814599999999999</v>
      </c>
      <c r="AE1891">
        <v>357853938</v>
      </c>
      <c r="AF1891">
        <v>0</v>
      </c>
      <c r="AG1891">
        <v>0</v>
      </c>
      <c r="AH1891">
        <v>0</v>
      </c>
      <c r="AI1891" t="s">
        <v>90</v>
      </c>
      <c r="AJ1891" t="s">
        <v>394</v>
      </c>
      <c r="AK1891" t="s">
        <v>395</v>
      </c>
      <c r="AL1891" t="s">
        <v>2141</v>
      </c>
      <c r="AM1891" t="str">
        <f t="shared" si="29"/>
        <v>'20.0 20.0' 100000 rq=1</v>
      </c>
    </row>
    <row r="1892" spans="1:39">
      <c r="A1892">
        <v>1891</v>
      </c>
      <c r="B1892" t="s">
        <v>82</v>
      </c>
      <c r="C1892">
        <v>100000</v>
      </c>
      <c r="D1892" t="s">
        <v>95</v>
      </c>
      <c r="E1892" t="s">
        <v>6576</v>
      </c>
      <c r="F1892">
        <v>10000</v>
      </c>
      <c r="G1892">
        <v>256</v>
      </c>
      <c r="H1892">
        <v>1</v>
      </c>
      <c r="I1892">
        <v>24</v>
      </c>
      <c r="J1892">
        <v>6</v>
      </c>
      <c r="K1892" t="s">
        <v>85</v>
      </c>
      <c r="L1892">
        <v>11.44</v>
      </c>
      <c r="M1892">
        <v>0</v>
      </c>
      <c r="N1892">
        <v>73334</v>
      </c>
      <c r="O1892">
        <v>295976</v>
      </c>
      <c r="P1892">
        <v>289.93</v>
      </c>
      <c r="Q1892">
        <v>4.6500000000000004</v>
      </c>
      <c r="R1892">
        <v>2575</v>
      </c>
      <c r="S1892" t="s">
        <v>96</v>
      </c>
      <c r="T1892" t="s">
        <v>87</v>
      </c>
      <c r="U1892">
        <v>46479321</v>
      </c>
      <c r="V1892">
        <v>0</v>
      </c>
      <c r="W1892">
        <v>0</v>
      </c>
      <c r="X1892">
        <v>0</v>
      </c>
      <c r="Y1892">
        <v>0</v>
      </c>
      <c r="Z1892" t="s">
        <v>88</v>
      </c>
      <c r="AA1892" t="s">
        <v>88</v>
      </c>
      <c r="AB1892" t="s">
        <v>89</v>
      </c>
      <c r="AC1892">
        <v>37</v>
      </c>
      <c r="AD1892">
        <v>20.008299999999998</v>
      </c>
      <c r="AE1892">
        <v>466000299</v>
      </c>
      <c r="AF1892">
        <v>0</v>
      </c>
      <c r="AG1892">
        <v>0</v>
      </c>
      <c r="AH1892">
        <v>0.100373</v>
      </c>
      <c r="AI1892" t="s">
        <v>90</v>
      </c>
      <c r="AJ1892" t="s">
        <v>1234</v>
      </c>
      <c r="AK1892" t="s">
        <v>1235</v>
      </c>
      <c r="AL1892" t="s">
        <v>1567</v>
      </c>
      <c r="AM1892" t="str">
        <f t="shared" si="29"/>
        <v>'0.0 0.0' 100000 rq=1</v>
      </c>
    </row>
    <row r="1893" spans="1:39">
      <c r="A1893">
        <v>1892</v>
      </c>
      <c r="B1893" t="s">
        <v>100</v>
      </c>
      <c r="C1893">
        <v>100000</v>
      </c>
      <c r="D1893" t="s">
        <v>6577</v>
      </c>
      <c r="E1893" t="s">
        <v>6576</v>
      </c>
      <c r="F1893">
        <v>10000</v>
      </c>
      <c r="G1893">
        <v>256</v>
      </c>
      <c r="H1893">
        <v>0</v>
      </c>
      <c r="I1893">
        <v>36</v>
      </c>
      <c r="J1893">
        <v>6</v>
      </c>
      <c r="K1893" t="s">
        <v>85</v>
      </c>
      <c r="L1893">
        <v>11.36</v>
      </c>
      <c r="M1893">
        <v>0</v>
      </c>
      <c r="N1893">
        <v>79989</v>
      </c>
      <c r="O1893">
        <v>315716</v>
      </c>
      <c r="P1893">
        <v>420.37</v>
      </c>
      <c r="Q1893">
        <v>5.0599999999999996</v>
      </c>
      <c r="R1893">
        <v>3742</v>
      </c>
      <c r="S1893" t="s">
        <v>6578</v>
      </c>
      <c r="T1893" t="s">
        <v>87</v>
      </c>
      <c r="U1893">
        <v>58463009</v>
      </c>
      <c r="V1893">
        <v>0</v>
      </c>
      <c r="W1893">
        <v>0</v>
      </c>
      <c r="X1893">
        <v>0</v>
      </c>
      <c r="Y1893">
        <v>0</v>
      </c>
      <c r="Z1893" t="s">
        <v>88</v>
      </c>
      <c r="AA1893" t="s">
        <v>88</v>
      </c>
      <c r="AB1893" t="s">
        <v>89</v>
      </c>
      <c r="AC1893">
        <v>32</v>
      </c>
      <c r="AD1893">
        <v>19.382200000000001</v>
      </c>
      <c r="AE1893">
        <v>628743246</v>
      </c>
      <c r="AF1893">
        <v>0</v>
      </c>
      <c r="AG1893">
        <v>0</v>
      </c>
      <c r="AH1893">
        <v>0</v>
      </c>
      <c r="AI1893" t="s">
        <v>90</v>
      </c>
      <c r="AJ1893" t="s">
        <v>163</v>
      </c>
      <c r="AK1893" t="s">
        <v>164</v>
      </c>
      <c r="AL1893" t="s">
        <v>6613</v>
      </c>
      <c r="AM1893" t="str">
        <f t="shared" si="29"/>
        <v>'20.0 20.0' 100000 rq=0</v>
      </c>
    </row>
    <row r="1894" spans="1:39">
      <c r="A1894">
        <v>1893</v>
      </c>
      <c r="B1894" t="s">
        <v>82</v>
      </c>
      <c r="C1894">
        <v>100000</v>
      </c>
      <c r="D1894" t="s">
        <v>6577</v>
      </c>
      <c r="E1894" t="s">
        <v>6576</v>
      </c>
      <c r="F1894">
        <v>10000</v>
      </c>
      <c r="G1894">
        <v>256</v>
      </c>
      <c r="H1894">
        <v>0</v>
      </c>
      <c r="I1894">
        <v>144</v>
      </c>
      <c r="J1894">
        <v>5</v>
      </c>
      <c r="K1894" t="s">
        <v>85</v>
      </c>
      <c r="L1894">
        <v>11.38</v>
      </c>
      <c r="M1894">
        <v>0</v>
      </c>
      <c r="N1894">
        <v>89609</v>
      </c>
      <c r="O1894">
        <v>338928</v>
      </c>
      <c r="P1894">
        <v>1605.97</v>
      </c>
      <c r="Q1894">
        <v>5.97</v>
      </c>
      <c r="R1894">
        <v>14154</v>
      </c>
      <c r="S1894" t="s">
        <v>6578</v>
      </c>
      <c r="T1894" t="s">
        <v>87</v>
      </c>
      <c r="U1894">
        <v>212351770</v>
      </c>
      <c r="V1894">
        <v>0</v>
      </c>
      <c r="W1894">
        <v>0</v>
      </c>
      <c r="X1894">
        <v>0</v>
      </c>
      <c r="Y1894">
        <v>0</v>
      </c>
      <c r="Z1894" t="s">
        <v>88</v>
      </c>
      <c r="AA1894" t="s">
        <v>88</v>
      </c>
      <c r="AB1894" t="s">
        <v>89</v>
      </c>
      <c r="AC1894">
        <v>36</v>
      </c>
      <c r="AD1894">
        <v>20.107399999999998</v>
      </c>
      <c r="AE1894">
        <v>2152880663</v>
      </c>
      <c r="AF1894">
        <v>0</v>
      </c>
      <c r="AG1894">
        <v>0</v>
      </c>
      <c r="AH1894">
        <v>0</v>
      </c>
      <c r="AI1894" t="s">
        <v>90</v>
      </c>
      <c r="AJ1894" t="s">
        <v>122</v>
      </c>
      <c r="AK1894" t="s">
        <v>123</v>
      </c>
      <c r="AL1894" t="s">
        <v>6660</v>
      </c>
      <c r="AM1894" t="str">
        <f t="shared" si="29"/>
        <v>'0.0 0.0' 100000 rq=0</v>
      </c>
    </row>
    <row r="1895" spans="1:39">
      <c r="A1895">
        <v>1894</v>
      </c>
      <c r="B1895" t="s">
        <v>100</v>
      </c>
      <c r="C1895">
        <v>100000</v>
      </c>
      <c r="D1895" t="s">
        <v>110</v>
      </c>
      <c r="E1895" t="s">
        <v>6576</v>
      </c>
      <c r="F1895">
        <v>10000</v>
      </c>
      <c r="G1895">
        <v>256</v>
      </c>
      <c r="H1895">
        <v>1</v>
      </c>
      <c r="I1895">
        <v>144</v>
      </c>
      <c r="J1895">
        <v>1</v>
      </c>
      <c r="K1895" t="s">
        <v>85</v>
      </c>
      <c r="L1895">
        <v>17.22</v>
      </c>
      <c r="M1895">
        <v>0</v>
      </c>
      <c r="N1895">
        <v>2156060</v>
      </c>
      <c r="O1895">
        <v>5015896</v>
      </c>
      <c r="P1895">
        <v>1909.91</v>
      </c>
      <c r="Q1895">
        <v>101.29</v>
      </c>
      <c r="R1895">
        <v>11674</v>
      </c>
      <c r="S1895" t="s">
        <v>111</v>
      </c>
      <c r="T1895" t="s">
        <v>87</v>
      </c>
      <c r="U1895">
        <v>56743880</v>
      </c>
      <c r="V1895">
        <v>0</v>
      </c>
      <c r="W1895">
        <v>0</v>
      </c>
      <c r="X1895">
        <v>0</v>
      </c>
      <c r="Y1895">
        <v>0</v>
      </c>
      <c r="Z1895" t="s">
        <v>88</v>
      </c>
      <c r="AA1895" t="s">
        <v>88</v>
      </c>
      <c r="AB1895" t="s">
        <v>89</v>
      </c>
      <c r="AC1895">
        <v>36</v>
      </c>
      <c r="AD1895">
        <v>20.7623</v>
      </c>
      <c r="AE1895">
        <v>588412585</v>
      </c>
      <c r="AF1895">
        <v>0</v>
      </c>
      <c r="AG1895">
        <v>0</v>
      </c>
      <c r="AH1895">
        <v>0</v>
      </c>
      <c r="AI1895" t="s">
        <v>90</v>
      </c>
      <c r="AJ1895" t="s">
        <v>336</v>
      </c>
      <c r="AK1895" t="s">
        <v>337</v>
      </c>
      <c r="AL1895" t="s">
        <v>569</v>
      </c>
      <c r="AM1895" t="str">
        <f t="shared" si="29"/>
        <v>'20.0 20.0' 100000 rq=1</v>
      </c>
    </row>
    <row r="1896" spans="1:39">
      <c r="A1896">
        <v>1895</v>
      </c>
      <c r="B1896" t="s">
        <v>82</v>
      </c>
      <c r="C1896">
        <v>100000</v>
      </c>
      <c r="D1896" t="s">
        <v>152</v>
      </c>
      <c r="E1896" t="s">
        <v>6576</v>
      </c>
      <c r="F1896">
        <v>10000</v>
      </c>
      <c r="G1896">
        <v>256</v>
      </c>
      <c r="H1896">
        <v>1</v>
      </c>
      <c r="I1896">
        <v>12</v>
      </c>
      <c r="J1896">
        <v>6</v>
      </c>
      <c r="K1896" t="s">
        <v>85</v>
      </c>
      <c r="L1896">
        <v>11.44</v>
      </c>
      <c r="M1896">
        <v>0</v>
      </c>
      <c r="N1896">
        <v>77855</v>
      </c>
      <c r="O1896">
        <v>311712</v>
      </c>
      <c r="P1896">
        <v>156.96</v>
      </c>
      <c r="Q1896">
        <v>4.92</v>
      </c>
      <c r="R1896">
        <v>1414</v>
      </c>
      <c r="S1896" t="s">
        <v>153</v>
      </c>
      <c r="T1896" t="s">
        <v>87</v>
      </c>
      <c r="U1896">
        <v>28389955</v>
      </c>
      <c r="V1896">
        <v>0</v>
      </c>
      <c r="W1896">
        <v>0</v>
      </c>
      <c r="X1896">
        <v>0</v>
      </c>
      <c r="Y1896">
        <v>0</v>
      </c>
      <c r="Z1896" t="s">
        <v>88</v>
      </c>
      <c r="AA1896" t="s">
        <v>88</v>
      </c>
      <c r="AB1896" t="s">
        <v>89</v>
      </c>
      <c r="AC1896">
        <v>36</v>
      </c>
      <c r="AD1896">
        <v>21.034700000000001</v>
      </c>
      <c r="AE1896">
        <v>304913892</v>
      </c>
      <c r="AF1896">
        <v>0</v>
      </c>
      <c r="AG1896">
        <v>0</v>
      </c>
      <c r="AH1896">
        <v>6.8120399999999998E-2</v>
      </c>
      <c r="AI1896" t="s">
        <v>90</v>
      </c>
      <c r="AJ1896" t="s">
        <v>1440</v>
      </c>
      <c r="AK1896" t="s">
        <v>1441</v>
      </c>
      <c r="AL1896" t="s">
        <v>492</v>
      </c>
      <c r="AM1896" t="str">
        <f t="shared" si="29"/>
        <v>'0.0 0.0' 100000 rq=1</v>
      </c>
    </row>
    <row r="1897" spans="1:39">
      <c r="A1897">
        <v>1896</v>
      </c>
      <c r="B1897" t="s">
        <v>94</v>
      </c>
      <c r="C1897">
        <v>100000</v>
      </c>
      <c r="D1897" t="s">
        <v>95</v>
      </c>
      <c r="E1897" t="s">
        <v>6576</v>
      </c>
      <c r="F1897">
        <v>10000</v>
      </c>
      <c r="G1897">
        <v>256</v>
      </c>
      <c r="H1897">
        <v>1</v>
      </c>
      <c r="I1897">
        <v>190</v>
      </c>
      <c r="J1897">
        <v>3</v>
      </c>
      <c r="K1897" t="s">
        <v>85</v>
      </c>
      <c r="L1897">
        <v>11.48</v>
      </c>
      <c r="M1897">
        <v>0</v>
      </c>
      <c r="N1897">
        <v>101383</v>
      </c>
      <c r="O1897">
        <v>397544</v>
      </c>
      <c r="P1897">
        <v>2129.48</v>
      </c>
      <c r="Q1897">
        <v>5.71</v>
      </c>
      <c r="R1897">
        <v>18587</v>
      </c>
      <c r="S1897" t="s">
        <v>96</v>
      </c>
      <c r="T1897" t="s">
        <v>87</v>
      </c>
      <c r="U1897">
        <v>4155002</v>
      </c>
      <c r="V1897">
        <v>0</v>
      </c>
      <c r="W1897">
        <v>0</v>
      </c>
      <c r="X1897">
        <v>0</v>
      </c>
      <c r="Y1897">
        <v>0</v>
      </c>
      <c r="Z1897" t="s">
        <v>88</v>
      </c>
      <c r="AA1897" t="s">
        <v>88</v>
      </c>
      <c r="AB1897" t="s">
        <v>89</v>
      </c>
      <c r="AC1897">
        <v>37</v>
      </c>
      <c r="AD1897">
        <v>20.820399999999999</v>
      </c>
      <c r="AE1897">
        <v>41970234</v>
      </c>
      <c r="AF1897">
        <v>0</v>
      </c>
      <c r="AG1897">
        <v>0</v>
      </c>
      <c r="AH1897">
        <v>0.29203400000000002</v>
      </c>
      <c r="AI1897" t="s">
        <v>90</v>
      </c>
      <c r="AJ1897" t="s">
        <v>709</v>
      </c>
      <c r="AK1897" t="s">
        <v>710</v>
      </c>
      <c r="AL1897" t="s">
        <v>755</v>
      </c>
      <c r="AM1897" t="str">
        <f t="shared" si="29"/>
        <v>'5.0 5.0' 100000 rq=1</v>
      </c>
    </row>
    <row r="1898" spans="1:39">
      <c r="A1898">
        <v>1897</v>
      </c>
      <c r="B1898" t="s">
        <v>82</v>
      </c>
      <c r="C1898">
        <v>100000</v>
      </c>
      <c r="D1898" t="s">
        <v>152</v>
      </c>
      <c r="E1898" t="s">
        <v>6576</v>
      </c>
      <c r="F1898">
        <v>10000</v>
      </c>
      <c r="G1898">
        <v>256</v>
      </c>
      <c r="H1898">
        <v>1</v>
      </c>
      <c r="I1898">
        <v>72</v>
      </c>
      <c r="J1898">
        <v>1</v>
      </c>
      <c r="K1898" t="s">
        <v>85</v>
      </c>
      <c r="L1898">
        <v>11.44</v>
      </c>
      <c r="M1898">
        <v>0</v>
      </c>
      <c r="N1898">
        <v>81565</v>
      </c>
      <c r="O1898">
        <v>320276</v>
      </c>
      <c r="P1898">
        <v>818.55</v>
      </c>
      <c r="Q1898">
        <v>4.3</v>
      </c>
      <c r="R1898">
        <v>7189</v>
      </c>
      <c r="S1898" t="s">
        <v>153</v>
      </c>
      <c r="T1898" t="s">
        <v>87</v>
      </c>
      <c r="U1898">
        <v>127931266</v>
      </c>
      <c r="V1898">
        <v>0</v>
      </c>
      <c r="W1898">
        <v>0</v>
      </c>
      <c r="X1898">
        <v>0</v>
      </c>
      <c r="Y1898">
        <v>0</v>
      </c>
      <c r="Z1898" t="s">
        <v>88</v>
      </c>
      <c r="AA1898" t="s">
        <v>88</v>
      </c>
      <c r="AB1898" t="s">
        <v>89</v>
      </c>
      <c r="AC1898">
        <v>32</v>
      </c>
      <c r="AD1898">
        <v>19.497499999999999</v>
      </c>
      <c r="AE1898">
        <v>1314843488</v>
      </c>
      <c r="AF1898">
        <v>0</v>
      </c>
      <c r="AG1898">
        <v>0</v>
      </c>
      <c r="AH1898">
        <v>0.15215100000000001</v>
      </c>
      <c r="AI1898" t="s">
        <v>90</v>
      </c>
      <c r="AJ1898" t="s">
        <v>1172</v>
      </c>
      <c r="AK1898" t="s">
        <v>1173</v>
      </c>
      <c r="AL1898" t="s">
        <v>970</v>
      </c>
      <c r="AM1898" t="str">
        <f t="shared" si="29"/>
        <v>'0.0 0.0' 100000 rq=1</v>
      </c>
    </row>
    <row r="1899" spans="1:39">
      <c r="A1899">
        <v>1898</v>
      </c>
      <c r="B1899" t="s">
        <v>94</v>
      </c>
      <c r="C1899">
        <v>100000</v>
      </c>
      <c r="D1899" t="s">
        <v>6577</v>
      </c>
      <c r="E1899" t="s">
        <v>6576</v>
      </c>
      <c r="F1899">
        <v>10000</v>
      </c>
      <c r="G1899">
        <v>256</v>
      </c>
      <c r="H1899">
        <v>1</v>
      </c>
      <c r="I1899">
        <v>144</v>
      </c>
      <c r="J1899">
        <v>6</v>
      </c>
      <c r="K1899" t="s">
        <v>85</v>
      </c>
      <c r="L1899">
        <v>13.83</v>
      </c>
      <c r="M1899">
        <v>0</v>
      </c>
      <c r="N1899">
        <v>982532</v>
      </c>
      <c r="O1899">
        <v>2332128</v>
      </c>
      <c r="P1899">
        <v>1726.24</v>
      </c>
      <c r="Q1899">
        <v>46.03</v>
      </c>
      <c r="R1899">
        <v>12814</v>
      </c>
      <c r="S1899" t="s">
        <v>6578</v>
      </c>
      <c r="T1899" t="s">
        <v>87</v>
      </c>
      <c r="U1899">
        <v>98563110</v>
      </c>
      <c r="V1899">
        <v>0</v>
      </c>
      <c r="W1899">
        <v>0</v>
      </c>
      <c r="X1899">
        <v>0</v>
      </c>
      <c r="Y1899">
        <v>0</v>
      </c>
      <c r="Z1899" t="s">
        <v>88</v>
      </c>
      <c r="AA1899" t="s">
        <v>88</v>
      </c>
      <c r="AB1899" t="s">
        <v>89</v>
      </c>
      <c r="AC1899">
        <v>36</v>
      </c>
      <c r="AD1899">
        <v>19.526399999999999</v>
      </c>
      <c r="AE1899">
        <v>1017088304</v>
      </c>
      <c r="AF1899">
        <v>0</v>
      </c>
      <c r="AG1899">
        <v>0</v>
      </c>
      <c r="AH1899">
        <v>0</v>
      </c>
      <c r="AI1899" t="s">
        <v>90</v>
      </c>
      <c r="AJ1899" t="s">
        <v>120</v>
      </c>
      <c r="AK1899" t="s">
        <v>121</v>
      </c>
      <c r="AL1899" t="s">
        <v>6620</v>
      </c>
      <c r="AM1899" t="str">
        <f t="shared" si="29"/>
        <v>'5.0 5.0' 100000 rq=1</v>
      </c>
    </row>
    <row r="1900" spans="1:39">
      <c r="A1900">
        <v>1899</v>
      </c>
      <c r="B1900" t="s">
        <v>82</v>
      </c>
      <c r="C1900">
        <v>100000</v>
      </c>
      <c r="D1900" t="s">
        <v>110</v>
      </c>
      <c r="E1900" t="s">
        <v>6576</v>
      </c>
      <c r="F1900">
        <v>10000</v>
      </c>
      <c r="G1900">
        <v>256</v>
      </c>
      <c r="H1900">
        <v>0</v>
      </c>
      <c r="I1900">
        <v>96</v>
      </c>
      <c r="J1900">
        <v>1</v>
      </c>
      <c r="K1900" t="s">
        <v>85</v>
      </c>
      <c r="L1900">
        <v>11.41</v>
      </c>
      <c r="M1900">
        <v>0</v>
      </c>
      <c r="N1900">
        <v>84478</v>
      </c>
      <c r="O1900">
        <v>327264</v>
      </c>
      <c r="P1900">
        <v>1084.82</v>
      </c>
      <c r="Q1900">
        <v>5.47</v>
      </c>
      <c r="R1900">
        <v>9548</v>
      </c>
      <c r="S1900" t="s">
        <v>111</v>
      </c>
      <c r="T1900" t="s">
        <v>87</v>
      </c>
      <c r="U1900">
        <v>107978093</v>
      </c>
      <c r="V1900">
        <v>0</v>
      </c>
      <c r="W1900">
        <v>0</v>
      </c>
      <c r="X1900">
        <v>0</v>
      </c>
      <c r="Y1900">
        <v>0</v>
      </c>
      <c r="Z1900" t="s">
        <v>88</v>
      </c>
      <c r="AA1900" t="s">
        <v>88</v>
      </c>
      <c r="AB1900" t="s">
        <v>89</v>
      </c>
      <c r="AC1900">
        <v>35</v>
      </c>
      <c r="AD1900">
        <v>20.5364</v>
      </c>
      <c r="AE1900">
        <v>1099696617</v>
      </c>
      <c r="AF1900">
        <v>0</v>
      </c>
      <c r="AG1900">
        <v>0</v>
      </c>
      <c r="AH1900">
        <v>0</v>
      </c>
      <c r="AI1900" t="s">
        <v>90</v>
      </c>
      <c r="AJ1900" t="s">
        <v>1624</v>
      </c>
      <c r="AK1900" t="s">
        <v>1625</v>
      </c>
      <c r="AL1900" t="s">
        <v>3196</v>
      </c>
      <c r="AM1900" t="str">
        <f t="shared" si="29"/>
        <v>'0.0 0.0' 100000 rq=0</v>
      </c>
    </row>
    <row r="1901" spans="1:39">
      <c r="A1901">
        <v>1900</v>
      </c>
      <c r="B1901" t="s">
        <v>94</v>
      </c>
      <c r="C1901">
        <v>100000</v>
      </c>
      <c r="D1901" t="s">
        <v>83</v>
      </c>
      <c r="E1901" t="s">
        <v>6576</v>
      </c>
      <c r="F1901">
        <v>10000</v>
      </c>
      <c r="G1901">
        <v>256</v>
      </c>
      <c r="H1901">
        <v>1</v>
      </c>
      <c r="I1901">
        <v>190</v>
      </c>
      <c r="J1901">
        <v>2</v>
      </c>
      <c r="K1901" t="s">
        <v>85</v>
      </c>
      <c r="L1901">
        <v>11.53</v>
      </c>
      <c r="M1901">
        <v>0</v>
      </c>
      <c r="N1901">
        <v>230198</v>
      </c>
      <c r="O1901">
        <v>602456</v>
      </c>
      <c r="P1901">
        <v>2046.31</v>
      </c>
      <c r="Q1901">
        <v>19.2</v>
      </c>
      <c r="R1901">
        <v>17908</v>
      </c>
      <c r="S1901" t="s">
        <v>86</v>
      </c>
      <c r="T1901" t="s">
        <v>87</v>
      </c>
      <c r="U1901">
        <v>45896641</v>
      </c>
      <c r="V1901">
        <v>0</v>
      </c>
      <c r="W1901">
        <v>0</v>
      </c>
      <c r="X1901">
        <v>0</v>
      </c>
      <c r="Y1901">
        <v>0</v>
      </c>
      <c r="Z1901" t="s">
        <v>88</v>
      </c>
      <c r="AA1901" t="s">
        <v>88</v>
      </c>
      <c r="AB1901" t="s">
        <v>89</v>
      </c>
      <c r="AC1901">
        <v>34</v>
      </c>
      <c r="AD1901">
        <v>19.089500000000001</v>
      </c>
      <c r="AE1901">
        <v>469250765</v>
      </c>
      <c r="AF1901">
        <v>0</v>
      </c>
      <c r="AG1901">
        <v>0</v>
      </c>
      <c r="AH1901">
        <v>0</v>
      </c>
      <c r="AI1901" t="s">
        <v>90</v>
      </c>
      <c r="AJ1901" t="s">
        <v>1584</v>
      </c>
      <c r="AK1901" t="s">
        <v>1585</v>
      </c>
      <c r="AL1901" t="s">
        <v>167</v>
      </c>
      <c r="AM1901" t="str">
        <f t="shared" si="29"/>
        <v>'5.0 5.0' 100000 rq=1</v>
      </c>
    </row>
    <row r="1902" spans="1:39">
      <c r="A1902">
        <v>1901</v>
      </c>
      <c r="B1902" t="s">
        <v>100</v>
      </c>
      <c r="C1902">
        <v>100000</v>
      </c>
      <c r="D1902" t="s">
        <v>110</v>
      </c>
      <c r="E1902" t="s">
        <v>6576</v>
      </c>
      <c r="F1902">
        <v>10000</v>
      </c>
      <c r="G1902">
        <v>256</v>
      </c>
      <c r="H1902">
        <v>1</v>
      </c>
      <c r="I1902">
        <v>48</v>
      </c>
      <c r="J1902">
        <v>2</v>
      </c>
      <c r="K1902" t="s">
        <v>85</v>
      </c>
      <c r="L1902">
        <v>13.75</v>
      </c>
      <c r="M1902">
        <v>0</v>
      </c>
      <c r="N1902">
        <v>1387174</v>
      </c>
      <c r="O1902">
        <v>3249904</v>
      </c>
      <c r="P1902">
        <v>597.91</v>
      </c>
      <c r="Q1902">
        <v>24.55</v>
      </c>
      <c r="R1902">
        <v>4526</v>
      </c>
      <c r="S1902" t="s">
        <v>111</v>
      </c>
      <c r="T1902" t="s">
        <v>87</v>
      </c>
      <c r="U1902">
        <v>35815256</v>
      </c>
      <c r="V1902">
        <v>0</v>
      </c>
      <c r="W1902">
        <v>0</v>
      </c>
      <c r="X1902">
        <v>0</v>
      </c>
      <c r="Y1902">
        <v>0</v>
      </c>
      <c r="Z1902" t="s">
        <v>88</v>
      </c>
      <c r="AA1902" t="s">
        <v>88</v>
      </c>
      <c r="AB1902" t="s">
        <v>89</v>
      </c>
      <c r="AC1902">
        <v>35</v>
      </c>
      <c r="AD1902">
        <v>18.684999999999999</v>
      </c>
      <c r="AE1902">
        <v>395037158</v>
      </c>
      <c r="AF1902">
        <v>0</v>
      </c>
      <c r="AG1902">
        <v>0</v>
      </c>
      <c r="AH1902">
        <v>0</v>
      </c>
      <c r="AI1902" t="s">
        <v>90</v>
      </c>
      <c r="AJ1902" t="s">
        <v>104</v>
      </c>
      <c r="AK1902" t="s">
        <v>105</v>
      </c>
      <c r="AL1902" t="s">
        <v>114</v>
      </c>
      <c r="AM1902" t="str">
        <f t="shared" si="29"/>
        <v>'20.0 20.0' 100000 rq=1</v>
      </c>
    </row>
    <row r="1903" spans="1:39">
      <c r="A1903">
        <v>1902</v>
      </c>
      <c r="B1903" t="s">
        <v>100</v>
      </c>
      <c r="C1903">
        <v>100000</v>
      </c>
      <c r="D1903" t="s">
        <v>6577</v>
      </c>
      <c r="E1903" t="s">
        <v>6576</v>
      </c>
      <c r="F1903">
        <v>10000</v>
      </c>
      <c r="G1903">
        <v>256</v>
      </c>
      <c r="H1903">
        <v>1</v>
      </c>
      <c r="I1903">
        <v>168</v>
      </c>
      <c r="J1903">
        <v>5</v>
      </c>
      <c r="K1903" t="s">
        <v>85</v>
      </c>
      <c r="L1903">
        <v>19.649999999999999</v>
      </c>
      <c r="M1903">
        <v>0</v>
      </c>
      <c r="N1903">
        <v>2585964</v>
      </c>
      <c r="O1903">
        <v>6002668</v>
      </c>
      <c r="P1903">
        <v>2277.3000000000002</v>
      </c>
      <c r="Q1903">
        <v>134.56</v>
      </c>
      <c r="R1903">
        <v>12273</v>
      </c>
      <c r="S1903" t="s">
        <v>6578</v>
      </c>
      <c r="T1903" t="s">
        <v>87</v>
      </c>
      <c r="U1903">
        <v>68519350</v>
      </c>
      <c r="V1903">
        <v>0</v>
      </c>
      <c r="W1903">
        <v>0</v>
      </c>
      <c r="X1903">
        <v>0</v>
      </c>
      <c r="Y1903">
        <v>0</v>
      </c>
      <c r="Z1903" t="s">
        <v>88</v>
      </c>
      <c r="AA1903" t="s">
        <v>88</v>
      </c>
      <c r="AB1903" t="s">
        <v>89</v>
      </c>
      <c r="AC1903">
        <v>35</v>
      </c>
      <c r="AD1903">
        <v>19.573</v>
      </c>
      <c r="AE1903">
        <v>715429784</v>
      </c>
      <c r="AF1903">
        <v>0</v>
      </c>
      <c r="AG1903">
        <v>0</v>
      </c>
      <c r="AH1903">
        <v>0</v>
      </c>
      <c r="AI1903" t="s">
        <v>90</v>
      </c>
      <c r="AJ1903" t="s">
        <v>1671</v>
      </c>
      <c r="AK1903" t="s">
        <v>1672</v>
      </c>
      <c r="AL1903" t="s">
        <v>6610</v>
      </c>
      <c r="AM1903" t="str">
        <f t="shared" si="29"/>
        <v>'20.0 20.0' 100000 rq=1</v>
      </c>
    </row>
    <row r="1904" spans="1:39">
      <c r="A1904">
        <v>1903</v>
      </c>
      <c r="B1904" t="s">
        <v>82</v>
      </c>
      <c r="C1904">
        <v>100000</v>
      </c>
      <c r="D1904" t="s">
        <v>110</v>
      </c>
      <c r="E1904" t="s">
        <v>6576</v>
      </c>
      <c r="F1904">
        <v>10000</v>
      </c>
      <c r="G1904">
        <v>256</v>
      </c>
      <c r="H1904">
        <v>0</v>
      </c>
      <c r="I1904">
        <v>18</v>
      </c>
      <c r="J1904">
        <v>1</v>
      </c>
      <c r="K1904" t="s">
        <v>85</v>
      </c>
      <c r="L1904">
        <v>11.36</v>
      </c>
      <c r="M1904">
        <v>0</v>
      </c>
      <c r="N1904">
        <v>78336</v>
      </c>
      <c r="O1904">
        <v>312664</v>
      </c>
      <c r="P1904">
        <v>224.28</v>
      </c>
      <c r="Q1904">
        <v>4.5599999999999996</v>
      </c>
      <c r="R1904">
        <v>2013</v>
      </c>
      <c r="S1904" t="s">
        <v>111</v>
      </c>
      <c r="T1904" t="s">
        <v>87</v>
      </c>
      <c r="U1904">
        <v>39343857</v>
      </c>
      <c r="V1904">
        <v>0</v>
      </c>
      <c r="W1904">
        <v>0</v>
      </c>
      <c r="X1904">
        <v>0</v>
      </c>
      <c r="Y1904">
        <v>0</v>
      </c>
      <c r="Z1904" t="s">
        <v>88</v>
      </c>
      <c r="AA1904" t="s">
        <v>88</v>
      </c>
      <c r="AB1904" t="s">
        <v>89</v>
      </c>
      <c r="AC1904">
        <v>32</v>
      </c>
      <c r="AD1904">
        <v>18.787299999999998</v>
      </c>
      <c r="AE1904">
        <v>422207711</v>
      </c>
      <c r="AF1904">
        <v>0</v>
      </c>
      <c r="AG1904">
        <v>0</v>
      </c>
      <c r="AH1904">
        <v>0</v>
      </c>
      <c r="AI1904" t="s">
        <v>90</v>
      </c>
      <c r="AJ1904" t="s">
        <v>1570</v>
      </c>
      <c r="AK1904" t="s">
        <v>1571</v>
      </c>
      <c r="AL1904" t="s">
        <v>1513</v>
      </c>
      <c r="AM1904" t="str">
        <f t="shared" si="29"/>
        <v>'0.0 0.0' 100000 rq=0</v>
      </c>
    </row>
    <row r="1905" spans="1:39">
      <c r="A1905">
        <v>1904</v>
      </c>
      <c r="B1905" t="s">
        <v>94</v>
      </c>
      <c r="C1905">
        <v>100000</v>
      </c>
      <c r="D1905" t="s">
        <v>124</v>
      </c>
      <c r="E1905" t="s">
        <v>6576</v>
      </c>
      <c r="F1905">
        <v>10000</v>
      </c>
      <c r="G1905">
        <v>256</v>
      </c>
      <c r="H1905">
        <v>1</v>
      </c>
      <c r="I1905">
        <v>190</v>
      </c>
      <c r="J1905">
        <v>3</v>
      </c>
      <c r="K1905" t="s">
        <v>85</v>
      </c>
      <c r="L1905">
        <v>11.38</v>
      </c>
      <c r="M1905">
        <v>0</v>
      </c>
      <c r="N1905">
        <v>80565</v>
      </c>
      <c r="O1905">
        <v>311480</v>
      </c>
      <c r="P1905">
        <v>2099.73</v>
      </c>
      <c r="Q1905">
        <v>5.72</v>
      </c>
      <c r="R1905">
        <v>18496</v>
      </c>
      <c r="S1905" t="s">
        <v>125</v>
      </c>
      <c r="T1905" t="s">
        <v>87</v>
      </c>
      <c r="U1905">
        <v>111839916</v>
      </c>
      <c r="V1905">
        <v>0</v>
      </c>
      <c r="W1905">
        <v>0</v>
      </c>
      <c r="X1905">
        <v>0</v>
      </c>
      <c r="Y1905">
        <v>0</v>
      </c>
      <c r="Z1905" t="s">
        <v>88</v>
      </c>
      <c r="AA1905" t="s">
        <v>88</v>
      </c>
      <c r="AB1905" t="s">
        <v>89</v>
      </c>
      <c r="AC1905">
        <v>32</v>
      </c>
      <c r="AD1905">
        <v>18.676600000000001</v>
      </c>
      <c r="AE1905">
        <v>1147425523</v>
      </c>
      <c r="AF1905">
        <v>0</v>
      </c>
      <c r="AG1905">
        <v>0</v>
      </c>
      <c r="AH1905">
        <v>4.2131100000000004</v>
      </c>
      <c r="AI1905" t="s">
        <v>90</v>
      </c>
      <c r="AJ1905" t="s">
        <v>247</v>
      </c>
      <c r="AK1905" t="s">
        <v>248</v>
      </c>
      <c r="AL1905" t="s">
        <v>1705</v>
      </c>
      <c r="AM1905" t="str">
        <f t="shared" si="29"/>
        <v>'5.0 5.0' 100000 rq=1</v>
      </c>
    </row>
    <row r="1906" spans="1:39">
      <c r="A1906">
        <v>1905</v>
      </c>
      <c r="B1906" t="s">
        <v>82</v>
      </c>
      <c r="C1906">
        <v>100000</v>
      </c>
      <c r="D1906" t="s">
        <v>95</v>
      </c>
      <c r="E1906" t="s">
        <v>6576</v>
      </c>
      <c r="F1906">
        <v>10000</v>
      </c>
      <c r="G1906">
        <v>256</v>
      </c>
      <c r="H1906">
        <v>1</v>
      </c>
      <c r="I1906">
        <v>48</v>
      </c>
      <c r="J1906">
        <v>6</v>
      </c>
      <c r="K1906" t="s">
        <v>85</v>
      </c>
      <c r="L1906">
        <v>11.46</v>
      </c>
      <c r="M1906">
        <v>0</v>
      </c>
      <c r="N1906">
        <v>74584</v>
      </c>
      <c r="O1906">
        <v>299608</v>
      </c>
      <c r="P1906">
        <v>557.42999999999995</v>
      </c>
      <c r="Q1906">
        <v>5.62</v>
      </c>
      <c r="R1906">
        <v>4909</v>
      </c>
      <c r="S1906" t="s">
        <v>96</v>
      </c>
      <c r="T1906" t="s">
        <v>87</v>
      </c>
      <c r="U1906">
        <v>67539270</v>
      </c>
      <c r="V1906">
        <v>0</v>
      </c>
      <c r="W1906">
        <v>0</v>
      </c>
      <c r="X1906">
        <v>0</v>
      </c>
      <c r="Y1906">
        <v>0</v>
      </c>
      <c r="Z1906" t="s">
        <v>88</v>
      </c>
      <c r="AA1906" t="s">
        <v>88</v>
      </c>
      <c r="AB1906" t="s">
        <v>89</v>
      </c>
      <c r="AC1906">
        <v>33</v>
      </c>
      <c r="AD1906">
        <v>19.985800000000001</v>
      </c>
      <c r="AE1906">
        <v>677149632</v>
      </c>
      <c r="AF1906">
        <v>0</v>
      </c>
      <c r="AG1906">
        <v>0</v>
      </c>
      <c r="AH1906">
        <v>0.15676100000000001</v>
      </c>
      <c r="AI1906" t="s">
        <v>90</v>
      </c>
      <c r="AJ1906" t="s">
        <v>112</v>
      </c>
      <c r="AK1906" t="s">
        <v>113</v>
      </c>
      <c r="AL1906" t="s">
        <v>1882</v>
      </c>
      <c r="AM1906" t="str">
        <f t="shared" si="29"/>
        <v>'0.0 0.0' 100000 rq=1</v>
      </c>
    </row>
    <row r="1907" spans="1:39">
      <c r="A1907">
        <v>1906</v>
      </c>
      <c r="B1907" t="s">
        <v>100</v>
      </c>
      <c r="C1907">
        <v>100000</v>
      </c>
      <c r="D1907" t="s">
        <v>110</v>
      </c>
      <c r="E1907" t="s">
        <v>6576</v>
      </c>
      <c r="F1907">
        <v>10000</v>
      </c>
      <c r="G1907">
        <v>256</v>
      </c>
      <c r="H1907">
        <v>0</v>
      </c>
      <c r="I1907">
        <v>12</v>
      </c>
      <c r="J1907">
        <v>4</v>
      </c>
      <c r="K1907" t="s">
        <v>85</v>
      </c>
      <c r="L1907">
        <v>11.37</v>
      </c>
      <c r="M1907">
        <v>0</v>
      </c>
      <c r="N1907">
        <v>78095</v>
      </c>
      <c r="O1907">
        <v>311532</v>
      </c>
      <c r="P1907">
        <v>155.93</v>
      </c>
      <c r="Q1907">
        <v>5.49</v>
      </c>
      <c r="R1907">
        <v>1419</v>
      </c>
      <c r="S1907" t="s">
        <v>111</v>
      </c>
      <c r="T1907" t="s">
        <v>87</v>
      </c>
      <c r="U1907">
        <v>24592320</v>
      </c>
      <c r="V1907">
        <v>0</v>
      </c>
      <c r="W1907">
        <v>0</v>
      </c>
      <c r="X1907">
        <v>0</v>
      </c>
      <c r="Y1907">
        <v>0</v>
      </c>
      <c r="Z1907" t="s">
        <v>88</v>
      </c>
      <c r="AA1907" t="s">
        <v>88</v>
      </c>
      <c r="AB1907" t="s">
        <v>89</v>
      </c>
      <c r="AC1907">
        <v>38</v>
      </c>
      <c r="AD1907">
        <v>19.976099999999999</v>
      </c>
      <c r="AE1907">
        <v>266508097</v>
      </c>
      <c r="AF1907">
        <v>0</v>
      </c>
      <c r="AG1907">
        <v>0</v>
      </c>
      <c r="AH1907">
        <v>0</v>
      </c>
      <c r="AI1907" t="s">
        <v>90</v>
      </c>
      <c r="AJ1907" t="s">
        <v>694</v>
      </c>
      <c r="AK1907" t="s">
        <v>695</v>
      </c>
      <c r="AL1907" t="s">
        <v>792</v>
      </c>
      <c r="AM1907" t="str">
        <f t="shared" si="29"/>
        <v>'20.0 20.0' 100000 rq=0</v>
      </c>
    </row>
    <row r="1908" spans="1:39">
      <c r="A1908">
        <v>1907</v>
      </c>
      <c r="B1908" t="s">
        <v>100</v>
      </c>
      <c r="C1908">
        <v>100000</v>
      </c>
      <c r="D1908" t="s">
        <v>83</v>
      </c>
      <c r="E1908" t="s">
        <v>6576</v>
      </c>
      <c r="F1908">
        <v>10000</v>
      </c>
      <c r="G1908">
        <v>256</v>
      </c>
      <c r="H1908">
        <v>1</v>
      </c>
      <c r="I1908">
        <v>48</v>
      </c>
      <c r="J1908">
        <v>5</v>
      </c>
      <c r="K1908" t="s">
        <v>85</v>
      </c>
      <c r="L1908">
        <v>11.4</v>
      </c>
      <c r="M1908">
        <v>0</v>
      </c>
      <c r="N1908">
        <v>140424</v>
      </c>
      <c r="O1908">
        <v>403260</v>
      </c>
      <c r="P1908">
        <v>531.82000000000005</v>
      </c>
      <c r="Q1908">
        <v>7.81</v>
      </c>
      <c r="R1908">
        <v>4731</v>
      </c>
      <c r="S1908" t="s">
        <v>86</v>
      </c>
      <c r="T1908" t="s">
        <v>87</v>
      </c>
      <c r="U1908">
        <v>24627550</v>
      </c>
      <c r="V1908">
        <v>0</v>
      </c>
      <c r="W1908">
        <v>0</v>
      </c>
      <c r="X1908">
        <v>0</v>
      </c>
      <c r="Y1908">
        <v>0</v>
      </c>
      <c r="Z1908" t="s">
        <v>88</v>
      </c>
      <c r="AA1908" t="s">
        <v>88</v>
      </c>
      <c r="AB1908" t="s">
        <v>89</v>
      </c>
      <c r="AC1908">
        <v>34</v>
      </c>
      <c r="AD1908">
        <v>19.997699999999998</v>
      </c>
      <c r="AE1908">
        <v>264818681</v>
      </c>
      <c r="AF1908">
        <v>0</v>
      </c>
      <c r="AG1908">
        <v>0</v>
      </c>
      <c r="AH1908">
        <v>0</v>
      </c>
      <c r="AI1908" t="s">
        <v>90</v>
      </c>
      <c r="AJ1908" t="s">
        <v>1880</v>
      </c>
      <c r="AK1908" t="s">
        <v>1881</v>
      </c>
      <c r="AL1908" t="s">
        <v>148</v>
      </c>
      <c r="AM1908" t="str">
        <f t="shared" si="29"/>
        <v>'20.0 20.0' 100000 rq=1</v>
      </c>
    </row>
    <row r="1909" spans="1:39">
      <c r="A1909">
        <v>1908</v>
      </c>
      <c r="B1909" t="s">
        <v>94</v>
      </c>
      <c r="C1909">
        <v>100000</v>
      </c>
      <c r="D1909" t="s">
        <v>83</v>
      </c>
      <c r="E1909" t="s">
        <v>6576</v>
      </c>
      <c r="F1909">
        <v>10000</v>
      </c>
      <c r="G1909">
        <v>256</v>
      </c>
      <c r="H1909">
        <v>1</v>
      </c>
      <c r="I1909">
        <v>168</v>
      </c>
      <c r="J1909">
        <v>2</v>
      </c>
      <c r="K1909" t="s">
        <v>85</v>
      </c>
      <c r="L1909">
        <v>11.41</v>
      </c>
      <c r="M1909">
        <v>0</v>
      </c>
      <c r="N1909">
        <v>136045</v>
      </c>
      <c r="O1909">
        <v>398852</v>
      </c>
      <c r="P1909">
        <v>1806.53</v>
      </c>
      <c r="Q1909">
        <v>11.39</v>
      </c>
      <c r="R1909">
        <v>15921</v>
      </c>
      <c r="S1909" t="s">
        <v>86</v>
      </c>
      <c r="T1909" t="s">
        <v>87</v>
      </c>
      <c r="U1909">
        <v>44897681</v>
      </c>
      <c r="V1909">
        <v>0</v>
      </c>
      <c r="W1909">
        <v>0</v>
      </c>
      <c r="X1909">
        <v>0</v>
      </c>
      <c r="Y1909">
        <v>0</v>
      </c>
      <c r="Z1909" t="s">
        <v>88</v>
      </c>
      <c r="AA1909" t="s">
        <v>88</v>
      </c>
      <c r="AB1909" t="s">
        <v>89</v>
      </c>
      <c r="AC1909">
        <v>35</v>
      </c>
      <c r="AD1909">
        <v>20.322099999999999</v>
      </c>
      <c r="AE1909">
        <v>459032468</v>
      </c>
      <c r="AF1909">
        <v>0</v>
      </c>
      <c r="AG1909">
        <v>0</v>
      </c>
      <c r="AH1909">
        <v>0</v>
      </c>
      <c r="AI1909" t="s">
        <v>90</v>
      </c>
      <c r="AJ1909" t="s">
        <v>1183</v>
      </c>
      <c r="AK1909" t="s">
        <v>1184</v>
      </c>
      <c r="AL1909" t="s">
        <v>1264</v>
      </c>
      <c r="AM1909" t="str">
        <f t="shared" si="29"/>
        <v>'5.0 5.0' 100000 rq=1</v>
      </c>
    </row>
    <row r="1910" spans="1:39">
      <c r="A1910">
        <v>1909</v>
      </c>
      <c r="B1910" t="s">
        <v>82</v>
      </c>
      <c r="C1910">
        <v>100000</v>
      </c>
      <c r="D1910" t="s">
        <v>6577</v>
      </c>
      <c r="E1910" t="s">
        <v>6576</v>
      </c>
      <c r="F1910">
        <v>10000</v>
      </c>
      <c r="G1910">
        <v>256</v>
      </c>
      <c r="H1910">
        <v>1</v>
      </c>
      <c r="I1910">
        <v>12</v>
      </c>
      <c r="J1910">
        <v>3</v>
      </c>
      <c r="K1910" t="s">
        <v>85</v>
      </c>
      <c r="L1910">
        <v>11.44</v>
      </c>
      <c r="M1910">
        <v>0</v>
      </c>
      <c r="N1910">
        <v>77908</v>
      </c>
      <c r="O1910">
        <v>311760</v>
      </c>
      <c r="P1910">
        <v>154.04</v>
      </c>
      <c r="Q1910">
        <v>5.32</v>
      </c>
      <c r="R1910">
        <v>1392</v>
      </c>
      <c r="S1910" t="s">
        <v>6578</v>
      </c>
      <c r="T1910" t="s">
        <v>87</v>
      </c>
      <c r="U1910">
        <v>23400783</v>
      </c>
      <c r="V1910">
        <v>0</v>
      </c>
      <c r="W1910">
        <v>0</v>
      </c>
      <c r="X1910">
        <v>0</v>
      </c>
      <c r="Y1910">
        <v>0</v>
      </c>
      <c r="Z1910" t="s">
        <v>88</v>
      </c>
      <c r="AA1910" t="s">
        <v>88</v>
      </c>
      <c r="AB1910" t="s">
        <v>89</v>
      </c>
      <c r="AC1910">
        <v>34</v>
      </c>
      <c r="AD1910">
        <v>19.774799999999999</v>
      </c>
      <c r="AE1910">
        <v>256903261</v>
      </c>
      <c r="AF1910">
        <v>0</v>
      </c>
      <c r="AG1910">
        <v>0</v>
      </c>
      <c r="AH1910">
        <v>0</v>
      </c>
      <c r="AI1910" t="s">
        <v>90</v>
      </c>
      <c r="AJ1910" t="s">
        <v>1192</v>
      </c>
      <c r="AK1910" t="s">
        <v>1193</v>
      </c>
      <c r="AL1910" t="s">
        <v>6609</v>
      </c>
      <c r="AM1910" t="str">
        <f t="shared" si="29"/>
        <v>'0.0 0.0' 100000 rq=1</v>
      </c>
    </row>
    <row r="1911" spans="1:39">
      <c r="A1911">
        <v>1910</v>
      </c>
      <c r="B1911" t="s">
        <v>82</v>
      </c>
      <c r="C1911">
        <v>100000</v>
      </c>
      <c r="D1911" t="s">
        <v>95</v>
      </c>
      <c r="E1911" t="s">
        <v>6576</v>
      </c>
      <c r="F1911">
        <v>10000</v>
      </c>
      <c r="G1911">
        <v>256</v>
      </c>
      <c r="H1911">
        <v>0</v>
      </c>
      <c r="I1911">
        <v>60</v>
      </c>
      <c r="J1911">
        <v>3</v>
      </c>
      <c r="K1911" t="s">
        <v>85</v>
      </c>
      <c r="L1911">
        <v>11.36</v>
      </c>
      <c r="M1911">
        <v>0</v>
      </c>
      <c r="N1911">
        <v>75184</v>
      </c>
      <c r="O1911">
        <v>301164</v>
      </c>
      <c r="P1911">
        <v>688.38</v>
      </c>
      <c r="Q1911">
        <v>4.33</v>
      </c>
      <c r="R1911">
        <v>6096</v>
      </c>
      <c r="S1911" t="s">
        <v>96</v>
      </c>
      <c r="T1911" t="s">
        <v>87</v>
      </c>
      <c r="U1911">
        <v>93612892</v>
      </c>
      <c r="V1911">
        <v>0</v>
      </c>
      <c r="W1911">
        <v>0</v>
      </c>
      <c r="X1911">
        <v>0</v>
      </c>
      <c r="Y1911">
        <v>0</v>
      </c>
      <c r="Z1911" t="s">
        <v>88</v>
      </c>
      <c r="AA1911" t="s">
        <v>88</v>
      </c>
      <c r="AB1911" t="s">
        <v>89</v>
      </c>
      <c r="AC1911">
        <v>35</v>
      </c>
      <c r="AD1911">
        <v>20.841100000000001</v>
      </c>
      <c r="AE1911">
        <v>936916822</v>
      </c>
      <c r="AF1911">
        <v>0</v>
      </c>
      <c r="AG1911">
        <v>0</v>
      </c>
      <c r="AH1911">
        <v>2.0584100000000001E-2</v>
      </c>
      <c r="AI1911" t="s">
        <v>90</v>
      </c>
      <c r="AJ1911" t="s">
        <v>732</v>
      </c>
      <c r="AK1911" t="s">
        <v>733</v>
      </c>
      <c r="AL1911" t="s">
        <v>1469</v>
      </c>
      <c r="AM1911" t="str">
        <f t="shared" si="29"/>
        <v>'0.0 0.0' 100000 rq=0</v>
      </c>
    </row>
    <row r="1912" spans="1:39">
      <c r="A1912">
        <v>1911</v>
      </c>
      <c r="B1912" t="s">
        <v>94</v>
      </c>
      <c r="C1912">
        <v>100000</v>
      </c>
      <c r="D1912" t="s">
        <v>6577</v>
      </c>
      <c r="E1912" t="s">
        <v>6576</v>
      </c>
      <c r="F1912">
        <v>10000</v>
      </c>
      <c r="G1912">
        <v>256</v>
      </c>
      <c r="H1912">
        <v>0</v>
      </c>
      <c r="I1912">
        <v>36</v>
      </c>
      <c r="J1912">
        <v>5</v>
      </c>
      <c r="K1912" t="s">
        <v>85</v>
      </c>
      <c r="L1912">
        <v>11.38</v>
      </c>
      <c r="M1912">
        <v>0</v>
      </c>
      <c r="N1912">
        <v>79815</v>
      </c>
      <c r="O1912">
        <v>315640</v>
      </c>
      <c r="P1912">
        <v>423.01</v>
      </c>
      <c r="Q1912">
        <v>5.33</v>
      </c>
      <c r="R1912">
        <v>3763</v>
      </c>
      <c r="S1912" t="s">
        <v>6578</v>
      </c>
      <c r="T1912" t="s">
        <v>87</v>
      </c>
      <c r="U1912">
        <v>64141654</v>
      </c>
      <c r="V1912">
        <v>0</v>
      </c>
      <c r="W1912">
        <v>0</v>
      </c>
      <c r="X1912">
        <v>0</v>
      </c>
      <c r="Y1912">
        <v>0</v>
      </c>
      <c r="Z1912" t="s">
        <v>88</v>
      </c>
      <c r="AA1912" t="s">
        <v>88</v>
      </c>
      <c r="AB1912" t="s">
        <v>89</v>
      </c>
      <c r="AC1912">
        <v>33</v>
      </c>
      <c r="AD1912">
        <v>19.482299999999999</v>
      </c>
      <c r="AE1912">
        <v>684174280</v>
      </c>
      <c r="AF1912">
        <v>0</v>
      </c>
      <c r="AG1912">
        <v>0</v>
      </c>
      <c r="AH1912">
        <v>0</v>
      </c>
      <c r="AI1912" t="s">
        <v>90</v>
      </c>
      <c r="AJ1912" t="s">
        <v>616</v>
      </c>
      <c r="AK1912" t="s">
        <v>617</v>
      </c>
      <c r="AL1912" t="s">
        <v>6655</v>
      </c>
      <c r="AM1912" t="str">
        <f t="shared" si="29"/>
        <v>'5.0 5.0' 100000 rq=0</v>
      </c>
    </row>
    <row r="1913" spans="1:39">
      <c r="A1913">
        <v>1912</v>
      </c>
      <c r="B1913" t="s">
        <v>100</v>
      </c>
      <c r="C1913">
        <v>100000</v>
      </c>
      <c r="D1913" t="s">
        <v>110</v>
      </c>
      <c r="E1913" t="s">
        <v>6576</v>
      </c>
      <c r="F1913">
        <v>10000</v>
      </c>
      <c r="G1913">
        <v>256</v>
      </c>
      <c r="H1913">
        <v>0</v>
      </c>
      <c r="I1913">
        <v>18</v>
      </c>
      <c r="J1913">
        <v>1</v>
      </c>
      <c r="K1913" t="s">
        <v>85</v>
      </c>
      <c r="L1913">
        <v>11.35</v>
      </c>
      <c r="M1913">
        <v>0</v>
      </c>
      <c r="N1913">
        <v>78377</v>
      </c>
      <c r="O1913">
        <v>312260</v>
      </c>
      <c r="P1913">
        <v>219.41</v>
      </c>
      <c r="Q1913">
        <v>5.15</v>
      </c>
      <c r="R1913">
        <v>1978</v>
      </c>
      <c r="S1913" t="s">
        <v>111</v>
      </c>
      <c r="T1913" t="s">
        <v>87</v>
      </c>
      <c r="U1913">
        <v>34072084</v>
      </c>
      <c r="V1913">
        <v>0</v>
      </c>
      <c r="W1913">
        <v>0</v>
      </c>
      <c r="X1913">
        <v>0</v>
      </c>
      <c r="Y1913">
        <v>0</v>
      </c>
      <c r="Z1913" t="s">
        <v>88</v>
      </c>
      <c r="AA1913" t="s">
        <v>88</v>
      </c>
      <c r="AB1913" t="s">
        <v>89</v>
      </c>
      <c r="AC1913">
        <v>34</v>
      </c>
      <c r="AD1913">
        <v>20.118600000000001</v>
      </c>
      <c r="AE1913">
        <v>369079142</v>
      </c>
      <c r="AF1913">
        <v>0</v>
      </c>
      <c r="AG1913">
        <v>0</v>
      </c>
      <c r="AH1913">
        <v>0</v>
      </c>
      <c r="AI1913" t="s">
        <v>90</v>
      </c>
      <c r="AJ1913" t="s">
        <v>1709</v>
      </c>
      <c r="AK1913" t="s">
        <v>1710</v>
      </c>
      <c r="AL1913" t="s">
        <v>1097</v>
      </c>
      <c r="AM1913" t="str">
        <f t="shared" si="29"/>
        <v>'20.0 20.0' 100000 rq=0</v>
      </c>
    </row>
    <row r="1914" spans="1:39">
      <c r="A1914">
        <v>1913</v>
      </c>
      <c r="B1914" t="s">
        <v>94</v>
      </c>
      <c r="C1914">
        <v>100000</v>
      </c>
      <c r="D1914" t="s">
        <v>110</v>
      </c>
      <c r="E1914" t="s">
        <v>6576</v>
      </c>
      <c r="F1914">
        <v>10000</v>
      </c>
      <c r="G1914">
        <v>256</v>
      </c>
      <c r="H1914">
        <v>0</v>
      </c>
      <c r="I1914">
        <v>36</v>
      </c>
      <c r="J1914">
        <v>6</v>
      </c>
      <c r="K1914" t="s">
        <v>85</v>
      </c>
      <c r="L1914">
        <v>11.38</v>
      </c>
      <c r="M1914">
        <v>0</v>
      </c>
      <c r="N1914">
        <v>80150</v>
      </c>
      <c r="O1914">
        <v>316236</v>
      </c>
      <c r="P1914">
        <v>423.92</v>
      </c>
      <c r="Q1914">
        <v>4.6500000000000004</v>
      </c>
      <c r="R1914">
        <v>3763</v>
      </c>
      <c r="S1914" t="s">
        <v>111</v>
      </c>
      <c r="T1914" t="s">
        <v>87</v>
      </c>
      <c r="U1914">
        <v>54772513</v>
      </c>
      <c r="V1914">
        <v>0</v>
      </c>
      <c r="W1914">
        <v>0</v>
      </c>
      <c r="X1914">
        <v>0</v>
      </c>
      <c r="Y1914">
        <v>0</v>
      </c>
      <c r="Z1914" t="s">
        <v>88</v>
      </c>
      <c r="AA1914" t="s">
        <v>88</v>
      </c>
      <c r="AB1914" t="s">
        <v>89</v>
      </c>
      <c r="AC1914">
        <v>35</v>
      </c>
      <c r="AD1914">
        <v>19.246500000000001</v>
      </c>
      <c r="AE1914">
        <v>584991538</v>
      </c>
      <c r="AF1914">
        <v>0</v>
      </c>
      <c r="AG1914">
        <v>0</v>
      </c>
      <c r="AH1914">
        <v>0</v>
      </c>
      <c r="AI1914" t="s">
        <v>90</v>
      </c>
      <c r="AJ1914" t="s">
        <v>575</v>
      </c>
      <c r="AK1914" t="s">
        <v>576</v>
      </c>
      <c r="AL1914" t="s">
        <v>1966</v>
      </c>
      <c r="AM1914" t="str">
        <f t="shared" si="29"/>
        <v>'5.0 5.0' 100000 rq=0</v>
      </c>
    </row>
    <row r="1915" spans="1:39">
      <c r="A1915">
        <v>1914</v>
      </c>
      <c r="B1915" t="s">
        <v>100</v>
      </c>
      <c r="C1915">
        <v>100000</v>
      </c>
      <c r="D1915" t="s">
        <v>95</v>
      </c>
      <c r="E1915" t="s">
        <v>6576</v>
      </c>
      <c r="F1915">
        <v>10000</v>
      </c>
      <c r="G1915">
        <v>256</v>
      </c>
      <c r="H1915">
        <v>0</v>
      </c>
      <c r="I1915">
        <v>48</v>
      </c>
      <c r="J1915">
        <v>6</v>
      </c>
      <c r="K1915" t="s">
        <v>85</v>
      </c>
      <c r="L1915">
        <v>11.35</v>
      </c>
      <c r="M1915">
        <v>0</v>
      </c>
      <c r="N1915">
        <v>74473</v>
      </c>
      <c r="O1915">
        <v>298636</v>
      </c>
      <c r="P1915">
        <v>556.41999999999996</v>
      </c>
      <c r="Q1915">
        <v>5.84</v>
      </c>
      <c r="R1915">
        <v>4953</v>
      </c>
      <c r="S1915" t="s">
        <v>96</v>
      </c>
      <c r="T1915" t="s">
        <v>87</v>
      </c>
      <c r="U1915">
        <v>4554456</v>
      </c>
      <c r="V1915">
        <v>0</v>
      </c>
      <c r="W1915">
        <v>0</v>
      </c>
      <c r="X1915">
        <v>0</v>
      </c>
      <c r="Y1915">
        <v>0</v>
      </c>
      <c r="Z1915" t="s">
        <v>88</v>
      </c>
      <c r="AA1915" t="s">
        <v>88</v>
      </c>
      <c r="AB1915" t="s">
        <v>89</v>
      </c>
      <c r="AC1915">
        <v>36</v>
      </c>
      <c r="AD1915">
        <v>19.421099999999999</v>
      </c>
      <c r="AE1915">
        <v>47287877</v>
      </c>
      <c r="AF1915">
        <v>0</v>
      </c>
      <c r="AG1915">
        <v>0</v>
      </c>
      <c r="AH1915">
        <v>0.26788800000000001</v>
      </c>
      <c r="AI1915" t="s">
        <v>90</v>
      </c>
      <c r="AJ1915" t="s">
        <v>295</v>
      </c>
      <c r="AK1915" t="s">
        <v>296</v>
      </c>
      <c r="AL1915" t="s">
        <v>1556</v>
      </c>
      <c r="AM1915" t="str">
        <f t="shared" si="29"/>
        <v>'20.0 20.0' 100000 rq=0</v>
      </c>
    </row>
    <row r="1916" spans="1:39">
      <c r="A1916">
        <v>1915</v>
      </c>
      <c r="B1916" t="s">
        <v>100</v>
      </c>
      <c r="C1916">
        <v>100000</v>
      </c>
      <c r="D1916" t="s">
        <v>152</v>
      </c>
      <c r="E1916" t="s">
        <v>6576</v>
      </c>
      <c r="F1916">
        <v>10000</v>
      </c>
      <c r="G1916">
        <v>256</v>
      </c>
      <c r="H1916">
        <v>0</v>
      </c>
      <c r="I1916">
        <v>18</v>
      </c>
      <c r="J1916">
        <v>6</v>
      </c>
      <c r="K1916" t="s">
        <v>85</v>
      </c>
      <c r="L1916">
        <v>11.36</v>
      </c>
      <c r="M1916">
        <v>0</v>
      </c>
      <c r="N1916">
        <v>78513</v>
      </c>
      <c r="O1916">
        <v>312752</v>
      </c>
      <c r="P1916">
        <v>223.45</v>
      </c>
      <c r="Q1916">
        <v>4.55</v>
      </c>
      <c r="R1916">
        <v>2005</v>
      </c>
      <c r="S1916" t="s">
        <v>153</v>
      </c>
      <c r="T1916" t="s">
        <v>87</v>
      </c>
      <c r="U1916">
        <v>37197067</v>
      </c>
      <c r="V1916">
        <v>0</v>
      </c>
      <c r="W1916">
        <v>0</v>
      </c>
      <c r="X1916">
        <v>0</v>
      </c>
      <c r="Y1916">
        <v>0</v>
      </c>
      <c r="Z1916" t="s">
        <v>88</v>
      </c>
      <c r="AA1916" t="s">
        <v>88</v>
      </c>
      <c r="AB1916" t="s">
        <v>89</v>
      </c>
      <c r="AC1916">
        <v>34</v>
      </c>
      <c r="AD1916">
        <v>19.6157</v>
      </c>
      <c r="AE1916">
        <v>401298794</v>
      </c>
      <c r="AF1916">
        <v>0</v>
      </c>
      <c r="AG1916">
        <v>0</v>
      </c>
      <c r="AH1916">
        <v>1.9810000000000001E-2</v>
      </c>
      <c r="AI1916" t="s">
        <v>90</v>
      </c>
      <c r="AJ1916" t="s">
        <v>1416</v>
      </c>
      <c r="AK1916" t="s">
        <v>1417</v>
      </c>
      <c r="AL1916" t="s">
        <v>742</v>
      </c>
      <c r="AM1916" t="str">
        <f t="shared" si="29"/>
        <v>'20.0 20.0' 100000 rq=0</v>
      </c>
    </row>
    <row r="1917" spans="1:39">
      <c r="A1917">
        <v>1916</v>
      </c>
      <c r="B1917" t="s">
        <v>100</v>
      </c>
      <c r="C1917">
        <v>100000</v>
      </c>
      <c r="D1917" t="s">
        <v>110</v>
      </c>
      <c r="E1917" t="s">
        <v>6576</v>
      </c>
      <c r="F1917">
        <v>10000</v>
      </c>
      <c r="G1917">
        <v>256</v>
      </c>
      <c r="H1917">
        <v>0</v>
      </c>
      <c r="I1917">
        <v>60</v>
      </c>
      <c r="J1917">
        <v>6</v>
      </c>
      <c r="K1917" t="s">
        <v>85</v>
      </c>
      <c r="L1917">
        <v>11.5</v>
      </c>
      <c r="M1917">
        <v>0</v>
      </c>
      <c r="N1917">
        <v>81731</v>
      </c>
      <c r="O1917">
        <v>319120</v>
      </c>
      <c r="P1917">
        <v>686.15</v>
      </c>
      <c r="Q1917">
        <v>5.37</v>
      </c>
      <c r="R1917">
        <v>6009</v>
      </c>
      <c r="S1917" t="s">
        <v>111</v>
      </c>
      <c r="T1917" t="s">
        <v>87</v>
      </c>
      <c r="U1917">
        <v>45294184</v>
      </c>
      <c r="V1917">
        <v>0</v>
      </c>
      <c r="W1917">
        <v>0</v>
      </c>
      <c r="X1917">
        <v>0</v>
      </c>
      <c r="Y1917">
        <v>0</v>
      </c>
      <c r="Z1917" t="s">
        <v>88</v>
      </c>
      <c r="AA1917" t="s">
        <v>88</v>
      </c>
      <c r="AB1917" t="s">
        <v>89</v>
      </c>
      <c r="AC1917">
        <v>38</v>
      </c>
      <c r="AD1917">
        <v>20.0138</v>
      </c>
      <c r="AE1917">
        <v>472605806</v>
      </c>
      <c r="AF1917">
        <v>0</v>
      </c>
      <c r="AG1917">
        <v>0</v>
      </c>
      <c r="AH1917">
        <v>0</v>
      </c>
      <c r="AI1917" t="s">
        <v>90</v>
      </c>
      <c r="AJ1917" t="s">
        <v>1162</v>
      </c>
      <c r="AK1917" t="s">
        <v>1163</v>
      </c>
      <c r="AL1917" t="s">
        <v>734</v>
      </c>
      <c r="AM1917" t="str">
        <f t="shared" si="29"/>
        <v>'20.0 20.0' 100000 rq=0</v>
      </c>
    </row>
    <row r="1918" spans="1:39">
      <c r="A1918">
        <v>1917</v>
      </c>
      <c r="B1918" t="s">
        <v>94</v>
      </c>
      <c r="C1918">
        <v>100000</v>
      </c>
      <c r="D1918" t="s">
        <v>95</v>
      </c>
      <c r="E1918" t="s">
        <v>6576</v>
      </c>
      <c r="F1918">
        <v>10000</v>
      </c>
      <c r="G1918">
        <v>256</v>
      </c>
      <c r="H1918">
        <v>0</v>
      </c>
      <c r="I1918">
        <v>48</v>
      </c>
      <c r="J1918">
        <v>6</v>
      </c>
      <c r="K1918" t="s">
        <v>85</v>
      </c>
      <c r="L1918">
        <v>11.36</v>
      </c>
      <c r="M1918">
        <v>0</v>
      </c>
      <c r="N1918">
        <v>74724</v>
      </c>
      <c r="O1918">
        <v>300068</v>
      </c>
      <c r="P1918">
        <v>552.36</v>
      </c>
      <c r="Q1918">
        <v>5.26</v>
      </c>
      <c r="R1918">
        <v>4906</v>
      </c>
      <c r="S1918" t="s">
        <v>96</v>
      </c>
      <c r="T1918" t="s">
        <v>87</v>
      </c>
      <c r="U1918">
        <v>19724427</v>
      </c>
      <c r="V1918">
        <v>0</v>
      </c>
      <c r="W1918">
        <v>0</v>
      </c>
      <c r="X1918">
        <v>0</v>
      </c>
      <c r="Y1918">
        <v>0</v>
      </c>
      <c r="Z1918" t="s">
        <v>88</v>
      </c>
      <c r="AA1918" t="s">
        <v>88</v>
      </c>
      <c r="AB1918" t="s">
        <v>89</v>
      </c>
      <c r="AC1918">
        <v>33</v>
      </c>
      <c r="AD1918">
        <v>19.487400000000001</v>
      </c>
      <c r="AE1918">
        <v>199063455</v>
      </c>
      <c r="AF1918">
        <v>0</v>
      </c>
      <c r="AG1918">
        <v>0</v>
      </c>
      <c r="AH1918">
        <v>0.216779</v>
      </c>
      <c r="AI1918" t="s">
        <v>90</v>
      </c>
      <c r="AJ1918" t="s">
        <v>809</v>
      </c>
      <c r="AK1918" t="s">
        <v>810</v>
      </c>
      <c r="AL1918" t="s">
        <v>99</v>
      </c>
      <c r="AM1918" t="str">
        <f t="shared" si="29"/>
        <v>'5.0 5.0' 100000 rq=0</v>
      </c>
    </row>
    <row r="1919" spans="1:39">
      <c r="A1919">
        <v>1918</v>
      </c>
      <c r="B1919" t="s">
        <v>100</v>
      </c>
      <c r="C1919">
        <v>100000</v>
      </c>
      <c r="D1919" t="s">
        <v>124</v>
      </c>
      <c r="E1919" t="s">
        <v>6576</v>
      </c>
      <c r="F1919">
        <v>10000</v>
      </c>
      <c r="G1919">
        <v>256</v>
      </c>
      <c r="H1919">
        <v>1</v>
      </c>
      <c r="I1919">
        <v>144</v>
      </c>
      <c r="J1919">
        <v>5</v>
      </c>
      <c r="K1919" t="s">
        <v>85</v>
      </c>
      <c r="L1919">
        <v>11.45</v>
      </c>
      <c r="M1919">
        <v>0</v>
      </c>
      <c r="N1919">
        <v>78332</v>
      </c>
      <c r="O1919">
        <v>308368</v>
      </c>
      <c r="P1919">
        <v>1600.51</v>
      </c>
      <c r="Q1919">
        <v>5.78</v>
      </c>
      <c r="R1919">
        <v>14019</v>
      </c>
      <c r="S1919" t="s">
        <v>125</v>
      </c>
      <c r="T1919" t="s">
        <v>87</v>
      </c>
      <c r="U1919">
        <v>52687785</v>
      </c>
      <c r="V1919">
        <v>0</v>
      </c>
      <c r="W1919">
        <v>0</v>
      </c>
      <c r="X1919">
        <v>0</v>
      </c>
      <c r="Y1919">
        <v>0</v>
      </c>
      <c r="Z1919" t="s">
        <v>88</v>
      </c>
      <c r="AA1919" t="s">
        <v>88</v>
      </c>
      <c r="AB1919" t="s">
        <v>89</v>
      </c>
      <c r="AC1919">
        <v>35</v>
      </c>
      <c r="AD1919">
        <v>19.4267</v>
      </c>
      <c r="AE1919">
        <v>556333485</v>
      </c>
      <c r="AF1919">
        <v>0</v>
      </c>
      <c r="AG1919">
        <v>0</v>
      </c>
      <c r="AH1919">
        <v>4.1522300000000003</v>
      </c>
      <c r="AI1919" t="s">
        <v>90</v>
      </c>
      <c r="AJ1919" t="s">
        <v>1728</v>
      </c>
      <c r="AK1919" t="s">
        <v>1729</v>
      </c>
      <c r="AL1919" t="s">
        <v>128</v>
      </c>
      <c r="AM1919" t="str">
        <f t="shared" si="29"/>
        <v>'20.0 20.0' 100000 rq=1</v>
      </c>
    </row>
    <row r="1920" spans="1:39">
      <c r="A1920">
        <v>1919</v>
      </c>
      <c r="B1920" t="s">
        <v>100</v>
      </c>
      <c r="C1920">
        <v>100000</v>
      </c>
      <c r="D1920" t="s">
        <v>83</v>
      </c>
      <c r="E1920" t="s">
        <v>6576</v>
      </c>
      <c r="F1920">
        <v>10000</v>
      </c>
      <c r="G1920">
        <v>256</v>
      </c>
      <c r="H1920">
        <v>1</v>
      </c>
      <c r="I1920">
        <v>12</v>
      </c>
      <c r="J1920">
        <v>6</v>
      </c>
      <c r="K1920" t="s">
        <v>85</v>
      </c>
      <c r="L1920">
        <v>11.42</v>
      </c>
      <c r="M1920">
        <v>0</v>
      </c>
      <c r="N1920">
        <v>89605</v>
      </c>
      <c r="O1920">
        <v>328500</v>
      </c>
      <c r="P1920">
        <v>154.97</v>
      </c>
      <c r="Q1920">
        <v>5.24</v>
      </c>
      <c r="R1920">
        <v>1402</v>
      </c>
      <c r="S1920" t="s">
        <v>86</v>
      </c>
      <c r="T1920" t="s">
        <v>87</v>
      </c>
      <c r="U1920">
        <v>14371388</v>
      </c>
      <c r="V1920">
        <v>0</v>
      </c>
      <c r="W1920">
        <v>0</v>
      </c>
      <c r="X1920">
        <v>0</v>
      </c>
      <c r="Y1920">
        <v>0</v>
      </c>
      <c r="Z1920" t="s">
        <v>88</v>
      </c>
      <c r="AA1920" t="s">
        <v>88</v>
      </c>
      <c r="AB1920" t="s">
        <v>89</v>
      </c>
      <c r="AC1920">
        <v>36</v>
      </c>
      <c r="AD1920">
        <v>19.5291</v>
      </c>
      <c r="AE1920">
        <v>155094947</v>
      </c>
      <c r="AF1920">
        <v>0</v>
      </c>
      <c r="AG1920">
        <v>0</v>
      </c>
      <c r="AH1920">
        <v>0</v>
      </c>
      <c r="AI1920" t="s">
        <v>90</v>
      </c>
      <c r="AJ1920" t="s">
        <v>1381</v>
      </c>
      <c r="AK1920" t="s">
        <v>1382</v>
      </c>
      <c r="AL1920" t="s">
        <v>145</v>
      </c>
      <c r="AM1920" t="str">
        <f t="shared" si="29"/>
        <v>'20.0 20.0' 100000 rq=1</v>
      </c>
    </row>
    <row r="1921" spans="1:39">
      <c r="A1921">
        <v>1920</v>
      </c>
      <c r="B1921" t="s">
        <v>94</v>
      </c>
      <c r="C1921">
        <v>100000</v>
      </c>
      <c r="D1921" t="s">
        <v>110</v>
      </c>
      <c r="E1921" t="s">
        <v>6576</v>
      </c>
      <c r="F1921">
        <v>10000</v>
      </c>
      <c r="G1921">
        <v>256</v>
      </c>
      <c r="H1921">
        <v>0</v>
      </c>
      <c r="I1921">
        <v>96</v>
      </c>
      <c r="J1921">
        <v>6</v>
      </c>
      <c r="K1921" t="s">
        <v>85</v>
      </c>
      <c r="L1921">
        <v>11.4</v>
      </c>
      <c r="M1921">
        <v>0</v>
      </c>
      <c r="N1921">
        <v>84426</v>
      </c>
      <c r="O1921">
        <v>325944</v>
      </c>
      <c r="P1921">
        <v>1083.57</v>
      </c>
      <c r="Q1921">
        <v>5.04</v>
      </c>
      <c r="R1921">
        <v>9547</v>
      </c>
      <c r="S1921" t="s">
        <v>111</v>
      </c>
      <c r="T1921" t="s">
        <v>87</v>
      </c>
      <c r="U1921">
        <v>85772524</v>
      </c>
      <c r="V1921">
        <v>0</v>
      </c>
      <c r="W1921">
        <v>0</v>
      </c>
      <c r="X1921">
        <v>0</v>
      </c>
      <c r="Y1921">
        <v>0</v>
      </c>
      <c r="Z1921" t="s">
        <v>88</v>
      </c>
      <c r="AA1921" t="s">
        <v>88</v>
      </c>
      <c r="AB1921" t="s">
        <v>89</v>
      </c>
      <c r="AC1921">
        <v>37</v>
      </c>
      <c r="AD1921">
        <v>19.939399999999999</v>
      </c>
      <c r="AE1921">
        <v>878023073</v>
      </c>
      <c r="AF1921">
        <v>0</v>
      </c>
      <c r="AG1921">
        <v>0</v>
      </c>
      <c r="AH1921">
        <v>0</v>
      </c>
      <c r="AI1921" t="s">
        <v>90</v>
      </c>
      <c r="AJ1921" t="s">
        <v>1648</v>
      </c>
      <c r="AK1921" t="s">
        <v>1649</v>
      </c>
      <c r="AL1921" t="s">
        <v>1447</v>
      </c>
      <c r="AM1921" t="str">
        <f t="shared" si="29"/>
        <v>'5.0 5.0' 100000 rq=0</v>
      </c>
    </row>
    <row r="1922" spans="1:39">
      <c r="A1922">
        <v>1921</v>
      </c>
      <c r="B1922" t="s">
        <v>100</v>
      </c>
      <c r="C1922">
        <v>100000</v>
      </c>
      <c r="D1922" t="s">
        <v>83</v>
      </c>
      <c r="E1922" t="s">
        <v>6576</v>
      </c>
      <c r="F1922">
        <v>10000</v>
      </c>
      <c r="G1922">
        <v>256</v>
      </c>
      <c r="H1922">
        <v>1</v>
      </c>
      <c r="I1922">
        <v>60</v>
      </c>
      <c r="J1922">
        <v>1</v>
      </c>
      <c r="K1922" t="s">
        <v>85</v>
      </c>
      <c r="L1922">
        <v>11.42</v>
      </c>
      <c r="M1922">
        <v>0</v>
      </c>
      <c r="N1922">
        <v>104331</v>
      </c>
      <c r="O1922">
        <v>357076</v>
      </c>
      <c r="P1922">
        <v>658.5</v>
      </c>
      <c r="Q1922">
        <v>7.23</v>
      </c>
      <c r="R1922">
        <v>5828</v>
      </c>
      <c r="S1922" t="s">
        <v>86</v>
      </c>
      <c r="T1922" t="s">
        <v>87</v>
      </c>
      <c r="U1922">
        <v>17924764</v>
      </c>
      <c r="V1922">
        <v>0</v>
      </c>
      <c r="W1922">
        <v>0</v>
      </c>
      <c r="X1922">
        <v>0</v>
      </c>
      <c r="Y1922">
        <v>0</v>
      </c>
      <c r="Z1922" t="s">
        <v>88</v>
      </c>
      <c r="AA1922" t="s">
        <v>88</v>
      </c>
      <c r="AB1922" t="s">
        <v>89</v>
      </c>
      <c r="AC1922">
        <v>33</v>
      </c>
      <c r="AD1922">
        <v>19.855599999999999</v>
      </c>
      <c r="AE1922">
        <v>190474974</v>
      </c>
      <c r="AF1922">
        <v>0</v>
      </c>
      <c r="AG1922">
        <v>0</v>
      </c>
      <c r="AH1922">
        <v>0</v>
      </c>
      <c r="AI1922" t="s">
        <v>90</v>
      </c>
      <c r="AJ1922" t="s">
        <v>325</v>
      </c>
      <c r="AK1922" t="s">
        <v>326</v>
      </c>
      <c r="AL1922" t="s">
        <v>1401</v>
      </c>
      <c r="AM1922" t="str">
        <f t="shared" si="29"/>
        <v>'20.0 20.0' 100000 rq=1</v>
      </c>
    </row>
    <row r="1923" spans="1:39">
      <c r="A1923">
        <v>1922</v>
      </c>
      <c r="B1923" t="s">
        <v>82</v>
      </c>
      <c r="C1923">
        <v>100000</v>
      </c>
      <c r="D1923" t="s">
        <v>110</v>
      </c>
      <c r="E1923" t="s">
        <v>6576</v>
      </c>
      <c r="F1923">
        <v>10000</v>
      </c>
      <c r="G1923">
        <v>256</v>
      </c>
      <c r="H1923">
        <v>0</v>
      </c>
      <c r="I1923">
        <v>48</v>
      </c>
      <c r="J1923">
        <v>4</v>
      </c>
      <c r="K1923" t="s">
        <v>85</v>
      </c>
      <c r="L1923">
        <v>11.35</v>
      </c>
      <c r="M1923">
        <v>0</v>
      </c>
      <c r="N1923">
        <v>80395</v>
      </c>
      <c r="O1923">
        <v>317948</v>
      </c>
      <c r="P1923">
        <v>555.27</v>
      </c>
      <c r="Q1923">
        <v>4.8</v>
      </c>
      <c r="R1923">
        <v>4931</v>
      </c>
      <c r="S1923" t="s">
        <v>111</v>
      </c>
      <c r="T1923" t="s">
        <v>87</v>
      </c>
      <c r="U1923">
        <v>62827845</v>
      </c>
      <c r="V1923">
        <v>0</v>
      </c>
      <c r="W1923">
        <v>0</v>
      </c>
      <c r="X1923">
        <v>0</v>
      </c>
      <c r="Y1923">
        <v>0</v>
      </c>
      <c r="Z1923" t="s">
        <v>88</v>
      </c>
      <c r="AA1923" t="s">
        <v>88</v>
      </c>
      <c r="AB1923" t="s">
        <v>89</v>
      </c>
      <c r="AC1923">
        <v>32</v>
      </c>
      <c r="AD1923">
        <v>19.465800000000002</v>
      </c>
      <c r="AE1923">
        <v>663355968</v>
      </c>
      <c r="AF1923">
        <v>0</v>
      </c>
      <c r="AG1923">
        <v>0</v>
      </c>
      <c r="AH1923">
        <v>0</v>
      </c>
      <c r="AI1923" t="s">
        <v>90</v>
      </c>
      <c r="AJ1923" t="s">
        <v>374</v>
      </c>
      <c r="AK1923" t="s">
        <v>375</v>
      </c>
      <c r="AL1923" t="s">
        <v>297</v>
      </c>
      <c r="AM1923" t="str">
        <f t="shared" ref="AM1923:AM1986" si="30">B1923&amp;" "&amp;C1923&amp;" rq="&amp;H1923</f>
        <v>'0.0 0.0' 100000 rq=0</v>
      </c>
    </row>
    <row r="1924" spans="1:39">
      <c r="A1924">
        <v>1923</v>
      </c>
      <c r="B1924" t="s">
        <v>94</v>
      </c>
      <c r="C1924">
        <v>100000</v>
      </c>
      <c r="D1924" t="s">
        <v>6577</v>
      </c>
      <c r="E1924" t="s">
        <v>6576</v>
      </c>
      <c r="F1924">
        <v>10000</v>
      </c>
      <c r="G1924">
        <v>256</v>
      </c>
      <c r="H1924">
        <v>1</v>
      </c>
      <c r="I1924">
        <v>60</v>
      </c>
      <c r="J1924">
        <v>5</v>
      </c>
      <c r="K1924" t="s">
        <v>85</v>
      </c>
      <c r="L1924">
        <v>12.75</v>
      </c>
      <c r="M1924">
        <v>0</v>
      </c>
      <c r="N1924">
        <v>583557</v>
      </c>
      <c r="O1924">
        <v>1462416</v>
      </c>
      <c r="P1924">
        <v>714.45</v>
      </c>
      <c r="Q1924">
        <v>15.14</v>
      </c>
      <c r="R1924">
        <v>5720</v>
      </c>
      <c r="S1924" t="s">
        <v>6578</v>
      </c>
      <c r="T1924" t="s">
        <v>87</v>
      </c>
      <c r="U1924">
        <v>55228091</v>
      </c>
      <c r="V1924">
        <v>0</v>
      </c>
      <c r="W1924">
        <v>0</v>
      </c>
      <c r="X1924">
        <v>0</v>
      </c>
      <c r="Y1924">
        <v>0</v>
      </c>
      <c r="Z1924" t="s">
        <v>88</v>
      </c>
      <c r="AA1924" t="s">
        <v>88</v>
      </c>
      <c r="AB1924" t="s">
        <v>89</v>
      </c>
      <c r="AC1924">
        <v>35</v>
      </c>
      <c r="AD1924">
        <v>20.330400000000001</v>
      </c>
      <c r="AE1924">
        <v>586523426</v>
      </c>
      <c r="AF1924">
        <v>0</v>
      </c>
      <c r="AG1924">
        <v>0</v>
      </c>
      <c r="AH1924">
        <v>0</v>
      </c>
      <c r="AI1924" t="s">
        <v>90</v>
      </c>
      <c r="AJ1924" t="s">
        <v>366</v>
      </c>
      <c r="AK1924" t="s">
        <v>367</v>
      </c>
      <c r="AL1924" t="s">
        <v>6619</v>
      </c>
      <c r="AM1924" t="str">
        <f t="shared" si="30"/>
        <v>'5.0 5.0' 100000 rq=1</v>
      </c>
    </row>
    <row r="1925" spans="1:39">
      <c r="A1925">
        <v>1924</v>
      </c>
      <c r="B1925" t="s">
        <v>82</v>
      </c>
      <c r="C1925">
        <v>100000</v>
      </c>
      <c r="D1925" t="s">
        <v>152</v>
      </c>
      <c r="E1925" t="s">
        <v>6576</v>
      </c>
      <c r="F1925">
        <v>10000</v>
      </c>
      <c r="G1925">
        <v>256</v>
      </c>
      <c r="H1925">
        <v>0</v>
      </c>
      <c r="I1925">
        <v>36</v>
      </c>
      <c r="J1925">
        <v>5</v>
      </c>
      <c r="K1925" t="s">
        <v>85</v>
      </c>
      <c r="L1925">
        <v>11.33</v>
      </c>
      <c r="M1925">
        <v>0</v>
      </c>
      <c r="N1925">
        <v>79462</v>
      </c>
      <c r="O1925">
        <v>315548</v>
      </c>
      <c r="P1925">
        <v>418.45</v>
      </c>
      <c r="Q1925">
        <v>5.19</v>
      </c>
      <c r="R1925">
        <v>3737</v>
      </c>
      <c r="S1925" t="s">
        <v>153</v>
      </c>
      <c r="T1925" t="s">
        <v>87</v>
      </c>
      <c r="U1925">
        <v>68758144</v>
      </c>
      <c r="V1925">
        <v>0</v>
      </c>
      <c r="W1925">
        <v>0</v>
      </c>
      <c r="X1925">
        <v>0</v>
      </c>
      <c r="Y1925">
        <v>0</v>
      </c>
      <c r="Z1925" t="s">
        <v>88</v>
      </c>
      <c r="AA1925" t="s">
        <v>88</v>
      </c>
      <c r="AB1925" t="s">
        <v>89</v>
      </c>
      <c r="AC1925">
        <v>32</v>
      </c>
      <c r="AD1925">
        <v>19.335699999999999</v>
      </c>
      <c r="AE1925">
        <v>732272485</v>
      </c>
      <c r="AF1925">
        <v>0</v>
      </c>
      <c r="AG1925">
        <v>0</v>
      </c>
      <c r="AH1925">
        <v>2.7545E-2</v>
      </c>
      <c r="AI1925" t="s">
        <v>90</v>
      </c>
      <c r="AJ1925" t="s">
        <v>552</v>
      </c>
      <c r="AK1925" t="s">
        <v>553</v>
      </c>
      <c r="AL1925" t="s">
        <v>739</v>
      </c>
      <c r="AM1925" t="str">
        <f t="shared" si="30"/>
        <v>'0.0 0.0' 100000 rq=0</v>
      </c>
    </row>
    <row r="1926" spans="1:39">
      <c r="A1926">
        <v>1925</v>
      </c>
      <c r="B1926" t="s">
        <v>94</v>
      </c>
      <c r="C1926">
        <v>100000</v>
      </c>
      <c r="D1926" t="s">
        <v>110</v>
      </c>
      <c r="E1926" t="s">
        <v>6576</v>
      </c>
      <c r="F1926">
        <v>10000</v>
      </c>
      <c r="G1926">
        <v>256</v>
      </c>
      <c r="H1926">
        <v>0</v>
      </c>
      <c r="I1926">
        <v>72</v>
      </c>
      <c r="J1926">
        <v>4</v>
      </c>
      <c r="K1926" t="s">
        <v>85</v>
      </c>
      <c r="L1926">
        <v>11.4</v>
      </c>
      <c r="M1926">
        <v>0</v>
      </c>
      <c r="N1926">
        <v>83157</v>
      </c>
      <c r="O1926">
        <v>322968</v>
      </c>
      <c r="P1926">
        <v>818.7</v>
      </c>
      <c r="Q1926">
        <v>5.37</v>
      </c>
      <c r="R1926">
        <v>7227</v>
      </c>
      <c r="S1926" t="s">
        <v>111</v>
      </c>
      <c r="T1926" t="s">
        <v>87</v>
      </c>
      <c r="U1926">
        <v>81426657</v>
      </c>
      <c r="V1926">
        <v>0</v>
      </c>
      <c r="W1926">
        <v>0</v>
      </c>
      <c r="X1926">
        <v>0</v>
      </c>
      <c r="Y1926">
        <v>0</v>
      </c>
      <c r="Z1926" t="s">
        <v>88</v>
      </c>
      <c r="AA1926" t="s">
        <v>88</v>
      </c>
      <c r="AB1926" t="s">
        <v>89</v>
      </c>
      <c r="AC1926">
        <v>34</v>
      </c>
      <c r="AD1926">
        <v>19.461200000000002</v>
      </c>
      <c r="AE1926">
        <v>834508856</v>
      </c>
      <c r="AF1926">
        <v>0</v>
      </c>
      <c r="AG1926">
        <v>0</v>
      </c>
      <c r="AH1926">
        <v>0</v>
      </c>
      <c r="AI1926" t="s">
        <v>90</v>
      </c>
      <c r="AJ1926" t="s">
        <v>1645</v>
      </c>
      <c r="AK1926" t="s">
        <v>1646</v>
      </c>
      <c r="AL1926" t="s">
        <v>1149</v>
      </c>
      <c r="AM1926" t="str">
        <f t="shared" si="30"/>
        <v>'5.0 5.0' 100000 rq=0</v>
      </c>
    </row>
    <row r="1927" spans="1:39">
      <c r="A1927">
        <v>1926</v>
      </c>
      <c r="B1927" t="s">
        <v>82</v>
      </c>
      <c r="C1927">
        <v>100000</v>
      </c>
      <c r="D1927" t="s">
        <v>95</v>
      </c>
      <c r="E1927" t="s">
        <v>6576</v>
      </c>
      <c r="F1927">
        <v>10000</v>
      </c>
      <c r="G1927">
        <v>256</v>
      </c>
      <c r="H1927">
        <v>0</v>
      </c>
      <c r="I1927">
        <v>144</v>
      </c>
      <c r="J1927">
        <v>3</v>
      </c>
      <c r="K1927" t="s">
        <v>85</v>
      </c>
      <c r="L1927">
        <v>11.42</v>
      </c>
      <c r="M1927">
        <v>0</v>
      </c>
      <c r="N1927">
        <v>79695</v>
      </c>
      <c r="O1927">
        <v>314312</v>
      </c>
      <c r="P1927">
        <v>1618.52</v>
      </c>
      <c r="Q1927">
        <v>4.7300000000000004</v>
      </c>
      <c r="R1927">
        <v>14205</v>
      </c>
      <c r="S1927" t="s">
        <v>96</v>
      </c>
      <c r="T1927" t="s">
        <v>87</v>
      </c>
      <c r="U1927">
        <v>186875238</v>
      </c>
      <c r="V1927">
        <v>0</v>
      </c>
      <c r="W1927">
        <v>0</v>
      </c>
      <c r="X1927">
        <v>0</v>
      </c>
      <c r="Y1927">
        <v>0</v>
      </c>
      <c r="Z1927" t="s">
        <v>88</v>
      </c>
      <c r="AA1927" t="s">
        <v>88</v>
      </c>
      <c r="AB1927" t="s">
        <v>89</v>
      </c>
      <c r="AC1927">
        <v>36</v>
      </c>
      <c r="AD1927">
        <v>20.189900000000002</v>
      </c>
      <c r="AE1927">
        <v>1869211844</v>
      </c>
      <c r="AF1927">
        <v>0</v>
      </c>
      <c r="AG1927">
        <v>0</v>
      </c>
      <c r="AH1927">
        <v>2.8464099999999999E-2</v>
      </c>
      <c r="AI1927" t="s">
        <v>90</v>
      </c>
      <c r="AJ1927" t="s">
        <v>183</v>
      </c>
      <c r="AK1927" t="s">
        <v>184</v>
      </c>
      <c r="AL1927" t="s">
        <v>1296</v>
      </c>
      <c r="AM1927" t="str">
        <f t="shared" si="30"/>
        <v>'0.0 0.0' 100000 rq=0</v>
      </c>
    </row>
    <row r="1928" spans="1:39">
      <c r="A1928">
        <v>1927</v>
      </c>
      <c r="B1928" t="s">
        <v>82</v>
      </c>
      <c r="C1928">
        <v>100000</v>
      </c>
      <c r="D1928" t="s">
        <v>152</v>
      </c>
      <c r="E1928" t="s">
        <v>6576</v>
      </c>
      <c r="F1928">
        <v>10000</v>
      </c>
      <c r="G1928">
        <v>256</v>
      </c>
      <c r="H1928">
        <v>1</v>
      </c>
      <c r="I1928">
        <v>18</v>
      </c>
      <c r="J1928">
        <v>5</v>
      </c>
      <c r="K1928" t="s">
        <v>85</v>
      </c>
      <c r="L1928">
        <v>11.42</v>
      </c>
      <c r="M1928">
        <v>0</v>
      </c>
      <c r="N1928">
        <v>78243</v>
      </c>
      <c r="O1928">
        <v>312652</v>
      </c>
      <c r="P1928">
        <v>219.86</v>
      </c>
      <c r="Q1928">
        <v>5.3</v>
      </c>
      <c r="R1928">
        <v>1970</v>
      </c>
      <c r="S1928" t="s">
        <v>153</v>
      </c>
      <c r="T1928" t="s">
        <v>87</v>
      </c>
      <c r="U1928">
        <v>40644617</v>
      </c>
      <c r="V1928">
        <v>0</v>
      </c>
      <c r="W1928">
        <v>0</v>
      </c>
      <c r="X1928">
        <v>0</v>
      </c>
      <c r="Y1928">
        <v>0</v>
      </c>
      <c r="Z1928" t="s">
        <v>88</v>
      </c>
      <c r="AA1928" t="s">
        <v>88</v>
      </c>
      <c r="AB1928" t="s">
        <v>89</v>
      </c>
      <c r="AC1928">
        <v>35</v>
      </c>
      <c r="AD1928">
        <v>19.793099999999999</v>
      </c>
      <c r="AE1928">
        <v>435937065</v>
      </c>
      <c r="AF1928">
        <v>0</v>
      </c>
      <c r="AG1928">
        <v>0</v>
      </c>
      <c r="AH1928">
        <v>6.99848E-2</v>
      </c>
      <c r="AI1928" t="s">
        <v>90</v>
      </c>
      <c r="AJ1928" t="s">
        <v>1017</v>
      </c>
      <c r="AK1928" t="s">
        <v>1018</v>
      </c>
      <c r="AL1928" t="s">
        <v>1210</v>
      </c>
      <c r="AM1928" t="str">
        <f t="shared" si="30"/>
        <v>'0.0 0.0' 100000 rq=1</v>
      </c>
    </row>
    <row r="1929" spans="1:39">
      <c r="A1929">
        <v>1928</v>
      </c>
      <c r="B1929" t="s">
        <v>82</v>
      </c>
      <c r="C1929">
        <v>100000</v>
      </c>
      <c r="D1929" t="s">
        <v>110</v>
      </c>
      <c r="E1929" t="s">
        <v>6576</v>
      </c>
      <c r="F1929">
        <v>10000</v>
      </c>
      <c r="G1929">
        <v>256</v>
      </c>
      <c r="H1929">
        <v>1</v>
      </c>
      <c r="I1929">
        <v>120</v>
      </c>
      <c r="J1929">
        <v>2</v>
      </c>
      <c r="K1929" t="s">
        <v>85</v>
      </c>
      <c r="L1929">
        <v>11.49</v>
      </c>
      <c r="M1929">
        <v>0</v>
      </c>
      <c r="N1929">
        <v>87166</v>
      </c>
      <c r="O1929">
        <v>333928</v>
      </c>
      <c r="P1929">
        <v>1350.48</v>
      </c>
      <c r="Q1929">
        <v>4.96</v>
      </c>
      <c r="R1929">
        <v>11793</v>
      </c>
      <c r="S1929" t="s">
        <v>111</v>
      </c>
      <c r="T1929" t="s">
        <v>87</v>
      </c>
      <c r="U1929">
        <v>149128244</v>
      </c>
      <c r="V1929">
        <v>0</v>
      </c>
      <c r="W1929">
        <v>0</v>
      </c>
      <c r="X1929">
        <v>0</v>
      </c>
      <c r="Y1929">
        <v>0</v>
      </c>
      <c r="Z1929" t="s">
        <v>88</v>
      </c>
      <c r="AA1929" t="s">
        <v>88</v>
      </c>
      <c r="AB1929" t="s">
        <v>89</v>
      </c>
      <c r="AC1929">
        <v>38</v>
      </c>
      <c r="AD1929">
        <v>21.285900000000002</v>
      </c>
      <c r="AE1929">
        <v>1510339068</v>
      </c>
      <c r="AF1929">
        <v>0</v>
      </c>
      <c r="AG1929">
        <v>0</v>
      </c>
      <c r="AH1929">
        <v>0</v>
      </c>
      <c r="AI1929" t="s">
        <v>90</v>
      </c>
      <c r="AJ1929" t="s">
        <v>1655</v>
      </c>
      <c r="AK1929" t="s">
        <v>1656</v>
      </c>
      <c r="AL1929" t="s">
        <v>1339</v>
      </c>
      <c r="AM1929" t="str">
        <f t="shared" si="30"/>
        <v>'0.0 0.0' 100000 rq=1</v>
      </c>
    </row>
    <row r="1930" spans="1:39">
      <c r="A1930">
        <v>1929</v>
      </c>
      <c r="B1930" t="s">
        <v>100</v>
      </c>
      <c r="C1930">
        <v>100000</v>
      </c>
      <c r="D1930" t="s">
        <v>124</v>
      </c>
      <c r="E1930" t="s">
        <v>6576</v>
      </c>
      <c r="F1930">
        <v>10000</v>
      </c>
      <c r="G1930">
        <v>256</v>
      </c>
      <c r="H1930">
        <v>1</v>
      </c>
      <c r="I1930">
        <v>36</v>
      </c>
      <c r="J1930">
        <v>4</v>
      </c>
      <c r="K1930" t="s">
        <v>85</v>
      </c>
      <c r="L1930">
        <v>11.35</v>
      </c>
      <c r="M1930">
        <v>0</v>
      </c>
      <c r="N1930">
        <v>73538</v>
      </c>
      <c r="O1930">
        <v>295924</v>
      </c>
      <c r="P1930">
        <v>424.22</v>
      </c>
      <c r="Q1930">
        <v>4.43</v>
      </c>
      <c r="R1930">
        <v>3774</v>
      </c>
      <c r="S1930" t="s">
        <v>125</v>
      </c>
      <c r="T1930" t="s">
        <v>87</v>
      </c>
      <c r="U1930">
        <v>52856949</v>
      </c>
      <c r="V1930">
        <v>0</v>
      </c>
      <c r="W1930">
        <v>0</v>
      </c>
      <c r="X1930">
        <v>0</v>
      </c>
      <c r="Y1930">
        <v>0</v>
      </c>
      <c r="Z1930" t="s">
        <v>88</v>
      </c>
      <c r="AA1930" t="s">
        <v>88</v>
      </c>
      <c r="AB1930" t="s">
        <v>89</v>
      </c>
      <c r="AC1930">
        <v>31</v>
      </c>
      <c r="AD1930">
        <v>18.874500000000001</v>
      </c>
      <c r="AE1930">
        <v>576884399</v>
      </c>
      <c r="AF1930">
        <v>0</v>
      </c>
      <c r="AG1930">
        <v>0</v>
      </c>
      <c r="AH1930">
        <v>1.3637300000000001</v>
      </c>
      <c r="AI1930" t="s">
        <v>90</v>
      </c>
      <c r="AJ1930" t="s">
        <v>377</v>
      </c>
      <c r="AK1930" t="s">
        <v>378</v>
      </c>
      <c r="AL1930" t="s">
        <v>282</v>
      </c>
      <c r="AM1930" t="str">
        <f t="shared" si="30"/>
        <v>'20.0 20.0' 100000 rq=1</v>
      </c>
    </row>
    <row r="1931" spans="1:39">
      <c r="A1931">
        <v>1930</v>
      </c>
      <c r="B1931" t="s">
        <v>100</v>
      </c>
      <c r="C1931">
        <v>100000</v>
      </c>
      <c r="D1931" t="s">
        <v>110</v>
      </c>
      <c r="E1931" t="s">
        <v>6576</v>
      </c>
      <c r="F1931">
        <v>10000</v>
      </c>
      <c r="G1931">
        <v>256</v>
      </c>
      <c r="H1931">
        <v>0</v>
      </c>
      <c r="I1931">
        <v>168</v>
      </c>
      <c r="J1931">
        <v>3</v>
      </c>
      <c r="K1931" t="s">
        <v>85</v>
      </c>
      <c r="L1931">
        <v>11.51</v>
      </c>
      <c r="M1931">
        <v>0</v>
      </c>
      <c r="N1931">
        <v>92346</v>
      </c>
      <c r="O1931">
        <v>342520</v>
      </c>
      <c r="P1931">
        <v>1870</v>
      </c>
      <c r="Q1931">
        <v>6.17</v>
      </c>
      <c r="R1931">
        <v>16287</v>
      </c>
      <c r="S1931" t="s">
        <v>111</v>
      </c>
      <c r="T1931" t="s">
        <v>87</v>
      </c>
      <c r="U1931">
        <v>73580586</v>
      </c>
      <c r="V1931">
        <v>0</v>
      </c>
      <c r="W1931">
        <v>0</v>
      </c>
      <c r="X1931">
        <v>0</v>
      </c>
      <c r="Y1931">
        <v>0</v>
      </c>
      <c r="Z1931" t="s">
        <v>88</v>
      </c>
      <c r="AA1931" t="s">
        <v>88</v>
      </c>
      <c r="AB1931" t="s">
        <v>89</v>
      </c>
      <c r="AC1931">
        <v>37</v>
      </c>
      <c r="AD1931">
        <v>19.942799999999998</v>
      </c>
      <c r="AE1931">
        <v>759625888</v>
      </c>
      <c r="AF1931">
        <v>0</v>
      </c>
      <c r="AG1931">
        <v>0</v>
      </c>
      <c r="AH1931">
        <v>0</v>
      </c>
      <c r="AI1931" t="s">
        <v>90</v>
      </c>
      <c r="AJ1931" t="s">
        <v>1509</v>
      </c>
      <c r="AK1931" t="s">
        <v>1510</v>
      </c>
      <c r="AL1931" t="s">
        <v>1073</v>
      </c>
      <c r="AM1931" t="str">
        <f t="shared" si="30"/>
        <v>'20.0 20.0' 100000 rq=0</v>
      </c>
    </row>
    <row r="1932" spans="1:39">
      <c r="A1932">
        <v>1931</v>
      </c>
      <c r="B1932" t="s">
        <v>94</v>
      </c>
      <c r="C1932">
        <v>100000</v>
      </c>
      <c r="D1932" t="s">
        <v>152</v>
      </c>
      <c r="E1932" t="s">
        <v>6576</v>
      </c>
      <c r="F1932">
        <v>10000</v>
      </c>
      <c r="G1932">
        <v>256</v>
      </c>
      <c r="H1932">
        <v>0</v>
      </c>
      <c r="I1932">
        <v>18</v>
      </c>
      <c r="J1932">
        <v>5</v>
      </c>
      <c r="K1932" t="s">
        <v>85</v>
      </c>
      <c r="L1932">
        <v>11.37</v>
      </c>
      <c r="M1932">
        <v>0</v>
      </c>
      <c r="N1932">
        <v>78357</v>
      </c>
      <c r="O1932">
        <v>312328</v>
      </c>
      <c r="P1932">
        <v>223.05</v>
      </c>
      <c r="Q1932">
        <v>5.0999999999999996</v>
      </c>
      <c r="R1932">
        <v>2006</v>
      </c>
      <c r="S1932" t="s">
        <v>153</v>
      </c>
      <c r="T1932" t="s">
        <v>87</v>
      </c>
      <c r="U1932">
        <v>41802363</v>
      </c>
      <c r="V1932">
        <v>0</v>
      </c>
      <c r="W1932">
        <v>0</v>
      </c>
      <c r="X1932">
        <v>0</v>
      </c>
      <c r="Y1932">
        <v>0</v>
      </c>
      <c r="Z1932" t="s">
        <v>88</v>
      </c>
      <c r="AA1932" t="s">
        <v>88</v>
      </c>
      <c r="AB1932" t="s">
        <v>89</v>
      </c>
      <c r="AC1932">
        <v>32</v>
      </c>
      <c r="AD1932">
        <v>19.241800000000001</v>
      </c>
      <c r="AE1932">
        <v>447695913</v>
      </c>
      <c r="AF1932">
        <v>0</v>
      </c>
      <c r="AG1932">
        <v>0</v>
      </c>
      <c r="AH1932">
        <v>1.36426E-2</v>
      </c>
      <c r="AI1932" t="s">
        <v>90</v>
      </c>
      <c r="AJ1932" t="s">
        <v>1952</v>
      </c>
      <c r="AK1932" t="s">
        <v>1953</v>
      </c>
      <c r="AL1932" t="s">
        <v>1067</v>
      </c>
      <c r="AM1932" t="str">
        <f t="shared" si="30"/>
        <v>'5.0 5.0' 100000 rq=0</v>
      </c>
    </row>
    <row r="1933" spans="1:39">
      <c r="A1933">
        <v>1932</v>
      </c>
      <c r="B1933" t="s">
        <v>82</v>
      </c>
      <c r="C1933">
        <v>100000</v>
      </c>
      <c r="D1933" t="s">
        <v>110</v>
      </c>
      <c r="E1933" t="s">
        <v>6576</v>
      </c>
      <c r="F1933">
        <v>10000</v>
      </c>
      <c r="G1933">
        <v>256</v>
      </c>
      <c r="H1933">
        <v>1</v>
      </c>
      <c r="I1933">
        <v>96</v>
      </c>
      <c r="J1933">
        <v>6</v>
      </c>
      <c r="K1933" t="s">
        <v>85</v>
      </c>
      <c r="L1933">
        <v>11.47</v>
      </c>
      <c r="M1933">
        <v>0</v>
      </c>
      <c r="N1933">
        <v>84481</v>
      </c>
      <c r="O1933">
        <v>327104</v>
      </c>
      <c r="P1933">
        <v>1083.81</v>
      </c>
      <c r="Q1933">
        <v>6.22</v>
      </c>
      <c r="R1933">
        <v>9495</v>
      </c>
      <c r="S1933" t="s">
        <v>111</v>
      </c>
      <c r="T1933" t="s">
        <v>87</v>
      </c>
      <c r="U1933">
        <v>116406355</v>
      </c>
      <c r="V1933">
        <v>0</v>
      </c>
      <c r="W1933">
        <v>0</v>
      </c>
      <c r="X1933">
        <v>0</v>
      </c>
      <c r="Y1933">
        <v>0</v>
      </c>
      <c r="Z1933" t="s">
        <v>88</v>
      </c>
      <c r="AA1933" t="s">
        <v>88</v>
      </c>
      <c r="AB1933" t="s">
        <v>89</v>
      </c>
      <c r="AC1933">
        <v>35</v>
      </c>
      <c r="AD1933">
        <v>19.983799999999999</v>
      </c>
      <c r="AE1933">
        <v>1185580573</v>
      </c>
      <c r="AF1933">
        <v>0</v>
      </c>
      <c r="AG1933">
        <v>0</v>
      </c>
      <c r="AH1933">
        <v>0</v>
      </c>
      <c r="AI1933" t="s">
        <v>90</v>
      </c>
      <c r="AJ1933" t="s">
        <v>1179</v>
      </c>
      <c r="AK1933" t="s">
        <v>1180</v>
      </c>
      <c r="AL1933" t="s">
        <v>332</v>
      </c>
      <c r="AM1933" t="str">
        <f t="shared" si="30"/>
        <v>'0.0 0.0' 100000 rq=1</v>
      </c>
    </row>
    <row r="1934" spans="1:39">
      <c r="A1934">
        <v>1933</v>
      </c>
      <c r="B1934" t="s">
        <v>94</v>
      </c>
      <c r="C1934">
        <v>100000</v>
      </c>
      <c r="D1934" t="s">
        <v>6577</v>
      </c>
      <c r="E1934" t="s">
        <v>6576</v>
      </c>
      <c r="F1934">
        <v>10000</v>
      </c>
      <c r="G1934">
        <v>256</v>
      </c>
      <c r="H1934">
        <v>1</v>
      </c>
      <c r="I1934">
        <v>72</v>
      </c>
      <c r="J1934">
        <v>1</v>
      </c>
      <c r="K1934" t="s">
        <v>85</v>
      </c>
      <c r="L1934">
        <v>13.36</v>
      </c>
      <c r="M1934">
        <v>0</v>
      </c>
      <c r="N1934">
        <v>696670</v>
      </c>
      <c r="O1934">
        <v>1680036</v>
      </c>
      <c r="P1934">
        <v>870.96</v>
      </c>
      <c r="Q1934">
        <v>18.39</v>
      </c>
      <c r="R1934">
        <v>6654</v>
      </c>
      <c r="S1934" t="s">
        <v>6578</v>
      </c>
      <c r="T1934" t="s">
        <v>87</v>
      </c>
      <c r="U1934">
        <v>67550883</v>
      </c>
      <c r="V1934">
        <v>0</v>
      </c>
      <c r="W1934">
        <v>0</v>
      </c>
      <c r="X1934">
        <v>0</v>
      </c>
      <c r="Y1934">
        <v>0</v>
      </c>
      <c r="Z1934" t="s">
        <v>88</v>
      </c>
      <c r="AA1934" t="s">
        <v>88</v>
      </c>
      <c r="AB1934" t="s">
        <v>89</v>
      </c>
      <c r="AC1934">
        <v>35</v>
      </c>
      <c r="AD1934">
        <v>19.284800000000001</v>
      </c>
      <c r="AE1934">
        <v>711885466</v>
      </c>
      <c r="AF1934">
        <v>0</v>
      </c>
      <c r="AG1934">
        <v>0</v>
      </c>
      <c r="AH1934">
        <v>0</v>
      </c>
      <c r="AI1934" t="s">
        <v>90</v>
      </c>
      <c r="AJ1934" t="s">
        <v>239</v>
      </c>
      <c r="AK1934" t="s">
        <v>240</v>
      </c>
      <c r="AL1934" t="s">
        <v>6629</v>
      </c>
      <c r="AM1934" t="str">
        <f t="shared" si="30"/>
        <v>'5.0 5.0' 100000 rq=1</v>
      </c>
    </row>
    <row r="1935" spans="1:39">
      <c r="A1935">
        <v>1934</v>
      </c>
      <c r="B1935" t="s">
        <v>100</v>
      </c>
      <c r="C1935">
        <v>100000</v>
      </c>
      <c r="D1935" t="s">
        <v>95</v>
      </c>
      <c r="E1935" t="s">
        <v>6576</v>
      </c>
      <c r="F1935">
        <v>10000</v>
      </c>
      <c r="G1935">
        <v>256</v>
      </c>
      <c r="H1935">
        <v>0</v>
      </c>
      <c r="I1935">
        <v>168</v>
      </c>
      <c r="J1935">
        <v>5</v>
      </c>
      <c r="K1935" t="s">
        <v>85</v>
      </c>
      <c r="L1935">
        <v>11.45</v>
      </c>
      <c r="M1935">
        <v>0</v>
      </c>
      <c r="N1935">
        <v>80806</v>
      </c>
      <c r="O1935">
        <v>316744</v>
      </c>
      <c r="P1935">
        <v>1875.51</v>
      </c>
      <c r="Q1935">
        <v>4.9800000000000004</v>
      </c>
      <c r="R1935">
        <v>16420</v>
      </c>
      <c r="S1935" t="s">
        <v>96</v>
      </c>
      <c r="T1935" t="s">
        <v>87</v>
      </c>
      <c r="U1935">
        <v>1066966</v>
      </c>
      <c r="V1935">
        <v>0</v>
      </c>
      <c r="W1935">
        <v>0</v>
      </c>
      <c r="X1935">
        <v>0</v>
      </c>
      <c r="Y1935">
        <v>0</v>
      </c>
      <c r="Z1935" t="s">
        <v>88</v>
      </c>
      <c r="AA1935" t="s">
        <v>88</v>
      </c>
      <c r="AB1935" t="s">
        <v>89</v>
      </c>
      <c r="AC1935">
        <v>36</v>
      </c>
      <c r="AD1935">
        <v>20.877800000000001</v>
      </c>
      <c r="AE1935">
        <v>11099660</v>
      </c>
      <c r="AF1935">
        <v>0</v>
      </c>
      <c r="AG1935">
        <v>0</v>
      </c>
      <c r="AH1935">
        <v>0.14859</v>
      </c>
      <c r="AI1935" t="s">
        <v>90</v>
      </c>
      <c r="AJ1935" t="s">
        <v>1189</v>
      </c>
      <c r="AK1935" t="s">
        <v>1190</v>
      </c>
      <c r="AL1935" t="s">
        <v>866</v>
      </c>
      <c r="AM1935" t="str">
        <f t="shared" si="30"/>
        <v>'20.0 20.0' 100000 rq=0</v>
      </c>
    </row>
    <row r="1936" spans="1:39">
      <c r="A1936">
        <v>1935</v>
      </c>
      <c r="B1936" t="s">
        <v>94</v>
      </c>
      <c r="C1936">
        <v>100000</v>
      </c>
      <c r="D1936" t="s">
        <v>110</v>
      </c>
      <c r="E1936" t="s">
        <v>6576</v>
      </c>
      <c r="F1936">
        <v>10000</v>
      </c>
      <c r="G1936">
        <v>256</v>
      </c>
      <c r="H1936">
        <v>1</v>
      </c>
      <c r="I1936">
        <v>60</v>
      </c>
      <c r="J1936">
        <v>6</v>
      </c>
      <c r="K1936" t="s">
        <v>85</v>
      </c>
      <c r="L1936">
        <v>12.96</v>
      </c>
      <c r="M1936">
        <v>0</v>
      </c>
      <c r="N1936">
        <v>632677</v>
      </c>
      <c r="O1936">
        <v>1566288</v>
      </c>
      <c r="P1936">
        <v>718.06</v>
      </c>
      <c r="Q1936">
        <v>16.670000000000002</v>
      </c>
      <c r="R1936">
        <v>5668</v>
      </c>
      <c r="S1936" t="s">
        <v>111</v>
      </c>
      <c r="T1936" t="s">
        <v>87</v>
      </c>
      <c r="U1936">
        <v>60577521</v>
      </c>
      <c r="V1936">
        <v>0</v>
      </c>
      <c r="W1936">
        <v>0</v>
      </c>
      <c r="X1936">
        <v>0</v>
      </c>
      <c r="Y1936">
        <v>0</v>
      </c>
      <c r="Z1936" t="s">
        <v>88</v>
      </c>
      <c r="AA1936" t="s">
        <v>88</v>
      </c>
      <c r="AB1936" t="s">
        <v>89</v>
      </c>
      <c r="AC1936">
        <v>39</v>
      </c>
      <c r="AD1936">
        <v>20.9087</v>
      </c>
      <c r="AE1936">
        <v>624248906</v>
      </c>
      <c r="AF1936">
        <v>0</v>
      </c>
      <c r="AG1936">
        <v>0</v>
      </c>
      <c r="AH1936">
        <v>0</v>
      </c>
      <c r="AI1936" t="s">
        <v>90</v>
      </c>
      <c r="AJ1936" t="s">
        <v>177</v>
      </c>
      <c r="AK1936" t="s">
        <v>178</v>
      </c>
      <c r="AL1936" t="s">
        <v>2033</v>
      </c>
      <c r="AM1936" t="str">
        <f t="shared" si="30"/>
        <v>'5.0 5.0' 100000 rq=1</v>
      </c>
    </row>
    <row r="1937" spans="1:39">
      <c r="A1937">
        <v>1936</v>
      </c>
      <c r="B1937" t="s">
        <v>94</v>
      </c>
      <c r="C1937">
        <v>100000</v>
      </c>
      <c r="D1937" t="s">
        <v>95</v>
      </c>
      <c r="E1937" t="s">
        <v>6576</v>
      </c>
      <c r="F1937">
        <v>10000</v>
      </c>
      <c r="G1937">
        <v>256</v>
      </c>
      <c r="H1937">
        <v>1</v>
      </c>
      <c r="I1937">
        <v>6</v>
      </c>
      <c r="J1937">
        <v>3</v>
      </c>
      <c r="K1937" t="s">
        <v>85</v>
      </c>
      <c r="L1937">
        <v>11.34</v>
      </c>
      <c r="M1937">
        <v>0</v>
      </c>
      <c r="N1937">
        <v>72616</v>
      </c>
      <c r="O1937">
        <v>294524</v>
      </c>
      <c r="P1937">
        <v>90.79</v>
      </c>
      <c r="Q1937">
        <v>5.69</v>
      </c>
      <c r="R1937">
        <v>850</v>
      </c>
      <c r="S1937" t="s">
        <v>96</v>
      </c>
      <c r="T1937" t="s">
        <v>87</v>
      </c>
      <c r="U1937">
        <v>12352748</v>
      </c>
      <c r="V1937">
        <v>0</v>
      </c>
      <c r="W1937">
        <v>0</v>
      </c>
      <c r="X1937">
        <v>0</v>
      </c>
      <c r="Y1937">
        <v>0</v>
      </c>
      <c r="Z1937" t="s">
        <v>88</v>
      </c>
      <c r="AA1937" t="s">
        <v>88</v>
      </c>
      <c r="AB1937" t="s">
        <v>89</v>
      </c>
      <c r="AC1937">
        <v>36</v>
      </c>
      <c r="AD1937">
        <v>20.2502</v>
      </c>
      <c r="AE1937">
        <v>124887033</v>
      </c>
      <c r="AF1937">
        <v>0</v>
      </c>
      <c r="AG1937">
        <v>0</v>
      </c>
      <c r="AH1937">
        <v>5.1526599999999999E-2</v>
      </c>
      <c r="AI1937" t="s">
        <v>90</v>
      </c>
      <c r="AJ1937" t="s">
        <v>759</v>
      </c>
      <c r="AK1937" t="s">
        <v>760</v>
      </c>
      <c r="AL1937" t="s">
        <v>2728</v>
      </c>
      <c r="AM1937" t="str">
        <f t="shared" si="30"/>
        <v>'5.0 5.0' 100000 rq=1</v>
      </c>
    </row>
    <row r="1938" spans="1:39">
      <c r="A1938">
        <v>1937</v>
      </c>
      <c r="B1938" t="s">
        <v>100</v>
      </c>
      <c r="C1938">
        <v>100000</v>
      </c>
      <c r="D1938" t="s">
        <v>83</v>
      </c>
      <c r="E1938" t="s">
        <v>6576</v>
      </c>
      <c r="F1938">
        <v>10000</v>
      </c>
      <c r="G1938">
        <v>256</v>
      </c>
      <c r="H1938">
        <v>0</v>
      </c>
      <c r="I1938">
        <v>36</v>
      </c>
      <c r="J1938">
        <v>4</v>
      </c>
      <c r="K1938" t="s">
        <v>85</v>
      </c>
      <c r="L1938">
        <v>11.34</v>
      </c>
      <c r="M1938">
        <v>0</v>
      </c>
      <c r="N1938">
        <v>81149</v>
      </c>
      <c r="O1938">
        <v>309952</v>
      </c>
      <c r="P1938">
        <v>420.66</v>
      </c>
      <c r="Q1938">
        <v>5.0599999999999996</v>
      </c>
      <c r="R1938">
        <v>3753</v>
      </c>
      <c r="S1938" t="s">
        <v>86</v>
      </c>
      <c r="T1938" t="s">
        <v>87</v>
      </c>
      <c r="U1938">
        <v>26417019</v>
      </c>
      <c r="V1938">
        <v>0</v>
      </c>
      <c r="W1938">
        <v>0</v>
      </c>
      <c r="X1938">
        <v>0</v>
      </c>
      <c r="Y1938">
        <v>0</v>
      </c>
      <c r="Z1938" t="s">
        <v>88</v>
      </c>
      <c r="AA1938" t="s">
        <v>88</v>
      </c>
      <c r="AB1938" t="s">
        <v>89</v>
      </c>
      <c r="AC1938">
        <v>33</v>
      </c>
      <c r="AD1938">
        <v>19.429200000000002</v>
      </c>
      <c r="AE1938">
        <v>281132910</v>
      </c>
      <c r="AF1938">
        <v>0</v>
      </c>
      <c r="AG1938">
        <v>0</v>
      </c>
      <c r="AH1938">
        <v>0</v>
      </c>
      <c r="AI1938" t="s">
        <v>90</v>
      </c>
      <c r="AJ1938" t="s">
        <v>1925</v>
      </c>
      <c r="AK1938" t="s">
        <v>1926</v>
      </c>
      <c r="AL1938" t="s">
        <v>498</v>
      </c>
      <c r="AM1938" t="str">
        <f t="shared" si="30"/>
        <v>'20.0 20.0' 100000 rq=0</v>
      </c>
    </row>
    <row r="1939" spans="1:39">
      <c r="A1939">
        <v>1938</v>
      </c>
      <c r="B1939" t="s">
        <v>100</v>
      </c>
      <c r="C1939">
        <v>100000</v>
      </c>
      <c r="D1939" t="s">
        <v>124</v>
      </c>
      <c r="E1939" t="s">
        <v>6576</v>
      </c>
      <c r="F1939">
        <v>10000</v>
      </c>
      <c r="G1939">
        <v>256</v>
      </c>
      <c r="H1939">
        <v>0</v>
      </c>
      <c r="I1939">
        <v>1</v>
      </c>
      <c r="J1939">
        <v>3</v>
      </c>
      <c r="K1939" t="s">
        <v>85</v>
      </c>
      <c r="L1939">
        <v>11.22</v>
      </c>
      <c r="M1939">
        <v>0</v>
      </c>
      <c r="N1939">
        <v>72211</v>
      </c>
      <c r="O1939">
        <v>293336</v>
      </c>
      <c r="P1939">
        <v>35.22</v>
      </c>
      <c r="Q1939">
        <v>5.0599999999999996</v>
      </c>
      <c r="R1939">
        <v>358</v>
      </c>
      <c r="S1939" t="s">
        <v>125</v>
      </c>
      <c r="T1939" t="s">
        <v>87</v>
      </c>
      <c r="U1939">
        <v>2916364</v>
      </c>
      <c r="V1939">
        <v>0</v>
      </c>
      <c r="W1939">
        <v>0</v>
      </c>
      <c r="X1939">
        <v>0</v>
      </c>
      <c r="Y1939">
        <v>0</v>
      </c>
      <c r="Z1939" t="s">
        <v>88</v>
      </c>
      <c r="AA1939" t="s">
        <v>88</v>
      </c>
      <c r="AB1939" t="s">
        <v>89</v>
      </c>
      <c r="AC1939">
        <v>38</v>
      </c>
      <c r="AD1939">
        <v>21.0093</v>
      </c>
      <c r="AE1939">
        <v>31815835</v>
      </c>
      <c r="AF1939">
        <v>0</v>
      </c>
      <c r="AG1939">
        <v>0</v>
      </c>
      <c r="AH1939">
        <v>8.5401100000000001E-3</v>
      </c>
      <c r="AI1939" t="s">
        <v>90</v>
      </c>
      <c r="AJ1939" t="s">
        <v>535</v>
      </c>
      <c r="AK1939" t="s">
        <v>536</v>
      </c>
      <c r="AL1939" t="s">
        <v>1740</v>
      </c>
      <c r="AM1939" t="str">
        <f t="shared" si="30"/>
        <v>'20.0 20.0' 100000 rq=0</v>
      </c>
    </row>
    <row r="1940" spans="1:39">
      <c r="A1940">
        <v>1939</v>
      </c>
      <c r="B1940" t="s">
        <v>94</v>
      </c>
      <c r="C1940">
        <v>100000</v>
      </c>
      <c r="D1940" t="s">
        <v>152</v>
      </c>
      <c r="E1940" t="s">
        <v>6576</v>
      </c>
      <c r="F1940">
        <v>10000</v>
      </c>
      <c r="G1940">
        <v>256</v>
      </c>
      <c r="H1940">
        <v>0</v>
      </c>
      <c r="I1940">
        <v>36</v>
      </c>
      <c r="J1940">
        <v>6</v>
      </c>
      <c r="K1940" t="s">
        <v>85</v>
      </c>
      <c r="L1940">
        <v>11.39</v>
      </c>
      <c r="M1940">
        <v>0</v>
      </c>
      <c r="N1940">
        <v>79748</v>
      </c>
      <c r="O1940">
        <v>315304</v>
      </c>
      <c r="P1940">
        <v>426.43</v>
      </c>
      <c r="Q1940">
        <v>4.8600000000000003</v>
      </c>
      <c r="R1940">
        <v>3785</v>
      </c>
      <c r="S1940" t="s">
        <v>153</v>
      </c>
      <c r="T1940" t="s">
        <v>87</v>
      </c>
      <c r="U1940">
        <v>65301161</v>
      </c>
      <c r="V1940">
        <v>0</v>
      </c>
      <c r="W1940">
        <v>0</v>
      </c>
      <c r="X1940">
        <v>0</v>
      </c>
      <c r="Y1940">
        <v>0</v>
      </c>
      <c r="Z1940" t="s">
        <v>88</v>
      </c>
      <c r="AA1940" t="s">
        <v>88</v>
      </c>
      <c r="AB1940" t="s">
        <v>89</v>
      </c>
      <c r="AC1940">
        <v>36</v>
      </c>
      <c r="AD1940">
        <v>19.522500000000001</v>
      </c>
      <c r="AE1940">
        <v>695246921</v>
      </c>
      <c r="AF1940">
        <v>0</v>
      </c>
      <c r="AG1940">
        <v>0</v>
      </c>
      <c r="AH1940">
        <v>3.8724700000000001E-2</v>
      </c>
      <c r="AI1940" t="s">
        <v>90</v>
      </c>
      <c r="AJ1940" t="s">
        <v>1848</v>
      </c>
      <c r="AK1940" t="s">
        <v>1849</v>
      </c>
      <c r="AL1940" t="s">
        <v>1274</v>
      </c>
      <c r="AM1940" t="str">
        <f t="shared" si="30"/>
        <v>'5.0 5.0' 100000 rq=0</v>
      </c>
    </row>
    <row r="1941" spans="1:39">
      <c r="A1941">
        <v>1940</v>
      </c>
      <c r="B1941" t="s">
        <v>82</v>
      </c>
      <c r="C1941">
        <v>100000</v>
      </c>
      <c r="D1941" t="s">
        <v>6577</v>
      </c>
      <c r="E1941" t="s">
        <v>6576</v>
      </c>
      <c r="F1941">
        <v>10000</v>
      </c>
      <c r="G1941">
        <v>256</v>
      </c>
      <c r="H1941">
        <v>1</v>
      </c>
      <c r="I1941">
        <v>24</v>
      </c>
      <c r="J1941">
        <v>3</v>
      </c>
      <c r="K1941" t="s">
        <v>85</v>
      </c>
      <c r="L1941">
        <v>11.45</v>
      </c>
      <c r="M1941">
        <v>0</v>
      </c>
      <c r="N1941">
        <v>78676</v>
      </c>
      <c r="O1941">
        <v>313644</v>
      </c>
      <c r="P1941">
        <v>291.18</v>
      </c>
      <c r="Q1941">
        <v>5.13</v>
      </c>
      <c r="R1941">
        <v>2586</v>
      </c>
      <c r="S1941" t="s">
        <v>6578</v>
      </c>
      <c r="T1941" t="s">
        <v>87</v>
      </c>
      <c r="U1941">
        <v>41865030</v>
      </c>
      <c r="V1941">
        <v>0</v>
      </c>
      <c r="W1941">
        <v>0</v>
      </c>
      <c r="X1941">
        <v>0</v>
      </c>
      <c r="Y1941">
        <v>0</v>
      </c>
      <c r="Z1941" t="s">
        <v>6600</v>
      </c>
      <c r="AA1941" t="s">
        <v>88</v>
      </c>
      <c r="AB1941" t="s">
        <v>89</v>
      </c>
      <c r="AC1941">
        <v>35</v>
      </c>
      <c r="AD1941">
        <v>20.5947</v>
      </c>
      <c r="AE1941">
        <v>457168553</v>
      </c>
      <c r="AF1941">
        <v>0</v>
      </c>
      <c r="AG1941">
        <v>0</v>
      </c>
      <c r="AH1941">
        <v>0</v>
      </c>
      <c r="AI1941" t="s">
        <v>90</v>
      </c>
      <c r="AJ1941" t="s">
        <v>832</v>
      </c>
      <c r="AK1941" t="s">
        <v>833</v>
      </c>
      <c r="AL1941" t="s">
        <v>6646</v>
      </c>
      <c r="AM1941" t="str">
        <f t="shared" si="30"/>
        <v>'0.0 0.0' 100000 rq=1</v>
      </c>
    </row>
    <row r="1942" spans="1:39">
      <c r="A1942">
        <v>1941</v>
      </c>
      <c r="B1942" t="s">
        <v>82</v>
      </c>
      <c r="C1942">
        <v>100000</v>
      </c>
      <c r="D1942" t="s">
        <v>124</v>
      </c>
      <c r="E1942" t="s">
        <v>6576</v>
      </c>
      <c r="F1942">
        <v>10000</v>
      </c>
      <c r="G1942">
        <v>256</v>
      </c>
      <c r="H1942">
        <v>0</v>
      </c>
      <c r="I1942">
        <v>144</v>
      </c>
      <c r="J1942">
        <v>3</v>
      </c>
      <c r="K1942" t="s">
        <v>85</v>
      </c>
      <c r="L1942">
        <v>11.4</v>
      </c>
      <c r="M1942">
        <v>0</v>
      </c>
      <c r="N1942">
        <v>78330</v>
      </c>
      <c r="O1942">
        <v>309416</v>
      </c>
      <c r="P1942">
        <v>1605.25</v>
      </c>
      <c r="Q1942">
        <v>5.34</v>
      </c>
      <c r="R1942">
        <v>14126</v>
      </c>
      <c r="S1942" t="s">
        <v>125</v>
      </c>
      <c r="T1942" t="s">
        <v>87</v>
      </c>
      <c r="U1942">
        <v>196885535</v>
      </c>
      <c r="V1942">
        <v>0</v>
      </c>
      <c r="W1942">
        <v>0</v>
      </c>
      <c r="X1942">
        <v>0</v>
      </c>
      <c r="Y1942">
        <v>0</v>
      </c>
      <c r="Z1942" t="s">
        <v>88</v>
      </c>
      <c r="AA1942" t="s">
        <v>88</v>
      </c>
      <c r="AB1942" t="s">
        <v>89</v>
      </c>
      <c r="AC1942">
        <v>33</v>
      </c>
      <c r="AD1942">
        <v>19.222300000000001</v>
      </c>
      <c r="AE1942">
        <v>1997532042</v>
      </c>
      <c r="AF1942">
        <v>0</v>
      </c>
      <c r="AG1942">
        <v>0</v>
      </c>
      <c r="AH1942">
        <v>0.23525799999999999</v>
      </c>
      <c r="AI1942" t="s">
        <v>90</v>
      </c>
      <c r="AJ1942" t="s">
        <v>1982</v>
      </c>
      <c r="AK1942" t="s">
        <v>1983</v>
      </c>
      <c r="AL1942" t="s">
        <v>137</v>
      </c>
      <c r="AM1942" t="str">
        <f t="shared" si="30"/>
        <v>'0.0 0.0' 100000 rq=0</v>
      </c>
    </row>
    <row r="1943" spans="1:39">
      <c r="A1943">
        <v>1942</v>
      </c>
      <c r="B1943" t="s">
        <v>82</v>
      </c>
      <c r="C1943">
        <v>100000</v>
      </c>
      <c r="D1943" t="s">
        <v>124</v>
      </c>
      <c r="E1943" t="s">
        <v>6576</v>
      </c>
      <c r="F1943">
        <v>10000</v>
      </c>
      <c r="G1943">
        <v>256</v>
      </c>
      <c r="H1943">
        <v>1</v>
      </c>
      <c r="I1943">
        <v>24</v>
      </c>
      <c r="J1943">
        <v>5</v>
      </c>
      <c r="K1943" t="s">
        <v>85</v>
      </c>
      <c r="L1943">
        <v>11.33</v>
      </c>
      <c r="M1943">
        <v>0</v>
      </c>
      <c r="N1943">
        <v>72833</v>
      </c>
      <c r="O1943">
        <v>294532</v>
      </c>
      <c r="P1943">
        <v>287.36</v>
      </c>
      <c r="Q1943">
        <v>4.5599999999999996</v>
      </c>
      <c r="R1943">
        <v>2576</v>
      </c>
      <c r="S1943" t="s">
        <v>125</v>
      </c>
      <c r="T1943" t="s">
        <v>87</v>
      </c>
      <c r="U1943">
        <v>48068120</v>
      </c>
      <c r="V1943">
        <v>0</v>
      </c>
      <c r="W1943">
        <v>0</v>
      </c>
      <c r="X1943">
        <v>0</v>
      </c>
      <c r="Y1943">
        <v>0</v>
      </c>
      <c r="Z1943" t="s">
        <v>88</v>
      </c>
      <c r="AA1943" t="s">
        <v>88</v>
      </c>
      <c r="AB1943" t="s">
        <v>89</v>
      </c>
      <c r="AC1943">
        <v>36</v>
      </c>
      <c r="AD1943">
        <v>19.238499999999998</v>
      </c>
      <c r="AE1943">
        <v>523193231</v>
      </c>
      <c r="AF1943">
        <v>0</v>
      </c>
      <c r="AG1943">
        <v>0</v>
      </c>
      <c r="AH1943">
        <v>0.56511999999999996</v>
      </c>
      <c r="AI1943" t="s">
        <v>90</v>
      </c>
      <c r="AJ1943" t="s">
        <v>1387</v>
      </c>
      <c r="AK1943" t="s">
        <v>1388</v>
      </c>
      <c r="AL1943" t="s">
        <v>1322</v>
      </c>
      <c r="AM1943" t="str">
        <f t="shared" si="30"/>
        <v>'0.0 0.0' 100000 rq=1</v>
      </c>
    </row>
    <row r="1944" spans="1:39">
      <c r="A1944">
        <v>1943</v>
      </c>
      <c r="B1944" t="s">
        <v>94</v>
      </c>
      <c r="C1944">
        <v>100000</v>
      </c>
      <c r="D1944" t="s">
        <v>95</v>
      </c>
      <c r="E1944" t="s">
        <v>6576</v>
      </c>
      <c r="F1944">
        <v>10000</v>
      </c>
      <c r="G1944">
        <v>256</v>
      </c>
      <c r="H1944">
        <v>0</v>
      </c>
      <c r="I1944">
        <v>1</v>
      </c>
      <c r="J1944">
        <v>2</v>
      </c>
      <c r="K1944" t="s">
        <v>85</v>
      </c>
      <c r="L1944">
        <v>11.35</v>
      </c>
      <c r="M1944">
        <v>0</v>
      </c>
      <c r="N1944">
        <v>72257</v>
      </c>
      <c r="O1944">
        <v>293332</v>
      </c>
      <c r="P1944">
        <v>37.69</v>
      </c>
      <c r="Q1944">
        <v>4.55</v>
      </c>
      <c r="R1944">
        <v>372</v>
      </c>
      <c r="S1944" t="s">
        <v>96</v>
      </c>
      <c r="T1944" t="s">
        <v>87</v>
      </c>
      <c r="U1944">
        <v>2788062</v>
      </c>
      <c r="V1944">
        <v>0</v>
      </c>
      <c r="W1944">
        <v>0</v>
      </c>
      <c r="X1944">
        <v>0</v>
      </c>
      <c r="Y1944">
        <v>0</v>
      </c>
      <c r="Z1944" t="s">
        <v>88</v>
      </c>
      <c r="AA1944" t="s">
        <v>88</v>
      </c>
      <c r="AB1944" t="s">
        <v>89</v>
      </c>
      <c r="AC1944">
        <v>36</v>
      </c>
      <c r="AD1944">
        <v>19.775400000000001</v>
      </c>
      <c r="AE1944">
        <v>30311403</v>
      </c>
      <c r="AF1944">
        <v>0</v>
      </c>
      <c r="AG1944">
        <v>0</v>
      </c>
      <c r="AH1944">
        <v>2.6192699999999999E-3</v>
      </c>
      <c r="AI1944" t="s">
        <v>90</v>
      </c>
      <c r="AJ1944" t="s">
        <v>899</v>
      </c>
      <c r="AK1944" t="s">
        <v>900</v>
      </c>
      <c r="AL1944" t="s">
        <v>931</v>
      </c>
      <c r="AM1944" t="str">
        <f t="shared" si="30"/>
        <v>'5.0 5.0' 100000 rq=0</v>
      </c>
    </row>
    <row r="1945" spans="1:39">
      <c r="A1945">
        <v>1944</v>
      </c>
      <c r="B1945" t="s">
        <v>100</v>
      </c>
      <c r="C1945">
        <v>100000</v>
      </c>
      <c r="D1945" t="s">
        <v>95</v>
      </c>
      <c r="E1945" t="s">
        <v>6576</v>
      </c>
      <c r="F1945">
        <v>10000</v>
      </c>
      <c r="G1945">
        <v>256</v>
      </c>
      <c r="H1945">
        <v>0</v>
      </c>
      <c r="I1945">
        <v>24</v>
      </c>
      <c r="J1945">
        <v>2</v>
      </c>
      <c r="K1945" t="s">
        <v>85</v>
      </c>
      <c r="L1945">
        <v>11.32</v>
      </c>
      <c r="M1945">
        <v>0</v>
      </c>
      <c r="N1945">
        <v>73447</v>
      </c>
      <c r="O1945">
        <v>296660</v>
      </c>
      <c r="P1945">
        <v>287.48</v>
      </c>
      <c r="Q1945">
        <v>5.43</v>
      </c>
      <c r="R1945">
        <v>2585</v>
      </c>
      <c r="S1945" t="s">
        <v>96</v>
      </c>
      <c r="T1945" t="s">
        <v>87</v>
      </c>
      <c r="U1945">
        <v>2948853</v>
      </c>
      <c r="V1945">
        <v>0</v>
      </c>
      <c r="W1945">
        <v>0</v>
      </c>
      <c r="X1945">
        <v>0</v>
      </c>
      <c r="Y1945">
        <v>0</v>
      </c>
      <c r="Z1945" t="s">
        <v>88</v>
      </c>
      <c r="AA1945" t="s">
        <v>88</v>
      </c>
      <c r="AB1945" t="s">
        <v>89</v>
      </c>
      <c r="AC1945">
        <v>35</v>
      </c>
      <c r="AD1945">
        <v>20.119900000000001</v>
      </c>
      <c r="AE1945">
        <v>30690470</v>
      </c>
      <c r="AF1945">
        <v>0</v>
      </c>
      <c r="AG1945">
        <v>0</v>
      </c>
      <c r="AH1945">
        <v>0.21194499999999999</v>
      </c>
      <c r="AI1945" t="s">
        <v>90</v>
      </c>
      <c r="AJ1945" t="s">
        <v>2000</v>
      </c>
      <c r="AK1945" t="s">
        <v>2001</v>
      </c>
      <c r="AL1945" t="s">
        <v>1654</v>
      </c>
      <c r="AM1945" t="str">
        <f t="shared" si="30"/>
        <v>'20.0 20.0' 100000 rq=0</v>
      </c>
    </row>
    <row r="1946" spans="1:39">
      <c r="A1946">
        <v>1945</v>
      </c>
      <c r="B1946" t="s">
        <v>82</v>
      </c>
      <c r="C1946">
        <v>100000</v>
      </c>
      <c r="D1946" t="s">
        <v>110</v>
      </c>
      <c r="E1946" t="s">
        <v>6576</v>
      </c>
      <c r="F1946">
        <v>10000</v>
      </c>
      <c r="G1946">
        <v>256</v>
      </c>
      <c r="H1946">
        <v>1</v>
      </c>
      <c r="I1946">
        <v>190</v>
      </c>
      <c r="J1946">
        <v>4</v>
      </c>
      <c r="K1946" t="s">
        <v>85</v>
      </c>
      <c r="L1946">
        <v>11.52</v>
      </c>
      <c r="M1946">
        <v>0</v>
      </c>
      <c r="N1946">
        <v>94886</v>
      </c>
      <c r="O1946">
        <v>351816</v>
      </c>
      <c r="P1946">
        <v>2116.65</v>
      </c>
      <c r="Q1946">
        <v>6.41</v>
      </c>
      <c r="R1946">
        <v>18416</v>
      </c>
      <c r="S1946" t="s">
        <v>111</v>
      </c>
      <c r="T1946" t="s">
        <v>87</v>
      </c>
      <c r="U1946">
        <v>208915850</v>
      </c>
      <c r="V1946">
        <v>0</v>
      </c>
      <c r="W1946">
        <v>0</v>
      </c>
      <c r="X1946">
        <v>0</v>
      </c>
      <c r="Y1946">
        <v>0</v>
      </c>
      <c r="Z1946" t="s">
        <v>88</v>
      </c>
      <c r="AA1946" t="s">
        <v>88</v>
      </c>
      <c r="AB1946" t="s">
        <v>89</v>
      </c>
      <c r="AC1946">
        <v>40</v>
      </c>
      <c r="AD1946">
        <v>21.031300000000002</v>
      </c>
      <c r="AE1946">
        <v>2111945961</v>
      </c>
      <c r="AF1946">
        <v>0</v>
      </c>
      <c r="AG1946">
        <v>0</v>
      </c>
      <c r="AH1946">
        <v>0</v>
      </c>
      <c r="AI1946" t="s">
        <v>90</v>
      </c>
      <c r="AJ1946" t="s">
        <v>1687</v>
      </c>
      <c r="AK1946" t="s">
        <v>1688</v>
      </c>
      <c r="AL1946" t="s">
        <v>214</v>
      </c>
      <c r="AM1946" t="str">
        <f t="shared" si="30"/>
        <v>'0.0 0.0' 100000 rq=1</v>
      </c>
    </row>
    <row r="1947" spans="1:39">
      <c r="A1947">
        <v>1946</v>
      </c>
      <c r="B1947" t="s">
        <v>94</v>
      </c>
      <c r="C1947">
        <v>100000</v>
      </c>
      <c r="D1947" t="s">
        <v>152</v>
      </c>
      <c r="E1947" t="s">
        <v>6576</v>
      </c>
      <c r="F1947">
        <v>10000</v>
      </c>
      <c r="G1947">
        <v>256</v>
      </c>
      <c r="H1947">
        <v>1</v>
      </c>
      <c r="I1947">
        <v>48</v>
      </c>
      <c r="J1947">
        <v>3</v>
      </c>
      <c r="K1947" t="s">
        <v>85</v>
      </c>
      <c r="L1947">
        <v>12.03</v>
      </c>
      <c r="M1947">
        <v>0</v>
      </c>
      <c r="N1947">
        <v>455297</v>
      </c>
      <c r="O1947">
        <v>1175080</v>
      </c>
      <c r="P1947">
        <v>567.87</v>
      </c>
      <c r="Q1947">
        <v>9.43</v>
      </c>
      <c r="R1947">
        <v>4798</v>
      </c>
      <c r="S1947" t="s">
        <v>153</v>
      </c>
      <c r="T1947" t="s">
        <v>87</v>
      </c>
      <c r="U1947">
        <v>41253397</v>
      </c>
      <c r="V1947">
        <v>0</v>
      </c>
      <c r="W1947">
        <v>0</v>
      </c>
      <c r="X1947">
        <v>0</v>
      </c>
      <c r="Y1947">
        <v>0</v>
      </c>
      <c r="Z1947" t="s">
        <v>88</v>
      </c>
      <c r="AA1947" t="s">
        <v>88</v>
      </c>
      <c r="AB1947" t="s">
        <v>89</v>
      </c>
      <c r="AC1947">
        <v>35</v>
      </c>
      <c r="AD1947">
        <v>20.813600000000001</v>
      </c>
      <c r="AE1947">
        <v>456760055</v>
      </c>
      <c r="AF1947">
        <v>0</v>
      </c>
      <c r="AG1947">
        <v>0</v>
      </c>
      <c r="AH1947">
        <v>3.7971300000000001</v>
      </c>
      <c r="AI1947" t="s">
        <v>90</v>
      </c>
      <c r="AJ1947" t="s">
        <v>410</v>
      </c>
      <c r="AK1947" t="s">
        <v>411</v>
      </c>
      <c r="AL1947" t="s">
        <v>363</v>
      </c>
      <c r="AM1947" t="str">
        <f t="shared" si="30"/>
        <v>'5.0 5.0' 100000 rq=1</v>
      </c>
    </row>
    <row r="1948" spans="1:39">
      <c r="A1948">
        <v>1947</v>
      </c>
      <c r="B1948" t="s">
        <v>82</v>
      </c>
      <c r="C1948">
        <v>100000</v>
      </c>
      <c r="D1948" t="s">
        <v>83</v>
      </c>
      <c r="E1948" t="s">
        <v>6576</v>
      </c>
      <c r="F1948">
        <v>10000</v>
      </c>
      <c r="G1948">
        <v>256</v>
      </c>
      <c r="H1948">
        <v>0</v>
      </c>
      <c r="I1948">
        <v>12</v>
      </c>
      <c r="J1948">
        <v>1</v>
      </c>
      <c r="K1948" t="s">
        <v>85</v>
      </c>
      <c r="L1948">
        <v>11.32</v>
      </c>
      <c r="M1948">
        <v>0</v>
      </c>
      <c r="N1948">
        <v>74900</v>
      </c>
      <c r="O1948">
        <v>297308</v>
      </c>
      <c r="P1948">
        <v>154.75</v>
      </c>
      <c r="Q1948">
        <v>4.54</v>
      </c>
      <c r="R1948">
        <v>1407</v>
      </c>
      <c r="S1948" t="s">
        <v>86</v>
      </c>
      <c r="T1948" t="s">
        <v>87</v>
      </c>
      <c r="U1948">
        <v>27699775</v>
      </c>
      <c r="V1948">
        <v>0</v>
      </c>
      <c r="W1948">
        <v>0</v>
      </c>
      <c r="X1948">
        <v>0</v>
      </c>
      <c r="Y1948">
        <v>0</v>
      </c>
      <c r="Z1948" t="s">
        <v>88</v>
      </c>
      <c r="AA1948" t="s">
        <v>88</v>
      </c>
      <c r="AB1948" t="s">
        <v>89</v>
      </c>
      <c r="AC1948">
        <v>36</v>
      </c>
      <c r="AD1948">
        <v>19.791699999999999</v>
      </c>
      <c r="AE1948">
        <v>288187006</v>
      </c>
      <c r="AF1948">
        <v>0</v>
      </c>
      <c r="AG1948">
        <v>0</v>
      </c>
      <c r="AH1948">
        <v>0</v>
      </c>
      <c r="AI1948" t="s">
        <v>90</v>
      </c>
      <c r="AJ1948" t="s">
        <v>1221</v>
      </c>
      <c r="AK1948" t="s">
        <v>1222</v>
      </c>
      <c r="AL1948" t="s">
        <v>696</v>
      </c>
      <c r="AM1948" t="str">
        <f t="shared" si="30"/>
        <v>'0.0 0.0' 100000 rq=0</v>
      </c>
    </row>
    <row r="1949" spans="1:39">
      <c r="A1949">
        <v>1948</v>
      </c>
      <c r="B1949" t="s">
        <v>100</v>
      </c>
      <c r="C1949">
        <v>100000</v>
      </c>
      <c r="D1949" t="s">
        <v>124</v>
      </c>
      <c r="E1949" t="s">
        <v>6576</v>
      </c>
      <c r="F1949">
        <v>10000</v>
      </c>
      <c r="G1949">
        <v>256</v>
      </c>
      <c r="H1949">
        <v>0</v>
      </c>
      <c r="I1949">
        <v>24</v>
      </c>
      <c r="J1949">
        <v>4</v>
      </c>
      <c r="K1949" t="s">
        <v>85</v>
      </c>
      <c r="L1949">
        <v>11.34</v>
      </c>
      <c r="M1949">
        <v>0</v>
      </c>
      <c r="N1949">
        <v>73008</v>
      </c>
      <c r="O1949">
        <v>295016</v>
      </c>
      <c r="P1949">
        <v>288.02999999999997</v>
      </c>
      <c r="Q1949">
        <v>5.22</v>
      </c>
      <c r="R1949">
        <v>2585</v>
      </c>
      <c r="S1949" t="s">
        <v>125</v>
      </c>
      <c r="T1949" t="s">
        <v>87</v>
      </c>
      <c r="U1949">
        <v>49752954</v>
      </c>
      <c r="V1949">
        <v>0</v>
      </c>
      <c r="W1949">
        <v>0</v>
      </c>
      <c r="X1949">
        <v>0</v>
      </c>
      <c r="Y1949">
        <v>0</v>
      </c>
      <c r="Z1949" t="s">
        <v>88</v>
      </c>
      <c r="AA1949" t="s">
        <v>88</v>
      </c>
      <c r="AB1949" t="s">
        <v>89</v>
      </c>
      <c r="AC1949">
        <v>38</v>
      </c>
      <c r="AD1949">
        <v>19.871400000000001</v>
      </c>
      <c r="AE1949">
        <v>539677273</v>
      </c>
      <c r="AF1949">
        <v>0</v>
      </c>
      <c r="AG1949">
        <v>0</v>
      </c>
      <c r="AH1949">
        <v>3.6212099999999997E-2</v>
      </c>
      <c r="AI1949" t="s">
        <v>90</v>
      </c>
      <c r="AJ1949" t="s">
        <v>1344</v>
      </c>
      <c r="AK1949" t="s">
        <v>1345</v>
      </c>
      <c r="AL1949" t="s">
        <v>2357</v>
      </c>
      <c r="AM1949" t="str">
        <f t="shared" si="30"/>
        <v>'20.0 20.0' 100000 rq=0</v>
      </c>
    </row>
    <row r="1950" spans="1:39">
      <c r="A1950">
        <v>1949</v>
      </c>
      <c r="B1950" t="s">
        <v>100</v>
      </c>
      <c r="C1950">
        <v>100000</v>
      </c>
      <c r="D1950" t="s">
        <v>110</v>
      </c>
      <c r="E1950" t="s">
        <v>6576</v>
      </c>
      <c r="F1950">
        <v>10000</v>
      </c>
      <c r="G1950">
        <v>256</v>
      </c>
      <c r="H1950">
        <v>0</v>
      </c>
      <c r="I1950">
        <v>36</v>
      </c>
      <c r="J1950">
        <v>1</v>
      </c>
      <c r="K1950" t="s">
        <v>85</v>
      </c>
      <c r="L1950">
        <v>11.36</v>
      </c>
      <c r="M1950">
        <v>0</v>
      </c>
      <c r="N1950">
        <v>80714</v>
      </c>
      <c r="O1950">
        <v>316736</v>
      </c>
      <c r="P1950">
        <v>419.15</v>
      </c>
      <c r="Q1950">
        <v>5.22</v>
      </c>
      <c r="R1950">
        <v>3734</v>
      </c>
      <c r="S1950" t="s">
        <v>111</v>
      </c>
      <c r="T1950" t="s">
        <v>87</v>
      </c>
      <c r="U1950">
        <v>46493712</v>
      </c>
      <c r="V1950">
        <v>0</v>
      </c>
      <c r="W1950">
        <v>0</v>
      </c>
      <c r="X1950">
        <v>0</v>
      </c>
      <c r="Y1950">
        <v>0</v>
      </c>
      <c r="Z1950" t="s">
        <v>88</v>
      </c>
      <c r="AA1950" t="s">
        <v>88</v>
      </c>
      <c r="AB1950" t="s">
        <v>89</v>
      </c>
      <c r="AC1950">
        <v>32</v>
      </c>
      <c r="AD1950">
        <v>18.714600000000001</v>
      </c>
      <c r="AE1950">
        <v>500610395</v>
      </c>
      <c r="AF1950">
        <v>0</v>
      </c>
      <c r="AG1950">
        <v>0</v>
      </c>
      <c r="AH1950">
        <v>0</v>
      </c>
      <c r="AI1950" t="s">
        <v>90</v>
      </c>
      <c r="AJ1950" t="s">
        <v>1787</v>
      </c>
      <c r="AK1950" t="s">
        <v>1788</v>
      </c>
      <c r="AL1950" t="s">
        <v>2016</v>
      </c>
      <c r="AM1950" t="str">
        <f t="shared" si="30"/>
        <v>'20.0 20.0' 100000 rq=0</v>
      </c>
    </row>
    <row r="1951" spans="1:39">
      <c r="A1951">
        <v>1950</v>
      </c>
      <c r="B1951" t="s">
        <v>100</v>
      </c>
      <c r="C1951">
        <v>100000</v>
      </c>
      <c r="D1951" t="s">
        <v>110</v>
      </c>
      <c r="E1951" t="s">
        <v>6576</v>
      </c>
      <c r="F1951">
        <v>10000</v>
      </c>
      <c r="G1951">
        <v>256</v>
      </c>
      <c r="H1951">
        <v>0</v>
      </c>
      <c r="I1951">
        <v>96</v>
      </c>
      <c r="J1951">
        <v>2</v>
      </c>
      <c r="K1951" t="s">
        <v>85</v>
      </c>
      <c r="L1951">
        <v>11.44</v>
      </c>
      <c r="M1951">
        <v>0</v>
      </c>
      <c r="N1951">
        <v>87225</v>
      </c>
      <c r="O1951">
        <v>330364</v>
      </c>
      <c r="P1951">
        <v>1089.57</v>
      </c>
      <c r="Q1951">
        <v>4.79</v>
      </c>
      <c r="R1951">
        <v>9561</v>
      </c>
      <c r="S1951" t="s">
        <v>111</v>
      </c>
      <c r="T1951" t="s">
        <v>87</v>
      </c>
      <c r="U1951">
        <v>51574273</v>
      </c>
      <c r="V1951">
        <v>0</v>
      </c>
      <c r="W1951">
        <v>0</v>
      </c>
      <c r="X1951">
        <v>0</v>
      </c>
      <c r="Y1951">
        <v>0</v>
      </c>
      <c r="Z1951" t="s">
        <v>88</v>
      </c>
      <c r="AA1951" t="s">
        <v>88</v>
      </c>
      <c r="AB1951" t="s">
        <v>89</v>
      </c>
      <c r="AC1951">
        <v>33</v>
      </c>
      <c r="AD1951">
        <v>19.133600000000001</v>
      </c>
      <c r="AE1951">
        <v>536835866</v>
      </c>
      <c r="AF1951">
        <v>0</v>
      </c>
      <c r="AG1951">
        <v>0</v>
      </c>
      <c r="AH1951">
        <v>0</v>
      </c>
      <c r="AI1951" t="s">
        <v>90</v>
      </c>
      <c r="AJ1951" t="s">
        <v>1093</v>
      </c>
      <c r="AK1951" t="s">
        <v>1094</v>
      </c>
      <c r="AL1951" t="s">
        <v>2565</v>
      </c>
      <c r="AM1951" t="str">
        <f t="shared" si="30"/>
        <v>'20.0 20.0' 100000 rq=0</v>
      </c>
    </row>
    <row r="1952" spans="1:39">
      <c r="A1952">
        <v>1951</v>
      </c>
      <c r="B1952" t="s">
        <v>94</v>
      </c>
      <c r="C1952">
        <v>100000</v>
      </c>
      <c r="D1952" t="s">
        <v>83</v>
      </c>
      <c r="E1952" t="s">
        <v>6576</v>
      </c>
      <c r="F1952">
        <v>10000</v>
      </c>
      <c r="G1952">
        <v>256</v>
      </c>
      <c r="H1952">
        <v>0</v>
      </c>
      <c r="I1952">
        <v>72</v>
      </c>
      <c r="J1952">
        <v>2</v>
      </c>
      <c r="K1952" t="s">
        <v>85</v>
      </c>
      <c r="L1952">
        <v>11.36</v>
      </c>
      <c r="M1952">
        <v>0</v>
      </c>
      <c r="N1952">
        <v>85110</v>
      </c>
      <c r="O1952">
        <v>319516</v>
      </c>
      <c r="P1952">
        <v>819.17</v>
      </c>
      <c r="Q1952">
        <v>4.76</v>
      </c>
      <c r="R1952">
        <v>7249</v>
      </c>
      <c r="S1952" t="s">
        <v>86</v>
      </c>
      <c r="T1952" t="s">
        <v>87</v>
      </c>
      <c r="U1952">
        <v>44144883</v>
      </c>
      <c r="V1952">
        <v>0</v>
      </c>
      <c r="W1952">
        <v>0</v>
      </c>
      <c r="X1952">
        <v>0</v>
      </c>
      <c r="Y1952">
        <v>0</v>
      </c>
      <c r="Z1952" t="s">
        <v>88</v>
      </c>
      <c r="AA1952" t="s">
        <v>88</v>
      </c>
      <c r="AB1952" t="s">
        <v>89</v>
      </c>
      <c r="AC1952">
        <v>36</v>
      </c>
      <c r="AD1952">
        <v>20.567</v>
      </c>
      <c r="AE1952">
        <v>453001030</v>
      </c>
      <c r="AF1952">
        <v>0</v>
      </c>
      <c r="AG1952">
        <v>0</v>
      </c>
      <c r="AH1952">
        <v>0</v>
      </c>
      <c r="AI1952" t="s">
        <v>90</v>
      </c>
      <c r="AJ1952" t="s">
        <v>517</v>
      </c>
      <c r="AK1952" t="s">
        <v>518</v>
      </c>
      <c r="AL1952" t="s">
        <v>1647</v>
      </c>
      <c r="AM1952" t="str">
        <f t="shared" si="30"/>
        <v>'5.0 5.0' 100000 rq=0</v>
      </c>
    </row>
    <row r="1953" spans="1:39">
      <c r="A1953">
        <v>1952</v>
      </c>
      <c r="B1953" t="s">
        <v>94</v>
      </c>
      <c r="C1953">
        <v>100000</v>
      </c>
      <c r="D1953" t="s">
        <v>83</v>
      </c>
      <c r="E1953" t="s">
        <v>6576</v>
      </c>
      <c r="F1953">
        <v>10000</v>
      </c>
      <c r="G1953">
        <v>256</v>
      </c>
      <c r="H1953">
        <v>0</v>
      </c>
      <c r="I1953">
        <v>36</v>
      </c>
      <c r="J1953">
        <v>3</v>
      </c>
      <c r="K1953" t="s">
        <v>85</v>
      </c>
      <c r="L1953">
        <v>11.34</v>
      </c>
      <c r="M1953">
        <v>0</v>
      </c>
      <c r="N1953">
        <v>79226</v>
      </c>
      <c r="O1953">
        <v>306044</v>
      </c>
      <c r="P1953">
        <v>420.62</v>
      </c>
      <c r="Q1953">
        <v>5.16</v>
      </c>
      <c r="R1953">
        <v>3753</v>
      </c>
      <c r="S1953" t="s">
        <v>86</v>
      </c>
      <c r="T1953" t="s">
        <v>87</v>
      </c>
      <c r="U1953">
        <v>39691283</v>
      </c>
      <c r="V1953">
        <v>0</v>
      </c>
      <c r="W1953">
        <v>0</v>
      </c>
      <c r="X1953">
        <v>0</v>
      </c>
      <c r="Y1953">
        <v>0</v>
      </c>
      <c r="Z1953" t="s">
        <v>88</v>
      </c>
      <c r="AA1953" t="s">
        <v>88</v>
      </c>
      <c r="AB1953" t="s">
        <v>89</v>
      </c>
      <c r="AC1953">
        <v>35</v>
      </c>
      <c r="AD1953">
        <v>19.171900000000001</v>
      </c>
      <c r="AE1953">
        <v>413816755</v>
      </c>
      <c r="AF1953">
        <v>0</v>
      </c>
      <c r="AG1953">
        <v>0</v>
      </c>
      <c r="AH1953">
        <v>0</v>
      </c>
      <c r="AI1953" t="s">
        <v>90</v>
      </c>
      <c r="AJ1953" t="s">
        <v>1176</v>
      </c>
      <c r="AK1953" t="s">
        <v>1177</v>
      </c>
      <c r="AL1953" t="s">
        <v>577</v>
      </c>
      <c r="AM1953" t="str">
        <f t="shared" si="30"/>
        <v>'5.0 5.0' 100000 rq=0</v>
      </c>
    </row>
    <row r="1954" spans="1:39">
      <c r="A1954">
        <v>1953</v>
      </c>
      <c r="B1954" t="s">
        <v>100</v>
      </c>
      <c r="C1954">
        <v>100000</v>
      </c>
      <c r="D1954" t="s">
        <v>6577</v>
      </c>
      <c r="E1954" t="s">
        <v>6576</v>
      </c>
      <c r="F1954">
        <v>10000</v>
      </c>
      <c r="G1954">
        <v>256</v>
      </c>
      <c r="H1954">
        <v>0</v>
      </c>
      <c r="I1954">
        <v>120</v>
      </c>
      <c r="J1954">
        <v>3</v>
      </c>
      <c r="K1954" t="s">
        <v>85</v>
      </c>
      <c r="L1954">
        <v>11.49</v>
      </c>
      <c r="M1954">
        <v>0</v>
      </c>
      <c r="N1954">
        <v>88595</v>
      </c>
      <c r="O1954">
        <v>334104</v>
      </c>
      <c r="P1954">
        <v>1341.11</v>
      </c>
      <c r="Q1954">
        <v>6.34</v>
      </c>
      <c r="R1954">
        <v>11726</v>
      </c>
      <c r="S1954" t="s">
        <v>6578</v>
      </c>
      <c r="T1954" t="s">
        <v>87</v>
      </c>
      <c r="U1954">
        <v>92489008</v>
      </c>
      <c r="V1954">
        <v>0</v>
      </c>
      <c r="W1954">
        <v>0</v>
      </c>
      <c r="X1954">
        <v>0</v>
      </c>
      <c r="Y1954">
        <v>0</v>
      </c>
      <c r="Z1954" t="s">
        <v>88</v>
      </c>
      <c r="AA1954" t="s">
        <v>88</v>
      </c>
      <c r="AB1954" t="s">
        <v>89</v>
      </c>
      <c r="AC1954">
        <v>36</v>
      </c>
      <c r="AD1954">
        <v>20.042200000000001</v>
      </c>
      <c r="AE1954">
        <v>953344591</v>
      </c>
      <c r="AF1954">
        <v>0</v>
      </c>
      <c r="AG1954">
        <v>0</v>
      </c>
      <c r="AH1954">
        <v>0</v>
      </c>
      <c r="AI1954" t="s">
        <v>90</v>
      </c>
      <c r="AJ1954" t="s">
        <v>364</v>
      </c>
      <c r="AK1954" t="s">
        <v>365</v>
      </c>
      <c r="AL1954" t="s">
        <v>6618</v>
      </c>
      <c r="AM1954" t="str">
        <f t="shared" si="30"/>
        <v>'20.0 20.0' 100000 rq=0</v>
      </c>
    </row>
    <row r="1955" spans="1:39">
      <c r="A1955">
        <v>1954</v>
      </c>
      <c r="B1955" t="s">
        <v>94</v>
      </c>
      <c r="C1955">
        <v>100000</v>
      </c>
      <c r="D1955" t="s">
        <v>6577</v>
      </c>
      <c r="E1955" t="s">
        <v>6576</v>
      </c>
      <c r="F1955">
        <v>10000</v>
      </c>
      <c r="G1955">
        <v>256</v>
      </c>
      <c r="H1955">
        <v>1</v>
      </c>
      <c r="I1955">
        <v>24</v>
      </c>
      <c r="J1955">
        <v>3</v>
      </c>
      <c r="K1955" t="s">
        <v>85</v>
      </c>
      <c r="L1955">
        <v>11.99</v>
      </c>
      <c r="M1955">
        <v>0</v>
      </c>
      <c r="N1955">
        <v>381428</v>
      </c>
      <c r="O1955">
        <v>1006112</v>
      </c>
      <c r="P1955">
        <v>299.27999999999997</v>
      </c>
      <c r="Q1955">
        <v>6.65</v>
      </c>
      <c r="R1955">
        <v>2550</v>
      </c>
      <c r="S1955" t="s">
        <v>6578</v>
      </c>
      <c r="T1955" t="s">
        <v>87</v>
      </c>
      <c r="U1955">
        <v>33283723</v>
      </c>
      <c r="V1955">
        <v>0</v>
      </c>
      <c r="W1955">
        <v>0</v>
      </c>
      <c r="X1955">
        <v>0</v>
      </c>
      <c r="Y1955">
        <v>0</v>
      </c>
      <c r="Z1955" t="s">
        <v>88</v>
      </c>
      <c r="AA1955" t="s">
        <v>88</v>
      </c>
      <c r="AB1955" t="s">
        <v>89</v>
      </c>
      <c r="AC1955">
        <v>35</v>
      </c>
      <c r="AD1955">
        <v>20.581199999999999</v>
      </c>
      <c r="AE1955">
        <v>371532659</v>
      </c>
      <c r="AF1955">
        <v>0</v>
      </c>
      <c r="AG1955">
        <v>0</v>
      </c>
      <c r="AH1955">
        <v>0</v>
      </c>
      <c r="AI1955" t="s">
        <v>90</v>
      </c>
      <c r="AJ1955" t="s">
        <v>963</v>
      </c>
      <c r="AK1955" t="s">
        <v>964</v>
      </c>
      <c r="AL1955" t="s">
        <v>6611</v>
      </c>
      <c r="AM1955" t="str">
        <f t="shared" si="30"/>
        <v>'5.0 5.0' 100000 rq=1</v>
      </c>
    </row>
    <row r="1956" spans="1:39">
      <c r="A1956">
        <v>1955</v>
      </c>
      <c r="B1956" t="s">
        <v>94</v>
      </c>
      <c r="C1956">
        <v>100000</v>
      </c>
      <c r="D1956" t="s">
        <v>6577</v>
      </c>
      <c r="E1956" t="s">
        <v>6576</v>
      </c>
      <c r="F1956">
        <v>10000</v>
      </c>
      <c r="G1956">
        <v>256</v>
      </c>
      <c r="H1956">
        <v>0</v>
      </c>
      <c r="I1956">
        <v>36</v>
      </c>
      <c r="J1956">
        <v>1</v>
      </c>
      <c r="K1956" t="s">
        <v>85</v>
      </c>
      <c r="L1956">
        <v>11.37</v>
      </c>
      <c r="M1956">
        <v>0</v>
      </c>
      <c r="N1956">
        <v>79844</v>
      </c>
      <c r="O1956">
        <v>315300</v>
      </c>
      <c r="P1956">
        <v>422.11</v>
      </c>
      <c r="Q1956">
        <v>4.51</v>
      </c>
      <c r="R1956">
        <v>3750</v>
      </c>
      <c r="S1956" t="s">
        <v>6578</v>
      </c>
      <c r="T1956" t="s">
        <v>87</v>
      </c>
      <c r="U1956">
        <v>62339394</v>
      </c>
      <c r="V1956">
        <v>0</v>
      </c>
      <c r="W1956">
        <v>0</v>
      </c>
      <c r="X1956">
        <v>0</v>
      </c>
      <c r="Y1956">
        <v>0</v>
      </c>
      <c r="Z1956" t="s">
        <v>88</v>
      </c>
      <c r="AA1956" t="s">
        <v>88</v>
      </c>
      <c r="AB1956" t="s">
        <v>89</v>
      </c>
      <c r="AC1956">
        <v>41</v>
      </c>
      <c r="AD1956">
        <v>20.963100000000001</v>
      </c>
      <c r="AE1956">
        <v>663727307</v>
      </c>
      <c r="AF1956">
        <v>0</v>
      </c>
      <c r="AG1956">
        <v>0</v>
      </c>
      <c r="AH1956">
        <v>0</v>
      </c>
      <c r="AI1956" t="s">
        <v>90</v>
      </c>
      <c r="AJ1956" t="s">
        <v>1361</v>
      </c>
      <c r="AK1956" t="s">
        <v>1362</v>
      </c>
      <c r="AL1956" t="s">
        <v>6655</v>
      </c>
      <c r="AM1956" t="str">
        <f t="shared" si="30"/>
        <v>'5.0 5.0' 100000 rq=0</v>
      </c>
    </row>
    <row r="1957" spans="1:39">
      <c r="A1957">
        <v>1956</v>
      </c>
      <c r="B1957" t="s">
        <v>94</v>
      </c>
      <c r="C1957">
        <v>100000</v>
      </c>
      <c r="D1957" t="s">
        <v>95</v>
      </c>
      <c r="E1957" t="s">
        <v>6576</v>
      </c>
      <c r="F1957">
        <v>10000</v>
      </c>
      <c r="G1957">
        <v>256</v>
      </c>
      <c r="H1957">
        <v>0</v>
      </c>
      <c r="I1957">
        <v>48</v>
      </c>
      <c r="J1957">
        <v>2</v>
      </c>
      <c r="K1957" t="s">
        <v>85</v>
      </c>
      <c r="L1957">
        <v>11.36</v>
      </c>
      <c r="M1957">
        <v>0</v>
      </c>
      <c r="N1957">
        <v>74739</v>
      </c>
      <c r="O1957">
        <v>300112</v>
      </c>
      <c r="P1957">
        <v>555.74</v>
      </c>
      <c r="Q1957">
        <v>5.08</v>
      </c>
      <c r="R1957">
        <v>4934</v>
      </c>
      <c r="S1957" t="s">
        <v>96</v>
      </c>
      <c r="T1957" t="s">
        <v>87</v>
      </c>
      <c r="U1957">
        <v>19936665</v>
      </c>
      <c r="V1957">
        <v>0</v>
      </c>
      <c r="W1957">
        <v>0</v>
      </c>
      <c r="X1957">
        <v>0</v>
      </c>
      <c r="Y1957">
        <v>0</v>
      </c>
      <c r="Z1957" t="s">
        <v>88</v>
      </c>
      <c r="AA1957" t="s">
        <v>88</v>
      </c>
      <c r="AB1957" t="s">
        <v>89</v>
      </c>
      <c r="AC1957">
        <v>33</v>
      </c>
      <c r="AD1957">
        <v>19.539899999999999</v>
      </c>
      <c r="AE1957">
        <v>201238599</v>
      </c>
      <c r="AF1957">
        <v>0</v>
      </c>
      <c r="AG1957">
        <v>0</v>
      </c>
      <c r="AH1957">
        <v>0.21754799999999999</v>
      </c>
      <c r="AI1957" t="s">
        <v>90</v>
      </c>
      <c r="AJ1957" t="s">
        <v>1490</v>
      </c>
      <c r="AK1957" t="s">
        <v>1491</v>
      </c>
      <c r="AL1957" t="s">
        <v>99</v>
      </c>
      <c r="AM1957" t="str">
        <f t="shared" si="30"/>
        <v>'5.0 5.0' 100000 rq=0</v>
      </c>
    </row>
    <row r="1958" spans="1:39">
      <c r="A1958">
        <v>1957</v>
      </c>
      <c r="B1958" t="s">
        <v>94</v>
      </c>
      <c r="C1958">
        <v>100000</v>
      </c>
      <c r="D1958" t="s">
        <v>95</v>
      </c>
      <c r="E1958" t="s">
        <v>6576</v>
      </c>
      <c r="F1958">
        <v>10000</v>
      </c>
      <c r="G1958">
        <v>256</v>
      </c>
      <c r="H1958">
        <v>0</v>
      </c>
      <c r="I1958">
        <v>48</v>
      </c>
      <c r="J1958">
        <v>4</v>
      </c>
      <c r="K1958" t="s">
        <v>85</v>
      </c>
      <c r="L1958">
        <v>11.47</v>
      </c>
      <c r="M1958">
        <v>0</v>
      </c>
      <c r="N1958">
        <v>74728</v>
      </c>
      <c r="O1958">
        <v>299680</v>
      </c>
      <c r="P1958">
        <v>553.62</v>
      </c>
      <c r="Q1958">
        <v>5.56</v>
      </c>
      <c r="R1958">
        <v>4874</v>
      </c>
      <c r="S1958" t="s">
        <v>96</v>
      </c>
      <c r="T1958" t="s">
        <v>87</v>
      </c>
      <c r="U1958">
        <v>20112913</v>
      </c>
      <c r="V1958">
        <v>0</v>
      </c>
      <c r="W1958">
        <v>0</v>
      </c>
      <c r="X1958">
        <v>0</v>
      </c>
      <c r="Y1958">
        <v>0</v>
      </c>
      <c r="Z1958" t="s">
        <v>88</v>
      </c>
      <c r="AA1958" t="s">
        <v>88</v>
      </c>
      <c r="AB1958" t="s">
        <v>89</v>
      </c>
      <c r="AC1958">
        <v>36</v>
      </c>
      <c r="AD1958">
        <v>19.889099999999999</v>
      </c>
      <c r="AE1958">
        <v>202958246</v>
      </c>
      <c r="AF1958">
        <v>0</v>
      </c>
      <c r="AG1958">
        <v>0</v>
      </c>
      <c r="AH1958">
        <v>0.209062</v>
      </c>
      <c r="AI1958" t="s">
        <v>90</v>
      </c>
      <c r="AJ1958" t="s">
        <v>983</v>
      </c>
      <c r="AK1958" t="s">
        <v>984</v>
      </c>
      <c r="AL1958" t="s">
        <v>99</v>
      </c>
      <c r="AM1958" t="str">
        <f t="shared" si="30"/>
        <v>'5.0 5.0' 100000 rq=0</v>
      </c>
    </row>
    <row r="1959" spans="1:39">
      <c r="A1959">
        <v>1958</v>
      </c>
      <c r="B1959" t="s">
        <v>100</v>
      </c>
      <c r="C1959">
        <v>100000</v>
      </c>
      <c r="D1959" t="s">
        <v>6577</v>
      </c>
      <c r="E1959" t="s">
        <v>6576</v>
      </c>
      <c r="F1959">
        <v>10000</v>
      </c>
      <c r="G1959">
        <v>256</v>
      </c>
      <c r="H1959">
        <v>0</v>
      </c>
      <c r="I1959">
        <v>60</v>
      </c>
      <c r="J1959">
        <v>5</v>
      </c>
      <c r="K1959" t="s">
        <v>85</v>
      </c>
      <c r="L1959">
        <v>11.37</v>
      </c>
      <c r="M1959">
        <v>0</v>
      </c>
      <c r="N1959">
        <v>82023</v>
      </c>
      <c r="O1959">
        <v>320284</v>
      </c>
      <c r="P1959">
        <v>684.66</v>
      </c>
      <c r="Q1959">
        <v>5.0199999999999996</v>
      </c>
      <c r="R1959">
        <v>6063</v>
      </c>
      <c r="S1959" t="s">
        <v>6578</v>
      </c>
      <c r="T1959" t="s">
        <v>87</v>
      </c>
      <c r="U1959">
        <v>67110245</v>
      </c>
      <c r="V1959">
        <v>0</v>
      </c>
      <c r="W1959">
        <v>0</v>
      </c>
      <c r="X1959">
        <v>0</v>
      </c>
      <c r="Y1959">
        <v>0</v>
      </c>
      <c r="Z1959" t="s">
        <v>88</v>
      </c>
      <c r="AA1959" t="s">
        <v>88</v>
      </c>
      <c r="AB1959" t="s">
        <v>89</v>
      </c>
      <c r="AC1959">
        <v>38</v>
      </c>
      <c r="AD1959">
        <v>21.109400000000001</v>
      </c>
      <c r="AE1959">
        <v>704469961</v>
      </c>
      <c r="AF1959">
        <v>0</v>
      </c>
      <c r="AG1959">
        <v>0</v>
      </c>
      <c r="AH1959">
        <v>0</v>
      </c>
      <c r="AI1959" t="s">
        <v>90</v>
      </c>
      <c r="AJ1959" t="s">
        <v>1761</v>
      </c>
      <c r="AK1959" t="s">
        <v>1762</v>
      </c>
      <c r="AL1959" t="s">
        <v>6654</v>
      </c>
      <c r="AM1959" t="str">
        <f t="shared" si="30"/>
        <v>'20.0 20.0' 100000 rq=0</v>
      </c>
    </row>
    <row r="1960" spans="1:39">
      <c r="A1960">
        <v>1959</v>
      </c>
      <c r="B1960" t="s">
        <v>82</v>
      </c>
      <c r="C1960">
        <v>100000</v>
      </c>
      <c r="D1960" t="s">
        <v>124</v>
      </c>
      <c r="E1960" t="s">
        <v>6576</v>
      </c>
      <c r="F1960">
        <v>10000</v>
      </c>
      <c r="G1960">
        <v>256</v>
      </c>
      <c r="H1960">
        <v>1</v>
      </c>
      <c r="I1960">
        <v>190</v>
      </c>
      <c r="J1960">
        <v>6</v>
      </c>
      <c r="K1960" t="s">
        <v>85</v>
      </c>
      <c r="L1960">
        <v>11.35</v>
      </c>
      <c r="M1960">
        <v>0</v>
      </c>
      <c r="N1960">
        <v>82296</v>
      </c>
      <c r="O1960">
        <v>322364</v>
      </c>
      <c r="P1960">
        <v>2093.73</v>
      </c>
      <c r="Q1960">
        <v>7.25</v>
      </c>
      <c r="R1960">
        <v>18501</v>
      </c>
      <c r="S1960" t="s">
        <v>125</v>
      </c>
      <c r="T1960" t="s">
        <v>87</v>
      </c>
      <c r="U1960">
        <v>170790440</v>
      </c>
      <c r="V1960">
        <v>0</v>
      </c>
      <c r="W1960">
        <v>0</v>
      </c>
      <c r="X1960">
        <v>0</v>
      </c>
      <c r="Y1960">
        <v>0</v>
      </c>
      <c r="Z1960" t="s">
        <v>88</v>
      </c>
      <c r="AA1960" t="s">
        <v>88</v>
      </c>
      <c r="AB1960" t="s">
        <v>89</v>
      </c>
      <c r="AC1960">
        <v>38</v>
      </c>
      <c r="AD1960">
        <v>19.2927</v>
      </c>
      <c r="AE1960">
        <v>1737017598</v>
      </c>
      <c r="AF1960">
        <v>0</v>
      </c>
      <c r="AG1960">
        <v>0</v>
      </c>
      <c r="AH1960">
        <v>3.40632</v>
      </c>
      <c r="AI1960" t="s">
        <v>90</v>
      </c>
      <c r="AJ1960" t="s">
        <v>1905</v>
      </c>
      <c r="AK1960" t="s">
        <v>1906</v>
      </c>
      <c r="AL1960" t="s">
        <v>506</v>
      </c>
      <c r="AM1960" t="str">
        <f t="shared" si="30"/>
        <v>'0.0 0.0' 100000 rq=1</v>
      </c>
    </row>
    <row r="1961" spans="1:39">
      <c r="A1961">
        <v>1960</v>
      </c>
      <c r="B1961" t="s">
        <v>94</v>
      </c>
      <c r="C1961">
        <v>100000</v>
      </c>
      <c r="D1961" t="s">
        <v>124</v>
      </c>
      <c r="E1961" t="s">
        <v>6576</v>
      </c>
      <c r="F1961">
        <v>10000</v>
      </c>
      <c r="G1961">
        <v>256</v>
      </c>
      <c r="H1961">
        <v>0</v>
      </c>
      <c r="I1961">
        <v>144</v>
      </c>
      <c r="J1961">
        <v>6</v>
      </c>
      <c r="K1961" t="s">
        <v>85</v>
      </c>
      <c r="L1961">
        <v>11.4</v>
      </c>
      <c r="M1961">
        <v>0</v>
      </c>
      <c r="N1961">
        <v>78094</v>
      </c>
      <c r="O1961">
        <v>305044</v>
      </c>
      <c r="P1961">
        <v>1603.49</v>
      </c>
      <c r="Q1961">
        <v>5.42</v>
      </c>
      <c r="R1961">
        <v>14105</v>
      </c>
      <c r="S1961" t="s">
        <v>125</v>
      </c>
      <c r="T1961" t="s">
        <v>87</v>
      </c>
      <c r="U1961">
        <v>149870791</v>
      </c>
      <c r="V1961">
        <v>0</v>
      </c>
      <c r="W1961">
        <v>0</v>
      </c>
      <c r="X1961">
        <v>0</v>
      </c>
      <c r="Y1961">
        <v>0</v>
      </c>
      <c r="Z1961" t="s">
        <v>88</v>
      </c>
      <c r="AA1961" t="s">
        <v>88</v>
      </c>
      <c r="AB1961" t="s">
        <v>89</v>
      </c>
      <c r="AC1961">
        <v>41</v>
      </c>
      <c r="AD1961">
        <v>19.9682</v>
      </c>
      <c r="AE1961">
        <v>1526574981</v>
      </c>
      <c r="AF1961">
        <v>0</v>
      </c>
      <c r="AG1961">
        <v>0</v>
      </c>
      <c r="AH1961">
        <v>0.346495</v>
      </c>
      <c r="AI1961" t="s">
        <v>90</v>
      </c>
      <c r="AJ1961" t="s">
        <v>1546</v>
      </c>
      <c r="AK1961" t="s">
        <v>1547</v>
      </c>
      <c r="AL1961" t="s">
        <v>691</v>
      </c>
      <c r="AM1961" t="str">
        <f t="shared" si="30"/>
        <v>'5.0 5.0' 100000 rq=0</v>
      </c>
    </row>
    <row r="1962" spans="1:39">
      <c r="A1962">
        <v>1961</v>
      </c>
      <c r="B1962" t="s">
        <v>100</v>
      </c>
      <c r="C1962">
        <v>100000</v>
      </c>
      <c r="D1962" t="s">
        <v>95</v>
      </c>
      <c r="E1962" t="s">
        <v>6576</v>
      </c>
      <c r="F1962">
        <v>10000</v>
      </c>
      <c r="G1962">
        <v>256</v>
      </c>
      <c r="H1962">
        <v>0</v>
      </c>
      <c r="I1962">
        <v>144</v>
      </c>
      <c r="J1962">
        <v>4</v>
      </c>
      <c r="K1962" t="s">
        <v>85</v>
      </c>
      <c r="L1962">
        <v>11.45</v>
      </c>
      <c r="M1962">
        <v>0</v>
      </c>
      <c r="N1962">
        <v>79922</v>
      </c>
      <c r="O1962">
        <v>314212</v>
      </c>
      <c r="P1962">
        <v>1612.29</v>
      </c>
      <c r="Q1962">
        <v>5.55</v>
      </c>
      <c r="R1962">
        <v>14118</v>
      </c>
      <c r="S1962" t="s">
        <v>96</v>
      </c>
      <c r="T1962" t="s">
        <v>87</v>
      </c>
      <c r="U1962">
        <v>1312630</v>
      </c>
      <c r="V1962">
        <v>0</v>
      </c>
      <c r="W1962">
        <v>0</v>
      </c>
      <c r="X1962">
        <v>0</v>
      </c>
      <c r="Y1962">
        <v>0</v>
      </c>
      <c r="Z1962" t="s">
        <v>88</v>
      </c>
      <c r="AA1962" t="s">
        <v>88</v>
      </c>
      <c r="AB1962" t="s">
        <v>89</v>
      </c>
      <c r="AC1962">
        <v>33</v>
      </c>
      <c r="AD1962">
        <v>19.136900000000001</v>
      </c>
      <c r="AE1962">
        <v>13650482</v>
      </c>
      <c r="AF1962">
        <v>0</v>
      </c>
      <c r="AG1962">
        <v>0</v>
      </c>
      <c r="AH1962">
        <v>0.17776800000000001</v>
      </c>
      <c r="AI1962" t="s">
        <v>90</v>
      </c>
      <c r="AJ1962" t="s">
        <v>1498</v>
      </c>
      <c r="AK1962" t="s">
        <v>1499</v>
      </c>
      <c r="AL1962" t="s">
        <v>470</v>
      </c>
      <c r="AM1962" t="str">
        <f t="shared" si="30"/>
        <v>'20.0 20.0' 100000 rq=0</v>
      </c>
    </row>
    <row r="1963" spans="1:39">
      <c r="A1963">
        <v>1962</v>
      </c>
      <c r="B1963" t="s">
        <v>100</v>
      </c>
      <c r="C1963">
        <v>100000</v>
      </c>
      <c r="D1963" t="s">
        <v>152</v>
      </c>
      <c r="E1963" t="s">
        <v>6576</v>
      </c>
      <c r="F1963">
        <v>10000</v>
      </c>
      <c r="G1963">
        <v>256</v>
      </c>
      <c r="H1963">
        <v>1</v>
      </c>
      <c r="I1963">
        <v>18</v>
      </c>
      <c r="J1963">
        <v>5</v>
      </c>
      <c r="K1963" t="s">
        <v>85</v>
      </c>
      <c r="L1963">
        <v>12.39</v>
      </c>
      <c r="M1963">
        <v>0</v>
      </c>
      <c r="N1963">
        <v>735317</v>
      </c>
      <c r="O1963">
        <v>1811260</v>
      </c>
      <c r="P1963">
        <v>235.91</v>
      </c>
      <c r="Q1963">
        <v>8.07</v>
      </c>
      <c r="R1963">
        <v>1968</v>
      </c>
      <c r="S1963" t="s">
        <v>153</v>
      </c>
      <c r="T1963" t="s">
        <v>87</v>
      </c>
      <c r="U1963">
        <v>18012568</v>
      </c>
      <c r="V1963">
        <v>0</v>
      </c>
      <c r="W1963">
        <v>0</v>
      </c>
      <c r="X1963">
        <v>0</v>
      </c>
      <c r="Y1963">
        <v>0</v>
      </c>
      <c r="Z1963" t="s">
        <v>88</v>
      </c>
      <c r="AA1963" t="s">
        <v>88</v>
      </c>
      <c r="AB1963" t="s">
        <v>89</v>
      </c>
      <c r="AC1963">
        <v>37</v>
      </c>
      <c r="AD1963">
        <v>19.766500000000001</v>
      </c>
      <c r="AE1963">
        <v>209607510</v>
      </c>
      <c r="AF1963">
        <v>0</v>
      </c>
      <c r="AG1963">
        <v>0</v>
      </c>
      <c r="AH1963">
        <v>2.8226</v>
      </c>
      <c r="AI1963" t="s">
        <v>90</v>
      </c>
      <c r="AJ1963" t="s">
        <v>476</v>
      </c>
      <c r="AK1963" t="s">
        <v>477</v>
      </c>
      <c r="AL1963" t="s">
        <v>1918</v>
      </c>
      <c r="AM1963" t="str">
        <f t="shared" si="30"/>
        <v>'20.0 20.0' 100000 rq=1</v>
      </c>
    </row>
    <row r="1964" spans="1:39">
      <c r="A1964">
        <v>1963</v>
      </c>
      <c r="B1964" t="s">
        <v>82</v>
      </c>
      <c r="C1964">
        <v>100000</v>
      </c>
      <c r="D1964" t="s">
        <v>83</v>
      </c>
      <c r="E1964" t="s">
        <v>6576</v>
      </c>
      <c r="F1964">
        <v>10000</v>
      </c>
      <c r="G1964">
        <v>256</v>
      </c>
      <c r="H1964">
        <v>1</v>
      </c>
      <c r="I1964">
        <v>12</v>
      </c>
      <c r="J1964">
        <v>4</v>
      </c>
      <c r="K1964" t="s">
        <v>85</v>
      </c>
      <c r="L1964">
        <v>11.43</v>
      </c>
      <c r="M1964">
        <v>0</v>
      </c>
      <c r="N1964">
        <v>75077</v>
      </c>
      <c r="O1964">
        <v>297944</v>
      </c>
      <c r="P1964">
        <v>157.68</v>
      </c>
      <c r="Q1964">
        <v>4.8899999999999997</v>
      </c>
      <c r="R1964">
        <v>1421</v>
      </c>
      <c r="S1964" t="s">
        <v>86</v>
      </c>
      <c r="T1964" t="s">
        <v>87</v>
      </c>
      <c r="U1964">
        <v>20063702</v>
      </c>
      <c r="V1964">
        <v>0</v>
      </c>
      <c r="W1964">
        <v>0</v>
      </c>
      <c r="X1964">
        <v>0</v>
      </c>
      <c r="Y1964">
        <v>0</v>
      </c>
      <c r="Z1964" t="s">
        <v>88</v>
      </c>
      <c r="AA1964" t="s">
        <v>88</v>
      </c>
      <c r="AB1964" t="s">
        <v>89</v>
      </c>
      <c r="AC1964">
        <v>36</v>
      </c>
      <c r="AD1964">
        <v>21.504100000000001</v>
      </c>
      <c r="AE1964">
        <v>211470686</v>
      </c>
      <c r="AF1964">
        <v>0</v>
      </c>
      <c r="AG1964">
        <v>0</v>
      </c>
      <c r="AH1964">
        <v>0</v>
      </c>
      <c r="AI1964" t="s">
        <v>90</v>
      </c>
      <c r="AJ1964" t="s">
        <v>1941</v>
      </c>
      <c r="AK1964" t="s">
        <v>1942</v>
      </c>
      <c r="AL1964" t="s">
        <v>1793</v>
      </c>
      <c r="AM1964" t="str">
        <f t="shared" si="30"/>
        <v>'0.0 0.0' 100000 rq=1</v>
      </c>
    </row>
    <row r="1965" spans="1:39">
      <c r="A1965">
        <v>1964</v>
      </c>
      <c r="B1965" t="s">
        <v>82</v>
      </c>
      <c r="C1965">
        <v>100000</v>
      </c>
      <c r="D1965" t="s">
        <v>110</v>
      </c>
      <c r="E1965" t="s">
        <v>6576</v>
      </c>
      <c r="F1965">
        <v>10000</v>
      </c>
      <c r="G1965">
        <v>256</v>
      </c>
      <c r="H1965">
        <v>0</v>
      </c>
      <c r="I1965">
        <v>120</v>
      </c>
      <c r="J1965">
        <v>4</v>
      </c>
      <c r="K1965" t="s">
        <v>85</v>
      </c>
      <c r="L1965">
        <v>11.38</v>
      </c>
      <c r="M1965">
        <v>0</v>
      </c>
      <c r="N1965">
        <v>87739</v>
      </c>
      <c r="O1965">
        <v>335320</v>
      </c>
      <c r="P1965">
        <v>1347.75</v>
      </c>
      <c r="Q1965">
        <v>4.63</v>
      </c>
      <c r="R1965">
        <v>11878</v>
      </c>
      <c r="S1965" t="s">
        <v>111</v>
      </c>
      <c r="T1965" t="s">
        <v>87</v>
      </c>
      <c r="U1965">
        <v>160398740</v>
      </c>
      <c r="V1965">
        <v>0</v>
      </c>
      <c r="W1965">
        <v>0</v>
      </c>
      <c r="X1965">
        <v>0</v>
      </c>
      <c r="Y1965">
        <v>0</v>
      </c>
      <c r="Z1965" t="s">
        <v>88</v>
      </c>
      <c r="AA1965" t="s">
        <v>88</v>
      </c>
      <c r="AB1965" t="s">
        <v>89</v>
      </c>
      <c r="AC1965">
        <v>35</v>
      </c>
      <c r="AD1965">
        <v>19.5945</v>
      </c>
      <c r="AE1965">
        <v>1623961048</v>
      </c>
      <c r="AF1965">
        <v>0</v>
      </c>
      <c r="AG1965">
        <v>0</v>
      </c>
      <c r="AH1965">
        <v>0</v>
      </c>
      <c r="AI1965" t="s">
        <v>90</v>
      </c>
      <c r="AJ1965" t="s">
        <v>1383</v>
      </c>
      <c r="AK1965" t="s">
        <v>1384</v>
      </c>
      <c r="AL1965" t="s">
        <v>704</v>
      </c>
      <c r="AM1965" t="str">
        <f t="shared" si="30"/>
        <v>'0.0 0.0' 100000 rq=0</v>
      </c>
    </row>
    <row r="1966" spans="1:39">
      <c r="A1966">
        <v>1965</v>
      </c>
      <c r="B1966" t="s">
        <v>82</v>
      </c>
      <c r="C1966">
        <v>100000</v>
      </c>
      <c r="D1966" t="s">
        <v>83</v>
      </c>
      <c r="E1966" t="s">
        <v>6576</v>
      </c>
      <c r="F1966">
        <v>10000</v>
      </c>
      <c r="G1966">
        <v>256</v>
      </c>
      <c r="H1966">
        <v>1</v>
      </c>
      <c r="I1966">
        <v>12</v>
      </c>
      <c r="J1966">
        <v>2</v>
      </c>
      <c r="K1966" t="s">
        <v>85</v>
      </c>
      <c r="L1966">
        <v>11.44</v>
      </c>
      <c r="M1966">
        <v>0</v>
      </c>
      <c r="N1966">
        <v>74882</v>
      </c>
      <c r="O1966">
        <v>297176</v>
      </c>
      <c r="P1966">
        <v>154.77000000000001</v>
      </c>
      <c r="Q1966">
        <v>5.86</v>
      </c>
      <c r="R1966">
        <v>1404</v>
      </c>
      <c r="S1966" t="s">
        <v>86</v>
      </c>
      <c r="T1966" t="s">
        <v>87</v>
      </c>
      <c r="U1966">
        <v>21361090</v>
      </c>
      <c r="V1966">
        <v>0</v>
      </c>
      <c r="W1966">
        <v>0</v>
      </c>
      <c r="X1966">
        <v>0</v>
      </c>
      <c r="Y1966">
        <v>0</v>
      </c>
      <c r="Z1966" t="s">
        <v>88</v>
      </c>
      <c r="AA1966" t="s">
        <v>88</v>
      </c>
      <c r="AB1966" t="s">
        <v>89</v>
      </c>
      <c r="AC1966">
        <v>35</v>
      </c>
      <c r="AD1966">
        <v>20.073699999999999</v>
      </c>
      <c r="AE1966">
        <v>224743674</v>
      </c>
      <c r="AF1966">
        <v>0</v>
      </c>
      <c r="AG1966">
        <v>0</v>
      </c>
      <c r="AH1966">
        <v>0</v>
      </c>
      <c r="AI1966" t="s">
        <v>90</v>
      </c>
      <c r="AJ1966" t="s">
        <v>485</v>
      </c>
      <c r="AK1966" t="s">
        <v>486</v>
      </c>
      <c r="AL1966" t="s">
        <v>1793</v>
      </c>
      <c r="AM1966" t="str">
        <f t="shared" si="30"/>
        <v>'0.0 0.0' 100000 rq=1</v>
      </c>
    </row>
    <row r="1967" spans="1:39">
      <c r="A1967">
        <v>1966</v>
      </c>
      <c r="B1967" t="s">
        <v>100</v>
      </c>
      <c r="C1967">
        <v>100000</v>
      </c>
      <c r="D1967" t="s">
        <v>6577</v>
      </c>
      <c r="E1967" t="s">
        <v>6576</v>
      </c>
      <c r="F1967">
        <v>10000</v>
      </c>
      <c r="G1967">
        <v>256</v>
      </c>
      <c r="H1967">
        <v>1</v>
      </c>
      <c r="I1967">
        <v>190</v>
      </c>
      <c r="J1967">
        <v>1</v>
      </c>
      <c r="K1967" t="s">
        <v>85</v>
      </c>
      <c r="L1967">
        <v>19.059999999999999</v>
      </c>
      <c r="M1967">
        <v>0</v>
      </c>
      <c r="N1967">
        <v>2717625</v>
      </c>
      <c r="O1967">
        <v>6306212</v>
      </c>
      <c r="P1967">
        <v>2554.27</v>
      </c>
      <c r="Q1967">
        <v>161.66</v>
      </c>
      <c r="R1967">
        <v>14248</v>
      </c>
      <c r="S1967" t="s">
        <v>6578</v>
      </c>
      <c r="T1967" t="s">
        <v>87</v>
      </c>
      <c r="U1967">
        <v>72082931</v>
      </c>
      <c r="V1967">
        <v>0</v>
      </c>
      <c r="W1967">
        <v>0</v>
      </c>
      <c r="X1967">
        <v>0</v>
      </c>
      <c r="Y1967">
        <v>0</v>
      </c>
      <c r="Z1967" t="s">
        <v>88</v>
      </c>
      <c r="AA1967" t="s">
        <v>88</v>
      </c>
      <c r="AB1967" t="s">
        <v>89</v>
      </c>
      <c r="AC1967">
        <v>32</v>
      </c>
      <c r="AD1967">
        <v>18.984200000000001</v>
      </c>
      <c r="AE1967">
        <v>755174854</v>
      </c>
      <c r="AF1967">
        <v>0</v>
      </c>
      <c r="AG1967">
        <v>0</v>
      </c>
      <c r="AH1967">
        <v>0</v>
      </c>
      <c r="AI1967" t="s">
        <v>90</v>
      </c>
      <c r="AJ1967" t="s">
        <v>1522</v>
      </c>
      <c r="AK1967" t="s">
        <v>1523</v>
      </c>
      <c r="AL1967" t="s">
        <v>6616</v>
      </c>
      <c r="AM1967" t="str">
        <f t="shared" si="30"/>
        <v>'20.0 20.0' 100000 rq=1</v>
      </c>
    </row>
    <row r="1968" spans="1:39">
      <c r="A1968">
        <v>1967</v>
      </c>
      <c r="B1968" t="s">
        <v>82</v>
      </c>
      <c r="C1968">
        <v>100000</v>
      </c>
      <c r="D1968" t="s">
        <v>124</v>
      </c>
      <c r="E1968" t="s">
        <v>6576</v>
      </c>
      <c r="F1968">
        <v>10000</v>
      </c>
      <c r="G1968">
        <v>256</v>
      </c>
      <c r="H1968">
        <v>0</v>
      </c>
      <c r="I1968">
        <v>18</v>
      </c>
      <c r="J1968">
        <v>2</v>
      </c>
      <c r="K1968" t="s">
        <v>85</v>
      </c>
      <c r="L1968">
        <v>11.32</v>
      </c>
      <c r="M1968">
        <v>0</v>
      </c>
      <c r="N1968">
        <v>72696</v>
      </c>
      <c r="O1968">
        <v>294180</v>
      </c>
      <c r="P1968">
        <v>221.02</v>
      </c>
      <c r="Q1968">
        <v>5.1100000000000003</v>
      </c>
      <c r="R1968">
        <v>1996</v>
      </c>
      <c r="S1968" t="s">
        <v>125</v>
      </c>
      <c r="T1968" t="s">
        <v>87</v>
      </c>
      <c r="U1968">
        <v>42931251</v>
      </c>
      <c r="V1968">
        <v>0</v>
      </c>
      <c r="W1968">
        <v>0</v>
      </c>
      <c r="X1968">
        <v>0</v>
      </c>
      <c r="Y1968">
        <v>0</v>
      </c>
      <c r="Z1968" t="s">
        <v>88</v>
      </c>
      <c r="AA1968" t="s">
        <v>88</v>
      </c>
      <c r="AB1968" t="s">
        <v>89</v>
      </c>
      <c r="AC1968">
        <v>36</v>
      </c>
      <c r="AD1968">
        <v>19.3306</v>
      </c>
      <c r="AE1968">
        <v>464449247</v>
      </c>
      <c r="AF1968">
        <v>0</v>
      </c>
      <c r="AG1968">
        <v>0</v>
      </c>
      <c r="AH1968">
        <v>1.0456999999999999E-2</v>
      </c>
      <c r="AI1968" t="s">
        <v>90</v>
      </c>
      <c r="AJ1968" t="s">
        <v>740</v>
      </c>
      <c r="AK1968" t="s">
        <v>741</v>
      </c>
      <c r="AL1968" t="s">
        <v>1036</v>
      </c>
      <c r="AM1968" t="str">
        <f t="shared" si="30"/>
        <v>'0.0 0.0' 100000 rq=0</v>
      </c>
    </row>
    <row r="1969" spans="1:39">
      <c r="A1969">
        <v>1968</v>
      </c>
      <c r="B1969" t="s">
        <v>82</v>
      </c>
      <c r="C1969">
        <v>100000</v>
      </c>
      <c r="D1969" t="s">
        <v>110</v>
      </c>
      <c r="E1969" t="s">
        <v>6576</v>
      </c>
      <c r="F1969">
        <v>10000</v>
      </c>
      <c r="G1969">
        <v>256</v>
      </c>
      <c r="H1969">
        <v>0</v>
      </c>
      <c r="I1969">
        <v>60</v>
      </c>
      <c r="J1969">
        <v>1</v>
      </c>
      <c r="K1969" t="s">
        <v>85</v>
      </c>
      <c r="L1969">
        <v>11.36</v>
      </c>
      <c r="M1969">
        <v>0</v>
      </c>
      <c r="N1969">
        <v>81164</v>
      </c>
      <c r="O1969">
        <v>319768</v>
      </c>
      <c r="P1969">
        <v>686.83</v>
      </c>
      <c r="Q1969">
        <v>4.67</v>
      </c>
      <c r="R1969">
        <v>6082</v>
      </c>
      <c r="S1969" t="s">
        <v>111</v>
      </c>
      <c r="T1969" t="s">
        <v>87</v>
      </c>
      <c r="U1969">
        <v>91008159</v>
      </c>
      <c r="V1969">
        <v>0</v>
      </c>
      <c r="W1969">
        <v>0</v>
      </c>
      <c r="X1969">
        <v>0</v>
      </c>
      <c r="Y1969">
        <v>0</v>
      </c>
      <c r="Z1969" t="s">
        <v>88</v>
      </c>
      <c r="AA1969" t="s">
        <v>88</v>
      </c>
      <c r="AB1969" t="s">
        <v>89</v>
      </c>
      <c r="AC1969">
        <v>39</v>
      </c>
      <c r="AD1969">
        <v>19.183499999999999</v>
      </c>
      <c r="AE1969">
        <v>932512510</v>
      </c>
      <c r="AF1969">
        <v>0</v>
      </c>
      <c r="AG1969">
        <v>0</v>
      </c>
      <c r="AH1969">
        <v>0</v>
      </c>
      <c r="AI1969" t="s">
        <v>90</v>
      </c>
      <c r="AJ1969" t="s">
        <v>592</v>
      </c>
      <c r="AK1969" t="s">
        <v>593</v>
      </c>
      <c r="AL1969" t="s">
        <v>1125</v>
      </c>
      <c r="AM1969" t="str">
        <f t="shared" si="30"/>
        <v>'0.0 0.0' 100000 rq=0</v>
      </c>
    </row>
    <row r="1970" spans="1:39">
      <c r="A1970">
        <v>1969</v>
      </c>
      <c r="B1970" t="s">
        <v>94</v>
      </c>
      <c r="C1970">
        <v>100000</v>
      </c>
      <c r="D1970" t="s">
        <v>6577</v>
      </c>
      <c r="E1970" t="s">
        <v>6576</v>
      </c>
      <c r="F1970">
        <v>10000</v>
      </c>
      <c r="G1970">
        <v>256</v>
      </c>
      <c r="H1970">
        <v>0</v>
      </c>
      <c r="I1970">
        <v>36</v>
      </c>
      <c r="J1970">
        <v>3</v>
      </c>
      <c r="K1970" t="s">
        <v>85</v>
      </c>
      <c r="L1970">
        <v>11.37</v>
      </c>
      <c r="M1970">
        <v>0</v>
      </c>
      <c r="N1970">
        <v>80847</v>
      </c>
      <c r="O1970">
        <v>317244</v>
      </c>
      <c r="P1970">
        <v>421.25</v>
      </c>
      <c r="Q1970">
        <v>4.57</v>
      </c>
      <c r="R1970">
        <v>3743</v>
      </c>
      <c r="S1970" t="s">
        <v>6578</v>
      </c>
      <c r="T1970" t="s">
        <v>87</v>
      </c>
      <c r="U1970">
        <v>62984496</v>
      </c>
      <c r="V1970">
        <v>0</v>
      </c>
      <c r="W1970">
        <v>0</v>
      </c>
      <c r="X1970">
        <v>0</v>
      </c>
      <c r="Y1970">
        <v>0</v>
      </c>
      <c r="Z1970" t="s">
        <v>88</v>
      </c>
      <c r="AA1970" t="s">
        <v>88</v>
      </c>
      <c r="AB1970" t="s">
        <v>89</v>
      </c>
      <c r="AC1970">
        <v>36</v>
      </c>
      <c r="AD1970">
        <v>20.0595</v>
      </c>
      <c r="AE1970">
        <v>670466009</v>
      </c>
      <c r="AF1970">
        <v>0</v>
      </c>
      <c r="AG1970">
        <v>0</v>
      </c>
      <c r="AH1970">
        <v>0</v>
      </c>
      <c r="AI1970" t="s">
        <v>90</v>
      </c>
      <c r="AJ1970" t="s">
        <v>1052</v>
      </c>
      <c r="AK1970" t="s">
        <v>1053</v>
      </c>
      <c r="AL1970" t="s">
        <v>6655</v>
      </c>
      <c r="AM1970" t="str">
        <f t="shared" si="30"/>
        <v>'5.0 5.0' 100000 rq=0</v>
      </c>
    </row>
    <row r="1971" spans="1:39">
      <c r="A1971">
        <v>1970</v>
      </c>
      <c r="B1971" t="s">
        <v>94</v>
      </c>
      <c r="C1971">
        <v>100000</v>
      </c>
      <c r="D1971" t="s">
        <v>152</v>
      </c>
      <c r="E1971" t="s">
        <v>6576</v>
      </c>
      <c r="F1971">
        <v>10000</v>
      </c>
      <c r="G1971">
        <v>256</v>
      </c>
      <c r="H1971">
        <v>0</v>
      </c>
      <c r="I1971">
        <v>18</v>
      </c>
      <c r="J1971">
        <v>3</v>
      </c>
      <c r="K1971" t="s">
        <v>85</v>
      </c>
      <c r="L1971">
        <v>11.36</v>
      </c>
      <c r="M1971">
        <v>0</v>
      </c>
      <c r="N1971">
        <v>78397</v>
      </c>
      <c r="O1971">
        <v>312472</v>
      </c>
      <c r="P1971">
        <v>224.45</v>
      </c>
      <c r="Q1971">
        <v>5.35</v>
      </c>
      <c r="R1971">
        <v>2022</v>
      </c>
      <c r="S1971" t="s">
        <v>153</v>
      </c>
      <c r="T1971" t="s">
        <v>87</v>
      </c>
      <c r="U1971">
        <v>41363409</v>
      </c>
      <c r="V1971">
        <v>0</v>
      </c>
      <c r="W1971">
        <v>0</v>
      </c>
      <c r="X1971">
        <v>0</v>
      </c>
      <c r="Y1971">
        <v>0</v>
      </c>
      <c r="Z1971" t="s">
        <v>88</v>
      </c>
      <c r="AA1971" t="s">
        <v>88</v>
      </c>
      <c r="AB1971" t="s">
        <v>89</v>
      </c>
      <c r="AC1971">
        <v>35</v>
      </c>
      <c r="AD1971">
        <v>19.1645</v>
      </c>
      <c r="AE1971">
        <v>443350375</v>
      </c>
      <c r="AF1971">
        <v>0</v>
      </c>
      <c r="AG1971">
        <v>0</v>
      </c>
      <c r="AH1971">
        <v>1.57453E-2</v>
      </c>
      <c r="AI1971" t="s">
        <v>90</v>
      </c>
      <c r="AJ1971" t="s">
        <v>344</v>
      </c>
      <c r="AK1971" t="s">
        <v>345</v>
      </c>
      <c r="AL1971" t="s">
        <v>1067</v>
      </c>
      <c r="AM1971" t="str">
        <f t="shared" si="30"/>
        <v>'5.0 5.0' 100000 rq=0</v>
      </c>
    </row>
    <row r="1972" spans="1:39">
      <c r="A1972">
        <v>1971</v>
      </c>
      <c r="B1972" t="s">
        <v>82</v>
      </c>
      <c r="C1972">
        <v>100000</v>
      </c>
      <c r="D1972" t="s">
        <v>95</v>
      </c>
      <c r="E1972" t="s">
        <v>6576</v>
      </c>
      <c r="F1972">
        <v>10000</v>
      </c>
      <c r="G1972">
        <v>256</v>
      </c>
      <c r="H1972">
        <v>0</v>
      </c>
      <c r="I1972">
        <v>24</v>
      </c>
      <c r="J1972">
        <v>2</v>
      </c>
      <c r="K1972" t="s">
        <v>85</v>
      </c>
      <c r="L1972">
        <v>11.36</v>
      </c>
      <c r="M1972">
        <v>0</v>
      </c>
      <c r="N1972">
        <v>73305</v>
      </c>
      <c r="O1972">
        <v>296184</v>
      </c>
      <c r="P1972">
        <v>292.20999999999998</v>
      </c>
      <c r="Q1972">
        <v>4.62</v>
      </c>
      <c r="R1972">
        <v>2611</v>
      </c>
      <c r="S1972" t="s">
        <v>96</v>
      </c>
      <c r="T1972" t="s">
        <v>87</v>
      </c>
      <c r="U1972">
        <v>48558238</v>
      </c>
      <c r="V1972">
        <v>0</v>
      </c>
      <c r="W1972">
        <v>0</v>
      </c>
      <c r="X1972">
        <v>0</v>
      </c>
      <c r="Y1972">
        <v>0</v>
      </c>
      <c r="Z1972" t="s">
        <v>88</v>
      </c>
      <c r="AA1972" t="s">
        <v>88</v>
      </c>
      <c r="AB1972" t="s">
        <v>89</v>
      </c>
      <c r="AC1972">
        <v>36</v>
      </c>
      <c r="AD1972">
        <v>19.769100000000002</v>
      </c>
      <c r="AE1972">
        <v>486786566</v>
      </c>
      <c r="AF1972">
        <v>0</v>
      </c>
      <c r="AG1972">
        <v>0</v>
      </c>
      <c r="AH1972">
        <v>2.2924E-2</v>
      </c>
      <c r="AI1972" t="s">
        <v>90</v>
      </c>
      <c r="AJ1972" t="s">
        <v>975</v>
      </c>
      <c r="AK1972" t="s">
        <v>976</v>
      </c>
      <c r="AL1972" t="s">
        <v>173</v>
      </c>
      <c r="AM1972" t="str">
        <f t="shared" si="30"/>
        <v>'0.0 0.0' 100000 rq=0</v>
      </c>
    </row>
    <row r="1973" spans="1:39">
      <c r="A1973">
        <v>1972</v>
      </c>
      <c r="B1973" t="s">
        <v>82</v>
      </c>
      <c r="C1973">
        <v>100000</v>
      </c>
      <c r="D1973" t="s">
        <v>95</v>
      </c>
      <c r="E1973" t="s">
        <v>6576</v>
      </c>
      <c r="F1973">
        <v>10000</v>
      </c>
      <c r="G1973">
        <v>256</v>
      </c>
      <c r="H1973">
        <v>0</v>
      </c>
      <c r="I1973">
        <v>168</v>
      </c>
      <c r="J1973">
        <v>6</v>
      </c>
      <c r="K1973" t="s">
        <v>85</v>
      </c>
      <c r="L1973">
        <v>11.4</v>
      </c>
      <c r="M1973">
        <v>0</v>
      </c>
      <c r="N1973">
        <v>80504</v>
      </c>
      <c r="O1973">
        <v>315952</v>
      </c>
      <c r="P1973">
        <v>1881.62</v>
      </c>
      <c r="Q1973">
        <v>5.38</v>
      </c>
      <c r="R1973">
        <v>16546</v>
      </c>
      <c r="S1973" t="s">
        <v>96</v>
      </c>
      <c r="T1973" t="s">
        <v>87</v>
      </c>
      <c r="U1973">
        <v>232936845</v>
      </c>
      <c r="V1973">
        <v>0</v>
      </c>
      <c r="W1973">
        <v>0</v>
      </c>
      <c r="X1973">
        <v>0</v>
      </c>
      <c r="Y1973">
        <v>0</v>
      </c>
      <c r="Z1973" t="s">
        <v>88</v>
      </c>
      <c r="AA1973" t="s">
        <v>88</v>
      </c>
      <c r="AB1973" t="s">
        <v>89</v>
      </c>
      <c r="AC1973">
        <v>37</v>
      </c>
      <c r="AD1973">
        <v>20.542999999999999</v>
      </c>
      <c r="AE1973">
        <v>2329803163</v>
      </c>
      <c r="AF1973">
        <v>0</v>
      </c>
      <c r="AG1973">
        <v>0</v>
      </c>
      <c r="AH1973">
        <v>2.6218200000000001E-2</v>
      </c>
      <c r="AI1973" t="s">
        <v>90</v>
      </c>
      <c r="AJ1973" t="s">
        <v>1071</v>
      </c>
      <c r="AK1973" t="s">
        <v>1072</v>
      </c>
      <c r="AL1973" t="s">
        <v>803</v>
      </c>
      <c r="AM1973" t="str">
        <f t="shared" si="30"/>
        <v>'0.0 0.0' 100000 rq=0</v>
      </c>
    </row>
    <row r="1974" spans="1:39">
      <c r="A1974">
        <v>1973</v>
      </c>
      <c r="B1974" t="s">
        <v>82</v>
      </c>
      <c r="C1974">
        <v>100000</v>
      </c>
      <c r="D1974" t="s">
        <v>95</v>
      </c>
      <c r="E1974" t="s">
        <v>6576</v>
      </c>
      <c r="F1974">
        <v>10000</v>
      </c>
      <c r="G1974">
        <v>256</v>
      </c>
      <c r="H1974">
        <v>1</v>
      </c>
      <c r="I1974">
        <v>12</v>
      </c>
      <c r="J1974">
        <v>1</v>
      </c>
      <c r="K1974" t="s">
        <v>85</v>
      </c>
      <c r="L1974">
        <v>11.44</v>
      </c>
      <c r="M1974">
        <v>0</v>
      </c>
      <c r="N1974">
        <v>72945</v>
      </c>
      <c r="O1974">
        <v>295324</v>
      </c>
      <c r="P1974">
        <v>156.62</v>
      </c>
      <c r="Q1974">
        <v>5.0599999999999996</v>
      </c>
      <c r="R1974">
        <v>1412</v>
      </c>
      <c r="S1974" t="s">
        <v>96</v>
      </c>
      <c r="T1974" t="s">
        <v>87</v>
      </c>
      <c r="U1974">
        <v>25676940</v>
      </c>
      <c r="V1974">
        <v>0</v>
      </c>
      <c r="W1974">
        <v>0</v>
      </c>
      <c r="X1974">
        <v>0</v>
      </c>
      <c r="Y1974">
        <v>0</v>
      </c>
      <c r="Z1974" t="s">
        <v>88</v>
      </c>
      <c r="AA1974" t="s">
        <v>88</v>
      </c>
      <c r="AB1974" t="s">
        <v>89</v>
      </c>
      <c r="AC1974">
        <v>38</v>
      </c>
      <c r="AD1974">
        <v>20.961200000000002</v>
      </c>
      <c r="AE1974">
        <v>257835606</v>
      </c>
      <c r="AF1974">
        <v>0</v>
      </c>
      <c r="AG1974">
        <v>0</v>
      </c>
      <c r="AH1974">
        <v>8.8323399999999996E-2</v>
      </c>
      <c r="AI1974" t="s">
        <v>90</v>
      </c>
      <c r="AJ1974" t="s">
        <v>1358</v>
      </c>
      <c r="AK1974" t="s">
        <v>1359</v>
      </c>
      <c r="AL1974" t="s">
        <v>842</v>
      </c>
      <c r="AM1974" t="str">
        <f t="shared" si="30"/>
        <v>'0.0 0.0' 100000 rq=1</v>
      </c>
    </row>
    <row r="1975" spans="1:39">
      <c r="A1975">
        <v>1974</v>
      </c>
      <c r="B1975" t="s">
        <v>82</v>
      </c>
      <c r="C1975">
        <v>100000</v>
      </c>
      <c r="D1975" t="s">
        <v>95</v>
      </c>
      <c r="E1975" t="s">
        <v>6576</v>
      </c>
      <c r="F1975">
        <v>10000</v>
      </c>
      <c r="G1975">
        <v>256</v>
      </c>
      <c r="H1975">
        <v>1</v>
      </c>
      <c r="I1975">
        <v>144</v>
      </c>
      <c r="J1975">
        <v>4</v>
      </c>
      <c r="K1975" t="s">
        <v>85</v>
      </c>
      <c r="L1975">
        <v>11.36</v>
      </c>
      <c r="M1975">
        <v>0</v>
      </c>
      <c r="N1975">
        <v>79725</v>
      </c>
      <c r="O1975">
        <v>314348</v>
      </c>
      <c r="P1975">
        <v>1611.82</v>
      </c>
      <c r="Q1975">
        <v>4.72</v>
      </c>
      <c r="R1975">
        <v>14230</v>
      </c>
      <c r="S1975" t="s">
        <v>96</v>
      </c>
      <c r="T1975" t="s">
        <v>87</v>
      </c>
      <c r="U1975">
        <v>185679263</v>
      </c>
      <c r="V1975">
        <v>0</v>
      </c>
      <c r="W1975">
        <v>0</v>
      </c>
      <c r="X1975">
        <v>0</v>
      </c>
      <c r="Y1975">
        <v>0</v>
      </c>
      <c r="Z1975" t="s">
        <v>88</v>
      </c>
      <c r="AA1975" t="s">
        <v>88</v>
      </c>
      <c r="AB1975" t="s">
        <v>89</v>
      </c>
      <c r="AC1975">
        <v>36</v>
      </c>
      <c r="AD1975">
        <v>19.386500000000002</v>
      </c>
      <c r="AE1975">
        <v>1857302960</v>
      </c>
      <c r="AF1975">
        <v>0</v>
      </c>
      <c r="AG1975">
        <v>0</v>
      </c>
      <c r="AH1975">
        <v>0.51749900000000004</v>
      </c>
      <c r="AI1975" t="s">
        <v>90</v>
      </c>
      <c r="AJ1975" t="s">
        <v>1013</v>
      </c>
      <c r="AK1975" t="s">
        <v>1014</v>
      </c>
      <c r="AL1975" t="s">
        <v>1594</v>
      </c>
      <c r="AM1975" t="str">
        <f t="shared" si="30"/>
        <v>'0.0 0.0' 100000 rq=1</v>
      </c>
    </row>
    <row r="1976" spans="1:39">
      <c r="A1976">
        <v>1975</v>
      </c>
      <c r="B1976" t="s">
        <v>82</v>
      </c>
      <c r="C1976">
        <v>100000</v>
      </c>
      <c r="D1976" t="s">
        <v>95</v>
      </c>
      <c r="E1976" t="s">
        <v>6576</v>
      </c>
      <c r="F1976">
        <v>10000</v>
      </c>
      <c r="G1976">
        <v>256</v>
      </c>
      <c r="H1976">
        <v>1</v>
      </c>
      <c r="I1976">
        <v>18</v>
      </c>
      <c r="J1976">
        <v>3</v>
      </c>
      <c r="K1976" t="s">
        <v>85</v>
      </c>
      <c r="L1976">
        <v>11.35</v>
      </c>
      <c r="M1976">
        <v>0</v>
      </c>
      <c r="N1976">
        <v>73092</v>
      </c>
      <c r="O1976">
        <v>295576</v>
      </c>
      <c r="P1976">
        <v>225.55</v>
      </c>
      <c r="Q1976">
        <v>5.37</v>
      </c>
      <c r="R1976">
        <v>2033</v>
      </c>
      <c r="S1976" t="s">
        <v>96</v>
      </c>
      <c r="T1976" t="s">
        <v>87</v>
      </c>
      <c r="U1976">
        <v>36584381</v>
      </c>
      <c r="V1976">
        <v>0</v>
      </c>
      <c r="W1976">
        <v>0</v>
      </c>
      <c r="X1976">
        <v>0</v>
      </c>
      <c r="Y1976">
        <v>0</v>
      </c>
      <c r="Z1976" t="s">
        <v>88</v>
      </c>
      <c r="AA1976" t="s">
        <v>88</v>
      </c>
      <c r="AB1976" t="s">
        <v>89</v>
      </c>
      <c r="AC1976">
        <v>38</v>
      </c>
      <c r="AD1976">
        <v>20.4742</v>
      </c>
      <c r="AE1976">
        <v>366922818</v>
      </c>
      <c r="AF1976">
        <v>0</v>
      </c>
      <c r="AG1976">
        <v>0</v>
      </c>
      <c r="AH1976">
        <v>9.6815200000000004E-2</v>
      </c>
      <c r="AI1976" t="s">
        <v>90</v>
      </c>
      <c r="AJ1976" t="s">
        <v>1068</v>
      </c>
      <c r="AK1976" t="s">
        <v>1069</v>
      </c>
      <c r="AL1976" t="s">
        <v>3260</v>
      </c>
      <c r="AM1976" t="str">
        <f t="shared" si="30"/>
        <v>'0.0 0.0' 100000 rq=1</v>
      </c>
    </row>
    <row r="1977" spans="1:39">
      <c r="A1977">
        <v>1976</v>
      </c>
      <c r="B1977" t="s">
        <v>94</v>
      </c>
      <c r="C1977">
        <v>100000</v>
      </c>
      <c r="D1977" t="s">
        <v>6577</v>
      </c>
      <c r="E1977" t="s">
        <v>6576</v>
      </c>
      <c r="F1977">
        <v>10000</v>
      </c>
      <c r="G1977">
        <v>256</v>
      </c>
      <c r="H1977">
        <v>1</v>
      </c>
      <c r="I1977">
        <v>96</v>
      </c>
      <c r="J1977">
        <v>2</v>
      </c>
      <c r="K1977" t="s">
        <v>85</v>
      </c>
      <c r="L1977">
        <v>13.06</v>
      </c>
      <c r="M1977">
        <v>0</v>
      </c>
      <c r="N1977">
        <v>742275</v>
      </c>
      <c r="O1977">
        <v>1805404</v>
      </c>
      <c r="P1977">
        <v>1137.31</v>
      </c>
      <c r="Q1977">
        <v>26.68</v>
      </c>
      <c r="R1977">
        <v>8912</v>
      </c>
      <c r="S1977" t="s">
        <v>6578</v>
      </c>
      <c r="T1977" t="s">
        <v>87</v>
      </c>
      <c r="U1977">
        <v>72388692</v>
      </c>
      <c r="V1977">
        <v>0</v>
      </c>
      <c r="W1977">
        <v>0</v>
      </c>
      <c r="X1977">
        <v>0</v>
      </c>
      <c r="Y1977">
        <v>0</v>
      </c>
      <c r="Z1977" t="s">
        <v>88</v>
      </c>
      <c r="AA1977" t="s">
        <v>88</v>
      </c>
      <c r="AB1977" t="s">
        <v>89</v>
      </c>
      <c r="AC1977">
        <v>38</v>
      </c>
      <c r="AD1977">
        <v>20.4588</v>
      </c>
      <c r="AE1977">
        <v>754041927</v>
      </c>
      <c r="AF1977">
        <v>0</v>
      </c>
      <c r="AG1977">
        <v>0</v>
      </c>
      <c r="AH1977">
        <v>0</v>
      </c>
      <c r="AI1977" t="s">
        <v>90</v>
      </c>
      <c r="AJ1977" t="s">
        <v>1871</v>
      </c>
      <c r="AK1977" t="s">
        <v>1872</v>
      </c>
      <c r="AL1977" t="s">
        <v>6652</v>
      </c>
      <c r="AM1977" t="str">
        <f t="shared" si="30"/>
        <v>'5.0 5.0' 100000 rq=1</v>
      </c>
    </row>
    <row r="1978" spans="1:39">
      <c r="A1978">
        <v>1977</v>
      </c>
      <c r="B1978" t="s">
        <v>100</v>
      </c>
      <c r="C1978">
        <v>100000</v>
      </c>
      <c r="D1978" t="s">
        <v>83</v>
      </c>
      <c r="E1978" t="s">
        <v>6576</v>
      </c>
      <c r="F1978">
        <v>10000</v>
      </c>
      <c r="G1978">
        <v>256</v>
      </c>
      <c r="H1978">
        <v>0</v>
      </c>
      <c r="I1978">
        <v>36</v>
      </c>
      <c r="J1978">
        <v>6</v>
      </c>
      <c r="K1978" t="s">
        <v>85</v>
      </c>
      <c r="L1978">
        <v>11.35</v>
      </c>
      <c r="M1978">
        <v>0</v>
      </c>
      <c r="N1978">
        <v>81073</v>
      </c>
      <c r="O1978">
        <v>309884</v>
      </c>
      <c r="P1978">
        <v>422.84</v>
      </c>
      <c r="Q1978">
        <v>4.74</v>
      </c>
      <c r="R1978">
        <v>3764</v>
      </c>
      <c r="S1978" t="s">
        <v>86</v>
      </c>
      <c r="T1978" t="s">
        <v>87</v>
      </c>
      <c r="U1978">
        <v>25996559</v>
      </c>
      <c r="V1978">
        <v>0</v>
      </c>
      <c r="W1978">
        <v>0</v>
      </c>
      <c r="X1978">
        <v>0</v>
      </c>
      <c r="Y1978">
        <v>0</v>
      </c>
      <c r="Z1978" t="s">
        <v>88</v>
      </c>
      <c r="AA1978" t="s">
        <v>88</v>
      </c>
      <c r="AB1978" t="s">
        <v>89</v>
      </c>
      <c r="AC1978">
        <v>34</v>
      </c>
      <c r="AD1978">
        <v>20.007000000000001</v>
      </c>
      <c r="AE1978">
        <v>276755502</v>
      </c>
      <c r="AF1978">
        <v>0</v>
      </c>
      <c r="AG1978">
        <v>0</v>
      </c>
      <c r="AH1978">
        <v>0</v>
      </c>
      <c r="AI1978" t="s">
        <v>90</v>
      </c>
      <c r="AJ1978" t="s">
        <v>756</v>
      </c>
      <c r="AK1978" t="s">
        <v>757</v>
      </c>
      <c r="AL1978" t="s">
        <v>498</v>
      </c>
      <c r="AM1978" t="str">
        <f t="shared" si="30"/>
        <v>'20.0 20.0' 100000 rq=0</v>
      </c>
    </row>
    <row r="1979" spans="1:39">
      <c r="A1979">
        <v>1978</v>
      </c>
      <c r="B1979" t="s">
        <v>94</v>
      </c>
      <c r="C1979">
        <v>100000</v>
      </c>
      <c r="D1979" t="s">
        <v>95</v>
      </c>
      <c r="E1979" t="s">
        <v>6576</v>
      </c>
      <c r="F1979">
        <v>10000</v>
      </c>
      <c r="G1979">
        <v>256</v>
      </c>
      <c r="H1979">
        <v>1</v>
      </c>
      <c r="I1979">
        <v>144</v>
      </c>
      <c r="J1979">
        <v>4</v>
      </c>
      <c r="K1979" t="s">
        <v>85</v>
      </c>
      <c r="L1979">
        <v>11.51</v>
      </c>
      <c r="M1979">
        <v>0</v>
      </c>
      <c r="N1979">
        <v>102671</v>
      </c>
      <c r="O1979">
        <v>405904</v>
      </c>
      <c r="P1979">
        <v>1621.57</v>
      </c>
      <c r="Q1979">
        <v>5.0599999999999996</v>
      </c>
      <c r="R1979">
        <v>14121</v>
      </c>
      <c r="S1979" t="s">
        <v>96</v>
      </c>
      <c r="T1979" t="s">
        <v>87</v>
      </c>
      <c r="U1979">
        <v>4795091</v>
      </c>
      <c r="V1979">
        <v>0</v>
      </c>
      <c r="W1979">
        <v>0</v>
      </c>
      <c r="X1979">
        <v>0</v>
      </c>
      <c r="Y1979">
        <v>0</v>
      </c>
      <c r="Z1979" t="s">
        <v>88</v>
      </c>
      <c r="AA1979" t="s">
        <v>88</v>
      </c>
      <c r="AB1979" t="s">
        <v>89</v>
      </c>
      <c r="AC1979">
        <v>36</v>
      </c>
      <c r="AD1979">
        <v>19.906400000000001</v>
      </c>
      <c r="AE1979">
        <v>48418622</v>
      </c>
      <c r="AF1979">
        <v>0</v>
      </c>
      <c r="AG1979">
        <v>0</v>
      </c>
      <c r="AH1979">
        <v>0.31806099999999998</v>
      </c>
      <c r="AI1979" t="s">
        <v>90</v>
      </c>
      <c r="AJ1979" t="s">
        <v>397</v>
      </c>
      <c r="AK1979" t="s">
        <v>398</v>
      </c>
      <c r="AL1979" t="s">
        <v>1161</v>
      </c>
      <c r="AM1979" t="str">
        <f t="shared" si="30"/>
        <v>'5.0 5.0' 100000 rq=1</v>
      </c>
    </row>
    <row r="1980" spans="1:39">
      <c r="A1980">
        <v>1979</v>
      </c>
      <c r="B1980" t="s">
        <v>82</v>
      </c>
      <c r="C1980">
        <v>100000</v>
      </c>
      <c r="D1980" t="s">
        <v>6577</v>
      </c>
      <c r="E1980" t="s">
        <v>6576</v>
      </c>
      <c r="F1980">
        <v>10000</v>
      </c>
      <c r="G1980">
        <v>256</v>
      </c>
      <c r="H1980">
        <v>0</v>
      </c>
      <c r="I1980">
        <v>168</v>
      </c>
      <c r="J1980">
        <v>4</v>
      </c>
      <c r="K1980" t="s">
        <v>85</v>
      </c>
      <c r="L1980">
        <v>11.41</v>
      </c>
      <c r="M1980">
        <v>0</v>
      </c>
      <c r="N1980">
        <v>91603</v>
      </c>
      <c r="O1980">
        <v>344232</v>
      </c>
      <c r="P1980">
        <v>1860.59</v>
      </c>
      <c r="Q1980">
        <v>5.08</v>
      </c>
      <c r="R1980">
        <v>16338</v>
      </c>
      <c r="S1980" t="s">
        <v>6578</v>
      </c>
      <c r="T1980" t="s">
        <v>87</v>
      </c>
      <c r="U1980">
        <v>255123567</v>
      </c>
      <c r="V1980">
        <v>0</v>
      </c>
      <c r="W1980">
        <v>0</v>
      </c>
      <c r="X1980">
        <v>0</v>
      </c>
      <c r="Y1980">
        <v>0</v>
      </c>
      <c r="Z1980" t="s">
        <v>88</v>
      </c>
      <c r="AA1980" t="s">
        <v>88</v>
      </c>
      <c r="AB1980" t="s">
        <v>89</v>
      </c>
      <c r="AC1980">
        <v>37</v>
      </c>
      <c r="AD1980">
        <v>20.691600000000001</v>
      </c>
      <c r="AE1980">
        <v>2579963849</v>
      </c>
      <c r="AF1980">
        <v>0</v>
      </c>
      <c r="AG1980">
        <v>0</v>
      </c>
      <c r="AH1980">
        <v>0</v>
      </c>
      <c r="AI1980" t="s">
        <v>90</v>
      </c>
      <c r="AJ1980" t="s">
        <v>994</v>
      </c>
      <c r="AK1980" t="s">
        <v>995</v>
      </c>
      <c r="AL1980" t="s">
        <v>6634</v>
      </c>
      <c r="AM1980" t="str">
        <f t="shared" si="30"/>
        <v>'0.0 0.0' 100000 rq=0</v>
      </c>
    </row>
    <row r="1981" spans="1:39">
      <c r="A1981">
        <v>1980</v>
      </c>
      <c r="B1981" t="s">
        <v>94</v>
      </c>
      <c r="C1981">
        <v>100000</v>
      </c>
      <c r="D1981" t="s">
        <v>83</v>
      </c>
      <c r="E1981" t="s">
        <v>6576</v>
      </c>
      <c r="F1981">
        <v>10000</v>
      </c>
      <c r="G1981">
        <v>256</v>
      </c>
      <c r="H1981">
        <v>0</v>
      </c>
      <c r="I1981">
        <v>190</v>
      </c>
      <c r="J1981">
        <v>3</v>
      </c>
      <c r="K1981" t="s">
        <v>85</v>
      </c>
      <c r="L1981">
        <v>11.41</v>
      </c>
      <c r="M1981">
        <v>0</v>
      </c>
      <c r="N1981">
        <v>99665</v>
      </c>
      <c r="O1981">
        <v>349736</v>
      </c>
      <c r="P1981">
        <v>2117.7600000000002</v>
      </c>
      <c r="Q1981">
        <v>7.31</v>
      </c>
      <c r="R1981">
        <v>18609</v>
      </c>
      <c r="S1981" t="s">
        <v>86</v>
      </c>
      <c r="T1981" t="s">
        <v>87</v>
      </c>
      <c r="U1981">
        <v>52005646</v>
      </c>
      <c r="V1981">
        <v>0</v>
      </c>
      <c r="W1981">
        <v>0</v>
      </c>
      <c r="X1981">
        <v>0</v>
      </c>
      <c r="Y1981">
        <v>0</v>
      </c>
      <c r="Z1981" t="s">
        <v>88</v>
      </c>
      <c r="AA1981" t="s">
        <v>88</v>
      </c>
      <c r="AB1981" t="s">
        <v>89</v>
      </c>
      <c r="AC1981">
        <v>37</v>
      </c>
      <c r="AD1981">
        <v>20.444500000000001</v>
      </c>
      <c r="AE1981">
        <v>530772212</v>
      </c>
      <c r="AF1981">
        <v>0</v>
      </c>
      <c r="AG1981">
        <v>0</v>
      </c>
      <c r="AH1981">
        <v>0</v>
      </c>
      <c r="AI1981" t="s">
        <v>90</v>
      </c>
      <c r="AJ1981" t="s">
        <v>132</v>
      </c>
      <c r="AK1981" t="s">
        <v>133</v>
      </c>
      <c r="AL1981" t="s">
        <v>1809</v>
      </c>
      <c r="AM1981" t="str">
        <f t="shared" si="30"/>
        <v>'5.0 5.0' 100000 rq=0</v>
      </c>
    </row>
    <row r="1982" spans="1:39">
      <c r="A1982">
        <v>1981</v>
      </c>
      <c r="B1982" t="s">
        <v>82</v>
      </c>
      <c r="C1982">
        <v>100000</v>
      </c>
      <c r="D1982" t="s">
        <v>152</v>
      </c>
      <c r="E1982" t="s">
        <v>6576</v>
      </c>
      <c r="F1982">
        <v>10000</v>
      </c>
      <c r="G1982">
        <v>256</v>
      </c>
      <c r="H1982">
        <v>1</v>
      </c>
      <c r="I1982">
        <v>72</v>
      </c>
      <c r="J1982">
        <v>3</v>
      </c>
      <c r="K1982" t="s">
        <v>85</v>
      </c>
      <c r="L1982">
        <v>11.44</v>
      </c>
      <c r="M1982">
        <v>0</v>
      </c>
      <c r="N1982">
        <v>81600</v>
      </c>
      <c r="O1982">
        <v>320140</v>
      </c>
      <c r="P1982">
        <v>817.2</v>
      </c>
      <c r="Q1982">
        <v>4.54</v>
      </c>
      <c r="R1982">
        <v>7179</v>
      </c>
      <c r="S1982" t="s">
        <v>153</v>
      </c>
      <c r="T1982" t="s">
        <v>87</v>
      </c>
      <c r="U1982">
        <v>124757915</v>
      </c>
      <c r="V1982">
        <v>0</v>
      </c>
      <c r="W1982">
        <v>0</v>
      </c>
      <c r="X1982">
        <v>0</v>
      </c>
      <c r="Y1982">
        <v>0</v>
      </c>
      <c r="Z1982" t="s">
        <v>88</v>
      </c>
      <c r="AA1982" t="s">
        <v>88</v>
      </c>
      <c r="AB1982" t="s">
        <v>89</v>
      </c>
      <c r="AC1982">
        <v>38</v>
      </c>
      <c r="AD1982">
        <v>20.0169</v>
      </c>
      <c r="AE1982">
        <v>1281891040</v>
      </c>
      <c r="AF1982">
        <v>0</v>
      </c>
      <c r="AG1982">
        <v>0</v>
      </c>
      <c r="AH1982">
        <v>0.15404699999999999</v>
      </c>
      <c r="AI1982" t="s">
        <v>90</v>
      </c>
      <c r="AJ1982" t="s">
        <v>1059</v>
      </c>
      <c r="AK1982" t="s">
        <v>1060</v>
      </c>
      <c r="AL1982" t="s">
        <v>970</v>
      </c>
      <c r="AM1982" t="str">
        <f t="shared" si="30"/>
        <v>'0.0 0.0' 100000 rq=1</v>
      </c>
    </row>
    <row r="1983" spans="1:39">
      <c r="A1983">
        <v>1982</v>
      </c>
      <c r="B1983" t="s">
        <v>100</v>
      </c>
      <c r="C1983">
        <v>100000</v>
      </c>
      <c r="D1983" t="s">
        <v>83</v>
      </c>
      <c r="E1983" t="s">
        <v>6576</v>
      </c>
      <c r="F1983">
        <v>10000</v>
      </c>
      <c r="G1983">
        <v>256</v>
      </c>
      <c r="H1983">
        <v>0</v>
      </c>
      <c r="I1983">
        <v>6</v>
      </c>
      <c r="J1983">
        <v>3</v>
      </c>
      <c r="K1983" t="s">
        <v>85</v>
      </c>
      <c r="L1983">
        <v>11.34</v>
      </c>
      <c r="M1983">
        <v>0</v>
      </c>
      <c r="N1983">
        <v>74698</v>
      </c>
      <c r="O1983">
        <v>296644</v>
      </c>
      <c r="P1983">
        <v>91.5</v>
      </c>
      <c r="Q1983">
        <v>4.49</v>
      </c>
      <c r="R1983">
        <v>846</v>
      </c>
      <c r="S1983" t="s">
        <v>86</v>
      </c>
      <c r="T1983" t="s">
        <v>87</v>
      </c>
      <c r="U1983">
        <v>9096515</v>
      </c>
      <c r="V1983">
        <v>0</v>
      </c>
      <c r="W1983">
        <v>0</v>
      </c>
      <c r="X1983">
        <v>0</v>
      </c>
      <c r="Y1983">
        <v>0</v>
      </c>
      <c r="Z1983" t="s">
        <v>88</v>
      </c>
      <c r="AA1983" t="s">
        <v>88</v>
      </c>
      <c r="AB1983" t="s">
        <v>89</v>
      </c>
      <c r="AC1983">
        <v>36</v>
      </c>
      <c r="AD1983">
        <v>20.1084</v>
      </c>
      <c r="AE1983">
        <v>97099367</v>
      </c>
      <c r="AF1983">
        <v>0</v>
      </c>
      <c r="AG1983">
        <v>0</v>
      </c>
      <c r="AH1983">
        <v>0</v>
      </c>
      <c r="AI1983" t="s">
        <v>90</v>
      </c>
      <c r="AJ1983" t="s">
        <v>1006</v>
      </c>
      <c r="AK1983" t="s">
        <v>1007</v>
      </c>
      <c r="AL1983" t="s">
        <v>1997</v>
      </c>
      <c r="AM1983" t="str">
        <f t="shared" si="30"/>
        <v>'20.0 20.0' 100000 rq=0</v>
      </c>
    </row>
    <row r="1984" spans="1:39">
      <c r="A1984">
        <v>1983</v>
      </c>
      <c r="B1984" t="s">
        <v>82</v>
      </c>
      <c r="C1984">
        <v>100000</v>
      </c>
      <c r="D1984" t="s">
        <v>152</v>
      </c>
      <c r="E1984" t="s">
        <v>6576</v>
      </c>
      <c r="F1984">
        <v>10000</v>
      </c>
      <c r="G1984">
        <v>256</v>
      </c>
      <c r="H1984">
        <v>1</v>
      </c>
      <c r="I1984">
        <v>190</v>
      </c>
      <c r="J1984">
        <v>4</v>
      </c>
      <c r="K1984" t="s">
        <v>85</v>
      </c>
      <c r="L1984">
        <v>11.54</v>
      </c>
      <c r="M1984">
        <v>0</v>
      </c>
      <c r="N1984">
        <v>94155</v>
      </c>
      <c r="O1984">
        <v>349660</v>
      </c>
      <c r="P1984">
        <v>2123.58</v>
      </c>
      <c r="Q1984">
        <v>5.77</v>
      </c>
      <c r="R1984">
        <v>18442</v>
      </c>
      <c r="S1984" t="s">
        <v>153</v>
      </c>
      <c r="T1984" t="s">
        <v>87</v>
      </c>
      <c r="U1984">
        <v>270923490</v>
      </c>
      <c r="V1984">
        <v>0</v>
      </c>
      <c r="W1984">
        <v>0</v>
      </c>
      <c r="X1984">
        <v>0</v>
      </c>
      <c r="Y1984">
        <v>0</v>
      </c>
      <c r="Z1984" t="s">
        <v>88</v>
      </c>
      <c r="AA1984" t="s">
        <v>88</v>
      </c>
      <c r="AB1984" t="s">
        <v>89</v>
      </c>
      <c r="AC1984">
        <v>37</v>
      </c>
      <c r="AD1984">
        <v>19.535900000000002</v>
      </c>
      <c r="AE1984">
        <v>2720985957</v>
      </c>
      <c r="AF1984">
        <v>0</v>
      </c>
      <c r="AG1984">
        <v>0</v>
      </c>
      <c r="AH1984">
        <v>0.73513899999999999</v>
      </c>
      <c r="AI1984" t="s">
        <v>90</v>
      </c>
      <c r="AJ1984" t="s">
        <v>1392</v>
      </c>
      <c r="AK1984" t="s">
        <v>1393</v>
      </c>
      <c r="AL1984" t="s">
        <v>2984</v>
      </c>
      <c r="AM1984" t="str">
        <f t="shared" si="30"/>
        <v>'0.0 0.0' 100000 rq=1</v>
      </c>
    </row>
    <row r="1985" spans="1:39">
      <c r="A1985">
        <v>1984</v>
      </c>
      <c r="B1985" t="s">
        <v>94</v>
      </c>
      <c r="C1985">
        <v>100000</v>
      </c>
      <c r="D1985" t="s">
        <v>124</v>
      </c>
      <c r="E1985" t="s">
        <v>6576</v>
      </c>
      <c r="F1985">
        <v>10000</v>
      </c>
      <c r="G1985">
        <v>256</v>
      </c>
      <c r="H1985">
        <v>0</v>
      </c>
      <c r="I1985">
        <v>60</v>
      </c>
      <c r="J1985">
        <v>1</v>
      </c>
      <c r="K1985" t="s">
        <v>85</v>
      </c>
      <c r="L1985">
        <v>11.4</v>
      </c>
      <c r="M1985">
        <v>0</v>
      </c>
      <c r="N1985">
        <v>74127</v>
      </c>
      <c r="O1985">
        <v>297248</v>
      </c>
      <c r="P1985">
        <v>689.29</v>
      </c>
      <c r="Q1985">
        <v>4.28</v>
      </c>
      <c r="R1985">
        <v>6083</v>
      </c>
      <c r="S1985" t="s">
        <v>125</v>
      </c>
      <c r="T1985" t="s">
        <v>87</v>
      </c>
      <c r="U1985">
        <v>83165791</v>
      </c>
      <c r="V1985">
        <v>0</v>
      </c>
      <c r="W1985">
        <v>0</v>
      </c>
      <c r="X1985">
        <v>0</v>
      </c>
      <c r="Y1985">
        <v>0</v>
      </c>
      <c r="Z1985" t="s">
        <v>88</v>
      </c>
      <c r="AA1985" t="s">
        <v>88</v>
      </c>
      <c r="AB1985" t="s">
        <v>89</v>
      </c>
      <c r="AC1985">
        <v>31</v>
      </c>
      <c r="AD1985">
        <v>18.636600000000001</v>
      </c>
      <c r="AE1985">
        <v>864267675</v>
      </c>
      <c r="AF1985">
        <v>0</v>
      </c>
      <c r="AG1985">
        <v>0</v>
      </c>
      <c r="AH1985">
        <v>0.197773</v>
      </c>
      <c r="AI1985" t="s">
        <v>90</v>
      </c>
      <c r="AJ1985" t="s">
        <v>932</v>
      </c>
      <c r="AK1985" t="s">
        <v>933</v>
      </c>
      <c r="AL1985" t="s">
        <v>643</v>
      </c>
      <c r="AM1985" t="str">
        <f t="shared" si="30"/>
        <v>'5.0 5.0' 100000 rq=0</v>
      </c>
    </row>
    <row r="1986" spans="1:39">
      <c r="A1986">
        <v>1985</v>
      </c>
      <c r="B1986" t="s">
        <v>82</v>
      </c>
      <c r="C1986">
        <v>100000</v>
      </c>
      <c r="D1986" t="s">
        <v>83</v>
      </c>
      <c r="E1986" t="s">
        <v>6576</v>
      </c>
      <c r="F1986">
        <v>10000</v>
      </c>
      <c r="G1986">
        <v>256</v>
      </c>
      <c r="H1986">
        <v>0</v>
      </c>
      <c r="I1986">
        <v>120</v>
      </c>
      <c r="J1986">
        <v>2</v>
      </c>
      <c r="K1986" t="s">
        <v>85</v>
      </c>
      <c r="L1986">
        <v>11.41</v>
      </c>
      <c r="M1986">
        <v>0</v>
      </c>
      <c r="N1986">
        <v>89460</v>
      </c>
      <c r="O1986">
        <v>331460</v>
      </c>
      <c r="P1986">
        <v>1349.03</v>
      </c>
      <c r="Q1986">
        <v>5.58</v>
      </c>
      <c r="R1986">
        <v>11866</v>
      </c>
      <c r="S1986" t="s">
        <v>86</v>
      </c>
      <c r="T1986" t="s">
        <v>87</v>
      </c>
      <c r="U1986">
        <v>140466548</v>
      </c>
      <c r="V1986">
        <v>0</v>
      </c>
      <c r="W1986">
        <v>0</v>
      </c>
      <c r="X1986">
        <v>0</v>
      </c>
      <c r="Y1986">
        <v>0</v>
      </c>
      <c r="Z1986" t="s">
        <v>88</v>
      </c>
      <c r="AA1986" t="s">
        <v>88</v>
      </c>
      <c r="AB1986" t="s">
        <v>89</v>
      </c>
      <c r="AC1986">
        <v>36</v>
      </c>
      <c r="AD1986">
        <v>19.918900000000001</v>
      </c>
      <c r="AE1986">
        <v>1415166171</v>
      </c>
      <c r="AF1986">
        <v>0</v>
      </c>
      <c r="AG1986">
        <v>0</v>
      </c>
      <c r="AH1986">
        <v>0</v>
      </c>
      <c r="AI1986" t="s">
        <v>90</v>
      </c>
      <c r="AJ1986" t="s">
        <v>1410</v>
      </c>
      <c r="AK1986" t="s">
        <v>1411</v>
      </c>
      <c r="AL1986" t="s">
        <v>393</v>
      </c>
      <c r="AM1986" t="str">
        <f t="shared" si="30"/>
        <v>'0.0 0.0' 100000 rq=0</v>
      </c>
    </row>
    <row r="1987" spans="1:39">
      <c r="A1987">
        <v>1986</v>
      </c>
      <c r="B1987" t="s">
        <v>100</v>
      </c>
      <c r="C1987">
        <v>100000</v>
      </c>
      <c r="D1987" t="s">
        <v>124</v>
      </c>
      <c r="E1987" t="s">
        <v>6576</v>
      </c>
      <c r="F1987">
        <v>10000</v>
      </c>
      <c r="G1987">
        <v>256</v>
      </c>
      <c r="H1987">
        <v>0</v>
      </c>
      <c r="I1987">
        <v>60</v>
      </c>
      <c r="J1987">
        <v>5</v>
      </c>
      <c r="K1987" t="s">
        <v>85</v>
      </c>
      <c r="L1987">
        <v>11.36</v>
      </c>
      <c r="M1987">
        <v>0</v>
      </c>
      <c r="N1987">
        <v>74562</v>
      </c>
      <c r="O1987">
        <v>298948</v>
      </c>
      <c r="P1987">
        <v>687.82</v>
      </c>
      <c r="Q1987">
        <v>4.37</v>
      </c>
      <c r="R1987">
        <v>6088</v>
      </c>
      <c r="S1987" t="s">
        <v>125</v>
      </c>
      <c r="T1987" t="s">
        <v>87</v>
      </c>
      <c r="U1987">
        <v>69457675</v>
      </c>
      <c r="V1987">
        <v>0</v>
      </c>
      <c r="W1987">
        <v>0</v>
      </c>
      <c r="X1987">
        <v>0</v>
      </c>
      <c r="Y1987">
        <v>0</v>
      </c>
      <c r="Z1987" t="s">
        <v>88</v>
      </c>
      <c r="AA1987" t="s">
        <v>88</v>
      </c>
      <c r="AB1987" t="s">
        <v>89</v>
      </c>
      <c r="AC1987">
        <v>33</v>
      </c>
      <c r="AD1987">
        <v>19.6965</v>
      </c>
      <c r="AE1987">
        <v>727136213</v>
      </c>
      <c r="AF1987">
        <v>0</v>
      </c>
      <c r="AG1987">
        <v>0</v>
      </c>
      <c r="AH1987">
        <v>0.34134300000000001</v>
      </c>
      <c r="AI1987" t="s">
        <v>90</v>
      </c>
      <c r="AJ1987" t="s">
        <v>973</v>
      </c>
      <c r="AK1987" t="s">
        <v>974</v>
      </c>
      <c r="AL1987" t="s">
        <v>352</v>
      </c>
      <c r="AM1987" t="str">
        <f t="shared" ref="AM1987:AM2050" si="31">B1987&amp;" "&amp;C1987&amp;" rq="&amp;H1987</f>
        <v>'20.0 20.0' 100000 rq=0</v>
      </c>
    </row>
    <row r="1988" spans="1:39">
      <c r="A1988">
        <v>1987</v>
      </c>
      <c r="B1988" t="s">
        <v>94</v>
      </c>
      <c r="C1988">
        <v>100000</v>
      </c>
      <c r="D1988" t="s">
        <v>83</v>
      </c>
      <c r="E1988" t="s">
        <v>6576</v>
      </c>
      <c r="F1988">
        <v>10000</v>
      </c>
      <c r="G1988">
        <v>256</v>
      </c>
      <c r="H1988">
        <v>1</v>
      </c>
      <c r="I1988">
        <v>96</v>
      </c>
      <c r="J1988">
        <v>2</v>
      </c>
      <c r="K1988" t="s">
        <v>85</v>
      </c>
      <c r="L1988">
        <v>11.45</v>
      </c>
      <c r="M1988">
        <v>0</v>
      </c>
      <c r="N1988">
        <v>156567</v>
      </c>
      <c r="O1988">
        <v>431548</v>
      </c>
      <c r="P1988">
        <v>1059.1600000000001</v>
      </c>
      <c r="Q1988">
        <v>8.07</v>
      </c>
      <c r="R1988">
        <v>9319</v>
      </c>
      <c r="S1988" t="s">
        <v>86</v>
      </c>
      <c r="T1988" t="s">
        <v>87</v>
      </c>
      <c r="U1988">
        <v>45289858</v>
      </c>
      <c r="V1988">
        <v>0</v>
      </c>
      <c r="W1988">
        <v>0</v>
      </c>
      <c r="X1988">
        <v>0</v>
      </c>
      <c r="Y1988">
        <v>0</v>
      </c>
      <c r="Z1988" t="s">
        <v>88</v>
      </c>
      <c r="AA1988" t="s">
        <v>88</v>
      </c>
      <c r="AB1988" t="s">
        <v>89</v>
      </c>
      <c r="AC1988">
        <v>33</v>
      </c>
      <c r="AD1988">
        <v>18.8565</v>
      </c>
      <c r="AE1988">
        <v>464896344</v>
      </c>
      <c r="AF1988">
        <v>0</v>
      </c>
      <c r="AG1988">
        <v>0</v>
      </c>
      <c r="AH1988">
        <v>0</v>
      </c>
      <c r="AI1988" t="s">
        <v>90</v>
      </c>
      <c r="AJ1988" t="s">
        <v>209</v>
      </c>
      <c r="AK1988" t="s">
        <v>210</v>
      </c>
      <c r="AL1988" t="s">
        <v>623</v>
      </c>
      <c r="AM1988" t="str">
        <f t="shared" si="31"/>
        <v>'5.0 5.0' 100000 rq=1</v>
      </c>
    </row>
    <row r="1989" spans="1:39">
      <c r="A1989">
        <v>1988</v>
      </c>
      <c r="B1989" t="s">
        <v>100</v>
      </c>
      <c r="C1989">
        <v>100000</v>
      </c>
      <c r="D1989" t="s">
        <v>83</v>
      </c>
      <c r="E1989" t="s">
        <v>6576</v>
      </c>
      <c r="F1989">
        <v>10000</v>
      </c>
      <c r="G1989">
        <v>256</v>
      </c>
      <c r="H1989">
        <v>0</v>
      </c>
      <c r="I1989">
        <v>24</v>
      </c>
      <c r="J1989">
        <v>1</v>
      </c>
      <c r="K1989" t="s">
        <v>85</v>
      </c>
      <c r="L1989">
        <v>11.35</v>
      </c>
      <c r="M1989">
        <v>0</v>
      </c>
      <c r="N1989">
        <v>78763</v>
      </c>
      <c r="O1989">
        <v>305828</v>
      </c>
      <c r="P1989">
        <v>288.95999999999998</v>
      </c>
      <c r="Q1989">
        <v>5.7</v>
      </c>
      <c r="R1989">
        <v>2595</v>
      </c>
      <c r="S1989" t="s">
        <v>86</v>
      </c>
      <c r="T1989" t="s">
        <v>87</v>
      </c>
      <c r="U1989">
        <v>24320231</v>
      </c>
      <c r="V1989">
        <v>0</v>
      </c>
      <c r="W1989">
        <v>0</v>
      </c>
      <c r="X1989">
        <v>0</v>
      </c>
      <c r="Y1989">
        <v>0</v>
      </c>
      <c r="Z1989" t="s">
        <v>88</v>
      </c>
      <c r="AA1989" t="s">
        <v>88</v>
      </c>
      <c r="AB1989" t="s">
        <v>89</v>
      </c>
      <c r="AC1989">
        <v>35</v>
      </c>
      <c r="AD1989">
        <v>19.944800000000001</v>
      </c>
      <c r="AE1989">
        <v>258158225</v>
      </c>
      <c r="AF1989">
        <v>0</v>
      </c>
      <c r="AG1989">
        <v>0</v>
      </c>
      <c r="AH1989">
        <v>0</v>
      </c>
      <c r="AI1989" t="s">
        <v>90</v>
      </c>
      <c r="AJ1989" t="s">
        <v>1842</v>
      </c>
      <c r="AK1989" t="s">
        <v>1843</v>
      </c>
      <c r="AL1989" t="s">
        <v>1256</v>
      </c>
      <c r="AM1989" t="str">
        <f t="shared" si="31"/>
        <v>'20.0 20.0' 100000 rq=0</v>
      </c>
    </row>
    <row r="1990" spans="1:39">
      <c r="A1990">
        <v>1989</v>
      </c>
      <c r="B1990" t="s">
        <v>82</v>
      </c>
      <c r="C1990">
        <v>100000</v>
      </c>
      <c r="D1990" t="s">
        <v>83</v>
      </c>
      <c r="E1990" t="s">
        <v>6576</v>
      </c>
      <c r="F1990">
        <v>10000</v>
      </c>
      <c r="G1990">
        <v>256</v>
      </c>
      <c r="H1990">
        <v>1</v>
      </c>
      <c r="I1990">
        <v>12</v>
      </c>
      <c r="J1990">
        <v>6</v>
      </c>
      <c r="K1990" t="s">
        <v>85</v>
      </c>
      <c r="L1990">
        <v>11.44</v>
      </c>
      <c r="M1990">
        <v>0</v>
      </c>
      <c r="N1990">
        <v>74959</v>
      </c>
      <c r="O1990">
        <v>297672</v>
      </c>
      <c r="P1990">
        <v>157.80000000000001</v>
      </c>
      <c r="Q1990">
        <v>4.88</v>
      </c>
      <c r="R1990">
        <v>1421</v>
      </c>
      <c r="S1990" t="s">
        <v>86</v>
      </c>
      <c r="T1990" t="s">
        <v>87</v>
      </c>
      <c r="U1990">
        <v>21966993</v>
      </c>
      <c r="V1990">
        <v>0</v>
      </c>
      <c r="W1990">
        <v>0</v>
      </c>
      <c r="X1990">
        <v>0</v>
      </c>
      <c r="Y1990">
        <v>0</v>
      </c>
      <c r="Z1990" t="s">
        <v>88</v>
      </c>
      <c r="AA1990" t="s">
        <v>88</v>
      </c>
      <c r="AB1990" t="s">
        <v>89</v>
      </c>
      <c r="AC1990">
        <v>38</v>
      </c>
      <c r="AD1990">
        <v>19.303000000000001</v>
      </c>
      <c r="AE1990">
        <v>231086978</v>
      </c>
      <c r="AF1990">
        <v>0</v>
      </c>
      <c r="AG1990">
        <v>0</v>
      </c>
      <c r="AH1990">
        <v>0</v>
      </c>
      <c r="AI1990" t="s">
        <v>90</v>
      </c>
      <c r="AJ1990" t="s">
        <v>1568</v>
      </c>
      <c r="AK1990" t="s">
        <v>1569</v>
      </c>
      <c r="AL1990" t="s">
        <v>1793</v>
      </c>
      <c r="AM1990" t="str">
        <f t="shared" si="31"/>
        <v>'0.0 0.0' 100000 rq=1</v>
      </c>
    </row>
    <row r="1991" spans="1:39">
      <c r="A1991">
        <v>1990</v>
      </c>
      <c r="B1991" t="s">
        <v>82</v>
      </c>
      <c r="C1991">
        <v>100000</v>
      </c>
      <c r="D1991" t="s">
        <v>83</v>
      </c>
      <c r="E1991" t="s">
        <v>6576</v>
      </c>
      <c r="F1991">
        <v>10000</v>
      </c>
      <c r="G1991">
        <v>256</v>
      </c>
      <c r="H1991">
        <v>1</v>
      </c>
      <c r="I1991">
        <v>60</v>
      </c>
      <c r="J1991">
        <v>2</v>
      </c>
      <c r="K1991" t="s">
        <v>85</v>
      </c>
      <c r="L1991">
        <v>11.33</v>
      </c>
      <c r="M1991">
        <v>0</v>
      </c>
      <c r="N1991">
        <v>80255</v>
      </c>
      <c r="O1991">
        <v>309340</v>
      </c>
      <c r="P1991">
        <v>683.8</v>
      </c>
      <c r="Q1991">
        <v>5.35</v>
      </c>
      <c r="R1991">
        <v>6077</v>
      </c>
      <c r="S1991" t="s">
        <v>86</v>
      </c>
      <c r="T1991" t="s">
        <v>87</v>
      </c>
      <c r="U1991">
        <v>64945872</v>
      </c>
      <c r="V1991">
        <v>0</v>
      </c>
      <c r="W1991">
        <v>0</v>
      </c>
      <c r="X1991">
        <v>0</v>
      </c>
      <c r="Y1991">
        <v>0</v>
      </c>
      <c r="Z1991" t="s">
        <v>88</v>
      </c>
      <c r="AA1991" t="s">
        <v>88</v>
      </c>
      <c r="AB1991" t="s">
        <v>89</v>
      </c>
      <c r="AC1991">
        <v>33</v>
      </c>
      <c r="AD1991">
        <v>19.6187</v>
      </c>
      <c r="AE1991">
        <v>660461531</v>
      </c>
      <c r="AF1991">
        <v>0</v>
      </c>
      <c r="AG1991">
        <v>0</v>
      </c>
      <c r="AH1991">
        <v>0</v>
      </c>
      <c r="AI1991" t="s">
        <v>90</v>
      </c>
      <c r="AJ1991" t="s">
        <v>545</v>
      </c>
      <c r="AK1991" t="s">
        <v>546</v>
      </c>
      <c r="AL1991" t="s">
        <v>808</v>
      </c>
      <c r="AM1991" t="str">
        <f t="shared" si="31"/>
        <v>'0.0 0.0' 100000 rq=1</v>
      </c>
    </row>
    <row r="1992" spans="1:39">
      <c r="A1992">
        <v>1991</v>
      </c>
      <c r="B1992" t="s">
        <v>94</v>
      </c>
      <c r="C1992">
        <v>100000</v>
      </c>
      <c r="D1992" t="s">
        <v>83</v>
      </c>
      <c r="E1992" t="s">
        <v>6576</v>
      </c>
      <c r="F1992">
        <v>10000</v>
      </c>
      <c r="G1992">
        <v>256</v>
      </c>
      <c r="H1992">
        <v>0</v>
      </c>
      <c r="I1992">
        <v>120</v>
      </c>
      <c r="J1992">
        <v>5</v>
      </c>
      <c r="K1992" t="s">
        <v>85</v>
      </c>
      <c r="L1992">
        <v>11.4</v>
      </c>
      <c r="M1992">
        <v>0</v>
      </c>
      <c r="N1992">
        <v>90160</v>
      </c>
      <c r="O1992">
        <v>329080</v>
      </c>
      <c r="P1992">
        <v>1349.14</v>
      </c>
      <c r="Q1992">
        <v>5.45</v>
      </c>
      <c r="R1992">
        <v>11882</v>
      </c>
      <c r="S1992" t="s">
        <v>86</v>
      </c>
      <c r="T1992" t="s">
        <v>87</v>
      </c>
      <c r="U1992">
        <v>48032135</v>
      </c>
      <c r="V1992">
        <v>0</v>
      </c>
      <c r="W1992">
        <v>0</v>
      </c>
      <c r="X1992">
        <v>0</v>
      </c>
      <c r="Y1992">
        <v>0</v>
      </c>
      <c r="Z1992" t="s">
        <v>88</v>
      </c>
      <c r="AA1992" t="s">
        <v>88</v>
      </c>
      <c r="AB1992" t="s">
        <v>89</v>
      </c>
      <c r="AC1992">
        <v>33</v>
      </c>
      <c r="AD1992">
        <v>19.3431</v>
      </c>
      <c r="AE1992">
        <v>490850041</v>
      </c>
      <c r="AF1992">
        <v>0</v>
      </c>
      <c r="AG1992">
        <v>0</v>
      </c>
      <c r="AH1992">
        <v>0</v>
      </c>
      <c r="AI1992" t="s">
        <v>90</v>
      </c>
      <c r="AJ1992" t="s">
        <v>613</v>
      </c>
      <c r="AK1992" t="s">
        <v>614</v>
      </c>
      <c r="AL1992" t="s">
        <v>3249</v>
      </c>
      <c r="AM1992" t="str">
        <f t="shared" si="31"/>
        <v>'5.0 5.0' 100000 rq=0</v>
      </c>
    </row>
    <row r="1993" spans="1:39">
      <c r="A1993">
        <v>1992</v>
      </c>
      <c r="B1993" t="s">
        <v>100</v>
      </c>
      <c r="C1993">
        <v>100000</v>
      </c>
      <c r="D1993" t="s">
        <v>6577</v>
      </c>
      <c r="E1993" t="s">
        <v>6576</v>
      </c>
      <c r="F1993">
        <v>10000</v>
      </c>
      <c r="G1993">
        <v>256</v>
      </c>
      <c r="H1993">
        <v>1</v>
      </c>
      <c r="I1993">
        <v>72</v>
      </c>
      <c r="J1993">
        <v>3</v>
      </c>
      <c r="K1993" t="s">
        <v>85</v>
      </c>
      <c r="L1993">
        <v>16.309999999999999</v>
      </c>
      <c r="M1993">
        <v>0</v>
      </c>
      <c r="N1993">
        <v>1626722</v>
      </c>
      <c r="O1993">
        <v>3799888</v>
      </c>
      <c r="P1993">
        <v>959.23</v>
      </c>
      <c r="Q1993">
        <v>38.32</v>
      </c>
      <c r="R1993">
        <v>6113</v>
      </c>
      <c r="S1993" t="s">
        <v>6578</v>
      </c>
      <c r="T1993" t="s">
        <v>87</v>
      </c>
      <c r="U1993">
        <v>42341188</v>
      </c>
      <c r="V1993">
        <v>0</v>
      </c>
      <c r="W1993">
        <v>0</v>
      </c>
      <c r="X1993">
        <v>0</v>
      </c>
      <c r="Y1993">
        <v>0</v>
      </c>
      <c r="Z1993" t="s">
        <v>88</v>
      </c>
      <c r="AA1993" t="s">
        <v>88</v>
      </c>
      <c r="AB1993" t="s">
        <v>89</v>
      </c>
      <c r="AC1993">
        <v>35</v>
      </c>
      <c r="AD1993">
        <v>20.498799999999999</v>
      </c>
      <c r="AE1993">
        <v>456673447</v>
      </c>
      <c r="AF1993">
        <v>0</v>
      </c>
      <c r="AG1993">
        <v>0</v>
      </c>
      <c r="AH1993">
        <v>0</v>
      </c>
      <c r="AI1993" t="s">
        <v>90</v>
      </c>
      <c r="AJ1993" t="s">
        <v>555</v>
      </c>
      <c r="AK1993" t="s">
        <v>556</v>
      </c>
      <c r="AL1993" t="s">
        <v>6624</v>
      </c>
      <c r="AM1993" t="str">
        <f t="shared" si="31"/>
        <v>'20.0 20.0' 100000 rq=1</v>
      </c>
    </row>
    <row r="1994" spans="1:39">
      <c r="A1994">
        <v>1993</v>
      </c>
      <c r="B1994" t="s">
        <v>100</v>
      </c>
      <c r="C1994">
        <v>100000</v>
      </c>
      <c r="D1994" t="s">
        <v>124</v>
      </c>
      <c r="E1994" t="s">
        <v>6576</v>
      </c>
      <c r="F1994">
        <v>10000</v>
      </c>
      <c r="G1994">
        <v>256</v>
      </c>
      <c r="H1994">
        <v>0</v>
      </c>
      <c r="I1994">
        <v>36</v>
      </c>
      <c r="J1994">
        <v>6</v>
      </c>
      <c r="K1994" t="s">
        <v>85</v>
      </c>
      <c r="L1994">
        <v>11.36</v>
      </c>
      <c r="M1994">
        <v>0</v>
      </c>
      <c r="N1994">
        <v>73439</v>
      </c>
      <c r="O1994">
        <v>295748</v>
      </c>
      <c r="P1994">
        <v>423.72</v>
      </c>
      <c r="Q1994">
        <v>4.3600000000000003</v>
      </c>
      <c r="R1994">
        <v>3766</v>
      </c>
      <c r="S1994" t="s">
        <v>125</v>
      </c>
      <c r="T1994" t="s">
        <v>87</v>
      </c>
      <c r="U1994">
        <v>62941539</v>
      </c>
      <c r="V1994">
        <v>0</v>
      </c>
      <c r="W1994">
        <v>0</v>
      </c>
      <c r="X1994">
        <v>0</v>
      </c>
      <c r="Y1994">
        <v>0</v>
      </c>
      <c r="Z1994" t="s">
        <v>88</v>
      </c>
      <c r="AA1994" t="s">
        <v>88</v>
      </c>
      <c r="AB1994" t="s">
        <v>89</v>
      </c>
      <c r="AC1994">
        <v>32</v>
      </c>
      <c r="AD1994">
        <v>18.6191</v>
      </c>
      <c r="AE1994">
        <v>678431699</v>
      </c>
      <c r="AF1994">
        <v>0</v>
      </c>
      <c r="AG1994">
        <v>0</v>
      </c>
      <c r="AH1994">
        <v>0.123001</v>
      </c>
      <c r="AI1994" t="s">
        <v>90</v>
      </c>
      <c r="AJ1994" t="s">
        <v>737</v>
      </c>
      <c r="AK1994" t="s">
        <v>738</v>
      </c>
      <c r="AL1994" t="s">
        <v>554</v>
      </c>
      <c r="AM1994" t="str">
        <f t="shared" si="31"/>
        <v>'20.0 20.0' 100000 rq=0</v>
      </c>
    </row>
    <row r="1995" spans="1:39">
      <c r="A1995">
        <v>1994</v>
      </c>
      <c r="B1995" t="s">
        <v>94</v>
      </c>
      <c r="C1995">
        <v>100000</v>
      </c>
      <c r="D1995" t="s">
        <v>124</v>
      </c>
      <c r="E1995" t="s">
        <v>6576</v>
      </c>
      <c r="F1995">
        <v>10000</v>
      </c>
      <c r="G1995">
        <v>256</v>
      </c>
      <c r="H1995">
        <v>1</v>
      </c>
      <c r="I1995">
        <v>36</v>
      </c>
      <c r="J1995">
        <v>2</v>
      </c>
      <c r="K1995" t="s">
        <v>85</v>
      </c>
      <c r="L1995">
        <v>11.45</v>
      </c>
      <c r="M1995">
        <v>0</v>
      </c>
      <c r="N1995">
        <v>73418</v>
      </c>
      <c r="O1995">
        <v>295616</v>
      </c>
      <c r="P1995">
        <v>423.96</v>
      </c>
      <c r="Q1995">
        <v>5.12</v>
      </c>
      <c r="R1995">
        <v>3746</v>
      </c>
      <c r="S1995" t="s">
        <v>125</v>
      </c>
      <c r="T1995" t="s">
        <v>87</v>
      </c>
      <c r="U1995">
        <v>55921020</v>
      </c>
      <c r="V1995">
        <v>0</v>
      </c>
      <c r="W1995">
        <v>0</v>
      </c>
      <c r="X1995">
        <v>0</v>
      </c>
      <c r="Y1995">
        <v>0</v>
      </c>
      <c r="Z1995" t="s">
        <v>88</v>
      </c>
      <c r="AA1995" t="s">
        <v>88</v>
      </c>
      <c r="AB1995" t="s">
        <v>89</v>
      </c>
      <c r="AC1995">
        <v>37</v>
      </c>
      <c r="AD1995">
        <v>20.637799999999999</v>
      </c>
      <c r="AE1995">
        <v>605819939</v>
      </c>
      <c r="AF1995">
        <v>0</v>
      </c>
      <c r="AG1995">
        <v>0</v>
      </c>
      <c r="AH1995">
        <v>1.2091400000000001</v>
      </c>
      <c r="AI1995" t="s">
        <v>90</v>
      </c>
      <c r="AJ1995" t="s">
        <v>981</v>
      </c>
      <c r="AK1995" t="s">
        <v>982</v>
      </c>
      <c r="AL1995" t="s">
        <v>885</v>
      </c>
      <c r="AM1995" t="str">
        <f t="shared" si="31"/>
        <v>'5.0 5.0' 100000 rq=1</v>
      </c>
    </row>
    <row r="1996" spans="1:39">
      <c r="A1996">
        <v>1995</v>
      </c>
      <c r="B1996" t="s">
        <v>94</v>
      </c>
      <c r="C1996">
        <v>100000</v>
      </c>
      <c r="D1996" t="s">
        <v>95</v>
      </c>
      <c r="E1996" t="s">
        <v>6576</v>
      </c>
      <c r="F1996">
        <v>10000</v>
      </c>
      <c r="G1996">
        <v>256</v>
      </c>
      <c r="H1996">
        <v>0</v>
      </c>
      <c r="I1996">
        <v>120</v>
      </c>
      <c r="J1996">
        <v>5</v>
      </c>
      <c r="K1996" t="s">
        <v>85</v>
      </c>
      <c r="L1996">
        <v>11.41</v>
      </c>
      <c r="M1996">
        <v>0</v>
      </c>
      <c r="N1996">
        <v>78088</v>
      </c>
      <c r="O1996">
        <v>309176</v>
      </c>
      <c r="P1996">
        <v>1341.12</v>
      </c>
      <c r="Q1996">
        <v>5.88</v>
      </c>
      <c r="R1996">
        <v>11799</v>
      </c>
      <c r="S1996" t="s">
        <v>96</v>
      </c>
      <c r="T1996" t="s">
        <v>87</v>
      </c>
      <c r="U1996">
        <v>5108558</v>
      </c>
      <c r="V1996">
        <v>0</v>
      </c>
      <c r="W1996">
        <v>0</v>
      </c>
      <c r="X1996">
        <v>0</v>
      </c>
      <c r="Y1996">
        <v>0</v>
      </c>
      <c r="Z1996" t="s">
        <v>88</v>
      </c>
      <c r="AA1996" t="s">
        <v>88</v>
      </c>
      <c r="AB1996" t="s">
        <v>89</v>
      </c>
      <c r="AC1996">
        <v>37</v>
      </c>
      <c r="AD1996">
        <v>20.010200000000001</v>
      </c>
      <c r="AE1996">
        <v>51596323</v>
      </c>
      <c r="AF1996">
        <v>0</v>
      </c>
      <c r="AG1996">
        <v>0</v>
      </c>
      <c r="AH1996">
        <v>0.16409199999999999</v>
      </c>
      <c r="AI1996" t="s">
        <v>90</v>
      </c>
      <c r="AJ1996" t="s">
        <v>319</v>
      </c>
      <c r="AK1996" t="s">
        <v>320</v>
      </c>
      <c r="AL1996" t="s">
        <v>615</v>
      </c>
      <c r="AM1996" t="str">
        <f t="shared" si="31"/>
        <v>'5.0 5.0' 100000 rq=0</v>
      </c>
    </row>
    <row r="1997" spans="1:39">
      <c r="A1997">
        <v>1996</v>
      </c>
      <c r="B1997" t="s">
        <v>94</v>
      </c>
      <c r="C1997">
        <v>100000</v>
      </c>
      <c r="D1997" t="s">
        <v>110</v>
      </c>
      <c r="E1997" t="s">
        <v>6576</v>
      </c>
      <c r="F1997">
        <v>10000</v>
      </c>
      <c r="G1997">
        <v>256</v>
      </c>
      <c r="H1997">
        <v>1</v>
      </c>
      <c r="I1997">
        <v>96</v>
      </c>
      <c r="J1997">
        <v>2</v>
      </c>
      <c r="K1997" t="s">
        <v>85</v>
      </c>
      <c r="L1997">
        <v>13.37</v>
      </c>
      <c r="M1997">
        <v>0</v>
      </c>
      <c r="N1997">
        <v>805149</v>
      </c>
      <c r="O1997">
        <v>1927400</v>
      </c>
      <c r="P1997">
        <v>1154.8399999999999</v>
      </c>
      <c r="Q1997">
        <v>28.97</v>
      </c>
      <c r="R1997">
        <v>8854</v>
      </c>
      <c r="S1997" t="s">
        <v>111</v>
      </c>
      <c r="T1997" t="s">
        <v>87</v>
      </c>
      <c r="U1997">
        <v>79202105</v>
      </c>
      <c r="V1997">
        <v>0</v>
      </c>
      <c r="W1997">
        <v>0</v>
      </c>
      <c r="X1997">
        <v>0</v>
      </c>
      <c r="Y1997">
        <v>0</v>
      </c>
      <c r="Z1997" t="s">
        <v>88</v>
      </c>
      <c r="AA1997" t="s">
        <v>88</v>
      </c>
      <c r="AB1997" t="s">
        <v>89</v>
      </c>
      <c r="AC1997">
        <v>32</v>
      </c>
      <c r="AD1997">
        <v>19.703099999999999</v>
      </c>
      <c r="AE1997">
        <v>811642843</v>
      </c>
      <c r="AF1997">
        <v>0</v>
      </c>
      <c r="AG1997">
        <v>0</v>
      </c>
      <c r="AH1997">
        <v>0</v>
      </c>
      <c r="AI1997" t="s">
        <v>90</v>
      </c>
      <c r="AJ1997" t="s">
        <v>1991</v>
      </c>
      <c r="AK1997" t="s">
        <v>1992</v>
      </c>
      <c r="AL1997" t="s">
        <v>182</v>
      </c>
      <c r="AM1997" t="str">
        <f t="shared" si="31"/>
        <v>'5.0 5.0' 100000 rq=1</v>
      </c>
    </row>
    <row r="1998" spans="1:39">
      <c r="A1998">
        <v>1997</v>
      </c>
      <c r="B1998" t="s">
        <v>82</v>
      </c>
      <c r="C1998">
        <v>100000</v>
      </c>
      <c r="D1998" t="s">
        <v>110</v>
      </c>
      <c r="E1998" t="s">
        <v>6576</v>
      </c>
      <c r="F1998">
        <v>10000</v>
      </c>
      <c r="G1998">
        <v>256</v>
      </c>
      <c r="H1998">
        <v>1</v>
      </c>
      <c r="I1998">
        <v>12</v>
      </c>
      <c r="J1998">
        <v>3</v>
      </c>
      <c r="K1998" t="s">
        <v>85</v>
      </c>
      <c r="L1998">
        <v>11.42</v>
      </c>
      <c r="M1998">
        <v>0</v>
      </c>
      <c r="N1998">
        <v>77884</v>
      </c>
      <c r="O1998">
        <v>311892</v>
      </c>
      <c r="P1998">
        <v>153.12</v>
      </c>
      <c r="Q1998">
        <v>4.5599999999999996</v>
      </c>
      <c r="R1998">
        <v>1380</v>
      </c>
      <c r="S1998" t="s">
        <v>111</v>
      </c>
      <c r="T1998" t="s">
        <v>87</v>
      </c>
      <c r="U1998">
        <v>26023195</v>
      </c>
      <c r="V1998">
        <v>0</v>
      </c>
      <c r="W1998">
        <v>0</v>
      </c>
      <c r="X1998">
        <v>0</v>
      </c>
      <c r="Y1998">
        <v>0</v>
      </c>
      <c r="Z1998" t="s">
        <v>88</v>
      </c>
      <c r="AA1998" t="s">
        <v>88</v>
      </c>
      <c r="AB1998" t="s">
        <v>89</v>
      </c>
      <c r="AC1998">
        <v>35</v>
      </c>
      <c r="AD1998">
        <v>19.609500000000001</v>
      </c>
      <c r="AE1998">
        <v>281039876</v>
      </c>
      <c r="AF1998">
        <v>0</v>
      </c>
      <c r="AG1998">
        <v>0</v>
      </c>
      <c r="AH1998">
        <v>0</v>
      </c>
      <c r="AI1998" t="s">
        <v>90</v>
      </c>
      <c r="AJ1998" t="s">
        <v>207</v>
      </c>
      <c r="AK1998" t="s">
        <v>208</v>
      </c>
      <c r="AL1998" t="s">
        <v>303</v>
      </c>
      <c r="AM1998" t="str">
        <f t="shared" si="31"/>
        <v>'0.0 0.0' 100000 rq=1</v>
      </c>
    </row>
    <row r="1999" spans="1:39">
      <c r="A1999">
        <v>1998</v>
      </c>
      <c r="B1999" t="s">
        <v>100</v>
      </c>
      <c r="C1999">
        <v>100000</v>
      </c>
      <c r="D1999" t="s">
        <v>83</v>
      </c>
      <c r="E1999" t="s">
        <v>6576</v>
      </c>
      <c r="F1999">
        <v>10000</v>
      </c>
      <c r="G1999">
        <v>256</v>
      </c>
      <c r="H1999">
        <v>1</v>
      </c>
      <c r="I1999">
        <v>96</v>
      </c>
      <c r="J1999">
        <v>6</v>
      </c>
      <c r="K1999" t="s">
        <v>85</v>
      </c>
      <c r="L1999">
        <v>11.4</v>
      </c>
      <c r="M1999">
        <v>0</v>
      </c>
      <c r="N1999">
        <v>169197</v>
      </c>
      <c r="O1999">
        <v>500012</v>
      </c>
      <c r="P1999">
        <v>1013.84</v>
      </c>
      <c r="Q1999">
        <v>10.199999999999999</v>
      </c>
      <c r="R1999">
        <v>8979</v>
      </c>
      <c r="S1999" t="s">
        <v>86</v>
      </c>
      <c r="T1999" t="s">
        <v>87</v>
      </c>
      <c r="U1999">
        <v>19883493</v>
      </c>
      <c r="V1999">
        <v>0</v>
      </c>
      <c r="W1999">
        <v>0</v>
      </c>
      <c r="X1999">
        <v>0</v>
      </c>
      <c r="Y1999">
        <v>0</v>
      </c>
      <c r="Z1999" t="s">
        <v>88</v>
      </c>
      <c r="AA1999" t="s">
        <v>88</v>
      </c>
      <c r="AB1999" t="s">
        <v>89</v>
      </c>
      <c r="AC1999">
        <v>34</v>
      </c>
      <c r="AD1999">
        <v>20.077100000000002</v>
      </c>
      <c r="AE1999">
        <v>210423235</v>
      </c>
      <c r="AF1999">
        <v>0</v>
      </c>
      <c r="AG1999">
        <v>0</v>
      </c>
      <c r="AH1999">
        <v>0</v>
      </c>
      <c r="AI1999" t="s">
        <v>90</v>
      </c>
      <c r="AJ1999" t="s">
        <v>107</v>
      </c>
      <c r="AK1999" t="s">
        <v>108</v>
      </c>
      <c r="AL1999" t="s">
        <v>426</v>
      </c>
      <c r="AM1999" t="str">
        <f t="shared" si="31"/>
        <v>'20.0 20.0' 100000 rq=1</v>
      </c>
    </row>
    <row r="2000" spans="1:39">
      <c r="A2000">
        <v>1999</v>
      </c>
      <c r="B2000" t="s">
        <v>94</v>
      </c>
      <c r="C2000">
        <v>100000</v>
      </c>
      <c r="D2000" t="s">
        <v>95</v>
      </c>
      <c r="E2000" t="s">
        <v>6576</v>
      </c>
      <c r="F2000">
        <v>10000</v>
      </c>
      <c r="G2000">
        <v>256</v>
      </c>
      <c r="H2000">
        <v>1</v>
      </c>
      <c r="I2000">
        <v>36</v>
      </c>
      <c r="J2000">
        <v>3</v>
      </c>
      <c r="K2000" t="s">
        <v>85</v>
      </c>
      <c r="L2000">
        <v>11.33</v>
      </c>
      <c r="M2000">
        <v>0</v>
      </c>
      <c r="N2000">
        <v>116030</v>
      </c>
      <c r="O2000">
        <v>446772</v>
      </c>
      <c r="P2000">
        <v>415.63</v>
      </c>
      <c r="Q2000">
        <v>4.9800000000000004</v>
      </c>
      <c r="R2000">
        <v>3709</v>
      </c>
      <c r="S2000" t="s">
        <v>96</v>
      </c>
      <c r="T2000" t="s">
        <v>87</v>
      </c>
      <c r="U2000">
        <v>15044247</v>
      </c>
      <c r="V2000">
        <v>0</v>
      </c>
      <c r="W2000">
        <v>0</v>
      </c>
      <c r="X2000">
        <v>0</v>
      </c>
      <c r="Y2000">
        <v>0</v>
      </c>
      <c r="Z2000" t="s">
        <v>88</v>
      </c>
      <c r="AA2000" t="s">
        <v>88</v>
      </c>
      <c r="AB2000" t="s">
        <v>89</v>
      </c>
      <c r="AC2000">
        <v>34</v>
      </c>
      <c r="AD2000">
        <v>19.4773</v>
      </c>
      <c r="AE2000">
        <v>152121078</v>
      </c>
      <c r="AF2000">
        <v>0</v>
      </c>
      <c r="AG2000">
        <v>0</v>
      </c>
      <c r="AH2000">
        <v>0.33791199999999999</v>
      </c>
      <c r="AI2000" t="s">
        <v>90</v>
      </c>
      <c r="AJ2000" t="s">
        <v>1711</v>
      </c>
      <c r="AK2000" t="s">
        <v>1712</v>
      </c>
      <c r="AL2000" t="s">
        <v>2399</v>
      </c>
      <c r="AM2000" t="str">
        <f t="shared" si="31"/>
        <v>'5.0 5.0' 100000 rq=1</v>
      </c>
    </row>
    <row r="2001" spans="1:39">
      <c r="A2001">
        <v>2000</v>
      </c>
      <c r="B2001" t="s">
        <v>100</v>
      </c>
      <c r="C2001">
        <v>100000</v>
      </c>
      <c r="D2001" t="s">
        <v>95</v>
      </c>
      <c r="E2001" t="s">
        <v>6576</v>
      </c>
      <c r="F2001">
        <v>10000</v>
      </c>
      <c r="G2001">
        <v>256</v>
      </c>
      <c r="H2001">
        <v>1</v>
      </c>
      <c r="I2001">
        <v>12</v>
      </c>
      <c r="J2001">
        <v>6</v>
      </c>
      <c r="K2001" t="s">
        <v>85</v>
      </c>
      <c r="L2001">
        <v>11.34</v>
      </c>
      <c r="M2001">
        <v>0</v>
      </c>
      <c r="N2001">
        <v>72970</v>
      </c>
      <c r="O2001">
        <v>295312</v>
      </c>
      <c r="P2001">
        <v>157.52000000000001</v>
      </c>
      <c r="Q2001">
        <v>5.25</v>
      </c>
      <c r="R2001">
        <v>1434</v>
      </c>
      <c r="S2001" t="s">
        <v>96</v>
      </c>
      <c r="T2001" t="s">
        <v>87</v>
      </c>
      <c r="U2001">
        <v>2364483</v>
      </c>
      <c r="V2001">
        <v>0</v>
      </c>
      <c r="W2001">
        <v>0</v>
      </c>
      <c r="X2001">
        <v>0</v>
      </c>
      <c r="Y2001">
        <v>0</v>
      </c>
      <c r="Z2001" t="s">
        <v>88</v>
      </c>
      <c r="AA2001" t="s">
        <v>88</v>
      </c>
      <c r="AB2001" t="s">
        <v>89</v>
      </c>
      <c r="AC2001">
        <v>35</v>
      </c>
      <c r="AD2001">
        <v>19.134399999999999</v>
      </c>
      <c r="AE2001">
        <v>24599542</v>
      </c>
      <c r="AF2001">
        <v>0</v>
      </c>
      <c r="AG2001">
        <v>0</v>
      </c>
      <c r="AH2001">
        <v>0.12711700000000001</v>
      </c>
      <c r="AI2001" t="s">
        <v>90</v>
      </c>
      <c r="AJ2001" t="s">
        <v>301</v>
      </c>
      <c r="AK2001" t="s">
        <v>302</v>
      </c>
      <c r="AL2001" t="s">
        <v>234</v>
      </c>
      <c r="AM2001" t="str">
        <f t="shared" si="31"/>
        <v>'20.0 20.0' 100000 rq=1</v>
      </c>
    </row>
    <row r="2002" spans="1:39">
      <c r="A2002">
        <v>2001</v>
      </c>
      <c r="B2002" t="s">
        <v>82</v>
      </c>
      <c r="C2002">
        <v>100000</v>
      </c>
      <c r="D2002" t="s">
        <v>124</v>
      </c>
      <c r="E2002" t="s">
        <v>6576</v>
      </c>
      <c r="F2002">
        <v>10000</v>
      </c>
      <c r="G2002">
        <v>256</v>
      </c>
      <c r="H2002">
        <v>0</v>
      </c>
      <c r="I2002">
        <v>96</v>
      </c>
      <c r="J2002">
        <v>1</v>
      </c>
      <c r="K2002" t="s">
        <v>85</v>
      </c>
      <c r="L2002">
        <v>11.48</v>
      </c>
      <c r="M2002">
        <v>0</v>
      </c>
      <c r="N2002">
        <v>75431</v>
      </c>
      <c r="O2002">
        <v>300340</v>
      </c>
      <c r="P2002">
        <v>1084.3</v>
      </c>
      <c r="Q2002">
        <v>6.17</v>
      </c>
      <c r="R2002">
        <v>9498</v>
      </c>
      <c r="S2002" t="s">
        <v>125</v>
      </c>
      <c r="T2002" t="s">
        <v>87</v>
      </c>
      <c r="U2002">
        <v>121542083</v>
      </c>
      <c r="V2002">
        <v>0</v>
      </c>
      <c r="W2002">
        <v>0</v>
      </c>
      <c r="X2002">
        <v>0</v>
      </c>
      <c r="Y2002">
        <v>0</v>
      </c>
      <c r="Z2002" t="s">
        <v>88</v>
      </c>
      <c r="AA2002" t="s">
        <v>88</v>
      </c>
      <c r="AB2002" t="s">
        <v>89</v>
      </c>
      <c r="AC2002">
        <v>35</v>
      </c>
      <c r="AD2002">
        <v>19.667999999999999</v>
      </c>
      <c r="AE2002">
        <v>1245048942</v>
      </c>
      <c r="AF2002">
        <v>0</v>
      </c>
      <c r="AG2002">
        <v>0</v>
      </c>
      <c r="AH2002">
        <v>0.20144300000000001</v>
      </c>
      <c r="AI2002" t="s">
        <v>90</v>
      </c>
      <c r="AJ2002" t="s">
        <v>880</v>
      </c>
      <c r="AK2002" t="s">
        <v>881</v>
      </c>
      <c r="AL2002" t="s">
        <v>890</v>
      </c>
      <c r="AM2002" t="str">
        <f t="shared" si="31"/>
        <v>'0.0 0.0' 100000 rq=0</v>
      </c>
    </row>
    <row r="2003" spans="1:39">
      <c r="A2003">
        <v>2002</v>
      </c>
      <c r="B2003" t="s">
        <v>82</v>
      </c>
      <c r="C2003">
        <v>100000</v>
      </c>
      <c r="D2003" t="s">
        <v>110</v>
      </c>
      <c r="E2003" t="s">
        <v>6576</v>
      </c>
      <c r="F2003">
        <v>10000</v>
      </c>
      <c r="G2003">
        <v>256</v>
      </c>
      <c r="H2003">
        <v>1</v>
      </c>
      <c r="I2003">
        <v>72</v>
      </c>
      <c r="J2003">
        <v>3</v>
      </c>
      <c r="K2003" t="s">
        <v>85</v>
      </c>
      <c r="L2003">
        <v>11.45</v>
      </c>
      <c r="M2003">
        <v>0</v>
      </c>
      <c r="N2003">
        <v>82049</v>
      </c>
      <c r="O2003">
        <v>321816</v>
      </c>
      <c r="P2003">
        <v>818.46</v>
      </c>
      <c r="Q2003">
        <v>4.92</v>
      </c>
      <c r="R2003">
        <v>7189</v>
      </c>
      <c r="S2003" t="s">
        <v>111</v>
      </c>
      <c r="T2003" t="s">
        <v>87</v>
      </c>
      <c r="U2003">
        <v>99459202</v>
      </c>
      <c r="V2003">
        <v>0</v>
      </c>
      <c r="W2003">
        <v>0</v>
      </c>
      <c r="X2003">
        <v>0</v>
      </c>
      <c r="Y2003">
        <v>0</v>
      </c>
      <c r="Z2003" t="s">
        <v>88</v>
      </c>
      <c r="AA2003" t="s">
        <v>88</v>
      </c>
      <c r="AB2003" t="s">
        <v>89</v>
      </c>
      <c r="AC2003">
        <v>36</v>
      </c>
      <c r="AD2003">
        <v>20.0932</v>
      </c>
      <c r="AE2003">
        <v>1014491742</v>
      </c>
      <c r="AF2003">
        <v>0</v>
      </c>
      <c r="AG2003">
        <v>0</v>
      </c>
      <c r="AH2003">
        <v>0</v>
      </c>
      <c r="AI2003" t="s">
        <v>90</v>
      </c>
      <c r="AJ2003" t="s">
        <v>1418</v>
      </c>
      <c r="AK2003" t="s">
        <v>1419</v>
      </c>
      <c r="AL2003" t="s">
        <v>1877</v>
      </c>
      <c r="AM2003" t="str">
        <f t="shared" si="31"/>
        <v>'0.0 0.0' 100000 rq=1</v>
      </c>
    </row>
    <row r="2004" spans="1:39">
      <c r="A2004">
        <v>2003</v>
      </c>
      <c r="B2004" t="s">
        <v>100</v>
      </c>
      <c r="C2004">
        <v>100000</v>
      </c>
      <c r="D2004" t="s">
        <v>83</v>
      </c>
      <c r="E2004" t="s">
        <v>6576</v>
      </c>
      <c r="F2004">
        <v>10000</v>
      </c>
      <c r="G2004">
        <v>256</v>
      </c>
      <c r="H2004">
        <v>1</v>
      </c>
      <c r="I2004">
        <v>168</v>
      </c>
      <c r="J2004">
        <v>4</v>
      </c>
      <c r="K2004" t="s">
        <v>85</v>
      </c>
      <c r="L2004">
        <v>11.5</v>
      </c>
      <c r="M2004">
        <v>0</v>
      </c>
      <c r="N2004">
        <v>220249</v>
      </c>
      <c r="O2004">
        <v>580804</v>
      </c>
      <c r="P2004">
        <v>1744.62</v>
      </c>
      <c r="Q2004">
        <v>18.93</v>
      </c>
      <c r="R2004">
        <v>15329</v>
      </c>
      <c r="S2004" t="s">
        <v>86</v>
      </c>
      <c r="T2004" t="s">
        <v>87</v>
      </c>
      <c r="U2004">
        <v>19391963</v>
      </c>
      <c r="V2004">
        <v>0</v>
      </c>
      <c r="W2004">
        <v>0</v>
      </c>
      <c r="X2004">
        <v>0</v>
      </c>
      <c r="Y2004">
        <v>0</v>
      </c>
      <c r="Z2004" t="s">
        <v>88</v>
      </c>
      <c r="AA2004" t="s">
        <v>88</v>
      </c>
      <c r="AB2004" t="s">
        <v>89</v>
      </c>
      <c r="AC2004">
        <v>38</v>
      </c>
      <c r="AD2004">
        <v>21.1814</v>
      </c>
      <c r="AE2004">
        <v>204169165</v>
      </c>
      <c r="AF2004">
        <v>0</v>
      </c>
      <c r="AG2004">
        <v>0</v>
      </c>
      <c r="AH2004">
        <v>0</v>
      </c>
      <c r="AI2004" t="s">
        <v>90</v>
      </c>
      <c r="AJ2004" t="s">
        <v>829</v>
      </c>
      <c r="AK2004" t="s">
        <v>830</v>
      </c>
      <c r="AL2004" t="s">
        <v>561</v>
      </c>
      <c r="AM2004" t="str">
        <f t="shared" si="31"/>
        <v>'20.0 20.0' 100000 rq=1</v>
      </c>
    </row>
    <row r="2005" spans="1:39">
      <c r="A2005">
        <v>2004</v>
      </c>
      <c r="B2005" t="s">
        <v>82</v>
      </c>
      <c r="C2005">
        <v>100000</v>
      </c>
      <c r="D2005" t="s">
        <v>110</v>
      </c>
      <c r="E2005" t="s">
        <v>6576</v>
      </c>
      <c r="F2005">
        <v>10000</v>
      </c>
      <c r="G2005">
        <v>256</v>
      </c>
      <c r="H2005">
        <v>1</v>
      </c>
      <c r="I2005">
        <v>96</v>
      </c>
      <c r="J2005">
        <v>1</v>
      </c>
      <c r="K2005" t="s">
        <v>85</v>
      </c>
      <c r="L2005">
        <v>11.49</v>
      </c>
      <c r="M2005">
        <v>0</v>
      </c>
      <c r="N2005">
        <v>84614</v>
      </c>
      <c r="O2005">
        <v>327200</v>
      </c>
      <c r="P2005">
        <v>1086.42</v>
      </c>
      <c r="Q2005">
        <v>5.38</v>
      </c>
      <c r="R2005">
        <v>9498</v>
      </c>
      <c r="S2005" t="s">
        <v>111</v>
      </c>
      <c r="T2005" t="s">
        <v>87</v>
      </c>
      <c r="U2005">
        <v>109318657</v>
      </c>
      <c r="V2005">
        <v>0</v>
      </c>
      <c r="W2005">
        <v>0</v>
      </c>
      <c r="X2005">
        <v>0</v>
      </c>
      <c r="Y2005">
        <v>0</v>
      </c>
      <c r="Z2005" t="s">
        <v>88</v>
      </c>
      <c r="AA2005" t="s">
        <v>88</v>
      </c>
      <c r="AB2005" t="s">
        <v>89</v>
      </c>
      <c r="AC2005">
        <v>37</v>
      </c>
      <c r="AD2005">
        <v>19.657</v>
      </c>
      <c r="AE2005">
        <v>1112638330</v>
      </c>
      <c r="AF2005">
        <v>0</v>
      </c>
      <c r="AG2005">
        <v>0</v>
      </c>
      <c r="AH2005">
        <v>0</v>
      </c>
      <c r="AI2005" t="s">
        <v>90</v>
      </c>
      <c r="AJ2005" t="s">
        <v>424</v>
      </c>
      <c r="AK2005" t="s">
        <v>425</v>
      </c>
      <c r="AL2005" t="s">
        <v>332</v>
      </c>
      <c r="AM2005" t="str">
        <f t="shared" si="31"/>
        <v>'0.0 0.0' 100000 rq=1</v>
      </c>
    </row>
    <row r="2006" spans="1:39">
      <c r="A2006">
        <v>2005</v>
      </c>
      <c r="B2006" t="s">
        <v>82</v>
      </c>
      <c r="C2006">
        <v>100000</v>
      </c>
      <c r="D2006" t="s">
        <v>83</v>
      </c>
      <c r="E2006" t="s">
        <v>6576</v>
      </c>
      <c r="F2006">
        <v>10000</v>
      </c>
      <c r="G2006">
        <v>256</v>
      </c>
      <c r="H2006">
        <v>1</v>
      </c>
      <c r="I2006">
        <v>24</v>
      </c>
      <c r="J2006">
        <v>1</v>
      </c>
      <c r="K2006" t="s">
        <v>85</v>
      </c>
      <c r="L2006">
        <v>11.45</v>
      </c>
      <c r="M2006">
        <v>0</v>
      </c>
      <c r="N2006">
        <v>76857</v>
      </c>
      <c r="O2006">
        <v>301872</v>
      </c>
      <c r="P2006">
        <v>291.87</v>
      </c>
      <c r="Q2006">
        <v>5.26</v>
      </c>
      <c r="R2006">
        <v>2593</v>
      </c>
      <c r="S2006" t="s">
        <v>86</v>
      </c>
      <c r="T2006" t="s">
        <v>87</v>
      </c>
      <c r="U2006">
        <v>34002516</v>
      </c>
      <c r="V2006">
        <v>0</v>
      </c>
      <c r="W2006">
        <v>0</v>
      </c>
      <c r="X2006">
        <v>0</v>
      </c>
      <c r="Y2006">
        <v>0</v>
      </c>
      <c r="Z2006" t="s">
        <v>88</v>
      </c>
      <c r="AA2006" t="s">
        <v>88</v>
      </c>
      <c r="AB2006" t="s">
        <v>89</v>
      </c>
      <c r="AC2006">
        <v>36</v>
      </c>
      <c r="AD2006">
        <v>20.318000000000001</v>
      </c>
      <c r="AE2006">
        <v>354747906</v>
      </c>
      <c r="AF2006">
        <v>0</v>
      </c>
      <c r="AG2006">
        <v>0</v>
      </c>
      <c r="AH2006">
        <v>0</v>
      </c>
      <c r="AI2006" t="s">
        <v>90</v>
      </c>
      <c r="AJ2006" t="s">
        <v>196</v>
      </c>
      <c r="AK2006" t="s">
        <v>197</v>
      </c>
      <c r="AL2006" t="s">
        <v>481</v>
      </c>
      <c r="AM2006" t="str">
        <f t="shared" si="31"/>
        <v>'0.0 0.0' 100000 rq=1</v>
      </c>
    </row>
    <row r="2007" spans="1:39">
      <c r="A2007">
        <v>2006</v>
      </c>
      <c r="B2007" t="s">
        <v>82</v>
      </c>
      <c r="C2007">
        <v>100000</v>
      </c>
      <c r="D2007" t="s">
        <v>152</v>
      </c>
      <c r="E2007" t="s">
        <v>6576</v>
      </c>
      <c r="F2007">
        <v>10000</v>
      </c>
      <c r="G2007">
        <v>256</v>
      </c>
      <c r="H2007">
        <v>0</v>
      </c>
      <c r="I2007">
        <v>190</v>
      </c>
      <c r="J2007">
        <v>1</v>
      </c>
      <c r="K2007" t="s">
        <v>85</v>
      </c>
      <c r="L2007">
        <v>11.44</v>
      </c>
      <c r="M2007">
        <v>0</v>
      </c>
      <c r="N2007">
        <v>92889</v>
      </c>
      <c r="O2007">
        <v>346484</v>
      </c>
      <c r="P2007">
        <v>2126.39</v>
      </c>
      <c r="Q2007">
        <v>5.57</v>
      </c>
      <c r="R2007">
        <v>18621</v>
      </c>
      <c r="S2007" t="s">
        <v>153</v>
      </c>
      <c r="T2007" t="s">
        <v>87</v>
      </c>
      <c r="U2007">
        <v>275819520</v>
      </c>
      <c r="V2007">
        <v>0</v>
      </c>
      <c r="W2007">
        <v>0</v>
      </c>
      <c r="X2007">
        <v>0</v>
      </c>
      <c r="Y2007">
        <v>0</v>
      </c>
      <c r="Z2007" t="s">
        <v>88</v>
      </c>
      <c r="AA2007" t="s">
        <v>88</v>
      </c>
      <c r="AB2007" t="s">
        <v>89</v>
      </c>
      <c r="AC2007">
        <v>38</v>
      </c>
      <c r="AD2007">
        <v>20.986499999999999</v>
      </c>
      <c r="AE2007">
        <v>2762844400</v>
      </c>
      <c r="AF2007">
        <v>0</v>
      </c>
      <c r="AG2007">
        <v>0</v>
      </c>
      <c r="AH2007">
        <v>0.65988999999999998</v>
      </c>
      <c r="AI2007" t="s">
        <v>90</v>
      </c>
      <c r="AJ2007" t="s">
        <v>992</v>
      </c>
      <c r="AK2007" t="s">
        <v>993</v>
      </c>
      <c r="AL2007" t="s">
        <v>609</v>
      </c>
      <c r="AM2007" t="str">
        <f t="shared" si="31"/>
        <v>'0.0 0.0' 100000 rq=0</v>
      </c>
    </row>
    <row r="2008" spans="1:39">
      <c r="A2008">
        <v>2007</v>
      </c>
      <c r="B2008" t="s">
        <v>82</v>
      </c>
      <c r="C2008">
        <v>100000</v>
      </c>
      <c r="D2008" t="s">
        <v>6577</v>
      </c>
      <c r="E2008" t="s">
        <v>6576</v>
      </c>
      <c r="F2008">
        <v>10000</v>
      </c>
      <c r="G2008">
        <v>256</v>
      </c>
      <c r="H2008">
        <v>0</v>
      </c>
      <c r="I2008">
        <v>6</v>
      </c>
      <c r="J2008">
        <v>3</v>
      </c>
      <c r="K2008" t="s">
        <v>85</v>
      </c>
      <c r="L2008">
        <v>11.27</v>
      </c>
      <c r="M2008">
        <v>0</v>
      </c>
      <c r="N2008">
        <v>77550</v>
      </c>
      <c r="O2008">
        <v>310752</v>
      </c>
      <c r="P2008">
        <v>92.87</v>
      </c>
      <c r="Q2008">
        <v>5.16</v>
      </c>
      <c r="R2008">
        <v>869</v>
      </c>
      <c r="S2008" t="s">
        <v>6578</v>
      </c>
      <c r="T2008" t="s">
        <v>87</v>
      </c>
      <c r="U2008">
        <v>16459336</v>
      </c>
      <c r="V2008">
        <v>0</v>
      </c>
      <c r="W2008">
        <v>0</v>
      </c>
      <c r="X2008">
        <v>0</v>
      </c>
      <c r="Y2008">
        <v>0</v>
      </c>
      <c r="Z2008" t="s">
        <v>88</v>
      </c>
      <c r="AA2008" t="s">
        <v>88</v>
      </c>
      <c r="AB2008" t="s">
        <v>89</v>
      </c>
      <c r="AC2008">
        <v>32</v>
      </c>
      <c r="AD2008">
        <v>19.14</v>
      </c>
      <c r="AE2008">
        <v>177434074</v>
      </c>
      <c r="AF2008">
        <v>0</v>
      </c>
      <c r="AG2008">
        <v>0</v>
      </c>
      <c r="AH2008">
        <v>0</v>
      </c>
      <c r="AI2008" t="s">
        <v>90</v>
      </c>
      <c r="AJ2008" t="s">
        <v>1580</v>
      </c>
      <c r="AK2008" t="s">
        <v>1581</v>
      </c>
      <c r="AL2008" t="s">
        <v>6598</v>
      </c>
      <c r="AM2008" t="str">
        <f t="shared" si="31"/>
        <v>'0.0 0.0' 100000 rq=0</v>
      </c>
    </row>
    <row r="2009" spans="1:39">
      <c r="A2009">
        <v>2008</v>
      </c>
      <c r="B2009" t="s">
        <v>94</v>
      </c>
      <c r="C2009">
        <v>100000</v>
      </c>
      <c r="D2009" t="s">
        <v>124</v>
      </c>
      <c r="E2009" t="s">
        <v>6576</v>
      </c>
      <c r="F2009">
        <v>10000</v>
      </c>
      <c r="G2009">
        <v>256</v>
      </c>
      <c r="H2009">
        <v>0</v>
      </c>
      <c r="I2009">
        <v>190</v>
      </c>
      <c r="J2009">
        <v>5</v>
      </c>
      <c r="K2009" t="s">
        <v>85</v>
      </c>
      <c r="L2009">
        <v>11.43</v>
      </c>
      <c r="M2009">
        <v>0</v>
      </c>
      <c r="N2009">
        <v>80405</v>
      </c>
      <c r="O2009">
        <v>308012</v>
      </c>
      <c r="P2009">
        <v>2102.46</v>
      </c>
      <c r="Q2009">
        <v>5.88</v>
      </c>
      <c r="R2009">
        <v>18444</v>
      </c>
      <c r="S2009" t="s">
        <v>125</v>
      </c>
      <c r="T2009" t="s">
        <v>87</v>
      </c>
      <c r="U2009">
        <v>180988092</v>
      </c>
      <c r="V2009">
        <v>0</v>
      </c>
      <c r="W2009">
        <v>0</v>
      </c>
      <c r="X2009">
        <v>0</v>
      </c>
      <c r="Y2009">
        <v>0</v>
      </c>
      <c r="Z2009" t="s">
        <v>88</v>
      </c>
      <c r="AA2009" t="s">
        <v>88</v>
      </c>
      <c r="AB2009" t="s">
        <v>89</v>
      </c>
      <c r="AC2009">
        <v>38</v>
      </c>
      <c r="AD2009">
        <v>19.6922</v>
      </c>
      <c r="AE2009">
        <v>1838526863</v>
      </c>
      <c r="AF2009">
        <v>0</v>
      </c>
      <c r="AG2009">
        <v>0</v>
      </c>
      <c r="AH2009">
        <v>0.42690600000000001</v>
      </c>
      <c r="AI2009" t="s">
        <v>90</v>
      </c>
      <c r="AJ2009" t="s">
        <v>1379</v>
      </c>
      <c r="AK2009" t="s">
        <v>1380</v>
      </c>
      <c r="AL2009" t="s">
        <v>429</v>
      </c>
      <c r="AM2009" t="str">
        <f t="shared" si="31"/>
        <v>'5.0 5.0' 100000 rq=0</v>
      </c>
    </row>
    <row r="2010" spans="1:39">
      <c r="A2010">
        <v>2009</v>
      </c>
      <c r="B2010" t="s">
        <v>100</v>
      </c>
      <c r="C2010">
        <v>100000</v>
      </c>
      <c r="D2010" t="s">
        <v>95</v>
      </c>
      <c r="E2010" t="s">
        <v>6576</v>
      </c>
      <c r="F2010">
        <v>10000</v>
      </c>
      <c r="G2010">
        <v>256</v>
      </c>
      <c r="H2010">
        <v>0</v>
      </c>
      <c r="I2010">
        <v>190</v>
      </c>
      <c r="J2010">
        <v>1</v>
      </c>
      <c r="K2010" t="s">
        <v>85</v>
      </c>
      <c r="L2010">
        <v>11.45</v>
      </c>
      <c r="M2010">
        <v>0</v>
      </c>
      <c r="N2010">
        <v>81694</v>
      </c>
      <c r="O2010">
        <v>319136</v>
      </c>
      <c r="P2010">
        <v>2121.96</v>
      </c>
      <c r="Q2010">
        <v>4.03</v>
      </c>
      <c r="R2010">
        <v>18562</v>
      </c>
      <c r="S2010" t="s">
        <v>96</v>
      </c>
      <c r="T2010" t="s">
        <v>87</v>
      </c>
      <c r="U2010">
        <v>1054303</v>
      </c>
      <c r="V2010">
        <v>0</v>
      </c>
      <c r="W2010">
        <v>0</v>
      </c>
      <c r="X2010">
        <v>0</v>
      </c>
      <c r="Y2010">
        <v>0</v>
      </c>
      <c r="Z2010" t="s">
        <v>88</v>
      </c>
      <c r="AA2010" t="s">
        <v>88</v>
      </c>
      <c r="AB2010" t="s">
        <v>89</v>
      </c>
      <c r="AC2010">
        <v>38</v>
      </c>
      <c r="AD2010">
        <v>20.069700000000001</v>
      </c>
      <c r="AE2010">
        <v>10958072</v>
      </c>
      <c r="AF2010">
        <v>0</v>
      </c>
      <c r="AG2010">
        <v>0</v>
      </c>
      <c r="AH2010">
        <v>0.15954299999999999</v>
      </c>
      <c r="AI2010" t="s">
        <v>90</v>
      </c>
      <c r="AJ2010" t="s">
        <v>1724</v>
      </c>
      <c r="AK2010" t="s">
        <v>1725</v>
      </c>
      <c r="AL2010" t="s">
        <v>2757</v>
      </c>
      <c r="AM2010" t="str">
        <f t="shared" si="31"/>
        <v>'20.0 20.0' 100000 rq=0</v>
      </c>
    </row>
    <row r="2011" spans="1:39">
      <c r="A2011">
        <v>2010</v>
      </c>
      <c r="B2011" t="s">
        <v>100</v>
      </c>
      <c r="C2011">
        <v>100000</v>
      </c>
      <c r="D2011" t="s">
        <v>124</v>
      </c>
      <c r="E2011" t="s">
        <v>6576</v>
      </c>
      <c r="F2011">
        <v>10000</v>
      </c>
      <c r="G2011">
        <v>256</v>
      </c>
      <c r="H2011">
        <v>0</v>
      </c>
      <c r="I2011">
        <v>72</v>
      </c>
      <c r="J2011">
        <v>6</v>
      </c>
      <c r="K2011" t="s">
        <v>85</v>
      </c>
      <c r="L2011">
        <v>11.38</v>
      </c>
      <c r="M2011">
        <v>0</v>
      </c>
      <c r="N2011">
        <v>75117</v>
      </c>
      <c r="O2011">
        <v>299236</v>
      </c>
      <c r="P2011">
        <v>819.91</v>
      </c>
      <c r="Q2011">
        <v>4.46</v>
      </c>
      <c r="R2011">
        <v>7240</v>
      </c>
      <c r="S2011" t="s">
        <v>125</v>
      </c>
      <c r="T2011" t="s">
        <v>87</v>
      </c>
      <c r="U2011">
        <v>80106937</v>
      </c>
      <c r="V2011">
        <v>0</v>
      </c>
      <c r="W2011">
        <v>0</v>
      </c>
      <c r="X2011">
        <v>0</v>
      </c>
      <c r="Y2011">
        <v>0</v>
      </c>
      <c r="Z2011" t="s">
        <v>88</v>
      </c>
      <c r="AA2011" t="s">
        <v>88</v>
      </c>
      <c r="AB2011" t="s">
        <v>89</v>
      </c>
      <c r="AC2011">
        <v>34</v>
      </c>
      <c r="AD2011">
        <v>19.159199999999998</v>
      </c>
      <c r="AE2011">
        <v>836050268</v>
      </c>
      <c r="AF2011">
        <v>0</v>
      </c>
      <c r="AG2011">
        <v>0</v>
      </c>
      <c r="AH2011">
        <v>0.49123800000000001</v>
      </c>
      <c r="AI2011" t="s">
        <v>90</v>
      </c>
      <c r="AJ2011" t="s">
        <v>858</v>
      </c>
      <c r="AK2011" t="s">
        <v>859</v>
      </c>
      <c r="AL2011" t="s">
        <v>1261</v>
      </c>
      <c r="AM2011" t="str">
        <f t="shared" si="31"/>
        <v>'20.0 20.0' 100000 rq=0</v>
      </c>
    </row>
    <row r="2012" spans="1:39">
      <c r="A2012">
        <v>2011</v>
      </c>
      <c r="B2012" t="s">
        <v>82</v>
      </c>
      <c r="C2012">
        <v>100000</v>
      </c>
      <c r="D2012" t="s">
        <v>152</v>
      </c>
      <c r="E2012" t="s">
        <v>6576</v>
      </c>
      <c r="F2012">
        <v>10000</v>
      </c>
      <c r="G2012">
        <v>256</v>
      </c>
      <c r="H2012">
        <v>0</v>
      </c>
      <c r="I2012">
        <v>48</v>
      </c>
      <c r="J2012">
        <v>6</v>
      </c>
      <c r="K2012" t="s">
        <v>85</v>
      </c>
      <c r="L2012">
        <v>11.36</v>
      </c>
      <c r="M2012">
        <v>0</v>
      </c>
      <c r="N2012">
        <v>80264</v>
      </c>
      <c r="O2012">
        <v>317196</v>
      </c>
      <c r="P2012">
        <v>554.4</v>
      </c>
      <c r="Q2012">
        <v>4.79</v>
      </c>
      <c r="R2012">
        <v>4920</v>
      </c>
      <c r="S2012" t="s">
        <v>153</v>
      </c>
      <c r="T2012" t="s">
        <v>87</v>
      </c>
      <c r="U2012">
        <v>78725963</v>
      </c>
      <c r="V2012">
        <v>0</v>
      </c>
      <c r="W2012">
        <v>0</v>
      </c>
      <c r="X2012">
        <v>0</v>
      </c>
      <c r="Y2012">
        <v>0</v>
      </c>
      <c r="Z2012" t="s">
        <v>88</v>
      </c>
      <c r="AA2012" t="s">
        <v>88</v>
      </c>
      <c r="AB2012" t="s">
        <v>89</v>
      </c>
      <c r="AC2012">
        <v>36</v>
      </c>
      <c r="AD2012">
        <v>19.8429</v>
      </c>
      <c r="AE2012">
        <v>830211179</v>
      </c>
      <c r="AF2012">
        <v>0</v>
      </c>
      <c r="AG2012">
        <v>0</v>
      </c>
      <c r="AH2012">
        <v>6.0297499999999997E-2</v>
      </c>
      <c r="AI2012" t="s">
        <v>90</v>
      </c>
      <c r="AJ2012" t="s">
        <v>1311</v>
      </c>
      <c r="AK2012" t="s">
        <v>1312</v>
      </c>
      <c r="AL2012" t="s">
        <v>2057</v>
      </c>
      <c r="AM2012" t="str">
        <f t="shared" si="31"/>
        <v>'0.0 0.0' 100000 rq=0</v>
      </c>
    </row>
    <row r="2013" spans="1:39">
      <c r="A2013">
        <v>2012</v>
      </c>
      <c r="B2013" t="s">
        <v>100</v>
      </c>
      <c r="C2013">
        <v>100000</v>
      </c>
      <c r="D2013" t="s">
        <v>6577</v>
      </c>
      <c r="E2013" t="s">
        <v>6576</v>
      </c>
      <c r="F2013">
        <v>10000</v>
      </c>
      <c r="G2013">
        <v>256</v>
      </c>
      <c r="H2013">
        <v>0</v>
      </c>
      <c r="I2013">
        <v>72</v>
      </c>
      <c r="J2013">
        <v>4</v>
      </c>
      <c r="K2013" t="s">
        <v>85</v>
      </c>
      <c r="L2013">
        <v>11.4</v>
      </c>
      <c r="M2013">
        <v>0</v>
      </c>
      <c r="N2013">
        <v>82666</v>
      </c>
      <c r="O2013">
        <v>321692</v>
      </c>
      <c r="P2013">
        <v>819.19</v>
      </c>
      <c r="Q2013">
        <v>6.21</v>
      </c>
      <c r="R2013">
        <v>7235</v>
      </c>
      <c r="S2013" t="s">
        <v>6578</v>
      </c>
      <c r="T2013" t="s">
        <v>87</v>
      </c>
      <c r="U2013">
        <v>78593279</v>
      </c>
      <c r="V2013">
        <v>0</v>
      </c>
      <c r="W2013">
        <v>0</v>
      </c>
      <c r="X2013">
        <v>0</v>
      </c>
      <c r="Y2013">
        <v>0</v>
      </c>
      <c r="Z2013" t="s">
        <v>88</v>
      </c>
      <c r="AA2013" t="s">
        <v>88</v>
      </c>
      <c r="AB2013" t="s">
        <v>89</v>
      </c>
      <c r="AC2013">
        <v>38</v>
      </c>
      <c r="AD2013">
        <v>19.741700000000002</v>
      </c>
      <c r="AE2013">
        <v>819274310</v>
      </c>
      <c r="AF2013">
        <v>0</v>
      </c>
      <c r="AG2013">
        <v>0</v>
      </c>
      <c r="AH2013">
        <v>0</v>
      </c>
      <c r="AI2013" t="s">
        <v>90</v>
      </c>
      <c r="AJ2013" t="s">
        <v>1799</v>
      </c>
      <c r="AK2013" t="s">
        <v>1800</v>
      </c>
      <c r="AL2013" t="s">
        <v>6593</v>
      </c>
      <c r="AM2013" t="str">
        <f t="shared" si="31"/>
        <v>'20.0 20.0' 100000 rq=0</v>
      </c>
    </row>
    <row r="2014" spans="1:39">
      <c r="A2014">
        <v>2013</v>
      </c>
      <c r="B2014" t="s">
        <v>100</v>
      </c>
      <c r="C2014">
        <v>100000</v>
      </c>
      <c r="D2014" t="s">
        <v>124</v>
      </c>
      <c r="E2014" t="s">
        <v>6576</v>
      </c>
      <c r="F2014">
        <v>10000</v>
      </c>
      <c r="G2014">
        <v>256</v>
      </c>
      <c r="H2014">
        <v>1</v>
      </c>
      <c r="I2014">
        <v>144</v>
      </c>
      <c r="J2014">
        <v>3</v>
      </c>
      <c r="K2014" t="s">
        <v>85</v>
      </c>
      <c r="L2014">
        <v>11.4</v>
      </c>
      <c r="M2014">
        <v>0</v>
      </c>
      <c r="N2014">
        <v>78830</v>
      </c>
      <c r="O2014">
        <v>308124</v>
      </c>
      <c r="P2014">
        <v>1607.33</v>
      </c>
      <c r="Q2014">
        <v>5.81</v>
      </c>
      <c r="R2014">
        <v>14145</v>
      </c>
      <c r="S2014" t="s">
        <v>125</v>
      </c>
      <c r="T2014" t="s">
        <v>87</v>
      </c>
      <c r="U2014">
        <v>49315822</v>
      </c>
      <c r="V2014">
        <v>0</v>
      </c>
      <c r="W2014">
        <v>0</v>
      </c>
      <c r="X2014">
        <v>0</v>
      </c>
      <c r="Y2014">
        <v>0</v>
      </c>
      <c r="Z2014" t="s">
        <v>88</v>
      </c>
      <c r="AA2014" t="s">
        <v>88</v>
      </c>
      <c r="AB2014" t="s">
        <v>89</v>
      </c>
      <c r="AC2014">
        <v>33</v>
      </c>
      <c r="AD2014">
        <v>19.516300000000001</v>
      </c>
      <c r="AE2014">
        <v>520995014</v>
      </c>
      <c r="AF2014">
        <v>0</v>
      </c>
      <c r="AG2014">
        <v>0</v>
      </c>
      <c r="AH2014">
        <v>4.2420400000000003</v>
      </c>
      <c r="AI2014" t="s">
        <v>90</v>
      </c>
      <c r="AJ2014" t="s">
        <v>782</v>
      </c>
      <c r="AK2014" t="s">
        <v>783</v>
      </c>
      <c r="AL2014" t="s">
        <v>128</v>
      </c>
      <c r="AM2014" t="str">
        <f t="shared" si="31"/>
        <v>'20.0 20.0' 100000 rq=1</v>
      </c>
    </row>
    <row r="2015" spans="1:39">
      <c r="A2015">
        <v>2014</v>
      </c>
      <c r="B2015" t="s">
        <v>82</v>
      </c>
      <c r="C2015">
        <v>100000</v>
      </c>
      <c r="D2015" t="s">
        <v>95</v>
      </c>
      <c r="E2015" t="s">
        <v>6576</v>
      </c>
      <c r="F2015">
        <v>10000</v>
      </c>
      <c r="G2015">
        <v>256</v>
      </c>
      <c r="H2015">
        <v>1</v>
      </c>
      <c r="I2015">
        <v>24</v>
      </c>
      <c r="J2015">
        <v>4</v>
      </c>
      <c r="K2015" t="s">
        <v>85</v>
      </c>
      <c r="L2015">
        <v>11.47</v>
      </c>
      <c r="M2015">
        <v>0</v>
      </c>
      <c r="N2015">
        <v>73311</v>
      </c>
      <c r="O2015">
        <v>296012</v>
      </c>
      <c r="P2015">
        <v>295.89999999999998</v>
      </c>
      <c r="Q2015">
        <v>3.64</v>
      </c>
      <c r="R2015">
        <v>2610</v>
      </c>
      <c r="S2015" t="s">
        <v>96</v>
      </c>
      <c r="T2015" t="s">
        <v>87</v>
      </c>
      <c r="U2015">
        <v>44934014</v>
      </c>
      <c r="V2015">
        <v>0</v>
      </c>
      <c r="W2015">
        <v>0</v>
      </c>
      <c r="X2015">
        <v>0</v>
      </c>
      <c r="Y2015">
        <v>0</v>
      </c>
      <c r="Z2015" t="s">
        <v>88</v>
      </c>
      <c r="AA2015" t="s">
        <v>88</v>
      </c>
      <c r="AB2015" t="s">
        <v>89</v>
      </c>
      <c r="AC2015">
        <v>37</v>
      </c>
      <c r="AD2015">
        <v>21.065000000000001</v>
      </c>
      <c r="AE2015">
        <v>450519151</v>
      </c>
      <c r="AF2015">
        <v>0</v>
      </c>
      <c r="AG2015">
        <v>0</v>
      </c>
      <c r="AH2015">
        <v>9.9198400000000006E-2</v>
      </c>
      <c r="AI2015" t="s">
        <v>90</v>
      </c>
      <c r="AJ2015" t="s">
        <v>1823</v>
      </c>
      <c r="AK2015" t="s">
        <v>1824</v>
      </c>
      <c r="AL2015" t="s">
        <v>1567</v>
      </c>
      <c r="AM2015" t="str">
        <f t="shared" si="31"/>
        <v>'0.0 0.0' 100000 rq=1</v>
      </c>
    </row>
    <row r="2016" spans="1:39">
      <c r="A2016">
        <v>2015</v>
      </c>
      <c r="B2016" t="s">
        <v>94</v>
      </c>
      <c r="C2016">
        <v>100000</v>
      </c>
      <c r="D2016" t="s">
        <v>110</v>
      </c>
      <c r="E2016" t="s">
        <v>6576</v>
      </c>
      <c r="F2016">
        <v>10000</v>
      </c>
      <c r="G2016">
        <v>256</v>
      </c>
      <c r="H2016">
        <v>0</v>
      </c>
      <c r="I2016">
        <v>12</v>
      </c>
      <c r="J2016">
        <v>2</v>
      </c>
      <c r="K2016" t="s">
        <v>85</v>
      </c>
      <c r="L2016">
        <v>11.36</v>
      </c>
      <c r="M2016">
        <v>0</v>
      </c>
      <c r="N2016">
        <v>78139</v>
      </c>
      <c r="O2016">
        <v>312012</v>
      </c>
      <c r="P2016">
        <v>160.35</v>
      </c>
      <c r="Q2016">
        <v>4.5599999999999996</v>
      </c>
      <c r="R2016">
        <v>1450</v>
      </c>
      <c r="S2016" t="s">
        <v>111</v>
      </c>
      <c r="T2016" t="s">
        <v>87</v>
      </c>
      <c r="U2016">
        <v>27320029</v>
      </c>
      <c r="V2016">
        <v>0</v>
      </c>
      <c r="W2016">
        <v>0</v>
      </c>
      <c r="X2016">
        <v>0</v>
      </c>
      <c r="Y2016">
        <v>0</v>
      </c>
      <c r="Z2016" t="s">
        <v>88</v>
      </c>
      <c r="AA2016" t="s">
        <v>88</v>
      </c>
      <c r="AB2016" t="s">
        <v>89</v>
      </c>
      <c r="AC2016">
        <v>35</v>
      </c>
      <c r="AD2016">
        <v>19.562000000000001</v>
      </c>
      <c r="AE2016">
        <v>293751486</v>
      </c>
      <c r="AF2016">
        <v>0</v>
      </c>
      <c r="AG2016">
        <v>0</v>
      </c>
      <c r="AH2016">
        <v>0</v>
      </c>
      <c r="AI2016" t="s">
        <v>90</v>
      </c>
      <c r="AJ2016" t="s">
        <v>1865</v>
      </c>
      <c r="AK2016" t="s">
        <v>1866</v>
      </c>
      <c r="AL2016" t="s">
        <v>1667</v>
      </c>
      <c r="AM2016" t="str">
        <f t="shared" si="31"/>
        <v>'5.0 5.0' 100000 rq=0</v>
      </c>
    </row>
    <row r="2017" spans="1:39">
      <c r="A2017">
        <v>2016</v>
      </c>
      <c r="B2017" t="s">
        <v>82</v>
      </c>
      <c r="C2017">
        <v>100000</v>
      </c>
      <c r="D2017" t="s">
        <v>83</v>
      </c>
      <c r="E2017" t="s">
        <v>6576</v>
      </c>
      <c r="F2017">
        <v>10000</v>
      </c>
      <c r="G2017">
        <v>256</v>
      </c>
      <c r="H2017">
        <v>1</v>
      </c>
      <c r="I2017">
        <v>24</v>
      </c>
      <c r="J2017">
        <v>3</v>
      </c>
      <c r="K2017" t="s">
        <v>85</v>
      </c>
      <c r="L2017">
        <v>11.43</v>
      </c>
      <c r="M2017">
        <v>0</v>
      </c>
      <c r="N2017">
        <v>76722</v>
      </c>
      <c r="O2017">
        <v>301688</v>
      </c>
      <c r="P2017">
        <v>289.68</v>
      </c>
      <c r="Q2017">
        <v>5.42</v>
      </c>
      <c r="R2017">
        <v>2580</v>
      </c>
      <c r="S2017" t="s">
        <v>86</v>
      </c>
      <c r="T2017" t="s">
        <v>87</v>
      </c>
      <c r="U2017">
        <v>35586770</v>
      </c>
      <c r="V2017">
        <v>0</v>
      </c>
      <c r="W2017">
        <v>0</v>
      </c>
      <c r="X2017">
        <v>0</v>
      </c>
      <c r="Y2017">
        <v>0</v>
      </c>
      <c r="Z2017" t="s">
        <v>88</v>
      </c>
      <c r="AA2017" t="s">
        <v>88</v>
      </c>
      <c r="AB2017" t="s">
        <v>89</v>
      </c>
      <c r="AC2017">
        <v>32</v>
      </c>
      <c r="AD2017">
        <v>19.4817</v>
      </c>
      <c r="AE2017">
        <v>370748397</v>
      </c>
      <c r="AF2017">
        <v>0</v>
      </c>
      <c r="AG2017">
        <v>0</v>
      </c>
      <c r="AH2017">
        <v>0</v>
      </c>
      <c r="AI2017" t="s">
        <v>90</v>
      </c>
      <c r="AJ2017" t="s">
        <v>215</v>
      </c>
      <c r="AK2017" t="s">
        <v>216</v>
      </c>
      <c r="AL2017" t="s">
        <v>481</v>
      </c>
      <c r="AM2017" t="str">
        <f t="shared" si="31"/>
        <v>'0.0 0.0' 100000 rq=1</v>
      </c>
    </row>
    <row r="2018" spans="1:39">
      <c r="A2018">
        <v>2017</v>
      </c>
      <c r="B2018" t="s">
        <v>100</v>
      </c>
      <c r="C2018">
        <v>100000</v>
      </c>
      <c r="D2018" t="s">
        <v>110</v>
      </c>
      <c r="E2018" t="s">
        <v>6576</v>
      </c>
      <c r="F2018">
        <v>10000</v>
      </c>
      <c r="G2018">
        <v>256</v>
      </c>
      <c r="H2018">
        <v>0</v>
      </c>
      <c r="I2018">
        <v>48</v>
      </c>
      <c r="J2018">
        <v>4</v>
      </c>
      <c r="K2018" t="s">
        <v>85</v>
      </c>
      <c r="L2018">
        <v>11.44</v>
      </c>
      <c r="M2018">
        <v>0</v>
      </c>
      <c r="N2018">
        <v>82589</v>
      </c>
      <c r="O2018">
        <v>319708</v>
      </c>
      <c r="P2018">
        <v>559.74</v>
      </c>
      <c r="Q2018">
        <v>3.54</v>
      </c>
      <c r="R2018">
        <v>4923</v>
      </c>
      <c r="S2018" t="s">
        <v>111</v>
      </c>
      <c r="T2018" t="s">
        <v>87</v>
      </c>
      <c r="U2018">
        <v>41418600</v>
      </c>
      <c r="V2018">
        <v>0</v>
      </c>
      <c r="W2018">
        <v>0</v>
      </c>
      <c r="X2018">
        <v>0</v>
      </c>
      <c r="Y2018">
        <v>0</v>
      </c>
      <c r="Z2018" t="s">
        <v>88</v>
      </c>
      <c r="AA2018" t="s">
        <v>88</v>
      </c>
      <c r="AB2018" t="s">
        <v>89</v>
      </c>
      <c r="AC2018">
        <v>35</v>
      </c>
      <c r="AD2018">
        <v>20.178799999999999</v>
      </c>
      <c r="AE2018">
        <v>443579270</v>
      </c>
      <c r="AF2018">
        <v>0</v>
      </c>
      <c r="AG2018">
        <v>0</v>
      </c>
      <c r="AH2018">
        <v>0</v>
      </c>
      <c r="AI2018" t="s">
        <v>90</v>
      </c>
      <c r="AJ2018" t="s">
        <v>537</v>
      </c>
      <c r="AK2018" t="s">
        <v>538</v>
      </c>
      <c r="AL2018" t="s">
        <v>1051</v>
      </c>
      <c r="AM2018" t="str">
        <f t="shared" si="31"/>
        <v>'20.0 20.0' 100000 rq=0</v>
      </c>
    </row>
    <row r="2019" spans="1:39">
      <c r="A2019">
        <v>2018</v>
      </c>
      <c r="B2019" t="s">
        <v>94</v>
      </c>
      <c r="C2019">
        <v>100000</v>
      </c>
      <c r="D2019" t="s">
        <v>110</v>
      </c>
      <c r="E2019" t="s">
        <v>6576</v>
      </c>
      <c r="F2019">
        <v>10000</v>
      </c>
      <c r="G2019">
        <v>256</v>
      </c>
      <c r="H2019">
        <v>0</v>
      </c>
      <c r="I2019">
        <v>60</v>
      </c>
      <c r="J2019">
        <v>3</v>
      </c>
      <c r="K2019" t="s">
        <v>85</v>
      </c>
      <c r="L2019">
        <v>11.41</v>
      </c>
      <c r="M2019">
        <v>0</v>
      </c>
      <c r="N2019">
        <v>81671</v>
      </c>
      <c r="O2019">
        <v>319876</v>
      </c>
      <c r="P2019">
        <v>688.49</v>
      </c>
      <c r="Q2019">
        <v>4.74</v>
      </c>
      <c r="R2019">
        <v>6070</v>
      </c>
      <c r="S2019" t="s">
        <v>111</v>
      </c>
      <c r="T2019" t="s">
        <v>87</v>
      </c>
      <c r="U2019">
        <v>66848425</v>
      </c>
      <c r="V2019">
        <v>0</v>
      </c>
      <c r="W2019">
        <v>0</v>
      </c>
      <c r="X2019">
        <v>0</v>
      </c>
      <c r="Y2019">
        <v>0</v>
      </c>
      <c r="Z2019" t="s">
        <v>88</v>
      </c>
      <c r="AA2019" t="s">
        <v>88</v>
      </c>
      <c r="AB2019" t="s">
        <v>89</v>
      </c>
      <c r="AC2019">
        <v>36</v>
      </c>
      <c r="AD2019">
        <v>19.919799999999999</v>
      </c>
      <c r="AE2019">
        <v>689726472</v>
      </c>
      <c r="AF2019">
        <v>0</v>
      </c>
      <c r="AG2019">
        <v>0</v>
      </c>
      <c r="AH2019">
        <v>0</v>
      </c>
      <c r="AI2019" t="s">
        <v>90</v>
      </c>
      <c r="AJ2019" t="s">
        <v>1323</v>
      </c>
      <c r="AK2019" t="s">
        <v>1324</v>
      </c>
      <c r="AL2019" t="s">
        <v>2164</v>
      </c>
      <c r="AM2019" t="str">
        <f t="shared" si="31"/>
        <v>'5.0 5.0' 100000 rq=0</v>
      </c>
    </row>
    <row r="2020" spans="1:39">
      <c r="A2020">
        <v>2019</v>
      </c>
      <c r="B2020" t="s">
        <v>82</v>
      </c>
      <c r="C2020">
        <v>100000</v>
      </c>
      <c r="D2020" t="s">
        <v>83</v>
      </c>
      <c r="E2020" t="s">
        <v>6576</v>
      </c>
      <c r="F2020">
        <v>10000</v>
      </c>
      <c r="G2020">
        <v>256</v>
      </c>
      <c r="H2020">
        <v>0</v>
      </c>
      <c r="I2020">
        <v>18</v>
      </c>
      <c r="J2020">
        <v>2</v>
      </c>
      <c r="K2020" t="s">
        <v>85</v>
      </c>
      <c r="L2020">
        <v>11.32</v>
      </c>
      <c r="M2020">
        <v>0</v>
      </c>
      <c r="N2020">
        <v>75727</v>
      </c>
      <c r="O2020">
        <v>299204</v>
      </c>
      <c r="P2020">
        <v>220.19</v>
      </c>
      <c r="Q2020">
        <v>5.21</v>
      </c>
      <c r="R2020">
        <v>1991</v>
      </c>
      <c r="S2020" t="s">
        <v>86</v>
      </c>
      <c r="T2020" t="s">
        <v>87</v>
      </c>
      <c r="U2020">
        <v>37594942</v>
      </c>
      <c r="V2020">
        <v>0</v>
      </c>
      <c r="W2020">
        <v>0</v>
      </c>
      <c r="X2020">
        <v>0</v>
      </c>
      <c r="Y2020">
        <v>0</v>
      </c>
      <c r="Z2020" t="s">
        <v>88</v>
      </c>
      <c r="AA2020" t="s">
        <v>88</v>
      </c>
      <c r="AB2020" t="s">
        <v>89</v>
      </c>
      <c r="AC2020">
        <v>34</v>
      </c>
      <c r="AD2020">
        <v>19.670500000000001</v>
      </c>
      <c r="AE2020">
        <v>389971050</v>
      </c>
      <c r="AF2020">
        <v>0</v>
      </c>
      <c r="AG2020">
        <v>0</v>
      </c>
      <c r="AH2020">
        <v>0</v>
      </c>
      <c r="AI2020" t="s">
        <v>90</v>
      </c>
      <c r="AJ2020" t="s">
        <v>422</v>
      </c>
      <c r="AK2020" t="s">
        <v>423</v>
      </c>
      <c r="AL2020" t="s">
        <v>1308</v>
      </c>
      <c r="AM2020" t="str">
        <f t="shared" si="31"/>
        <v>'0.0 0.0' 100000 rq=0</v>
      </c>
    </row>
    <row r="2021" spans="1:39">
      <c r="A2021">
        <v>2020</v>
      </c>
      <c r="B2021" t="s">
        <v>94</v>
      </c>
      <c r="C2021">
        <v>100000</v>
      </c>
      <c r="D2021" t="s">
        <v>124</v>
      </c>
      <c r="E2021" t="s">
        <v>6576</v>
      </c>
      <c r="F2021">
        <v>10000</v>
      </c>
      <c r="G2021">
        <v>256</v>
      </c>
      <c r="H2021">
        <v>1</v>
      </c>
      <c r="I2021">
        <v>24</v>
      </c>
      <c r="J2021">
        <v>6</v>
      </c>
      <c r="K2021" t="s">
        <v>85</v>
      </c>
      <c r="L2021">
        <v>11.33</v>
      </c>
      <c r="M2021">
        <v>0</v>
      </c>
      <c r="N2021">
        <v>72949</v>
      </c>
      <c r="O2021">
        <v>294856</v>
      </c>
      <c r="P2021">
        <v>288.51</v>
      </c>
      <c r="Q2021">
        <v>5.29</v>
      </c>
      <c r="R2021">
        <v>2592</v>
      </c>
      <c r="S2021" t="s">
        <v>125</v>
      </c>
      <c r="T2021" t="s">
        <v>87</v>
      </c>
      <c r="U2021">
        <v>47017809</v>
      </c>
      <c r="V2021">
        <v>0</v>
      </c>
      <c r="W2021">
        <v>0</v>
      </c>
      <c r="X2021">
        <v>0</v>
      </c>
      <c r="Y2021">
        <v>0</v>
      </c>
      <c r="Z2021" t="s">
        <v>88</v>
      </c>
      <c r="AA2021" t="s">
        <v>88</v>
      </c>
      <c r="AB2021" t="s">
        <v>89</v>
      </c>
      <c r="AC2021">
        <v>34</v>
      </c>
      <c r="AD2021">
        <v>19.922000000000001</v>
      </c>
      <c r="AE2021">
        <v>512478403</v>
      </c>
      <c r="AF2021">
        <v>0</v>
      </c>
      <c r="AG2021">
        <v>0</v>
      </c>
      <c r="AH2021">
        <v>0.57428800000000002</v>
      </c>
      <c r="AI2021" t="s">
        <v>90</v>
      </c>
      <c r="AJ2021" t="s">
        <v>1217</v>
      </c>
      <c r="AK2021" t="s">
        <v>1218</v>
      </c>
      <c r="AL2021" t="s">
        <v>1615</v>
      </c>
      <c r="AM2021" t="str">
        <f t="shared" si="31"/>
        <v>'5.0 5.0' 100000 rq=1</v>
      </c>
    </row>
    <row r="2022" spans="1:39">
      <c r="A2022">
        <v>2021</v>
      </c>
      <c r="B2022" t="s">
        <v>82</v>
      </c>
      <c r="C2022">
        <v>100000</v>
      </c>
      <c r="D2022" t="s">
        <v>110</v>
      </c>
      <c r="E2022" t="s">
        <v>6576</v>
      </c>
      <c r="F2022">
        <v>10000</v>
      </c>
      <c r="G2022">
        <v>256</v>
      </c>
      <c r="H2022">
        <v>0</v>
      </c>
      <c r="I2022">
        <v>1</v>
      </c>
      <c r="J2022">
        <v>3</v>
      </c>
      <c r="K2022" t="s">
        <v>85</v>
      </c>
      <c r="L2022">
        <v>11.25</v>
      </c>
      <c r="M2022">
        <v>0</v>
      </c>
      <c r="N2022">
        <v>77173</v>
      </c>
      <c r="O2022">
        <v>309980</v>
      </c>
      <c r="P2022">
        <v>36.74</v>
      </c>
      <c r="Q2022">
        <v>5.36</v>
      </c>
      <c r="R2022">
        <v>374</v>
      </c>
      <c r="S2022" t="s">
        <v>111</v>
      </c>
      <c r="T2022" t="s">
        <v>87</v>
      </c>
      <c r="U2022">
        <v>2431548</v>
      </c>
      <c r="V2022">
        <v>0</v>
      </c>
      <c r="W2022">
        <v>0</v>
      </c>
      <c r="X2022">
        <v>0</v>
      </c>
      <c r="Y2022">
        <v>0</v>
      </c>
      <c r="Z2022" t="s">
        <v>88</v>
      </c>
      <c r="AA2022" t="s">
        <v>88</v>
      </c>
      <c r="AB2022" t="s">
        <v>89</v>
      </c>
      <c r="AC2022">
        <v>38</v>
      </c>
      <c r="AD2022">
        <v>20.8918</v>
      </c>
      <c r="AE2022">
        <v>26263286</v>
      </c>
      <c r="AF2022">
        <v>0</v>
      </c>
      <c r="AG2022">
        <v>0</v>
      </c>
      <c r="AH2022">
        <v>0</v>
      </c>
      <c r="AI2022" t="s">
        <v>90</v>
      </c>
      <c r="AJ2022" t="s">
        <v>960</v>
      </c>
      <c r="AK2022" t="s">
        <v>961</v>
      </c>
      <c r="AL2022" t="s">
        <v>263</v>
      </c>
      <c r="AM2022" t="str">
        <f t="shared" si="31"/>
        <v>'0.0 0.0' 100000 rq=0</v>
      </c>
    </row>
    <row r="2023" spans="1:39">
      <c r="A2023">
        <v>2022</v>
      </c>
      <c r="B2023" t="s">
        <v>100</v>
      </c>
      <c r="C2023">
        <v>100000</v>
      </c>
      <c r="D2023" t="s">
        <v>152</v>
      </c>
      <c r="E2023" t="s">
        <v>6576</v>
      </c>
      <c r="F2023">
        <v>10000</v>
      </c>
      <c r="G2023">
        <v>256</v>
      </c>
      <c r="H2023">
        <v>0</v>
      </c>
      <c r="I2023">
        <v>168</v>
      </c>
      <c r="J2023">
        <v>4</v>
      </c>
      <c r="K2023" t="s">
        <v>85</v>
      </c>
      <c r="L2023">
        <v>11.48</v>
      </c>
      <c r="M2023">
        <v>0</v>
      </c>
      <c r="N2023">
        <v>94034</v>
      </c>
      <c r="O2023">
        <v>345008</v>
      </c>
      <c r="P2023">
        <v>1867.97</v>
      </c>
      <c r="Q2023">
        <v>5.84</v>
      </c>
      <c r="R2023">
        <v>16322</v>
      </c>
      <c r="S2023" t="s">
        <v>153</v>
      </c>
      <c r="T2023" t="s">
        <v>87</v>
      </c>
      <c r="U2023">
        <v>90087307</v>
      </c>
      <c r="V2023">
        <v>0</v>
      </c>
      <c r="W2023">
        <v>0</v>
      </c>
      <c r="X2023">
        <v>0</v>
      </c>
      <c r="Y2023">
        <v>0</v>
      </c>
      <c r="Z2023" t="s">
        <v>88</v>
      </c>
      <c r="AA2023" t="s">
        <v>88</v>
      </c>
      <c r="AB2023" t="s">
        <v>89</v>
      </c>
      <c r="AC2023">
        <v>38</v>
      </c>
      <c r="AD2023">
        <v>19.278199999999998</v>
      </c>
      <c r="AE2023">
        <v>909612180</v>
      </c>
      <c r="AF2023">
        <v>0</v>
      </c>
      <c r="AG2023">
        <v>0</v>
      </c>
      <c r="AH2023">
        <v>1.3719399999999999</v>
      </c>
      <c r="AI2023" t="s">
        <v>90</v>
      </c>
      <c r="AJ2023" t="s">
        <v>1789</v>
      </c>
      <c r="AK2023" t="s">
        <v>1790</v>
      </c>
      <c r="AL2023" t="s">
        <v>836</v>
      </c>
      <c r="AM2023" t="str">
        <f t="shared" si="31"/>
        <v>'20.0 20.0' 100000 rq=0</v>
      </c>
    </row>
    <row r="2024" spans="1:39">
      <c r="A2024">
        <v>2023</v>
      </c>
      <c r="B2024" t="s">
        <v>82</v>
      </c>
      <c r="C2024">
        <v>100000</v>
      </c>
      <c r="D2024" t="s">
        <v>110</v>
      </c>
      <c r="E2024" t="s">
        <v>6576</v>
      </c>
      <c r="F2024">
        <v>10000</v>
      </c>
      <c r="G2024">
        <v>256</v>
      </c>
      <c r="H2024">
        <v>0</v>
      </c>
      <c r="I2024">
        <v>144</v>
      </c>
      <c r="J2024">
        <v>6</v>
      </c>
      <c r="K2024" t="s">
        <v>85</v>
      </c>
      <c r="L2024">
        <v>11.43</v>
      </c>
      <c r="M2024">
        <v>0</v>
      </c>
      <c r="N2024">
        <v>89631</v>
      </c>
      <c r="O2024">
        <v>338712</v>
      </c>
      <c r="P2024">
        <v>1612.1</v>
      </c>
      <c r="Q2024">
        <v>6.91</v>
      </c>
      <c r="R2024">
        <v>14153</v>
      </c>
      <c r="S2024" t="s">
        <v>111</v>
      </c>
      <c r="T2024" t="s">
        <v>87</v>
      </c>
      <c r="U2024">
        <v>168262297</v>
      </c>
      <c r="V2024">
        <v>0</v>
      </c>
      <c r="W2024">
        <v>0</v>
      </c>
      <c r="X2024">
        <v>0</v>
      </c>
      <c r="Y2024">
        <v>0</v>
      </c>
      <c r="Z2024" t="s">
        <v>88</v>
      </c>
      <c r="AA2024" t="s">
        <v>88</v>
      </c>
      <c r="AB2024" t="s">
        <v>89</v>
      </c>
      <c r="AC2024">
        <v>32</v>
      </c>
      <c r="AD2024">
        <v>19.0532</v>
      </c>
      <c r="AE2024">
        <v>1705970252</v>
      </c>
      <c r="AF2024">
        <v>0</v>
      </c>
      <c r="AG2024">
        <v>0</v>
      </c>
      <c r="AH2024">
        <v>0</v>
      </c>
      <c r="AI2024" t="s">
        <v>90</v>
      </c>
      <c r="AJ2024" t="s">
        <v>978</v>
      </c>
      <c r="AK2024" t="s">
        <v>979</v>
      </c>
      <c r="AL2024" t="s">
        <v>1454</v>
      </c>
      <c r="AM2024" t="str">
        <f t="shared" si="31"/>
        <v>'0.0 0.0' 100000 rq=0</v>
      </c>
    </row>
    <row r="2025" spans="1:39">
      <c r="A2025">
        <v>2024</v>
      </c>
      <c r="B2025" t="s">
        <v>100</v>
      </c>
      <c r="C2025">
        <v>100000</v>
      </c>
      <c r="D2025" t="s">
        <v>152</v>
      </c>
      <c r="E2025" t="s">
        <v>6576</v>
      </c>
      <c r="F2025">
        <v>10000</v>
      </c>
      <c r="G2025">
        <v>256</v>
      </c>
      <c r="H2025">
        <v>1</v>
      </c>
      <c r="I2025">
        <v>168</v>
      </c>
      <c r="J2025">
        <v>5</v>
      </c>
      <c r="K2025" t="s">
        <v>85</v>
      </c>
      <c r="L2025">
        <v>11.62</v>
      </c>
      <c r="M2025">
        <v>0</v>
      </c>
      <c r="N2025">
        <v>261473</v>
      </c>
      <c r="O2025">
        <v>706480</v>
      </c>
      <c r="P2025">
        <v>1826.62</v>
      </c>
      <c r="Q2025">
        <v>14.78</v>
      </c>
      <c r="R2025">
        <v>15841</v>
      </c>
      <c r="S2025" t="s">
        <v>153</v>
      </c>
      <c r="T2025" t="s">
        <v>87</v>
      </c>
      <c r="U2025">
        <v>8815665</v>
      </c>
      <c r="V2025">
        <v>0</v>
      </c>
      <c r="W2025">
        <v>0</v>
      </c>
      <c r="X2025">
        <v>0</v>
      </c>
      <c r="Y2025">
        <v>0</v>
      </c>
      <c r="Z2025" t="s">
        <v>88</v>
      </c>
      <c r="AA2025" t="s">
        <v>88</v>
      </c>
      <c r="AB2025" t="s">
        <v>89</v>
      </c>
      <c r="AC2025">
        <v>32</v>
      </c>
      <c r="AD2025">
        <v>19.018699999999999</v>
      </c>
      <c r="AE2025">
        <v>99303941</v>
      </c>
      <c r="AF2025">
        <v>0</v>
      </c>
      <c r="AG2025">
        <v>0</v>
      </c>
      <c r="AH2025">
        <v>8.9444099999999995</v>
      </c>
      <c r="AI2025" t="s">
        <v>90</v>
      </c>
      <c r="AJ2025" t="s">
        <v>436</v>
      </c>
      <c r="AK2025" t="s">
        <v>437</v>
      </c>
      <c r="AL2025" t="s">
        <v>967</v>
      </c>
      <c r="AM2025" t="str">
        <f t="shared" si="31"/>
        <v>'20.0 20.0' 100000 rq=1</v>
      </c>
    </row>
    <row r="2026" spans="1:39">
      <c r="A2026">
        <v>2025</v>
      </c>
      <c r="B2026" t="s">
        <v>94</v>
      </c>
      <c r="C2026">
        <v>100000</v>
      </c>
      <c r="D2026" t="s">
        <v>110</v>
      </c>
      <c r="E2026" t="s">
        <v>6576</v>
      </c>
      <c r="F2026">
        <v>10000</v>
      </c>
      <c r="G2026">
        <v>256</v>
      </c>
      <c r="H2026">
        <v>0</v>
      </c>
      <c r="I2026">
        <v>144</v>
      </c>
      <c r="J2026">
        <v>5</v>
      </c>
      <c r="K2026" t="s">
        <v>85</v>
      </c>
      <c r="L2026">
        <v>11.43</v>
      </c>
      <c r="M2026">
        <v>0</v>
      </c>
      <c r="N2026">
        <v>89937</v>
      </c>
      <c r="O2026">
        <v>337524</v>
      </c>
      <c r="P2026">
        <v>1613.73</v>
      </c>
      <c r="Q2026">
        <v>5.6</v>
      </c>
      <c r="R2026">
        <v>14162</v>
      </c>
      <c r="S2026" t="s">
        <v>111</v>
      </c>
      <c r="T2026" t="s">
        <v>87</v>
      </c>
      <c r="U2026">
        <v>118820417</v>
      </c>
      <c r="V2026">
        <v>0</v>
      </c>
      <c r="W2026">
        <v>0</v>
      </c>
      <c r="X2026">
        <v>0</v>
      </c>
      <c r="Y2026">
        <v>0</v>
      </c>
      <c r="Z2026" t="s">
        <v>88</v>
      </c>
      <c r="AA2026" t="s">
        <v>88</v>
      </c>
      <c r="AB2026" t="s">
        <v>89</v>
      </c>
      <c r="AC2026">
        <v>33</v>
      </c>
      <c r="AD2026">
        <v>19.140899999999998</v>
      </c>
      <c r="AE2026">
        <v>1212507338</v>
      </c>
      <c r="AF2026">
        <v>0</v>
      </c>
      <c r="AG2026">
        <v>0</v>
      </c>
      <c r="AH2026">
        <v>0</v>
      </c>
      <c r="AI2026" t="s">
        <v>90</v>
      </c>
      <c r="AJ2026" t="s">
        <v>1201</v>
      </c>
      <c r="AK2026" t="s">
        <v>1202</v>
      </c>
      <c r="AL2026" t="s">
        <v>2687</v>
      </c>
      <c r="AM2026" t="str">
        <f t="shared" si="31"/>
        <v>'5.0 5.0' 100000 rq=0</v>
      </c>
    </row>
    <row r="2027" spans="1:39">
      <c r="A2027">
        <v>2026</v>
      </c>
      <c r="B2027" t="s">
        <v>94</v>
      </c>
      <c r="C2027">
        <v>100000</v>
      </c>
      <c r="D2027" t="s">
        <v>6577</v>
      </c>
      <c r="E2027" t="s">
        <v>6576</v>
      </c>
      <c r="F2027">
        <v>10000</v>
      </c>
      <c r="G2027">
        <v>256</v>
      </c>
      <c r="H2027">
        <v>0</v>
      </c>
      <c r="I2027">
        <v>120</v>
      </c>
      <c r="J2027">
        <v>4</v>
      </c>
      <c r="K2027" t="s">
        <v>85</v>
      </c>
      <c r="L2027">
        <v>11.4</v>
      </c>
      <c r="M2027">
        <v>0</v>
      </c>
      <c r="N2027">
        <v>86713</v>
      </c>
      <c r="O2027">
        <v>330428</v>
      </c>
      <c r="P2027">
        <v>1343.99</v>
      </c>
      <c r="Q2027">
        <v>5.48</v>
      </c>
      <c r="R2027">
        <v>11831</v>
      </c>
      <c r="S2027" t="s">
        <v>6578</v>
      </c>
      <c r="T2027" t="s">
        <v>87</v>
      </c>
      <c r="U2027">
        <v>167281163</v>
      </c>
      <c r="V2027">
        <v>0</v>
      </c>
      <c r="W2027">
        <v>0</v>
      </c>
      <c r="X2027">
        <v>0</v>
      </c>
      <c r="Y2027">
        <v>0</v>
      </c>
      <c r="Z2027" t="s">
        <v>88</v>
      </c>
      <c r="AA2027" t="s">
        <v>88</v>
      </c>
      <c r="AB2027" t="s">
        <v>89</v>
      </c>
      <c r="AC2027">
        <v>33</v>
      </c>
      <c r="AD2027">
        <v>18.933299999999999</v>
      </c>
      <c r="AE2027">
        <v>1702376513</v>
      </c>
      <c r="AF2027">
        <v>0</v>
      </c>
      <c r="AG2027">
        <v>0</v>
      </c>
      <c r="AH2027">
        <v>0</v>
      </c>
      <c r="AI2027" t="s">
        <v>90</v>
      </c>
      <c r="AJ2027" t="s">
        <v>1821</v>
      </c>
      <c r="AK2027" t="s">
        <v>1822</v>
      </c>
      <c r="AL2027" t="s">
        <v>6630</v>
      </c>
      <c r="AM2027" t="str">
        <f t="shared" si="31"/>
        <v>'5.0 5.0' 100000 rq=0</v>
      </c>
    </row>
    <row r="2028" spans="1:39">
      <c r="A2028">
        <v>2027</v>
      </c>
      <c r="B2028" t="s">
        <v>100</v>
      </c>
      <c r="C2028">
        <v>100000</v>
      </c>
      <c r="D2028" t="s">
        <v>152</v>
      </c>
      <c r="E2028" t="s">
        <v>6576</v>
      </c>
      <c r="F2028">
        <v>10000</v>
      </c>
      <c r="G2028">
        <v>256</v>
      </c>
      <c r="H2028">
        <v>0</v>
      </c>
      <c r="I2028">
        <v>6</v>
      </c>
      <c r="J2028">
        <v>3</v>
      </c>
      <c r="K2028" t="s">
        <v>85</v>
      </c>
      <c r="L2028">
        <v>11.37</v>
      </c>
      <c r="M2028">
        <v>0</v>
      </c>
      <c r="N2028">
        <v>77552</v>
      </c>
      <c r="O2028">
        <v>310580</v>
      </c>
      <c r="P2028">
        <v>92.35</v>
      </c>
      <c r="Q2028">
        <v>4.92</v>
      </c>
      <c r="R2028">
        <v>854</v>
      </c>
      <c r="S2028" t="s">
        <v>153</v>
      </c>
      <c r="T2028" t="s">
        <v>87</v>
      </c>
      <c r="U2028">
        <v>14467095</v>
      </c>
      <c r="V2028">
        <v>0</v>
      </c>
      <c r="W2028">
        <v>0</v>
      </c>
      <c r="X2028">
        <v>0</v>
      </c>
      <c r="Y2028">
        <v>0</v>
      </c>
      <c r="Z2028" t="s">
        <v>88</v>
      </c>
      <c r="AA2028" t="s">
        <v>88</v>
      </c>
      <c r="AB2028" t="s">
        <v>89</v>
      </c>
      <c r="AC2028">
        <v>35</v>
      </c>
      <c r="AD2028">
        <v>19.704699999999999</v>
      </c>
      <c r="AE2028">
        <v>156233396</v>
      </c>
      <c r="AF2028">
        <v>0</v>
      </c>
      <c r="AG2028">
        <v>0</v>
      </c>
      <c r="AH2028">
        <v>8.4585200000000006E-3</v>
      </c>
      <c r="AI2028" t="s">
        <v>90</v>
      </c>
      <c r="AJ2028" t="s">
        <v>735</v>
      </c>
      <c r="AK2028" t="s">
        <v>736</v>
      </c>
      <c r="AL2028" t="s">
        <v>1940</v>
      </c>
      <c r="AM2028" t="str">
        <f t="shared" si="31"/>
        <v>'20.0 20.0' 100000 rq=0</v>
      </c>
    </row>
    <row r="2029" spans="1:39">
      <c r="A2029">
        <v>2028</v>
      </c>
      <c r="B2029" t="s">
        <v>94</v>
      </c>
      <c r="C2029">
        <v>100000</v>
      </c>
      <c r="D2029" t="s">
        <v>6577</v>
      </c>
      <c r="E2029" t="s">
        <v>6576</v>
      </c>
      <c r="F2029">
        <v>10000</v>
      </c>
      <c r="G2029">
        <v>256</v>
      </c>
      <c r="H2029">
        <v>1</v>
      </c>
      <c r="I2029">
        <v>48</v>
      </c>
      <c r="J2029">
        <v>2</v>
      </c>
      <c r="K2029" t="s">
        <v>85</v>
      </c>
      <c r="L2029">
        <v>12.1</v>
      </c>
      <c r="M2029">
        <v>0</v>
      </c>
      <c r="N2029">
        <v>483757</v>
      </c>
      <c r="O2029">
        <v>1240380</v>
      </c>
      <c r="P2029">
        <v>567.32000000000005</v>
      </c>
      <c r="Q2029">
        <v>11.27</v>
      </c>
      <c r="R2029">
        <v>4781</v>
      </c>
      <c r="S2029" t="s">
        <v>6578</v>
      </c>
      <c r="T2029" t="s">
        <v>87</v>
      </c>
      <c r="U2029">
        <v>44349763</v>
      </c>
      <c r="V2029">
        <v>0</v>
      </c>
      <c r="W2029">
        <v>0</v>
      </c>
      <c r="X2029">
        <v>0</v>
      </c>
      <c r="Y2029">
        <v>0</v>
      </c>
      <c r="Z2029" t="s">
        <v>88</v>
      </c>
      <c r="AA2029" t="s">
        <v>88</v>
      </c>
      <c r="AB2029" t="s">
        <v>89</v>
      </c>
      <c r="AC2029">
        <v>34</v>
      </c>
      <c r="AD2029">
        <v>19.168600000000001</v>
      </c>
      <c r="AE2029">
        <v>485005012</v>
      </c>
      <c r="AF2029">
        <v>0</v>
      </c>
      <c r="AG2029">
        <v>0</v>
      </c>
      <c r="AH2029">
        <v>0</v>
      </c>
      <c r="AI2029" t="s">
        <v>90</v>
      </c>
      <c r="AJ2029" t="s">
        <v>1327</v>
      </c>
      <c r="AK2029" t="s">
        <v>1328</v>
      </c>
      <c r="AL2029" t="s">
        <v>6604</v>
      </c>
      <c r="AM2029" t="str">
        <f t="shared" si="31"/>
        <v>'5.0 5.0' 100000 rq=1</v>
      </c>
    </row>
    <row r="2030" spans="1:39">
      <c r="A2030">
        <v>2029</v>
      </c>
      <c r="B2030" t="s">
        <v>94</v>
      </c>
      <c r="C2030">
        <v>100000</v>
      </c>
      <c r="D2030" t="s">
        <v>95</v>
      </c>
      <c r="E2030" t="s">
        <v>6576</v>
      </c>
      <c r="F2030">
        <v>10000</v>
      </c>
      <c r="G2030">
        <v>256</v>
      </c>
      <c r="H2030">
        <v>0</v>
      </c>
      <c r="I2030">
        <v>36</v>
      </c>
      <c r="J2030">
        <v>3</v>
      </c>
      <c r="K2030" t="s">
        <v>85</v>
      </c>
      <c r="L2030">
        <v>11.44</v>
      </c>
      <c r="M2030">
        <v>0</v>
      </c>
      <c r="N2030">
        <v>74216</v>
      </c>
      <c r="O2030">
        <v>298624</v>
      </c>
      <c r="P2030">
        <v>422.13</v>
      </c>
      <c r="Q2030">
        <v>4.7699999999999996</v>
      </c>
      <c r="R2030">
        <v>3729</v>
      </c>
      <c r="S2030" t="s">
        <v>96</v>
      </c>
      <c r="T2030" t="s">
        <v>87</v>
      </c>
      <c r="U2030">
        <v>15722950</v>
      </c>
      <c r="V2030">
        <v>0</v>
      </c>
      <c r="W2030">
        <v>0</v>
      </c>
      <c r="X2030">
        <v>0</v>
      </c>
      <c r="Y2030">
        <v>0</v>
      </c>
      <c r="Z2030" t="s">
        <v>88</v>
      </c>
      <c r="AA2030" t="s">
        <v>88</v>
      </c>
      <c r="AB2030" t="s">
        <v>89</v>
      </c>
      <c r="AC2030">
        <v>38</v>
      </c>
      <c r="AD2030">
        <v>20.0198</v>
      </c>
      <c r="AE2030">
        <v>158927465</v>
      </c>
      <c r="AF2030">
        <v>0</v>
      </c>
      <c r="AG2030">
        <v>0</v>
      </c>
      <c r="AH2030">
        <v>0.19902800000000001</v>
      </c>
      <c r="AI2030" t="s">
        <v>90</v>
      </c>
      <c r="AJ2030" t="s">
        <v>1964</v>
      </c>
      <c r="AK2030" t="s">
        <v>1965</v>
      </c>
      <c r="AL2030" t="s">
        <v>1178</v>
      </c>
      <c r="AM2030" t="str">
        <f t="shared" si="31"/>
        <v>'5.0 5.0' 100000 rq=0</v>
      </c>
    </row>
    <row r="2031" spans="1:39">
      <c r="A2031">
        <v>2030</v>
      </c>
      <c r="B2031" t="s">
        <v>100</v>
      </c>
      <c r="C2031">
        <v>100000</v>
      </c>
      <c r="D2031" t="s">
        <v>6577</v>
      </c>
      <c r="E2031" t="s">
        <v>6576</v>
      </c>
      <c r="F2031">
        <v>10000</v>
      </c>
      <c r="G2031">
        <v>256</v>
      </c>
      <c r="H2031">
        <v>1</v>
      </c>
      <c r="I2031">
        <v>190</v>
      </c>
      <c r="J2031">
        <v>6</v>
      </c>
      <c r="K2031" t="s">
        <v>85</v>
      </c>
      <c r="L2031">
        <v>18.96</v>
      </c>
      <c r="M2031">
        <v>0</v>
      </c>
      <c r="N2031">
        <v>2651014</v>
      </c>
      <c r="O2031">
        <v>6153200</v>
      </c>
      <c r="P2031">
        <v>2558.33</v>
      </c>
      <c r="Q2031">
        <v>159.08000000000001</v>
      </c>
      <c r="R2031">
        <v>14329</v>
      </c>
      <c r="S2031" t="s">
        <v>6578</v>
      </c>
      <c r="T2031" t="s">
        <v>87</v>
      </c>
      <c r="U2031">
        <v>70223684</v>
      </c>
      <c r="V2031">
        <v>0</v>
      </c>
      <c r="W2031">
        <v>0</v>
      </c>
      <c r="X2031">
        <v>0</v>
      </c>
      <c r="Y2031">
        <v>0</v>
      </c>
      <c r="Z2031" t="s">
        <v>88</v>
      </c>
      <c r="AA2031" t="s">
        <v>88</v>
      </c>
      <c r="AB2031" t="s">
        <v>89</v>
      </c>
      <c r="AC2031">
        <v>34</v>
      </c>
      <c r="AD2031">
        <v>19.7498</v>
      </c>
      <c r="AE2031">
        <v>734060077</v>
      </c>
      <c r="AF2031">
        <v>0</v>
      </c>
      <c r="AG2031">
        <v>0</v>
      </c>
      <c r="AH2031">
        <v>0</v>
      </c>
      <c r="AI2031" t="s">
        <v>90</v>
      </c>
      <c r="AJ2031" t="s">
        <v>417</v>
      </c>
      <c r="AK2031" t="s">
        <v>418</v>
      </c>
      <c r="AL2031" t="s">
        <v>6616</v>
      </c>
      <c r="AM2031" t="str">
        <f t="shared" si="31"/>
        <v>'20.0 20.0' 100000 rq=1</v>
      </c>
    </row>
    <row r="2032" spans="1:39">
      <c r="A2032">
        <v>2031</v>
      </c>
      <c r="B2032" t="s">
        <v>100</v>
      </c>
      <c r="C2032">
        <v>100000</v>
      </c>
      <c r="D2032" t="s">
        <v>6577</v>
      </c>
      <c r="E2032" t="s">
        <v>6576</v>
      </c>
      <c r="F2032">
        <v>10000</v>
      </c>
      <c r="G2032">
        <v>256</v>
      </c>
      <c r="H2032">
        <v>0</v>
      </c>
      <c r="I2032">
        <v>190</v>
      </c>
      <c r="J2032">
        <v>6</v>
      </c>
      <c r="K2032" t="s">
        <v>85</v>
      </c>
      <c r="L2032">
        <v>11.51</v>
      </c>
      <c r="M2032">
        <v>0</v>
      </c>
      <c r="N2032">
        <v>94456</v>
      </c>
      <c r="O2032">
        <v>346192</v>
      </c>
      <c r="P2032">
        <v>2081.0100000000002</v>
      </c>
      <c r="Q2032">
        <v>8.18</v>
      </c>
      <c r="R2032">
        <v>18147</v>
      </c>
      <c r="S2032" t="s">
        <v>6578</v>
      </c>
      <c r="T2032" t="s">
        <v>87</v>
      </c>
      <c r="U2032">
        <v>90294101</v>
      </c>
      <c r="V2032">
        <v>0</v>
      </c>
      <c r="W2032">
        <v>0</v>
      </c>
      <c r="X2032">
        <v>0</v>
      </c>
      <c r="Y2032">
        <v>0</v>
      </c>
      <c r="Z2032" t="s">
        <v>88</v>
      </c>
      <c r="AA2032" t="s">
        <v>88</v>
      </c>
      <c r="AB2032" t="s">
        <v>89</v>
      </c>
      <c r="AC2032">
        <v>33</v>
      </c>
      <c r="AD2032">
        <v>19.227399999999999</v>
      </c>
      <c r="AE2032">
        <v>935835402</v>
      </c>
      <c r="AF2032">
        <v>0</v>
      </c>
      <c r="AG2032">
        <v>0</v>
      </c>
      <c r="AH2032">
        <v>0</v>
      </c>
      <c r="AI2032" t="s">
        <v>90</v>
      </c>
      <c r="AJ2032" t="s">
        <v>192</v>
      </c>
      <c r="AK2032" t="s">
        <v>193</v>
      </c>
      <c r="AL2032" t="s">
        <v>6637</v>
      </c>
      <c r="AM2032" t="str">
        <f t="shared" si="31"/>
        <v>'20.0 20.0' 100000 rq=0</v>
      </c>
    </row>
    <row r="2033" spans="1:39">
      <c r="A2033">
        <v>2032</v>
      </c>
      <c r="B2033" t="s">
        <v>94</v>
      </c>
      <c r="C2033">
        <v>100000</v>
      </c>
      <c r="D2033" t="s">
        <v>152</v>
      </c>
      <c r="E2033" t="s">
        <v>6576</v>
      </c>
      <c r="F2033">
        <v>10000</v>
      </c>
      <c r="G2033">
        <v>256</v>
      </c>
      <c r="H2033">
        <v>1</v>
      </c>
      <c r="I2033">
        <v>96</v>
      </c>
      <c r="J2033">
        <v>6</v>
      </c>
      <c r="K2033" t="s">
        <v>85</v>
      </c>
      <c r="L2033">
        <v>12.17</v>
      </c>
      <c r="M2033">
        <v>0</v>
      </c>
      <c r="N2033">
        <v>368754</v>
      </c>
      <c r="O2033">
        <v>974844</v>
      </c>
      <c r="P2033">
        <v>1111.08</v>
      </c>
      <c r="Q2033">
        <v>13.17</v>
      </c>
      <c r="R2033">
        <v>9236</v>
      </c>
      <c r="S2033" t="s">
        <v>153</v>
      </c>
      <c r="T2033" t="s">
        <v>87</v>
      </c>
      <c r="U2033">
        <v>31527835</v>
      </c>
      <c r="V2033">
        <v>0</v>
      </c>
      <c r="W2033">
        <v>0</v>
      </c>
      <c r="X2033">
        <v>0</v>
      </c>
      <c r="Y2033">
        <v>0</v>
      </c>
      <c r="Z2033" t="s">
        <v>88</v>
      </c>
      <c r="AA2033" t="s">
        <v>88</v>
      </c>
      <c r="AB2033" t="s">
        <v>89</v>
      </c>
      <c r="AC2033">
        <v>33</v>
      </c>
      <c r="AD2033">
        <v>18.862100000000002</v>
      </c>
      <c r="AE2033">
        <v>346334287</v>
      </c>
      <c r="AF2033">
        <v>0</v>
      </c>
      <c r="AG2033">
        <v>0</v>
      </c>
      <c r="AH2033">
        <v>7.4229099999999999</v>
      </c>
      <c r="AI2033" t="s">
        <v>90</v>
      </c>
      <c r="AJ2033" t="s">
        <v>1929</v>
      </c>
      <c r="AK2033" t="s">
        <v>1930</v>
      </c>
      <c r="AL2033" t="s">
        <v>1695</v>
      </c>
      <c r="AM2033" t="str">
        <f t="shared" si="31"/>
        <v>'5.0 5.0' 100000 rq=1</v>
      </c>
    </row>
    <row r="2034" spans="1:39">
      <c r="A2034">
        <v>2033</v>
      </c>
      <c r="B2034" t="s">
        <v>94</v>
      </c>
      <c r="C2034">
        <v>100000</v>
      </c>
      <c r="D2034" t="s">
        <v>95</v>
      </c>
      <c r="E2034" t="s">
        <v>6576</v>
      </c>
      <c r="F2034">
        <v>10000</v>
      </c>
      <c r="G2034">
        <v>256</v>
      </c>
      <c r="H2034">
        <v>1</v>
      </c>
      <c r="I2034">
        <v>48</v>
      </c>
      <c r="J2034">
        <v>5</v>
      </c>
      <c r="K2034" t="s">
        <v>85</v>
      </c>
      <c r="L2034">
        <v>11.63</v>
      </c>
      <c r="M2034">
        <v>0</v>
      </c>
      <c r="N2034">
        <v>173312</v>
      </c>
      <c r="O2034">
        <v>694660</v>
      </c>
      <c r="P2034">
        <v>557.20000000000005</v>
      </c>
      <c r="Q2034">
        <v>6.3</v>
      </c>
      <c r="R2034">
        <v>4844</v>
      </c>
      <c r="S2034" t="s">
        <v>96</v>
      </c>
      <c r="T2034" t="s">
        <v>87</v>
      </c>
      <c r="U2034">
        <v>19039418</v>
      </c>
      <c r="V2034">
        <v>0</v>
      </c>
      <c r="W2034">
        <v>0</v>
      </c>
      <c r="X2034">
        <v>0</v>
      </c>
      <c r="Y2034">
        <v>0</v>
      </c>
      <c r="Z2034" t="s">
        <v>88</v>
      </c>
      <c r="AA2034" t="s">
        <v>88</v>
      </c>
      <c r="AB2034" t="s">
        <v>89</v>
      </c>
      <c r="AC2034">
        <v>37</v>
      </c>
      <c r="AD2034">
        <v>20.2562</v>
      </c>
      <c r="AE2034">
        <v>192160854</v>
      </c>
      <c r="AF2034">
        <v>0</v>
      </c>
      <c r="AG2034">
        <v>0</v>
      </c>
      <c r="AH2034">
        <v>0.56603899999999996</v>
      </c>
      <c r="AI2034" t="s">
        <v>90</v>
      </c>
      <c r="AJ2034" t="s">
        <v>1755</v>
      </c>
      <c r="AK2034" t="s">
        <v>1756</v>
      </c>
      <c r="AL2034" t="s">
        <v>1404</v>
      </c>
      <c r="AM2034" t="str">
        <f t="shared" si="31"/>
        <v>'5.0 5.0' 100000 rq=1</v>
      </c>
    </row>
    <row r="2035" spans="1:39">
      <c r="A2035">
        <v>2034</v>
      </c>
      <c r="B2035" t="s">
        <v>94</v>
      </c>
      <c r="C2035">
        <v>100000</v>
      </c>
      <c r="D2035" t="s">
        <v>110</v>
      </c>
      <c r="E2035" t="s">
        <v>6576</v>
      </c>
      <c r="F2035">
        <v>10000</v>
      </c>
      <c r="G2035">
        <v>256</v>
      </c>
      <c r="H2035">
        <v>0</v>
      </c>
      <c r="I2035">
        <v>60</v>
      </c>
      <c r="J2035">
        <v>1</v>
      </c>
      <c r="K2035" t="s">
        <v>85</v>
      </c>
      <c r="L2035">
        <v>11.38</v>
      </c>
      <c r="M2035">
        <v>0</v>
      </c>
      <c r="N2035">
        <v>81608</v>
      </c>
      <c r="O2035">
        <v>319792</v>
      </c>
      <c r="P2035">
        <v>684.86</v>
      </c>
      <c r="Q2035">
        <v>5.39</v>
      </c>
      <c r="R2035">
        <v>6065</v>
      </c>
      <c r="S2035" t="s">
        <v>111</v>
      </c>
      <c r="T2035" t="s">
        <v>87</v>
      </c>
      <c r="U2035">
        <v>67563489</v>
      </c>
      <c r="V2035">
        <v>0</v>
      </c>
      <c r="W2035">
        <v>0</v>
      </c>
      <c r="X2035">
        <v>0</v>
      </c>
      <c r="Y2035">
        <v>0</v>
      </c>
      <c r="Z2035" t="s">
        <v>88</v>
      </c>
      <c r="AA2035" t="s">
        <v>88</v>
      </c>
      <c r="AB2035" t="s">
        <v>89</v>
      </c>
      <c r="AC2035">
        <v>38</v>
      </c>
      <c r="AD2035">
        <v>20.7699</v>
      </c>
      <c r="AE2035">
        <v>696667386</v>
      </c>
      <c r="AF2035">
        <v>0</v>
      </c>
      <c r="AG2035">
        <v>0</v>
      </c>
      <c r="AH2035">
        <v>0</v>
      </c>
      <c r="AI2035" t="s">
        <v>90</v>
      </c>
      <c r="AJ2035" t="s">
        <v>1074</v>
      </c>
      <c r="AK2035" t="s">
        <v>1075</v>
      </c>
      <c r="AL2035" t="s">
        <v>2164</v>
      </c>
      <c r="AM2035" t="str">
        <f t="shared" si="31"/>
        <v>'5.0 5.0' 100000 rq=0</v>
      </c>
    </row>
    <row r="2036" spans="1:39">
      <c r="A2036">
        <v>2035</v>
      </c>
      <c r="B2036" t="s">
        <v>82</v>
      </c>
      <c r="C2036">
        <v>100000</v>
      </c>
      <c r="D2036" t="s">
        <v>95</v>
      </c>
      <c r="E2036" t="s">
        <v>6576</v>
      </c>
      <c r="F2036">
        <v>10000</v>
      </c>
      <c r="G2036">
        <v>256</v>
      </c>
      <c r="H2036">
        <v>0</v>
      </c>
      <c r="I2036">
        <v>72</v>
      </c>
      <c r="J2036">
        <v>6</v>
      </c>
      <c r="K2036" t="s">
        <v>85</v>
      </c>
      <c r="L2036">
        <v>11.37</v>
      </c>
      <c r="M2036">
        <v>0</v>
      </c>
      <c r="N2036">
        <v>75735</v>
      </c>
      <c r="O2036">
        <v>302648</v>
      </c>
      <c r="P2036">
        <v>821.19</v>
      </c>
      <c r="Q2036">
        <v>4.58</v>
      </c>
      <c r="R2036">
        <v>7260</v>
      </c>
      <c r="S2036" t="s">
        <v>96</v>
      </c>
      <c r="T2036" t="s">
        <v>87</v>
      </c>
      <c r="U2036">
        <v>116003729</v>
      </c>
      <c r="V2036">
        <v>0</v>
      </c>
      <c r="W2036">
        <v>0</v>
      </c>
      <c r="X2036">
        <v>0</v>
      </c>
      <c r="Y2036">
        <v>0</v>
      </c>
      <c r="Z2036" t="s">
        <v>88</v>
      </c>
      <c r="AA2036" t="s">
        <v>88</v>
      </c>
      <c r="AB2036" t="s">
        <v>89</v>
      </c>
      <c r="AC2036">
        <v>35</v>
      </c>
      <c r="AD2036">
        <v>19.6999</v>
      </c>
      <c r="AE2036">
        <v>1160787910</v>
      </c>
      <c r="AF2036">
        <v>0</v>
      </c>
      <c r="AG2036">
        <v>0</v>
      </c>
      <c r="AH2036">
        <v>2.2339899999999999E-2</v>
      </c>
      <c r="AI2036" t="s">
        <v>90</v>
      </c>
      <c r="AJ2036" t="s">
        <v>886</v>
      </c>
      <c r="AK2036" t="s">
        <v>887</v>
      </c>
      <c r="AL2036" t="s">
        <v>1839</v>
      </c>
      <c r="AM2036" t="str">
        <f t="shared" si="31"/>
        <v>'0.0 0.0' 100000 rq=0</v>
      </c>
    </row>
    <row r="2037" spans="1:39">
      <c r="A2037">
        <v>2036</v>
      </c>
      <c r="B2037" t="s">
        <v>82</v>
      </c>
      <c r="C2037">
        <v>100000</v>
      </c>
      <c r="D2037" t="s">
        <v>124</v>
      </c>
      <c r="E2037" t="s">
        <v>6576</v>
      </c>
      <c r="F2037">
        <v>10000</v>
      </c>
      <c r="G2037">
        <v>256</v>
      </c>
      <c r="H2037">
        <v>1</v>
      </c>
      <c r="I2037">
        <v>168</v>
      </c>
      <c r="J2037">
        <v>5</v>
      </c>
      <c r="K2037" t="s">
        <v>85</v>
      </c>
      <c r="L2037">
        <v>11.37</v>
      </c>
      <c r="M2037">
        <v>0</v>
      </c>
      <c r="N2037">
        <v>79014</v>
      </c>
      <c r="O2037">
        <v>310324</v>
      </c>
      <c r="P2037">
        <v>1859.87</v>
      </c>
      <c r="Q2037">
        <v>5.43</v>
      </c>
      <c r="R2037">
        <v>16402</v>
      </c>
      <c r="S2037" t="s">
        <v>125</v>
      </c>
      <c r="T2037" t="s">
        <v>87</v>
      </c>
      <c r="U2037">
        <v>131381432</v>
      </c>
      <c r="V2037">
        <v>0</v>
      </c>
      <c r="W2037">
        <v>0</v>
      </c>
      <c r="X2037">
        <v>0</v>
      </c>
      <c r="Y2037">
        <v>0</v>
      </c>
      <c r="Z2037" t="s">
        <v>88</v>
      </c>
      <c r="AA2037" t="s">
        <v>88</v>
      </c>
      <c r="AB2037" t="s">
        <v>89</v>
      </c>
      <c r="AC2037">
        <v>42</v>
      </c>
      <c r="AD2037">
        <v>22.7197</v>
      </c>
      <c r="AE2037">
        <v>1338126318</v>
      </c>
      <c r="AF2037">
        <v>0</v>
      </c>
      <c r="AG2037">
        <v>0</v>
      </c>
      <c r="AH2037">
        <v>3.11856</v>
      </c>
      <c r="AI2037" t="s">
        <v>90</v>
      </c>
      <c r="AJ2037" t="s">
        <v>965</v>
      </c>
      <c r="AK2037" t="s">
        <v>966</v>
      </c>
      <c r="AL2037" t="s">
        <v>131</v>
      </c>
      <c r="AM2037" t="str">
        <f t="shared" si="31"/>
        <v>'0.0 0.0' 100000 rq=1</v>
      </c>
    </row>
    <row r="2038" spans="1:39">
      <c r="A2038">
        <v>2037</v>
      </c>
      <c r="B2038" t="s">
        <v>94</v>
      </c>
      <c r="C2038">
        <v>100000</v>
      </c>
      <c r="D2038" t="s">
        <v>152</v>
      </c>
      <c r="E2038" t="s">
        <v>6576</v>
      </c>
      <c r="F2038">
        <v>10000</v>
      </c>
      <c r="G2038">
        <v>256</v>
      </c>
      <c r="H2038">
        <v>0</v>
      </c>
      <c r="I2038">
        <v>144</v>
      </c>
      <c r="J2038">
        <v>6</v>
      </c>
      <c r="K2038" t="s">
        <v>85</v>
      </c>
      <c r="L2038">
        <v>11.41</v>
      </c>
      <c r="M2038">
        <v>0</v>
      </c>
      <c r="N2038">
        <v>88753</v>
      </c>
      <c r="O2038">
        <v>334772</v>
      </c>
      <c r="P2038">
        <v>1606.92</v>
      </c>
      <c r="Q2038">
        <v>6.15</v>
      </c>
      <c r="R2038">
        <v>14128</v>
      </c>
      <c r="S2038" t="s">
        <v>153</v>
      </c>
      <c r="T2038" t="s">
        <v>87</v>
      </c>
      <c r="U2038">
        <v>163945561</v>
      </c>
      <c r="V2038">
        <v>0</v>
      </c>
      <c r="W2038">
        <v>0</v>
      </c>
      <c r="X2038">
        <v>0</v>
      </c>
      <c r="Y2038">
        <v>0</v>
      </c>
      <c r="Z2038" t="s">
        <v>88</v>
      </c>
      <c r="AA2038" t="s">
        <v>88</v>
      </c>
      <c r="AB2038" t="s">
        <v>89</v>
      </c>
      <c r="AC2038">
        <v>41</v>
      </c>
      <c r="AD2038">
        <v>22.517800000000001</v>
      </c>
      <c r="AE2038">
        <v>1658895998</v>
      </c>
      <c r="AF2038">
        <v>0</v>
      </c>
      <c r="AG2038">
        <v>0</v>
      </c>
      <c r="AH2038">
        <v>0.52610199999999996</v>
      </c>
      <c r="AI2038" t="s">
        <v>90</v>
      </c>
      <c r="AJ2038" t="s">
        <v>689</v>
      </c>
      <c r="AK2038" t="s">
        <v>690</v>
      </c>
      <c r="AL2038" t="s">
        <v>1122</v>
      </c>
      <c r="AM2038" t="str">
        <f t="shared" si="31"/>
        <v>'5.0 5.0' 100000 rq=0</v>
      </c>
    </row>
    <row r="2039" spans="1:39">
      <c r="A2039">
        <v>2038</v>
      </c>
      <c r="B2039" t="s">
        <v>100</v>
      </c>
      <c r="C2039">
        <v>100000</v>
      </c>
      <c r="D2039" t="s">
        <v>124</v>
      </c>
      <c r="E2039" t="s">
        <v>6576</v>
      </c>
      <c r="F2039">
        <v>10000</v>
      </c>
      <c r="G2039">
        <v>256</v>
      </c>
      <c r="H2039">
        <v>0</v>
      </c>
      <c r="I2039">
        <v>168</v>
      </c>
      <c r="J2039">
        <v>4</v>
      </c>
      <c r="K2039" t="s">
        <v>85</v>
      </c>
      <c r="L2039">
        <v>11.36</v>
      </c>
      <c r="M2039">
        <v>0</v>
      </c>
      <c r="N2039">
        <v>79226</v>
      </c>
      <c r="O2039">
        <v>308360</v>
      </c>
      <c r="P2039">
        <v>1849.53</v>
      </c>
      <c r="Q2039">
        <v>6.54</v>
      </c>
      <c r="R2039">
        <v>16334</v>
      </c>
      <c r="S2039" t="s">
        <v>125</v>
      </c>
      <c r="T2039" t="s">
        <v>87</v>
      </c>
      <c r="U2039">
        <v>79320137</v>
      </c>
      <c r="V2039">
        <v>0</v>
      </c>
      <c r="W2039">
        <v>0</v>
      </c>
      <c r="X2039">
        <v>0</v>
      </c>
      <c r="Y2039">
        <v>0</v>
      </c>
      <c r="Z2039" t="s">
        <v>88</v>
      </c>
      <c r="AA2039" t="s">
        <v>88</v>
      </c>
      <c r="AB2039" t="s">
        <v>89</v>
      </c>
      <c r="AC2039">
        <v>37</v>
      </c>
      <c r="AD2039">
        <v>20.322800000000001</v>
      </c>
      <c r="AE2039">
        <v>819027530</v>
      </c>
      <c r="AF2039">
        <v>0</v>
      </c>
      <c r="AG2039">
        <v>0</v>
      </c>
      <c r="AH2039">
        <v>1.7547900000000001</v>
      </c>
      <c r="AI2039" t="s">
        <v>90</v>
      </c>
      <c r="AJ2039" t="s">
        <v>266</v>
      </c>
      <c r="AK2039" t="s">
        <v>267</v>
      </c>
      <c r="AL2039" t="s">
        <v>1267</v>
      </c>
      <c r="AM2039" t="str">
        <f t="shared" si="31"/>
        <v>'20.0 20.0' 100000 rq=0</v>
      </c>
    </row>
    <row r="2040" spans="1:39">
      <c r="A2040">
        <v>2039</v>
      </c>
      <c r="B2040" t="s">
        <v>82</v>
      </c>
      <c r="C2040">
        <v>100000</v>
      </c>
      <c r="D2040" t="s">
        <v>83</v>
      </c>
      <c r="E2040" t="s">
        <v>6576</v>
      </c>
      <c r="F2040">
        <v>10000</v>
      </c>
      <c r="G2040">
        <v>256</v>
      </c>
      <c r="H2040">
        <v>1</v>
      </c>
      <c r="I2040">
        <v>168</v>
      </c>
      <c r="J2040">
        <v>4</v>
      </c>
      <c r="K2040" t="s">
        <v>85</v>
      </c>
      <c r="L2040">
        <v>11.46</v>
      </c>
      <c r="M2040">
        <v>0</v>
      </c>
      <c r="N2040">
        <v>93599</v>
      </c>
      <c r="O2040">
        <v>338688</v>
      </c>
      <c r="P2040">
        <v>1870.45</v>
      </c>
      <c r="Q2040">
        <v>6.57</v>
      </c>
      <c r="R2040">
        <v>16371</v>
      </c>
      <c r="S2040" t="s">
        <v>86</v>
      </c>
      <c r="T2040" t="s">
        <v>87</v>
      </c>
      <c r="U2040">
        <v>140549580</v>
      </c>
      <c r="V2040">
        <v>0</v>
      </c>
      <c r="W2040">
        <v>0</v>
      </c>
      <c r="X2040">
        <v>0</v>
      </c>
      <c r="Y2040">
        <v>0</v>
      </c>
      <c r="Z2040" t="s">
        <v>88</v>
      </c>
      <c r="AA2040" t="s">
        <v>88</v>
      </c>
      <c r="AB2040" t="s">
        <v>89</v>
      </c>
      <c r="AC2040">
        <v>35</v>
      </c>
      <c r="AD2040">
        <v>19.871300000000002</v>
      </c>
      <c r="AE2040">
        <v>1415478199</v>
      </c>
      <c r="AF2040">
        <v>0</v>
      </c>
      <c r="AG2040">
        <v>0</v>
      </c>
      <c r="AH2040">
        <v>0</v>
      </c>
      <c r="AI2040" t="s">
        <v>90</v>
      </c>
      <c r="AJ2040" t="s">
        <v>2449</v>
      </c>
      <c r="AK2040" t="s">
        <v>2450</v>
      </c>
      <c r="AL2040" t="s">
        <v>1497</v>
      </c>
      <c r="AM2040" t="str">
        <f t="shared" si="31"/>
        <v>'0.0 0.0' 100000 rq=1</v>
      </c>
    </row>
    <row r="2041" spans="1:39">
      <c r="A2041">
        <v>2040</v>
      </c>
      <c r="B2041" t="s">
        <v>82</v>
      </c>
      <c r="C2041">
        <v>100000</v>
      </c>
      <c r="D2041" t="s">
        <v>152</v>
      </c>
      <c r="E2041" t="s">
        <v>6576</v>
      </c>
      <c r="F2041">
        <v>10000</v>
      </c>
      <c r="G2041">
        <v>256</v>
      </c>
      <c r="H2041">
        <v>0</v>
      </c>
      <c r="I2041">
        <v>72</v>
      </c>
      <c r="J2041">
        <v>5</v>
      </c>
      <c r="K2041" t="s">
        <v>85</v>
      </c>
      <c r="L2041">
        <v>11.36</v>
      </c>
      <c r="M2041">
        <v>0</v>
      </c>
      <c r="N2041">
        <v>81471</v>
      </c>
      <c r="O2041">
        <v>320068</v>
      </c>
      <c r="P2041">
        <v>818.17</v>
      </c>
      <c r="Q2041">
        <v>4.68</v>
      </c>
      <c r="R2041">
        <v>7239</v>
      </c>
      <c r="S2041" t="s">
        <v>153</v>
      </c>
      <c r="T2041" t="s">
        <v>87</v>
      </c>
      <c r="U2041">
        <v>124344873</v>
      </c>
      <c r="V2041">
        <v>0</v>
      </c>
      <c r="W2041">
        <v>0</v>
      </c>
      <c r="X2041">
        <v>0</v>
      </c>
      <c r="Y2041">
        <v>0</v>
      </c>
      <c r="Z2041" t="s">
        <v>88</v>
      </c>
      <c r="AA2041" t="s">
        <v>88</v>
      </c>
      <c r="AB2041" t="s">
        <v>89</v>
      </c>
      <c r="AC2041">
        <v>40</v>
      </c>
      <c r="AD2041">
        <v>20.446400000000001</v>
      </c>
      <c r="AE2041">
        <v>1277834450</v>
      </c>
      <c r="AF2041">
        <v>0</v>
      </c>
      <c r="AG2041">
        <v>0</v>
      </c>
      <c r="AH2041">
        <v>8.4781300000000004E-2</v>
      </c>
      <c r="AI2041" t="s">
        <v>90</v>
      </c>
      <c r="AJ2041" t="s">
        <v>1259</v>
      </c>
      <c r="AK2041" t="s">
        <v>1260</v>
      </c>
      <c r="AL2041" t="s">
        <v>860</v>
      </c>
      <c r="AM2041" t="str">
        <f t="shared" si="31"/>
        <v>'0.0 0.0' 100000 rq=0</v>
      </c>
    </row>
    <row r="2042" spans="1:39">
      <c r="A2042">
        <v>2041</v>
      </c>
      <c r="B2042" t="s">
        <v>100</v>
      </c>
      <c r="C2042">
        <v>100000</v>
      </c>
      <c r="D2042" t="s">
        <v>83</v>
      </c>
      <c r="E2042" t="s">
        <v>6576</v>
      </c>
      <c r="F2042">
        <v>10000</v>
      </c>
      <c r="G2042">
        <v>256</v>
      </c>
      <c r="H2042">
        <v>1</v>
      </c>
      <c r="I2042">
        <v>24</v>
      </c>
      <c r="J2042">
        <v>6</v>
      </c>
      <c r="K2042" t="s">
        <v>85</v>
      </c>
      <c r="L2042">
        <v>11.4</v>
      </c>
      <c r="M2042">
        <v>0</v>
      </c>
      <c r="N2042">
        <v>102402</v>
      </c>
      <c r="O2042">
        <v>355020</v>
      </c>
      <c r="P2042">
        <v>285.77</v>
      </c>
      <c r="Q2042">
        <v>5.0199999999999996</v>
      </c>
      <c r="R2042">
        <v>2549</v>
      </c>
      <c r="S2042" t="s">
        <v>86</v>
      </c>
      <c r="T2042" t="s">
        <v>87</v>
      </c>
      <c r="U2042">
        <v>20297699</v>
      </c>
      <c r="V2042">
        <v>0</v>
      </c>
      <c r="W2042">
        <v>0</v>
      </c>
      <c r="X2042">
        <v>0</v>
      </c>
      <c r="Y2042">
        <v>0</v>
      </c>
      <c r="Z2042" t="s">
        <v>88</v>
      </c>
      <c r="AA2042" t="s">
        <v>88</v>
      </c>
      <c r="AB2042" t="s">
        <v>89</v>
      </c>
      <c r="AC2042">
        <v>36</v>
      </c>
      <c r="AD2042">
        <v>20.2121</v>
      </c>
      <c r="AE2042">
        <v>217880482</v>
      </c>
      <c r="AF2042">
        <v>0</v>
      </c>
      <c r="AG2042">
        <v>0</v>
      </c>
      <c r="AH2042">
        <v>0</v>
      </c>
      <c r="AI2042" t="s">
        <v>90</v>
      </c>
      <c r="AJ2042" t="s">
        <v>1932</v>
      </c>
      <c r="AK2042" t="s">
        <v>1933</v>
      </c>
      <c r="AL2042" t="s">
        <v>1064</v>
      </c>
      <c r="AM2042" t="str">
        <f t="shared" si="31"/>
        <v>'20.0 20.0' 100000 rq=1</v>
      </c>
    </row>
    <row r="2043" spans="1:39">
      <c r="A2043">
        <v>2042</v>
      </c>
      <c r="B2043" t="s">
        <v>94</v>
      </c>
      <c r="C2043">
        <v>100000</v>
      </c>
      <c r="D2043" t="s">
        <v>152</v>
      </c>
      <c r="E2043" t="s">
        <v>6576</v>
      </c>
      <c r="F2043">
        <v>10000</v>
      </c>
      <c r="G2043">
        <v>256</v>
      </c>
      <c r="H2043">
        <v>0</v>
      </c>
      <c r="I2043">
        <v>60</v>
      </c>
      <c r="J2043">
        <v>5</v>
      </c>
      <c r="K2043" t="s">
        <v>85</v>
      </c>
      <c r="L2043">
        <v>11.37</v>
      </c>
      <c r="M2043">
        <v>0</v>
      </c>
      <c r="N2043">
        <v>81083</v>
      </c>
      <c r="O2043">
        <v>318600</v>
      </c>
      <c r="P2043">
        <v>686.48</v>
      </c>
      <c r="Q2043">
        <v>6.03</v>
      </c>
      <c r="R2043">
        <v>6086</v>
      </c>
      <c r="S2043" t="s">
        <v>153</v>
      </c>
      <c r="T2043" t="s">
        <v>87</v>
      </c>
      <c r="U2043">
        <v>89473903</v>
      </c>
      <c r="V2043">
        <v>0</v>
      </c>
      <c r="W2043">
        <v>0</v>
      </c>
      <c r="X2043">
        <v>0</v>
      </c>
      <c r="Y2043">
        <v>0</v>
      </c>
      <c r="Z2043" t="s">
        <v>88</v>
      </c>
      <c r="AA2043" t="s">
        <v>88</v>
      </c>
      <c r="AB2043" t="s">
        <v>89</v>
      </c>
      <c r="AC2043">
        <v>37</v>
      </c>
      <c r="AD2043">
        <v>21.948599999999999</v>
      </c>
      <c r="AE2043">
        <v>929791877</v>
      </c>
      <c r="AF2043">
        <v>0</v>
      </c>
      <c r="AG2043">
        <v>0</v>
      </c>
      <c r="AH2043">
        <v>6.9191900000000001E-2</v>
      </c>
      <c r="AI2043" t="s">
        <v>90</v>
      </c>
      <c r="AJ2043" t="s">
        <v>641</v>
      </c>
      <c r="AK2043" t="s">
        <v>642</v>
      </c>
      <c r="AL2043" t="s">
        <v>934</v>
      </c>
      <c r="AM2043" t="str">
        <f t="shared" si="31"/>
        <v>'5.0 5.0' 100000 rq=0</v>
      </c>
    </row>
    <row r="2044" spans="1:39">
      <c r="A2044">
        <v>2043</v>
      </c>
      <c r="B2044" t="s">
        <v>94</v>
      </c>
      <c r="C2044">
        <v>100000</v>
      </c>
      <c r="D2044" t="s">
        <v>124</v>
      </c>
      <c r="E2044" t="s">
        <v>6576</v>
      </c>
      <c r="F2044">
        <v>10000</v>
      </c>
      <c r="G2044">
        <v>256</v>
      </c>
      <c r="H2044">
        <v>1</v>
      </c>
      <c r="I2044">
        <v>24</v>
      </c>
      <c r="J2044">
        <v>1</v>
      </c>
      <c r="K2044" t="s">
        <v>85</v>
      </c>
      <c r="L2044">
        <v>11.45</v>
      </c>
      <c r="M2044">
        <v>0</v>
      </c>
      <c r="N2044">
        <v>72969</v>
      </c>
      <c r="O2044">
        <v>294908</v>
      </c>
      <c r="P2044">
        <v>290.87</v>
      </c>
      <c r="Q2044">
        <v>5.35</v>
      </c>
      <c r="R2044">
        <v>2586</v>
      </c>
      <c r="S2044" t="s">
        <v>125</v>
      </c>
      <c r="T2044" t="s">
        <v>87</v>
      </c>
      <c r="U2044">
        <v>47096715</v>
      </c>
      <c r="V2044">
        <v>0</v>
      </c>
      <c r="W2044">
        <v>0</v>
      </c>
      <c r="X2044">
        <v>0</v>
      </c>
      <c r="Y2044">
        <v>0</v>
      </c>
      <c r="Z2044" t="s">
        <v>88</v>
      </c>
      <c r="AA2044" t="s">
        <v>88</v>
      </c>
      <c r="AB2044" t="s">
        <v>89</v>
      </c>
      <c r="AC2044">
        <v>36</v>
      </c>
      <c r="AD2044">
        <v>19.5609</v>
      </c>
      <c r="AE2044">
        <v>513684727</v>
      </c>
      <c r="AF2044">
        <v>0</v>
      </c>
      <c r="AG2044">
        <v>0</v>
      </c>
      <c r="AH2044">
        <v>0.56997399999999998</v>
      </c>
      <c r="AI2044" t="s">
        <v>90</v>
      </c>
      <c r="AJ2044" t="s">
        <v>383</v>
      </c>
      <c r="AK2044" t="s">
        <v>384</v>
      </c>
      <c r="AL2044" t="s">
        <v>1615</v>
      </c>
      <c r="AM2044" t="str">
        <f t="shared" si="31"/>
        <v>'5.0 5.0' 100000 rq=1</v>
      </c>
    </row>
    <row r="2045" spans="1:39">
      <c r="A2045">
        <v>2044</v>
      </c>
      <c r="B2045" t="s">
        <v>100</v>
      </c>
      <c r="C2045">
        <v>100000</v>
      </c>
      <c r="D2045" t="s">
        <v>110</v>
      </c>
      <c r="E2045" t="s">
        <v>6576</v>
      </c>
      <c r="F2045">
        <v>10000</v>
      </c>
      <c r="G2045">
        <v>256</v>
      </c>
      <c r="H2045">
        <v>0</v>
      </c>
      <c r="I2045">
        <v>6</v>
      </c>
      <c r="J2045">
        <v>2</v>
      </c>
      <c r="K2045" t="s">
        <v>85</v>
      </c>
      <c r="L2045">
        <v>11.33</v>
      </c>
      <c r="M2045">
        <v>0</v>
      </c>
      <c r="N2045">
        <v>77590</v>
      </c>
      <c r="O2045">
        <v>310692</v>
      </c>
      <c r="P2045">
        <v>89.37</v>
      </c>
      <c r="Q2045">
        <v>5.12</v>
      </c>
      <c r="R2045">
        <v>833</v>
      </c>
      <c r="S2045" t="s">
        <v>111</v>
      </c>
      <c r="T2045" t="s">
        <v>87</v>
      </c>
      <c r="U2045">
        <v>12620332</v>
      </c>
      <c r="V2045">
        <v>0</v>
      </c>
      <c r="W2045">
        <v>0</v>
      </c>
      <c r="X2045">
        <v>0</v>
      </c>
      <c r="Y2045">
        <v>0</v>
      </c>
      <c r="Z2045" t="s">
        <v>88</v>
      </c>
      <c r="AA2045" t="s">
        <v>88</v>
      </c>
      <c r="AB2045" t="s">
        <v>89</v>
      </c>
      <c r="AC2045">
        <v>35</v>
      </c>
      <c r="AD2045">
        <v>20.889500000000002</v>
      </c>
      <c r="AE2045">
        <v>136863261</v>
      </c>
      <c r="AF2045">
        <v>0</v>
      </c>
      <c r="AG2045">
        <v>0</v>
      </c>
      <c r="AH2045">
        <v>0</v>
      </c>
      <c r="AI2045" t="s">
        <v>90</v>
      </c>
      <c r="AJ2045" t="s">
        <v>1696</v>
      </c>
      <c r="AK2045" t="s">
        <v>1697</v>
      </c>
      <c r="AL2045" t="s">
        <v>688</v>
      </c>
      <c r="AM2045" t="str">
        <f t="shared" si="31"/>
        <v>'20.0 20.0' 100000 rq=0</v>
      </c>
    </row>
    <row r="2046" spans="1:39">
      <c r="A2046">
        <v>2045</v>
      </c>
      <c r="B2046" t="s">
        <v>100</v>
      </c>
      <c r="C2046">
        <v>100000</v>
      </c>
      <c r="D2046" t="s">
        <v>124</v>
      </c>
      <c r="E2046" t="s">
        <v>6576</v>
      </c>
      <c r="F2046">
        <v>10000</v>
      </c>
      <c r="G2046">
        <v>256</v>
      </c>
      <c r="H2046">
        <v>1</v>
      </c>
      <c r="I2046">
        <v>1</v>
      </c>
      <c r="J2046">
        <v>2</v>
      </c>
      <c r="K2046" t="s">
        <v>85</v>
      </c>
      <c r="L2046">
        <v>11.31</v>
      </c>
      <c r="M2046">
        <v>0</v>
      </c>
      <c r="N2046">
        <v>72245</v>
      </c>
      <c r="O2046">
        <v>292956</v>
      </c>
      <c r="P2046">
        <v>35</v>
      </c>
      <c r="Q2046">
        <v>5.17</v>
      </c>
      <c r="R2046">
        <v>354</v>
      </c>
      <c r="S2046" t="s">
        <v>125</v>
      </c>
      <c r="T2046" t="s">
        <v>87</v>
      </c>
      <c r="U2046">
        <v>30010</v>
      </c>
      <c r="V2046">
        <v>0</v>
      </c>
      <c r="W2046">
        <v>0</v>
      </c>
      <c r="X2046">
        <v>0</v>
      </c>
      <c r="Y2046">
        <v>0</v>
      </c>
      <c r="Z2046" t="s">
        <v>88</v>
      </c>
      <c r="AA2046" t="s">
        <v>88</v>
      </c>
      <c r="AB2046" t="s">
        <v>89</v>
      </c>
      <c r="AC2046">
        <v>38</v>
      </c>
      <c r="AD2046">
        <v>20.434799999999999</v>
      </c>
      <c r="AE2046">
        <v>2970654</v>
      </c>
      <c r="AF2046">
        <v>0</v>
      </c>
      <c r="AG2046">
        <v>0</v>
      </c>
      <c r="AH2046">
        <v>0.49846800000000002</v>
      </c>
      <c r="AI2046" t="s">
        <v>90</v>
      </c>
      <c r="AJ2046" t="s">
        <v>3254</v>
      </c>
      <c r="AK2046" t="s">
        <v>3255</v>
      </c>
      <c r="AL2046" t="s">
        <v>2291</v>
      </c>
      <c r="AM2046" t="str">
        <f t="shared" si="31"/>
        <v>'20.0 20.0' 100000 rq=1</v>
      </c>
    </row>
    <row r="2047" spans="1:39">
      <c r="A2047">
        <v>2046</v>
      </c>
      <c r="B2047" t="s">
        <v>82</v>
      </c>
      <c r="C2047">
        <v>100000</v>
      </c>
      <c r="D2047" t="s">
        <v>6577</v>
      </c>
      <c r="E2047" t="s">
        <v>6576</v>
      </c>
      <c r="F2047">
        <v>10000</v>
      </c>
      <c r="G2047">
        <v>256</v>
      </c>
      <c r="H2047">
        <v>1</v>
      </c>
      <c r="I2047">
        <v>1</v>
      </c>
      <c r="J2047">
        <v>1</v>
      </c>
      <c r="K2047" t="s">
        <v>85</v>
      </c>
      <c r="L2047">
        <v>11.29</v>
      </c>
      <c r="M2047">
        <v>0</v>
      </c>
      <c r="N2047">
        <v>77018</v>
      </c>
      <c r="O2047">
        <v>309396</v>
      </c>
      <c r="P2047">
        <v>31.35</v>
      </c>
      <c r="Q2047">
        <v>4.55</v>
      </c>
      <c r="R2047">
        <v>317</v>
      </c>
      <c r="S2047" t="s">
        <v>6578</v>
      </c>
      <c r="T2047" t="s">
        <v>87</v>
      </c>
      <c r="U2047">
        <v>649</v>
      </c>
      <c r="V2047">
        <v>0</v>
      </c>
      <c r="W2047">
        <v>0</v>
      </c>
      <c r="X2047">
        <v>0</v>
      </c>
      <c r="Y2047">
        <v>0</v>
      </c>
      <c r="Z2047" t="s">
        <v>88</v>
      </c>
      <c r="AA2047" t="s">
        <v>88</v>
      </c>
      <c r="AB2047" t="s">
        <v>89</v>
      </c>
      <c r="AC2047">
        <v>37</v>
      </c>
      <c r="AD2047">
        <v>20.5945</v>
      </c>
      <c r="AE2047">
        <v>2389997</v>
      </c>
      <c r="AF2047">
        <v>0</v>
      </c>
      <c r="AG2047">
        <v>0</v>
      </c>
      <c r="AH2047">
        <v>0</v>
      </c>
      <c r="AI2047" t="s">
        <v>90</v>
      </c>
      <c r="AJ2047" t="s">
        <v>194</v>
      </c>
      <c r="AK2047" t="s">
        <v>195</v>
      </c>
      <c r="AL2047" t="s">
        <v>6584</v>
      </c>
      <c r="AM2047" t="str">
        <f t="shared" si="31"/>
        <v>'0.0 0.0' 100000 rq=1</v>
      </c>
    </row>
    <row r="2048" spans="1:39">
      <c r="A2048">
        <v>2047</v>
      </c>
      <c r="B2048" t="s">
        <v>100</v>
      </c>
      <c r="C2048">
        <v>100000</v>
      </c>
      <c r="D2048" t="s">
        <v>152</v>
      </c>
      <c r="E2048" t="s">
        <v>6576</v>
      </c>
      <c r="F2048">
        <v>10000</v>
      </c>
      <c r="G2048">
        <v>256</v>
      </c>
      <c r="H2048">
        <v>1</v>
      </c>
      <c r="I2048">
        <v>48</v>
      </c>
      <c r="J2048">
        <v>4</v>
      </c>
      <c r="K2048" t="s">
        <v>85</v>
      </c>
      <c r="L2048">
        <v>12.6</v>
      </c>
      <c r="M2048">
        <v>0</v>
      </c>
      <c r="N2048">
        <v>765976</v>
      </c>
      <c r="O2048">
        <v>1877264</v>
      </c>
      <c r="P2048">
        <v>577.83000000000004</v>
      </c>
      <c r="Q2048">
        <v>12.85</v>
      </c>
      <c r="R2048">
        <v>4687</v>
      </c>
      <c r="S2048" t="s">
        <v>153</v>
      </c>
      <c r="T2048" t="s">
        <v>87</v>
      </c>
      <c r="U2048">
        <v>18817398</v>
      </c>
      <c r="V2048">
        <v>0</v>
      </c>
      <c r="W2048">
        <v>0</v>
      </c>
      <c r="X2048">
        <v>0</v>
      </c>
      <c r="Y2048">
        <v>0</v>
      </c>
      <c r="Z2048" t="s">
        <v>88</v>
      </c>
      <c r="AA2048" t="s">
        <v>88</v>
      </c>
      <c r="AB2048" t="s">
        <v>89</v>
      </c>
      <c r="AC2048">
        <v>33</v>
      </c>
      <c r="AD2048">
        <v>19.522099999999998</v>
      </c>
      <c r="AE2048">
        <v>234129970</v>
      </c>
      <c r="AF2048">
        <v>0</v>
      </c>
      <c r="AG2048">
        <v>0</v>
      </c>
      <c r="AH2048">
        <v>6.3926400000000001</v>
      </c>
      <c r="AI2048" t="s">
        <v>90</v>
      </c>
      <c r="AJ2048" t="s">
        <v>1143</v>
      </c>
      <c r="AK2048" t="s">
        <v>1144</v>
      </c>
      <c r="AL2048" t="s">
        <v>1171</v>
      </c>
      <c r="AM2048" t="str">
        <f t="shared" si="31"/>
        <v>'20.0 20.0' 100000 rq=1</v>
      </c>
    </row>
    <row r="2049" spans="1:39">
      <c r="A2049">
        <v>2048</v>
      </c>
      <c r="B2049" t="s">
        <v>82</v>
      </c>
      <c r="C2049">
        <v>100000</v>
      </c>
      <c r="D2049" t="s">
        <v>124</v>
      </c>
      <c r="E2049" t="s">
        <v>6576</v>
      </c>
      <c r="F2049">
        <v>10000</v>
      </c>
      <c r="G2049">
        <v>256</v>
      </c>
      <c r="H2049">
        <v>0</v>
      </c>
      <c r="I2049">
        <v>96</v>
      </c>
      <c r="J2049">
        <v>6</v>
      </c>
      <c r="K2049" t="s">
        <v>85</v>
      </c>
      <c r="L2049">
        <v>11.34</v>
      </c>
      <c r="M2049">
        <v>0</v>
      </c>
      <c r="N2049">
        <v>75517</v>
      </c>
      <c r="O2049">
        <v>300536</v>
      </c>
      <c r="P2049">
        <v>1081.7</v>
      </c>
      <c r="Q2049">
        <v>5.26</v>
      </c>
      <c r="R2049">
        <v>9578</v>
      </c>
      <c r="S2049" t="s">
        <v>125</v>
      </c>
      <c r="T2049" t="s">
        <v>87</v>
      </c>
      <c r="U2049">
        <v>150649407</v>
      </c>
      <c r="V2049">
        <v>0</v>
      </c>
      <c r="W2049">
        <v>0</v>
      </c>
      <c r="X2049">
        <v>0</v>
      </c>
      <c r="Y2049">
        <v>0</v>
      </c>
      <c r="Z2049" t="s">
        <v>88</v>
      </c>
      <c r="AA2049" t="s">
        <v>88</v>
      </c>
      <c r="AB2049" t="s">
        <v>89</v>
      </c>
      <c r="AC2049">
        <v>32</v>
      </c>
      <c r="AD2049">
        <v>18.968</v>
      </c>
      <c r="AE2049">
        <v>1540026328</v>
      </c>
      <c r="AF2049">
        <v>0</v>
      </c>
      <c r="AG2049">
        <v>0</v>
      </c>
      <c r="AH2049">
        <v>0.19022600000000001</v>
      </c>
      <c r="AI2049" t="s">
        <v>90</v>
      </c>
      <c r="AJ2049" t="s">
        <v>912</v>
      </c>
      <c r="AK2049" t="s">
        <v>913</v>
      </c>
      <c r="AL2049" t="s">
        <v>890</v>
      </c>
      <c r="AM2049" t="str">
        <f t="shared" si="31"/>
        <v>'0.0 0.0' 100000 rq=0</v>
      </c>
    </row>
    <row r="2050" spans="1:39">
      <c r="A2050">
        <v>2049</v>
      </c>
      <c r="B2050" t="s">
        <v>82</v>
      </c>
      <c r="C2050">
        <v>100000</v>
      </c>
      <c r="D2050" t="s">
        <v>95</v>
      </c>
      <c r="E2050" t="s">
        <v>6576</v>
      </c>
      <c r="F2050">
        <v>10000</v>
      </c>
      <c r="G2050">
        <v>256</v>
      </c>
      <c r="H2050">
        <v>1</v>
      </c>
      <c r="I2050">
        <v>1</v>
      </c>
      <c r="J2050">
        <v>3</v>
      </c>
      <c r="K2050" t="s">
        <v>85</v>
      </c>
      <c r="L2050">
        <v>11.33</v>
      </c>
      <c r="M2050">
        <v>0</v>
      </c>
      <c r="N2050">
        <v>72262</v>
      </c>
      <c r="O2050">
        <v>293260</v>
      </c>
      <c r="P2050">
        <v>38.07</v>
      </c>
      <c r="Q2050">
        <v>4.4800000000000004</v>
      </c>
      <c r="R2050">
        <v>375</v>
      </c>
      <c r="S2050" t="s">
        <v>96</v>
      </c>
      <c r="T2050" t="s">
        <v>87</v>
      </c>
      <c r="U2050">
        <v>15552</v>
      </c>
      <c r="V2050">
        <v>0</v>
      </c>
      <c r="W2050">
        <v>0</v>
      </c>
      <c r="X2050">
        <v>0</v>
      </c>
      <c r="Y2050">
        <v>0</v>
      </c>
      <c r="Z2050" t="s">
        <v>88</v>
      </c>
      <c r="AA2050" t="s">
        <v>88</v>
      </c>
      <c r="AB2050" t="s">
        <v>89</v>
      </c>
      <c r="AC2050">
        <v>36</v>
      </c>
      <c r="AD2050">
        <v>19.3384</v>
      </c>
      <c r="AE2050">
        <v>2572172</v>
      </c>
      <c r="AF2050">
        <v>0</v>
      </c>
      <c r="AG2050">
        <v>0</v>
      </c>
      <c r="AH2050">
        <v>6.5534400000000007E-2</v>
      </c>
      <c r="AI2050" t="s">
        <v>90</v>
      </c>
      <c r="AJ2050" t="s">
        <v>2455</v>
      </c>
      <c r="AK2050" t="s">
        <v>2456</v>
      </c>
      <c r="AL2050" t="s">
        <v>946</v>
      </c>
      <c r="AM2050" t="str">
        <f t="shared" si="31"/>
        <v>'0.0 0.0' 100000 rq=1</v>
      </c>
    </row>
    <row r="2051" spans="1:39">
      <c r="A2051">
        <v>2050</v>
      </c>
      <c r="B2051" t="s">
        <v>100</v>
      </c>
      <c r="C2051">
        <v>100000</v>
      </c>
      <c r="D2051" t="s">
        <v>95</v>
      </c>
      <c r="E2051" t="s">
        <v>6576</v>
      </c>
      <c r="F2051">
        <v>10000</v>
      </c>
      <c r="G2051">
        <v>256</v>
      </c>
      <c r="H2051">
        <v>0</v>
      </c>
      <c r="I2051">
        <v>72</v>
      </c>
      <c r="J2051">
        <v>5</v>
      </c>
      <c r="K2051" t="s">
        <v>85</v>
      </c>
      <c r="L2051">
        <v>11.4</v>
      </c>
      <c r="M2051">
        <v>0</v>
      </c>
      <c r="N2051">
        <v>75717</v>
      </c>
      <c r="O2051">
        <v>302248</v>
      </c>
      <c r="P2051">
        <v>814.07</v>
      </c>
      <c r="Q2051">
        <v>4.6500000000000004</v>
      </c>
      <c r="R2051">
        <v>7176</v>
      </c>
      <c r="S2051" t="s">
        <v>96</v>
      </c>
      <c r="T2051" t="s">
        <v>87</v>
      </c>
      <c r="U2051">
        <v>1744025</v>
      </c>
      <c r="V2051">
        <v>0</v>
      </c>
      <c r="W2051">
        <v>0</v>
      </c>
      <c r="X2051">
        <v>0</v>
      </c>
      <c r="Y2051">
        <v>0</v>
      </c>
      <c r="Z2051" t="s">
        <v>88</v>
      </c>
      <c r="AA2051" t="s">
        <v>88</v>
      </c>
      <c r="AB2051" t="s">
        <v>89</v>
      </c>
      <c r="AC2051">
        <v>37</v>
      </c>
      <c r="AD2051">
        <v>20.722799999999999</v>
      </c>
      <c r="AE2051">
        <v>18129639</v>
      </c>
      <c r="AF2051">
        <v>0</v>
      </c>
      <c r="AG2051">
        <v>0</v>
      </c>
      <c r="AH2051">
        <v>0.16928000000000001</v>
      </c>
      <c r="AI2051" t="s">
        <v>90</v>
      </c>
      <c r="AJ2051" t="s">
        <v>604</v>
      </c>
      <c r="AK2051" t="s">
        <v>605</v>
      </c>
      <c r="AL2051" t="s">
        <v>814</v>
      </c>
      <c r="AM2051" t="str">
        <f t="shared" ref="AM2051:AM2114" si="32">B2051&amp;" "&amp;C2051&amp;" rq="&amp;H2051</f>
        <v>'20.0 20.0' 100000 rq=0</v>
      </c>
    </row>
    <row r="2052" spans="1:39">
      <c r="A2052">
        <v>2051</v>
      </c>
      <c r="B2052" t="s">
        <v>94</v>
      </c>
      <c r="C2052">
        <v>100000</v>
      </c>
      <c r="D2052" t="s">
        <v>124</v>
      </c>
      <c r="E2052" t="s">
        <v>6576</v>
      </c>
      <c r="F2052">
        <v>10000</v>
      </c>
      <c r="G2052">
        <v>256</v>
      </c>
      <c r="H2052">
        <v>0</v>
      </c>
      <c r="I2052">
        <v>190</v>
      </c>
      <c r="J2052">
        <v>2</v>
      </c>
      <c r="K2052" t="s">
        <v>85</v>
      </c>
      <c r="L2052">
        <v>11.39</v>
      </c>
      <c r="M2052">
        <v>0</v>
      </c>
      <c r="N2052">
        <v>80592</v>
      </c>
      <c r="O2052">
        <v>308060</v>
      </c>
      <c r="P2052">
        <v>2092.21</v>
      </c>
      <c r="Q2052">
        <v>6.69</v>
      </c>
      <c r="R2052">
        <v>18413</v>
      </c>
      <c r="S2052" t="s">
        <v>125</v>
      </c>
      <c r="T2052" t="s">
        <v>87</v>
      </c>
      <c r="U2052">
        <v>193479128</v>
      </c>
      <c r="V2052">
        <v>0</v>
      </c>
      <c r="W2052">
        <v>0</v>
      </c>
      <c r="X2052">
        <v>0</v>
      </c>
      <c r="Y2052">
        <v>0</v>
      </c>
      <c r="Z2052" t="s">
        <v>88</v>
      </c>
      <c r="AA2052" t="s">
        <v>88</v>
      </c>
      <c r="AB2052" t="s">
        <v>89</v>
      </c>
      <c r="AC2052">
        <v>33</v>
      </c>
      <c r="AD2052">
        <v>18.8034</v>
      </c>
      <c r="AE2052">
        <v>1964079852</v>
      </c>
      <c r="AF2052">
        <v>0</v>
      </c>
      <c r="AG2052">
        <v>0</v>
      </c>
      <c r="AH2052">
        <v>0.42805799999999999</v>
      </c>
      <c r="AI2052" t="s">
        <v>90</v>
      </c>
      <c r="AJ2052" t="s">
        <v>473</v>
      </c>
      <c r="AK2052" t="s">
        <v>474</v>
      </c>
      <c r="AL2052" t="s">
        <v>429</v>
      </c>
      <c r="AM2052" t="str">
        <f t="shared" si="32"/>
        <v>'5.0 5.0' 100000 rq=0</v>
      </c>
    </row>
    <row r="2053" spans="1:39">
      <c r="A2053">
        <v>2052</v>
      </c>
      <c r="B2053" t="s">
        <v>82</v>
      </c>
      <c r="C2053">
        <v>100000</v>
      </c>
      <c r="D2053" t="s">
        <v>83</v>
      </c>
      <c r="E2053" t="s">
        <v>6576</v>
      </c>
      <c r="F2053">
        <v>10000</v>
      </c>
      <c r="G2053">
        <v>256</v>
      </c>
      <c r="H2053">
        <v>1</v>
      </c>
      <c r="I2053">
        <v>48</v>
      </c>
      <c r="J2053">
        <v>1</v>
      </c>
      <c r="K2053" t="s">
        <v>85</v>
      </c>
      <c r="L2053">
        <v>11.47</v>
      </c>
      <c r="M2053">
        <v>0</v>
      </c>
      <c r="N2053">
        <v>81157</v>
      </c>
      <c r="O2053">
        <v>311940</v>
      </c>
      <c r="P2053">
        <v>559.4</v>
      </c>
      <c r="Q2053">
        <v>3.95</v>
      </c>
      <c r="R2053">
        <v>4910</v>
      </c>
      <c r="S2053" t="s">
        <v>86</v>
      </c>
      <c r="T2053" t="s">
        <v>87</v>
      </c>
      <c r="U2053">
        <v>40429277</v>
      </c>
      <c r="V2053">
        <v>0</v>
      </c>
      <c r="W2053">
        <v>0</v>
      </c>
      <c r="X2053">
        <v>0</v>
      </c>
      <c r="Y2053">
        <v>0</v>
      </c>
      <c r="Z2053" t="s">
        <v>88</v>
      </c>
      <c r="AA2053" t="s">
        <v>88</v>
      </c>
      <c r="AB2053" t="s">
        <v>89</v>
      </c>
      <c r="AC2053">
        <v>39</v>
      </c>
      <c r="AD2053">
        <v>20.097899999999999</v>
      </c>
      <c r="AE2053">
        <v>422619208</v>
      </c>
      <c r="AF2053">
        <v>0</v>
      </c>
      <c r="AG2053">
        <v>0</v>
      </c>
      <c r="AH2053">
        <v>0</v>
      </c>
      <c r="AI2053" t="s">
        <v>90</v>
      </c>
      <c r="AJ2053" t="s">
        <v>101</v>
      </c>
      <c r="AK2053" t="s">
        <v>102</v>
      </c>
      <c r="AL2053" t="s">
        <v>106</v>
      </c>
      <c r="AM2053" t="str">
        <f t="shared" si="32"/>
        <v>'0.0 0.0' 100000 rq=1</v>
      </c>
    </row>
    <row r="2054" spans="1:39">
      <c r="A2054">
        <v>2053</v>
      </c>
      <c r="B2054" t="s">
        <v>94</v>
      </c>
      <c r="C2054">
        <v>100000</v>
      </c>
      <c r="D2054" t="s">
        <v>83</v>
      </c>
      <c r="E2054" t="s">
        <v>6576</v>
      </c>
      <c r="F2054">
        <v>10000</v>
      </c>
      <c r="G2054">
        <v>256</v>
      </c>
      <c r="H2054">
        <v>0</v>
      </c>
      <c r="I2054">
        <v>168</v>
      </c>
      <c r="J2054">
        <v>1</v>
      </c>
      <c r="K2054" t="s">
        <v>85</v>
      </c>
      <c r="L2054">
        <v>11.41</v>
      </c>
      <c r="M2054">
        <v>0</v>
      </c>
      <c r="N2054">
        <v>97545</v>
      </c>
      <c r="O2054">
        <v>344624</v>
      </c>
      <c r="P2054">
        <v>1874.25</v>
      </c>
      <c r="Q2054">
        <v>7.11</v>
      </c>
      <c r="R2054">
        <v>16488</v>
      </c>
      <c r="S2054" t="s">
        <v>86</v>
      </c>
      <c r="T2054" t="s">
        <v>87</v>
      </c>
      <c r="U2054">
        <v>48875304</v>
      </c>
      <c r="V2054">
        <v>0</v>
      </c>
      <c r="W2054">
        <v>0</v>
      </c>
      <c r="X2054">
        <v>0</v>
      </c>
      <c r="Y2054">
        <v>0</v>
      </c>
      <c r="Z2054" t="s">
        <v>88</v>
      </c>
      <c r="AA2054" t="s">
        <v>88</v>
      </c>
      <c r="AB2054" t="s">
        <v>89</v>
      </c>
      <c r="AC2054">
        <v>40</v>
      </c>
      <c r="AD2054">
        <v>20.8094</v>
      </c>
      <c r="AE2054">
        <v>498715601</v>
      </c>
      <c r="AF2054">
        <v>0</v>
      </c>
      <c r="AG2054">
        <v>0</v>
      </c>
      <c r="AH2054">
        <v>0</v>
      </c>
      <c r="AI2054" t="s">
        <v>90</v>
      </c>
      <c r="AJ2054" t="s">
        <v>1236</v>
      </c>
      <c r="AK2054" t="s">
        <v>1237</v>
      </c>
      <c r="AL2054" t="s">
        <v>1533</v>
      </c>
      <c r="AM2054" t="str">
        <f t="shared" si="32"/>
        <v>'5.0 5.0' 100000 rq=0</v>
      </c>
    </row>
    <row r="2055" spans="1:39">
      <c r="A2055">
        <v>2054</v>
      </c>
      <c r="B2055" t="s">
        <v>82</v>
      </c>
      <c r="C2055">
        <v>100000</v>
      </c>
      <c r="D2055" t="s">
        <v>110</v>
      </c>
      <c r="E2055" t="s">
        <v>6576</v>
      </c>
      <c r="F2055">
        <v>10000</v>
      </c>
      <c r="G2055">
        <v>256</v>
      </c>
      <c r="H2055">
        <v>0</v>
      </c>
      <c r="I2055">
        <v>96</v>
      </c>
      <c r="J2055">
        <v>3</v>
      </c>
      <c r="K2055" t="s">
        <v>85</v>
      </c>
      <c r="L2055">
        <v>11.36</v>
      </c>
      <c r="M2055">
        <v>0</v>
      </c>
      <c r="N2055">
        <v>85007</v>
      </c>
      <c r="O2055">
        <v>328860</v>
      </c>
      <c r="P2055">
        <v>1083.0899999999999</v>
      </c>
      <c r="Q2055">
        <v>4.82</v>
      </c>
      <c r="R2055">
        <v>9569</v>
      </c>
      <c r="S2055" t="s">
        <v>111</v>
      </c>
      <c r="T2055" t="s">
        <v>87</v>
      </c>
      <c r="U2055">
        <v>121806475</v>
      </c>
      <c r="V2055">
        <v>0</v>
      </c>
      <c r="W2055">
        <v>0</v>
      </c>
      <c r="X2055">
        <v>0</v>
      </c>
      <c r="Y2055">
        <v>0</v>
      </c>
      <c r="Z2055" t="s">
        <v>88</v>
      </c>
      <c r="AA2055" t="s">
        <v>88</v>
      </c>
      <c r="AB2055" t="s">
        <v>89</v>
      </c>
      <c r="AC2055">
        <v>35</v>
      </c>
      <c r="AD2055">
        <v>19.292899999999999</v>
      </c>
      <c r="AE2055">
        <v>1239028062</v>
      </c>
      <c r="AF2055">
        <v>0</v>
      </c>
      <c r="AG2055">
        <v>0</v>
      </c>
      <c r="AH2055">
        <v>0</v>
      </c>
      <c r="AI2055" t="s">
        <v>90</v>
      </c>
      <c r="AJ2055" t="s">
        <v>942</v>
      </c>
      <c r="AK2055" t="s">
        <v>943</v>
      </c>
      <c r="AL2055" t="s">
        <v>3196</v>
      </c>
      <c r="AM2055" t="str">
        <f t="shared" si="32"/>
        <v>'0.0 0.0' 100000 rq=0</v>
      </c>
    </row>
    <row r="2056" spans="1:39">
      <c r="A2056">
        <v>2055</v>
      </c>
      <c r="B2056" t="s">
        <v>100</v>
      </c>
      <c r="C2056">
        <v>100000</v>
      </c>
      <c r="D2056" t="s">
        <v>152</v>
      </c>
      <c r="E2056" t="s">
        <v>6576</v>
      </c>
      <c r="F2056">
        <v>10000</v>
      </c>
      <c r="G2056">
        <v>256</v>
      </c>
      <c r="H2056">
        <v>1</v>
      </c>
      <c r="I2056">
        <v>190</v>
      </c>
      <c r="J2056">
        <v>6</v>
      </c>
      <c r="K2056" t="s">
        <v>85</v>
      </c>
      <c r="L2056">
        <v>11.86</v>
      </c>
      <c r="M2056">
        <v>0</v>
      </c>
      <c r="N2056">
        <v>255764</v>
      </c>
      <c r="O2056">
        <v>691240</v>
      </c>
      <c r="P2056">
        <v>2144.25</v>
      </c>
      <c r="Q2056">
        <v>15.48</v>
      </c>
      <c r="R2056">
        <v>18202</v>
      </c>
      <c r="S2056" t="s">
        <v>153</v>
      </c>
      <c r="T2056" t="s">
        <v>87</v>
      </c>
      <c r="U2056">
        <v>4698532</v>
      </c>
      <c r="V2056">
        <v>0</v>
      </c>
      <c r="W2056">
        <v>0</v>
      </c>
      <c r="X2056">
        <v>0</v>
      </c>
      <c r="Y2056">
        <v>0</v>
      </c>
      <c r="Z2056" t="s">
        <v>88</v>
      </c>
      <c r="AA2056" t="s">
        <v>88</v>
      </c>
      <c r="AB2056" t="s">
        <v>89</v>
      </c>
      <c r="AC2056">
        <v>36</v>
      </c>
      <c r="AD2056">
        <v>20.021599999999999</v>
      </c>
      <c r="AE2056">
        <v>55616629</v>
      </c>
      <c r="AF2056">
        <v>0</v>
      </c>
      <c r="AG2056">
        <v>0</v>
      </c>
      <c r="AH2056">
        <v>10.095499999999999</v>
      </c>
      <c r="AI2056" t="s">
        <v>90</v>
      </c>
      <c r="AJ2056" t="s">
        <v>1219</v>
      </c>
      <c r="AK2056" t="s">
        <v>1220</v>
      </c>
      <c r="AL2056" t="s">
        <v>541</v>
      </c>
      <c r="AM2056" t="str">
        <f t="shared" si="32"/>
        <v>'20.0 20.0' 100000 rq=1</v>
      </c>
    </row>
    <row r="2057" spans="1:39">
      <c r="A2057">
        <v>2056</v>
      </c>
      <c r="B2057" t="s">
        <v>82</v>
      </c>
      <c r="C2057">
        <v>100000</v>
      </c>
      <c r="D2057" t="s">
        <v>124</v>
      </c>
      <c r="E2057" t="s">
        <v>6576</v>
      </c>
      <c r="F2057">
        <v>10000</v>
      </c>
      <c r="G2057">
        <v>256</v>
      </c>
      <c r="H2057">
        <v>1</v>
      </c>
      <c r="I2057">
        <v>12</v>
      </c>
      <c r="J2057">
        <v>6</v>
      </c>
      <c r="K2057" t="s">
        <v>85</v>
      </c>
      <c r="L2057">
        <v>11.32</v>
      </c>
      <c r="M2057">
        <v>0</v>
      </c>
      <c r="N2057">
        <v>72499</v>
      </c>
      <c r="O2057">
        <v>293532</v>
      </c>
      <c r="P2057">
        <v>154.94999999999999</v>
      </c>
      <c r="Q2057">
        <v>5.15</v>
      </c>
      <c r="R2057">
        <v>1413</v>
      </c>
      <c r="S2057" t="s">
        <v>125</v>
      </c>
      <c r="T2057" t="s">
        <v>87</v>
      </c>
      <c r="U2057">
        <v>26291610</v>
      </c>
      <c r="V2057">
        <v>0</v>
      </c>
      <c r="W2057">
        <v>0</v>
      </c>
      <c r="X2057">
        <v>0</v>
      </c>
      <c r="Y2057">
        <v>0</v>
      </c>
      <c r="Z2057" t="s">
        <v>88</v>
      </c>
      <c r="AA2057" t="s">
        <v>88</v>
      </c>
      <c r="AB2057" t="s">
        <v>89</v>
      </c>
      <c r="AC2057">
        <v>38</v>
      </c>
      <c r="AD2057">
        <v>21.2836</v>
      </c>
      <c r="AE2057">
        <v>287728501</v>
      </c>
      <c r="AF2057">
        <v>0</v>
      </c>
      <c r="AG2057">
        <v>0</v>
      </c>
      <c r="AH2057">
        <v>0.52983999999999998</v>
      </c>
      <c r="AI2057" t="s">
        <v>90</v>
      </c>
      <c r="AJ2057" t="s">
        <v>595</v>
      </c>
      <c r="AK2057" t="s">
        <v>596</v>
      </c>
      <c r="AL2057" t="s">
        <v>893</v>
      </c>
      <c r="AM2057" t="str">
        <f t="shared" si="32"/>
        <v>'0.0 0.0' 100000 rq=1</v>
      </c>
    </row>
    <row r="2058" spans="1:39">
      <c r="A2058">
        <v>2057</v>
      </c>
      <c r="B2058" t="s">
        <v>100</v>
      </c>
      <c r="C2058">
        <v>100000</v>
      </c>
      <c r="D2058" t="s">
        <v>152</v>
      </c>
      <c r="E2058" t="s">
        <v>6576</v>
      </c>
      <c r="F2058">
        <v>10000</v>
      </c>
      <c r="G2058">
        <v>256</v>
      </c>
      <c r="H2058">
        <v>0</v>
      </c>
      <c r="I2058">
        <v>12</v>
      </c>
      <c r="J2058">
        <v>4</v>
      </c>
      <c r="K2058" t="s">
        <v>85</v>
      </c>
      <c r="L2058">
        <v>11.36</v>
      </c>
      <c r="M2058">
        <v>0</v>
      </c>
      <c r="N2058">
        <v>78049</v>
      </c>
      <c r="O2058">
        <v>311496</v>
      </c>
      <c r="P2058">
        <v>159.08000000000001</v>
      </c>
      <c r="Q2058">
        <v>5.13</v>
      </c>
      <c r="R2058">
        <v>1444</v>
      </c>
      <c r="S2058" t="s">
        <v>153</v>
      </c>
      <c r="T2058" t="s">
        <v>87</v>
      </c>
      <c r="U2058">
        <v>27969801</v>
      </c>
      <c r="V2058">
        <v>0</v>
      </c>
      <c r="W2058">
        <v>0</v>
      </c>
      <c r="X2058">
        <v>0</v>
      </c>
      <c r="Y2058">
        <v>0</v>
      </c>
      <c r="Z2058" t="s">
        <v>88</v>
      </c>
      <c r="AA2058" t="s">
        <v>88</v>
      </c>
      <c r="AB2058" t="s">
        <v>89</v>
      </c>
      <c r="AC2058">
        <v>33</v>
      </c>
      <c r="AD2058">
        <v>18.9421</v>
      </c>
      <c r="AE2058">
        <v>301544767</v>
      </c>
      <c r="AF2058">
        <v>0</v>
      </c>
      <c r="AG2058">
        <v>0</v>
      </c>
      <c r="AH2058">
        <v>1.6018600000000001E-2</v>
      </c>
      <c r="AI2058" t="s">
        <v>90</v>
      </c>
      <c r="AJ2058" t="s">
        <v>626</v>
      </c>
      <c r="AK2058" t="s">
        <v>627</v>
      </c>
      <c r="AL2058" t="s">
        <v>1986</v>
      </c>
      <c r="AM2058" t="str">
        <f t="shared" si="32"/>
        <v>'20.0 20.0' 100000 rq=0</v>
      </c>
    </row>
    <row r="2059" spans="1:39">
      <c r="A2059">
        <v>2058</v>
      </c>
      <c r="B2059" t="s">
        <v>94</v>
      </c>
      <c r="C2059">
        <v>100000</v>
      </c>
      <c r="D2059" t="s">
        <v>83</v>
      </c>
      <c r="E2059" t="s">
        <v>6576</v>
      </c>
      <c r="F2059">
        <v>10000</v>
      </c>
      <c r="G2059">
        <v>256</v>
      </c>
      <c r="H2059">
        <v>0</v>
      </c>
      <c r="I2059">
        <v>24</v>
      </c>
      <c r="J2059">
        <v>1</v>
      </c>
      <c r="K2059" t="s">
        <v>85</v>
      </c>
      <c r="L2059">
        <v>11.34</v>
      </c>
      <c r="M2059">
        <v>0</v>
      </c>
      <c r="N2059">
        <v>77274</v>
      </c>
      <c r="O2059">
        <v>301856</v>
      </c>
      <c r="P2059">
        <v>290.58</v>
      </c>
      <c r="Q2059">
        <v>4.5999999999999996</v>
      </c>
      <c r="R2059">
        <v>2602</v>
      </c>
      <c r="S2059" t="s">
        <v>86</v>
      </c>
      <c r="T2059" t="s">
        <v>87</v>
      </c>
      <c r="U2059">
        <v>35141876</v>
      </c>
      <c r="V2059">
        <v>0</v>
      </c>
      <c r="W2059">
        <v>0</v>
      </c>
      <c r="X2059">
        <v>0</v>
      </c>
      <c r="Y2059">
        <v>0</v>
      </c>
      <c r="Z2059" t="s">
        <v>88</v>
      </c>
      <c r="AA2059" t="s">
        <v>88</v>
      </c>
      <c r="AB2059" t="s">
        <v>89</v>
      </c>
      <c r="AC2059">
        <v>34</v>
      </c>
      <c r="AD2059">
        <v>19.929400000000001</v>
      </c>
      <c r="AE2059">
        <v>366231804</v>
      </c>
      <c r="AF2059">
        <v>0</v>
      </c>
      <c r="AG2059">
        <v>0</v>
      </c>
      <c r="AH2059">
        <v>0</v>
      </c>
      <c r="AI2059" t="s">
        <v>90</v>
      </c>
      <c r="AJ2059" t="s">
        <v>851</v>
      </c>
      <c r="AK2059" t="s">
        <v>852</v>
      </c>
      <c r="AL2059" t="s">
        <v>329</v>
      </c>
      <c r="AM2059" t="str">
        <f t="shared" si="32"/>
        <v>'5.0 5.0' 100000 rq=0</v>
      </c>
    </row>
    <row r="2060" spans="1:39">
      <c r="A2060">
        <v>2059</v>
      </c>
      <c r="B2060" t="s">
        <v>100</v>
      </c>
      <c r="C2060">
        <v>100000</v>
      </c>
      <c r="D2060" t="s">
        <v>124</v>
      </c>
      <c r="E2060" t="s">
        <v>6576</v>
      </c>
      <c r="F2060">
        <v>10000</v>
      </c>
      <c r="G2060">
        <v>256</v>
      </c>
      <c r="H2060">
        <v>0</v>
      </c>
      <c r="I2060">
        <v>48</v>
      </c>
      <c r="J2060">
        <v>1</v>
      </c>
      <c r="K2060" t="s">
        <v>85</v>
      </c>
      <c r="L2060">
        <v>11.36</v>
      </c>
      <c r="M2060">
        <v>0</v>
      </c>
      <c r="N2060">
        <v>74000</v>
      </c>
      <c r="O2060">
        <v>296936</v>
      </c>
      <c r="P2060">
        <v>554.94000000000005</v>
      </c>
      <c r="Q2060">
        <v>4.8499999999999996</v>
      </c>
      <c r="R2060">
        <v>4927</v>
      </c>
      <c r="S2060" t="s">
        <v>125</v>
      </c>
      <c r="T2060" t="s">
        <v>87</v>
      </c>
      <c r="U2060">
        <v>64138388</v>
      </c>
      <c r="V2060">
        <v>0</v>
      </c>
      <c r="W2060">
        <v>0</v>
      </c>
      <c r="X2060">
        <v>0</v>
      </c>
      <c r="Y2060">
        <v>0</v>
      </c>
      <c r="Z2060" t="s">
        <v>88</v>
      </c>
      <c r="AA2060" t="s">
        <v>88</v>
      </c>
      <c r="AB2060" t="s">
        <v>89</v>
      </c>
      <c r="AC2060">
        <v>35</v>
      </c>
      <c r="AD2060">
        <v>20.165299999999998</v>
      </c>
      <c r="AE2060">
        <v>678407117</v>
      </c>
      <c r="AF2060">
        <v>0</v>
      </c>
      <c r="AG2060">
        <v>0</v>
      </c>
      <c r="AH2060">
        <v>0.377247</v>
      </c>
      <c r="AI2060" t="s">
        <v>90</v>
      </c>
      <c r="AJ2060" t="s">
        <v>2055</v>
      </c>
      <c r="AK2060" t="s">
        <v>2056</v>
      </c>
      <c r="AL2060" t="s">
        <v>850</v>
      </c>
      <c r="AM2060" t="str">
        <f t="shared" si="32"/>
        <v>'20.0 20.0' 100000 rq=0</v>
      </c>
    </row>
    <row r="2061" spans="1:39">
      <c r="A2061">
        <v>2060</v>
      </c>
      <c r="B2061" t="s">
        <v>94</v>
      </c>
      <c r="C2061">
        <v>100000</v>
      </c>
      <c r="D2061" t="s">
        <v>6577</v>
      </c>
      <c r="E2061" t="s">
        <v>6576</v>
      </c>
      <c r="F2061">
        <v>10000</v>
      </c>
      <c r="G2061">
        <v>256</v>
      </c>
      <c r="H2061">
        <v>0</v>
      </c>
      <c r="I2061">
        <v>190</v>
      </c>
      <c r="J2061">
        <v>5</v>
      </c>
      <c r="K2061" t="s">
        <v>85</v>
      </c>
      <c r="L2061">
        <v>11.49</v>
      </c>
      <c r="M2061">
        <v>0</v>
      </c>
      <c r="N2061">
        <v>96197</v>
      </c>
      <c r="O2061">
        <v>349980</v>
      </c>
      <c r="P2061">
        <v>2108.13</v>
      </c>
      <c r="Q2061">
        <v>6.41</v>
      </c>
      <c r="R2061">
        <v>18390</v>
      </c>
      <c r="S2061" t="s">
        <v>6578</v>
      </c>
      <c r="T2061" t="s">
        <v>87</v>
      </c>
      <c r="U2061">
        <v>214335751</v>
      </c>
      <c r="V2061">
        <v>0</v>
      </c>
      <c r="W2061">
        <v>0</v>
      </c>
      <c r="X2061">
        <v>0</v>
      </c>
      <c r="Y2061">
        <v>0</v>
      </c>
      <c r="Z2061" t="s">
        <v>88</v>
      </c>
      <c r="AA2061" t="s">
        <v>88</v>
      </c>
      <c r="AB2061" t="s">
        <v>89</v>
      </c>
      <c r="AC2061">
        <v>37</v>
      </c>
      <c r="AD2061">
        <v>19.2468</v>
      </c>
      <c r="AE2061">
        <v>2175264533</v>
      </c>
      <c r="AF2061">
        <v>0</v>
      </c>
      <c r="AG2061">
        <v>0</v>
      </c>
      <c r="AH2061">
        <v>0</v>
      </c>
      <c r="AI2061" t="s">
        <v>90</v>
      </c>
      <c r="AJ2061" t="s">
        <v>2862</v>
      </c>
      <c r="AK2061" t="s">
        <v>2863</v>
      </c>
      <c r="AL2061" t="s">
        <v>6657</v>
      </c>
      <c r="AM2061" t="str">
        <f t="shared" si="32"/>
        <v>'5.0 5.0' 100000 rq=0</v>
      </c>
    </row>
    <row r="2062" spans="1:39">
      <c r="A2062">
        <v>2061</v>
      </c>
      <c r="B2062" t="s">
        <v>94</v>
      </c>
      <c r="C2062">
        <v>100000</v>
      </c>
      <c r="D2062" t="s">
        <v>124</v>
      </c>
      <c r="E2062" t="s">
        <v>6576</v>
      </c>
      <c r="F2062">
        <v>10000</v>
      </c>
      <c r="G2062">
        <v>256</v>
      </c>
      <c r="H2062">
        <v>0</v>
      </c>
      <c r="I2062">
        <v>120</v>
      </c>
      <c r="J2062">
        <v>6</v>
      </c>
      <c r="K2062" t="s">
        <v>85</v>
      </c>
      <c r="L2062">
        <v>11.38</v>
      </c>
      <c r="M2062">
        <v>0</v>
      </c>
      <c r="N2062">
        <v>76707</v>
      </c>
      <c r="O2062">
        <v>301920</v>
      </c>
      <c r="P2062">
        <v>1339.45</v>
      </c>
      <c r="Q2062">
        <v>5.12</v>
      </c>
      <c r="R2062">
        <v>11808</v>
      </c>
      <c r="S2062" t="s">
        <v>125</v>
      </c>
      <c r="T2062" t="s">
        <v>87</v>
      </c>
      <c r="U2062">
        <v>151309866</v>
      </c>
      <c r="V2062">
        <v>0</v>
      </c>
      <c r="W2062">
        <v>0</v>
      </c>
      <c r="X2062">
        <v>0</v>
      </c>
      <c r="Y2062">
        <v>0</v>
      </c>
      <c r="Z2062" t="s">
        <v>88</v>
      </c>
      <c r="AA2062" t="s">
        <v>88</v>
      </c>
      <c r="AB2062" t="s">
        <v>89</v>
      </c>
      <c r="AC2062">
        <v>35</v>
      </c>
      <c r="AD2062">
        <v>19.7333</v>
      </c>
      <c r="AE2062">
        <v>1539398803</v>
      </c>
      <c r="AF2062">
        <v>0</v>
      </c>
      <c r="AG2062">
        <v>0</v>
      </c>
      <c r="AH2062">
        <v>0.27888400000000002</v>
      </c>
      <c r="AI2062" t="s">
        <v>90</v>
      </c>
      <c r="AJ2062" t="s">
        <v>1873</v>
      </c>
      <c r="AK2062" t="s">
        <v>1874</v>
      </c>
      <c r="AL2062" t="s">
        <v>1281</v>
      </c>
      <c r="AM2062" t="str">
        <f t="shared" si="32"/>
        <v>'5.0 5.0' 100000 rq=0</v>
      </c>
    </row>
    <row r="2063" spans="1:39">
      <c r="A2063">
        <v>2062</v>
      </c>
      <c r="B2063" t="s">
        <v>82</v>
      </c>
      <c r="C2063">
        <v>100000</v>
      </c>
      <c r="D2063" t="s">
        <v>83</v>
      </c>
      <c r="E2063" t="s">
        <v>6576</v>
      </c>
      <c r="F2063">
        <v>10000</v>
      </c>
      <c r="G2063">
        <v>256</v>
      </c>
      <c r="H2063">
        <v>0</v>
      </c>
      <c r="I2063">
        <v>96</v>
      </c>
      <c r="J2063">
        <v>4</v>
      </c>
      <c r="K2063" t="s">
        <v>85</v>
      </c>
      <c r="L2063">
        <v>11.54</v>
      </c>
      <c r="M2063">
        <v>0</v>
      </c>
      <c r="N2063">
        <v>86665</v>
      </c>
      <c r="O2063">
        <v>325700</v>
      </c>
      <c r="P2063">
        <v>1093.3399999999999</v>
      </c>
      <c r="Q2063">
        <v>4.6399999999999997</v>
      </c>
      <c r="R2063">
        <v>9509</v>
      </c>
      <c r="S2063" t="s">
        <v>86</v>
      </c>
      <c r="T2063" t="s">
        <v>87</v>
      </c>
      <c r="U2063">
        <v>101381728</v>
      </c>
      <c r="V2063">
        <v>0</v>
      </c>
      <c r="W2063">
        <v>0</v>
      </c>
      <c r="X2063">
        <v>0</v>
      </c>
      <c r="Y2063">
        <v>0</v>
      </c>
      <c r="Z2063" t="s">
        <v>88</v>
      </c>
      <c r="AA2063" t="s">
        <v>88</v>
      </c>
      <c r="AB2063" t="s">
        <v>89</v>
      </c>
      <c r="AC2063">
        <v>34</v>
      </c>
      <c r="AD2063">
        <v>19.579000000000001</v>
      </c>
      <c r="AE2063">
        <v>1026742601</v>
      </c>
      <c r="AF2063">
        <v>0</v>
      </c>
      <c r="AG2063">
        <v>0</v>
      </c>
      <c r="AH2063">
        <v>0</v>
      </c>
      <c r="AI2063" t="s">
        <v>90</v>
      </c>
      <c r="AJ2063" t="s">
        <v>419</v>
      </c>
      <c r="AK2063" t="s">
        <v>420</v>
      </c>
      <c r="AL2063" t="s">
        <v>246</v>
      </c>
      <c r="AM2063" t="str">
        <f t="shared" si="32"/>
        <v>'0.0 0.0' 100000 rq=0</v>
      </c>
    </row>
    <row r="2064" spans="1:39">
      <c r="A2064">
        <v>2063</v>
      </c>
      <c r="B2064" t="s">
        <v>82</v>
      </c>
      <c r="C2064">
        <v>100000</v>
      </c>
      <c r="D2064" t="s">
        <v>95</v>
      </c>
      <c r="E2064" t="s">
        <v>6576</v>
      </c>
      <c r="F2064">
        <v>10000</v>
      </c>
      <c r="G2064">
        <v>256</v>
      </c>
      <c r="H2064">
        <v>1</v>
      </c>
      <c r="I2064">
        <v>120</v>
      </c>
      <c r="J2064">
        <v>1</v>
      </c>
      <c r="K2064" t="s">
        <v>85</v>
      </c>
      <c r="L2064">
        <v>11.38</v>
      </c>
      <c r="M2064">
        <v>0</v>
      </c>
      <c r="N2064">
        <v>78291</v>
      </c>
      <c r="O2064">
        <v>310072</v>
      </c>
      <c r="P2064">
        <v>1351.33</v>
      </c>
      <c r="Q2064">
        <v>4.8099999999999996</v>
      </c>
      <c r="R2064">
        <v>11909</v>
      </c>
      <c r="S2064" t="s">
        <v>96</v>
      </c>
      <c r="T2064" t="s">
        <v>87</v>
      </c>
      <c r="U2064">
        <v>168177194</v>
      </c>
      <c r="V2064">
        <v>0</v>
      </c>
      <c r="W2064">
        <v>0</v>
      </c>
      <c r="X2064">
        <v>0</v>
      </c>
      <c r="Y2064">
        <v>0</v>
      </c>
      <c r="Z2064" t="s">
        <v>88</v>
      </c>
      <c r="AA2064" t="s">
        <v>88</v>
      </c>
      <c r="AB2064" t="s">
        <v>89</v>
      </c>
      <c r="AC2064">
        <v>33</v>
      </c>
      <c r="AD2064">
        <v>19.216999999999999</v>
      </c>
      <c r="AE2064">
        <v>1682313207</v>
      </c>
      <c r="AF2064">
        <v>0</v>
      </c>
      <c r="AG2064">
        <v>0</v>
      </c>
      <c r="AH2064">
        <v>0.49586599999999997</v>
      </c>
      <c r="AI2064" t="s">
        <v>90</v>
      </c>
      <c r="AJ2064" t="s">
        <v>356</v>
      </c>
      <c r="AK2064" t="s">
        <v>357</v>
      </c>
      <c r="AL2064" t="s">
        <v>1200</v>
      </c>
      <c r="AM2064" t="str">
        <f t="shared" si="32"/>
        <v>'0.0 0.0' 100000 rq=1</v>
      </c>
    </row>
    <row r="2065" spans="1:39">
      <c r="A2065">
        <v>2064</v>
      </c>
      <c r="B2065" t="s">
        <v>100</v>
      </c>
      <c r="C2065">
        <v>100000</v>
      </c>
      <c r="D2065" t="s">
        <v>152</v>
      </c>
      <c r="E2065" t="s">
        <v>6576</v>
      </c>
      <c r="F2065">
        <v>10000</v>
      </c>
      <c r="G2065">
        <v>256</v>
      </c>
      <c r="H2065">
        <v>1</v>
      </c>
      <c r="I2065">
        <v>36</v>
      </c>
      <c r="J2065">
        <v>4</v>
      </c>
      <c r="K2065" t="s">
        <v>85</v>
      </c>
      <c r="L2065">
        <v>12.83</v>
      </c>
      <c r="M2065">
        <v>0</v>
      </c>
      <c r="N2065">
        <v>810833</v>
      </c>
      <c r="O2065">
        <v>1966352</v>
      </c>
      <c r="P2065">
        <v>449.97</v>
      </c>
      <c r="Q2065">
        <v>11.61</v>
      </c>
      <c r="R2065">
        <v>3596</v>
      </c>
      <c r="S2065" t="s">
        <v>153</v>
      </c>
      <c r="T2065" t="s">
        <v>87</v>
      </c>
      <c r="U2065">
        <v>20064079</v>
      </c>
      <c r="V2065">
        <v>0</v>
      </c>
      <c r="W2065">
        <v>0</v>
      </c>
      <c r="X2065">
        <v>0</v>
      </c>
      <c r="Y2065">
        <v>0</v>
      </c>
      <c r="Z2065" t="s">
        <v>88</v>
      </c>
      <c r="AA2065" t="s">
        <v>88</v>
      </c>
      <c r="AB2065" t="s">
        <v>89</v>
      </c>
      <c r="AC2065">
        <v>32</v>
      </c>
      <c r="AD2065">
        <v>19.8002</v>
      </c>
      <c r="AE2065">
        <v>243501056</v>
      </c>
      <c r="AF2065">
        <v>0</v>
      </c>
      <c r="AG2065">
        <v>0</v>
      </c>
      <c r="AH2065">
        <v>5.2190300000000001</v>
      </c>
      <c r="AI2065" t="s">
        <v>90</v>
      </c>
      <c r="AJ2065" t="s">
        <v>1011</v>
      </c>
      <c r="AK2065" t="s">
        <v>1012</v>
      </c>
      <c r="AL2065" t="s">
        <v>3009</v>
      </c>
      <c r="AM2065" t="str">
        <f t="shared" si="32"/>
        <v>'20.0 20.0' 100000 rq=1</v>
      </c>
    </row>
    <row r="2066" spans="1:39">
      <c r="A2066">
        <v>2065</v>
      </c>
      <c r="B2066" t="s">
        <v>82</v>
      </c>
      <c r="C2066">
        <v>100000</v>
      </c>
      <c r="D2066" t="s">
        <v>152</v>
      </c>
      <c r="E2066" t="s">
        <v>6576</v>
      </c>
      <c r="F2066">
        <v>10000</v>
      </c>
      <c r="G2066">
        <v>256</v>
      </c>
      <c r="H2066">
        <v>1</v>
      </c>
      <c r="I2066">
        <v>96</v>
      </c>
      <c r="J2066">
        <v>2</v>
      </c>
      <c r="K2066" t="s">
        <v>85</v>
      </c>
      <c r="L2066">
        <v>11.48</v>
      </c>
      <c r="M2066">
        <v>0</v>
      </c>
      <c r="N2066">
        <v>83563</v>
      </c>
      <c r="O2066">
        <v>324368</v>
      </c>
      <c r="P2066">
        <v>1084.48</v>
      </c>
      <c r="Q2066">
        <v>5.26</v>
      </c>
      <c r="R2066">
        <v>9489</v>
      </c>
      <c r="S2066" t="s">
        <v>153</v>
      </c>
      <c r="T2066" t="s">
        <v>87</v>
      </c>
      <c r="U2066">
        <v>151685322</v>
      </c>
      <c r="V2066">
        <v>0</v>
      </c>
      <c r="W2066">
        <v>0</v>
      </c>
      <c r="X2066">
        <v>0</v>
      </c>
      <c r="Y2066">
        <v>0</v>
      </c>
      <c r="Z2066" t="s">
        <v>88</v>
      </c>
      <c r="AA2066" t="s">
        <v>88</v>
      </c>
      <c r="AB2066" t="s">
        <v>89</v>
      </c>
      <c r="AC2066">
        <v>35</v>
      </c>
      <c r="AD2066">
        <v>20.225000000000001</v>
      </c>
      <c r="AE2066">
        <v>1549271033</v>
      </c>
      <c r="AF2066">
        <v>0</v>
      </c>
      <c r="AG2066">
        <v>0</v>
      </c>
      <c r="AH2066">
        <v>0.211446</v>
      </c>
      <c r="AI2066" t="s">
        <v>90</v>
      </c>
      <c r="AJ2066" t="s">
        <v>528</v>
      </c>
      <c r="AK2066" t="s">
        <v>529</v>
      </c>
      <c r="AL2066" t="s">
        <v>1644</v>
      </c>
      <c r="AM2066" t="str">
        <f t="shared" si="32"/>
        <v>'0.0 0.0' 100000 rq=1</v>
      </c>
    </row>
    <row r="2067" spans="1:39">
      <c r="A2067">
        <v>2066</v>
      </c>
      <c r="B2067" t="s">
        <v>82</v>
      </c>
      <c r="C2067">
        <v>100000</v>
      </c>
      <c r="D2067" t="s">
        <v>95</v>
      </c>
      <c r="E2067" t="s">
        <v>6576</v>
      </c>
      <c r="F2067">
        <v>10000</v>
      </c>
      <c r="G2067">
        <v>256</v>
      </c>
      <c r="H2067">
        <v>0</v>
      </c>
      <c r="I2067">
        <v>6</v>
      </c>
      <c r="J2067">
        <v>5</v>
      </c>
      <c r="K2067" t="s">
        <v>85</v>
      </c>
      <c r="L2067">
        <v>11.35</v>
      </c>
      <c r="M2067">
        <v>0</v>
      </c>
      <c r="N2067">
        <v>72542</v>
      </c>
      <c r="O2067">
        <v>294336</v>
      </c>
      <c r="P2067">
        <v>94.1</v>
      </c>
      <c r="Q2067">
        <v>5.03</v>
      </c>
      <c r="R2067">
        <v>873</v>
      </c>
      <c r="S2067" t="s">
        <v>96</v>
      </c>
      <c r="T2067" t="s">
        <v>87</v>
      </c>
      <c r="U2067">
        <v>15403982</v>
      </c>
      <c r="V2067">
        <v>0</v>
      </c>
      <c r="W2067">
        <v>0</v>
      </c>
      <c r="X2067">
        <v>0</v>
      </c>
      <c r="Y2067">
        <v>0</v>
      </c>
      <c r="Z2067" t="s">
        <v>88</v>
      </c>
      <c r="AA2067" t="s">
        <v>88</v>
      </c>
      <c r="AB2067" t="s">
        <v>89</v>
      </c>
      <c r="AC2067">
        <v>33</v>
      </c>
      <c r="AD2067">
        <v>19.360099999999999</v>
      </c>
      <c r="AE2067">
        <v>155541582</v>
      </c>
      <c r="AF2067">
        <v>0</v>
      </c>
      <c r="AG2067">
        <v>0</v>
      </c>
      <c r="AH2067">
        <v>6.1317200000000002E-3</v>
      </c>
      <c r="AI2067" t="s">
        <v>90</v>
      </c>
      <c r="AJ2067" t="s">
        <v>2465</v>
      </c>
      <c r="AK2067" t="s">
        <v>2466</v>
      </c>
      <c r="AL2067" t="s">
        <v>1008</v>
      </c>
      <c r="AM2067" t="str">
        <f t="shared" si="32"/>
        <v>'0.0 0.0' 100000 rq=0</v>
      </c>
    </row>
    <row r="2068" spans="1:39">
      <c r="A2068">
        <v>2067</v>
      </c>
      <c r="B2068" t="s">
        <v>82</v>
      </c>
      <c r="C2068">
        <v>100000</v>
      </c>
      <c r="D2068" t="s">
        <v>110</v>
      </c>
      <c r="E2068" t="s">
        <v>6576</v>
      </c>
      <c r="F2068">
        <v>10000</v>
      </c>
      <c r="G2068">
        <v>256</v>
      </c>
      <c r="H2068">
        <v>1</v>
      </c>
      <c r="I2068">
        <v>18</v>
      </c>
      <c r="J2068">
        <v>4</v>
      </c>
      <c r="K2068" t="s">
        <v>85</v>
      </c>
      <c r="L2068">
        <v>11.43</v>
      </c>
      <c r="M2068">
        <v>0</v>
      </c>
      <c r="N2068">
        <v>78235</v>
      </c>
      <c r="O2068">
        <v>312580</v>
      </c>
      <c r="P2068">
        <v>221.47</v>
      </c>
      <c r="Q2068">
        <v>5.64</v>
      </c>
      <c r="R2068">
        <v>1986</v>
      </c>
      <c r="S2068" t="s">
        <v>111</v>
      </c>
      <c r="T2068" t="s">
        <v>87</v>
      </c>
      <c r="U2068">
        <v>36239107</v>
      </c>
      <c r="V2068">
        <v>0</v>
      </c>
      <c r="W2068">
        <v>0</v>
      </c>
      <c r="X2068">
        <v>0</v>
      </c>
      <c r="Y2068">
        <v>0</v>
      </c>
      <c r="Z2068" t="s">
        <v>88</v>
      </c>
      <c r="AA2068" t="s">
        <v>88</v>
      </c>
      <c r="AB2068" t="s">
        <v>89</v>
      </c>
      <c r="AC2068">
        <v>35</v>
      </c>
      <c r="AD2068">
        <v>20.644400000000001</v>
      </c>
      <c r="AE2068">
        <v>390790666</v>
      </c>
      <c r="AF2068">
        <v>0</v>
      </c>
      <c r="AG2068">
        <v>0</v>
      </c>
      <c r="AH2068">
        <v>0</v>
      </c>
      <c r="AI2068" t="s">
        <v>90</v>
      </c>
      <c r="AJ2068" t="s">
        <v>1377</v>
      </c>
      <c r="AK2068" t="s">
        <v>1378</v>
      </c>
      <c r="AL2068" t="s">
        <v>1104</v>
      </c>
      <c r="AM2068" t="str">
        <f t="shared" si="32"/>
        <v>'0.0 0.0' 100000 rq=1</v>
      </c>
    </row>
    <row r="2069" spans="1:39">
      <c r="A2069">
        <v>2068</v>
      </c>
      <c r="B2069" t="s">
        <v>94</v>
      </c>
      <c r="C2069">
        <v>100000</v>
      </c>
      <c r="D2069" t="s">
        <v>124</v>
      </c>
      <c r="E2069" t="s">
        <v>6576</v>
      </c>
      <c r="F2069">
        <v>10000</v>
      </c>
      <c r="G2069">
        <v>256</v>
      </c>
      <c r="H2069">
        <v>0</v>
      </c>
      <c r="I2069">
        <v>24</v>
      </c>
      <c r="J2069">
        <v>2</v>
      </c>
      <c r="K2069" t="s">
        <v>85</v>
      </c>
      <c r="L2069">
        <v>11.35</v>
      </c>
      <c r="M2069">
        <v>0</v>
      </c>
      <c r="N2069">
        <v>72933</v>
      </c>
      <c r="O2069">
        <v>294652</v>
      </c>
      <c r="P2069">
        <v>288.3</v>
      </c>
      <c r="Q2069">
        <v>4.91</v>
      </c>
      <c r="R2069">
        <v>2582</v>
      </c>
      <c r="S2069" t="s">
        <v>125</v>
      </c>
      <c r="T2069" t="s">
        <v>87</v>
      </c>
      <c r="U2069">
        <v>53055428</v>
      </c>
      <c r="V2069">
        <v>0</v>
      </c>
      <c r="W2069">
        <v>0</v>
      </c>
      <c r="X2069">
        <v>0</v>
      </c>
      <c r="Y2069">
        <v>0</v>
      </c>
      <c r="Z2069" t="s">
        <v>88</v>
      </c>
      <c r="AA2069" t="s">
        <v>88</v>
      </c>
      <c r="AB2069" t="s">
        <v>89</v>
      </c>
      <c r="AC2069">
        <v>33</v>
      </c>
      <c r="AD2069">
        <v>19.896799999999999</v>
      </c>
      <c r="AE2069">
        <v>573152119</v>
      </c>
      <c r="AF2069">
        <v>0</v>
      </c>
      <c r="AG2069">
        <v>0</v>
      </c>
      <c r="AH2069">
        <v>2.3675999999999999E-2</v>
      </c>
      <c r="AI2069" t="s">
        <v>90</v>
      </c>
      <c r="AJ2069" t="s">
        <v>947</v>
      </c>
      <c r="AK2069" t="s">
        <v>948</v>
      </c>
      <c r="AL2069" t="s">
        <v>817</v>
      </c>
      <c r="AM2069" t="str">
        <f t="shared" si="32"/>
        <v>'5.0 5.0' 100000 rq=0</v>
      </c>
    </row>
    <row r="2070" spans="1:39">
      <c r="A2070">
        <v>2069</v>
      </c>
      <c r="B2070" t="s">
        <v>82</v>
      </c>
      <c r="C2070">
        <v>100000</v>
      </c>
      <c r="D2070" t="s">
        <v>110</v>
      </c>
      <c r="E2070" t="s">
        <v>6576</v>
      </c>
      <c r="F2070">
        <v>10000</v>
      </c>
      <c r="G2070">
        <v>256</v>
      </c>
      <c r="H2070">
        <v>0</v>
      </c>
      <c r="I2070">
        <v>96</v>
      </c>
      <c r="J2070">
        <v>5</v>
      </c>
      <c r="K2070" t="s">
        <v>85</v>
      </c>
      <c r="L2070">
        <v>11.38</v>
      </c>
      <c r="M2070">
        <v>0</v>
      </c>
      <c r="N2070">
        <v>84688</v>
      </c>
      <c r="O2070">
        <v>327852</v>
      </c>
      <c r="P2070">
        <v>1083.3900000000001</v>
      </c>
      <c r="Q2070">
        <v>6.02</v>
      </c>
      <c r="R2070">
        <v>9573</v>
      </c>
      <c r="S2070" t="s">
        <v>111</v>
      </c>
      <c r="T2070" t="s">
        <v>87</v>
      </c>
      <c r="U2070">
        <v>114281067</v>
      </c>
      <c r="V2070">
        <v>0</v>
      </c>
      <c r="W2070">
        <v>0</v>
      </c>
      <c r="X2070">
        <v>0</v>
      </c>
      <c r="Y2070">
        <v>0</v>
      </c>
      <c r="Z2070" t="s">
        <v>88</v>
      </c>
      <c r="AA2070" t="s">
        <v>88</v>
      </c>
      <c r="AB2070" t="s">
        <v>89</v>
      </c>
      <c r="AC2070">
        <v>36</v>
      </c>
      <c r="AD2070">
        <v>19.011700000000001</v>
      </c>
      <c r="AE2070">
        <v>1164274658</v>
      </c>
      <c r="AF2070">
        <v>0</v>
      </c>
      <c r="AG2070">
        <v>0</v>
      </c>
      <c r="AH2070">
        <v>0</v>
      </c>
      <c r="AI2070" t="s">
        <v>90</v>
      </c>
      <c r="AJ2070" t="s">
        <v>697</v>
      </c>
      <c r="AK2070" t="s">
        <v>698</v>
      </c>
      <c r="AL2070" t="s">
        <v>3196</v>
      </c>
      <c r="AM2070" t="str">
        <f t="shared" si="32"/>
        <v>'0.0 0.0' 100000 rq=0</v>
      </c>
    </row>
    <row r="2071" spans="1:39">
      <c r="A2071">
        <v>2070</v>
      </c>
      <c r="B2071" t="s">
        <v>82</v>
      </c>
      <c r="C2071">
        <v>100000</v>
      </c>
      <c r="D2071" t="s">
        <v>124</v>
      </c>
      <c r="E2071" t="s">
        <v>6576</v>
      </c>
      <c r="F2071">
        <v>10000</v>
      </c>
      <c r="G2071">
        <v>256</v>
      </c>
      <c r="H2071">
        <v>0</v>
      </c>
      <c r="I2071">
        <v>1</v>
      </c>
      <c r="J2071">
        <v>3</v>
      </c>
      <c r="K2071" t="s">
        <v>85</v>
      </c>
      <c r="L2071">
        <v>11.34</v>
      </c>
      <c r="M2071">
        <v>0</v>
      </c>
      <c r="N2071">
        <v>72178</v>
      </c>
      <c r="O2071">
        <v>293144</v>
      </c>
      <c r="P2071">
        <v>39.979999999999997</v>
      </c>
      <c r="Q2071">
        <v>4.2</v>
      </c>
      <c r="R2071">
        <v>389</v>
      </c>
      <c r="S2071" t="s">
        <v>125</v>
      </c>
      <c r="T2071" t="s">
        <v>87</v>
      </c>
      <c r="U2071">
        <v>3101420</v>
      </c>
      <c r="V2071">
        <v>0</v>
      </c>
      <c r="W2071">
        <v>0</v>
      </c>
      <c r="X2071">
        <v>0</v>
      </c>
      <c r="Y2071">
        <v>0</v>
      </c>
      <c r="Z2071" t="s">
        <v>88</v>
      </c>
      <c r="AA2071" t="s">
        <v>88</v>
      </c>
      <c r="AB2071" t="s">
        <v>89</v>
      </c>
      <c r="AC2071">
        <v>34</v>
      </c>
      <c r="AD2071">
        <v>19.818100000000001</v>
      </c>
      <c r="AE2071">
        <v>33698275</v>
      </c>
      <c r="AF2071">
        <v>0</v>
      </c>
      <c r="AG2071">
        <v>0</v>
      </c>
      <c r="AH2071">
        <v>4.3173400000000002E-3</v>
      </c>
      <c r="AI2071" t="s">
        <v>90</v>
      </c>
      <c r="AJ2071" t="s">
        <v>1923</v>
      </c>
      <c r="AK2071" t="s">
        <v>1924</v>
      </c>
      <c r="AL2071" t="s">
        <v>2273</v>
      </c>
      <c r="AM2071" t="str">
        <f t="shared" si="32"/>
        <v>'0.0 0.0' 100000 rq=0</v>
      </c>
    </row>
    <row r="2072" spans="1:39">
      <c r="A2072">
        <v>2071</v>
      </c>
      <c r="B2072" t="s">
        <v>94</v>
      </c>
      <c r="C2072">
        <v>100000</v>
      </c>
      <c r="D2072" t="s">
        <v>83</v>
      </c>
      <c r="E2072" t="s">
        <v>6576</v>
      </c>
      <c r="F2072">
        <v>10000</v>
      </c>
      <c r="G2072">
        <v>256</v>
      </c>
      <c r="H2072">
        <v>0</v>
      </c>
      <c r="I2072">
        <v>18</v>
      </c>
      <c r="J2072">
        <v>4</v>
      </c>
      <c r="K2072" t="s">
        <v>85</v>
      </c>
      <c r="L2072">
        <v>11.35</v>
      </c>
      <c r="M2072">
        <v>0</v>
      </c>
      <c r="N2072">
        <v>76307</v>
      </c>
      <c r="O2072">
        <v>299932</v>
      </c>
      <c r="P2072">
        <v>225.08</v>
      </c>
      <c r="Q2072">
        <v>5.0199999999999996</v>
      </c>
      <c r="R2072">
        <v>2027</v>
      </c>
      <c r="S2072" t="s">
        <v>86</v>
      </c>
      <c r="T2072" t="s">
        <v>87</v>
      </c>
      <c r="U2072">
        <v>32251628</v>
      </c>
      <c r="V2072">
        <v>0</v>
      </c>
      <c r="W2072">
        <v>0</v>
      </c>
      <c r="X2072">
        <v>0</v>
      </c>
      <c r="Y2072">
        <v>0</v>
      </c>
      <c r="Z2072" t="s">
        <v>88</v>
      </c>
      <c r="AA2072" t="s">
        <v>88</v>
      </c>
      <c r="AB2072" t="s">
        <v>89</v>
      </c>
      <c r="AC2072">
        <v>32</v>
      </c>
      <c r="AD2072">
        <v>19.101600000000001</v>
      </c>
      <c r="AE2072">
        <v>336573169</v>
      </c>
      <c r="AF2072">
        <v>0</v>
      </c>
      <c r="AG2072">
        <v>0</v>
      </c>
      <c r="AH2072">
        <v>0</v>
      </c>
      <c r="AI2072" t="s">
        <v>90</v>
      </c>
      <c r="AJ2072" t="s">
        <v>787</v>
      </c>
      <c r="AK2072" t="s">
        <v>788</v>
      </c>
      <c r="AL2072" t="s">
        <v>1743</v>
      </c>
      <c r="AM2072" t="str">
        <f t="shared" si="32"/>
        <v>'5.0 5.0' 100000 rq=0</v>
      </c>
    </row>
    <row r="2073" spans="1:39">
      <c r="A2073">
        <v>2072</v>
      </c>
      <c r="B2073" t="s">
        <v>100</v>
      </c>
      <c r="C2073">
        <v>100000</v>
      </c>
      <c r="D2073" t="s">
        <v>83</v>
      </c>
      <c r="E2073" t="s">
        <v>6576</v>
      </c>
      <c r="F2073">
        <v>10000</v>
      </c>
      <c r="G2073">
        <v>256</v>
      </c>
      <c r="H2073">
        <v>1</v>
      </c>
      <c r="I2073">
        <v>1</v>
      </c>
      <c r="J2073">
        <v>1</v>
      </c>
      <c r="K2073" t="s">
        <v>85</v>
      </c>
      <c r="L2073">
        <v>11.32</v>
      </c>
      <c r="M2073">
        <v>0</v>
      </c>
      <c r="N2073">
        <v>74591</v>
      </c>
      <c r="O2073">
        <v>296336</v>
      </c>
      <c r="P2073">
        <v>36.43</v>
      </c>
      <c r="Q2073">
        <v>4.54</v>
      </c>
      <c r="R2073">
        <v>361</v>
      </c>
      <c r="S2073" t="s">
        <v>86</v>
      </c>
      <c r="T2073" t="s">
        <v>87</v>
      </c>
      <c r="U2073">
        <v>5202</v>
      </c>
      <c r="V2073">
        <v>0</v>
      </c>
      <c r="W2073">
        <v>0</v>
      </c>
      <c r="X2073">
        <v>0</v>
      </c>
      <c r="Y2073">
        <v>0</v>
      </c>
      <c r="Z2073" t="s">
        <v>88</v>
      </c>
      <c r="AA2073" t="s">
        <v>88</v>
      </c>
      <c r="AB2073" t="s">
        <v>89</v>
      </c>
      <c r="AC2073">
        <v>34</v>
      </c>
      <c r="AD2073">
        <v>19.4711</v>
      </c>
      <c r="AE2073">
        <v>1354723</v>
      </c>
      <c r="AF2073">
        <v>0</v>
      </c>
      <c r="AG2073">
        <v>0</v>
      </c>
      <c r="AH2073">
        <v>0</v>
      </c>
      <c r="AI2073" t="s">
        <v>90</v>
      </c>
      <c r="AJ2073" t="s">
        <v>944</v>
      </c>
      <c r="AK2073" t="s">
        <v>945</v>
      </c>
      <c r="AL2073" t="s">
        <v>1409</v>
      </c>
      <c r="AM2073" t="str">
        <f t="shared" si="32"/>
        <v>'20.0 20.0' 100000 rq=1</v>
      </c>
    </row>
    <row r="2074" spans="1:39">
      <c r="A2074">
        <v>2073</v>
      </c>
      <c r="B2074" t="s">
        <v>94</v>
      </c>
      <c r="C2074">
        <v>100000</v>
      </c>
      <c r="D2074" t="s">
        <v>83</v>
      </c>
      <c r="E2074" t="s">
        <v>6576</v>
      </c>
      <c r="F2074">
        <v>10000</v>
      </c>
      <c r="G2074">
        <v>256</v>
      </c>
      <c r="H2074">
        <v>0</v>
      </c>
      <c r="I2074">
        <v>190</v>
      </c>
      <c r="J2074">
        <v>2</v>
      </c>
      <c r="K2074" t="s">
        <v>85</v>
      </c>
      <c r="L2074">
        <v>11.38</v>
      </c>
      <c r="M2074">
        <v>0</v>
      </c>
      <c r="N2074">
        <v>100271</v>
      </c>
      <c r="O2074">
        <v>350820</v>
      </c>
      <c r="P2074">
        <v>2114.0700000000002</v>
      </c>
      <c r="Q2074">
        <v>8.65</v>
      </c>
      <c r="R2074">
        <v>18646</v>
      </c>
      <c r="S2074" t="s">
        <v>86</v>
      </c>
      <c r="T2074" t="s">
        <v>87</v>
      </c>
      <c r="U2074">
        <v>52424068</v>
      </c>
      <c r="V2074">
        <v>0</v>
      </c>
      <c r="W2074">
        <v>0</v>
      </c>
      <c r="X2074">
        <v>0</v>
      </c>
      <c r="Y2074">
        <v>0</v>
      </c>
      <c r="Z2074" t="s">
        <v>88</v>
      </c>
      <c r="AA2074" t="s">
        <v>88</v>
      </c>
      <c r="AB2074" t="s">
        <v>89</v>
      </c>
      <c r="AC2074">
        <v>37</v>
      </c>
      <c r="AD2074">
        <v>20.619700000000002</v>
      </c>
      <c r="AE2074">
        <v>535131402</v>
      </c>
      <c r="AF2074">
        <v>0</v>
      </c>
      <c r="AG2074">
        <v>0</v>
      </c>
      <c r="AH2074">
        <v>0</v>
      </c>
      <c r="AI2074" t="s">
        <v>90</v>
      </c>
      <c r="AJ2074" t="s">
        <v>3267</v>
      </c>
      <c r="AK2074" t="s">
        <v>3268</v>
      </c>
      <c r="AL2074" t="s">
        <v>1809</v>
      </c>
      <c r="AM2074" t="str">
        <f t="shared" si="32"/>
        <v>'5.0 5.0' 100000 rq=0</v>
      </c>
    </row>
    <row r="2075" spans="1:39">
      <c r="A2075">
        <v>2074</v>
      </c>
      <c r="B2075" t="s">
        <v>94</v>
      </c>
      <c r="C2075">
        <v>100000</v>
      </c>
      <c r="D2075" t="s">
        <v>124</v>
      </c>
      <c r="E2075" t="s">
        <v>6576</v>
      </c>
      <c r="F2075">
        <v>10000</v>
      </c>
      <c r="G2075">
        <v>256</v>
      </c>
      <c r="H2075">
        <v>0</v>
      </c>
      <c r="I2075">
        <v>144</v>
      </c>
      <c r="J2075">
        <v>4</v>
      </c>
      <c r="K2075" t="s">
        <v>85</v>
      </c>
      <c r="L2075">
        <v>11.39</v>
      </c>
      <c r="M2075">
        <v>0</v>
      </c>
      <c r="N2075">
        <v>78066</v>
      </c>
      <c r="O2075">
        <v>304420</v>
      </c>
      <c r="P2075">
        <v>1600.8</v>
      </c>
      <c r="Q2075">
        <v>5.37</v>
      </c>
      <c r="R2075">
        <v>14094</v>
      </c>
      <c r="S2075" t="s">
        <v>125</v>
      </c>
      <c r="T2075" t="s">
        <v>87</v>
      </c>
      <c r="U2075">
        <v>152812526</v>
      </c>
      <c r="V2075">
        <v>0</v>
      </c>
      <c r="W2075">
        <v>0</v>
      </c>
      <c r="X2075">
        <v>0</v>
      </c>
      <c r="Y2075">
        <v>0</v>
      </c>
      <c r="Z2075" t="s">
        <v>88</v>
      </c>
      <c r="AA2075" t="s">
        <v>88</v>
      </c>
      <c r="AB2075" t="s">
        <v>89</v>
      </c>
      <c r="AC2075">
        <v>34</v>
      </c>
      <c r="AD2075">
        <v>19.594000000000001</v>
      </c>
      <c r="AE2075">
        <v>1555720104</v>
      </c>
      <c r="AF2075">
        <v>0</v>
      </c>
      <c r="AG2075">
        <v>0</v>
      </c>
      <c r="AH2075">
        <v>0.34137400000000001</v>
      </c>
      <c r="AI2075" t="s">
        <v>90</v>
      </c>
      <c r="AJ2075" t="s">
        <v>3287</v>
      </c>
      <c r="AK2075" t="s">
        <v>3288</v>
      </c>
      <c r="AL2075" t="s">
        <v>691</v>
      </c>
      <c r="AM2075" t="str">
        <f t="shared" si="32"/>
        <v>'5.0 5.0' 100000 rq=0</v>
      </c>
    </row>
    <row r="2076" spans="1:39">
      <c r="A2076">
        <v>2075</v>
      </c>
      <c r="B2076" t="s">
        <v>100</v>
      </c>
      <c r="C2076">
        <v>100000</v>
      </c>
      <c r="D2076" t="s">
        <v>83</v>
      </c>
      <c r="E2076" t="s">
        <v>6576</v>
      </c>
      <c r="F2076">
        <v>10000</v>
      </c>
      <c r="G2076">
        <v>256</v>
      </c>
      <c r="H2076">
        <v>1</v>
      </c>
      <c r="I2076">
        <v>12</v>
      </c>
      <c r="J2076">
        <v>4</v>
      </c>
      <c r="K2076" t="s">
        <v>85</v>
      </c>
      <c r="L2076">
        <v>11.43</v>
      </c>
      <c r="M2076">
        <v>0</v>
      </c>
      <c r="N2076">
        <v>89578</v>
      </c>
      <c r="O2076">
        <v>328924</v>
      </c>
      <c r="P2076">
        <v>158.21</v>
      </c>
      <c r="Q2076">
        <v>4.5599999999999996</v>
      </c>
      <c r="R2076">
        <v>1423</v>
      </c>
      <c r="S2076" t="s">
        <v>86</v>
      </c>
      <c r="T2076" t="s">
        <v>87</v>
      </c>
      <c r="U2076">
        <v>14216499</v>
      </c>
      <c r="V2076">
        <v>0</v>
      </c>
      <c r="W2076">
        <v>0</v>
      </c>
      <c r="X2076">
        <v>0</v>
      </c>
      <c r="Y2076">
        <v>0</v>
      </c>
      <c r="Z2076" t="s">
        <v>88</v>
      </c>
      <c r="AA2076" t="s">
        <v>88</v>
      </c>
      <c r="AB2076" t="s">
        <v>89</v>
      </c>
      <c r="AC2076">
        <v>37</v>
      </c>
      <c r="AD2076">
        <v>20.029599999999999</v>
      </c>
      <c r="AE2076">
        <v>153415005</v>
      </c>
      <c r="AF2076">
        <v>0</v>
      </c>
      <c r="AG2076">
        <v>0</v>
      </c>
      <c r="AH2076">
        <v>0</v>
      </c>
      <c r="AI2076" t="s">
        <v>90</v>
      </c>
      <c r="AJ2076" t="s">
        <v>3263</v>
      </c>
      <c r="AK2076" t="s">
        <v>3264</v>
      </c>
      <c r="AL2076" t="s">
        <v>145</v>
      </c>
      <c r="AM2076" t="str">
        <f t="shared" si="32"/>
        <v>'20.0 20.0' 100000 rq=1</v>
      </c>
    </row>
    <row r="2077" spans="1:39">
      <c r="A2077">
        <v>2076</v>
      </c>
      <c r="B2077" t="s">
        <v>94</v>
      </c>
      <c r="C2077">
        <v>100000</v>
      </c>
      <c r="D2077" t="s">
        <v>95</v>
      </c>
      <c r="E2077" t="s">
        <v>6576</v>
      </c>
      <c r="F2077">
        <v>10000</v>
      </c>
      <c r="G2077">
        <v>256</v>
      </c>
      <c r="H2077">
        <v>1</v>
      </c>
      <c r="I2077">
        <v>96</v>
      </c>
      <c r="J2077">
        <v>4</v>
      </c>
      <c r="K2077" t="s">
        <v>85</v>
      </c>
      <c r="L2077">
        <v>11.58</v>
      </c>
      <c r="M2077">
        <v>0</v>
      </c>
      <c r="N2077">
        <v>112794</v>
      </c>
      <c r="O2077">
        <v>449300</v>
      </c>
      <c r="P2077">
        <v>1093.42</v>
      </c>
      <c r="Q2077">
        <v>5.05</v>
      </c>
      <c r="R2077">
        <v>9486</v>
      </c>
      <c r="S2077" t="s">
        <v>96</v>
      </c>
      <c r="T2077" t="s">
        <v>87</v>
      </c>
      <c r="U2077">
        <v>7136329</v>
      </c>
      <c r="V2077">
        <v>0</v>
      </c>
      <c r="W2077">
        <v>0</v>
      </c>
      <c r="X2077">
        <v>0</v>
      </c>
      <c r="Y2077">
        <v>0</v>
      </c>
      <c r="Z2077" t="s">
        <v>88</v>
      </c>
      <c r="AA2077" t="s">
        <v>88</v>
      </c>
      <c r="AB2077" t="s">
        <v>89</v>
      </c>
      <c r="AC2077">
        <v>35</v>
      </c>
      <c r="AD2077">
        <v>20.144600000000001</v>
      </c>
      <c r="AE2077">
        <v>72087648</v>
      </c>
      <c r="AF2077">
        <v>0</v>
      </c>
      <c r="AG2077">
        <v>0</v>
      </c>
      <c r="AH2077">
        <v>0.39970699999999998</v>
      </c>
      <c r="AI2077" t="s">
        <v>90</v>
      </c>
      <c r="AJ2077" t="s">
        <v>471</v>
      </c>
      <c r="AK2077" t="s">
        <v>472</v>
      </c>
      <c r="AL2077" t="s">
        <v>211</v>
      </c>
      <c r="AM2077" t="str">
        <f t="shared" si="32"/>
        <v>'5.0 5.0' 100000 rq=1</v>
      </c>
    </row>
    <row r="2078" spans="1:39">
      <c r="A2078">
        <v>2077</v>
      </c>
      <c r="B2078" t="s">
        <v>94</v>
      </c>
      <c r="C2078">
        <v>100000</v>
      </c>
      <c r="D2078" t="s">
        <v>83</v>
      </c>
      <c r="E2078" t="s">
        <v>6576</v>
      </c>
      <c r="F2078">
        <v>10000</v>
      </c>
      <c r="G2078">
        <v>256</v>
      </c>
      <c r="H2078">
        <v>1</v>
      </c>
      <c r="I2078">
        <v>12</v>
      </c>
      <c r="J2078">
        <v>6</v>
      </c>
      <c r="K2078" t="s">
        <v>85</v>
      </c>
      <c r="L2078">
        <v>11.36</v>
      </c>
      <c r="M2078">
        <v>0</v>
      </c>
      <c r="N2078">
        <v>81391</v>
      </c>
      <c r="O2078">
        <v>310824</v>
      </c>
      <c r="P2078">
        <v>155.27000000000001</v>
      </c>
      <c r="Q2078">
        <v>5.0999999999999996</v>
      </c>
      <c r="R2078">
        <v>1411</v>
      </c>
      <c r="S2078" t="s">
        <v>86</v>
      </c>
      <c r="T2078" t="s">
        <v>87</v>
      </c>
      <c r="U2078">
        <v>18808467</v>
      </c>
      <c r="V2078">
        <v>0</v>
      </c>
      <c r="W2078">
        <v>0</v>
      </c>
      <c r="X2078">
        <v>0</v>
      </c>
      <c r="Y2078">
        <v>0</v>
      </c>
      <c r="Z2078" t="s">
        <v>88</v>
      </c>
      <c r="AA2078" t="s">
        <v>88</v>
      </c>
      <c r="AB2078" t="s">
        <v>89</v>
      </c>
      <c r="AC2078">
        <v>36</v>
      </c>
      <c r="AD2078">
        <v>20.330300000000001</v>
      </c>
      <c r="AE2078">
        <v>199237981</v>
      </c>
      <c r="AF2078">
        <v>0</v>
      </c>
      <c r="AG2078">
        <v>0</v>
      </c>
      <c r="AH2078">
        <v>0</v>
      </c>
      <c r="AI2078" t="s">
        <v>90</v>
      </c>
      <c r="AJ2078" t="s">
        <v>339</v>
      </c>
      <c r="AK2078" t="s">
        <v>340</v>
      </c>
      <c r="AL2078" t="s">
        <v>685</v>
      </c>
      <c r="AM2078" t="str">
        <f t="shared" si="32"/>
        <v>'5.0 5.0' 100000 rq=1</v>
      </c>
    </row>
    <row r="2079" spans="1:39">
      <c r="A2079">
        <v>2078</v>
      </c>
      <c r="B2079" t="s">
        <v>94</v>
      </c>
      <c r="C2079">
        <v>100000</v>
      </c>
      <c r="D2079" t="s">
        <v>110</v>
      </c>
      <c r="E2079" t="s">
        <v>6576</v>
      </c>
      <c r="F2079">
        <v>10000</v>
      </c>
      <c r="G2079">
        <v>256</v>
      </c>
      <c r="H2079">
        <v>1</v>
      </c>
      <c r="I2079">
        <v>6</v>
      </c>
      <c r="J2079">
        <v>4</v>
      </c>
      <c r="K2079" t="s">
        <v>85</v>
      </c>
      <c r="L2079">
        <v>11.42</v>
      </c>
      <c r="M2079">
        <v>0</v>
      </c>
      <c r="N2079">
        <v>78667</v>
      </c>
      <c r="O2079">
        <v>313256</v>
      </c>
      <c r="P2079">
        <v>89.35</v>
      </c>
      <c r="Q2079">
        <v>5.07</v>
      </c>
      <c r="R2079">
        <v>826</v>
      </c>
      <c r="S2079" t="s">
        <v>111</v>
      </c>
      <c r="T2079" t="s">
        <v>87</v>
      </c>
      <c r="U2079">
        <v>10849277</v>
      </c>
      <c r="V2079">
        <v>0</v>
      </c>
      <c r="W2079">
        <v>0</v>
      </c>
      <c r="X2079">
        <v>0</v>
      </c>
      <c r="Y2079">
        <v>0</v>
      </c>
      <c r="Z2079" t="s">
        <v>88</v>
      </c>
      <c r="AA2079" t="s">
        <v>88</v>
      </c>
      <c r="AB2079" t="s">
        <v>89</v>
      </c>
      <c r="AC2079">
        <v>32</v>
      </c>
      <c r="AD2079">
        <v>19.8245</v>
      </c>
      <c r="AE2079">
        <v>119133836</v>
      </c>
      <c r="AF2079">
        <v>0</v>
      </c>
      <c r="AG2079">
        <v>0</v>
      </c>
      <c r="AH2079">
        <v>0</v>
      </c>
      <c r="AI2079" t="s">
        <v>90</v>
      </c>
      <c r="AJ2079" t="s">
        <v>664</v>
      </c>
      <c r="AK2079" t="s">
        <v>665</v>
      </c>
      <c r="AL2079" t="s">
        <v>489</v>
      </c>
      <c r="AM2079" t="str">
        <f t="shared" si="32"/>
        <v>'5.0 5.0' 100000 rq=1</v>
      </c>
    </row>
    <row r="2080" spans="1:39">
      <c r="A2080">
        <v>2079</v>
      </c>
      <c r="B2080" t="s">
        <v>100</v>
      </c>
      <c r="C2080">
        <v>100000</v>
      </c>
      <c r="D2080" t="s">
        <v>83</v>
      </c>
      <c r="E2080" t="s">
        <v>6576</v>
      </c>
      <c r="F2080">
        <v>10000</v>
      </c>
      <c r="G2080">
        <v>256</v>
      </c>
      <c r="H2080">
        <v>1</v>
      </c>
      <c r="I2080">
        <v>144</v>
      </c>
      <c r="J2080">
        <v>2</v>
      </c>
      <c r="K2080" t="s">
        <v>85</v>
      </c>
      <c r="L2080">
        <v>11.55</v>
      </c>
      <c r="M2080">
        <v>0</v>
      </c>
      <c r="N2080">
        <v>215002</v>
      </c>
      <c r="O2080">
        <v>566800</v>
      </c>
      <c r="P2080">
        <v>1511.79</v>
      </c>
      <c r="Q2080">
        <v>15.81</v>
      </c>
      <c r="R2080">
        <v>13220</v>
      </c>
      <c r="S2080" t="s">
        <v>86</v>
      </c>
      <c r="T2080" t="s">
        <v>87</v>
      </c>
      <c r="U2080">
        <v>21186048</v>
      </c>
      <c r="V2080">
        <v>0</v>
      </c>
      <c r="W2080">
        <v>0</v>
      </c>
      <c r="X2080">
        <v>0</v>
      </c>
      <c r="Y2080">
        <v>0</v>
      </c>
      <c r="Z2080" t="s">
        <v>88</v>
      </c>
      <c r="AA2080" t="s">
        <v>88</v>
      </c>
      <c r="AB2080" t="s">
        <v>89</v>
      </c>
      <c r="AC2080">
        <v>33</v>
      </c>
      <c r="AD2080">
        <v>19.459299999999999</v>
      </c>
      <c r="AE2080">
        <v>223688424</v>
      </c>
      <c r="AF2080">
        <v>0</v>
      </c>
      <c r="AG2080">
        <v>0</v>
      </c>
      <c r="AH2080">
        <v>0</v>
      </c>
      <c r="AI2080" t="s">
        <v>90</v>
      </c>
      <c r="AJ2080" t="s">
        <v>1602</v>
      </c>
      <c r="AK2080" t="s">
        <v>1603</v>
      </c>
      <c r="AL2080" t="s">
        <v>1721</v>
      </c>
      <c r="AM2080" t="str">
        <f t="shared" si="32"/>
        <v>'20.0 20.0' 100000 rq=1</v>
      </c>
    </row>
    <row r="2081" spans="1:39">
      <c r="A2081">
        <v>2080</v>
      </c>
      <c r="B2081" t="s">
        <v>94</v>
      </c>
      <c r="C2081">
        <v>100000</v>
      </c>
      <c r="D2081" t="s">
        <v>124</v>
      </c>
      <c r="E2081" t="s">
        <v>6576</v>
      </c>
      <c r="F2081">
        <v>10000</v>
      </c>
      <c r="G2081">
        <v>256</v>
      </c>
      <c r="H2081">
        <v>0</v>
      </c>
      <c r="I2081">
        <v>96</v>
      </c>
      <c r="J2081">
        <v>3</v>
      </c>
      <c r="K2081" t="s">
        <v>85</v>
      </c>
      <c r="L2081">
        <v>11.38</v>
      </c>
      <c r="M2081">
        <v>0</v>
      </c>
      <c r="N2081">
        <v>75623</v>
      </c>
      <c r="O2081">
        <v>300136</v>
      </c>
      <c r="P2081">
        <v>1082.46</v>
      </c>
      <c r="Q2081">
        <v>5.41</v>
      </c>
      <c r="R2081">
        <v>9553</v>
      </c>
      <c r="S2081" t="s">
        <v>125</v>
      </c>
      <c r="T2081" t="s">
        <v>87</v>
      </c>
      <c r="U2081">
        <v>121975916</v>
      </c>
      <c r="V2081">
        <v>0</v>
      </c>
      <c r="W2081">
        <v>0</v>
      </c>
      <c r="X2081">
        <v>0</v>
      </c>
      <c r="Y2081">
        <v>0</v>
      </c>
      <c r="Z2081" t="s">
        <v>88</v>
      </c>
      <c r="AA2081" t="s">
        <v>88</v>
      </c>
      <c r="AB2081" t="s">
        <v>89</v>
      </c>
      <c r="AC2081">
        <v>33</v>
      </c>
      <c r="AD2081">
        <v>20.167100000000001</v>
      </c>
      <c r="AE2081">
        <v>1249539661</v>
      </c>
      <c r="AF2081">
        <v>0</v>
      </c>
      <c r="AG2081">
        <v>0</v>
      </c>
      <c r="AH2081">
        <v>0.248111</v>
      </c>
      <c r="AI2081" t="s">
        <v>90</v>
      </c>
      <c r="AJ2081" t="s">
        <v>342</v>
      </c>
      <c r="AK2081" t="s">
        <v>343</v>
      </c>
      <c r="AL2081" t="s">
        <v>920</v>
      </c>
      <c r="AM2081" t="str">
        <f t="shared" si="32"/>
        <v>'5.0 5.0' 100000 rq=0</v>
      </c>
    </row>
    <row r="2082" spans="1:39">
      <c r="A2082">
        <v>2081</v>
      </c>
      <c r="B2082" t="s">
        <v>94</v>
      </c>
      <c r="C2082">
        <v>100000</v>
      </c>
      <c r="D2082" t="s">
        <v>124</v>
      </c>
      <c r="E2082" t="s">
        <v>6576</v>
      </c>
      <c r="F2082">
        <v>10000</v>
      </c>
      <c r="G2082">
        <v>256</v>
      </c>
      <c r="H2082">
        <v>0</v>
      </c>
      <c r="I2082">
        <v>168</v>
      </c>
      <c r="J2082">
        <v>1</v>
      </c>
      <c r="K2082" t="s">
        <v>85</v>
      </c>
      <c r="L2082">
        <v>11.42</v>
      </c>
      <c r="M2082">
        <v>0</v>
      </c>
      <c r="N2082">
        <v>79237</v>
      </c>
      <c r="O2082">
        <v>306820</v>
      </c>
      <c r="P2082">
        <v>1857.01</v>
      </c>
      <c r="Q2082">
        <v>6.19</v>
      </c>
      <c r="R2082">
        <v>16312</v>
      </c>
      <c r="S2082" t="s">
        <v>125</v>
      </c>
      <c r="T2082" t="s">
        <v>87</v>
      </c>
      <c r="U2082">
        <v>174026837</v>
      </c>
      <c r="V2082">
        <v>0</v>
      </c>
      <c r="W2082">
        <v>0</v>
      </c>
      <c r="X2082">
        <v>0</v>
      </c>
      <c r="Y2082">
        <v>0</v>
      </c>
      <c r="Z2082" t="s">
        <v>88</v>
      </c>
      <c r="AA2082" t="s">
        <v>88</v>
      </c>
      <c r="AB2082" t="s">
        <v>89</v>
      </c>
      <c r="AC2082">
        <v>36</v>
      </c>
      <c r="AD2082">
        <v>19.533100000000001</v>
      </c>
      <c r="AE2082">
        <v>1766505829</v>
      </c>
      <c r="AF2082">
        <v>0</v>
      </c>
      <c r="AG2082">
        <v>0</v>
      </c>
      <c r="AH2082">
        <v>0.37841799999999998</v>
      </c>
      <c r="AI2082" t="s">
        <v>90</v>
      </c>
      <c r="AJ2082" t="s">
        <v>2087</v>
      </c>
      <c r="AK2082" t="s">
        <v>2088</v>
      </c>
      <c r="AL2082" t="s">
        <v>2469</v>
      </c>
      <c r="AM2082" t="str">
        <f t="shared" si="32"/>
        <v>'5.0 5.0' 100000 rq=0</v>
      </c>
    </row>
    <row r="2083" spans="1:39">
      <c r="A2083">
        <v>2082</v>
      </c>
      <c r="B2083" t="s">
        <v>94</v>
      </c>
      <c r="C2083">
        <v>100000</v>
      </c>
      <c r="D2083" t="s">
        <v>124</v>
      </c>
      <c r="E2083" t="s">
        <v>6576</v>
      </c>
      <c r="F2083">
        <v>10000</v>
      </c>
      <c r="G2083">
        <v>256</v>
      </c>
      <c r="H2083">
        <v>0</v>
      </c>
      <c r="I2083">
        <v>18</v>
      </c>
      <c r="J2083">
        <v>1</v>
      </c>
      <c r="K2083" t="s">
        <v>85</v>
      </c>
      <c r="L2083">
        <v>11.35</v>
      </c>
      <c r="M2083">
        <v>0</v>
      </c>
      <c r="N2083">
        <v>72729</v>
      </c>
      <c r="O2083">
        <v>294392</v>
      </c>
      <c r="P2083">
        <v>222.35</v>
      </c>
      <c r="Q2083">
        <v>4.8499999999999996</v>
      </c>
      <c r="R2083">
        <v>2001</v>
      </c>
      <c r="S2083" t="s">
        <v>125</v>
      </c>
      <c r="T2083" t="s">
        <v>87</v>
      </c>
      <c r="U2083">
        <v>42201222</v>
      </c>
      <c r="V2083">
        <v>0</v>
      </c>
      <c r="W2083">
        <v>0</v>
      </c>
      <c r="X2083">
        <v>0</v>
      </c>
      <c r="Y2083">
        <v>0</v>
      </c>
      <c r="Z2083" t="s">
        <v>88</v>
      </c>
      <c r="AA2083" t="s">
        <v>88</v>
      </c>
      <c r="AB2083" t="s">
        <v>89</v>
      </c>
      <c r="AC2083">
        <v>33</v>
      </c>
      <c r="AD2083">
        <v>19.340399999999999</v>
      </c>
      <c r="AE2083">
        <v>457031749</v>
      </c>
      <c r="AF2083">
        <v>0</v>
      </c>
      <c r="AG2083">
        <v>0</v>
      </c>
      <c r="AH2083">
        <v>1.3954100000000001E-2</v>
      </c>
      <c r="AI2083" t="s">
        <v>90</v>
      </c>
      <c r="AJ2083" t="s">
        <v>1557</v>
      </c>
      <c r="AK2083" t="s">
        <v>1558</v>
      </c>
      <c r="AL2083" t="s">
        <v>346</v>
      </c>
      <c r="AM2083" t="str">
        <f t="shared" si="32"/>
        <v>'5.0 5.0' 100000 rq=0</v>
      </c>
    </row>
    <row r="2084" spans="1:39">
      <c r="A2084">
        <v>2083</v>
      </c>
      <c r="B2084" t="s">
        <v>94</v>
      </c>
      <c r="C2084">
        <v>100000</v>
      </c>
      <c r="D2084" t="s">
        <v>83</v>
      </c>
      <c r="E2084" t="s">
        <v>6576</v>
      </c>
      <c r="F2084">
        <v>10000</v>
      </c>
      <c r="G2084">
        <v>256</v>
      </c>
      <c r="H2084">
        <v>1</v>
      </c>
      <c r="I2084">
        <v>144</v>
      </c>
      <c r="J2084">
        <v>6</v>
      </c>
      <c r="K2084" t="s">
        <v>85</v>
      </c>
      <c r="L2084">
        <v>11.48</v>
      </c>
      <c r="M2084">
        <v>0</v>
      </c>
      <c r="N2084">
        <v>176702</v>
      </c>
      <c r="O2084">
        <v>477776</v>
      </c>
      <c r="P2084">
        <v>1565.49</v>
      </c>
      <c r="Q2084">
        <v>12.1</v>
      </c>
      <c r="R2084">
        <v>13738</v>
      </c>
      <c r="S2084" t="s">
        <v>86</v>
      </c>
      <c r="T2084" t="s">
        <v>87</v>
      </c>
      <c r="U2084">
        <v>48016676</v>
      </c>
      <c r="V2084">
        <v>0</v>
      </c>
      <c r="W2084">
        <v>0</v>
      </c>
      <c r="X2084">
        <v>0</v>
      </c>
      <c r="Y2084">
        <v>0</v>
      </c>
      <c r="Z2084" t="s">
        <v>88</v>
      </c>
      <c r="AA2084" t="s">
        <v>88</v>
      </c>
      <c r="AB2084" t="s">
        <v>89</v>
      </c>
      <c r="AC2084">
        <v>35</v>
      </c>
      <c r="AD2084">
        <v>19.8079</v>
      </c>
      <c r="AE2084">
        <v>491782607</v>
      </c>
      <c r="AF2084">
        <v>0</v>
      </c>
      <c r="AG2084">
        <v>0</v>
      </c>
      <c r="AH2084">
        <v>0</v>
      </c>
      <c r="AI2084" t="s">
        <v>90</v>
      </c>
      <c r="AJ2084" t="s">
        <v>1159</v>
      </c>
      <c r="AK2084" t="s">
        <v>1160</v>
      </c>
      <c r="AL2084" t="s">
        <v>1856</v>
      </c>
      <c r="AM2084" t="str">
        <f t="shared" si="32"/>
        <v>'5.0 5.0' 100000 rq=1</v>
      </c>
    </row>
    <row r="2085" spans="1:39">
      <c r="A2085">
        <v>2084</v>
      </c>
      <c r="B2085" t="s">
        <v>100</v>
      </c>
      <c r="C2085">
        <v>100000</v>
      </c>
      <c r="D2085" t="s">
        <v>124</v>
      </c>
      <c r="E2085" t="s">
        <v>6576</v>
      </c>
      <c r="F2085">
        <v>10000</v>
      </c>
      <c r="G2085">
        <v>256</v>
      </c>
      <c r="H2085">
        <v>0</v>
      </c>
      <c r="I2085">
        <v>18</v>
      </c>
      <c r="J2085">
        <v>2</v>
      </c>
      <c r="K2085" t="s">
        <v>85</v>
      </c>
      <c r="L2085">
        <v>11.33</v>
      </c>
      <c r="M2085">
        <v>0</v>
      </c>
      <c r="N2085">
        <v>72922</v>
      </c>
      <c r="O2085">
        <v>294768</v>
      </c>
      <c r="P2085">
        <v>222.22</v>
      </c>
      <c r="Q2085">
        <v>4.8600000000000003</v>
      </c>
      <c r="R2085">
        <v>2003</v>
      </c>
      <c r="S2085" t="s">
        <v>125</v>
      </c>
      <c r="T2085" t="s">
        <v>87</v>
      </c>
      <c r="U2085">
        <v>40464192</v>
      </c>
      <c r="V2085">
        <v>0</v>
      </c>
      <c r="W2085">
        <v>0</v>
      </c>
      <c r="X2085">
        <v>0</v>
      </c>
      <c r="Y2085">
        <v>0</v>
      </c>
      <c r="Z2085" t="s">
        <v>88</v>
      </c>
      <c r="AA2085" t="s">
        <v>88</v>
      </c>
      <c r="AB2085" t="s">
        <v>89</v>
      </c>
      <c r="AC2085">
        <v>33</v>
      </c>
      <c r="AD2085">
        <v>18.809899999999999</v>
      </c>
      <c r="AE2085">
        <v>439772833</v>
      </c>
      <c r="AF2085">
        <v>0</v>
      </c>
      <c r="AG2085">
        <v>0</v>
      </c>
      <c r="AH2085">
        <v>2.49705E-2</v>
      </c>
      <c r="AI2085" t="s">
        <v>90</v>
      </c>
      <c r="AJ2085" t="s">
        <v>1042</v>
      </c>
      <c r="AK2085" t="s">
        <v>1043</v>
      </c>
      <c r="AL2085" t="s">
        <v>257</v>
      </c>
      <c r="AM2085" t="str">
        <f t="shared" si="32"/>
        <v>'20.0 20.0' 100000 rq=0</v>
      </c>
    </row>
    <row r="2086" spans="1:39">
      <c r="A2086">
        <v>2085</v>
      </c>
      <c r="B2086" t="s">
        <v>82</v>
      </c>
      <c r="C2086">
        <v>100000</v>
      </c>
      <c r="D2086" t="s">
        <v>6577</v>
      </c>
      <c r="E2086" t="s">
        <v>6576</v>
      </c>
      <c r="F2086">
        <v>10000</v>
      </c>
      <c r="G2086">
        <v>256</v>
      </c>
      <c r="H2086">
        <v>0</v>
      </c>
      <c r="I2086">
        <v>190</v>
      </c>
      <c r="J2086">
        <v>6</v>
      </c>
      <c r="K2086" t="s">
        <v>85</v>
      </c>
      <c r="L2086">
        <v>11.56</v>
      </c>
      <c r="M2086">
        <v>0</v>
      </c>
      <c r="N2086">
        <v>95098</v>
      </c>
      <c r="O2086">
        <v>351952</v>
      </c>
      <c r="P2086">
        <v>2110.7399999999998</v>
      </c>
      <c r="Q2086">
        <v>7.14</v>
      </c>
      <c r="R2086">
        <v>18319</v>
      </c>
      <c r="S2086" t="s">
        <v>6578</v>
      </c>
      <c r="T2086" t="s">
        <v>87</v>
      </c>
      <c r="U2086">
        <v>259615577</v>
      </c>
      <c r="V2086">
        <v>0</v>
      </c>
      <c r="W2086">
        <v>0</v>
      </c>
      <c r="X2086">
        <v>0</v>
      </c>
      <c r="Y2086">
        <v>0</v>
      </c>
      <c r="Z2086" t="s">
        <v>88</v>
      </c>
      <c r="AA2086" t="s">
        <v>88</v>
      </c>
      <c r="AB2086" t="s">
        <v>89</v>
      </c>
      <c r="AC2086">
        <v>39</v>
      </c>
      <c r="AD2086">
        <v>21.929200000000002</v>
      </c>
      <c r="AE2086">
        <v>2626524174</v>
      </c>
      <c r="AF2086">
        <v>0</v>
      </c>
      <c r="AG2086">
        <v>0</v>
      </c>
      <c r="AH2086">
        <v>0</v>
      </c>
      <c r="AI2086" t="s">
        <v>90</v>
      </c>
      <c r="AJ2086" t="s">
        <v>2080</v>
      </c>
      <c r="AK2086" t="s">
        <v>2081</v>
      </c>
      <c r="AL2086" t="s">
        <v>6649</v>
      </c>
      <c r="AM2086" t="str">
        <f t="shared" si="32"/>
        <v>'0.0 0.0' 100000 rq=0</v>
      </c>
    </row>
    <row r="2087" spans="1:39">
      <c r="A2087">
        <v>2086</v>
      </c>
      <c r="B2087" t="s">
        <v>94</v>
      </c>
      <c r="C2087">
        <v>100000</v>
      </c>
      <c r="D2087" t="s">
        <v>124</v>
      </c>
      <c r="E2087" t="s">
        <v>6576</v>
      </c>
      <c r="F2087">
        <v>10000</v>
      </c>
      <c r="G2087">
        <v>256</v>
      </c>
      <c r="H2087">
        <v>1</v>
      </c>
      <c r="I2087">
        <v>6</v>
      </c>
      <c r="J2087">
        <v>3</v>
      </c>
      <c r="K2087" t="s">
        <v>85</v>
      </c>
      <c r="L2087">
        <v>11.44</v>
      </c>
      <c r="M2087">
        <v>0</v>
      </c>
      <c r="N2087">
        <v>72405</v>
      </c>
      <c r="O2087">
        <v>293536</v>
      </c>
      <c r="P2087">
        <v>92.16</v>
      </c>
      <c r="Q2087">
        <v>5.24</v>
      </c>
      <c r="R2087">
        <v>851</v>
      </c>
      <c r="S2087" t="s">
        <v>125</v>
      </c>
      <c r="T2087" t="s">
        <v>87</v>
      </c>
      <c r="U2087">
        <v>12577597</v>
      </c>
      <c r="V2087">
        <v>0</v>
      </c>
      <c r="W2087">
        <v>0</v>
      </c>
      <c r="X2087">
        <v>0</v>
      </c>
      <c r="Y2087">
        <v>0</v>
      </c>
      <c r="Z2087" t="s">
        <v>88</v>
      </c>
      <c r="AA2087" t="s">
        <v>88</v>
      </c>
      <c r="AB2087" t="s">
        <v>89</v>
      </c>
      <c r="AC2087">
        <v>38</v>
      </c>
      <c r="AD2087">
        <v>21.1084</v>
      </c>
      <c r="AE2087">
        <v>139154025</v>
      </c>
      <c r="AF2087">
        <v>0</v>
      </c>
      <c r="AG2087">
        <v>0</v>
      </c>
      <c r="AH2087">
        <v>0.52658300000000002</v>
      </c>
      <c r="AI2087" t="s">
        <v>90</v>
      </c>
      <c r="AJ2087" t="s">
        <v>635</v>
      </c>
      <c r="AK2087" t="s">
        <v>636</v>
      </c>
      <c r="AL2087" t="s">
        <v>1107</v>
      </c>
      <c r="AM2087" t="str">
        <f t="shared" si="32"/>
        <v>'5.0 5.0' 100000 rq=1</v>
      </c>
    </row>
    <row r="2088" spans="1:39">
      <c r="A2088">
        <v>2087</v>
      </c>
      <c r="B2088" t="s">
        <v>100</v>
      </c>
      <c r="C2088">
        <v>100000</v>
      </c>
      <c r="D2088" t="s">
        <v>110</v>
      </c>
      <c r="E2088" t="s">
        <v>6576</v>
      </c>
      <c r="F2088">
        <v>10000</v>
      </c>
      <c r="G2088">
        <v>256</v>
      </c>
      <c r="H2088">
        <v>1</v>
      </c>
      <c r="I2088">
        <v>6</v>
      </c>
      <c r="J2088">
        <v>6</v>
      </c>
      <c r="K2088" t="s">
        <v>85</v>
      </c>
      <c r="L2088">
        <v>11.44</v>
      </c>
      <c r="M2088">
        <v>0</v>
      </c>
      <c r="N2088">
        <v>238581</v>
      </c>
      <c r="O2088">
        <v>641080</v>
      </c>
      <c r="P2088">
        <v>88.41</v>
      </c>
      <c r="Q2088">
        <v>5.66</v>
      </c>
      <c r="R2088">
        <v>821</v>
      </c>
      <c r="S2088" t="s">
        <v>111</v>
      </c>
      <c r="T2088" t="s">
        <v>87</v>
      </c>
      <c r="U2088">
        <v>7400946</v>
      </c>
      <c r="V2088">
        <v>0</v>
      </c>
      <c r="W2088">
        <v>0</v>
      </c>
      <c r="X2088">
        <v>0</v>
      </c>
      <c r="Y2088">
        <v>0</v>
      </c>
      <c r="Z2088" t="s">
        <v>88</v>
      </c>
      <c r="AA2088" t="s">
        <v>88</v>
      </c>
      <c r="AB2088" t="s">
        <v>89</v>
      </c>
      <c r="AC2088">
        <v>42</v>
      </c>
      <c r="AD2088">
        <v>20.3446</v>
      </c>
      <c r="AE2088">
        <v>84707389</v>
      </c>
      <c r="AF2088">
        <v>0</v>
      </c>
      <c r="AG2088">
        <v>0</v>
      </c>
      <c r="AH2088">
        <v>0</v>
      </c>
      <c r="AI2088" t="s">
        <v>90</v>
      </c>
      <c r="AJ2088" t="s">
        <v>1352</v>
      </c>
      <c r="AK2088" t="s">
        <v>1353</v>
      </c>
      <c r="AL2088" t="s">
        <v>3446</v>
      </c>
      <c r="AM2088" t="str">
        <f t="shared" si="32"/>
        <v>'20.0 20.0' 100000 rq=1</v>
      </c>
    </row>
    <row r="2089" spans="1:39">
      <c r="A2089">
        <v>2088</v>
      </c>
      <c r="B2089" t="s">
        <v>82</v>
      </c>
      <c r="C2089">
        <v>100000</v>
      </c>
      <c r="D2089" t="s">
        <v>110</v>
      </c>
      <c r="E2089" t="s">
        <v>6576</v>
      </c>
      <c r="F2089">
        <v>10000</v>
      </c>
      <c r="G2089">
        <v>256</v>
      </c>
      <c r="H2089">
        <v>1</v>
      </c>
      <c r="I2089">
        <v>120</v>
      </c>
      <c r="J2089">
        <v>1</v>
      </c>
      <c r="K2089" t="s">
        <v>85</v>
      </c>
      <c r="L2089">
        <v>11.45</v>
      </c>
      <c r="M2089">
        <v>0</v>
      </c>
      <c r="N2089">
        <v>85465</v>
      </c>
      <c r="O2089">
        <v>329040</v>
      </c>
      <c r="P2089">
        <v>1345.33</v>
      </c>
      <c r="Q2089">
        <v>5.17</v>
      </c>
      <c r="R2089">
        <v>11788</v>
      </c>
      <c r="S2089" t="s">
        <v>111</v>
      </c>
      <c r="T2089" t="s">
        <v>87</v>
      </c>
      <c r="U2089">
        <v>142390930</v>
      </c>
      <c r="V2089">
        <v>0</v>
      </c>
      <c r="W2089">
        <v>0</v>
      </c>
      <c r="X2089">
        <v>0</v>
      </c>
      <c r="Y2089">
        <v>0</v>
      </c>
      <c r="Z2089" t="s">
        <v>88</v>
      </c>
      <c r="AA2089" t="s">
        <v>88</v>
      </c>
      <c r="AB2089" t="s">
        <v>89</v>
      </c>
      <c r="AC2089">
        <v>34</v>
      </c>
      <c r="AD2089">
        <v>19.637899999999998</v>
      </c>
      <c r="AE2089">
        <v>1447905360</v>
      </c>
      <c r="AF2089">
        <v>0</v>
      </c>
      <c r="AG2089">
        <v>0</v>
      </c>
      <c r="AH2089">
        <v>0</v>
      </c>
      <c r="AI2089" t="s">
        <v>90</v>
      </c>
      <c r="AJ2089" t="s">
        <v>2476</v>
      </c>
      <c r="AK2089" t="s">
        <v>2477</v>
      </c>
      <c r="AL2089" t="s">
        <v>1339</v>
      </c>
      <c r="AM2089" t="str">
        <f t="shared" si="32"/>
        <v>'0.0 0.0' 100000 rq=1</v>
      </c>
    </row>
    <row r="2090" spans="1:39">
      <c r="A2090">
        <v>2089</v>
      </c>
      <c r="B2090" t="s">
        <v>100</v>
      </c>
      <c r="C2090">
        <v>100000</v>
      </c>
      <c r="D2090" t="s">
        <v>124</v>
      </c>
      <c r="E2090" t="s">
        <v>6576</v>
      </c>
      <c r="F2090">
        <v>10000</v>
      </c>
      <c r="G2090">
        <v>256</v>
      </c>
      <c r="H2090">
        <v>1</v>
      </c>
      <c r="I2090">
        <v>24</v>
      </c>
      <c r="J2090">
        <v>5</v>
      </c>
      <c r="K2090" t="s">
        <v>85</v>
      </c>
      <c r="L2090">
        <v>11.45</v>
      </c>
      <c r="M2090">
        <v>0</v>
      </c>
      <c r="N2090">
        <v>72973</v>
      </c>
      <c r="O2090">
        <v>295040</v>
      </c>
      <c r="P2090">
        <v>291.60000000000002</v>
      </c>
      <c r="Q2090">
        <v>5.36</v>
      </c>
      <c r="R2090">
        <v>2592</v>
      </c>
      <c r="S2090" t="s">
        <v>125</v>
      </c>
      <c r="T2090" t="s">
        <v>87</v>
      </c>
      <c r="U2090">
        <v>43526910</v>
      </c>
      <c r="V2090">
        <v>0</v>
      </c>
      <c r="W2090">
        <v>0</v>
      </c>
      <c r="X2090">
        <v>0</v>
      </c>
      <c r="Y2090">
        <v>0</v>
      </c>
      <c r="Z2090" t="s">
        <v>88</v>
      </c>
      <c r="AA2090" t="s">
        <v>88</v>
      </c>
      <c r="AB2090" t="s">
        <v>89</v>
      </c>
      <c r="AC2090">
        <v>35</v>
      </c>
      <c r="AD2090">
        <v>19.7239</v>
      </c>
      <c r="AE2090">
        <v>477737848</v>
      </c>
      <c r="AF2090">
        <v>0</v>
      </c>
      <c r="AG2090">
        <v>0</v>
      </c>
      <c r="AH2090">
        <v>0.58867100000000006</v>
      </c>
      <c r="AI2090" t="s">
        <v>90</v>
      </c>
      <c r="AJ2090" t="s">
        <v>1117</v>
      </c>
      <c r="AK2090" t="s">
        <v>1118</v>
      </c>
      <c r="AL2090" t="s">
        <v>3128</v>
      </c>
      <c r="AM2090" t="str">
        <f t="shared" si="32"/>
        <v>'20.0 20.0' 100000 rq=1</v>
      </c>
    </row>
    <row r="2091" spans="1:39">
      <c r="A2091">
        <v>2090</v>
      </c>
      <c r="B2091" t="s">
        <v>94</v>
      </c>
      <c r="C2091">
        <v>100000</v>
      </c>
      <c r="D2091" t="s">
        <v>110</v>
      </c>
      <c r="E2091" t="s">
        <v>6576</v>
      </c>
      <c r="F2091">
        <v>10000</v>
      </c>
      <c r="G2091">
        <v>256</v>
      </c>
      <c r="H2091">
        <v>1</v>
      </c>
      <c r="I2091">
        <v>144</v>
      </c>
      <c r="J2091">
        <v>1</v>
      </c>
      <c r="K2091" t="s">
        <v>85</v>
      </c>
      <c r="L2091">
        <v>13.97</v>
      </c>
      <c r="M2091">
        <v>0</v>
      </c>
      <c r="N2091">
        <v>1024439</v>
      </c>
      <c r="O2091">
        <v>2427472</v>
      </c>
      <c r="P2091">
        <v>1738.23</v>
      </c>
      <c r="Q2091">
        <v>48.65</v>
      </c>
      <c r="R2091">
        <v>12785</v>
      </c>
      <c r="S2091" t="s">
        <v>111</v>
      </c>
      <c r="T2091" t="s">
        <v>87</v>
      </c>
      <c r="U2091">
        <v>103000523</v>
      </c>
      <c r="V2091">
        <v>0</v>
      </c>
      <c r="W2091">
        <v>0</v>
      </c>
      <c r="X2091">
        <v>0</v>
      </c>
      <c r="Y2091">
        <v>0</v>
      </c>
      <c r="Z2091" t="s">
        <v>88</v>
      </c>
      <c r="AA2091" t="s">
        <v>88</v>
      </c>
      <c r="AB2091" t="s">
        <v>89</v>
      </c>
      <c r="AC2091">
        <v>33</v>
      </c>
      <c r="AD2091">
        <v>18.756399999999999</v>
      </c>
      <c r="AE2091">
        <v>1051641408</v>
      </c>
      <c r="AF2091">
        <v>0</v>
      </c>
      <c r="AG2091">
        <v>0</v>
      </c>
      <c r="AH2091">
        <v>0</v>
      </c>
      <c r="AI2091" t="s">
        <v>90</v>
      </c>
      <c r="AJ2091" t="s">
        <v>1854</v>
      </c>
      <c r="AK2091" t="s">
        <v>1855</v>
      </c>
      <c r="AL2091" t="s">
        <v>399</v>
      </c>
      <c r="AM2091" t="str">
        <f t="shared" si="32"/>
        <v>'5.0 5.0' 100000 rq=1</v>
      </c>
    </row>
    <row r="2092" spans="1:39">
      <c r="A2092">
        <v>2091</v>
      </c>
      <c r="B2092" t="s">
        <v>100</v>
      </c>
      <c r="C2092">
        <v>100000</v>
      </c>
      <c r="D2092" t="s">
        <v>6577</v>
      </c>
      <c r="E2092" t="s">
        <v>6576</v>
      </c>
      <c r="F2092">
        <v>10000</v>
      </c>
      <c r="G2092">
        <v>256</v>
      </c>
      <c r="H2092">
        <v>1</v>
      </c>
      <c r="I2092">
        <v>120</v>
      </c>
      <c r="J2092">
        <v>1</v>
      </c>
      <c r="K2092" t="s">
        <v>85</v>
      </c>
      <c r="L2092">
        <v>18.329999999999998</v>
      </c>
      <c r="M2092">
        <v>0</v>
      </c>
      <c r="N2092">
        <v>2229280</v>
      </c>
      <c r="O2092">
        <v>5182316</v>
      </c>
      <c r="P2092">
        <v>1632.23</v>
      </c>
      <c r="Q2092">
        <v>83.41</v>
      </c>
      <c r="R2092">
        <v>9359</v>
      </c>
      <c r="S2092" t="s">
        <v>6578</v>
      </c>
      <c r="T2092" t="s">
        <v>87</v>
      </c>
      <c r="U2092">
        <v>58765930</v>
      </c>
      <c r="V2092">
        <v>0</v>
      </c>
      <c r="W2092">
        <v>0</v>
      </c>
      <c r="X2092">
        <v>0</v>
      </c>
      <c r="Y2092">
        <v>0</v>
      </c>
      <c r="Z2092" t="s">
        <v>88</v>
      </c>
      <c r="AA2092" t="s">
        <v>88</v>
      </c>
      <c r="AB2092" t="s">
        <v>89</v>
      </c>
      <c r="AC2092">
        <v>36</v>
      </c>
      <c r="AD2092">
        <v>19.729399999999998</v>
      </c>
      <c r="AE2092">
        <v>614425786</v>
      </c>
      <c r="AF2092">
        <v>0</v>
      </c>
      <c r="AG2092">
        <v>0</v>
      </c>
      <c r="AH2092">
        <v>0</v>
      </c>
      <c r="AI2092" t="s">
        <v>90</v>
      </c>
      <c r="AJ2092" t="s">
        <v>2070</v>
      </c>
      <c r="AK2092" t="s">
        <v>2071</v>
      </c>
      <c r="AL2092" t="s">
        <v>6628</v>
      </c>
      <c r="AM2092" t="str">
        <f t="shared" si="32"/>
        <v>'20.0 20.0' 100000 rq=1</v>
      </c>
    </row>
    <row r="2093" spans="1:39">
      <c r="A2093">
        <v>2092</v>
      </c>
      <c r="B2093" t="s">
        <v>100</v>
      </c>
      <c r="C2093">
        <v>100000</v>
      </c>
      <c r="D2093" t="s">
        <v>124</v>
      </c>
      <c r="E2093" t="s">
        <v>6576</v>
      </c>
      <c r="F2093">
        <v>10000</v>
      </c>
      <c r="G2093">
        <v>256</v>
      </c>
      <c r="H2093">
        <v>0</v>
      </c>
      <c r="I2093">
        <v>18</v>
      </c>
      <c r="J2093">
        <v>1</v>
      </c>
      <c r="K2093" t="s">
        <v>85</v>
      </c>
      <c r="L2093">
        <v>11.38</v>
      </c>
      <c r="M2093">
        <v>0</v>
      </c>
      <c r="N2093">
        <v>72979</v>
      </c>
      <c r="O2093">
        <v>294768</v>
      </c>
      <c r="P2093">
        <v>230.23</v>
      </c>
      <c r="Q2093">
        <v>3.59</v>
      </c>
      <c r="R2093">
        <v>2053</v>
      </c>
      <c r="S2093" t="s">
        <v>125</v>
      </c>
      <c r="T2093" t="s">
        <v>87</v>
      </c>
      <c r="U2093">
        <v>40116234</v>
      </c>
      <c r="V2093">
        <v>0</v>
      </c>
      <c r="W2093">
        <v>0</v>
      </c>
      <c r="X2093">
        <v>0</v>
      </c>
      <c r="Y2093">
        <v>0</v>
      </c>
      <c r="Z2093" t="s">
        <v>88</v>
      </c>
      <c r="AA2093" t="s">
        <v>88</v>
      </c>
      <c r="AB2093" t="s">
        <v>89</v>
      </c>
      <c r="AC2093">
        <v>34</v>
      </c>
      <c r="AD2093">
        <v>19.101299999999998</v>
      </c>
      <c r="AE2093">
        <v>436099584</v>
      </c>
      <c r="AF2093">
        <v>0</v>
      </c>
      <c r="AG2093">
        <v>0</v>
      </c>
      <c r="AH2093">
        <v>2.3477399999999999E-2</v>
      </c>
      <c r="AI2093" t="s">
        <v>90</v>
      </c>
      <c r="AJ2093" t="s">
        <v>874</v>
      </c>
      <c r="AK2093" t="s">
        <v>875</v>
      </c>
      <c r="AL2093" t="s">
        <v>257</v>
      </c>
      <c r="AM2093" t="str">
        <f t="shared" si="32"/>
        <v>'20.0 20.0' 100000 rq=0</v>
      </c>
    </row>
    <row r="2094" spans="1:39">
      <c r="A2094">
        <v>2093</v>
      </c>
      <c r="B2094" t="s">
        <v>82</v>
      </c>
      <c r="C2094">
        <v>100000</v>
      </c>
      <c r="D2094" t="s">
        <v>83</v>
      </c>
      <c r="E2094" t="s">
        <v>6576</v>
      </c>
      <c r="F2094">
        <v>10000</v>
      </c>
      <c r="G2094">
        <v>256</v>
      </c>
      <c r="H2094">
        <v>0</v>
      </c>
      <c r="I2094">
        <v>6</v>
      </c>
      <c r="J2094">
        <v>5</v>
      </c>
      <c r="K2094" t="s">
        <v>85</v>
      </c>
      <c r="L2094">
        <v>11.34</v>
      </c>
      <c r="M2094">
        <v>0</v>
      </c>
      <c r="N2094">
        <v>74413</v>
      </c>
      <c r="O2094">
        <v>296012</v>
      </c>
      <c r="P2094">
        <v>91.37</v>
      </c>
      <c r="Q2094">
        <v>4.54</v>
      </c>
      <c r="R2094">
        <v>845</v>
      </c>
      <c r="S2094" t="s">
        <v>86</v>
      </c>
      <c r="T2094" t="s">
        <v>87</v>
      </c>
      <c r="U2094">
        <v>14182260</v>
      </c>
      <c r="V2094">
        <v>0</v>
      </c>
      <c r="W2094">
        <v>0</v>
      </c>
      <c r="X2094">
        <v>0</v>
      </c>
      <c r="Y2094">
        <v>0</v>
      </c>
      <c r="Z2094" t="s">
        <v>88</v>
      </c>
      <c r="AA2094" t="s">
        <v>88</v>
      </c>
      <c r="AB2094" t="s">
        <v>89</v>
      </c>
      <c r="AC2094">
        <v>34</v>
      </c>
      <c r="AD2094">
        <v>19.3231</v>
      </c>
      <c r="AE2094">
        <v>148146836</v>
      </c>
      <c r="AF2094">
        <v>0</v>
      </c>
      <c r="AG2094">
        <v>0</v>
      </c>
      <c r="AH2094">
        <v>0</v>
      </c>
      <c r="AI2094" t="s">
        <v>90</v>
      </c>
      <c r="AJ2094" t="s">
        <v>680</v>
      </c>
      <c r="AK2094" t="s">
        <v>681</v>
      </c>
      <c r="AL2094" t="s">
        <v>1315</v>
      </c>
      <c r="AM2094" t="str">
        <f t="shared" si="32"/>
        <v>'0.0 0.0' 100000 rq=0</v>
      </c>
    </row>
    <row r="2095" spans="1:39">
      <c r="A2095">
        <v>2094</v>
      </c>
      <c r="B2095" t="s">
        <v>94</v>
      </c>
      <c r="C2095">
        <v>100000</v>
      </c>
      <c r="D2095" t="s">
        <v>110</v>
      </c>
      <c r="E2095" t="s">
        <v>6576</v>
      </c>
      <c r="F2095">
        <v>10000</v>
      </c>
      <c r="G2095">
        <v>256</v>
      </c>
      <c r="H2095">
        <v>1</v>
      </c>
      <c r="I2095">
        <v>6</v>
      </c>
      <c r="J2095">
        <v>2</v>
      </c>
      <c r="K2095" t="s">
        <v>85</v>
      </c>
      <c r="L2095">
        <v>11.4</v>
      </c>
      <c r="M2095">
        <v>0</v>
      </c>
      <c r="N2095">
        <v>79398</v>
      </c>
      <c r="O2095">
        <v>314460</v>
      </c>
      <c r="P2095">
        <v>86.71</v>
      </c>
      <c r="Q2095">
        <v>4.91</v>
      </c>
      <c r="R2095">
        <v>803</v>
      </c>
      <c r="S2095" t="s">
        <v>111</v>
      </c>
      <c r="T2095" t="s">
        <v>87</v>
      </c>
      <c r="U2095">
        <v>10676796</v>
      </c>
      <c r="V2095">
        <v>0</v>
      </c>
      <c r="W2095">
        <v>0</v>
      </c>
      <c r="X2095">
        <v>0</v>
      </c>
      <c r="Y2095">
        <v>0</v>
      </c>
      <c r="Z2095" t="s">
        <v>88</v>
      </c>
      <c r="AA2095" t="s">
        <v>88</v>
      </c>
      <c r="AB2095" t="s">
        <v>89</v>
      </c>
      <c r="AC2095">
        <v>36</v>
      </c>
      <c r="AD2095">
        <v>20.534500000000001</v>
      </c>
      <c r="AE2095">
        <v>117488458</v>
      </c>
      <c r="AF2095">
        <v>0</v>
      </c>
      <c r="AG2095">
        <v>0</v>
      </c>
      <c r="AH2095">
        <v>0</v>
      </c>
      <c r="AI2095" t="s">
        <v>90</v>
      </c>
      <c r="AJ2095" t="s">
        <v>1132</v>
      </c>
      <c r="AK2095" t="s">
        <v>1133</v>
      </c>
      <c r="AL2095" t="s">
        <v>489</v>
      </c>
      <c r="AM2095" t="str">
        <f t="shared" si="32"/>
        <v>'5.0 5.0' 100000 rq=1</v>
      </c>
    </row>
    <row r="2096" spans="1:39">
      <c r="A2096">
        <v>2095</v>
      </c>
      <c r="B2096" t="s">
        <v>82</v>
      </c>
      <c r="C2096">
        <v>100000</v>
      </c>
      <c r="D2096" t="s">
        <v>152</v>
      </c>
      <c r="E2096" t="s">
        <v>6576</v>
      </c>
      <c r="F2096">
        <v>10000</v>
      </c>
      <c r="G2096">
        <v>256</v>
      </c>
      <c r="H2096">
        <v>1</v>
      </c>
      <c r="I2096">
        <v>144</v>
      </c>
      <c r="J2096">
        <v>2</v>
      </c>
      <c r="K2096" t="s">
        <v>85</v>
      </c>
      <c r="L2096">
        <v>11.52</v>
      </c>
      <c r="M2096">
        <v>0</v>
      </c>
      <c r="N2096">
        <v>88531</v>
      </c>
      <c r="O2096">
        <v>335896</v>
      </c>
      <c r="P2096">
        <v>1616.33</v>
      </c>
      <c r="Q2096">
        <v>5.41</v>
      </c>
      <c r="R2096">
        <v>14066</v>
      </c>
      <c r="S2096" t="s">
        <v>153</v>
      </c>
      <c r="T2096" t="s">
        <v>87</v>
      </c>
      <c r="U2096">
        <v>218245972</v>
      </c>
      <c r="V2096">
        <v>0</v>
      </c>
      <c r="W2096">
        <v>0</v>
      </c>
      <c r="X2096">
        <v>0</v>
      </c>
      <c r="Y2096">
        <v>0</v>
      </c>
      <c r="Z2096" t="s">
        <v>88</v>
      </c>
      <c r="AA2096" t="s">
        <v>88</v>
      </c>
      <c r="AB2096" t="s">
        <v>89</v>
      </c>
      <c r="AC2096">
        <v>35</v>
      </c>
      <c r="AD2096">
        <v>19.911999999999999</v>
      </c>
      <c r="AE2096">
        <v>2201408757</v>
      </c>
      <c r="AF2096">
        <v>0</v>
      </c>
      <c r="AG2096">
        <v>0</v>
      </c>
      <c r="AH2096">
        <v>0.44514799999999999</v>
      </c>
      <c r="AI2096" t="s">
        <v>90</v>
      </c>
      <c r="AJ2096" t="s">
        <v>126</v>
      </c>
      <c r="AK2096" t="s">
        <v>127</v>
      </c>
      <c r="AL2096" t="s">
        <v>784</v>
      </c>
      <c r="AM2096" t="str">
        <f t="shared" si="32"/>
        <v>'0.0 0.0' 100000 rq=1</v>
      </c>
    </row>
    <row r="2097" spans="1:39">
      <c r="A2097">
        <v>2096</v>
      </c>
      <c r="B2097" t="s">
        <v>94</v>
      </c>
      <c r="C2097">
        <v>100000</v>
      </c>
      <c r="D2097" t="s">
        <v>110</v>
      </c>
      <c r="E2097" t="s">
        <v>6576</v>
      </c>
      <c r="F2097">
        <v>10000</v>
      </c>
      <c r="G2097">
        <v>256</v>
      </c>
      <c r="H2097">
        <v>1</v>
      </c>
      <c r="I2097">
        <v>190</v>
      </c>
      <c r="J2097">
        <v>6</v>
      </c>
      <c r="K2097" t="s">
        <v>85</v>
      </c>
      <c r="L2097">
        <v>14.76</v>
      </c>
      <c r="M2097">
        <v>0</v>
      </c>
      <c r="N2097">
        <v>1255102</v>
      </c>
      <c r="O2097">
        <v>2957364</v>
      </c>
      <c r="P2097">
        <v>2296.04</v>
      </c>
      <c r="Q2097">
        <v>75.47</v>
      </c>
      <c r="R2097">
        <v>16057</v>
      </c>
      <c r="S2097" t="s">
        <v>111</v>
      </c>
      <c r="T2097" t="s">
        <v>87</v>
      </c>
      <c r="U2097">
        <v>127946622</v>
      </c>
      <c r="V2097">
        <v>0</v>
      </c>
      <c r="W2097">
        <v>0</v>
      </c>
      <c r="X2097">
        <v>0</v>
      </c>
      <c r="Y2097">
        <v>0</v>
      </c>
      <c r="Z2097" t="s">
        <v>88</v>
      </c>
      <c r="AA2097" t="s">
        <v>88</v>
      </c>
      <c r="AB2097" t="s">
        <v>89</v>
      </c>
      <c r="AC2097">
        <v>36</v>
      </c>
      <c r="AD2097">
        <v>19.8338</v>
      </c>
      <c r="AE2097">
        <v>1301532038</v>
      </c>
      <c r="AF2097">
        <v>0</v>
      </c>
      <c r="AG2097">
        <v>0</v>
      </c>
      <c r="AH2097">
        <v>0</v>
      </c>
      <c r="AI2097" t="s">
        <v>90</v>
      </c>
      <c r="AJ2097" t="s">
        <v>165</v>
      </c>
      <c r="AK2097" t="s">
        <v>166</v>
      </c>
      <c r="AL2097" t="s">
        <v>711</v>
      </c>
      <c r="AM2097" t="str">
        <f t="shared" si="32"/>
        <v>'5.0 5.0' 100000 rq=1</v>
      </c>
    </row>
    <row r="2098" spans="1:39">
      <c r="A2098">
        <v>2097</v>
      </c>
      <c r="B2098" t="s">
        <v>82</v>
      </c>
      <c r="C2098">
        <v>100000</v>
      </c>
      <c r="D2098" t="s">
        <v>152</v>
      </c>
      <c r="E2098" t="s">
        <v>6576</v>
      </c>
      <c r="F2098">
        <v>10000</v>
      </c>
      <c r="G2098">
        <v>256</v>
      </c>
      <c r="H2098">
        <v>1</v>
      </c>
      <c r="I2098">
        <v>12</v>
      </c>
      <c r="J2098">
        <v>4</v>
      </c>
      <c r="K2098" t="s">
        <v>85</v>
      </c>
      <c r="L2098">
        <v>11.42</v>
      </c>
      <c r="M2098">
        <v>0</v>
      </c>
      <c r="N2098">
        <v>77901</v>
      </c>
      <c r="O2098">
        <v>312000</v>
      </c>
      <c r="P2098">
        <v>154.87</v>
      </c>
      <c r="Q2098">
        <v>5.39</v>
      </c>
      <c r="R2098">
        <v>1402</v>
      </c>
      <c r="S2098" t="s">
        <v>153</v>
      </c>
      <c r="T2098" t="s">
        <v>87</v>
      </c>
      <c r="U2098">
        <v>29260633</v>
      </c>
      <c r="V2098">
        <v>0</v>
      </c>
      <c r="W2098">
        <v>0</v>
      </c>
      <c r="X2098">
        <v>0</v>
      </c>
      <c r="Y2098">
        <v>0</v>
      </c>
      <c r="Z2098" t="s">
        <v>88</v>
      </c>
      <c r="AA2098" t="s">
        <v>88</v>
      </c>
      <c r="AB2098" t="s">
        <v>89</v>
      </c>
      <c r="AC2098">
        <v>36</v>
      </c>
      <c r="AD2098">
        <v>19.213799999999999</v>
      </c>
      <c r="AE2098">
        <v>314175215</v>
      </c>
      <c r="AF2098">
        <v>0</v>
      </c>
      <c r="AG2098">
        <v>0</v>
      </c>
      <c r="AH2098">
        <v>6.4948599999999995E-2</v>
      </c>
      <c r="AI2098" t="s">
        <v>90</v>
      </c>
      <c r="AJ2098" t="s">
        <v>771</v>
      </c>
      <c r="AK2098" t="s">
        <v>772</v>
      </c>
      <c r="AL2098" t="s">
        <v>492</v>
      </c>
      <c r="AM2098" t="str">
        <f t="shared" si="32"/>
        <v>'0.0 0.0' 100000 rq=1</v>
      </c>
    </row>
    <row r="2099" spans="1:39">
      <c r="A2099">
        <v>2098</v>
      </c>
      <c r="B2099" t="s">
        <v>94</v>
      </c>
      <c r="C2099">
        <v>100000</v>
      </c>
      <c r="D2099" t="s">
        <v>83</v>
      </c>
      <c r="E2099" t="s">
        <v>6576</v>
      </c>
      <c r="F2099">
        <v>10000</v>
      </c>
      <c r="G2099">
        <v>256</v>
      </c>
      <c r="H2099">
        <v>0</v>
      </c>
      <c r="I2099">
        <v>6</v>
      </c>
      <c r="J2099">
        <v>6</v>
      </c>
      <c r="K2099" t="s">
        <v>85</v>
      </c>
      <c r="L2099">
        <v>11.34</v>
      </c>
      <c r="M2099">
        <v>0</v>
      </c>
      <c r="N2099">
        <v>74473</v>
      </c>
      <c r="O2099">
        <v>296452</v>
      </c>
      <c r="P2099">
        <v>93.37</v>
      </c>
      <c r="Q2099">
        <v>4.43</v>
      </c>
      <c r="R2099">
        <v>862</v>
      </c>
      <c r="S2099" t="s">
        <v>86</v>
      </c>
      <c r="T2099" t="s">
        <v>87</v>
      </c>
      <c r="U2099">
        <v>12375045</v>
      </c>
      <c r="V2099">
        <v>0</v>
      </c>
      <c r="W2099">
        <v>0</v>
      </c>
      <c r="X2099">
        <v>0</v>
      </c>
      <c r="Y2099">
        <v>0</v>
      </c>
      <c r="Z2099" t="s">
        <v>88</v>
      </c>
      <c r="AA2099" t="s">
        <v>88</v>
      </c>
      <c r="AB2099" t="s">
        <v>89</v>
      </c>
      <c r="AC2099">
        <v>37</v>
      </c>
      <c r="AD2099">
        <v>19.7317</v>
      </c>
      <c r="AE2099">
        <v>129952325</v>
      </c>
      <c r="AF2099">
        <v>0</v>
      </c>
      <c r="AG2099">
        <v>0</v>
      </c>
      <c r="AH2099">
        <v>0</v>
      </c>
      <c r="AI2099" t="s">
        <v>90</v>
      </c>
      <c r="AJ2099" t="s">
        <v>2488</v>
      </c>
      <c r="AK2099" t="s">
        <v>2489</v>
      </c>
      <c r="AL2099" t="s">
        <v>580</v>
      </c>
      <c r="AM2099" t="str">
        <f t="shared" si="32"/>
        <v>'5.0 5.0' 100000 rq=0</v>
      </c>
    </row>
    <row r="2100" spans="1:39">
      <c r="A2100">
        <v>2099</v>
      </c>
      <c r="B2100" t="s">
        <v>94</v>
      </c>
      <c r="C2100">
        <v>100000</v>
      </c>
      <c r="D2100" t="s">
        <v>95</v>
      </c>
      <c r="E2100" t="s">
        <v>6576</v>
      </c>
      <c r="F2100">
        <v>10000</v>
      </c>
      <c r="G2100">
        <v>256</v>
      </c>
      <c r="H2100">
        <v>1</v>
      </c>
      <c r="I2100">
        <v>190</v>
      </c>
      <c r="J2100">
        <v>4</v>
      </c>
      <c r="K2100" t="s">
        <v>85</v>
      </c>
      <c r="L2100">
        <v>11.47</v>
      </c>
      <c r="M2100">
        <v>0</v>
      </c>
      <c r="N2100">
        <v>101303</v>
      </c>
      <c r="O2100">
        <v>397584</v>
      </c>
      <c r="P2100">
        <v>2128.14</v>
      </c>
      <c r="Q2100">
        <v>5.0199999999999996</v>
      </c>
      <c r="R2100">
        <v>18584</v>
      </c>
      <c r="S2100" t="s">
        <v>96</v>
      </c>
      <c r="T2100" t="s">
        <v>87</v>
      </c>
      <c r="U2100">
        <v>4139482</v>
      </c>
      <c r="V2100">
        <v>0</v>
      </c>
      <c r="W2100">
        <v>0</v>
      </c>
      <c r="X2100">
        <v>0</v>
      </c>
      <c r="Y2100">
        <v>0</v>
      </c>
      <c r="Z2100" t="s">
        <v>88</v>
      </c>
      <c r="AA2100" t="s">
        <v>88</v>
      </c>
      <c r="AB2100" t="s">
        <v>89</v>
      </c>
      <c r="AC2100">
        <v>33</v>
      </c>
      <c r="AD2100">
        <v>19.937999999999999</v>
      </c>
      <c r="AE2100">
        <v>41813355</v>
      </c>
      <c r="AF2100">
        <v>0</v>
      </c>
      <c r="AG2100">
        <v>0</v>
      </c>
      <c r="AH2100">
        <v>0.29474299999999998</v>
      </c>
      <c r="AI2100" t="s">
        <v>90</v>
      </c>
      <c r="AJ2100" t="s">
        <v>1385</v>
      </c>
      <c r="AK2100" t="s">
        <v>1386</v>
      </c>
      <c r="AL2100" t="s">
        <v>755</v>
      </c>
      <c r="AM2100" t="str">
        <f t="shared" si="32"/>
        <v>'5.0 5.0' 100000 rq=1</v>
      </c>
    </row>
    <row r="2101" spans="1:39">
      <c r="A2101">
        <v>2100</v>
      </c>
      <c r="B2101" t="s">
        <v>94</v>
      </c>
      <c r="C2101">
        <v>100000</v>
      </c>
      <c r="D2101" t="s">
        <v>6577</v>
      </c>
      <c r="E2101" t="s">
        <v>6576</v>
      </c>
      <c r="F2101">
        <v>10000</v>
      </c>
      <c r="G2101">
        <v>256</v>
      </c>
      <c r="H2101">
        <v>0</v>
      </c>
      <c r="I2101">
        <v>48</v>
      </c>
      <c r="J2101">
        <v>6</v>
      </c>
      <c r="K2101" t="s">
        <v>85</v>
      </c>
      <c r="L2101">
        <v>11.38</v>
      </c>
      <c r="M2101">
        <v>0</v>
      </c>
      <c r="N2101">
        <v>80632</v>
      </c>
      <c r="O2101">
        <v>317580</v>
      </c>
      <c r="P2101">
        <v>555.71</v>
      </c>
      <c r="Q2101">
        <v>4.59</v>
      </c>
      <c r="R2101">
        <v>4923</v>
      </c>
      <c r="S2101" t="s">
        <v>6578</v>
      </c>
      <c r="T2101" t="s">
        <v>87</v>
      </c>
      <c r="U2101">
        <v>73629061</v>
      </c>
      <c r="V2101">
        <v>0</v>
      </c>
      <c r="W2101">
        <v>0</v>
      </c>
      <c r="X2101">
        <v>0</v>
      </c>
      <c r="Y2101">
        <v>0</v>
      </c>
      <c r="Z2101" t="s">
        <v>88</v>
      </c>
      <c r="AA2101" t="s">
        <v>88</v>
      </c>
      <c r="AB2101" t="s">
        <v>89</v>
      </c>
      <c r="AC2101">
        <v>36</v>
      </c>
      <c r="AD2101">
        <v>20.057700000000001</v>
      </c>
      <c r="AE2101">
        <v>777555615</v>
      </c>
      <c r="AF2101">
        <v>0</v>
      </c>
      <c r="AG2101">
        <v>0</v>
      </c>
      <c r="AH2101">
        <v>0</v>
      </c>
      <c r="AI2101" t="s">
        <v>90</v>
      </c>
      <c r="AJ2101" t="s">
        <v>633</v>
      </c>
      <c r="AK2101" t="s">
        <v>634</v>
      </c>
      <c r="AL2101" t="s">
        <v>6603</v>
      </c>
      <c r="AM2101" t="str">
        <f t="shared" si="32"/>
        <v>'5.0 5.0' 100000 rq=0</v>
      </c>
    </row>
    <row r="2102" spans="1:39">
      <c r="A2102">
        <v>2101</v>
      </c>
      <c r="B2102" t="s">
        <v>100</v>
      </c>
      <c r="C2102">
        <v>100000</v>
      </c>
      <c r="D2102" t="s">
        <v>6577</v>
      </c>
      <c r="E2102" t="s">
        <v>6576</v>
      </c>
      <c r="F2102">
        <v>10000</v>
      </c>
      <c r="G2102">
        <v>256</v>
      </c>
      <c r="H2102">
        <v>1</v>
      </c>
      <c r="I2102">
        <v>120</v>
      </c>
      <c r="J2102">
        <v>2</v>
      </c>
      <c r="K2102" t="s">
        <v>85</v>
      </c>
      <c r="L2102">
        <v>18.14</v>
      </c>
      <c r="M2102">
        <v>0</v>
      </c>
      <c r="N2102">
        <v>2165595</v>
      </c>
      <c r="O2102">
        <v>5035668</v>
      </c>
      <c r="P2102">
        <v>1609.31</v>
      </c>
      <c r="Q2102">
        <v>80.34</v>
      </c>
      <c r="R2102">
        <v>9313</v>
      </c>
      <c r="S2102" t="s">
        <v>6578</v>
      </c>
      <c r="T2102" t="s">
        <v>87</v>
      </c>
      <c r="U2102">
        <v>57040333</v>
      </c>
      <c r="V2102">
        <v>0</v>
      </c>
      <c r="W2102">
        <v>0</v>
      </c>
      <c r="X2102">
        <v>0</v>
      </c>
      <c r="Y2102">
        <v>0</v>
      </c>
      <c r="Z2102" t="s">
        <v>88</v>
      </c>
      <c r="AA2102" t="s">
        <v>88</v>
      </c>
      <c r="AB2102" t="s">
        <v>89</v>
      </c>
      <c r="AC2102">
        <v>36</v>
      </c>
      <c r="AD2102">
        <v>21.038900000000002</v>
      </c>
      <c r="AE2102">
        <v>598205041</v>
      </c>
      <c r="AF2102">
        <v>0</v>
      </c>
      <c r="AG2102">
        <v>0</v>
      </c>
      <c r="AH2102">
        <v>0</v>
      </c>
      <c r="AI2102" t="s">
        <v>90</v>
      </c>
      <c r="AJ2102" t="s">
        <v>2066</v>
      </c>
      <c r="AK2102" t="s">
        <v>2067</v>
      </c>
      <c r="AL2102" t="s">
        <v>6628</v>
      </c>
      <c r="AM2102" t="str">
        <f t="shared" si="32"/>
        <v>'20.0 20.0' 100000 rq=1</v>
      </c>
    </row>
    <row r="2103" spans="1:39">
      <c r="A2103">
        <v>2102</v>
      </c>
      <c r="B2103" t="s">
        <v>94</v>
      </c>
      <c r="C2103">
        <v>100000</v>
      </c>
      <c r="D2103" t="s">
        <v>110</v>
      </c>
      <c r="E2103" t="s">
        <v>6576</v>
      </c>
      <c r="F2103">
        <v>10000</v>
      </c>
      <c r="G2103">
        <v>256</v>
      </c>
      <c r="H2103">
        <v>0</v>
      </c>
      <c r="I2103">
        <v>190</v>
      </c>
      <c r="J2103">
        <v>5</v>
      </c>
      <c r="K2103" t="s">
        <v>85</v>
      </c>
      <c r="L2103">
        <v>11.56</v>
      </c>
      <c r="M2103">
        <v>0</v>
      </c>
      <c r="N2103">
        <v>95508</v>
      </c>
      <c r="O2103">
        <v>349692</v>
      </c>
      <c r="P2103">
        <v>2120.29</v>
      </c>
      <c r="Q2103">
        <v>6.1</v>
      </c>
      <c r="R2103">
        <v>18389</v>
      </c>
      <c r="S2103" t="s">
        <v>111</v>
      </c>
      <c r="T2103" t="s">
        <v>87</v>
      </c>
      <c r="U2103">
        <v>146506667</v>
      </c>
      <c r="V2103">
        <v>0</v>
      </c>
      <c r="W2103">
        <v>0</v>
      </c>
      <c r="X2103">
        <v>0</v>
      </c>
      <c r="Y2103">
        <v>0</v>
      </c>
      <c r="Z2103" t="s">
        <v>88</v>
      </c>
      <c r="AA2103" t="s">
        <v>88</v>
      </c>
      <c r="AB2103" t="s">
        <v>89</v>
      </c>
      <c r="AC2103">
        <v>32</v>
      </c>
      <c r="AD2103">
        <v>18.844200000000001</v>
      </c>
      <c r="AE2103">
        <v>1489870991</v>
      </c>
      <c r="AF2103">
        <v>0</v>
      </c>
      <c r="AG2103">
        <v>0</v>
      </c>
      <c r="AH2103">
        <v>0</v>
      </c>
      <c r="AI2103" t="s">
        <v>90</v>
      </c>
      <c r="AJ2103" t="s">
        <v>1807</v>
      </c>
      <c r="AK2103" t="s">
        <v>1808</v>
      </c>
      <c r="AL2103" t="s">
        <v>1152</v>
      </c>
      <c r="AM2103" t="str">
        <f t="shared" si="32"/>
        <v>'5.0 5.0' 100000 rq=0</v>
      </c>
    </row>
    <row r="2104" spans="1:39">
      <c r="A2104">
        <v>2103</v>
      </c>
      <c r="B2104" t="s">
        <v>94</v>
      </c>
      <c r="C2104">
        <v>100000</v>
      </c>
      <c r="D2104" t="s">
        <v>124</v>
      </c>
      <c r="E2104" t="s">
        <v>6576</v>
      </c>
      <c r="F2104">
        <v>10000</v>
      </c>
      <c r="G2104">
        <v>256</v>
      </c>
      <c r="H2104">
        <v>1</v>
      </c>
      <c r="I2104">
        <v>1</v>
      </c>
      <c r="J2104">
        <v>6</v>
      </c>
      <c r="K2104" t="s">
        <v>85</v>
      </c>
      <c r="L2104">
        <v>11.34</v>
      </c>
      <c r="M2104">
        <v>0</v>
      </c>
      <c r="N2104">
        <v>72166</v>
      </c>
      <c r="O2104">
        <v>293008</v>
      </c>
      <c r="P2104">
        <v>35.54</v>
      </c>
      <c r="Q2104">
        <v>5.77</v>
      </c>
      <c r="R2104">
        <v>364</v>
      </c>
      <c r="S2104" t="s">
        <v>125</v>
      </c>
      <c r="T2104" t="s">
        <v>87</v>
      </c>
      <c r="U2104">
        <v>30105</v>
      </c>
      <c r="V2104">
        <v>0</v>
      </c>
      <c r="W2104">
        <v>0</v>
      </c>
      <c r="X2104">
        <v>0</v>
      </c>
      <c r="Y2104">
        <v>0</v>
      </c>
      <c r="Z2104" t="s">
        <v>88</v>
      </c>
      <c r="AA2104" t="s">
        <v>88</v>
      </c>
      <c r="AB2104" t="s">
        <v>89</v>
      </c>
      <c r="AC2104">
        <v>34</v>
      </c>
      <c r="AD2104">
        <v>19.507300000000001</v>
      </c>
      <c r="AE2104">
        <v>3020185</v>
      </c>
      <c r="AF2104">
        <v>0</v>
      </c>
      <c r="AG2104">
        <v>0</v>
      </c>
      <c r="AH2104">
        <v>0.50511300000000003</v>
      </c>
      <c r="AI2104" t="s">
        <v>90</v>
      </c>
      <c r="AJ2104" t="s">
        <v>902</v>
      </c>
      <c r="AK2104" t="s">
        <v>903</v>
      </c>
      <c r="AL2104" t="s">
        <v>1692</v>
      </c>
      <c r="AM2104" t="str">
        <f t="shared" si="32"/>
        <v>'5.0 5.0' 100000 rq=1</v>
      </c>
    </row>
    <row r="2105" spans="1:39">
      <c r="A2105">
        <v>2104</v>
      </c>
      <c r="B2105" t="s">
        <v>82</v>
      </c>
      <c r="C2105">
        <v>100000</v>
      </c>
      <c r="D2105" t="s">
        <v>95</v>
      </c>
      <c r="E2105" t="s">
        <v>6576</v>
      </c>
      <c r="F2105">
        <v>10000</v>
      </c>
      <c r="G2105">
        <v>256</v>
      </c>
      <c r="H2105">
        <v>0</v>
      </c>
      <c r="I2105">
        <v>72</v>
      </c>
      <c r="J2105">
        <v>2</v>
      </c>
      <c r="K2105" t="s">
        <v>85</v>
      </c>
      <c r="L2105">
        <v>11.34</v>
      </c>
      <c r="M2105">
        <v>0</v>
      </c>
      <c r="N2105">
        <v>75689</v>
      </c>
      <c r="O2105">
        <v>302380</v>
      </c>
      <c r="P2105">
        <v>818.4</v>
      </c>
      <c r="Q2105">
        <v>4.5199999999999996</v>
      </c>
      <c r="R2105">
        <v>7252</v>
      </c>
      <c r="S2105" t="s">
        <v>96</v>
      </c>
      <c r="T2105" t="s">
        <v>87</v>
      </c>
      <c r="U2105">
        <v>115357024</v>
      </c>
      <c r="V2105">
        <v>0</v>
      </c>
      <c r="W2105">
        <v>0</v>
      </c>
      <c r="X2105">
        <v>0</v>
      </c>
      <c r="Y2105">
        <v>0</v>
      </c>
      <c r="Z2105" t="s">
        <v>88</v>
      </c>
      <c r="AA2105" t="s">
        <v>88</v>
      </c>
      <c r="AB2105" t="s">
        <v>89</v>
      </c>
      <c r="AC2105">
        <v>38</v>
      </c>
      <c r="AD2105">
        <v>19.853200000000001</v>
      </c>
      <c r="AE2105">
        <v>1154212139</v>
      </c>
      <c r="AF2105">
        <v>0</v>
      </c>
      <c r="AG2105">
        <v>0</v>
      </c>
      <c r="AH2105">
        <v>2.0417899999999999E-2</v>
      </c>
      <c r="AI2105" t="s">
        <v>90</v>
      </c>
      <c r="AJ2105" t="s">
        <v>1167</v>
      </c>
      <c r="AK2105" t="s">
        <v>1168</v>
      </c>
      <c r="AL2105" t="s">
        <v>1839</v>
      </c>
      <c r="AM2105" t="str">
        <f t="shared" si="32"/>
        <v>'0.0 0.0' 100000 rq=0</v>
      </c>
    </row>
    <row r="2106" spans="1:39">
      <c r="A2106">
        <v>2105</v>
      </c>
      <c r="B2106" t="s">
        <v>100</v>
      </c>
      <c r="C2106">
        <v>100000</v>
      </c>
      <c r="D2106" t="s">
        <v>6577</v>
      </c>
      <c r="E2106" t="s">
        <v>6576</v>
      </c>
      <c r="F2106">
        <v>10000</v>
      </c>
      <c r="G2106">
        <v>256</v>
      </c>
      <c r="H2106">
        <v>0</v>
      </c>
      <c r="I2106">
        <v>144</v>
      </c>
      <c r="J2106">
        <v>4</v>
      </c>
      <c r="K2106" t="s">
        <v>85</v>
      </c>
      <c r="L2106">
        <v>11.54</v>
      </c>
      <c r="M2106">
        <v>0</v>
      </c>
      <c r="N2106">
        <v>88940</v>
      </c>
      <c r="O2106">
        <v>335580</v>
      </c>
      <c r="P2106">
        <v>1610.75</v>
      </c>
      <c r="Q2106">
        <v>5.77</v>
      </c>
      <c r="R2106">
        <v>14005</v>
      </c>
      <c r="S2106" t="s">
        <v>6578</v>
      </c>
      <c r="T2106" t="s">
        <v>87</v>
      </c>
      <c r="U2106">
        <v>86636667</v>
      </c>
      <c r="V2106">
        <v>0</v>
      </c>
      <c r="W2106">
        <v>0</v>
      </c>
      <c r="X2106">
        <v>0</v>
      </c>
      <c r="Y2106">
        <v>0</v>
      </c>
      <c r="Z2106" t="s">
        <v>88</v>
      </c>
      <c r="AA2106" t="s">
        <v>88</v>
      </c>
      <c r="AB2106" t="s">
        <v>89</v>
      </c>
      <c r="AC2106">
        <v>35</v>
      </c>
      <c r="AD2106">
        <v>19.4587</v>
      </c>
      <c r="AE2106">
        <v>895997566</v>
      </c>
      <c r="AF2106">
        <v>0</v>
      </c>
      <c r="AG2106">
        <v>0</v>
      </c>
      <c r="AH2106">
        <v>0</v>
      </c>
      <c r="AI2106" t="s">
        <v>90</v>
      </c>
      <c r="AJ2106" t="s">
        <v>278</v>
      </c>
      <c r="AK2106" t="s">
        <v>279</v>
      </c>
      <c r="AL2106" t="s">
        <v>6656</v>
      </c>
      <c r="AM2106" t="str">
        <f t="shared" si="32"/>
        <v>'20.0 20.0' 100000 rq=0</v>
      </c>
    </row>
    <row r="2107" spans="1:39">
      <c r="A2107">
        <v>2106</v>
      </c>
      <c r="B2107" t="s">
        <v>100</v>
      </c>
      <c r="C2107">
        <v>100000</v>
      </c>
      <c r="D2107" t="s">
        <v>152</v>
      </c>
      <c r="E2107" t="s">
        <v>6576</v>
      </c>
      <c r="F2107">
        <v>10000</v>
      </c>
      <c r="G2107">
        <v>256</v>
      </c>
      <c r="H2107">
        <v>0</v>
      </c>
      <c r="I2107">
        <v>48</v>
      </c>
      <c r="J2107">
        <v>4</v>
      </c>
      <c r="K2107" t="s">
        <v>85</v>
      </c>
      <c r="L2107">
        <v>11.39</v>
      </c>
      <c r="M2107">
        <v>0</v>
      </c>
      <c r="N2107">
        <v>80787</v>
      </c>
      <c r="O2107">
        <v>317452</v>
      </c>
      <c r="P2107">
        <v>557.02</v>
      </c>
      <c r="Q2107">
        <v>4.6399999999999997</v>
      </c>
      <c r="R2107">
        <v>4928</v>
      </c>
      <c r="S2107" t="s">
        <v>153</v>
      </c>
      <c r="T2107" t="s">
        <v>87</v>
      </c>
      <c r="U2107">
        <v>65392841</v>
      </c>
      <c r="V2107">
        <v>0</v>
      </c>
      <c r="W2107">
        <v>0</v>
      </c>
      <c r="X2107">
        <v>0</v>
      </c>
      <c r="Y2107">
        <v>0</v>
      </c>
      <c r="Z2107" t="s">
        <v>88</v>
      </c>
      <c r="AA2107" t="s">
        <v>88</v>
      </c>
      <c r="AB2107" t="s">
        <v>89</v>
      </c>
      <c r="AC2107">
        <v>35</v>
      </c>
      <c r="AD2107">
        <v>20.054300000000001</v>
      </c>
      <c r="AE2107">
        <v>698427586</v>
      </c>
      <c r="AF2107">
        <v>0</v>
      </c>
      <c r="AG2107">
        <v>0</v>
      </c>
      <c r="AH2107">
        <v>9.65757E-2</v>
      </c>
      <c r="AI2107" t="s">
        <v>90</v>
      </c>
      <c r="AJ2107" t="s">
        <v>1211</v>
      </c>
      <c r="AK2107" t="s">
        <v>1212</v>
      </c>
      <c r="AL2107" t="s">
        <v>1022</v>
      </c>
      <c r="AM2107" t="str">
        <f t="shared" si="32"/>
        <v>'20.0 20.0' 100000 rq=0</v>
      </c>
    </row>
    <row r="2108" spans="1:39">
      <c r="A2108">
        <v>2107</v>
      </c>
      <c r="B2108" t="s">
        <v>82</v>
      </c>
      <c r="C2108">
        <v>100000</v>
      </c>
      <c r="D2108" t="s">
        <v>83</v>
      </c>
      <c r="E2108" t="s">
        <v>6576</v>
      </c>
      <c r="F2108">
        <v>10000</v>
      </c>
      <c r="G2108">
        <v>256</v>
      </c>
      <c r="H2108">
        <v>1</v>
      </c>
      <c r="I2108">
        <v>96</v>
      </c>
      <c r="J2108">
        <v>6</v>
      </c>
      <c r="K2108" t="s">
        <v>85</v>
      </c>
      <c r="L2108">
        <v>11.49</v>
      </c>
      <c r="M2108">
        <v>0</v>
      </c>
      <c r="N2108">
        <v>87104</v>
      </c>
      <c r="O2108">
        <v>326684</v>
      </c>
      <c r="P2108">
        <v>1085.78</v>
      </c>
      <c r="Q2108">
        <v>5.73</v>
      </c>
      <c r="R2108">
        <v>9492</v>
      </c>
      <c r="S2108" t="s">
        <v>86</v>
      </c>
      <c r="T2108" t="s">
        <v>87</v>
      </c>
      <c r="U2108">
        <v>73684900</v>
      </c>
      <c r="V2108">
        <v>0</v>
      </c>
      <c r="W2108">
        <v>0</v>
      </c>
      <c r="X2108">
        <v>0</v>
      </c>
      <c r="Y2108">
        <v>0</v>
      </c>
      <c r="Z2108" t="s">
        <v>88</v>
      </c>
      <c r="AA2108" t="s">
        <v>88</v>
      </c>
      <c r="AB2108" t="s">
        <v>89</v>
      </c>
      <c r="AC2108">
        <v>36</v>
      </c>
      <c r="AD2108">
        <v>20.688199999999998</v>
      </c>
      <c r="AE2108">
        <v>748103552</v>
      </c>
      <c r="AF2108">
        <v>0</v>
      </c>
      <c r="AG2108">
        <v>0</v>
      </c>
      <c r="AH2108">
        <v>0</v>
      </c>
      <c r="AI2108" t="s">
        <v>90</v>
      </c>
      <c r="AJ2108" t="s">
        <v>1814</v>
      </c>
      <c r="AK2108" t="s">
        <v>1815</v>
      </c>
      <c r="AL2108" t="s">
        <v>1662</v>
      </c>
      <c r="AM2108" t="str">
        <f t="shared" si="32"/>
        <v>'0.0 0.0' 100000 rq=1</v>
      </c>
    </row>
    <row r="2109" spans="1:39">
      <c r="A2109">
        <v>2108</v>
      </c>
      <c r="B2109" t="s">
        <v>82</v>
      </c>
      <c r="C2109">
        <v>100000</v>
      </c>
      <c r="D2109" t="s">
        <v>83</v>
      </c>
      <c r="E2109" t="s">
        <v>6576</v>
      </c>
      <c r="F2109">
        <v>10000</v>
      </c>
      <c r="G2109">
        <v>256</v>
      </c>
      <c r="H2109">
        <v>0</v>
      </c>
      <c r="I2109">
        <v>144</v>
      </c>
      <c r="J2109">
        <v>2</v>
      </c>
      <c r="K2109" t="s">
        <v>85</v>
      </c>
      <c r="L2109">
        <v>11.4</v>
      </c>
      <c r="M2109">
        <v>0</v>
      </c>
      <c r="N2109">
        <v>91372</v>
      </c>
      <c r="O2109">
        <v>334204</v>
      </c>
      <c r="P2109">
        <v>1614.85</v>
      </c>
      <c r="Q2109">
        <v>6.38</v>
      </c>
      <c r="R2109">
        <v>14220</v>
      </c>
      <c r="S2109" t="s">
        <v>86</v>
      </c>
      <c r="T2109" t="s">
        <v>87</v>
      </c>
      <c r="U2109">
        <v>153727963</v>
      </c>
      <c r="V2109">
        <v>0</v>
      </c>
      <c r="W2109">
        <v>0</v>
      </c>
      <c r="X2109">
        <v>0</v>
      </c>
      <c r="Y2109">
        <v>0</v>
      </c>
      <c r="Z2109" t="s">
        <v>88</v>
      </c>
      <c r="AA2109" t="s">
        <v>88</v>
      </c>
      <c r="AB2109" t="s">
        <v>89</v>
      </c>
      <c r="AC2109">
        <v>32</v>
      </c>
      <c r="AD2109">
        <v>18.972899999999999</v>
      </c>
      <c r="AE2109">
        <v>1549220320</v>
      </c>
      <c r="AF2109">
        <v>0</v>
      </c>
      <c r="AG2109">
        <v>0</v>
      </c>
      <c r="AH2109">
        <v>0</v>
      </c>
      <c r="AI2109" t="s">
        <v>90</v>
      </c>
      <c r="AJ2109" t="s">
        <v>2894</v>
      </c>
      <c r="AK2109" t="s">
        <v>2895</v>
      </c>
      <c r="AL2109" t="s">
        <v>655</v>
      </c>
      <c r="AM2109" t="str">
        <f t="shared" si="32"/>
        <v>'0.0 0.0' 100000 rq=0</v>
      </c>
    </row>
    <row r="2110" spans="1:39">
      <c r="A2110">
        <v>2109</v>
      </c>
      <c r="B2110" t="s">
        <v>100</v>
      </c>
      <c r="C2110">
        <v>100000</v>
      </c>
      <c r="D2110" t="s">
        <v>152</v>
      </c>
      <c r="E2110" t="s">
        <v>6576</v>
      </c>
      <c r="F2110">
        <v>10000</v>
      </c>
      <c r="G2110">
        <v>256</v>
      </c>
      <c r="H2110">
        <v>1</v>
      </c>
      <c r="I2110">
        <v>6</v>
      </c>
      <c r="J2110">
        <v>5</v>
      </c>
      <c r="K2110" t="s">
        <v>85</v>
      </c>
      <c r="L2110">
        <v>11.65</v>
      </c>
      <c r="M2110">
        <v>0</v>
      </c>
      <c r="N2110">
        <v>366162</v>
      </c>
      <c r="O2110">
        <v>971096</v>
      </c>
      <c r="P2110">
        <v>86.45</v>
      </c>
      <c r="Q2110">
        <v>6.18</v>
      </c>
      <c r="R2110">
        <v>795</v>
      </c>
      <c r="S2110" t="s">
        <v>153</v>
      </c>
      <c r="T2110" t="s">
        <v>87</v>
      </c>
      <c r="U2110">
        <v>7916835</v>
      </c>
      <c r="V2110">
        <v>0</v>
      </c>
      <c r="W2110">
        <v>0</v>
      </c>
      <c r="X2110">
        <v>0</v>
      </c>
      <c r="Y2110">
        <v>0</v>
      </c>
      <c r="Z2110" t="s">
        <v>88</v>
      </c>
      <c r="AA2110" t="s">
        <v>88</v>
      </c>
      <c r="AB2110" t="s">
        <v>89</v>
      </c>
      <c r="AC2110">
        <v>33</v>
      </c>
      <c r="AD2110">
        <v>19.214400000000001</v>
      </c>
      <c r="AE2110">
        <v>90967331</v>
      </c>
      <c r="AF2110">
        <v>0</v>
      </c>
      <c r="AG2110">
        <v>0</v>
      </c>
      <c r="AH2110">
        <v>0.80162599999999995</v>
      </c>
      <c r="AI2110" t="s">
        <v>90</v>
      </c>
      <c r="AJ2110" t="s">
        <v>1284</v>
      </c>
      <c r="AK2110" t="s">
        <v>1285</v>
      </c>
      <c r="AL2110" t="s">
        <v>2354</v>
      </c>
      <c r="AM2110" t="str">
        <f t="shared" si="32"/>
        <v>'20.0 20.0' 100000 rq=1</v>
      </c>
    </row>
    <row r="2111" spans="1:39">
      <c r="A2111">
        <v>2110</v>
      </c>
      <c r="B2111" t="s">
        <v>100</v>
      </c>
      <c r="C2111">
        <v>100000</v>
      </c>
      <c r="D2111" t="s">
        <v>110</v>
      </c>
      <c r="E2111" t="s">
        <v>6576</v>
      </c>
      <c r="F2111">
        <v>10000</v>
      </c>
      <c r="G2111">
        <v>256</v>
      </c>
      <c r="H2111">
        <v>0</v>
      </c>
      <c r="I2111">
        <v>190</v>
      </c>
      <c r="J2111">
        <v>2</v>
      </c>
      <c r="K2111" t="s">
        <v>85</v>
      </c>
      <c r="L2111">
        <v>11.49</v>
      </c>
      <c r="M2111">
        <v>0</v>
      </c>
      <c r="N2111">
        <v>94502</v>
      </c>
      <c r="O2111">
        <v>346972</v>
      </c>
      <c r="P2111">
        <v>2095.8200000000002</v>
      </c>
      <c r="Q2111">
        <v>7.52</v>
      </c>
      <c r="R2111">
        <v>18291</v>
      </c>
      <c r="S2111" t="s">
        <v>111</v>
      </c>
      <c r="T2111" t="s">
        <v>87</v>
      </c>
      <c r="U2111">
        <v>71810307</v>
      </c>
      <c r="V2111">
        <v>0</v>
      </c>
      <c r="W2111">
        <v>0</v>
      </c>
      <c r="X2111">
        <v>0</v>
      </c>
      <c r="Y2111">
        <v>0</v>
      </c>
      <c r="Z2111" t="s">
        <v>88</v>
      </c>
      <c r="AA2111" t="s">
        <v>88</v>
      </c>
      <c r="AB2111" t="s">
        <v>89</v>
      </c>
      <c r="AC2111">
        <v>35</v>
      </c>
      <c r="AD2111">
        <v>20.010000000000002</v>
      </c>
      <c r="AE2111">
        <v>744834034</v>
      </c>
      <c r="AF2111">
        <v>0</v>
      </c>
      <c r="AG2111">
        <v>0</v>
      </c>
      <c r="AH2111">
        <v>0</v>
      </c>
      <c r="AI2111" t="s">
        <v>90</v>
      </c>
      <c r="AJ2111" t="s">
        <v>935</v>
      </c>
      <c r="AK2111" t="s">
        <v>936</v>
      </c>
      <c r="AL2111" t="s">
        <v>3536</v>
      </c>
      <c r="AM2111" t="str">
        <f t="shared" si="32"/>
        <v>'20.0 20.0' 100000 rq=0</v>
      </c>
    </row>
    <row r="2112" spans="1:39">
      <c r="A2112">
        <v>2111</v>
      </c>
      <c r="B2112" t="s">
        <v>82</v>
      </c>
      <c r="C2112">
        <v>100000</v>
      </c>
      <c r="D2112" t="s">
        <v>110</v>
      </c>
      <c r="E2112" t="s">
        <v>6576</v>
      </c>
      <c r="F2112">
        <v>10000</v>
      </c>
      <c r="G2112">
        <v>256</v>
      </c>
      <c r="H2112">
        <v>0</v>
      </c>
      <c r="I2112">
        <v>190</v>
      </c>
      <c r="J2112">
        <v>5</v>
      </c>
      <c r="K2112" t="s">
        <v>85</v>
      </c>
      <c r="L2112">
        <v>11.45</v>
      </c>
      <c r="M2112">
        <v>0</v>
      </c>
      <c r="N2112">
        <v>93244</v>
      </c>
      <c r="O2112">
        <v>347680</v>
      </c>
      <c r="P2112">
        <v>2120.79</v>
      </c>
      <c r="Q2112">
        <v>5.44</v>
      </c>
      <c r="R2112">
        <v>18560</v>
      </c>
      <c r="S2112" t="s">
        <v>111</v>
      </c>
      <c r="T2112" t="s">
        <v>87</v>
      </c>
      <c r="U2112">
        <v>214950950</v>
      </c>
      <c r="V2112">
        <v>0</v>
      </c>
      <c r="W2112">
        <v>0</v>
      </c>
      <c r="X2112">
        <v>0</v>
      </c>
      <c r="Y2112">
        <v>0</v>
      </c>
      <c r="Z2112" t="s">
        <v>88</v>
      </c>
      <c r="AA2112" t="s">
        <v>88</v>
      </c>
      <c r="AB2112" t="s">
        <v>89</v>
      </c>
      <c r="AC2112">
        <v>36</v>
      </c>
      <c r="AD2112">
        <v>19.820900000000002</v>
      </c>
      <c r="AE2112">
        <v>2174856872</v>
      </c>
      <c r="AF2112">
        <v>0</v>
      </c>
      <c r="AG2112">
        <v>0</v>
      </c>
      <c r="AH2112">
        <v>0</v>
      </c>
      <c r="AI2112" t="s">
        <v>90</v>
      </c>
      <c r="AJ2112" t="s">
        <v>1861</v>
      </c>
      <c r="AK2112" t="s">
        <v>1862</v>
      </c>
      <c r="AL2112" t="s">
        <v>162</v>
      </c>
      <c r="AM2112" t="str">
        <f t="shared" si="32"/>
        <v>'0.0 0.0' 100000 rq=0</v>
      </c>
    </row>
    <row r="2113" spans="1:39">
      <c r="A2113">
        <v>2112</v>
      </c>
      <c r="B2113" t="s">
        <v>82</v>
      </c>
      <c r="C2113">
        <v>100000</v>
      </c>
      <c r="D2113" t="s">
        <v>110</v>
      </c>
      <c r="E2113" t="s">
        <v>6576</v>
      </c>
      <c r="F2113">
        <v>10000</v>
      </c>
      <c r="G2113">
        <v>256</v>
      </c>
      <c r="H2113">
        <v>1</v>
      </c>
      <c r="I2113">
        <v>168</v>
      </c>
      <c r="J2113">
        <v>3</v>
      </c>
      <c r="K2113" t="s">
        <v>85</v>
      </c>
      <c r="L2113">
        <v>11.5</v>
      </c>
      <c r="M2113">
        <v>0</v>
      </c>
      <c r="N2113">
        <v>93661</v>
      </c>
      <c r="O2113">
        <v>350936</v>
      </c>
      <c r="P2113">
        <v>1870.38</v>
      </c>
      <c r="Q2113">
        <v>5.72</v>
      </c>
      <c r="R2113">
        <v>16313</v>
      </c>
      <c r="S2113" t="s">
        <v>111</v>
      </c>
      <c r="T2113" t="s">
        <v>87</v>
      </c>
      <c r="U2113">
        <v>173151772</v>
      </c>
      <c r="V2113">
        <v>0</v>
      </c>
      <c r="W2113">
        <v>0</v>
      </c>
      <c r="X2113">
        <v>0</v>
      </c>
      <c r="Y2113">
        <v>0</v>
      </c>
      <c r="Z2113" t="s">
        <v>88</v>
      </c>
      <c r="AA2113" t="s">
        <v>88</v>
      </c>
      <c r="AB2113" t="s">
        <v>89</v>
      </c>
      <c r="AC2113">
        <v>40</v>
      </c>
      <c r="AD2113">
        <v>20.345800000000001</v>
      </c>
      <c r="AE2113">
        <v>1756274608</v>
      </c>
      <c r="AF2113">
        <v>0</v>
      </c>
      <c r="AG2113">
        <v>0</v>
      </c>
      <c r="AH2113">
        <v>0</v>
      </c>
      <c r="AI2113" t="s">
        <v>90</v>
      </c>
      <c r="AJ2113" t="s">
        <v>559</v>
      </c>
      <c r="AK2113" t="s">
        <v>560</v>
      </c>
      <c r="AL2113" t="s">
        <v>1114</v>
      </c>
      <c r="AM2113" t="str">
        <f t="shared" si="32"/>
        <v>'0.0 0.0' 100000 rq=1</v>
      </c>
    </row>
    <row r="2114" spans="1:39">
      <c r="A2114">
        <v>2113</v>
      </c>
      <c r="B2114" t="s">
        <v>82</v>
      </c>
      <c r="C2114">
        <v>100000</v>
      </c>
      <c r="D2114" t="s">
        <v>6577</v>
      </c>
      <c r="E2114" t="s">
        <v>6576</v>
      </c>
      <c r="F2114">
        <v>10000</v>
      </c>
      <c r="G2114">
        <v>256</v>
      </c>
      <c r="H2114">
        <v>1</v>
      </c>
      <c r="I2114">
        <v>168</v>
      </c>
      <c r="J2114">
        <v>4</v>
      </c>
      <c r="K2114" t="s">
        <v>85</v>
      </c>
      <c r="L2114">
        <v>11.5</v>
      </c>
      <c r="M2114">
        <v>0</v>
      </c>
      <c r="N2114">
        <v>91435</v>
      </c>
      <c r="O2114">
        <v>343424</v>
      </c>
      <c r="P2114">
        <v>1859.83</v>
      </c>
      <c r="Q2114">
        <v>6.55</v>
      </c>
      <c r="R2114">
        <v>16229</v>
      </c>
      <c r="S2114" t="s">
        <v>6578</v>
      </c>
      <c r="T2114" t="s">
        <v>87</v>
      </c>
      <c r="U2114">
        <v>183643333</v>
      </c>
      <c r="V2114">
        <v>0</v>
      </c>
      <c r="W2114">
        <v>0</v>
      </c>
      <c r="X2114">
        <v>0</v>
      </c>
      <c r="Y2114">
        <v>0</v>
      </c>
      <c r="Z2114" t="s">
        <v>88</v>
      </c>
      <c r="AA2114" t="s">
        <v>88</v>
      </c>
      <c r="AB2114" t="s">
        <v>89</v>
      </c>
      <c r="AC2114">
        <v>37</v>
      </c>
      <c r="AD2114">
        <v>22.244499999999999</v>
      </c>
      <c r="AE2114">
        <v>1864359701</v>
      </c>
      <c r="AF2114">
        <v>0</v>
      </c>
      <c r="AG2114">
        <v>0</v>
      </c>
      <c r="AH2114">
        <v>0</v>
      </c>
      <c r="AI2114" t="s">
        <v>90</v>
      </c>
      <c r="AJ2114" t="s">
        <v>1962</v>
      </c>
      <c r="AK2114" t="s">
        <v>1963</v>
      </c>
      <c r="AL2114" t="s">
        <v>6607</v>
      </c>
      <c r="AM2114" t="str">
        <f t="shared" si="32"/>
        <v>'0.0 0.0' 100000 rq=1</v>
      </c>
    </row>
    <row r="2115" spans="1:39">
      <c r="A2115">
        <v>2114</v>
      </c>
      <c r="B2115" t="s">
        <v>94</v>
      </c>
      <c r="C2115">
        <v>100000</v>
      </c>
      <c r="D2115" t="s">
        <v>83</v>
      </c>
      <c r="E2115" t="s">
        <v>6576</v>
      </c>
      <c r="F2115">
        <v>10000</v>
      </c>
      <c r="G2115">
        <v>256</v>
      </c>
      <c r="H2115">
        <v>1</v>
      </c>
      <c r="I2115">
        <v>48</v>
      </c>
      <c r="J2115">
        <v>4</v>
      </c>
      <c r="K2115" t="s">
        <v>85</v>
      </c>
      <c r="L2115">
        <v>11.4</v>
      </c>
      <c r="M2115">
        <v>0</v>
      </c>
      <c r="N2115">
        <v>104673</v>
      </c>
      <c r="O2115">
        <v>335740</v>
      </c>
      <c r="P2115">
        <v>544.65</v>
      </c>
      <c r="Q2115">
        <v>5.99</v>
      </c>
      <c r="R2115">
        <v>4828</v>
      </c>
      <c r="S2115" t="s">
        <v>86</v>
      </c>
      <c r="T2115" t="s">
        <v>87</v>
      </c>
      <c r="U2115">
        <v>35720752</v>
      </c>
      <c r="V2115">
        <v>0</v>
      </c>
      <c r="W2115">
        <v>0</v>
      </c>
      <c r="X2115">
        <v>0</v>
      </c>
      <c r="Y2115">
        <v>0</v>
      </c>
      <c r="Z2115" t="s">
        <v>88</v>
      </c>
      <c r="AA2115" t="s">
        <v>88</v>
      </c>
      <c r="AB2115" t="s">
        <v>89</v>
      </c>
      <c r="AC2115">
        <v>37</v>
      </c>
      <c r="AD2115">
        <v>19.991700000000002</v>
      </c>
      <c r="AE2115">
        <v>375522980</v>
      </c>
      <c r="AF2115">
        <v>0</v>
      </c>
      <c r="AG2115">
        <v>0</v>
      </c>
      <c r="AH2115">
        <v>0</v>
      </c>
      <c r="AI2115" t="s">
        <v>90</v>
      </c>
      <c r="AJ2115" t="s">
        <v>1618</v>
      </c>
      <c r="AK2115" t="s">
        <v>1619</v>
      </c>
      <c r="AL2115" t="s">
        <v>768</v>
      </c>
      <c r="AM2115" t="str">
        <f t="shared" ref="AM2115:AM2178" si="33">B2115&amp;" "&amp;C2115&amp;" rq="&amp;H2115</f>
        <v>'5.0 5.0' 100000 rq=1</v>
      </c>
    </row>
    <row r="2116" spans="1:39">
      <c r="A2116">
        <v>2115</v>
      </c>
      <c r="B2116" t="s">
        <v>94</v>
      </c>
      <c r="C2116">
        <v>100000</v>
      </c>
      <c r="D2116" t="s">
        <v>152</v>
      </c>
      <c r="E2116" t="s">
        <v>6576</v>
      </c>
      <c r="F2116">
        <v>10000</v>
      </c>
      <c r="G2116">
        <v>256</v>
      </c>
      <c r="H2116">
        <v>0</v>
      </c>
      <c r="I2116">
        <v>24</v>
      </c>
      <c r="J2116">
        <v>4</v>
      </c>
      <c r="K2116" t="s">
        <v>85</v>
      </c>
      <c r="L2116">
        <v>11.35</v>
      </c>
      <c r="M2116">
        <v>0</v>
      </c>
      <c r="N2116">
        <v>78700</v>
      </c>
      <c r="O2116">
        <v>313248</v>
      </c>
      <c r="P2116">
        <v>288.83999999999997</v>
      </c>
      <c r="Q2116">
        <v>6.09</v>
      </c>
      <c r="R2116">
        <v>2597</v>
      </c>
      <c r="S2116" t="s">
        <v>153</v>
      </c>
      <c r="T2116" t="s">
        <v>87</v>
      </c>
      <c r="U2116">
        <v>54391931</v>
      </c>
      <c r="V2116">
        <v>0</v>
      </c>
      <c r="W2116">
        <v>0</v>
      </c>
      <c r="X2116">
        <v>0</v>
      </c>
      <c r="Y2116">
        <v>0</v>
      </c>
      <c r="Z2116" t="s">
        <v>88</v>
      </c>
      <c r="AA2116" t="s">
        <v>88</v>
      </c>
      <c r="AB2116" t="s">
        <v>89</v>
      </c>
      <c r="AC2116">
        <v>34</v>
      </c>
      <c r="AD2116">
        <v>18.965800000000002</v>
      </c>
      <c r="AE2116">
        <v>581900543</v>
      </c>
      <c r="AF2116">
        <v>0</v>
      </c>
      <c r="AG2116">
        <v>0</v>
      </c>
      <c r="AH2116">
        <v>1.81902E-2</v>
      </c>
      <c r="AI2116" t="s">
        <v>90</v>
      </c>
      <c r="AJ2116" t="s">
        <v>1204</v>
      </c>
      <c r="AK2116" t="s">
        <v>1205</v>
      </c>
      <c r="AL2116" t="s">
        <v>949</v>
      </c>
      <c r="AM2116" t="str">
        <f t="shared" si="33"/>
        <v>'5.0 5.0' 100000 rq=0</v>
      </c>
    </row>
    <row r="2117" spans="1:39">
      <c r="A2117">
        <v>2116</v>
      </c>
      <c r="B2117" t="s">
        <v>100</v>
      </c>
      <c r="C2117">
        <v>100000</v>
      </c>
      <c r="D2117" t="s">
        <v>83</v>
      </c>
      <c r="E2117" t="s">
        <v>6576</v>
      </c>
      <c r="F2117">
        <v>10000</v>
      </c>
      <c r="G2117">
        <v>256</v>
      </c>
      <c r="H2117">
        <v>1</v>
      </c>
      <c r="I2117">
        <v>120</v>
      </c>
      <c r="J2117">
        <v>2</v>
      </c>
      <c r="K2117" t="s">
        <v>85</v>
      </c>
      <c r="L2117">
        <v>11.43</v>
      </c>
      <c r="M2117">
        <v>0</v>
      </c>
      <c r="N2117">
        <v>156756</v>
      </c>
      <c r="O2117">
        <v>434444</v>
      </c>
      <c r="P2117">
        <v>1257.5899999999999</v>
      </c>
      <c r="Q2117">
        <v>11.22</v>
      </c>
      <c r="R2117">
        <v>11092</v>
      </c>
      <c r="S2117" t="s">
        <v>86</v>
      </c>
      <c r="T2117" t="s">
        <v>87</v>
      </c>
      <c r="U2117">
        <v>18855532</v>
      </c>
      <c r="V2117">
        <v>0</v>
      </c>
      <c r="W2117">
        <v>0</v>
      </c>
      <c r="X2117">
        <v>0</v>
      </c>
      <c r="Y2117">
        <v>0</v>
      </c>
      <c r="Z2117" t="s">
        <v>88</v>
      </c>
      <c r="AA2117" t="s">
        <v>88</v>
      </c>
      <c r="AB2117" t="s">
        <v>89</v>
      </c>
      <c r="AC2117">
        <v>33</v>
      </c>
      <c r="AD2117">
        <v>19.6724</v>
      </c>
      <c r="AE2117">
        <v>199020073</v>
      </c>
      <c r="AF2117">
        <v>0</v>
      </c>
      <c r="AG2117">
        <v>0</v>
      </c>
      <c r="AH2117">
        <v>0</v>
      </c>
      <c r="AI2117" t="s">
        <v>90</v>
      </c>
      <c r="AJ2117" t="s">
        <v>1198</v>
      </c>
      <c r="AK2117" t="s">
        <v>1199</v>
      </c>
      <c r="AL2117" t="s">
        <v>1657</v>
      </c>
      <c r="AM2117" t="str">
        <f t="shared" si="33"/>
        <v>'20.0 20.0' 100000 rq=1</v>
      </c>
    </row>
    <row r="2118" spans="1:39">
      <c r="A2118">
        <v>2117</v>
      </c>
      <c r="B2118" t="s">
        <v>94</v>
      </c>
      <c r="C2118">
        <v>100000</v>
      </c>
      <c r="D2118" t="s">
        <v>110</v>
      </c>
      <c r="E2118" t="s">
        <v>6576</v>
      </c>
      <c r="F2118">
        <v>10000</v>
      </c>
      <c r="G2118">
        <v>256</v>
      </c>
      <c r="H2118">
        <v>1</v>
      </c>
      <c r="I2118">
        <v>1</v>
      </c>
      <c r="J2118">
        <v>3</v>
      </c>
      <c r="K2118" t="s">
        <v>85</v>
      </c>
      <c r="L2118">
        <v>11.31</v>
      </c>
      <c r="M2118">
        <v>0</v>
      </c>
      <c r="N2118">
        <v>76983</v>
      </c>
      <c r="O2118">
        <v>309032</v>
      </c>
      <c r="P2118">
        <v>33.409999999999997</v>
      </c>
      <c r="Q2118">
        <v>5.15</v>
      </c>
      <c r="R2118">
        <v>340</v>
      </c>
      <c r="S2118" t="s">
        <v>111</v>
      </c>
      <c r="T2118" t="s">
        <v>87</v>
      </c>
      <c r="U2118">
        <v>613</v>
      </c>
      <c r="V2118">
        <v>0</v>
      </c>
      <c r="W2118">
        <v>0</v>
      </c>
      <c r="X2118">
        <v>0</v>
      </c>
      <c r="Y2118">
        <v>0</v>
      </c>
      <c r="Z2118" t="s">
        <v>88</v>
      </c>
      <c r="AA2118" t="s">
        <v>88</v>
      </c>
      <c r="AB2118" t="s">
        <v>89</v>
      </c>
      <c r="AC2118">
        <v>37</v>
      </c>
      <c r="AD2118">
        <v>20.806899999999999</v>
      </c>
      <c r="AE2118">
        <v>1957806</v>
      </c>
      <c r="AF2118">
        <v>0</v>
      </c>
      <c r="AG2118">
        <v>0</v>
      </c>
      <c r="AH2118">
        <v>0</v>
      </c>
      <c r="AI2118" t="s">
        <v>90</v>
      </c>
      <c r="AJ2118" t="s">
        <v>1194</v>
      </c>
      <c r="AK2118" t="s">
        <v>1195</v>
      </c>
      <c r="AL2118" t="s">
        <v>1885</v>
      </c>
      <c r="AM2118" t="str">
        <f t="shared" si="33"/>
        <v>'5.0 5.0' 100000 rq=1</v>
      </c>
    </row>
    <row r="2119" spans="1:39">
      <c r="A2119">
        <v>2118</v>
      </c>
      <c r="B2119" t="s">
        <v>82</v>
      </c>
      <c r="C2119">
        <v>100000</v>
      </c>
      <c r="D2119" t="s">
        <v>6577</v>
      </c>
      <c r="E2119" t="s">
        <v>6576</v>
      </c>
      <c r="F2119">
        <v>10000</v>
      </c>
      <c r="G2119">
        <v>256</v>
      </c>
      <c r="H2119">
        <v>1</v>
      </c>
      <c r="I2119">
        <v>120</v>
      </c>
      <c r="J2119">
        <v>3</v>
      </c>
      <c r="K2119" t="s">
        <v>85</v>
      </c>
      <c r="L2119">
        <v>11.44</v>
      </c>
      <c r="M2119">
        <v>0</v>
      </c>
      <c r="N2119">
        <v>85967</v>
      </c>
      <c r="O2119">
        <v>330664</v>
      </c>
      <c r="P2119">
        <v>1338.19</v>
      </c>
      <c r="Q2119">
        <v>6.29</v>
      </c>
      <c r="R2119">
        <v>11750</v>
      </c>
      <c r="S2119" t="s">
        <v>6578</v>
      </c>
      <c r="T2119" t="s">
        <v>87</v>
      </c>
      <c r="U2119">
        <v>139555643</v>
      </c>
      <c r="V2119">
        <v>0</v>
      </c>
      <c r="W2119">
        <v>0</v>
      </c>
      <c r="X2119">
        <v>0</v>
      </c>
      <c r="Y2119">
        <v>0</v>
      </c>
      <c r="Z2119" t="s">
        <v>88</v>
      </c>
      <c r="AA2119" t="s">
        <v>88</v>
      </c>
      <c r="AB2119" t="s">
        <v>89</v>
      </c>
      <c r="AC2119">
        <v>40</v>
      </c>
      <c r="AD2119">
        <v>20.584</v>
      </c>
      <c r="AE2119">
        <v>1423323766</v>
      </c>
      <c r="AF2119">
        <v>0</v>
      </c>
      <c r="AG2119">
        <v>0</v>
      </c>
      <c r="AH2119">
        <v>0</v>
      </c>
      <c r="AI2119" t="s">
        <v>90</v>
      </c>
      <c r="AJ2119" t="s">
        <v>769</v>
      </c>
      <c r="AK2119" t="s">
        <v>770</v>
      </c>
      <c r="AL2119" t="s">
        <v>6599</v>
      </c>
      <c r="AM2119" t="str">
        <f t="shared" si="33"/>
        <v>'0.0 0.0' 100000 rq=1</v>
      </c>
    </row>
    <row r="2120" spans="1:39">
      <c r="A2120">
        <v>2119</v>
      </c>
      <c r="B2120" t="s">
        <v>100</v>
      </c>
      <c r="C2120">
        <v>100000</v>
      </c>
      <c r="D2120" t="s">
        <v>95</v>
      </c>
      <c r="E2120" t="s">
        <v>6576</v>
      </c>
      <c r="F2120">
        <v>10000</v>
      </c>
      <c r="G2120">
        <v>256</v>
      </c>
      <c r="H2120">
        <v>1</v>
      </c>
      <c r="I2120">
        <v>190</v>
      </c>
      <c r="J2120">
        <v>4</v>
      </c>
      <c r="K2120" t="s">
        <v>85</v>
      </c>
      <c r="L2120">
        <v>11.43</v>
      </c>
      <c r="M2120">
        <v>0</v>
      </c>
      <c r="N2120">
        <v>101606</v>
      </c>
      <c r="O2120">
        <v>398544</v>
      </c>
      <c r="P2120">
        <v>2120.11</v>
      </c>
      <c r="Q2120">
        <v>5.72</v>
      </c>
      <c r="R2120">
        <v>18585</v>
      </c>
      <c r="S2120" t="s">
        <v>96</v>
      </c>
      <c r="T2120" t="s">
        <v>87</v>
      </c>
      <c r="U2120">
        <v>1062250</v>
      </c>
      <c r="V2120">
        <v>0</v>
      </c>
      <c r="W2120">
        <v>0</v>
      </c>
      <c r="X2120">
        <v>0</v>
      </c>
      <c r="Y2120">
        <v>0</v>
      </c>
      <c r="Z2120" t="s">
        <v>88</v>
      </c>
      <c r="AA2120" t="s">
        <v>88</v>
      </c>
      <c r="AB2120" t="s">
        <v>89</v>
      </c>
      <c r="AC2120">
        <v>36</v>
      </c>
      <c r="AD2120">
        <v>19.905999999999999</v>
      </c>
      <c r="AE2120">
        <v>11051541</v>
      </c>
      <c r="AF2120">
        <v>0</v>
      </c>
      <c r="AG2120">
        <v>0</v>
      </c>
      <c r="AH2120">
        <v>0.28146599999999999</v>
      </c>
      <c r="AI2120" t="s">
        <v>90</v>
      </c>
      <c r="AJ2120" t="s">
        <v>1817</v>
      </c>
      <c r="AK2120" t="s">
        <v>1818</v>
      </c>
      <c r="AL2120" t="s">
        <v>1422</v>
      </c>
      <c r="AM2120" t="str">
        <f t="shared" si="33"/>
        <v>'20.0 20.0' 100000 rq=1</v>
      </c>
    </row>
    <row r="2121" spans="1:39">
      <c r="A2121">
        <v>2120</v>
      </c>
      <c r="B2121" t="s">
        <v>100</v>
      </c>
      <c r="C2121">
        <v>100000</v>
      </c>
      <c r="D2121" t="s">
        <v>152</v>
      </c>
      <c r="E2121" t="s">
        <v>6576</v>
      </c>
      <c r="F2121">
        <v>10000</v>
      </c>
      <c r="G2121">
        <v>256</v>
      </c>
      <c r="H2121">
        <v>0</v>
      </c>
      <c r="I2121">
        <v>6</v>
      </c>
      <c r="J2121">
        <v>5</v>
      </c>
      <c r="K2121" t="s">
        <v>85</v>
      </c>
      <c r="L2121">
        <v>11.36</v>
      </c>
      <c r="M2121">
        <v>0</v>
      </c>
      <c r="N2121">
        <v>77544</v>
      </c>
      <c r="O2121">
        <v>310340</v>
      </c>
      <c r="P2121">
        <v>91.53</v>
      </c>
      <c r="Q2121">
        <v>4.49</v>
      </c>
      <c r="R2121">
        <v>844</v>
      </c>
      <c r="S2121" t="s">
        <v>153</v>
      </c>
      <c r="T2121" t="s">
        <v>87</v>
      </c>
      <c r="U2121">
        <v>14628999</v>
      </c>
      <c r="V2121">
        <v>0</v>
      </c>
      <c r="W2121">
        <v>0</v>
      </c>
      <c r="X2121">
        <v>0</v>
      </c>
      <c r="Y2121">
        <v>0</v>
      </c>
      <c r="Z2121" t="s">
        <v>88</v>
      </c>
      <c r="AA2121" t="s">
        <v>88</v>
      </c>
      <c r="AB2121" t="s">
        <v>89</v>
      </c>
      <c r="AC2121">
        <v>31</v>
      </c>
      <c r="AD2121">
        <v>18.72</v>
      </c>
      <c r="AE2121">
        <v>157897417</v>
      </c>
      <c r="AF2121">
        <v>0</v>
      </c>
      <c r="AG2121">
        <v>0</v>
      </c>
      <c r="AH2121">
        <v>8.8598500000000007E-3</v>
      </c>
      <c r="AI2121" t="s">
        <v>90</v>
      </c>
      <c r="AJ2121" t="s">
        <v>673</v>
      </c>
      <c r="AK2121" t="s">
        <v>674</v>
      </c>
      <c r="AL2121" t="s">
        <v>1940</v>
      </c>
      <c r="AM2121" t="str">
        <f t="shared" si="33"/>
        <v>'20.0 20.0' 100000 rq=0</v>
      </c>
    </row>
    <row r="2122" spans="1:39">
      <c r="A2122">
        <v>2121</v>
      </c>
      <c r="B2122" t="s">
        <v>82</v>
      </c>
      <c r="C2122">
        <v>100000</v>
      </c>
      <c r="D2122" t="s">
        <v>110</v>
      </c>
      <c r="E2122" t="s">
        <v>6576</v>
      </c>
      <c r="F2122">
        <v>10000</v>
      </c>
      <c r="G2122">
        <v>256</v>
      </c>
      <c r="H2122">
        <v>1</v>
      </c>
      <c r="I2122">
        <v>1</v>
      </c>
      <c r="J2122">
        <v>5</v>
      </c>
      <c r="K2122" t="s">
        <v>85</v>
      </c>
      <c r="L2122">
        <v>11.4</v>
      </c>
      <c r="M2122">
        <v>0</v>
      </c>
      <c r="N2122">
        <v>77029</v>
      </c>
      <c r="O2122">
        <v>309328</v>
      </c>
      <c r="P2122">
        <v>33.299999999999997</v>
      </c>
      <c r="Q2122">
        <v>4.54</v>
      </c>
      <c r="R2122">
        <v>331</v>
      </c>
      <c r="S2122" t="s">
        <v>111</v>
      </c>
      <c r="T2122" t="s">
        <v>87</v>
      </c>
      <c r="U2122">
        <v>617</v>
      </c>
      <c r="V2122">
        <v>0</v>
      </c>
      <c r="W2122">
        <v>0</v>
      </c>
      <c r="X2122">
        <v>0</v>
      </c>
      <c r="Y2122">
        <v>0</v>
      </c>
      <c r="Z2122" t="s">
        <v>88</v>
      </c>
      <c r="AA2122" t="s">
        <v>88</v>
      </c>
      <c r="AB2122" t="s">
        <v>89</v>
      </c>
      <c r="AC2122">
        <v>38</v>
      </c>
      <c r="AD2122">
        <v>20.7638</v>
      </c>
      <c r="AE2122">
        <v>1953138</v>
      </c>
      <c r="AF2122">
        <v>0</v>
      </c>
      <c r="AG2122">
        <v>0</v>
      </c>
      <c r="AH2122">
        <v>0</v>
      </c>
      <c r="AI2122" t="s">
        <v>90</v>
      </c>
      <c r="AJ2122" t="s">
        <v>2880</v>
      </c>
      <c r="AK2122" t="s">
        <v>2881</v>
      </c>
      <c r="AL2122" t="s">
        <v>1485</v>
      </c>
      <c r="AM2122" t="str">
        <f t="shared" si="33"/>
        <v>'0.0 0.0' 100000 rq=1</v>
      </c>
    </row>
    <row r="2123" spans="1:39">
      <c r="A2123">
        <v>2122</v>
      </c>
      <c r="B2123" t="s">
        <v>94</v>
      </c>
      <c r="C2123">
        <v>100000</v>
      </c>
      <c r="D2123" t="s">
        <v>95</v>
      </c>
      <c r="E2123" t="s">
        <v>6576</v>
      </c>
      <c r="F2123">
        <v>10000</v>
      </c>
      <c r="G2123">
        <v>256</v>
      </c>
      <c r="H2123">
        <v>0</v>
      </c>
      <c r="I2123">
        <v>72</v>
      </c>
      <c r="J2123">
        <v>6</v>
      </c>
      <c r="K2123" t="s">
        <v>85</v>
      </c>
      <c r="L2123">
        <v>11.43</v>
      </c>
      <c r="M2123">
        <v>0</v>
      </c>
      <c r="N2123">
        <v>75652</v>
      </c>
      <c r="O2123">
        <v>302576</v>
      </c>
      <c r="P2123">
        <v>815.72</v>
      </c>
      <c r="Q2123">
        <v>5.38</v>
      </c>
      <c r="R2123">
        <v>7183</v>
      </c>
      <c r="S2123" t="s">
        <v>96</v>
      </c>
      <c r="T2123" t="s">
        <v>87</v>
      </c>
      <c r="U2123">
        <v>7046475</v>
      </c>
      <c r="V2123">
        <v>0</v>
      </c>
      <c r="W2123">
        <v>0</v>
      </c>
      <c r="X2123">
        <v>0</v>
      </c>
      <c r="Y2123">
        <v>0</v>
      </c>
      <c r="Z2123" t="s">
        <v>88</v>
      </c>
      <c r="AA2123" t="s">
        <v>88</v>
      </c>
      <c r="AB2123" t="s">
        <v>89</v>
      </c>
      <c r="AC2123">
        <v>38</v>
      </c>
      <c r="AD2123">
        <v>19.040400000000002</v>
      </c>
      <c r="AE2123">
        <v>71169663</v>
      </c>
      <c r="AF2123">
        <v>0</v>
      </c>
      <c r="AG2123">
        <v>0</v>
      </c>
      <c r="AH2123">
        <v>0.16869200000000001</v>
      </c>
      <c r="AI2123" t="s">
        <v>90</v>
      </c>
      <c r="AJ2123" t="s">
        <v>1300</v>
      </c>
      <c r="AK2123" t="s">
        <v>1301</v>
      </c>
      <c r="AL2123" t="s">
        <v>519</v>
      </c>
      <c r="AM2123" t="str">
        <f t="shared" si="33"/>
        <v>'5.0 5.0' 100000 rq=0</v>
      </c>
    </row>
    <row r="2124" spans="1:39">
      <c r="A2124">
        <v>2123</v>
      </c>
      <c r="B2124" t="s">
        <v>100</v>
      </c>
      <c r="C2124">
        <v>100000</v>
      </c>
      <c r="D2124" t="s">
        <v>152</v>
      </c>
      <c r="E2124" t="s">
        <v>6576</v>
      </c>
      <c r="F2124">
        <v>10000</v>
      </c>
      <c r="G2124">
        <v>256</v>
      </c>
      <c r="H2124">
        <v>1</v>
      </c>
      <c r="I2124">
        <v>72</v>
      </c>
      <c r="J2124">
        <v>3</v>
      </c>
      <c r="K2124" t="s">
        <v>85</v>
      </c>
      <c r="L2124">
        <v>12.72</v>
      </c>
      <c r="M2124">
        <v>0</v>
      </c>
      <c r="N2124">
        <v>539559</v>
      </c>
      <c r="O2124">
        <v>1360268</v>
      </c>
      <c r="P2124">
        <v>858.96</v>
      </c>
      <c r="Q2124">
        <v>14.03</v>
      </c>
      <c r="R2124">
        <v>6863</v>
      </c>
      <c r="S2124" t="s">
        <v>153</v>
      </c>
      <c r="T2124" t="s">
        <v>87</v>
      </c>
      <c r="U2124">
        <v>12588567</v>
      </c>
      <c r="V2124">
        <v>0</v>
      </c>
      <c r="W2124">
        <v>0</v>
      </c>
      <c r="X2124">
        <v>0</v>
      </c>
      <c r="Y2124">
        <v>0</v>
      </c>
      <c r="Z2124" t="s">
        <v>88</v>
      </c>
      <c r="AA2124" t="s">
        <v>88</v>
      </c>
      <c r="AB2124" t="s">
        <v>89</v>
      </c>
      <c r="AC2124">
        <v>34</v>
      </c>
      <c r="AD2124">
        <v>19.355399999999999</v>
      </c>
      <c r="AE2124">
        <v>160019489</v>
      </c>
      <c r="AF2124">
        <v>0</v>
      </c>
      <c r="AG2124">
        <v>0</v>
      </c>
      <c r="AH2124">
        <v>7.9328799999999999</v>
      </c>
      <c r="AI2124" t="s">
        <v>90</v>
      </c>
      <c r="AJ2124" t="s">
        <v>1868</v>
      </c>
      <c r="AK2124" t="s">
        <v>1869</v>
      </c>
      <c r="AL2124" t="s">
        <v>1293</v>
      </c>
      <c r="AM2124" t="str">
        <f t="shared" si="33"/>
        <v>'20.0 20.0' 100000 rq=1</v>
      </c>
    </row>
    <row r="2125" spans="1:39">
      <c r="A2125">
        <v>2124</v>
      </c>
      <c r="B2125" t="s">
        <v>94</v>
      </c>
      <c r="C2125">
        <v>100000</v>
      </c>
      <c r="D2125" t="s">
        <v>83</v>
      </c>
      <c r="E2125" t="s">
        <v>6576</v>
      </c>
      <c r="F2125">
        <v>10000</v>
      </c>
      <c r="G2125">
        <v>256</v>
      </c>
      <c r="H2125">
        <v>1</v>
      </c>
      <c r="I2125">
        <v>1</v>
      </c>
      <c r="J2125">
        <v>4</v>
      </c>
      <c r="K2125" t="s">
        <v>85</v>
      </c>
      <c r="L2125">
        <v>11.41</v>
      </c>
      <c r="M2125">
        <v>0</v>
      </c>
      <c r="N2125">
        <v>74252</v>
      </c>
      <c r="O2125">
        <v>295664</v>
      </c>
      <c r="P2125">
        <v>36.1</v>
      </c>
      <c r="Q2125">
        <v>5.23</v>
      </c>
      <c r="R2125">
        <v>361</v>
      </c>
      <c r="S2125" t="s">
        <v>86</v>
      </c>
      <c r="T2125" t="s">
        <v>87</v>
      </c>
      <c r="U2125">
        <v>5219</v>
      </c>
      <c r="V2125">
        <v>0</v>
      </c>
      <c r="W2125">
        <v>0</v>
      </c>
      <c r="X2125">
        <v>0</v>
      </c>
      <c r="Y2125">
        <v>0</v>
      </c>
      <c r="Z2125" t="s">
        <v>88</v>
      </c>
      <c r="AA2125" t="s">
        <v>88</v>
      </c>
      <c r="AB2125" t="s">
        <v>89</v>
      </c>
      <c r="AC2125">
        <v>37</v>
      </c>
      <c r="AD2125">
        <v>19.762699999999999</v>
      </c>
      <c r="AE2125">
        <v>1349063</v>
      </c>
      <c r="AF2125">
        <v>0</v>
      </c>
      <c r="AG2125">
        <v>0</v>
      </c>
      <c r="AH2125">
        <v>0</v>
      </c>
      <c r="AI2125" t="s">
        <v>90</v>
      </c>
      <c r="AJ2125" t="s">
        <v>722</v>
      </c>
      <c r="AK2125" t="s">
        <v>723</v>
      </c>
      <c r="AL2125" t="s">
        <v>586</v>
      </c>
      <c r="AM2125" t="str">
        <f t="shared" si="33"/>
        <v>'5.0 5.0' 100000 rq=1</v>
      </c>
    </row>
    <row r="2126" spans="1:39">
      <c r="A2126">
        <v>2125</v>
      </c>
      <c r="B2126" t="s">
        <v>94</v>
      </c>
      <c r="C2126">
        <v>100000</v>
      </c>
      <c r="D2126" t="s">
        <v>95</v>
      </c>
      <c r="E2126" t="s">
        <v>6576</v>
      </c>
      <c r="F2126">
        <v>10000</v>
      </c>
      <c r="G2126">
        <v>256</v>
      </c>
      <c r="H2126">
        <v>1</v>
      </c>
      <c r="I2126">
        <v>72</v>
      </c>
      <c r="J2126">
        <v>6</v>
      </c>
      <c r="K2126" t="s">
        <v>85</v>
      </c>
      <c r="L2126">
        <v>11.48</v>
      </c>
      <c r="M2126">
        <v>0</v>
      </c>
      <c r="N2126">
        <v>110669</v>
      </c>
      <c r="O2126">
        <v>442352</v>
      </c>
      <c r="P2126">
        <v>815.21</v>
      </c>
      <c r="Q2126">
        <v>6.44</v>
      </c>
      <c r="R2126">
        <v>7154</v>
      </c>
      <c r="S2126" t="s">
        <v>96</v>
      </c>
      <c r="T2126" t="s">
        <v>87</v>
      </c>
      <c r="U2126">
        <v>6873634</v>
      </c>
      <c r="V2126">
        <v>0</v>
      </c>
      <c r="W2126">
        <v>0</v>
      </c>
      <c r="X2126">
        <v>0</v>
      </c>
      <c r="Y2126">
        <v>0</v>
      </c>
      <c r="Z2126" t="s">
        <v>88</v>
      </c>
      <c r="AA2126" t="s">
        <v>88</v>
      </c>
      <c r="AB2126" t="s">
        <v>89</v>
      </c>
      <c r="AC2126">
        <v>38</v>
      </c>
      <c r="AD2126">
        <v>20.182400000000001</v>
      </c>
      <c r="AE2126">
        <v>69410295</v>
      </c>
      <c r="AF2126">
        <v>0</v>
      </c>
      <c r="AG2126">
        <v>0</v>
      </c>
      <c r="AH2126">
        <v>0.32978299999999999</v>
      </c>
      <c r="AI2126" t="s">
        <v>90</v>
      </c>
      <c r="AJ2126" t="s">
        <v>493</v>
      </c>
      <c r="AK2126" t="s">
        <v>494</v>
      </c>
      <c r="AL2126" t="s">
        <v>1716</v>
      </c>
      <c r="AM2126" t="str">
        <f t="shared" si="33"/>
        <v>'5.0 5.0' 100000 rq=1</v>
      </c>
    </row>
    <row r="2127" spans="1:39">
      <c r="A2127">
        <v>2126</v>
      </c>
      <c r="B2127" t="s">
        <v>94</v>
      </c>
      <c r="C2127">
        <v>100000</v>
      </c>
      <c r="D2127" t="s">
        <v>110</v>
      </c>
      <c r="E2127" t="s">
        <v>6576</v>
      </c>
      <c r="F2127">
        <v>10000</v>
      </c>
      <c r="G2127">
        <v>256</v>
      </c>
      <c r="H2127">
        <v>0</v>
      </c>
      <c r="I2127">
        <v>96</v>
      </c>
      <c r="J2127">
        <v>5</v>
      </c>
      <c r="K2127" t="s">
        <v>85</v>
      </c>
      <c r="L2127">
        <v>11.41</v>
      </c>
      <c r="M2127">
        <v>0</v>
      </c>
      <c r="N2127">
        <v>85680</v>
      </c>
      <c r="O2127">
        <v>328772</v>
      </c>
      <c r="P2127">
        <v>1084.8499999999999</v>
      </c>
      <c r="Q2127">
        <v>6.29</v>
      </c>
      <c r="R2127">
        <v>9556</v>
      </c>
      <c r="S2127" t="s">
        <v>111</v>
      </c>
      <c r="T2127" t="s">
        <v>87</v>
      </c>
      <c r="U2127">
        <v>84747722</v>
      </c>
      <c r="V2127">
        <v>0</v>
      </c>
      <c r="W2127">
        <v>0</v>
      </c>
      <c r="X2127">
        <v>0</v>
      </c>
      <c r="Y2127">
        <v>0</v>
      </c>
      <c r="Z2127" t="s">
        <v>88</v>
      </c>
      <c r="AA2127" t="s">
        <v>88</v>
      </c>
      <c r="AB2127" t="s">
        <v>89</v>
      </c>
      <c r="AC2127">
        <v>35</v>
      </c>
      <c r="AD2127">
        <v>19.686199999999999</v>
      </c>
      <c r="AE2127">
        <v>864876931</v>
      </c>
      <c r="AF2127">
        <v>0</v>
      </c>
      <c r="AG2127">
        <v>0</v>
      </c>
      <c r="AH2127">
        <v>0</v>
      </c>
      <c r="AI2127" t="s">
        <v>90</v>
      </c>
      <c r="AJ2127" t="s">
        <v>1464</v>
      </c>
      <c r="AK2127" t="s">
        <v>1465</v>
      </c>
      <c r="AL2127" t="s">
        <v>1447</v>
      </c>
      <c r="AM2127" t="str">
        <f t="shared" si="33"/>
        <v>'5.0 5.0' 100000 rq=0</v>
      </c>
    </row>
    <row r="2128" spans="1:39">
      <c r="A2128">
        <v>2127</v>
      </c>
      <c r="B2128" t="s">
        <v>100</v>
      </c>
      <c r="C2128">
        <v>100000</v>
      </c>
      <c r="D2128" t="s">
        <v>152</v>
      </c>
      <c r="E2128" t="s">
        <v>6576</v>
      </c>
      <c r="F2128">
        <v>10000</v>
      </c>
      <c r="G2128">
        <v>256</v>
      </c>
      <c r="H2128">
        <v>0</v>
      </c>
      <c r="I2128">
        <v>18</v>
      </c>
      <c r="J2128">
        <v>5</v>
      </c>
      <c r="K2128" t="s">
        <v>85</v>
      </c>
      <c r="L2128">
        <v>11.37</v>
      </c>
      <c r="M2128">
        <v>0</v>
      </c>
      <c r="N2128">
        <v>78457</v>
      </c>
      <c r="O2128">
        <v>312236</v>
      </c>
      <c r="P2128">
        <v>227.19</v>
      </c>
      <c r="Q2128">
        <v>4.09</v>
      </c>
      <c r="R2128">
        <v>2034</v>
      </c>
      <c r="S2128" t="s">
        <v>153</v>
      </c>
      <c r="T2128" t="s">
        <v>87</v>
      </c>
      <c r="U2128">
        <v>37369191</v>
      </c>
      <c r="V2128">
        <v>0</v>
      </c>
      <c r="W2128">
        <v>0</v>
      </c>
      <c r="X2128">
        <v>0</v>
      </c>
      <c r="Y2128">
        <v>0</v>
      </c>
      <c r="Z2128" t="s">
        <v>88</v>
      </c>
      <c r="AA2128" t="s">
        <v>88</v>
      </c>
      <c r="AB2128" t="s">
        <v>89</v>
      </c>
      <c r="AC2128">
        <v>36</v>
      </c>
      <c r="AD2128">
        <v>20.0716</v>
      </c>
      <c r="AE2128">
        <v>402928062</v>
      </c>
      <c r="AF2128">
        <v>0</v>
      </c>
      <c r="AG2128">
        <v>0</v>
      </c>
      <c r="AH2128">
        <v>2.08985E-2</v>
      </c>
      <c r="AI2128" t="s">
        <v>90</v>
      </c>
      <c r="AJ2128" t="s">
        <v>1034</v>
      </c>
      <c r="AK2128" t="s">
        <v>1035</v>
      </c>
      <c r="AL2128" t="s">
        <v>742</v>
      </c>
      <c r="AM2128" t="str">
        <f t="shared" si="33"/>
        <v>'20.0 20.0' 100000 rq=0</v>
      </c>
    </row>
    <row r="2129" spans="1:39">
      <c r="A2129">
        <v>2128</v>
      </c>
      <c r="B2129" t="s">
        <v>82</v>
      </c>
      <c r="C2129">
        <v>100000</v>
      </c>
      <c r="D2129" t="s">
        <v>95</v>
      </c>
      <c r="E2129" t="s">
        <v>6576</v>
      </c>
      <c r="F2129">
        <v>10000</v>
      </c>
      <c r="G2129">
        <v>256</v>
      </c>
      <c r="H2129">
        <v>0</v>
      </c>
      <c r="I2129">
        <v>48</v>
      </c>
      <c r="J2129">
        <v>2</v>
      </c>
      <c r="K2129" t="s">
        <v>85</v>
      </c>
      <c r="L2129">
        <v>11.36</v>
      </c>
      <c r="M2129">
        <v>0</v>
      </c>
      <c r="N2129">
        <v>74587</v>
      </c>
      <c r="O2129">
        <v>299748</v>
      </c>
      <c r="P2129">
        <v>554.15</v>
      </c>
      <c r="Q2129">
        <v>5.51</v>
      </c>
      <c r="R2129">
        <v>4926</v>
      </c>
      <c r="S2129" t="s">
        <v>96</v>
      </c>
      <c r="T2129" t="s">
        <v>87</v>
      </c>
      <c r="U2129">
        <v>71721326</v>
      </c>
      <c r="V2129">
        <v>0</v>
      </c>
      <c r="W2129">
        <v>0</v>
      </c>
      <c r="X2129">
        <v>0</v>
      </c>
      <c r="Y2129">
        <v>0</v>
      </c>
      <c r="Z2129" t="s">
        <v>88</v>
      </c>
      <c r="AA2129" t="s">
        <v>88</v>
      </c>
      <c r="AB2129" t="s">
        <v>89</v>
      </c>
      <c r="AC2129">
        <v>36</v>
      </c>
      <c r="AD2129">
        <v>19.556100000000001</v>
      </c>
      <c r="AE2129">
        <v>718982244</v>
      </c>
      <c r="AF2129">
        <v>0</v>
      </c>
      <c r="AG2129">
        <v>0</v>
      </c>
      <c r="AH2129">
        <v>2.80024E-2</v>
      </c>
      <c r="AI2129" t="s">
        <v>90</v>
      </c>
      <c r="AJ2129" t="s">
        <v>1663</v>
      </c>
      <c r="AK2129" t="s">
        <v>1664</v>
      </c>
      <c r="AL2129" t="s">
        <v>998</v>
      </c>
      <c r="AM2129" t="str">
        <f t="shared" si="33"/>
        <v>'0.0 0.0' 100000 rq=0</v>
      </c>
    </row>
    <row r="2130" spans="1:39">
      <c r="A2130">
        <v>2129</v>
      </c>
      <c r="B2130" t="s">
        <v>100</v>
      </c>
      <c r="C2130">
        <v>100000</v>
      </c>
      <c r="D2130" t="s">
        <v>152</v>
      </c>
      <c r="E2130" t="s">
        <v>6576</v>
      </c>
      <c r="F2130">
        <v>10000</v>
      </c>
      <c r="G2130">
        <v>256</v>
      </c>
      <c r="H2130">
        <v>0</v>
      </c>
      <c r="I2130">
        <v>144</v>
      </c>
      <c r="J2130">
        <v>3</v>
      </c>
      <c r="K2130" t="s">
        <v>85</v>
      </c>
      <c r="L2130">
        <v>11.51</v>
      </c>
      <c r="M2130">
        <v>0</v>
      </c>
      <c r="N2130">
        <v>90281</v>
      </c>
      <c r="O2130">
        <v>338608</v>
      </c>
      <c r="P2130">
        <v>1610.17</v>
      </c>
      <c r="Q2130">
        <v>6.1</v>
      </c>
      <c r="R2130">
        <v>14036</v>
      </c>
      <c r="S2130" t="s">
        <v>153</v>
      </c>
      <c r="T2130" t="s">
        <v>87</v>
      </c>
      <c r="U2130">
        <v>87579986</v>
      </c>
      <c r="V2130">
        <v>0</v>
      </c>
      <c r="W2130">
        <v>0</v>
      </c>
      <c r="X2130">
        <v>0</v>
      </c>
      <c r="Y2130">
        <v>0</v>
      </c>
      <c r="Z2130" t="s">
        <v>88</v>
      </c>
      <c r="AA2130" t="s">
        <v>88</v>
      </c>
      <c r="AB2130" t="s">
        <v>89</v>
      </c>
      <c r="AC2130">
        <v>36</v>
      </c>
      <c r="AD2130">
        <v>19.683499999999999</v>
      </c>
      <c r="AE2130">
        <v>893408573</v>
      </c>
      <c r="AF2130">
        <v>0</v>
      </c>
      <c r="AG2130">
        <v>0</v>
      </c>
      <c r="AH2130">
        <v>1.09036</v>
      </c>
      <c r="AI2130" t="s">
        <v>90</v>
      </c>
      <c r="AJ2130" t="s">
        <v>1548</v>
      </c>
      <c r="AK2130" t="s">
        <v>1549</v>
      </c>
      <c r="AL2130" t="s">
        <v>291</v>
      </c>
      <c r="AM2130" t="str">
        <f t="shared" si="33"/>
        <v>'20.0 20.0' 100000 rq=0</v>
      </c>
    </row>
    <row r="2131" spans="1:39">
      <c r="A2131">
        <v>2130</v>
      </c>
      <c r="B2131" t="s">
        <v>100</v>
      </c>
      <c r="C2131">
        <v>100000</v>
      </c>
      <c r="D2131" t="s">
        <v>124</v>
      </c>
      <c r="E2131" t="s">
        <v>6576</v>
      </c>
      <c r="F2131">
        <v>10000</v>
      </c>
      <c r="G2131">
        <v>256</v>
      </c>
      <c r="H2131">
        <v>1</v>
      </c>
      <c r="I2131">
        <v>18</v>
      </c>
      <c r="J2131">
        <v>4</v>
      </c>
      <c r="K2131" t="s">
        <v>85</v>
      </c>
      <c r="L2131">
        <v>11.35</v>
      </c>
      <c r="M2131">
        <v>0</v>
      </c>
      <c r="N2131">
        <v>72804</v>
      </c>
      <c r="O2131">
        <v>294080</v>
      </c>
      <c r="P2131">
        <v>224.91</v>
      </c>
      <c r="Q2131">
        <v>4.95</v>
      </c>
      <c r="R2131">
        <v>2024</v>
      </c>
      <c r="S2131" t="s">
        <v>125</v>
      </c>
      <c r="T2131" t="s">
        <v>87</v>
      </c>
      <c r="U2131">
        <v>34470816</v>
      </c>
      <c r="V2131">
        <v>0</v>
      </c>
      <c r="W2131">
        <v>0</v>
      </c>
      <c r="X2131">
        <v>0</v>
      </c>
      <c r="Y2131">
        <v>0</v>
      </c>
      <c r="Z2131" t="s">
        <v>88</v>
      </c>
      <c r="AA2131" t="s">
        <v>88</v>
      </c>
      <c r="AB2131" t="s">
        <v>89</v>
      </c>
      <c r="AC2131">
        <v>34</v>
      </c>
      <c r="AD2131">
        <v>20.218399999999999</v>
      </c>
      <c r="AE2131">
        <v>379350023</v>
      </c>
      <c r="AF2131">
        <v>0</v>
      </c>
      <c r="AG2131">
        <v>0</v>
      </c>
      <c r="AH2131">
        <v>0.56477500000000003</v>
      </c>
      <c r="AI2131" t="s">
        <v>90</v>
      </c>
      <c r="AJ2131" t="s">
        <v>1208</v>
      </c>
      <c r="AK2131" t="s">
        <v>1209</v>
      </c>
      <c r="AL2131" t="s">
        <v>1019</v>
      </c>
      <c r="AM2131" t="str">
        <f t="shared" si="33"/>
        <v>'20.0 20.0' 100000 rq=1</v>
      </c>
    </row>
    <row r="2132" spans="1:39">
      <c r="A2132">
        <v>2131</v>
      </c>
      <c r="B2132" t="s">
        <v>100</v>
      </c>
      <c r="C2132">
        <v>100000</v>
      </c>
      <c r="D2132" t="s">
        <v>152</v>
      </c>
      <c r="E2132" t="s">
        <v>6576</v>
      </c>
      <c r="F2132">
        <v>10000</v>
      </c>
      <c r="G2132">
        <v>256</v>
      </c>
      <c r="H2132">
        <v>1</v>
      </c>
      <c r="I2132">
        <v>12</v>
      </c>
      <c r="J2132">
        <v>4</v>
      </c>
      <c r="K2132" t="s">
        <v>85</v>
      </c>
      <c r="L2132">
        <v>11.79</v>
      </c>
      <c r="M2132">
        <v>0</v>
      </c>
      <c r="N2132">
        <v>607933</v>
      </c>
      <c r="O2132">
        <v>1524448</v>
      </c>
      <c r="P2132">
        <v>153.65</v>
      </c>
      <c r="Q2132">
        <v>7.24</v>
      </c>
      <c r="R2132">
        <v>1364</v>
      </c>
      <c r="S2132" t="s">
        <v>153</v>
      </c>
      <c r="T2132" t="s">
        <v>87</v>
      </c>
      <c r="U2132">
        <v>14533270</v>
      </c>
      <c r="V2132">
        <v>0</v>
      </c>
      <c r="W2132">
        <v>0</v>
      </c>
      <c r="X2132">
        <v>0</v>
      </c>
      <c r="Y2132">
        <v>0</v>
      </c>
      <c r="Z2132" t="s">
        <v>88</v>
      </c>
      <c r="AA2132" t="s">
        <v>88</v>
      </c>
      <c r="AB2132" t="s">
        <v>89</v>
      </c>
      <c r="AC2132">
        <v>34</v>
      </c>
      <c r="AD2132">
        <v>19.503299999999999</v>
      </c>
      <c r="AE2132">
        <v>166756183</v>
      </c>
      <c r="AF2132">
        <v>0</v>
      </c>
      <c r="AG2132">
        <v>0</v>
      </c>
      <c r="AH2132">
        <v>1.8735599999999999</v>
      </c>
      <c r="AI2132" t="s">
        <v>90</v>
      </c>
      <c r="AJ2132" t="s">
        <v>891</v>
      </c>
      <c r="AK2132" t="s">
        <v>892</v>
      </c>
      <c r="AL2132" t="s">
        <v>597</v>
      </c>
      <c r="AM2132" t="str">
        <f t="shared" si="33"/>
        <v>'20.0 20.0' 100000 rq=1</v>
      </c>
    </row>
    <row r="2133" spans="1:39">
      <c r="A2133">
        <v>2132</v>
      </c>
      <c r="B2133" t="s">
        <v>100</v>
      </c>
      <c r="C2133">
        <v>100000</v>
      </c>
      <c r="D2133" t="s">
        <v>124</v>
      </c>
      <c r="E2133" t="s">
        <v>6576</v>
      </c>
      <c r="F2133">
        <v>10000</v>
      </c>
      <c r="G2133">
        <v>256</v>
      </c>
      <c r="H2133">
        <v>1</v>
      </c>
      <c r="I2133">
        <v>6</v>
      </c>
      <c r="J2133">
        <v>2</v>
      </c>
      <c r="K2133" t="s">
        <v>85</v>
      </c>
      <c r="L2133">
        <v>11.45</v>
      </c>
      <c r="M2133">
        <v>0</v>
      </c>
      <c r="N2133">
        <v>72509</v>
      </c>
      <c r="O2133">
        <v>294280</v>
      </c>
      <c r="P2133">
        <v>93.2</v>
      </c>
      <c r="Q2133">
        <v>5.8</v>
      </c>
      <c r="R2133">
        <v>864</v>
      </c>
      <c r="S2133" t="s">
        <v>125</v>
      </c>
      <c r="T2133" t="s">
        <v>87</v>
      </c>
      <c r="U2133">
        <v>12193768</v>
      </c>
      <c r="V2133">
        <v>0</v>
      </c>
      <c r="W2133">
        <v>0</v>
      </c>
      <c r="X2133">
        <v>0</v>
      </c>
      <c r="Y2133">
        <v>0</v>
      </c>
      <c r="Z2133" t="s">
        <v>88</v>
      </c>
      <c r="AA2133" t="s">
        <v>88</v>
      </c>
      <c r="AB2133" t="s">
        <v>89</v>
      </c>
      <c r="AC2133">
        <v>33</v>
      </c>
      <c r="AD2133">
        <v>19.0975</v>
      </c>
      <c r="AE2133">
        <v>135553690</v>
      </c>
      <c r="AF2133">
        <v>0</v>
      </c>
      <c r="AG2133">
        <v>0</v>
      </c>
      <c r="AH2133">
        <v>0.54627700000000001</v>
      </c>
      <c r="AI2133" t="s">
        <v>90</v>
      </c>
      <c r="AJ2133" t="s">
        <v>1722</v>
      </c>
      <c r="AK2133" t="s">
        <v>1723</v>
      </c>
      <c r="AL2133" t="s">
        <v>1528</v>
      </c>
      <c r="AM2133" t="str">
        <f t="shared" si="33"/>
        <v>'20.0 20.0' 100000 rq=1</v>
      </c>
    </row>
    <row r="2134" spans="1:39">
      <c r="A2134">
        <v>2133</v>
      </c>
      <c r="B2134" t="s">
        <v>100</v>
      </c>
      <c r="C2134">
        <v>100000</v>
      </c>
      <c r="D2134" t="s">
        <v>110</v>
      </c>
      <c r="E2134" t="s">
        <v>6576</v>
      </c>
      <c r="F2134">
        <v>10000</v>
      </c>
      <c r="G2134">
        <v>256</v>
      </c>
      <c r="H2134">
        <v>1</v>
      </c>
      <c r="I2134">
        <v>60</v>
      </c>
      <c r="J2134">
        <v>1</v>
      </c>
      <c r="K2134" t="s">
        <v>85</v>
      </c>
      <c r="L2134">
        <v>14.95</v>
      </c>
      <c r="M2134">
        <v>0</v>
      </c>
      <c r="N2134">
        <v>1371596</v>
      </c>
      <c r="O2134">
        <v>3215228</v>
      </c>
      <c r="P2134">
        <v>767.56</v>
      </c>
      <c r="Q2134">
        <v>28.88</v>
      </c>
      <c r="R2134">
        <v>5325</v>
      </c>
      <c r="S2134" t="s">
        <v>111</v>
      </c>
      <c r="T2134" t="s">
        <v>87</v>
      </c>
      <c r="U2134">
        <v>35377552</v>
      </c>
      <c r="V2134">
        <v>0</v>
      </c>
      <c r="W2134">
        <v>0</v>
      </c>
      <c r="X2134">
        <v>0</v>
      </c>
      <c r="Y2134">
        <v>0</v>
      </c>
      <c r="Z2134" t="s">
        <v>88</v>
      </c>
      <c r="AA2134" t="s">
        <v>88</v>
      </c>
      <c r="AB2134" t="s">
        <v>89</v>
      </c>
      <c r="AC2134">
        <v>41</v>
      </c>
      <c r="AD2134">
        <v>19.938500000000001</v>
      </c>
      <c r="AE2134">
        <v>373845282</v>
      </c>
      <c r="AF2134">
        <v>0</v>
      </c>
      <c r="AG2134">
        <v>0</v>
      </c>
      <c r="AH2134">
        <v>0</v>
      </c>
      <c r="AI2134" t="s">
        <v>90</v>
      </c>
      <c r="AJ2134" t="s">
        <v>806</v>
      </c>
      <c r="AK2134" t="s">
        <v>807</v>
      </c>
      <c r="AL2134" t="s">
        <v>1679</v>
      </c>
      <c r="AM2134" t="str">
        <f t="shared" si="33"/>
        <v>'20.0 20.0' 100000 rq=1</v>
      </c>
    </row>
    <row r="2135" spans="1:39">
      <c r="A2135">
        <v>2134</v>
      </c>
      <c r="B2135" t="s">
        <v>94</v>
      </c>
      <c r="C2135">
        <v>100000</v>
      </c>
      <c r="D2135" t="s">
        <v>124</v>
      </c>
      <c r="E2135" t="s">
        <v>6576</v>
      </c>
      <c r="F2135">
        <v>10000</v>
      </c>
      <c r="G2135">
        <v>256</v>
      </c>
      <c r="H2135">
        <v>1</v>
      </c>
      <c r="I2135">
        <v>48</v>
      </c>
      <c r="J2135">
        <v>5</v>
      </c>
      <c r="K2135" t="s">
        <v>85</v>
      </c>
      <c r="L2135">
        <v>11.38</v>
      </c>
      <c r="M2135">
        <v>0</v>
      </c>
      <c r="N2135">
        <v>73689</v>
      </c>
      <c r="O2135">
        <v>296164</v>
      </c>
      <c r="P2135">
        <v>556.9</v>
      </c>
      <c r="Q2135">
        <v>4.49</v>
      </c>
      <c r="R2135">
        <v>4932</v>
      </c>
      <c r="S2135" t="s">
        <v>125</v>
      </c>
      <c r="T2135" t="s">
        <v>87</v>
      </c>
      <c r="U2135">
        <v>66351006</v>
      </c>
      <c r="V2135">
        <v>0</v>
      </c>
      <c r="W2135">
        <v>0</v>
      </c>
      <c r="X2135">
        <v>0</v>
      </c>
      <c r="Y2135">
        <v>0</v>
      </c>
      <c r="Z2135" t="s">
        <v>88</v>
      </c>
      <c r="AA2135" t="s">
        <v>88</v>
      </c>
      <c r="AB2135" t="s">
        <v>89</v>
      </c>
      <c r="AC2135">
        <v>33</v>
      </c>
      <c r="AD2135">
        <v>19.210599999999999</v>
      </c>
      <c r="AE2135">
        <v>703873844</v>
      </c>
      <c r="AF2135">
        <v>0</v>
      </c>
      <c r="AG2135">
        <v>0</v>
      </c>
      <c r="AH2135">
        <v>1.47929</v>
      </c>
      <c r="AI2135" t="s">
        <v>90</v>
      </c>
      <c r="AJ2135" t="s">
        <v>361</v>
      </c>
      <c r="AK2135" t="s">
        <v>362</v>
      </c>
      <c r="AL2135" t="s">
        <v>285</v>
      </c>
      <c r="AM2135" t="str">
        <f t="shared" si="33"/>
        <v>'5.0 5.0' 100000 rq=1</v>
      </c>
    </row>
    <row r="2136" spans="1:39">
      <c r="A2136">
        <v>2135</v>
      </c>
      <c r="B2136" t="s">
        <v>82</v>
      </c>
      <c r="C2136">
        <v>100000</v>
      </c>
      <c r="D2136" t="s">
        <v>152</v>
      </c>
      <c r="E2136" t="s">
        <v>6576</v>
      </c>
      <c r="F2136">
        <v>10000</v>
      </c>
      <c r="G2136">
        <v>256</v>
      </c>
      <c r="H2136">
        <v>0</v>
      </c>
      <c r="I2136">
        <v>190</v>
      </c>
      <c r="J2136">
        <v>6</v>
      </c>
      <c r="K2136" t="s">
        <v>85</v>
      </c>
      <c r="L2136">
        <v>11.47</v>
      </c>
      <c r="M2136">
        <v>0</v>
      </c>
      <c r="N2136">
        <v>93266</v>
      </c>
      <c r="O2136">
        <v>347392</v>
      </c>
      <c r="P2136">
        <v>2126.31</v>
      </c>
      <c r="Q2136">
        <v>6.29</v>
      </c>
      <c r="R2136">
        <v>18592</v>
      </c>
      <c r="S2136" t="s">
        <v>153</v>
      </c>
      <c r="T2136" t="s">
        <v>87</v>
      </c>
      <c r="U2136">
        <v>282521675</v>
      </c>
      <c r="V2136">
        <v>0</v>
      </c>
      <c r="W2136">
        <v>0</v>
      </c>
      <c r="X2136">
        <v>0</v>
      </c>
      <c r="Y2136">
        <v>0</v>
      </c>
      <c r="Z2136" t="s">
        <v>88</v>
      </c>
      <c r="AA2136" t="s">
        <v>88</v>
      </c>
      <c r="AB2136" t="s">
        <v>89</v>
      </c>
      <c r="AC2136">
        <v>40</v>
      </c>
      <c r="AD2136">
        <v>20.243099999999998</v>
      </c>
      <c r="AE2136">
        <v>2833668142</v>
      </c>
      <c r="AF2136">
        <v>0</v>
      </c>
      <c r="AG2136">
        <v>0</v>
      </c>
      <c r="AH2136">
        <v>0.66456800000000005</v>
      </c>
      <c r="AI2136" t="s">
        <v>90</v>
      </c>
      <c r="AJ2136" t="s">
        <v>407</v>
      </c>
      <c r="AK2136" t="s">
        <v>408</v>
      </c>
      <c r="AL2136" t="s">
        <v>609</v>
      </c>
      <c r="AM2136" t="str">
        <f t="shared" si="33"/>
        <v>'0.0 0.0' 100000 rq=0</v>
      </c>
    </row>
    <row r="2137" spans="1:39">
      <c r="A2137">
        <v>2136</v>
      </c>
      <c r="B2137" t="s">
        <v>94</v>
      </c>
      <c r="C2137">
        <v>100000</v>
      </c>
      <c r="D2137" t="s">
        <v>124</v>
      </c>
      <c r="E2137" t="s">
        <v>6576</v>
      </c>
      <c r="F2137">
        <v>10000</v>
      </c>
      <c r="G2137">
        <v>256</v>
      </c>
      <c r="H2137">
        <v>1</v>
      </c>
      <c r="I2137">
        <v>144</v>
      </c>
      <c r="J2137">
        <v>6</v>
      </c>
      <c r="K2137" t="s">
        <v>85</v>
      </c>
      <c r="L2137">
        <v>11.36</v>
      </c>
      <c r="M2137">
        <v>0</v>
      </c>
      <c r="N2137">
        <v>78322</v>
      </c>
      <c r="O2137">
        <v>307536</v>
      </c>
      <c r="P2137">
        <v>1601.57</v>
      </c>
      <c r="Q2137">
        <v>5.61</v>
      </c>
      <c r="R2137">
        <v>14137</v>
      </c>
      <c r="S2137" t="s">
        <v>125</v>
      </c>
      <c r="T2137" t="s">
        <v>87</v>
      </c>
      <c r="U2137">
        <v>77521361</v>
      </c>
      <c r="V2137">
        <v>0</v>
      </c>
      <c r="W2137">
        <v>0</v>
      </c>
      <c r="X2137">
        <v>0</v>
      </c>
      <c r="Y2137">
        <v>0</v>
      </c>
      <c r="Z2137" t="s">
        <v>88</v>
      </c>
      <c r="AA2137" t="s">
        <v>88</v>
      </c>
      <c r="AB2137" t="s">
        <v>89</v>
      </c>
      <c r="AC2137">
        <v>33</v>
      </c>
      <c r="AD2137">
        <v>19.650200000000002</v>
      </c>
      <c r="AE2137">
        <v>801907697</v>
      </c>
      <c r="AF2137">
        <v>0</v>
      </c>
      <c r="AG2137">
        <v>0</v>
      </c>
      <c r="AH2137">
        <v>3.9844200000000001</v>
      </c>
      <c r="AI2137" t="s">
        <v>90</v>
      </c>
      <c r="AJ2137" t="s">
        <v>1542</v>
      </c>
      <c r="AK2137" t="s">
        <v>1543</v>
      </c>
      <c r="AL2137" t="s">
        <v>443</v>
      </c>
      <c r="AM2137" t="str">
        <f t="shared" si="33"/>
        <v>'5.0 5.0' 100000 rq=1</v>
      </c>
    </row>
    <row r="2138" spans="1:39">
      <c r="A2138">
        <v>2137</v>
      </c>
      <c r="B2138" t="s">
        <v>82</v>
      </c>
      <c r="C2138">
        <v>100000</v>
      </c>
      <c r="D2138" t="s">
        <v>6577</v>
      </c>
      <c r="E2138" t="s">
        <v>6576</v>
      </c>
      <c r="F2138">
        <v>10000</v>
      </c>
      <c r="G2138">
        <v>256</v>
      </c>
      <c r="H2138">
        <v>0</v>
      </c>
      <c r="I2138">
        <v>6</v>
      </c>
      <c r="J2138">
        <v>4</v>
      </c>
      <c r="K2138" t="s">
        <v>85</v>
      </c>
      <c r="L2138">
        <v>11.34</v>
      </c>
      <c r="M2138">
        <v>0</v>
      </c>
      <c r="N2138">
        <v>77496</v>
      </c>
      <c r="O2138">
        <v>310548</v>
      </c>
      <c r="P2138">
        <v>88.53</v>
      </c>
      <c r="Q2138">
        <v>5.23</v>
      </c>
      <c r="R2138">
        <v>826</v>
      </c>
      <c r="S2138" t="s">
        <v>6578</v>
      </c>
      <c r="T2138" t="s">
        <v>87</v>
      </c>
      <c r="U2138">
        <v>16270343</v>
      </c>
      <c r="V2138">
        <v>0</v>
      </c>
      <c r="W2138">
        <v>0</v>
      </c>
      <c r="X2138">
        <v>0</v>
      </c>
      <c r="Y2138">
        <v>0</v>
      </c>
      <c r="Z2138" t="s">
        <v>88</v>
      </c>
      <c r="AA2138" t="s">
        <v>88</v>
      </c>
      <c r="AB2138" t="s">
        <v>89</v>
      </c>
      <c r="AC2138">
        <v>34</v>
      </c>
      <c r="AD2138">
        <v>19.823799999999999</v>
      </c>
      <c r="AE2138">
        <v>175201327</v>
      </c>
      <c r="AF2138">
        <v>0</v>
      </c>
      <c r="AG2138">
        <v>0</v>
      </c>
      <c r="AH2138">
        <v>0</v>
      </c>
      <c r="AI2138" t="s">
        <v>90</v>
      </c>
      <c r="AJ2138" t="s">
        <v>954</v>
      </c>
      <c r="AK2138" t="s">
        <v>955</v>
      </c>
      <c r="AL2138" t="s">
        <v>6598</v>
      </c>
      <c r="AM2138" t="str">
        <f t="shared" si="33"/>
        <v>'0.0 0.0' 100000 rq=0</v>
      </c>
    </row>
    <row r="2139" spans="1:39">
      <c r="A2139">
        <v>2138</v>
      </c>
      <c r="B2139" t="s">
        <v>100</v>
      </c>
      <c r="C2139">
        <v>100000</v>
      </c>
      <c r="D2139" t="s">
        <v>152</v>
      </c>
      <c r="E2139" t="s">
        <v>6576</v>
      </c>
      <c r="F2139">
        <v>10000</v>
      </c>
      <c r="G2139">
        <v>256</v>
      </c>
      <c r="H2139">
        <v>0</v>
      </c>
      <c r="I2139">
        <v>6</v>
      </c>
      <c r="J2139">
        <v>1</v>
      </c>
      <c r="K2139" t="s">
        <v>85</v>
      </c>
      <c r="L2139">
        <v>11.38</v>
      </c>
      <c r="M2139">
        <v>0</v>
      </c>
      <c r="N2139">
        <v>77653</v>
      </c>
      <c r="O2139">
        <v>310592</v>
      </c>
      <c r="P2139">
        <v>96.8</v>
      </c>
      <c r="Q2139">
        <v>4.57</v>
      </c>
      <c r="R2139">
        <v>890</v>
      </c>
      <c r="S2139" t="s">
        <v>153</v>
      </c>
      <c r="T2139" t="s">
        <v>87</v>
      </c>
      <c r="U2139">
        <v>14557297</v>
      </c>
      <c r="V2139">
        <v>0</v>
      </c>
      <c r="W2139">
        <v>0</v>
      </c>
      <c r="X2139">
        <v>0</v>
      </c>
      <c r="Y2139">
        <v>0</v>
      </c>
      <c r="Z2139" t="s">
        <v>88</v>
      </c>
      <c r="AA2139" t="s">
        <v>88</v>
      </c>
      <c r="AB2139" t="s">
        <v>89</v>
      </c>
      <c r="AC2139">
        <v>36</v>
      </c>
      <c r="AD2139">
        <v>20.052199999999999</v>
      </c>
      <c r="AE2139">
        <v>157099952</v>
      </c>
      <c r="AF2139">
        <v>0</v>
      </c>
      <c r="AG2139">
        <v>0</v>
      </c>
      <c r="AH2139">
        <v>1.03249E-2</v>
      </c>
      <c r="AI2139" t="s">
        <v>90</v>
      </c>
      <c r="AJ2139" t="s">
        <v>542</v>
      </c>
      <c r="AK2139" t="s">
        <v>543</v>
      </c>
      <c r="AL2139" t="s">
        <v>1940</v>
      </c>
      <c r="AM2139" t="str">
        <f t="shared" si="33"/>
        <v>'20.0 20.0' 100000 rq=0</v>
      </c>
    </row>
    <row r="2140" spans="1:39">
      <c r="A2140">
        <v>2139</v>
      </c>
      <c r="B2140" t="s">
        <v>94</v>
      </c>
      <c r="C2140">
        <v>100000</v>
      </c>
      <c r="D2140" t="s">
        <v>110</v>
      </c>
      <c r="E2140" t="s">
        <v>6576</v>
      </c>
      <c r="F2140">
        <v>10000</v>
      </c>
      <c r="G2140">
        <v>256</v>
      </c>
      <c r="H2140">
        <v>1</v>
      </c>
      <c r="I2140">
        <v>24</v>
      </c>
      <c r="J2140">
        <v>3</v>
      </c>
      <c r="K2140" t="s">
        <v>85</v>
      </c>
      <c r="L2140">
        <v>12.06</v>
      </c>
      <c r="M2140">
        <v>0</v>
      </c>
      <c r="N2140">
        <v>416286</v>
      </c>
      <c r="O2140">
        <v>1085764</v>
      </c>
      <c r="P2140">
        <v>297.74</v>
      </c>
      <c r="Q2140">
        <v>7.76</v>
      </c>
      <c r="R2140">
        <v>2531</v>
      </c>
      <c r="S2140" t="s">
        <v>111</v>
      </c>
      <c r="T2140" t="s">
        <v>87</v>
      </c>
      <c r="U2140">
        <v>37075311</v>
      </c>
      <c r="V2140">
        <v>0</v>
      </c>
      <c r="W2140">
        <v>0</v>
      </c>
      <c r="X2140">
        <v>0</v>
      </c>
      <c r="Y2140">
        <v>0</v>
      </c>
      <c r="Z2140" t="s">
        <v>88</v>
      </c>
      <c r="AA2140" t="s">
        <v>88</v>
      </c>
      <c r="AB2140" t="s">
        <v>89</v>
      </c>
      <c r="AC2140">
        <v>33</v>
      </c>
      <c r="AD2140">
        <v>19.512</v>
      </c>
      <c r="AE2140">
        <v>406265863</v>
      </c>
      <c r="AF2140">
        <v>0</v>
      </c>
      <c r="AG2140">
        <v>0</v>
      </c>
      <c r="AH2140">
        <v>0</v>
      </c>
      <c r="AI2140" t="s">
        <v>90</v>
      </c>
      <c r="AJ2140" t="s">
        <v>1028</v>
      </c>
      <c r="AK2140" t="s">
        <v>1029</v>
      </c>
      <c r="AL2140" t="s">
        <v>432</v>
      </c>
      <c r="AM2140" t="str">
        <f t="shared" si="33"/>
        <v>'5.0 5.0' 100000 rq=1</v>
      </c>
    </row>
    <row r="2141" spans="1:39">
      <c r="A2141">
        <v>2140</v>
      </c>
      <c r="B2141" t="s">
        <v>82</v>
      </c>
      <c r="C2141">
        <v>100000</v>
      </c>
      <c r="D2141" t="s">
        <v>124</v>
      </c>
      <c r="E2141" t="s">
        <v>6576</v>
      </c>
      <c r="F2141">
        <v>10000</v>
      </c>
      <c r="G2141">
        <v>256</v>
      </c>
      <c r="H2141">
        <v>1</v>
      </c>
      <c r="I2141">
        <v>1</v>
      </c>
      <c r="J2141">
        <v>2</v>
      </c>
      <c r="K2141" t="s">
        <v>85</v>
      </c>
      <c r="L2141">
        <v>11.22</v>
      </c>
      <c r="M2141">
        <v>0</v>
      </c>
      <c r="N2141">
        <v>72180</v>
      </c>
      <c r="O2141">
        <v>292804</v>
      </c>
      <c r="P2141">
        <v>32.72</v>
      </c>
      <c r="Q2141">
        <v>5.6</v>
      </c>
      <c r="R2141">
        <v>341</v>
      </c>
      <c r="S2141" t="s">
        <v>125</v>
      </c>
      <c r="T2141" t="s">
        <v>87</v>
      </c>
      <c r="U2141">
        <v>30226</v>
      </c>
      <c r="V2141">
        <v>0</v>
      </c>
      <c r="W2141">
        <v>0</v>
      </c>
      <c r="X2141">
        <v>0</v>
      </c>
      <c r="Y2141">
        <v>0</v>
      </c>
      <c r="Z2141" t="s">
        <v>88</v>
      </c>
      <c r="AA2141" t="s">
        <v>88</v>
      </c>
      <c r="AB2141" t="s">
        <v>89</v>
      </c>
      <c r="AC2141">
        <v>33</v>
      </c>
      <c r="AD2141">
        <v>19.518899999999999</v>
      </c>
      <c r="AE2141">
        <v>2974941</v>
      </c>
      <c r="AF2141">
        <v>0</v>
      </c>
      <c r="AG2141">
        <v>0</v>
      </c>
      <c r="AH2141">
        <v>0.51047100000000001</v>
      </c>
      <c r="AI2141" t="s">
        <v>90</v>
      </c>
      <c r="AJ2141" t="s">
        <v>202</v>
      </c>
      <c r="AK2141" t="s">
        <v>203</v>
      </c>
      <c r="AL2141" t="s">
        <v>2309</v>
      </c>
      <c r="AM2141" t="str">
        <f t="shared" si="33"/>
        <v>'0.0 0.0' 100000 rq=1</v>
      </c>
    </row>
    <row r="2142" spans="1:39">
      <c r="A2142">
        <v>2141</v>
      </c>
      <c r="B2142" t="s">
        <v>100</v>
      </c>
      <c r="C2142">
        <v>100000</v>
      </c>
      <c r="D2142" t="s">
        <v>124</v>
      </c>
      <c r="E2142" t="s">
        <v>6576</v>
      </c>
      <c r="F2142">
        <v>10000</v>
      </c>
      <c r="G2142">
        <v>256</v>
      </c>
      <c r="H2142">
        <v>0</v>
      </c>
      <c r="I2142">
        <v>36</v>
      </c>
      <c r="J2142">
        <v>1</v>
      </c>
      <c r="K2142" t="s">
        <v>85</v>
      </c>
      <c r="L2142">
        <v>11.36</v>
      </c>
      <c r="M2142">
        <v>0</v>
      </c>
      <c r="N2142">
        <v>73495</v>
      </c>
      <c r="O2142">
        <v>295540</v>
      </c>
      <c r="P2142">
        <v>425.44</v>
      </c>
      <c r="Q2142">
        <v>4.76</v>
      </c>
      <c r="R2142">
        <v>3784</v>
      </c>
      <c r="S2142" t="s">
        <v>125</v>
      </c>
      <c r="T2142" t="s">
        <v>87</v>
      </c>
      <c r="U2142">
        <v>62692576</v>
      </c>
      <c r="V2142">
        <v>0</v>
      </c>
      <c r="W2142">
        <v>0</v>
      </c>
      <c r="X2142">
        <v>0</v>
      </c>
      <c r="Y2142">
        <v>0</v>
      </c>
      <c r="Z2142" t="s">
        <v>88</v>
      </c>
      <c r="AA2142" t="s">
        <v>88</v>
      </c>
      <c r="AB2142" t="s">
        <v>89</v>
      </c>
      <c r="AC2142">
        <v>33</v>
      </c>
      <c r="AD2142">
        <v>18.720500000000001</v>
      </c>
      <c r="AE2142">
        <v>674866663</v>
      </c>
      <c r="AF2142">
        <v>0</v>
      </c>
      <c r="AG2142">
        <v>0</v>
      </c>
      <c r="AH2142">
        <v>0.14002700000000001</v>
      </c>
      <c r="AI2142" t="s">
        <v>90</v>
      </c>
      <c r="AJ2142" t="s">
        <v>1886</v>
      </c>
      <c r="AK2142" t="s">
        <v>1887</v>
      </c>
      <c r="AL2142" t="s">
        <v>554</v>
      </c>
      <c r="AM2142" t="str">
        <f t="shared" si="33"/>
        <v>'20.0 20.0' 100000 rq=0</v>
      </c>
    </row>
    <row r="2143" spans="1:39">
      <c r="A2143">
        <v>2142</v>
      </c>
      <c r="B2143" t="s">
        <v>100</v>
      </c>
      <c r="C2143">
        <v>100000</v>
      </c>
      <c r="D2143" t="s">
        <v>124</v>
      </c>
      <c r="E2143" t="s">
        <v>6576</v>
      </c>
      <c r="F2143">
        <v>10000</v>
      </c>
      <c r="G2143">
        <v>256</v>
      </c>
      <c r="H2143">
        <v>1</v>
      </c>
      <c r="I2143">
        <v>120</v>
      </c>
      <c r="J2143">
        <v>2</v>
      </c>
      <c r="K2143" t="s">
        <v>85</v>
      </c>
      <c r="L2143">
        <v>11.37</v>
      </c>
      <c r="M2143">
        <v>0</v>
      </c>
      <c r="N2143">
        <v>76917</v>
      </c>
      <c r="O2143">
        <v>302580</v>
      </c>
      <c r="P2143">
        <v>1339.87</v>
      </c>
      <c r="Q2143">
        <v>5.19</v>
      </c>
      <c r="R2143">
        <v>11826</v>
      </c>
      <c r="S2143" t="s">
        <v>125</v>
      </c>
      <c r="T2143" t="s">
        <v>87</v>
      </c>
      <c r="U2143">
        <v>52465670</v>
      </c>
      <c r="V2143">
        <v>0</v>
      </c>
      <c r="W2143">
        <v>0</v>
      </c>
      <c r="X2143">
        <v>0</v>
      </c>
      <c r="Y2143">
        <v>0</v>
      </c>
      <c r="Z2143" t="s">
        <v>88</v>
      </c>
      <c r="AA2143" t="s">
        <v>88</v>
      </c>
      <c r="AB2143" t="s">
        <v>89</v>
      </c>
      <c r="AC2143">
        <v>34</v>
      </c>
      <c r="AD2143">
        <v>20.6401</v>
      </c>
      <c r="AE2143">
        <v>549907492</v>
      </c>
      <c r="AF2143">
        <v>0</v>
      </c>
      <c r="AG2143">
        <v>0</v>
      </c>
      <c r="AH2143">
        <v>3.5725699999999998</v>
      </c>
      <c r="AI2143" t="s">
        <v>90</v>
      </c>
      <c r="AJ2143" t="s">
        <v>1389</v>
      </c>
      <c r="AK2143" t="s">
        <v>1390</v>
      </c>
      <c r="AL2143" t="s">
        <v>406</v>
      </c>
      <c r="AM2143" t="str">
        <f t="shared" si="33"/>
        <v>'20.0 20.0' 100000 rq=1</v>
      </c>
    </row>
    <row r="2144" spans="1:39">
      <c r="A2144">
        <v>2143</v>
      </c>
      <c r="B2144" t="s">
        <v>94</v>
      </c>
      <c r="C2144">
        <v>100000</v>
      </c>
      <c r="D2144" t="s">
        <v>110</v>
      </c>
      <c r="E2144" t="s">
        <v>6576</v>
      </c>
      <c r="F2144">
        <v>10000</v>
      </c>
      <c r="G2144">
        <v>256</v>
      </c>
      <c r="H2144">
        <v>1</v>
      </c>
      <c r="I2144">
        <v>168</v>
      </c>
      <c r="J2144">
        <v>3</v>
      </c>
      <c r="K2144" t="s">
        <v>85</v>
      </c>
      <c r="L2144">
        <v>15.14</v>
      </c>
      <c r="M2144">
        <v>0</v>
      </c>
      <c r="N2144">
        <v>1215222</v>
      </c>
      <c r="O2144">
        <v>2864824</v>
      </c>
      <c r="P2144">
        <v>2055.0700000000002</v>
      </c>
      <c r="Q2144">
        <v>63.88</v>
      </c>
      <c r="R2144">
        <v>13992</v>
      </c>
      <c r="S2144" t="s">
        <v>111</v>
      </c>
      <c r="T2144" t="s">
        <v>87</v>
      </c>
      <c r="U2144">
        <v>123739448</v>
      </c>
      <c r="V2144">
        <v>0</v>
      </c>
      <c r="W2144">
        <v>0</v>
      </c>
      <c r="X2144">
        <v>0</v>
      </c>
      <c r="Y2144">
        <v>0</v>
      </c>
      <c r="Z2144" t="s">
        <v>88</v>
      </c>
      <c r="AA2144" t="s">
        <v>88</v>
      </c>
      <c r="AB2144" t="s">
        <v>89</v>
      </c>
      <c r="AC2144">
        <v>34</v>
      </c>
      <c r="AD2144">
        <v>19.445</v>
      </c>
      <c r="AE2144">
        <v>1258980619</v>
      </c>
      <c r="AF2144">
        <v>0</v>
      </c>
      <c r="AG2144">
        <v>0</v>
      </c>
      <c r="AH2144">
        <v>0</v>
      </c>
      <c r="AI2144" t="s">
        <v>90</v>
      </c>
      <c r="AJ2144" t="s">
        <v>1863</v>
      </c>
      <c r="AK2144" t="s">
        <v>1864</v>
      </c>
      <c r="AL2144" t="s">
        <v>1357</v>
      </c>
      <c r="AM2144" t="str">
        <f t="shared" si="33"/>
        <v>'5.0 5.0' 100000 rq=1</v>
      </c>
    </row>
    <row r="2145" spans="1:39">
      <c r="A2145">
        <v>2144</v>
      </c>
      <c r="B2145" t="s">
        <v>100</v>
      </c>
      <c r="C2145">
        <v>100000</v>
      </c>
      <c r="D2145" t="s">
        <v>124</v>
      </c>
      <c r="E2145" t="s">
        <v>6576</v>
      </c>
      <c r="F2145">
        <v>10000</v>
      </c>
      <c r="G2145">
        <v>256</v>
      </c>
      <c r="H2145">
        <v>1</v>
      </c>
      <c r="I2145">
        <v>6</v>
      </c>
      <c r="J2145">
        <v>4</v>
      </c>
      <c r="K2145" t="s">
        <v>85</v>
      </c>
      <c r="L2145">
        <v>11.43</v>
      </c>
      <c r="M2145">
        <v>0</v>
      </c>
      <c r="N2145">
        <v>72470</v>
      </c>
      <c r="O2145">
        <v>293776</v>
      </c>
      <c r="P2145">
        <v>91.69</v>
      </c>
      <c r="Q2145">
        <v>4.55</v>
      </c>
      <c r="R2145">
        <v>841</v>
      </c>
      <c r="S2145" t="s">
        <v>125</v>
      </c>
      <c r="T2145" t="s">
        <v>87</v>
      </c>
      <c r="U2145">
        <v>12118859</v>
      </c>
      <c r="V2145">
        <v>0</v>
      </c>
      <c r="W2145">
        <v>0</v>
      </c>
      <c r="X2145">
        <v>0</v>
      </c>
      <c r="Y2145">
        <v>0</v>
      </c>
      <c r="Z2145" t="s">
        <v>88</v>
      </c>
      <c r="AA2145" t="s">
        <v>88</v>
      </c>
      <c r="AB2145" t="s">
        <v>89</v>
      </c>
      <c r="AC2145">
        <v>32</v>
      </c>
      <c r="AD2145">
        <v>18.974599999999999</v>
      </c>
      <c r="AE2145">
        <v>134755071</v>
      </c>
      <c r="AF2145">
        <v>0</v>
      </c>
      <c r="AG2145">
        <v>0</v>
      </c>
      <c r="AH2145">
        <v>0.54555900000000002</v>
      </c>
      <c r="AI2145" t="s">
        <v>90</v>
      </c>
      <c r="AJ2145" t="s">
        <v>1226</v>
      </c>
      <c r="AK2145" t="s">
        <v>1227</v>
      </c>
      <c r="AL2145" t="s">
        <v>1528</v>
      </c>
      <c r="AM2145" t="str">
        <f t="shared" si="33"/>
        <v>'20.0 20.0' 100000 rq=1</v>
      </c>
    </row>
    <row r="2146" spans="1:39">
      <c r="A2146">
        <v>2145</v>
      </c>
      <c r="B2146" t="s">
        <v>82</v>
      </c>
      <c r="C2146">
        <v>100000</v>
      </c>
      <c r="D2146" t="s">
        <v>95</v>
      </c>
      <c r="E2146" t="s">
        <v>6576</v>
      </c>
      <c r="F2146">
        <v>10000</v>
      </c>
      <c r="G2146">
        <v>256</v>
      </c>
      <c r="H2146">
        <v>1</v>
      </c>
      <c r="I2146">
        <v>72</v>
      </c>
      <c r="J2146">
        <v>5</v>
      </c>
      <c r="K2146" t="s">
        <v>85</v>
      </c>
      <c r="L2146">
        <v>11.48</v>
      </c>
      <c r="M2146">
        <v>0</v>
      </c>
      <c r="N2146">
        <v>75774</v>
      </c>
      <c r="O2146">
        <v>303008</v>
      </c>
      <c r="P2146">
        <v>823.97</v>
      </c>
      <c r="Q2146">
        <v>3.41</v>
      </c>
      <c r="R2146">
        <v>7204</v>
      </c>
      <c r="S2146" t="s">
        <v>96</v>
      </c>
      <c r="T2146" t="s">
        <v>87</v>
      </c>
      <c r="U2146">
        <v>107058377</v>
      </c>
      <c r="V2146">
        <v>0</v>
      </c>
      <c r="W2146">
        <v>0</v>
      </c>
      <c r="X2146">
        <v>0</v>
      </c>
      <c r="Y2146">
        <v>0</v>
      </c>
      <c r="Z2146" t="s">
        <v>88</v>
      </c>
      <c r="AA2146" t="s">
        <v>88</v>
      </c>
      <c r="AB2146" t="s">
        <v>89</v>
      </c>
      <c r="AC2146">
        <v>33</v>
      </c>
      <c r="AD2146">
        <v>18.984100000000002</v>
      </c>
      <c r="AE2146">
        <v>1071331397</v>
      </c>
      <c r="AF2146">
        <v>0</v>
      </c>
      <c r="AG2146">
        <v>0</v>
      </c>
      <c r="AH2146">
        <v>0.46537499999999998</v>
      </c>
      <c r="AI2146" t="s">
        <v>90</v>
      </c>
      <c r="AJ2146" t="s">
        <v>610</v>
      </c>
      <c r="AK2146" t="s">
        <v>611</v>
      </c>
      <c r="AL2146" t="s">
        <v>863</v>
      </c>
      <c r="AM2146" t="str">
        <f t="shared" si="33"/>
        <v>'0.0 0.0' 100000 rq=1</v>
      </c>
    </row>
    <row r="2147" spans="1:39">
      <c r="A2147">
        <v>2146</v>
      </c>
      <c r="B2147" t="s">
        <v>94</v>
      </c>
      <c r="C2147">
        <v>100000</v>
      </c>
      <c r="D2147" t="s">
        <v>152</v>
      </c>
      <c r="E2147" t="s">
        <v>6576</v>
      </c>
      <c r="F2147">
        <v>10000</v>
      </c>
      <c r="G2147">
        <v>256</v>
      </c>
      <c r="H2147">
        <v>1</v>
      </c>
      <c r="I2147">
        <v>18</v>
      </c>
      <c r="J2147">
        <v>2</v>
      </c>
      <c r="K2147" t="s">
        <v>85</v>
      </c>
      <c r="L2147">
        <v>11.74</v>
      </c>
      <c r="M2147">
        <v>0</v>
      </c>
      <c r="N2147">
        <v>340323</v>
      </c>
      <c r="O2147">
        <v>912328</v>
      </c>
      <c r="P2147">
        <v>223.11</v>
      </c>
      <c r="Q2147">
        <v>6.67</v>
      </c>
      <c r="R2147">
        <v>1957</v>
      </c>
      <c r="S2147" t="s">
        <v>153</v>
      </c>
      <c r="T2147" t="s">
        <v>87</v>
      </c>
      <c r="U2147">
        <v>28780289</v>
      </c>
      <c r="V2147">
        <v>0</v>
      </c>
      <c r="W2147">
        <v>0</v>
      </c>
      <c r="X2147">
        <v>0</v>
      </c>
      <c r="Y2147">
        <v>0</v>
      </c>
      <c r="Z2147" t="s">
        <v>88</v>
      </c>
      <c r="AA2147" t="s">
        <v>88</v>
      </c>
      <c r="AB2147" t="s">
        <v>89</v>
      </c>
      <c r="AC2147">
        <v>38</v>
      </c>
      <c r="AD2147">
        <v>20.2379</v>
      </c>
      <c r="AE2147">
        <v>317061905</v>
      </c>
      <c r="AF2147">
        <v>0</v>
      </c>
      <c r="AG2147">
        <v>0</v>
      </c>
      <c r="AH2147">
        <v>1.2028099999999999</v>
      </c>
      <c r="AI2147" t="s">
        <v>90</v>
      </c>
      <c r="AJ2147" t="s">
        <v>433</v>
      </c>
      <c r="AK2147" t="s">
        <v>434</v>
      </c>
      <c r="AL2147" t="s">
        <v>2396</v>
      </c>
      <c r="AM2147" t="str">
        <f t="shared" si="33"/>
        <v>'5.0 5.0' 100000 rq=1</v>
      </c>
    </row>
    <row r="2148" spans="1:39">
      <c r="A2148">
        <v>2147</v>
      </c>
      <c r="B2148" t="s">
        <v>100</v>
      </c>
      <c r="C2148">
        <v>100000</v>
      </c>
      <c r="D2148" t="s">
        <v>152</v>
      </c>
      <c r="E2148" t="s">
        <v>6576</v>
      </c>
      <c r="F2148">
        <v>10000</v>
      </c>
      <c r="G2148">
        <v>256</v>
      </c>
      <c r="H2148">
        <v>1</v>
      </c>
      <c r="I2148">
        <v>24</v>
      </c>
      <c r="J2148">
        <v>1</v>
      </c>
      <c r="K2148" t="s">
        <v>85</v>
      </c>
      <c r="L2148">
        <v>12.93</v>
      </c>
      <c r="M2148">
        <v>0</v>
      </c>
      <c r="N2148">
        <v>805963</v>
      </c>
      <c r="O2148">
        <v>1943080</v>
      </c>
      <c r="P2148">
        <v>311.33999999999997</v>
      </c>
      <c r="Q2148">
        <v>10.02</v>
      </c>
      <c r="R2148">
        <v>2485</v>
      </c>
      <c r="S2148" t="s">
        <v>153</v>
      </c>
      <c r="T2148" t="s">
        <v>87</v>
      </c>
      <c r="U2148">
        <v>19943056</v>
      </c>
      <c r="V2148">
        <v>0</v>
      </c>
      <c r="W2148">
        <v>0</v>
      </c>
      <c r="X2148">
        <v>0</v>
      </c>
      <c r="Y2148">
        <v>0</v>
      </c>
      <c r="Z2148" t="s">
        <v>88</v>
      </c>
      <c r="AA2148" t="s">
        <v>88</v>
      </c>
      <c r="AB2148" t="s">
        <v>89</v>
      </c>
      <c r="AC2148">
        <v>35</v>
      </c>
      <c r="AD2148">
        <v>19.564699999999998</v>
      </c>
      <c r="AE2148">
        <v>236060032</v>
      </c>
      <c r="AF2148">
        <v>0</v>
      </c>
      <c r="AG2148">
        <v>0</v>
      </c>
      <c r="AH2148">
        <v>3.6989700000000001</v>
      </c>
      <c r="AI2148" t="s">
        <v>90</v>
      </c>
      <c r="AJ2148" t="s">
        <v>1325</v>
      </c>
      <c r="AK2148" t="s">
        <v>1326</v>
      </c>
      <c r="AL2148" t="s">
        <v>1131</v>
      </c>
      <c r="AM2148" t="str">
        <f t="shared" si="33"/>
        <v>'20.0 20.0' 100000 rq=1</v>
      </c>
    </row>
    <row r="2149" spans="1:39">
      <c r="A2149">
        <v>2148</v>
      </c>
      <c r="B2149" t="s">
        <v>100</v>
      </c>
      <c r="C2149">
        <v>100000</v>
      </c>
      <c r="D2149" t="s">
        <v>83</v>
      </c>
      <c r="E2149" t="s">
        <v>6576</v>
      </c>
      <c r="F2149">
        <v>10000</v>
      </c>
      <c r="G2149">
        <v>256</v>
      </c>
      <c r="H2149">
        <v>1</v>
      </c>
      <c r="I2149">
        <v>190</v>
      </c>
      <c r="J2149">
        <v>1</v>
      </c>
      <c r="K2149" t="s">
        <v>85</v>
      </c>
      <c r="L2149">
        <v>11.47</v>
      </c>
      <c r="M2149">
        <v>0</v>
      </c>
      <c r="N2149">
        <v>251708</v>
      </c>
      <c r="O2149">
        <v>650560</v>
      </c>
      <c r="P2149">
        <v>1943.47</v>
      </c>
      <c r="Q2149">
        <v>24.7</v>
      </c>
      <c r="R2149">
        <v>17154</v>
      </c>
      <c r="S2149" t="s">
        <v>86</v>
      </c>
      <c r="T2149" t="s">
        <v>87</v>
      </c>
      <c r="U2149">
        <v>20231613</v>
      </c>
      <c r="V2149">
        <v>0</v>
      </c>
      <c r="W2149">
        <v>0</v>
      </c>
      <c r="X2149">
        <v>0</v>
      </c>
      <c r="Y2149">
        <v>0</v>
      </c>
      <c r="Z2149" t="s">
        <v>88</v>
      </c>
      <c r="AA2149" t="s">
        <v>88</v>
      </c>
      <c r="AB2149" t="s">
        <v>89</v>
      </c>
      <c r="AC2149">
        <v>34</v>
      </c>
      <c r="AD2149">
        <v>19.924199999999999</v>
      </c>
      <c r="AE2149">
        <v>213249727</v>
      </c>
      <c r="AF2149">
        <v>0</v>
      </c>
      <c r="AG2149">
        <v>0</v>
      </c>
      <c r="AH2149">
        <v>0</v>
      </c>
      <c r="AI2149" t="s">
        <v>90</v>
      </c>
      <c r="AJ2149" t="s">
        <v>618</v>
      </c>
      <c r="AK2149" t="s">
        <v>619</v>
      </c>
      <c r="AL2149" t="s">
        <v>1689</v>
      </c>
      <c r="AM2149" t="str">
        <f t="shared" si="33"/>
        <v>'20.0 20.0' 100000 rq=1</v>
      </c>
    </row>
    <row r="2150" spans="1:39">
      <c r="A2150">
        <v>2149</v>
      </c>
      <c r="B2150" t="s">
        <v>82</v>
      </c>
      <c r="C2150">
        <v>100000</v>
      </c>
      <c r="D2150" t="s">
        <v>83</v>
      </c>
      <c r="E2150" t="s">
        <v>6576</v>
      </c>
      <c r="F2150">
        <v>10000</v>
      </c>
      <c r="G2150">
        <v>256</v>
      </c>
      <c r="H2150">
        <v>0</v>
      </c>
      <c r="I2150">
        <v>60</v>
      </c>
      <c r="J2150">
        <v>3</v>
      </c>
      <c r="K2150" t="s">
        <v>85</v>
      </c>
      <c r="L2150">
        <v>11.35</v>
      </c>
      <c r="M2150">
        <v>0</v>
      </c>
      <c r="N2150">
        <v>79982</v>
      </c>
      <c r="O2150">
        <v>308664</v>
      </c>
      <c r="P2150">
        <v>687.79</v>
      </c>
      <c r="Q2150">
        <v>4.4800000000000004</v>
      </c>
      <c r="R2150">
        <v>6098</v>
      </c>
      <c r="S2150" t="s">
        <v>86</v>
      </c>
      <c r="T2150" t="s">
        <v>87</v>
      </c>
      <c r="U2150">
        <v>75256480</v>
      </c>
      <c r="V2150">
        <v>0</v>
      </c>
      <c r="W2150">
        <v>0</v>
      </c>
      <c r="X2150">
        <v>0</v>
      </c>
      <c r="Y2150">
        <v>0</v>
      </c>
      <c r="Z2150" t="s">
        <v>88</v>
      </c>
      <c r="AA2150" t="s">
        <v>88</v>
      </c>
      <c r="AB2150" t="s">
        <v>89</v>
      </c>
      <c r="AC2150">
        <v>35</v>
      </c>
      <c r="AD2150">
        <v>20.4741</v>
      </c>
      <c r="AE2150">
        <v>763717854</v>
      </c>
      <c r="AF2150">
        <v>0</v>
      </c>
      <c r="AG2150">
        <v>0</v>
      </c>
      <c r="AH2150">
        <v>0</v>
      </c>
      <c r="AI2150" t="s">
        <v>90</v>
      </c>
      <c r="AJ2150" t="s">
        <v>572</v>
      </c>
      <c r="AK2150" t="s">
        <v>573</v>
      </c>
      <c r="AL2150" t="s">
        <v>93</v>
      </c>
      <c r="AM2150" t="str">
        <f t="shared" si="33"/>
        <v>'0.0 0.0' 100000 rq=0</v>
      </c>
    </row>
    <row r="2151" spans="1:39">
      <c r="A2151">
        <v>2150</v>
      </c>
      <c r="B2151" t="s">
        <v>100</v>
      </c>
      <c r="C2151">
        <v>100000</v>
      </c>
      <c r="D2151" t="s">
        <v>83</v>
      </c>
      <c r="E2151" t="s">
        <v>6576</v>
      </c>
      <c r="F2151">
        <v>10000</v>
      </c>
      <c r="G2151">
        <v>256</v>
      </c>
      <c r="H2151">
        <v>1</v>
      </c>
      <c r="I2151">
        <v>1</v>
      </c>
      <c r="J2151">
        <v>6</v>
      </c>
      <c r="K2151" t="s">
        <v>85</v>
      </c>
      <c r="L2151">
        <v>11.31</v>
      </c>
      <c r="M2151">
        <v>0</v>
      </c>
      <c r="N2151">
        <v>74562</v>
      </c>
      <c r="O2151">
        <v>296344</v>
      </c>
      <c r="P2151">
        <v>36.700000000000003</v>
      </c>
      <c r="Q2151">
        <v>4.6100000000000003</v>
      </c>
      <c r="R2151">
        <v>365</v>
      </c>
      <c r="S2151" t="s">
        <v>86</v>
      </c>
      <c r="T2151" t="s">
        <v>87</v>
      </c>
      <c r="U2151">
        <v>5187</v>
      </c>
      <c r="V2151">
        <v>0</v>
      </c>
      <c r="W2151">
        <v>0</v>
      </c>
      <c r="X2151">
        <v>0</v>
      </c>
      <c r="Y2151">
        <v>0</v>
      </c>
      <c r="Z2151" t="s">
        <v>88</v>
      </c>
      <c r="AA2151" t="s">
        <v>88</v>
      </c>
      <c r="AB2151" t="s">
        <v>89</v>
      </c>
      <c r="AC2151">
        <v>36</v>
      </c>
      <c r="AD2151">
        <v>20.720099999999999</v>
      </c>
      <c r="AE2151">
        <v>1305718</v>
      </c>
      <c r="AF2151">
        <v>0</v>
      </c>
      <c r="AG2151">
        <v>0</v>
      </c>
      <c r="AH2151">
        <v>0</v>
      </c>
      <c r="AI2151" t="s">
        <v>90</v>
      </c>
      <c r="AJ2151" t="s">
        <v>2002</v>
      </c>
      <c r="AK2151" t="s">
        <v>2003</v>
      </c>
      <c r="AL2151" t="s">
        <v>1409</v>
      </c>
      <c r="AM2151" t="str">
        <f t="shared" si="33"/>
        <v>'20.0 20.0' 100000 rq=1</v>
      </c>
    </row>
    <row r="2152" spans="1:39">
      <c r="A2152">
        <v>2151</v>
      </c>
      <c r="B2152" t="s">
        <v>94</v>
      </c>
      <c r="C2152">
        <v>100000</v>
      </c>
      <c r="D2152" t="s">
        <v>83</v>
      </c>
      <c r="E2152" t="s">
        <v>6576</v>
      </c>
      <c r="F2152">
        <v>10000</v>
      </c>
      <c r="G2152">
        <v>256</v>
      </c>
      <c r="H2152">
        <v>1</v>
      </c>
      <c r="I2152">
        <v>72</v>
      </c>
      <c r="J2152">
        <v>3</v>
      </c>
      <c r="K2152" t="s">
        <v>85</v>
      </c>
      <c r="L2152">
        <v>11.42</v>
      </c>
      <c r="M2152">
        <v>0</v>
      </c>
      <c r="N2152">
        <v>91979</v>
      </c>
      <c r="O2152">
        <v>334680</v>
      </c>
      <c r="P2152">
        <v>803.49</v>
      </c>
      <c r="Q2152">
        <v>7.56</v>
      </c>
      <c r="R2152">
        <v>7098</v>
      </c>
      <c r="S2152" t="s">
        <v>86</v>
      </c>
      <c r="T2152" t="s">
        <v>87</v>
      </c>
      <c r="U2152">
        <v>38714180</v>
      </c>
      <c r="V2152">
        <v>0</v>
      </c>
      <c r="W2152">
        <v>0</v>
      </c>
      <c r="X2152">
        <v>0</v>
      </c>
      <c r="Y2152">
        <v>0</v>
      </c>
      <c r="Z2152" t="s">
        <v>88</v>
      </c>
      <c r="AA2152" t="s">
        <v>88</v>
      </c>
      <c r="AB2152" t="s">
        <v>89</v>
      </c>
      <c r="AC2152">
        <v>34</v>
      </c>
      <c r="AD2152">
        <v>20.145600000000002</v>
      </c>
      <c r="AE2152">
        <v>397804282</v>
      </c>
      <c r="AF2152">
        <v>0</v>
      </c>
      <c r="AG2152">
        <v>0</v>
      </c>
      <c r="AH2152">
        <v>0</v>
      </c>
      <c r="AI2152" t="s">
        <v>90</v>
      </c>
      <c r="AJ2152" t="s">
        <v>1714</v>
      </c>
      <c r="AK2152" t="s">
        <v>1715</v>
      </c>
      <c r="AL2152" t="s">
        <v>907</v>
      </c>
      <c r="AM2152" t="str">
        <f t="shared" si="33"/>
        <v>'5.0 5.0' 100000 rq=1</v>
      </c>
    </row>
    <row r="2153" spans="1:39">
      <c r="A2153">
        <v>2152</v>
      </c>
      <c r="B2153" t="s">
        <v>82</v>
      </c>
      <c r="C2153">
        <v>100000</v>
      </c>
      <c r="D2153" t="s">
        <v>152</v>
      </c>
      <c r="E2153" t="s">
        <v>6576</v>
      </c>
      <c r="F2153">
        <v>10000</v>
      </c>
      <c r="G2153">
        <v>256</v>
      </c>
      <c r="H2153">
        <v>1</v>
      </c>
      <c r="I2153">
        <v>190</v>
      </c>
      <c r="J2153">
        <v>1</v>
      </c>
      <c r="K2153" t="s">
        <v>85</v>
      </c>
      <c r="L2153">
        <v>11.5</v>
      </c>
      <c r="M2153">
        <v>0</v>
      </c>
      <c r="N2153">
        <v>93409</v>
      </c>
      <c r="O2153">
        <v>347660</v>
      </c>
      <c r="P2153">
        <v>2121.89</v>
      </c>
      <c r="Q2153">
        <v>5.88</v>
      </c>
      <c r="R2153">
        <v>18500</v>
      </c>
      <c r="S2153" t="s">
        <v>153</v>
      </c>
      <c r="T2153" t="s">
        <v>87</v>
      </c>
      <c r="U2153">
        <v>281505263</v>
      </c>
      <c r="V2153">
        <v>0</v>
      </c>
      <c r="W2153">
        <v>0</v>
      </c>
      <c r="X2153">
        <v>0</v>
      </c>
      <c r="Y2153">
        <v>0</v>
      </c>
      <c r="Z2153" t="s">
        <v>88</v>
      </c>
      <c r="AA2153" t="s">
        <v>88</v>
      </c>
      <c r="AB2153" t="s">
        <v>89</v>
      </c>
      <c r="AC2153">
        <v>36</v>
      </c>
      <c r="AD2153">
        <v>20.346399999999999</v>
      </c>
      <c r="AE2153">
        <v>2818130900</v>
      </c>
      <c r="AF2153">
        <v>0</v>
      </c>
      <c r="AG2153">
        <v>0</v>
      </c>
      <c r="AH2153">
        <v>0.74422100000000002</v>
      </c>
      <c r="AI2153" t="s">
        <v>90</v>
      </c>
      <c r="AJ2153" t="s">
        <v>1046</v>
      </c>
      <c r="AK2153" t="s">
        <v>1047</v>
      </c>
      <c r="AL2153" t="s">
        <v>2984</v>
      </c>
      <c r="AM2153" t="str">
        <f t="shared" si="33"/>
        <v>'0.0 0.0' 100000 rq=1</v>
      </c>
    </row>
    <row r="2154" spans="1:39">
      <c r="A2154">
        <v>2153</v>
      </c>
      <c r="B2154" t="s">
        <v>100</v>
      </c>
      <c r="C2154">
        <v>100000</v>
      </c>
      <c r="D2154" t="s">
        <v>124</v>
      </c>
      <c r="E2154" t="s">
        <v>6576</v>
      </c>
      <c r="F2154">
        <v>10000</v>
      </c>
      <c r="G2154">
        <v>256</v>
      </c>
      <c r="H2154">
        <v>1</v>
      </c>
      <c r="I2154">
        <v>18</v>
      </c>
      <c r="J2154">
        <v>2</v>
      </c>
      <c r="K2154" t="s">
        <v>85</v>
      </c>
      <c r="L2154">
        <v>11.43</v>
      </c>
      <c r="M2154">
        <v>0</v>
      </c>
      <c r="N2154">
        <v>73148</v>
      </c>
      <c r="O2154">
        <v>295624</v>
      </c>
      <c r="P2154">
        <v>222.53</v>
      </c>
      <c r="Q2154">
        <v>6.08</v>
      </c>
      <c r="R2154">
        <v>1999</v>
      </c>
      <c r="S2154" t="s">
        <v>125</v>
      </c>
      <c r="T2154" t="s">
        <v>87</v>
      </c>
      <c r="U2154">
        <v>35771665</v>
      </c>
      <c r="V2154">
        <v>0</v>
      </c>
      <c r="W2154">
        <v>0</v>
      </c>
      <c r="X2154">
        <v>0</v>
      </c>
      <c r="Y2154">
        <v>0</v>
      </c>
      <c r="Z2154" t="s">
        <v>88</v>
      </c>
      <c r="AA2154" t="s">
        <v>88</v>
      </c>
      <c r="AB2154" t="s">
        <v>89</v>
      </c>
      <c r="AC2154">
        <v>32</v>
      </c>
      <c r="AD2154">
        <v>18.824400000000001</v>
      </c>
      <c r="AE2154">
        <v>393438770</v>
      </c>
      <c r="AF2154">
        <v>0</v>
      </c>
      <c r="AG2154">
        <v>0</v>
      </c>
      <c r="AH2154">
        <v>0.57341200000000003</v>
      </c>
      <c r="AI2154" t="s">
        <v>90</v>
      </c>
      <c r="AJ2154" t="s">
        <v>1462</v>
      </c>
      <c r="AK2154" t="s">
        <v>1463</v>
      </c>
      <c r="AL2154" t="s">
        <v>1019</v>
      </c>
      <c r="AM2154" t="str">
        <f t="shared" si="33"/>
        <v>'20.0 20.0' 100000 rq=1</v>
      </c>
    </row>
    <row r="2155" spans="1:39">
      <c r="A2155">
        <v>2154</v>
      </c>
      <c r="B2155" t="s">
        <v>94</v>
      </c>
      <c r="C2155">
        <v>100000</v>
      </c>
      <c r="D2155" t="s">
        <v>83</v>
      </c>
      <c r="E2155" t="s">
        <v>6576</v>
      </c>
      <c r="F2155">
        <v>10000</v>
      </c>
      <c r="G2155">
        <v>256</v>
      </c>
      <c r="H2155">
        <v>0</v>
      </c>
      <c r="I2155">
        <v>36</v>
      </c>
      <c r="J2155">
        <v>4</v>
      </c>
      <c r="K2155" t="s">
        <v>85</v>
      </c>
      <c r="L2155">
        <v>11.37</v>
      </c>
      <c r="M2155">
        <v>0</v>
      </c>
      <c r="N2155">
        <v>79521</v>
      </c>
      <c r="O2155">
        <v>307112</v>
      </c>
      <c r="P2155">
        <v>421.87</v>
      </c>
      <c r="Q2155">
        <v>5.31</v>
      </c>
      <c r="R2155">
        <v>3756</v>
      </c>
      <c r="S2155" t="s">
        <v>86</v>
      </c>
      <c r="T2155" t="s">
        <v>87</v>
      </c>
      <c r="U2155">
        <v>38471577</v>
      </c>
      <c r="V2155">
        <v>0</v>
      </c>
      <c r="W2155">
        <v>0</v>
      </c>
      <c r="X2155">
        <v>0</v>
      </c>
      <c r="Y2155">
        <v>0</v>
      </c>
      <c r="Z2155" t="s">
        <v>88</v>
      </c>
      <c r="AA2155" t="s">
        <v>88</v>
      </c>
      <c r="AB2155" t="s">
        <v>89</v>
      </c>
      <c r="AC2155">
        <v>33</v>
      </c>
      <c r="AD2155">
        <v>20.4282</v>
      </c>
      <c r="AE2155">
        <v>401520061</v>
      </c>
      <c r="AF2155">
        <v>0</v>
      </c>
      <c r="AG2155">
        <v>0</v>
      </c>
      <c r="AH2155">
        <v>0</v>
      </c>
      <c r="AI2155" t="s">
        <v>90</v>
      </c>
      <c r="AJ2155" t="s">
        <v>1976</v>
      </c>
      <c r="AK2155" t="s">
        <v>1977</v>
      </c>
      <c r="AL2155" t="s">
        <v>577</v>
      </c>
      <c r="AM2155" t="str">
        <f t="shared" si="33"/>
        <v>'5.0 5.0' 100000 rq=0</v>
      </c>
    </row>
    <row r="2156" spans="1:39">
      <c r="A2156">
        <v>2155</v>
      </c>
      <c r="B2156" t="s">
        <v>94</v>
      </c>
      <c r="C2156">
        <v>100000</v>
      </c>
      <c r="D2156" t="s">
        <v>6577</v>
      </c>
      <c r="E2156" t="s">
        <v>6576</v>
      </c>
      <c r="F2156">
        <v>10000</v>
      </c>
      <c r="G2156">
        <v>256</v>
      </c>
      <c r="H2156">
        <v>1</v>
      </c>
      <c r="I2156">
        <v>36</v>
      </c>
      <c r="J2156">
        <v>1</v>
      </c>
      <c r="K2156" t="s">
        <v>85</v>
      </c>
      <c r="L2156">
        <v>12.13</v>
      </c>
      <c r="M2156">
        <v>0</v>
      </c>
      <c r="N2156">
        <v>446244</v>
      </c>
      <c r="O2156">
        <v>1154644</v>
      </c>
      <c r="P2156">
        <v>434.94</v>
      </c>
      <c r="Q2156">
        <v>9.48</v>
      </c>
      <c r="R2156">
        <v>3663</v>
      </c>
      <c r="S2156" t="s">
        <v>6578</v>
      </c>
      <c r="T2156" t="s">
        <v>87</v>
      </c>
      <c r="U2156">
        <v>40310127</v>
      </c>
      <c r="V2156">
        <v>0</v>
      </c>
      <c r="W2156">
        <v>0</v>
      </c>
      <c r="X2156">
        <v>0</v>
      </c>
      <c r="Y2156">
        <v>0</v>
      </c>
      <c r="Z2156" t="s">
        <v>88</v>
      </c>
      <c r="AA2156" t="s">
        <v>88</v>
      </c>
      <c r="AB2156" t="s">
        <v>89</v>
      </c>
      <c r="AC2156">
        <v>32</v>
      </c>
      <c r="AD2156">
        <v>19.0229</v>
      </c>
      <c r="AE2156">
        <v>446419035</v>
      </c>
      <c r="AF2156">
        <v>0</v>
      </c>
      <c r="AG2156">
        <v>0</v>
      </c>
      <c r="AH2156">
        <v>0</v>
      </c>
      <c r="AI2156" t="s">
        <v>90</v>
      </c>
      <c r="AJ2156" t="s">
        <v>1978</v>
      </c>
      <c r="AK2156" t="s">
        <v>1979</v>
      </c>
      <c r="AL2156" t="s">
        <v>6636</v>
      </c>
      <c r="AM2156" t="str">
        <f t="shared" si="33"/>
        <v>'5.0 5.0' 100000 rq=1</v>
      </c>
    </row>
    <row r="2157" spans="1:39">
      <c r="A2157">
        <v>2156</v>
      </c>
      <c r="B2157" t="s">
        <v>94</v>
      </c>
      <c r="C2157">
        <v>100000</v>
      </c>
      <c r="D2157" t="s">
        <v>152</v>
      </c>
      <c r="E2157" t="s">
        <v>6576</v>
      </c>
      <c r="F2157">
        <v>10000</v>
      </c>
      <c r="G2157">
        <v>256</v>
      </c>
      <c r="H2157">
        <v>0</v>
      </c>
      <c r="I2157">
        <v>96</v>
      </c>
      <c r="J2157">
        <v>1</v>
      </c>
      <c r="K2157" t="s">
        <v>85</v>
      </c>
      <c r="L2157">
        <v>11.45</v>
      </c>
      <c r="M2157">
        <v>0</v>
      </c>
      <c r="N2157">
        <v>83969</v>
      </c>
      <c r="O2157">
        <v>324520</v>
      </c>
      <c r="P2157">
        <v>1089.3800000000001</v>
      </c>
      <c r="Q2157">
        <v>4.38</v>
      </c>
      <c r="R2157">
        <v>9548</v>
      </c>
      <c r="S2157" t="s">
        <v>153</v>
      </c>
      <c r="T2157" t="s">
        <v>87</v>
      </c>
      <c r="U2157">
        <v>128733472</v>
      </c>
      <c r="V2157">
        <v>0</v>
      </c>
      <c r="W2157">
        <v>0</v>
      </c>
      <c r="X2157">
        <v>0</v>
      </c>
      <c r="Y2157">
        <v>0</v>
      </c>
      <c r="Z2157" t="s">
        <v>88</v>
      </c>
      <c r="AA2157" t="s">
        <v>88</v>
      </c>
      <c r="AB2157" t="s">
        <v>89</v>
      </c>
      <c r="AC2157">
        <v>35</v>
      </c>
      <c r="AD2157">
        <v>19.577300000000001</v>
      </c>
      <c r="AE2157">
        <v>1318342766</v>
      </c>
      <c r="AF2157">
        <v>0</v>
      </c>
      <c r="AG2157">
        <v>0</v>
      </c>
      <c r="AH2157">
        <v>0.22308</v>
      </c>
      <c r="AI2157" t="s">
        <v>90</v>
      </c>
      <c r="AJ2157" t="s">
        <v>918</v>
      </c>
      <c r="AK2157" t="s">
        <v>919</v>
      </c>
      <c r="AL2157" t="s">
        <v>231</v>
      </c>
      <c r="AM2157" t="str">
        <f t="shared" si="33"/>
        <v>'5.0 5.0' 100000 rq=0</v>
      </c>
    </row>
    <row r="2158" spans="1:39">
      <c r="A2158">
        <v>2157</v>
      </c>
      <c r="B2158" t="s">
        <v>82</v>
      </c>
      <c r="C2158">
        <v>100000</v>
      </c>
      <c r="D2158" t="s">
        <v>95</v>
      </c>
      <c r="E2158" t="s">
        <v>6576</v>
      </c>
      <c r="F2158">
        <v>10000</v>
      </c>
      <c r="G2158">
        <v>256</v>
      </c>
      <c r="H2158">
        <v>0</v>
      </c>
      <c r="I2158">
        <v>1</v>
      </c>
      <c r="J2158">
        <v>5</v>
      </c>
      <c r="K2158" t="s">
        <v>85</v>
      </c>
      <c r="L2158">
        <v>11.23</v>
      </c>
      <c r="M2158">
        <v>0</v>
      </c>
      <c r="N2158">
        <v>72289</v>
      </c>
      <c r="O2158">
        <v>293440</v>
      </c>
      <c r="P2158">
        <v>40.51</v>
      </c>
      <c r="Q2158">
        <v>3.48</v>
      </c>
      <c r="R2158">
        <v>391</v>
      </c>
      <c r="S2158" t="s">
        <v>96</v>
      </c>
      <c r="T2158" t="s">
        <v>87</v>
      </c>
      <c r="U2158">
        <v>2770941</v>
      </c>
      <c r="V2158">
        <v>0</v>
      </c>
      <c r="W2158">
        <v>0</v>
      </c>
      <c r="X2158">
        <v>0</v>
      </c>
      <c r="Y2158">
        <v>0</v>
      </c>
      <c r="Z2158" t="s">
        <v>88</v>
      </c>
      <c r="AA2158" t="s">
        <v>88</v>
      </c>
      <c r="AB2158" t="s">
        <v>89</v>
      </c>
      <c r="AC2158">
        <v>37</v>
      </c>
      <c r="AD2158">
        <v>21.029800000000002</v>
      </c>
      <c r="AE2158">
        <v>30069589</v>
      </c>
      <c r="AF2158">
        <v>0</v>
      </c>
      <c r="AG2158">
        <v>0</v>
      </c>
      <c r="AH2158">
        <v>2.39368E-3</v>
      </c>
      <c r="AI2158" t="s">
        <v>90</v>
      </c>
      <c r="AJ2158" t="s">
        <v>1794</v>
      </c>
      <c r="AK2158" t="s">
        <v>1795</v>
      </c>
      <c r="AL2158" t="s">
        <v>219</v>
      </c>
      <c r="AM2158" t="str">
        <f t="shared" si="33"/>
        <v>'0.0 0.0' 100000 rq=0</v>
      </c>
    </row>
    <row r="2159" spans="1:39">
      <c r="A2159">
        <v>2158</v>
      </c>
      <c r="B2159" t="s">
        <v>94</v>
      </c>
      <c r="C2159">
        <v>100000</v>
      </c>
      <c r="D2159" t="s">
        <v>124</v>
      </c>
      <c r="E2159" t="s">
        <v>6576</v>
      </c>
      <c r="F2159">
        <v>10000</v>
      </c>
      <c r="G2159">
        <v>256</v>
      </c>
      <c r="H2159">
        <v>1</v>
      </c>
      <c r="I2159">
        <v>12</v>
      </c>
      <c r="J2159">
        <v>6</v>
      </c>
      <c r="K2159" t="s">
        <v>85</v>
      </c>
      <c r="L2159">
        <v>11.42</v>
      </c>
      <c r="M2159">
        <v>0</v>
      </c>
      <c r="N2159">
        <v>72548</v>
      </c>
      <c r="O2159">
        <v>293708</v>
      </c>
      <c r="P2159">
        <v>155.49</v>
      </c>
      <c r="Q2159">
        <v>5.24</v>
      </c>
      <c r="R2159">
        <v>1406</v>
      </c>
      <c r="S2159" t="s">
        <v>125</v>
      </c>
      <c r="T2159" t="s">
        <v>87</v>
      </c>
      <c r="U2159">
        <v>26662539</v>
      </c>
      <c r="V2159">
        <v>0</v>
      </c>
      <c r="W2159">
        <v>0</v>
      </c>
      <c r="X2159">
        <v>0</v>
      </c>
      <c r="Y2159">
        <v>0</v>
      </c>
      <c r="Z2159" t="s">
        <v>88</v>
      </c>
      <c r="AA2159" t="s">
        <v>88</v>
      </c>
      <c r="AB2159" t="s">
        <v>89</v>
      </c>
      <c r="AC2159">
        <v>33</v>
      </c>
      <c r="AD2159">
        <v>19.6309</v>
      </c>
      <c r="AE2159">
        <v>292104349</v>
      </c>
      <c r="AF2159">
        <v>0</v>
      </c>
      <c r="AG2159">
        <v>0</v>
      </c>
      <c r="AH2159">
        <v>0.54212000000000005</v>
      </c>
      <c r="AI2159" t="s">
        <v>90</v>
      </c>
      <c r="AJ2159" t="s">
        <v>347</v>
      </c>
      <c r="AK2159" t="s">
        <v>348</v>
      </c>
      <c r="AL2159" t="s">
        <v>3521</v>
      </c>
      <c r="AM2159" t="str">
        <f t="shared" si="33"/>
        <v>'5.0 5.0' 100000 rq=1</v>
      </c>
    </row>
    <row r="2160" spans="1:39">
      <c r="A2160">
        <v>2159</v>
      </c>
      <c r="B2160" t="s">
        <v>100</v>
      </c>
      <c r="C2160">
        <v>100000</v>
      </c>
      <c r="D2160" t="s">
        <v>83</v>
      </c>
      <c r="E2160" t="s">
        <v>6576</v>
      </c>
      <c r="F2160">
        <v>10000</v>
      </c>
      <c r="G2160">
        <v>256</v>
      </c>
      <c r="H2160">
        <v>1</v>
      </c>
      <c r="I2160">
        <v>24</v>
      </c>
      <c r="J2160">
        <v>1</v>
      </c>
      <c r="K2160" t="s">
        <v>85</v>
      </c>
      <c r="L2160">
        <v>11.42</v>
      </c>
      <c r="M2160">
        <v>0</v>
      </c>
      <c r="N2160">
        <v>98294</v>
      </c>
      <c r="O2160">
        <v>348180</v>
      </c>
      <c r="P2160">
        <v>288.81</v>
      </c>
      <c r="Q2160">
        <v>5.16</v>
      </c>
      <c r="R2160">
        <v>2573</v>
      </c>
      <c r="S2160" t="s">
        <v>86</v>
      </c>
      <c r="T2160" t="s">
        <v>87</v>
      </c>
      <c r="U2160">
        <v>20498908</v>
      </c>
      <c r="V2160">
        <v>0</v>
      </c>
      <c r="W2160">
        <v>0</v>
      </c>
      <c r="X2160">
        <v>0</v>
      </c>
      <c r="Y2160">
        <v>0</v>
      </c>
      <c r="Z2160" t="s">
        <v>88</v>
      </c>
      <c r="AA2160" t="s">
        <v>88</v>
      </c>
      <c r="AB2160" t="s">
        <v>89</v>
      </c>
      <c r="AC2160">
        <v>34</v>
      </c>
      <c r="AD2160">
        <v>19.248999999999999</v>
      </c>
      <c r="AE2160">
        <v>219669032</v>
      </c>
      <c r="AF2160">
        <v>0</v>
      </c>
      <c r="AG2160">
        <v>0</v>
      </c>
      <c r="AH2160">
        <v>0</v>
      </c>
      <c r="AI2160" t="s">
        <v>90</v>
      </c>
      <c r="AJ2160" t="s">
        <v>1565</v>
      </c>
      <c r="AK2160" t="s">
        <v>1566</v>
      </c>
      <c r="AL2160" t="s">
        <v>1064</v>
      </c>
      <c r="AM2160" t="str">
        <f t="shared" si="33"/>
        <v>'20.0 20.0' 100000 rq=1</v>
      </c>
    </row>
    <row r="2161" spans="1:39">
      <c r="A2161">
        <v>2160</v>
      </c>
      <c r="B2161" t="s">
        <v>82</v>
      </c>
      <c r="C2161">
        <v>100000</v>
      </c>
      <c r="D2161" t="s">
        <v>95</v>
      </c>
      <c r="E2161" t="s">
        <v>6576</v>
      </c>
      <c r="F2161">
        <v>10000</v>
      </c>
      <c r="G2161">
        <v>256</v>
      </c>
      <c r="H2161">
        <v>0</v>
      </c>
      <c r="I2161">
        <v>120</v>
      </c>
      <c r="J2161">
        <v>6</v>
      </c>
      <c r="K2161" t="s">
        <v>85</v>
      </c>
      <c r="L2161">
        <v>11.39</v>
      </c>
      <c r="M2161">
        <v>0</v>
      </c>
      <c r="N2161">
        <v>78215</v>
      </c>
      <c r="O2161">
        <v>309616</v>
      </c>
      <c r="P2161">
        <v>1350.91</v>
      </c>
      <c r="Q2161">
        <v>5.96</v>
      </c>
      <c r="R2161">
        <v>11906</v>
      </c>
      <c r="S2161" t="s">
        <v>96</v>
      </c>
      <c r="T2161" t="s">
        <v>87</v>
      </c>
      <c r="U2161">
        <v>172106147</v>
      </c>
      <c r="V2161">
        <v>0</v>
      </c>
      <c r="W2161">
        <v>0</v>
      </c>
      <c r="X2161">
        <v>0</v>
      </c>
      <c r="Y2161">
        <v>0</v>
      </c>
      <c r="Z2161" t="s">
        <v>88</v>
      </c>
      <c r="AA2161" t="s">
        <v>88</v>
      </c>
      <c r="AB2161" t="s">
        <v>89</v>
      </c>
      <c r="AC2161">
        <v>39</v>
      </c>
      <c r="AD2161">
        <v>21.251999999999999</v>
      </c>
      <c r="AE2161">
        <v>1721602355</v>
      </c>
      <c r="AF2161">
        <v>0</v>
      </c>
      <c r="AG2161">
        <v>0</v>
      </c>
      <c r="AH2161">
        <v>2.4570600000000001E-2</v>
      </c>
      <c r="AI2161" t="s">
        <v>90</v>
      </c>
      <c r="AJ2161" t="s">
        <v>1956</v>
      </c>
      <c r="AK2161" t="s">
        <v>1957</v>
      </c>
      <c r="AL2161" t="s">
        <v>201</v>
      </c>
      <c r="AM2161" t="str">
        <f t="shared" si="33"/>
        <v>'0.0 0.0' 100000 rq=0</v>
      </c>
    </row>
    <row r="2162" spans="1:39">
      <c r="A2162">
        <v>2161</v>
      </c>
      <c r="B2162" t="s">
        <v>94</v>
      </c>
      <c r="C2162">
        <v>100000</v>
      </c>
      <c r="D2162" t="s">
        <v>152</v>
      </c>
      <c r="E2162" t="s">
        <v>6576</v>
      </c>
      <c r="F2162">
        <v>10000</v>
      </c>
      <c r="G2162">
        <v>256</v>
      </c>
      <c r="H2162">
        <v>0</v>
      </c>
      <c r="I2162">
        <v>190</v>
      </c>
      <c r="J2162">
        <v>3</v>
      </c>
      <c r="K2162" t="s">
        <v>85</v>
      </c>
      <c r="L2162">
        <v>11.55</v>
      </c>
      <c r="M2162">
        <v>0</v>
      </c>
      <c r="N2162">
        <v>93896</v>
      </c>
      <c r="O2162">
        <v>342444</v>
      </c>
      <c r="P2162">
        <v>2117.35</v>
      </c>
      <c r="Q2162">
        <v>6.73</v>
      </c>
      <c r="R2162">
        <v>18382</v>
      </c>
      <c r="S2162" t="s">
        <v>153</v>
      </c>
      <c r="T2162" t="s">
        <v>87</v>
      </c>
      <c r="U2162">
        <v>218002620</v>
      </c>
      <c r="V2162">
        <v>0</v>
      </c>
      <c r="W2162">
        <v>0</v>
      </c>
      <c r="X2162">
        <v>0</v>
      </c>
      <c r="Y2162">
        <v>0</v>
      </c>
      <c r="Z2162" t="s">
        <v>88</v>
      </c>
      <c r="AA2162" t="s">
        <v>88</v>
      </c>
      <c r="AB2162" t="s">
        <v>89</v>
      </c>
      <c r="AC2162">
        <v>36</v>
      </c>
      <c r="AD2162">
        <v>21.0669</v>
      </c>
      <c r="AE2162">
        <v>2192607423</v>
      </c>
      <c r="AF2162">
        <v>0</v>
      </c>
      <c r="AG2162">
        <v>0</v>
      </c>
      <c r="AH2162">
        <v>0.79797300000000004</v>
      </c>
      <c r="AI2162" t="s">
        <v>90</v>
      </c>
      <c r="AJ2162" t="s">
        <v>1520</v>
      </c>
      <c r="AK2162" t="s">
        <v>1521</v>
      </c>
      <c r="AL2162" t="s">
        <v>475</v>
      </c>
      <c r="AM2162" t="str">
        <f t="shared" si="33"/>
        <v>'5.0 5.0' 100000 rq=0</v>
      </c>
    </row>
    <row r="2163" spans="1:39">
      <c r="A2163">
        <v>2162</v>
      </c>
      <c r="B2163" t="s">
        <v>94</v>
      </c>
      <c r="C2163">
        <v>100000</v>
      </c>
      <c r="D2163" t="s">
        <v>95</v>
      </c>
      <c r="E2163" t="s">
        <v>6576</v>
      </c>
      <c r="F2163">
        <v>10000</v>
      </c>
      <c r="G2163">
        <v>256</v>
      </c>
      <c r="H2163">
        <v>0</v>
      </c>
      <c r="I2163">
        <v>96</v>
      </c>
      <c r="J2163">
        <v>3</v>
      </c>
      <c r="K2163" t="s">
        <v>85</v>
      </c>
      <c r="L2163">
        <v>11.42</v>
      </c>
      <c r="M2163">
        <v>0</v>
      </c>
      <c r="N2163">
        <v>77075</v>
      </c>
      <c r="O2163">
        <v>306656</v>
      </c>
      <c r="P2163">
        <v>1081.76</v>
      </c>
      <c r="Q2163">
        <v>5.21</v>
      </c>
      <c r="R2163">
        <v>9513</v>
      </c>
      <c r="S2163" t="s">
        <v>96</v>
      </c>
      <c r="T2163" t="s">
        <v>87</v>
      </c>
      <c r="U2163">
        <v>6223593</v>
      </c>
      <c r="V2163">
        <v>0</v>
      </c>
      <c r="W2163">
        <v>0</v>
      </c>
      <c r="X2163">
        <v>0</v>
      </c>
      <c r="Y2163">
        <v>0</v>
      </c>
      <c r="Z2163" t="s">
        <v>88</v>
      </c>
      <c r="AA2163" t="s">
        <v>88</v>
      </c>
      <c r="AB2163" t="s">
        <v>89</v>
      </c>
      <c r="AC2163">
        <v>35</v>
      </c>
      <c r="AD2163">
        <v>19.5808</v>
      </c>
      <c r="AE2163">
        <v>62872090</v>
      </c>
      <c r="AF2163">
        <v>0</v>
      </c>
      <c r="AG2163">
        <v>0</v>
      </c>
      <c r="AH2163">
        <v>0.19536500000000001</v>
      </c>
      <c r="AI2163" t="s">
        <v>90</v>
      </c>
      <c r="AJ2163" t="s">
        <v>1445</v>
      </c>
      <c r="AK2163" t="s">
        <v>1446</v>
      </c>
      <c r="AL2163" t="s">
        <v>277</v>
      </c>
      <c r="AM2163" t="str">
        <f t="shared" si="33"/>
        <v>'5.0 5.0' 100000 rq=0</v>
      </c>
    </row>
    <row r="2164" spans="1:39">
      <c r="A2164">
        <v>2163</v>
      </c>
      <c r="B2164" t="s">
        <v>94</v>
      </c>
      <c r="C2164">
        <v>100000</v>
      </c>
      <c r="D2164" t="s">
        <v>95</v>
      </c>
      <c r="E2164" t="s">
        <v>6576</v>
      </c>
      <c r="F2164">
        <v>10000</v>
      </c>
      <c r="G2164">
        <v>256</v>
      </c>
      <c r="H2164">
        <v>1</v>
      </c>
      <c r="I2164">
        <v>1</v>
      </c>
      <c r="J2164">
        <v>5</v>
      </c>
      <c r="K2164" t="s">
        <v>85</v>
      </c>
      <c r="L2164">
        <v>11.33</v>
      </c>
      <c r="M2164">
        <v>0</v>
      </c>
      <c r="N2164">
        <v>72294</v>
      </c>
      <c r="O2164">
        <v>293332</v>
      </c>
      <c r="P2164">
        <v>38.840000000000003</v>
      </c>
      <c r="Q2164">
        <v>4.45</v>
      </c>
      <c r="R2164">
        <v>382</v>
      </c>
      <c r="S2164" t="s">
        <v>96</v>
      </c>
      <c r="T2164" t="s">
        <v>87</v>
      </c>
      <c r="U2164">
        <v>15188</v>
      </c>
      <c r="V2164">
        <v>0</v>
      </c>
      <c r="W2164">
        <v>0</v>
      </c>
      <c r="X2164">
        <v>0</v>
      </c>
      <c r="Y2164">
        <v>0</v>
      </c>
      <c r="Z2164" t="s">
        <v>88</v>
      </c>
      <c r="AA2164" t="s">
        <v>88</v>
      </c>
      <c r="AB2164" t="s">
        <v>89</v>
      </c>
      <c r="AC2164">
        <v>35</v>
      </c>
      <c r="AD2164">
        <v>20.505199999999999</v>
      </c>
      <c r="AE2164">
        <v>2558678</v>
      </c>
      <c r="AF2164">
        <v>0</v>
      </c>
      <c r="AG2164">
        <v>0</v>
      </c>
      <c r="AH2164">
        <v>6.5464700000000001E-2</v>
      </c>
      <c r="AI2164" t="s">
        <v>90</v>
      </c>
      <c r="AJ2164" t="s">
        <v>1883</v>
      </c>
      <c r="AK2164" t="s">
        <v>1884</v>
      </c>
      <c r="AL2164" t="s">
        <v>724</v>
      </c>
      <c r="AM2164" t="str">
        <f t="shared" si="33"/>
        <v>'5.0 5.0' 100000 rq=1</v>
      </c>
    </row>
    <row r="2165" spans="1:39">
      <c r="A2165">
        <v>2164</v>
      </c>
      <c r="B2165" t="s">
        <v>82</v>
      </c>
      <c r="C2165">
        <v>100000</v>
      </c>
      <c r="D2165" t="s">
        <v>83</v>
      </c>
      <c r="E2165" t="s">
        <v>6576</v>
      </c>
      <c r="F2165">
        <v>10000</v>
      </c>
      <c r="G2165">
        <v>256</v>
      </c>
      <c r="H2165">
        <v>1</v>
      </c>
      <c r="I2165">
        <v>60</v>
      </c>
      <c r="J2165">
        <v>4</v>
      </c>
      <c r="K2165" t="s">
        <v>85</v>
      </c>
      <c r="L2165">
        <v>11.51</v>
      </c>
      <c r="M2165">
        <v>0</v>
      </c>
      <c r="N2165">
        <v>80305</v>
      </c>
      <c r="O2165">
        <v>309268</v>
      </c>
      <c r="P2165">
        <v>688.71</v>
      </c>
      <c r="Q2165">
        <v>5.22</v>
      </c>
      <c r="R2165">
        <v>6029</v>
      </c>
      <c r="S2165" t="s">
        <v>86</v>
      </c>
      <c r="T2165" t="s">
        <v>87</v>
      </c>
      <c r="U2165">
        <v>64841910</v>
      </c>
      <c r="V2165">
        <v>0</v>
      </c>
      <c r="W2165">
        <v>0</v>
      </c>
      <c r="X2165">
        <v>0</v>
      </c>
      <c r="Y2165">
        <v>0</v>
      </c>
      <c r="Z2165" t="s">
        <v>88</v>
      </c>
      <c r="AA2165" t="s">
        <v>88</v>
      </c>
      <c r="AB2165" t="s">
        <v>89</v>
      </c>
      <c r="AC2165">
        <v>33</v>
      </c>
      <c r="AD2165">
        <v>19.5029</v>
      </c>
      <c r="AE2165">
        <v>659211425</v>
      </c>
      <c r="AF2165">
        <v>0</v>
      </c>
      <c r="AG2165">
        <v>0</v>
      </c>
      <c r="AH2165">
        <v>0</v>
      </c>
      <c r="AI2165" t="s">
        <v>90</v>
      </c>
      <c r="AJ2165" t="s">
        <v>1987</v>
      </c>
      <c r="AK2165" t="s">
        <v>1988</v>
      </c>
      <c r="AL2165" t="s">
        <v>808</v>
      </c>
      <c r="AM2165" t="str">
        <f t="shared" si="33"/>
        <v>'0.0 0.0' 100000 rq=1</v>
      </c>
    </row>
    <row r="2166" spans="1:39">
      <c r="A2166">
        <v>2165</v>
      </c>
      <c r="B2166" t="s">
        <v>82</v>
      </c>
      <c r="C2166">
        <v>100000</v>
      </c>
      <c r="D2166" t="s">
        <v>152</v>
      </c>
      <c r="E2166" t="s">
        <v>6576</v>
      </c>
      <c r="F2166">
        <v>10000</v>
      </c>
      <c r="G2166">
        <v>256</v>
      </c>
      <c r="H2166">
        <v>0</v>
      </c>
      <c r="I2166">
        <v>6</v>
      </c>
      <c r="J2166">
        <v>2</v>
      </c>
      <c r="K2166" t="s">
        <v>85</v>
      </c>
      <c r="L2166">
        <v>11.35</v>
      </c>
      <c r="M2166">
        <v>0</v>
      </c>
      <c r="N2166">
        <v>77543</v>
      </c>
      <c r="O2166">
        <v>310980</v>
      </c>
      <c r="P2166">
        <v>91.38</v>
      </c>
      <c r="Q2166">
        <v>5.98</v>
      </c>
      <c r="R2166">
        <v>857</v>
      </c>
      <c r="S2166" t="s">
        <v>153</v>
      </c>
      <c r="T2166" t="s">
        <v>87</v>
      </c>
      <c r="U2166">
        <v>15762985</v>
      </c>
      <c r="V2166">
        <v>0</v>
      </c>
      <c r="W2166">
        <v>0</v>
      </c>
      <c r="X2166">
        <v>0</v>
      </c>
      <c r="Y2166">
        <v>0</v>
      </c>
      <c r="Z2166" t="s">
        <v>88</v>
      </c>
      <c r="AA2166" t="s">
        <v>88</v>
      </c>
      <c r="AB2166" t="s">
        <v>89</v>
      </c>
      <c r="AC2166">
        <v>39</v>
      </c>
      <c r="AD2166">
        <v>21.744399999999999</v>
      </c>
      <c r="AE2166">
        <v>168794761</v>
      </c>
      <c r="AF2166">
        <v>0</v>
      </c>
      <c r="AG2166">
        <v>0</v>
      </c>
      <c r="AH2166">
        <v>9.3349000000000001E-3</v>
      </c>
      <c r="AI2166" t="s">
        <v>90</v>
      </c>
      <c r="AJ2166" t="s">
        <v>877</v>
      </c>
      <c r="AK2166" t="s">
        <v>878</v>
      </c>
      <c r="AL2166" t="s">
        <v>714</v>
      </c>
      <c r="AM2166" t="str">
        <f t="shared" si="33"/>
        <v>'0.0 0.0' 100000 rq=0</v>
      </c>
    </row>
    <row r="2167" spans="1:39">
      <c r="A2167">
        <v>2166</v>
      </c>
      <c r="B2167" t="s">
        <v>94</v>
      </c>
      <c r="C2167">
        <v>100000</v>
      </c>
      <c r="D2167" t="s">
        <v>95</v>
      </c>
      <c r="E2167" t="s">
        <v>6576</v>
      </c>
      <c r="F2167">
        <v>10000</v>
      </c>
      <c r="G2167">
        <v>256</v>
      </c>
      <c r="H2167">
        <v>0</v>
      </c>
      <c r="I2167">
        <v>24</v>
      </c>
      <c r="J2167">
        <v>2</v>
      </c>
      <c r="K2167" t="s">
        <v>85</v>
      </c>
      <c r="L2167">
        <v>11.36</v>
      </c>
      <c r="M2167">
        <v>0</v>
      </c>
      <c r="N2167">
        <v>73410</v>
      </c>
      <c r="O2167">
        <v>296548</v>
      </c>
      <c r="P2167">
        <v>289.14</v>
      </c>
      <c r="Q2167">
        <v>5.14</v>
      </c>
      <c r="R2167">
        <v>2590</v>
      </c>
      <c r="S2167" t="s">
        <v>96</v>
      </c>
      <c r="T2167" t="s">
        <v>87</v>
      </c>
      <c r="U2167">
        <v>10510449</v>
      </c>
      <c r="V2167">
        <v>0</v>
      </c>
      <c r="W2167">
        <v>0</v>
      </c>
      <c r="X2167">
        <v>0</v>
      </c>
      <c r="Y2167">
        <v>0</v>
      </c>
      <c r="Z2167" t="s">
        <v>88</v>
      </c>
      <c r="AA2167" t="s">
        <v>88</v>
      </c>
      <c r="AB2167" t="s">
        <v>89</v>
      </c>
      <c r="AC2167">
        <v>34</v>
      </c>
      <c r="AD2167">
        <v>20.124400000000001</v>
      </c>
      <c r="AE2167">
        <v>106307528</v>
      </c>
      <c r="AF2167">
        <v>0</v>
      </c>
      <c r="AG2167">
        <v>0</v>
      </c>
      <c r="AH2167">
        <v>0.17881</v>
      </c>
      <c r="AI2167" t="s">
        <v>90</v>
      </c>
      <c r="AJ2167" t="s">
        <v>1943</v>
      </c>
      <c r="AK2167" t="s">
        <v>1944</v>
      </c>
      <c r="AL2167" t="s">
        <v>853</v>
      </c>
      <c r="AM2167" t="str">
        <f t="shared" si="33"/>
        <v>'5.0 5.0' 100000 rq=0</v>
      </c>
    </row>
    <row r="2168" spans="1:39">
      <c r="A2168">
        <v>2167</v>
      </c>
      <c r="B2168" t="s">
        <v>100</v>
      </c>
      <c r="C2168">
        <v>100000</v>
      </c>
      <c r="D2168" t="s">
        <v>95</v>
      </c>
      <c r="E2168" t="s">
        <v>6576</v>
      </c>
      <c r="F2168">
        <v>10000</v>
      </c>
      <c r="G2168">
        <v>256</v>
      </c>
      <c r="H2168">
        <v>1</v>
      </c>
      <c r="I2168">
        <v>48</v>
      </c>
      <c r="J2168">
        <v>6</v>
      </c>
      <c r="K2168" t="s">
        <v>85</v>
      </c>
      <c r="L2168">
        <v>11.64</v>
      </c>
      <c r="M2168">
        <v>0</v>
      </c>
      <c r="N2168">
        <v>166672</v>
      </c>
      <c r="O2168">
        <v>667964</v>
      </c>
      <c r="P2168">
        <v>561.57000000000005</v>
      </c>
      <c r="Q2168">
        <v>4.4400000000000004</v>
      </c>
      <c r="R2168">
        <v>4862</v>
      </c>
      <c r="S2168" t="s">
        <v>96</v>
      </c>
      <c r="T2168" t="s">
        <v>87</v>
      </c>
      <c r="U2168">
        <v>4446840</v>
      </c>
      <c r="V2168">
        <v>0</v>
      </c>
      <c r="W2168">
        <v>0</v>
      </c>
      <c r="X2168">
        <v>0</v>
      </c>
      <c r="Y2168">
        <v>0</v>
      </c>
      <c r="Z2168" t="s">
        <v>88</v>
      </c>
      <c r="AA2168" t="s">
        <v>88</v>
      </c>
      <c r="AB2168" t="s">
        <v>89</v>
      </c>
      <c r="AC2168">
        <v>36</v>
      </c>
      <c r="AD2168">
        <v>19.6967</v>
      </c>
      <c r="AE2168">
        <v>46229093</v>
      </c>
      <c r="AF2168">
        <v>0</v>
      </c>
      <c r="AG2168">
        <v>0</v>
      </c>
      <c r="AH2168">
        <v>0.56952199999999997</v>
      </c>
      <c r="AI2168" t="s">
        <v>90</v>
      </c>
      <c r="AJ2168" t="s">
        <v>525</v>
      </c>
      <c r="AK2168" t="s">
        <v>526</v>
      </c>
      <c r="AL2168" t="s">
        <v>103</v>
      </c>
      <c r="AM2168" t="str">
        <f t="shared" si="33"/>
        <v>'20.0 20.0' 100000 rq=1</v>
      </c>
    </row>
    <row r="2169" spans="1:39">
      <c r="A2169">
        <v>2168</v>
      </c>
      <c r="B2169" t="s">
        <v>82</v>
      </c>
      <c r="C2169">
        <v>100000</v>
      </c>
      <c r="D2169" t="s">
        <v>95</v>
      </c>
      <c r="E2169" t="s">
        <v>6576</v>
      </c>
      <c r="F2169">
        <v>10000</v>
      </c>
      <c r="G2169">
        <v>256</v>
      </c>
      <c r="H2169">
        <v>0</v>
      </c>
      <c r="I2169">
        <v>120</v>
      </c>
      <c r="J2169">
        <v>1</v>
      </c>
      <c r="K2169" t="s">
        <v>85</v>
      </c>
      <c r="L2169">
        <v>11.43</v>
      </c>
      <c r="M2169">
        <v>0</v>
      </c>
      <c r="N2169">
        <v>78029</v>
      </c>
      <c r="O2169">
        <v>309052</v>
      </c>
      <c r="P2169">
        <v>1355.34</v>
      </c>
      <c r="Q2169">
        <v>4.79</v>
      </c>
      <c r="R2169">
        <v>11893</v>
      </c>
      <c r="S2169" t="s">
        <v>96</v>
      </c>
      <c r="T2169" t="s">
        <v>87</v>
      </c>
      <c r="U2169">
        <v>177534881</v>
      </c>
      <c r="V2169">
        <v>0</v>
      </c>
      <c r="W2169">
        <v>0</v>
      </c>
      <c r="X2169">
        <v>0</v>
      </c>
      <c r="Y2169">
        <v>0</v>
      </c>
      <c r="Z2169" t="s">
        <v>88</v>
      </c>
      <c r="AA2169" t="s">
        <v>88</v>
      </c>
      <c r="AB2169" t="s">
        <v>89</v>
      </c>
      <c r="AC2169">
        <v>39</v>
      </c>
      <c r="AD2169">
        <v>20.621300000000002</v>
      </c>
      <c r="AE2169">
        <v>1775864001</v>
      </c>
      <c r="AF2169">
        <v>0</v>
      </c>
      <c r="AG2169">
        <v>0</v>
      </c>
      <c r="AH2169">
        <v>2.2328600000000001E-2</v>
      </c>
      <c r="AI2169" t="s">
        <v>90</v>
      </c>
      <c r="AJ2169" t="s">
        <v>985</v>
      </c>
      <c r="AK2169" t="s">
        <v>986</v>
      </c>
      <c r="AL2169" t="s">
        <v>201</v>
      </c>
      <c r="AM2169" t="str">
        <f t="shared" si="33"/>
        <v>'0.0 0.0' 100000 rq=0</v>
      </c>
    </row>
    <row r="2170" spans="1:39">
      <c r="A2170">
        <v>2169</v>
      </c>
      <c r="B2170" t="s">
        <v>100</v>
      </c>
      <c r="C2170">
        <v>100000</v>
      </c>
      <c r="D2170" t="s">
        <v>95</v>
      </c>
      <c r="E2170" t="s">
        <v>6576</v>
      </c>
      <c r="F2170">
        <v>10000</v>
      </c>
      <c r="G2170">
        <v>256</v>
      </c>
      <c r="H2170">
        <v>1</v>
      </c>
      <c r="I2170">
        <v>60</v>
      </c>
      <c r="J2170">
        <v>4</v>
      </c>
      <c r="K2170" t="s">
        <v>85</v>
      </c>
      <c r="L2170">
        <v>11.41</v>
      </c>
      <c r="M2170">
        <v>0</v>
      </c>
      <c r="N2170">
        <v>82622</v>
      </c>
      <c r="O2170">
        <v>329776</v>
      </c>
      <c r="P2170">
        <v>683.92</v>
      </c>
      <c r="Q2170">
        <v>5.72</v>
      </c>
      <c r="R2170">
        <v>6040</v>
      </c>
      <c r="S2170" t="s">
        <v>96</v>
      </c>
      <c r="T2170" t="s">
        <v>87</v>
      </c>
      <c r="U2170">
        <v>1787949</v>
      </c>
      <c r="V2170">
        <v>0</v>
      </c>
      <c r="W2170">
        <v>0</v>
      </c>
      <c r="X2170">
        <v>0</v>
      </c>
      <c r="Y2170">
        <v>0</v>
      </c>
      <c r="Z2170" t="s">
        <v>88</v>
      </c>
      <c r="AA2170" t="s">
        <v>88</v>
      </c>
      <c r="AB2170" t="s">
        <v>89</v>
      </c>
      <c r="AC2170">
        <v>34</v>
      </c>
      <c r="AD2170">
        <v>18.614999999999998</v>
      </c>
      <c r="AE2170">
        <v>18605756</v>
      </c>
      <c r="AF2170">
        <v>0</v>
      </c>
      <c r="AG2170">
        <v>0</v>
      </c>
      <c r="AH2170">
        <v>0.188556</v>
      </c>
      <c r="AI2170" t="s">
        <v>90</v>
      </c>
      <c r="AJ2170" t="s">
        <v>1375</v>
      </c>
      <c r="AK2170" t="s">
        <v>1376</v>
      </c>
      <c r="AL2170" t="s">
        <v>547</v>
      </c>
      <c r="AM2170" t="str">
        <f t="shared" si="33"/>
        <v>'20.0 20.0' 100000 rq=1</v>
      </c>
    </row>
    <row r="2171" spans="1:39">
      <c r="A2171">
        <v>2170</v>
      </c>
      <c r="B2171" t="s">
        <v>94</v>
      </c>
      <c r="C2171">
        <v>100000</v>
      </c>
      <c r="D2171" t="s">
        <v>152</v>
      </c>
      <c r="E2171" t="s">
        <v>6576</v>
      </c>
      <c r="F2171">
        <v>10000</v>
      </c>
      <c r="G2171">
        <v>256</v>
      </c>
      <c r="H2171">
        <v>0</v>
      </c>
      <c r="I2171">
        <v>190</v>
      </c>
      <c r="J2171">
        <v>1</v>
      </c>
      <c r="K2171" t="s">
        <v>85</v>
      </c>
      <c r="L2171">
        <v>11.47</v>
      </c>
      <c r="M2171">
        <v>0</v>
      </c>
      <c r="N2171">
        <v>93246</v>
      </c>
      <c r="O2171">
        <v>343256</v>
      </c>
      <c r="P2171">
        <v>2120.21</v>
      </c>
      <c r="Q2171">
        <v>6.39</v>
      </c>
      <c r="R2171">
        <v>18534</v>
      </c>
      <c r="S2171" t="s">
        <v>153</v>
      </c>
      <c r="T2171" t="s">
        <v>87</v>
      </c>
      <c r="U2171">
        <v>218753917</v>
      </c>
      <c r="V2171">
        <v>0</v>
      </c>
      <c r="W2171">
        <v>0</v>
      </c>
      <c r="X2171">
        <v>0</v>
      </c>
      <c r="Y2171">
        <v>0</v>
      </c>
      <c r="Z2171" t="s">
        <v>88</v>
      </c>
      <c r="AA2171" t="s">
        <v>88</v>
      </c>
      <c r="AB2171" t="s">
        <v>89</v>
      </c>
      <c r="AC2171">
        <v>35</v>
      </c>
      <c r="AD2171">
        <v>19.5641</v>
      </c>
      <c r="AE2171">
        <v>2192923576</v>
      </c>
      <c r="AF2171">
        <v>0</v>
      </c>
      <c r="AG2171">
        <v>0</v>
      </c>
      <c r="AH2171">
        <v>0.940141</v>
      </c>
      <c r="AI2171" t="s">
        <v>90</v>
      </c>
      <c r="AJ2171" t="s">
        <v>427</v>
      </c>
      <c r="AK2171" t="s">
        <v>428</v>
      </c>
      <c r="AL2171" t="s">
        <v>475</v>
      </c>
      <c r="AM2171" t="str">
        <f t="shared" si="33"/>
        <v>'5.0 5.0' 100000 rq=0</v>
      </c>
    </row>
    <row r="2172" spans="1:39">
      <c r="A2172">
        <v>2171</v>
      </c>
      <c r="B2172" t="s">
        <v>94</v>
      </c>
      <c r="C2172">
        <v>100000</v>
      </c>
      <c r="D2172" t="s">
        <v>6577</v>
      </c>
      <c r="E2172" t="s">
        <v>6576</v>
      </c>
      <c r="F2172">
        <v>10000</v>
      </c>
      <c r="G2172">
        <v>256</v>
      </c>
      <c r="H2172">
        <v>1</v>
      </c>
      <c r="I2172">
        <v>72</v>
      </c>
      <c r="J2172">
        <v>3</v>
      </c>
      <c r="K2172" t="s">
        <v>85</v>
      </c>
      <c r="L2172">
        <v>13.46</v>
      </c>
      <c r="M2172">
        <v>0</v>
      </c>
      <c r="N2172">
        <v>686817</v>
      </c>
      <c r="O2172">
        <v>1653632</v>
      </c>
      <c r="P2172">
        <v>877.35</v>
      </c>
      <c r="Q2172">
        <v>18.190000000000001</v>
      </c>
      <c r="R2172">
        <v>6649</v>
      </c>
      <c r="S2172" t="s">
        <v>6578</v>
      </c>
      <c r="T2172" t="s">
        <v>87</v>
      </c>
      <c r="U2172">
        <v>66471177</v>
      </c>
      <c r="V2172">
        <v>0</v>
      </c>
      <c r="W2172">
        <v>0</v>
      </c>
      <c r="X2172">
        <v>0</v>
      </c>
      <c r="Y2172">
        <v>0</v>
      </c>
      <c r="Z2172" t="s">
        <v>88</v>
      </c>
      <c r="AA2172" t="s">
        <v>88</v>
      </c>
      <c r="AB2172" t="s">
        <v>89</v>
      </c>
      <c r="AC2172">
        <v>35</v>
      </c>
      <c r="AD2172">
        <v>20.295200000000001</v>
      </c>
      <c r="AE2172">
        <v>699012368</v>
      </c>
      <c r="AF2172">
        <v>0</v>
      </c>
      <c r="AG2172">
        <v>0</v>
      </c>
      <c r="AH2172">
        <v>0</v>
      </c>
      <c r="AI2172" t="s">
        <v>90</v>
      </c>
      <c r="AJ2172" t="s">
        <v>1919</v>
      </c>
      <c r="AK2172" t="s">
        <v>1920</v>
      </c>
      <c r="AL2172" t="s">
        <v>6629</v>
      </c>
      <c r="AM2172" t="str">
        <f t="shared" si="33"/>
        <v>'5.0 5.0' 100000 rq=1</v>
      </c>
    </row>
    <row r="2173" spans="1:39">
      <c r="A2173">
        <v>2172</v>
      </c>
      <c r="B2173" t="s">
        <v>100</v>
      </c>
      <c r="C2173">
        <v>100000</v>
      </c>
      <c r="D2173" t="s">
        <v>110</v>
      </c>
      <c r="E2173" t="s">
        <v>6576</v>
      </c>
      <c r="F2173">
        <v>10000</v>
      </c>
      <c r="G2173">
        <v>256</v>
      </c>
      <c r="H2173">
        <v>0</v>
      </c>
      <c r="I2173">
        <v>36</v>
      </c>
      <c r="J2173">
        <v>3</v>
      </c>
      <c r="K2173" t="s">
        <v>85</v>
      </c>
      <c r="L2173">
        <v>11.36</v>
      </c>
      <c r="M2173">
        <v>0</v>
      </c>
      <c r="N2173">
        <v>80233</v>
      </c>
      <c r="O2173">
        <v>315972</v>
      </c>
      <c r="P2173">
        <v>421.41</v>
      </c>
      <c r="Q2173">
        <v>4.7</v>
      </c>
      <c r="R2173">
        <v>3749</v>
      </c>
      <c r="S2173" t="s">
        <v>111</v>
      </c>
      <c r="T2173" t="s">
        <v>87</v>
      </c>
      <c r="U2173">
        <v>44929889</v>
      </c>
      <c r="V2173">
        <v>0</v>
      </c>
      <c r="W2173">
        <v>0</v>
      </c>
      <c r="X2173">
        <v>0</v>
      </c>
      <c r="Y2173">
        <v>0</v>
      </c>
      <c r="Z2173" t="s">
        <v>88</v>
      </c>
      <c r="AA2173" t="s">
        <v>88</v>
      </c>
      <c r="AB2173" t="s">
        <v>89</v>
      </c>
      <c r="AC2173">
        <v>37</v>
      </c>
      <c r="AD2173">
        <v>19.5883</v>
      </c>
      <c r="AE2173">
        <v>484824619</v>
      </c>
      <c r="AF2173">
        <v>0</v>
      </c>
      <c r="AG2173">
        <v>0</v>
      </c>
      <c r="AH2173">
        <v>0</v>
      </c>
      <c r="AI2173" t="s">
        <v>90</v>
      </c>
      <c r="AJ2173" t="s">
        <v>1164</v>
      </c>
      <c r="AK2173" t="s">
        <v>1165</v>
      </c>
      <c r="AL2173" t="s">
        <v>2016</v>
      </c>
      <c r="AM2173" t="str">
        <f t="shared" si="33"/>
        <v>'20.0 20.0' 100000 rq=0</v>
      </c>
    </row>
    <row r="2174" spans="1:39">
      <c r="A2174">
        <v>2173</v>
      </c>
      <c r="B2174" t="s">
        <v>100</v>
      </c>
      <c r="C2174">
        <v>100000</v>
      </c>
      <c r="D2174" t="s">
        <v>95</v>
      </c>
      <c r="E2174" t="s">
        <v>6576</v>
      </c>
      <c r="F2174">
        <v>10000</v>
      </c>
      <c r="G2174">
        <v>256</v>
      </c>
      <c r="H2174">
        <v>1</v>
      </c>
      <c r="I2174">
        <v>72</v>
      </c>
      <c r="J2174">
        <v>5</v>
      </c>
      <c r="K2174" t="s">
        <v>85</v>
      </c>
      <c r="L2174">
        <v>11.47</v>
      </c>
      <c r="M2174">
        <v>0</v>
      </c>
      <c r="N2174">
        <v>108836</v>
      </c>
      <c r="O2174">
        <v>435308</v>
      </c>
      <c r="P2174">
        <v>814.21</v>
      </c>
      <c r="Q2174">
        <v>5.54</v>
      </c>
      <c r="R2174">
        <v>7147</v>
      </c>
      <c r="S2174" t="s">
        <v>96</v>
      </c>
      <c r="T2174" t="s">
        <v>87</v>
      </c>
      <c r="U2174">
        <v>1635606</v>
      </c>
      <c r="V2174">
        <v>0</v>
      </c>
      <c r="W2174">
        <v>0</v>
      </c>
      <c r="X2174">
        <v>0</v>
      </c>
      <c r="Y2174">
        <v>0</v>
      </c>
      <c r="Z2174" t="s">
        <v>88</v>
      </c>
      <c r="AA2174" t="s">
        <v>88</v>
      </c>
      <c r="AB2174" t="s">
        <v>89</v>
      </c>
      <c r="AC2174">
        <v>36</v>
      </c>
      <c r="AD2174">
        <v>19.6831</v>
      </c>
      <c r="AE2174">
        <v>16995386</v>
      </c>
      <c r="AF2174">
        <v>0</v>
      </c>
      <c r="AG2174">
        <v>0</v>
      </c>
      <c r="AH2174">
        <v>0.29721199999999998</v>
      </c>
      <c r="AI2174" t="s">
        <v>90</v>
      </c>
      <c r="AJ2174" t="s">
        <v>1875</v>
      </c>
      <c r="AK2174" t="s">
        <v>1876</v>
      </c>
      <c r="AL2174" t="s">
        <v>1033</v>
      </c>
      <c r="AM2174" t="str">
        <f t="shared" si="33"/>
        <v>'20.0 20.0' 100000 rq=1</v>
      </c>
    </row>
    <row r="2175" spans="1:39">
      <c r="A2175">
        <v>2174</v>
      </c>
      <c r="B2175" t="s">
        <v>94</v>
      </c>
      <c r="C2175">
        <v>100000</v>
      </c>
      <c r="D2175" t="s">
        <v>95</v>
      </c>
      <c r="E2175" t="s">
        <v>6576</v>
      </c>
      <c r="F2175">
        <v>10000</v>
      </c>
      <c r="G2175">
        <v>256</v>
      </c>
      <c r="H2175">
        <v>1</v>
      </c>
      <c r="I2175">
        <v>144</v>
      </c>
      <c r="J2175">
        <v>1</v>
      </c>
      <c r="K2175" t="s">
        <v>85</v>
      </c>
      <c r="L2175">
        <v>11.49</v>
      </c>
      <c r="M2175">
        <v>0</v>
      </c>
      <c r="N2175">
        <v>104214</v>
      </c>
      <c r="O2175">
        <v>412164</v>
      </c>
      <c r="P2175">
        <v>1620.84</v>
      </c>
      <c r="Q2175">
        <v>5.12</v>
      </c>
      <c r="R2175">
        <v>14146</v>
      </c>
      <c r="S2175" t="s">
        <v>96</v>
      </c>
      <c r="T2175" t="s">
        <v>87</v>
      </c>
      <c r="U2175">
        <v>5114847</v>
      </c>
      <c r="V2175">
        <v>0</v>
      </c>
      <c r="W2175">
        <v>0</v>
      </c>
      <c r="X2175">
        <v>0</v>
      </c>
      <c r="Y2175">
        <v>0</v>
      </c>
      <c r="Z2175" t="s">
        <v>88</v>
      </c>
      <c r="AA2175" t="s">
        <v>88</v>
      </c>
      <c r="AB2175" t="s">
        <v>89</v>
      </c>
      <c r="AC2175">
        <v>40</v>
      </c>
      <c r="AD2175">
        <v>21.005600000000001</v>
      </c>
      <c r="AE2175">
        <v>51665675</v>
      </c>
      <c r="AF2175">
        <v>0</v>
      </c>
      <c r="AG2175">
        <v>0</v>
      </c>
      <c r="AH2175">
        <v>0.330291</v>
      </c>
      <c r="AI2175" t="s">
        <v>90</v>
      </c>
      <c r="AJ2175" t="s">
        <v>1405</v>
      </c>
      <c r="AK2175" t="s">
        <v>1406</v>
      </c>
      <c r="AL2175" t="s">
        <v>1161</v>
      </c>
      <c r="AM2175" t="str">
        <f t="shared" si="33"/>
        <v>'5.0 5.0' 100000 rq=1</v>
      </c>
    </row>
    <row r="2176" spans="1:39">
      <c r="A2176">
        <v>2175</v>
      </c>
      <c r="B2176" t="s">
        <v>94</v>
      </c>
      <c r="C2176">
        <v>100000</v>
      </c>
      <c r="D2176" t="s">
        <v>124</v>
      </c>
      <c r="E2176" t="s">
        <v>6576</v>
      </c>
      <c r="F2176">
        <v>10000</v>
      </c>
      <c r="G2176">
        <v>256</v>
      </c>
      <c r="H2176">
        <v>0</v>
      </c>
      <c r="I2176">
        <v>12</v>
      </c>
      <c r="J2176">
        <v>3</v>
      </c>
      <c r="K2176" t="s">
        <v>85</v>
      </c>
      <c r="L2176">
        <v>11.35</v>
      </c>
      <c r="M2176">
        <v>0</v>
      </c>
      <c r="N2176">
        <v>72555</v>
      </c>
      <c r="O2176">
        <v>294080</v>
      </c>
      <c r="P2176">
        <v>157.37</v>
      </c>
      <c r="Q2176">
        <v>4.28</v>
      </c>
      <c r="R2176">
        <v>1423</v>
      </c>
      <c r="S2176" t="s">
        <v>125</v>
      </c>
      <c r="T2176" t="s">
        <v>87</v>
      </c>
      <c r="U2176">
        <v>30789147</v>
      </c>
      <c r="V2176">
        <v>0</v>
      </c>
      <c r="W2176">
        <v>0</v>
      </c>
      <c r="X2176">
        <v>0</v>
      </c>
      <c r="Y2176">
        <v>0</v>
      </c>
      <c r="Z2176" t="s">
        <v>88</v>
      </c>
      <c r="AA2176" t="s">
        <v>88</v>
      </c>
      <c r="AB2176" t="s">
        <v>89</v>
      </c>
      <c r="AC2176">
        <v>39</v>
      </c>
      <c r="AD2176">
        <v>20.334800000000001</v>
      </c>
      <c r="AE2176">
        <v>333299603</v>
      </c>
      <c r="AF2176">
        <v>0</v>
      </c>
      <c r="AG2176">
        <v>0</v>
      </c>
      <c r="AH2176">
        <v>1.31997E-2</v>
      </c>
      <c r="AI2176" t="s">
        <v>90</v>
      </c>
      <c r="AJ2176" t="s">
        <v>1331</v>
      </c>
      <c r="AK2176" t="s">
        <v>1332</v>
      </c>
      <c r="AL2176" t="s">
        <v>3191</v>
      </c>
      <c r="AM2176" t="str">
        <f t="shared" si="33"/>
        <v>'5.0 5.0' 100000 rq=0</v>
      </c>
    </row>
    <row r="2177" spans="1:39">
      <c r="A2177">
        <v>2176</v>
      </c>
      <c r="B2177" t="s">
        <v>94</v>
      </c>
      <c r="C2177">
        <v>100000</v>
      </c>
      <c r="D2177" t="s">
        <v>6577</v>
      </c>
      <c r="E2177" t="s">
        <v>6576</v>
      </c>
      <c r="F2177">
        <v>10000</v>
      </c>
      <c r="G2177">
        <v>256</v>
      </c>
      <c r="H2177">
        <v>1</v>
      </c>
      <c r="I2177">
        <v>96</v>
      </c>
      <c r="J2177">
        <v>4</v>
      </c>
      <c r="K2177" t="s">
        <v>85</v>
      </c>
      <c r="L2177">
        <v>13.09</v>
      </c>
      <c r="M2177">
        <v>0</v>
      </c>
      <c r="N2177">
        <v>758755</v>
      </c>
      <c r="O2177">
        <v>1841320</v>
      </c>
      <c r="P2177">
        <v>1136.24</v>
      </c>
      <c r="Q2177">
        <v>27.66</v>
      </c>
      <c r="R2177">
        <v>8885</v>
      </c>
      <c r="S2177" t="s">
        <v>6578</v>
      </c>
      <c r="T2177" t="s">
        <v>87</v>
      </c>
      <c r="U2177">
        <v>74231162</v>
      </c>
      <c r="V2177">
        <v>0</v>
      </c>
      <c r="W2177">
        <v>0</v>
      </c>
      <c r="X2177">
        <v>0</v>
      </c>
      <c r="Y2177">
        <v>0</v>
      </c>
      <c r="Z2177" t="s">
        <v>88</v>
      </c>
      <c r="AA2177" t="s">
        <v>88</v>
      </c>
      <c r="AB2177" t="s">
        <v>89</v>
      </c>
      <c r="AC2177">
        <v>35</v>
      </c>
      <c r="AD2177">
        <v>19.206499999999998</v>
      </c>
      <c r="AE2177">
        <v>774865628</v>
      </c>
      <c r="AF2177">
        <v>0</v>
      </c>
      <c r="AG2177">
        <v>0</v>
      </c>
      <c r="AH2177">
        <v>0</v>
      </c>
      <c r="AI2177" t="s">
        <v>90</v>
      </c>
      <c r="AJ2177" t="s">
        <v>1318</v>
      </c>
      <c r="AK2177" t="s">
        <v>1319</v>
      </c>
      <c r="AL2177" t="s">
        <v>6652</v>
      </c>
      <c r="AM2177" t="str">
        <f t="shared" si="33"/>
        <v>'5.0 5.0' 100000 rq=1</v>
      </c>
    </row>
    <row r="2178" spans="1:39">
      <c r="A2178">
        <v>2177</v>
      </c>
      <c r="B2178" t="s">
        <v>82</v>
      </c>
      <c r="C2178">
        <v>100000</v>
      </c>
      <c r="D2178" t="s">
        <v>124</v>
      </c>
      <c r="E2178" t="s">
        <v>6576</v>
      </c>
      <c r="F2178">
        <v>10000</v>
      </c>
      <c r="G2178">
        <v>256</v>
      </c>
      <c r="H2178">
        <v>1</v>
      </c>
      <c r="I2178">
        <v>190</v>
      </c>
      <c r="J2178">
        <v>4</v>
      </c>
      <c r="K2178" t="s">
        <v>85</v>
      </c>
      <c r="L2178">
        <v>11.4</v>
      </c>
      <c r="M2178">
        <v>0</v>
      </c>
      <c r="N2178">
        <v>83116</v>
      </c>
      <c r="O2178">
        <v>325256</v>
      </c>
      <c r="P2178">
        <v>2097.0100000000002</v>
      </c>
      <c r="Q2178">
        <v>6.48</v>
      </c>
      <c r="R2178">
        <v>18448</v>
      </c>
      <c r="S2178" t="s">
        <v>125</v>
      </c>
      <c r="T2178" t="s">
        <v>87</v>
      </c>
      <c r="U2178">
        <v>176322453</v>
      </c>
      <c r="V2178">
        <v>0</v>
      </c>
      <c r="W2178">
        <v>0</v>
      </c>
      <c r="X2178">
        <v>0</v>
      </c>
      <c r="Y2178">
        <v>0</v>
      </c>
      <c r="Z2178" t="s">
        <v>88</v>
      </c>
      <c r="AA2178" t="s">
        <v>88</v>
      </c>
      <c r="AB2178" t="s">
        <v>89</v>
      </c>
      <c r="AC2178">
        <v>30</v>
      </c>
      <c r="AD2178">
        <v>18.597999999999999</v>
      </c>
      <c r="AE2178">
        <v>1792674881</v>
      </c>
      <c r="AF2178">
        <v>0</v>
      </c>
      <c r="AG2178">
        <v>0</v>
      </c>
      <c r="AH2178">
        <v>3.6034600000000001</v>
      </c>
      <c r="AI2178" t="s">
        <v>90</v>
      </c>
      <c r="AJ2178" t="s">
        <v>539</v>
      </c>
      <c r="AK2178" t="s">
        <v>540</v>
      </c>
      <c r="AL2178" t="s">
        <v>506</v>
      </c>
      <c r="AM2178" t="str">
        <f t="shared" si="33"/>
        <v>'0.0 0.0' 100000 rq=1</v>
      </c>
    </row>
    <row r="2179" spans="1:39">
      <c r="A2179">
        <v>2178</v>
      </c>
      <c r="B2179" t="s">
        <v>100</v>
      </c>
      <c r="C2179">
        <v>100000</v>
      </c>
      <c r="D2179" t="s">
        <v>124</v>
      </c>
      <c r="E2179" t="s">
        <v>6576</v>
      </c>
      <c r="F2179">
        <v>10000</v>
      </c>
      <c r="G2179">
        <v>256</v>
      </c>
      <c r="H2179">
        <v>0</v>
      </c>
      <c r="I2179">
        <v>72</v>
      </c>
      <c r="J2179">
        <v>4</v>
      </c>
      <c r="K2179" t="s">
        <v>85</v>
      </c>
      <c r="L2179">
        <v>11.35</v>
      </c>
      <c r="M2179">
        <v>0</v>
      </c>
      <c r="N2179">
        <v>74848</v>
      </c>
      <c r="O2179">
        <v>298132</v>
      </c>
      <c r="P2179">
        <v>817.72</v>
      </c>
      <c r="Q2179">
        <v>4.6500000000000004</v>
      </c>
      <c r="R2179">
        <v>7240</v>
      </c>
      <c r="S2179" t="s">
        <v>125</v>
      </c>
      <c r="T2179" t="s">
        <v>87</v>
      </c>
      <c r="U2179">
        <v>79495953</v>
      </c>
      <c r="V2179">
        <v>0</v>
      </c>
      <c r="W2179">
        <v>0</v>
      </c>
      <c r="X2179">
        <v>0</v>
      </c>
      <c r="Y2179">
        <v>0</v>
      </c>
      <c r="Z2179" t="s">
        <v>88</v>
      </c>
      <c r="AA2179" t="s">
        <v>88</v>
      </c>
      <c r="AB2179" t="s">
        <v>89</v>
      </c>
      <c r="AC2179">
        <v>33</v>
      </c>
      <c r="AD2179">
        <v>19.306899999999999</v>
      </c>
      <c r="AE2179">
        <v>830420393</v>
      </c>
      <c r="AF2179">
        <v>0</v>
      </c>
      <c r="AG2179">
        <v>0</v>
      </c>
      <c r="AH2179">
        <v>0.47379500000000002</v>
      </c>
      <c r="AI2179" t="s">
        <v>90</v>
      </c>
      <c r="AJ2179" t="s">
        <v>958</v>
      </c>
      <c r="AK2179" t="s">
        <v>959</v>
      </c>
      <c r="AL2179" t="s">
        <v>1261</v>
      </c>
      <c r="AM2179" t="str">
        <f t="shared" ref="AM2179:AM2242" si="34">B2179&amp;" "&amp;C2179&amp;" rq="&amp;H2179</f>
        <v>'20.0 20.0' 100000 rq=0</v>
      </c>
    </row>
    <row r="2180" spans="1:39">
      <c r="A2180">
        <v>2179</v>
      </c>
      <c r="B2180" t="s">
        <v>82</v>
      </c>
      <c r="C2180">
        <v>100000</v>
      </c>
      <c r="D2180" t="s">
        <v>95</v>
      </c>
      <c r="E2180" t="s">
        <v>6576</v>
      </c>
      <c r="F2180">
        <v>10000</v>
      </c>
      <c r="G2180">
        <v>256</v>
      </c>
      <c r="H2180">
        <v>0</v>
      </c>
      <c r="I2180">
        <v>18</v>
      </c>
      <c r="J2180">
        <v>3</v>
      </c>
      <c r="K2180" t="s">
        <v>85</v>
      </c>
      <c r="L2180">
        <v>11.33</v>
      </c>
      <c r="M2180">
        <v>0</v>
      </c>
      <c r="N2180">
        <v>73048</v>
      </c>
      <c r="O2180">
        <v>295412</v>
      </c>
      <c r="P2180">
        <v>223.12</v>
      </c>
      <c r="Q2180">
        <v>4.87</v>
      </c>
      <c r="R2180">
        <v>2010</v>
      </c>
      <c r="S2180" t="s">
        <v>96</v>
      </c>
      <c r="T2180" t="s">
        <v>87</v>
      </c>
      <c r="U2180">
        <v>38607034</v>
      </c>
      <c r="V2180">
        <v>0</v>
      </c>
      <c r="W2180">
        <v>0</v>
      </c>
      <c r="X2180">
        <v>0</v>
      </c>
      <c r="Y2180">
        <v>0</v>
      </c>
      <c r="Z2180" t="s">
        <v>88</v>
      </c>
      <c r="AA2180" t="s">
        <v>88</v>
      </c>
      <c r="AB2180" t="s">
        <v>89</v>
      </c>
      <c r="AC2180">
        <v>36</v>
      </c>
      <c r="AD2180">
        <v>20.777100000000001</v>
      </c>
      <c r="AE2180">
        <v>387132641</v>
      </c>
      <c r="AF2180">
        <v>0</v>
      </c>
      <c r="AG2180">
        <v>0</v>
      </c>
      <c r="AH2180">
        <v>1.9164400000000002E-2</v>
      </c>
      <c r="AI2180" t="s">
        <v>90</v>
      </c>
      <c r="AJ2180" t="s">
        <v>1095</v>
      </c>
      <c r="AK2180" t="s">
        <v>1096</v>
      </c>
      <c r="AL2180" t="s">
        <v>2304</v>
      </c>
      <c r="AM2180" t="str">
        <f t="shared" si="34"/>
        <v>'0.0 0.0' 100000 rq=0</v>
      </c>
    </row>
    <row r="2181" spans="1:39">
      <c r="A2181">
        <v>2180</v>
      </c>
      <c r="B2181" t="s">
        <v>82</v>
      </c>
      <c r="C2181">
        <v>100000</v>
      </c>
      <c r="D2181" t="s">
        <v>83</v>
      </c>
      <c r="E2181" t="s">
        <v>6576</v>
      </c>
      <c r="F2181">
        <v>10000</v>
      </c>
      <c r="G2181">
        <v>256</v>
      </c>
      <c r="H2181">
        <v>1</v>
      </c>
      <c r="I2181">
        <v>72</v>
      </c>
      <c r="J2181">
        <v>3</v>
      </c>
      <c r="K2181" t="s">
        <v>85</v>
      </c>
      <c r="L2181">
        <v>11.36</v>
      </c>
      <c r="M2181">
        <v>0</v>
      </c>
      <c r="N2181">
        <v>82577</v>
      </c>
      <c r="O2181">
        <v>316368</v>
      </c>
      <c r="P2181">
        <v>819.35</v>
      </c>
      <c r="Q2181">
        <v>5.17</v>
      </c>
      <c r="R2181">
        <v>7256</v>
      </c>
      <c r="S2181" t="s">
        <v>86</v>
      </c>
      <c r="T2181" t="s">
        <v>87</v>
      </c>
      <c r="U2181">
        <v>74668260</v>
      </c>
      <c r="V2181">
        <v>0</v>
      </c>
      <c r="W2181">
        <v>0</v>
      </c>
      <c r="X2181">
        <v>0</v>
      </c>
      <c r="Y2181">
        <v>0</v>
      </c>
      <c r="Z2181" t="s">
        <v>88</v>
      </c>
      <c r="AA2181" t="s">
        <v>88</v>
      </c>
      <c r="AB2181" t="s">
        <v>89</v>
      </c>
      <c r="AC2181">
        <v>36</v>
      </c>
      <c r="AD2181">
        <v>19.5106</v>
      </c>
      <c r="AE2181">
        <v>758519952</v>
      </c>
      <c r="AF2181">
        <v>0</v>
      </c>
      <c r="AG2181">
        <v>0</v>
      </c>
      <c r="AH2181">
        <v>0</v>
      </c>
      <c r="AI2181" t="s">
        <v>90</v>
      </c>
      <c r="AJ2181" t="s">
        <v>1888</v>
      </c>
      <c r="AK2181" t="s">
        <v>1889</v>
      </c>
      <c r="AL2181" t="s">
        <v>1767</v>
      </c>
      <c r="AM2181" t="str">
        <f t="shared" si="34"/>
        <v>'0.0 0.0' 100000 rq=1</v>
      </c>
    </row>
    <row r="2182" spans="1:39">
      <c r="A2182">
        <v>2181</v>
      </c>
      <c r="B2182" t="s">
        <v>94</v>
      </c>
      <c r="C2182">
        <v>100000</v>
      </c>
      <c r="D2182" t="s">
        <v>110</v>
      </c>
      <c r="E2182" t="s">
        <v>6576</v>
      </c>
      <c r="F2182">
        <v>10000</v>
      </c>
      <c r="G2182">
        <v>256</v>
      </c>
      <c r="H2182">
        <v>1</v>
      </c>
      <c r="I2182">
        <v>18</v>
      </c>
      <c r="J2182">
        <v>6</v>
      </c>
      <c r="K2182" t="s">
        <v>85</v>
      </c>
      <c r="L2182">
        <v>11.71</v>
      </c>
      <c r="M2182">
        <v>0</v>
      </c>
      <c r="N2182">
        <v>339452</v>
      </c>
      <c r="O2182">
        <v>910004</v>
      </c>
      <c r="P2182">
        <v>220.92</v>
      </c>
      <c r="Q2182">
        <v>7.24</v>
      </c>
      <c r="R2182">
        <v>1947</v>
      </c>
      <c r="S2182" t="s">
        <v>111</v>
      </c>
      <c r="T2182" t="s">
        <v>87</v>
      </c>
      <c r="U2182">
        <v>28694768</v>
      </c>
      <c r="V2182">
        <v>0</v>
      </c>
      <c r="W2182">
        <v>0</v>
      </c>
      <c r="X2182">
        <v>0</v>
      </c>
      <c r="Y2182">
        <v>0</v>
      </c>
      <c r="Z2182" t="s">
        <v>88</v>
      </c>
      <c r="AA2182" t="s">
        <v>88</v>
      </c>
      <c r="AB2182" t="s">
        <v>89</v>
      </c>
      <c r="AC2182">
        <v>35</v>
      </c>
      <c r="AD2182">
        <v>20.561900000000001</v>
      </c>
      <c r="AE2182">
        <v>314812627</v>
      </c>
      <c r="AF2182">
        <v>0</v>
      </c>
      <c r="AG2182">
        <v>0</v>
      </c>
      <c r="AH2182">
        <v>0</v>
      </c>
      <c r="AI2182" t="s">
        <v>90</v>
      </c>
      <c r="AJ2182" t="s">
        <v>1902</v>
      </c>
      <c r="AK2182" t="s">
        <v>1903</v>
      </c>
      <c r="AL2182" t="s">
        <v>2278</v>
      </c>
      <c r="AM2182" t="str">
        <f t="shared" si="34"/>
        <v>'5.0 5.0' 100000 rq=1</v>
      </c>
    </row>
    <row r="2183" spans="1:39">
      <c r="A2183">
        <v>2182</v>
      </c>
      <c r="B2183" t="s">
        <v>100</v>
      </c>
      <c r="C2183">
        <v>100000</v>
      </c>
      <c r="D2183" t="s">
        <v>95</v>
      </c>
      <c r="E2183" t="s">
        <v>6576</v>
      </c>
      <c r="F2183">
        <v>10000</v>
      </c>
      <c r="G2183">
        <v>256</v>
      </c>
      <c r="H2183">
        <v>0</v>
      </c>
      <c r="I2183">
        <v>144</v>
      </c>
      <c r="J2183">
        <v>2</v>
      </c>
      <c r="K2183" t="s">
        <v>85</v>
      </c>
      <c r="L2183">
        <v>11.44</v>
      </c>
      <c r="M2183">
        <v>0</v>
      </c>
      <c r="N2183">
        <v>79882</v>
      </c>
      <c r="O2183">
        <v>314612</v>
      </c>
      <c r="P2183">
        <v>1610.93</v>
      </c>
      <c r="Q2183">
        <v>4.99</v>
      </c>
      <c r="R2183">
        <v>14114</v>
      </c>
      <c r="S2183" t="s">
        <v>96</v>
      </c>
      <c r="T2183" t="s">
        <v>87</v>
      </c>
      <c r="U2183">
        <v>1215886</v>
      </c>
      <c r="V2183">
        <v>0</v>
      </c>
      <c r="W2183">
        <v>0</v>
      </c>
      <c r="X2183">
        <v>0</v>
      </c>
      <c r="Y2183">
        <v>0</v>
      </c>
      <c r="Z2183" t="s">
        <v>88</v>
      </c>
      <c r="AA2183" t="s">
        <v>88</v>
      </c>
      <c r="AB2183" t="s">
        <v>89</v>
      </c>
      <c r="AC2183">
        <v>37</v>
      </c>
      <c r="AD2183">
        <v>21.276399999999999</v>
      </c>
      <c r="AE2183">
        <v>12629755</v>
      </c>
      <c r="AF2183">
        <v>0</v>
      </c>
      <c r="AG2183">
        <v>0</v>
      </c>
      <c r="AH2183">
        <v>0.16964699999999999</v>
      </c>
      <c r="AI2183" t="s">
        <v>90</v>
      </c>
      <c r="AJ2183" t="s">
        <v>1452</v>
      </c>
      <c r="AK2183" t="s">
        <v>1453</v>
      </c>
      <c r="AL2183" t="s">
        <v>470</v>
      </c>
      <c r="AM2183" t="str">
        <f t="shared" si="34"/>
        <v>'20.0 20.0' 100000 rq=0</v>
      </c>
    </row>
    <row r="2184" spans="1:39">
      <c r="A2184">
        <v>2183</v>
      </c>
      <c r="B2184" t="s">
        <v>100</v>
      </c>
      <c r="C2184">
        <v>100000</v>
      </c>
      <c r="D2184" t="s">
        <v>95</v>
      </c>
      <c r="E2184" t="s">
        <v>6576</v>
      </c>
      <c r="F2184">
        <v>10000</v>
      </c>
      <c r="G2184">
        <v>256</v>
      </c>
      <c r="H2184">
        <v>1</v>
      </c>
      <c r="I2184">
        <v>48</v>
      </c>
      <c r="J2184">
        <v>1</v>
      </c>
      <c r="K2184" t="s">
        <v>85</v>
      </c>
      <c r="L2184">
        <v>11.61</v>
      </c>
      <c r="M2184">
        <v>0</v>
      </c>
      <c r="N2184">
        <v>171162</v>
      </c>
      <c r="O2184">
        <v>685888</v>
      </c>
      <c r="P2184">
        <v>553.24</v>
      </c>
      <c r="Q2184">
        <v>6.85</v>
      </c>
      <c r="R2184">
        <v>4822</v>
      </c>
      <c r="S2184" t="s">
        <v>96</v>
      </c>
      <c r="T2184" t="s">
        <v>87</v>
      </c>
      <c r="U2184">
        <v>4659307</v>
      </c>
      <c r="V2184">
        <v>0</v>
      </c>
      <c r="W2184">
        <v>0</v>
      </c>
      <c r="X2184">
        <v>0</v>
      </c>
      <c r="Y2184">
        <v>0</v>
      </c>
      <c r="Z2184" t="s">
        <v>88</v>
      </c>
      <c r="AA2184" t="s">
        <v>88</v>
      </c>
      <c r="AB2184" t="s">
        <v>89</v>
      </c>
      <c r="AC2184">
        <v>38</v>
      </c>
      <c r="AD2184">
        <v>20.506900000000002</v>
      </c>
      <c r="AE2184">
        <v>48442194</v>
      </c>
      <c r="AF2184">
        <v>0</v>
      </c>
      <c r="AG2184">
        <v>0</v>
      </c>
      <c r="AH2184">
        <v>0.58099400000000001</v>
      </c>
      <c r="AI2184" t="s">
        <v>90</v>
      </c>
      <c r="AJ2184" t="s">
        <v>1145</v>
      </c>
      <c r="AK2184" t="s">
        <v>1146</v>
      </c>
      <c r="AL2184" t="s">
        <v>103</v>
      </c>
      <c r="AM2184" t="str">
        <f t="shared" si="34"/>
        <v>'20.0 20.0' 100000 rq=1</v>
      </c>
    </row>
    <row r="2185" spans="1:39">
      <c r="A2185">
        <v>2184</v>
      </c>
      <c r="B2185" t="s">
        <v>100</v>
      </c>
      <c r="C2185">
        <v>100000</v>
      </c>
      <c r="D2185" t="s">
        <v>6577</v>
      </c>
      <c r="E2185" t="s">
        <v>6576</v>
      </c>
      <c r="F2185">
        <v>10000</v>
      </c>
      <c r="G2185">
        <v>256</v>
      </c>
      <c r="H2185">
        <v>1</v>
      </c>
      <c r="I2185">
        <v>72</v>
      </c>
      <c r="J2185">
        <v>4</v>
      </c>
      <c r="K2185" t="s">
        <v>85</v>
      </c>
      <c r="L2185">
        <v>16.579999999999998</v>
      </c>
      <c r="M2185">
        <v>0</v>
      </c>
      <c r="N2185">
        <v>1669692</v>
      </c>
      <c r="O2185">
        <v>3898376</v>
      </c>
      <c r="P2185">
        <v>969.39</v>
      </c>
      <c r="Q2185">
        <v>41.02</v>
      </c>
      <c r="R2185">
        <v>6093</v>
      </c>
      <c r="S2185" t="s">
        <v>6578</v>
      </c>
      <c r="T2185" t="s">
        <v>87</v>
      </c>
      <c r="U2185">
        <v>43522173</v>
      </c>
      <c r="V2185">
        <v>0</v>
      </c>
      <c r="W2185">
        <v>0</v>
      </c>
      <c r="X2185">
        <v>0</v>
      </c>
      <c r="Y2185">
        <v>0</v>
      </c>
      <c r="Z2185" t="s">
        <v>88</v>
      </c>
      <c r="AA2185" t="s">
        <v>88</v>
      </c>
      <c r="AB2185" t="s">
        <v>89</v>
      </c>
      <c r="AC2185">
        <v>33</v>
      </c>
      <c r="AD2185">
        <v>19.146000000000001</v>
      </c>
      <c r="AE2185">
        <v>468252623</v>
      </c>
      <c r="AF2185">
        <v>0</v>
      </c>
      <c r="AG2185">
        <v>0</v>
      </c>
      <c r="AH2185">
        <v>0</v>
      </c>
      <c r="AI2185" t="s">
        <v>90</v>
      </c>
      <c r="AJ2185" t="s">
        <v>748</v>
      </c>
      <c r="AK2185" t="s">
        <v>749</v>
      </c>
      <c r="AL2185" t="s">
        <v>6624</v>
      </c>
      <c r="AM2185" t="str">
        <f t="shared" si="34"/>
        <v>'20.0 20.0' 100000 rq=1</v>
      </c>
    </row>
    <row r="2186" spans="1:39">
      <c r="A2186">
        <v>2185</v>
      </c>
      <c r="B2186" t="s">
        <v>82</v>
      </c>
      <c r="C2186">
        <v>100000</v>
      </c>
      <c r="D2186" t="s">
        <v>95</v>
      </c>
      <c r="E2186" t="s">
        <v>6576</v>
      </c>
      <c r="F2186">
        <v>10000</v>
      </c>
      <c r="G2186">
        <v>256</v>
      </c>
      <c r="H2186">
        <v>0</v>
      </c>
      <c r="I2186">
        <v>6</v>
      </c>
      <c r="J2186">
        <v>4</v>
      </c>
      <c r="K2186" t="s">
        <v>85</v>
      </c>
      <c r="L2186">
        <v>11.34</v>
      </c>
      <c r="M2186">
        <v>0</v>
      </c>
      <c r="N2186">
        <v>72584</v>
      </c>
      <c r="O2186">
        <v>294608</v>
      </c>
      <c r="P2186">
        <v>92.44</v>
      </c>
      <c r="Q2186">
        <v>4.51</v>
      </c>
      <c r="R2186">
        <v>854</v>
      </c>
      <c r="S2186" t="s">
        <v>96</v>
      </c>
      <c r="T2186" t="s">
        <v>87</v>
      </c>
      <c r="U2186">
        <v>14681069</v>
      </c>
      <c r="V2186">
        <v>0</v>
      </c>
      <c r="W2186">
        <v>0</v>
      </c>
      <c r="X2186">
        <v>0</v>
      </c>
      <c r="Y2186">
        <v>0</v>
      </c>
      <c r="Z2186" t="s">
        <v>88</v>
      </c>
      <c r="AA2186" t="s">
        <v>88</v>
      </c>
      <c r="AB2186" t="s">
        <v>89</v>
      </c>
      <c r="AC2186">
        <v>40</v>
      </c>
      <c r="AD2186">
        <v>21.317299999999999</v>
      </c>
      <c r="AE2186">
        <v>148744673</v>
      </c>
      <c r="AF2186">
        <v>0</v>
      </c>
      <c r="AG2186">
        <v>0</v>
      </c>
      <c r="AH2186">
        <v>4.9991699999999998E-3</v>
      </c>
      <c r="AI2186" t="s">
        <v>90</v>
      </c>
      <c r="AJ2186" t="s">
        <v>940</v>
      </c>
      <c r="AK2186" t="s">
        <v>941</v>
      </c>
      <c r="AL2186" t="s">
        <v>1008</v>
      </c>
      <c r="AM2186" t="str">
        <f t="shared" si="34"/>
        <v>'0.0 0.0' 100000 rq=0</v>
      </c>
    </row>
    <row r="2187" spans="1:39">
      <c r="A2187">
        <v>2186</v>
      </c>
      <c r="B2187" t="s">
        <v>100</v>
      </c>
      <c r="C2187">
        <v>100000</v>
      </c>
      <c r="D2187" t="s">
        <v>124</v>
      </c>
      <c r="E2187" t="s">
        <v>6576</v>
      </c>
      <c r="F2187">
        <v>10000</v>
      </c>
      <c r="G2187">
        <v>256</v>
      </c>
      <c r="H2187">
        <v>0</v>
      </c>
      <c r="I2187">
        <v>6</v>
      </c>
      <c r="J2187">
        <v>1</v>
      </c>
      <c r="K2187" t="s">
        <v>85</v>
      </c>
      <c r="L2187">
        <v>11.26</v>
      </c>
      <c r="M2187">
        <v>0</v>
      </c>
      <c r="N2187">
        <v>72411</v>
      </c>
      <c r="O2187">
        <v>293684</v>
      </c>
      <c r="P2187">
        <v>96.65</v>
      </c>
      <c r="Q2187">
        <v>4.1399999999999997</v>
      </c>
      <c r="R2187">
        <v>894</v>
      </c>
      <c r="S2187" t="s">
        <v>125</v>
      </c>
      <c r="T2187" t="s">
        <v>87</v>
      </c>
      <c r="U2187">
        <v>15745918</v>
      </c>
      <c r="V2187">
        <v>0</v>
      </c>
      <c r="W2187">
        <v>0</v>
      </c>
      <c r="X2187">
        <v>0</v>
      </c>
      <c r="Y2187">
        <v>0</v>
      </c>
      <c r="Z2187" t="s">
        <v>88</v>
      </c>
      <c r="AA2187" t="s">
        <v>88</v>
      </c>
      <c r="AB2187" t="s">
        <v>89</v>
      </c>
      <c r="AC2187">
        <v>35</v>
      </c>
      <c r="AD2187">
        <v>19.7332</v>
      </c>
      <c r="AE2187">
        <v>170970702</v>
      </c>
      <c r="AF2187">
        <v>0</v>
      </c>
      <c r="AG2187">
        <v>0</v>
      </c>
      <c r="AH2187">
        <v>1.6592099999999999E-2</v>
      </c>
      <c r="AI2187" t="s">
        <v>90</v>
      </c>
      <c r="AJ2187" t="s">
        <v>1370</v>
      </c>
      <c r="AK2187" t="s">
        <v>1371</v>
      </c>
      <c r="AL2187" t="s">
        <v>879</v>
      </c>
      <c r="AM2187" t="str">
        <f t="shared" si="34"/>
        <v>'20.0 20.0' 100000 rq=0</v>
      </c>
    </row>
    <row r="2188" spans="1:39">
      <c r="A2188">
        <v>2187</v>
      </c>
      <c r="B2188" t="s">
        <v>100</v>
      </c>
      <c r="C2188">
        <v>100000</v>
      </c>
      <c r="D2188" t="s">
        <v>110</v>
      </c>
      <c r="E2188" t="s">
        <v>6576</v>
      </c>
      <c r="F2188">
        <v>10000</v>
      </c>
      <c r="G2188">
        <v>256</v>
      </c>
      <c r="H2188">
        <v>1</v>
      </c>
      <c r="I2188">
        <v>60</v>
      </c>
      <c r="J2188">
        <v>2</v>
      </c>
      <c r="K2188" t="s">
        <v>85</v>
      </c>
      <c r="L2188">
        <v>15.34</v>
      </c>
      <c r="M2188">
        <v>0</v>
      </c>
      <c r="N2188">
        <v>1438380</v>
      </c>
      <c r="O2188">
        <v>3367356</v>
      </c>
      <c r="P2188">
        <v>776.25</v>
      </c>
      <c r="Q2188">
        <v>30.89</v>
      </c>
      <c r="R2188">
        <v>5260</v>
      </c>
      <c r="S2188" t="s">
        <v>111</v>
      </c>
      <c r="T2188" t="s">
        <v>87</v>
      </c>
      <c r="U2188">
        <v>37206686</v>
      </c>
      <c r="V2188">
        <v>0</v>
      </c>
      <c r="W2188">
        <v>0</v>
      </c>
      <c r="X2188">
        <v>0</v>
      </c>
      <c r="Y2188">
        <v>0</v>
      </c>
      <c r="Z2188" t="s">
        <v>88</v>
      </c>
      <c r="AA2188" t="s">
        <v>88</v>
      </c>
      <c r="AB2188" t="s">
        <v>89</v>
      </c>
      <c r="AC2188">
        <v>34</v>
      </c>
      <c r="AD2188">
        <v>19.7576</v>
      </c>
      <c r="AE2188">
        <v>394081635</v>
      </c>
      <c r="AF2188">
        <v>0</v>
      </c>
      <c r="AG2188">
        <v>0</v>
      </c>
      <c r="AH2188">
        <v>0</v>
      </c>
      <c r="AI2188" t="s">
        <v>90</v>
      </c>
      <c r="AJ2188" t="s">
        <v>1616</v>
      </c>
      <c r="AK2188" t="s">
        <v>1617</v>
      </c>
      <c r="AL2188" t="s">
        <v>1679</v>
      </c>
      <c r="AM2188" t="str">
        <f t="shared" si="34"/>
        <v>'20.0 20.0' 100000 rq=1</v>
      </c>
    </row>
    <row r="2189" spans="1:39">
      <c r="A2189">
        <v>2188</v>
      </c>
      <c r="B2189" t="s">
        <v>100</v>
      </c>
      <c r="C2189">
        <v>100000</v>
      </c>
      <c r="D2189" t="s">
        <v>152</v>
      </c>
      <c r="E2189" t="s">
        <v>6576</v>
      </c>
      <c r="F2189">
        <v>10000</v>
      </c>
      <c r="G2189">
        <v>256</v>
      </c>
      <c r="H2189">
        <v>1</v>
      </c>
      <c r="I2189">
        <v>6</v>
      </c>
      <c r="J2189">
        <v>2</v>
      </c>
      <c r="K2189" t="s">
        <v>85</v>
      </c>
      <c r="L2189">
        <v>11.47</v>
      </c>
      <c r="M2189">
        <v>0</v>
      </c>
      <c r="N2189">
        <v>354986</v>
      </c>
      <c r="O2189">
        <v>945580</v>
      </c>
      <c r="P2189">
        <v>88.8</v>
      </c>
      <c r="Q2189">
        <v>6.02</v>
      </c>
      <c r="R2189">
        <v>826</v>
      </c>
      <c r="S2189" t="s">
        <v>153</v>
      </c>
      <c r="T2189" t="s">
        <v>87</v>
      </c>
      <c r="U2189">
        <v>7712335</v>
      </c>
      <c r="V2189">
        <v>0</v>
      </c>
      <c r="W2189">
        <v>0</v>
      </c>
      <c r="X2189">
        <v>0</v>
      </c>
      <c r="Y2189">
        <v>0</v>
      </c>
      <c r="Z2189" t="s">
        <v>88</v>
      </c>
      <c r="AA2189" t="s">
        <v>88</v>
      </c>
      <c r="AB2189" t="s">
        <v>89</v>
      </c>
      <c r="AC2189">
        <v>37</v>
      </c>
      <c r="AD2189">
        <v>19.632300000000001</v>
      </c>
      <c r="AE2189">
        <v>88842985</v>
      </c>
      <c r="AF2189">
        <v>0</v>
      </c>
      <c r="AG2189">
        <v>0</v>
      </c>
      <c r="AH2189">
        <v>0.77837299999999998</v>
      </c>
      <c r="AI2189" t="s">
        <v>90</v>
      </c>
      <c r="AJ2189" t="s">
        <v>226</v>
      </c>
      <c r="AK2189" t="s">
        <v>227</v>
      </c>
      <c r="AL2189" t="s">
        <v>2354</v>
      </c>
      <c r="AM2189" t="str">
        <f t="shared" si="34"/>
        <v>'20.0 20.0' 100000 rq=1</v>
      </c>
    </row>
    <row r="2190" spans="1:39">
      <c r="A2190">
        <v>2189</v>
      </c>
      <c r="B2190" t="s">
        <v>94</v>
      </c>
      <c r="C2190">
        <v>100000</v>
      </c>
      <c r="D2190" t="s">
        <v>6577</v>
      </c>
      <c r="E2190" t="s">
        <v>6576</v>
      </c>
      <c r="F2190">
        <v>10000</v>
      </c>
      <c r="G2190">
        <v>256</v>
      </c>
      <c r="H2190">
        <v>0</v>
      </c>
      <c r="I2190">
        <v>18</v>
      </c>
      <c r="J2190">
        <v>6</v>
      </c>
      <c r="K2190" t="s">
        <v>85</v>
      </c>
      <c r="L2190">
        <v>11.35</v>
      </c>
      <c r="M2190">
        <v>0</v>
      </c>
      <c r="N2190">
        <v>78393</v>
      </c>
      <c r="O2190">
        <v>312236</v>
      </c>
      <c r="P2190">
        <v>223.8</v>
      </c>
      <c r="Q2190">
        <v>5.52</v>
      </c>
      <c r="R2190">
        <v>2018</v>
      </c>
      <c r="S2190" t="s">
        <v>6578</v>
      </c>
      <c r="T2190" t="s">
        <v>87</v>
      </c>
      <c r="U2190">
        <v>41128612</v>
      </c>
      <c r="V2190">
        <v>0</v>
      </c>
      <c r="W2190">
        <v>0</v>
      </c>
      <c r="X2190">
        <v>0</v>
      </c>
      <c r="Y2190">
        <v>0</v>
      </c>
      <c r="Z2190" t="s">
        <v>88</v>
      </c>
      <c r="AA2190" t="s">
        <v>88</v>
      </c>
      <c r="AB2190" t="s">
        <v>89</v>
      </c>
      <c r="AC2190">
        <v>39</v>
      </c>
      <c r="AD2190">
        <v>20.310500000000001</v>
      </c>
      <c r="AE2190">
        <v>442012301</v>
      </c>
      <c r="AF2190">
        <v>0</v>
      </c>
      <c r="AG2190">
        <v>0</v>
      </c>
      <c r="AH2190">
        <v>0</v>
      </c>
      <c r="AI2190" t="s">
        <v>90</v>
      </c>
      <c r="AJ2190" t="s">
        <v>1640</v>
      </c>
      <c r="AK2190" t="s">
        <v>1641</v>
      </c>
      <c r="AL2190" t="s">
        <v>6627</v>
      </c>
      <c r="AM2190" t="str">
        <f t="shared" si="34"/>
        <v>'5.0 5.0' 100000 rq=0</v>
      </c>
    </row>
    <row r="2191" spans="1:39">
      <c r="A2191">
        <v>2190</v>
      </c>
      <c r="B2191" t="s">
        <v>94</v>
      </c>
      <c r="C2191">
        <v>100000</v>
      </c>
      <c r="D2191" t="s">
        <v>83</v>
      </c>
      <c r="E2191" t="s">
        <v>6576</v>
      </c>
      <c r="F2191">
        <v>10000</v>
      </c>
      <c r="G2191">
        <v>256</v>
      </c>
      <c r="H2191">
        <v>0</v>
      </c>
      <c r="I2191">
        <v>1</v>
      </c>
      <c r="J2191">
        <v>2</v>
      </c>
      <c r="K2191" t="s">
        <v>85</v>
      </c>
      <c r="L2191">
        <v>11.23</v>
      </c>
      <c r="M2191">
        <v>0</v>
      </c>
      <c r="N2191">
        <v>74624</v>
      </c>
      <c r="O2191">
        <v>296464</v>
      </c>
      <c r="P2191">
        <v>41.2</v>
      </c>
      <c r="Q2191">
        <v>3.86</v>
      </c>
      <c r="R2191">
        <v>401</v>
      </c>
      <c r="S2191" t="s">
        <v>86</v>
      </c>
      <c r="T2191" t="s">
        <v>87</v>
      </c>
      <c r="U2191">
        <v>2229577</v>
      </c>
      <c r="V2191">
        <v>0</v>
      </c>
      <c r="W2191">
        <v>0</v>
      </c>
      <c r="X2191">
        <v>0</v>
      </c>
      <c r="Y2191">
        <v>0</v>
      </c>
      <c r="Z2191" t="s">
        <v>88</v>
      </c>
      <c r="AA2191" t="s">
        <v>88</v>
      </c>
      <c r="AB2191" t="s">
        <v>89</v>
      </c>
      <c r="AC2191">
        <v>35</v>
      </c>
      <c r="AD2191">
        <v>19.466000000000001</v>
      </c>
      <c r="AE2191">
        <v>23573598</v>
      </c>
      <c r="AF2191">
        <v>0</v>
      </c>
      <c r="AG2191">
        <v>0</v>
      </c>
      <c r="AH2191">
        <v>0</v>
      </c>
      <c r="AI2191" t="s">
        <v>90</v>
      </c>
      <c r="AJ2191" t="s">
        <v>1302</v>
      </c>
      <c r="AK2191" t="s">
        <v>1303</v>
      </c>
      <c r="AL2191" t="s">
        <v>677</v>
      </c>
      <c r="AM2191" t="str">
        <f t="shared" si="34"/>
        <v>'5.0 5.0' 100000 rq=0</v>
      </c>
    </row>
    <row r="2192" spans="1:39">
      <c r="A2192">
        <v>2191</v>
      </c>
      <c r="B2192" t="s">
        <v>94</v>
      </c>
      <c r="C2192">
        <v>100000</v>
      </c>
      <c r="D2192" t="s">
        <v>6577</v>
      </c>
      <c r="E2192" t="s">
        <v>6576</v>
      </c>
      <c r="F2192">
        <v>10000</v>
      </c>
      <c r="G2192">
        <v>256</v>
      </c>
      <c r="H2192">
        <v>1</v>
      </c>
      <c r="I2192">
        <v>24</v>
      </c>
      <c r="J2192">
        <v>5</v>
      </c>
      <c r="K2192" t="s">
        <v>85</v>
      </c>
      <c r="L2192">
        <v>11.98</v>
      </c>
      <c r="M2192">
        <v>0</v>
      </c>
      <c r="N2192">
        <v>382188</v>
      </c>
      <c r="O2192">
        <v>1008084</v>
      </c>
      <c r="P2192">
        <v>293.7</v>
      </c>
      <c r="Q2192">
        <v>8.3000000000000007</v>
      </c>
      <c r="R2192">
        <v>2520</v>
      </c>
      <c r="S2192" t="s">
        <v>6578</v>
      </c>
      <c r="T2192" t="s">
        <v>87</v>
      </c>
      <c r="U2192">
        <v>33352938</v>
      </c>
      <c r="V2192">
        <v>0</v>
      </c>
      <c r="W2192">
        <v>0</v>
      </c>
      <c r="X2192">
        <v>0</v>
      </c>
      <c r="Y2192">
        <v>0</v>
      </c>
      <c r="Z2192" t="s">
        <v>88</v>
      </c>
      <c r="AA2192" t="s">
        <v>88</v>
      </c>
      <c r="AB2192" t="s">
        <v>89</v>
      </c>
      <c r="AC2192">
        <v>35</v>
      </c>
      <c r="AD2192">
        <v>20.523599999999998</v>
      </c>
      <c r="AE2192">
        <v>370950066</v>
      </c>
      <c r="AF2192">
        <v>0</v>
      </c>
      <c r="AG2192">
        <v>0</v>
      </c>
      <c r="AH2192">
        <v>0</v>
      </c>
      <c r="AI2192" t="s">
        <v>90</v>
      </c>
      <c r="AJ2192" t="s">
        <v>720</v>
      </c>
      <c r="AK2192" t="s">
        <v>721</v>
      </c>
      <c r="AL2192" t="s">
        <v>6611</v>
      </c>
      <c r="AM2192" t="str">
        <f t="shared" si="34"/>
        <v>'5.0 5.0' 100000 rq=1</v>
      </c>
    </row>
    <row r="2193" spans="1:39">
      <c r="A2193">
        <v>2192</v>
      </c>
      <c r="B2193" t="s">
        <v>100</v>
      </c>
      <c r="C2193">
        <v>100000</v>
      </c>
      <c r="D2193" t="s">
        <v>110</v>
      </c>
      <c r="E2193" t="s">
        <v>6576</v>
      </c>
      <c r="F2193">
        <v>10000</v>
      </c>
      <c r="G2193">
        <v>256</v>
      </c>
      <c r="H2193">
        <v>1</v>
      </c>
      <c r="I2193">
        <v>96</v>
      </c>
      <c r="J2193">
        <v>1</v>
      </c>
      <c r="K2193" t="s">
        <v>85</v>
      </c>
      <c r="L2193">
        <v>16.510000000000002</v>
      </c>
      <c r="M2193">
        <v>0</v>
      </c>
      <c r="N2193">
        <v>1891935</v>
      </c>
      <c r="O2193">
        <v>4407836</v>
      </c>
      <c r="P2193">
        <v>1280.45</v>
      </c>
      <c r="Q2193">
        <v>59.97</v>
      </c>
      <c r="R2193">
        <v>8116</v>
      </c>
      <c r="S2193" t="s">
        <v>111</v>
      </c>
      <c r="T2193" t="s">
        <v>87</v>
      </c>
      <c r="U2193">
        <v>49566084</v>
      </c>
      <c r="V2193">
        <v>0</v>
      </c>
      <c r="W2193">
        <v>0</v>
      </c>
      <c r="X2193">
        <v>0</v>
      </c>
      <c r="Y2193">
        <v>0</v>
      </c>
      <c r="Z2193" t="s">
        <v>88</v>
      </c>
      <c r="AA2193" t="s">
        <v>88</v>
      </c>
      <c r="AB2193" t="s">
        <v>89</v>
      </c>
      <c r="AC2193">
        <v>35</v>
      </c>
      <c r="AD2193">
        <v>20.154399999999999</v>
      </c>
      <c r="AE2193">
        <v>517335995</v>
      </c>
      <c r="AF2193">
        <v>0</v>
      </c>
      <c r="AG2193">
        <v>0</v>
      </c>
      <c r="AH2193">
        <v>0</v>
      </c>
      <c r="AI2193" t="s">
        <v>90</v>
      </c>
      <c r="AJ2193" t="s">
        <v>1726</v>
      </c>
      <c r="AK2193" t="s">
        <v>1727</v>
      </c>
      <c r="AL2193" t="s">
        <v>2715</v>
      </c>
      <c r="AM2193" t="str">
        <f t="shared" si="34"/>
        <v>'20.0 20.0' 100000 rq=1</v>
      </c>
    </row>
    <row r="2194" spans="1:39">
      <c r="A2194">
        <v>2193</v>
      </c>
      <c r="B2194" t="s">
        <v>100</v>
      </c>
      <c r="C2194">
        <v>100000</v>
      </c>
      <c r="D2194" t="s">
        <v>152</v>
      </c>
      <c r="E2194" t="s">
        <v>6576</v>
      </c>
      <c r="F2194">
        <v>10000</v>
      </c>
      <c r="G2194">
        <v>256</v>
      </c>
      <c r="H2194">
        <v>1</v>
      </c>
      <c r="I2194">
        <v>18</v>
      </c>
      <c r="J2194">
        <v>6</v>
      </c>
      <c r="K2194" t="s">
        <v>85</v>
      </c>
      <c r="L2194">
        <v>12.38</v>
      </c>
      <c r="M2194">
        <v>0</v>
      </c>
      <c r="N2194">
        <v>735728</v>
      </c>
      <c r="O2194">
        <v>1811224</v>
      </c>
      <c r="P2194">
        <v>230.71</v>
      </c>
      <c r="Q2194">
        <v>8.36</v>
      </c>
      <c r="R2194">
        <v>1930</v>
      </c>
      <c r="S2194" t="s">
        <v>153</v>
      </c>
      <c r="T2194" t="s">
        <v>87</v>
      </c>
      <c r="U2194">
        <v>18026474</v>
      </c>
      <c r="V2194">
        <v>0</v>
      </c>
      <c r="W2194">
        <v>0</v>
      </c>
      <c r="X2194">
        <v>0</v>
      </c>
      <c r="Y2194">
        <v>0</v>
      </c>
      <c r="Z2194" t="s">
        <v>88</v>
      </c>
      <c r="AA2194" t="s">
        <v>88</v>
      </c>
      <c r="AB2194" t="s">
        <v>89</v>
      </c>
      <c r="AC2194">
        <v>36</v>
      </c>
      <c r="AD2194">
        <v>20.441099999999999</v>
      </c>
      <c r="AE2194">
        <v>209712975</v>
      </c>
      <c r="AF2194">
        <v>0</v>
      </c>
      <c r="AG2194">
        <v>0</v>
      </c>
      <c r="AH2194">
        <v>2.8207300000000002</v>
      </c>
      <c r="AI2194" t="s">
        <v>90</v>
      </c>
      <c r="AJ2194" t="s">
        <v>2497</v>
      </c>
      <c r="AK2194" t="s">
        <v>2498</v>
      </c>
      <c r="AL2194" t="s">
        <v>1918</v>
      </c>
      <c r="AM2194" t="str">
        <f t="shared" si="34"/>
        <v>'20.0 20.0' 100000 rq=1</v>
      </c>
    </row>
    <row r="2195" spans="1:39">
      <c r="A2195">
        <v>2194</v>
      </c>
      <c r="B2195" t="s">
        <v>94</v>
      </c>
      <c r="C2195">
        <v>100000</v>
      </c>
      <c r="D2195" t="s">
        <v>95</v>
      </c>
      <c r="E2195" t="s">
        <v>6576</v>
      </c>
      <c r="F2195">
        <v>10000</v>
      </c>
      <c r="G2195">
        <v>256</v>
      </c>
      <c r="H2195">
        <v>0</v>
      </c>
      <c r="I2195">
        <v>6</v>
      </c>
      <c r="J2195">
        <v>3</v>
      </c>
      <c r="K2195" t="s">
        <v>85</v>
      </c>
      <c r="L2195">
        <v>11.32</v>
      </c>
      <c r="M2195">
        <v>0</v>
      </c>
      <c r="N2195">
        <v>72618</v>
      </c>
      <c r="O2195">
        <v>294116</v>
      </c>
      <c r="P2195">
        <v>89.93</v>
      </c>
      <c r="Q2195">
        <v>4.6100000000000003</v>
      </c>
      <c r="R2195">
        <v>834</v>
      </c>
      <c r="S2195" t="s">
        <v>96</v>
      </c>
      <c r="T2195" t="s">
        <v>87</v>
      </c>
      <c r="U2195">
        <v>15257032</v>
      </c>
      <c r="V2195">
        <v>0</v>
      </c>
      <c r="W2195">
        <v>0</v>
      </c>
      <c r="X2195">
        <v>0</v>
      </c>
      <c r="Y2195">
        <v>0</v>
      </c>
      <c r="Z2195" t="s">
        <v>88</v>
      </c>
      <c r="AA2195" t="s">
        <v>88</v>
      </c>
      <c r="AB2195" t="s">
        <v>89</v>
      </c>
      <c r="AC2195">
        <v>36</v>
      </c>
      <c r="AD2195">
        <v>19.194600000000001</v>
      </c>
      <c r="AE2195">
        <v>154398284</v>
      </c>
      <c r="AF2195">
        <v>0</v>
      </c>
      <c r="AG2195">
        <v>0</v>
      </c>
      <c r="AH2195">
        <v>5.3883300000000002E-3</v>
      </c>
      <c r="AI2195" t="s">
        <v>90</v>
      </c>
      <c r="AJ2195" t="s">
        <v>1286</v>
      </c>
      <c r="AK2195" t="s">
        <v>1287</v>
      </c>
      <c r="AL2195" t="s">
        <v>2490</v>
      </c>
      <c r="AM2195" t="str">
        <f t="shared" si="34"/>
        <v>'5.0 5.0' 100000 rq=0</v>
      </c>
    </row>
    <row r="2196" spans="1:39">
      <c r="A2196">
        <v>2195</v>
      </c>
      <c r="B2196" t="s">
        <v>94</v>
      </c>
      <c r="C2196">
        <v>100000</v>
      </c>
      <c r="D2196" t="s">
        <v>6577</v>
      </c>
      <c r="E2196" t="s">
        <v>6576</v>
      </c>
      <c r="F2196">
        <v>10000</v>
      </c>
      <c r="G2196">
        <v>256</v>
      </c>
      <c r="H2196">
        <v>0</v>
      </c>
      <c r="I2196">
        <v>96</v>
      </c>
      <c r="J2196">
        <v>2</v>
      </c>
      <c r="K2196" t="s">
        <v>85</v>
      </c>
      <c r="L2196">
        <v>11.44</v>
      </c>
      <c r="M2196">
        <v>0</v>
      </c>
      <c r="N2196">
        <v>84179</v>
      </c>
      <c r="O2196">
        <v>325320</v>
      </c>
      <c r="P2196">
        <v>1089.05</v>
      </c>
      <c r="Q2196">
        <v>4.63</v>
      </c>
      <c r="R2196">
        <v>9553</v>
      </c>
      <c r="S2196" t="s">
        <v>6578</v>
      </c>
      <c r="T2196" t="s">
        <v>87</v>
      </c>
      <c r="U2196">
        <v>123534425</v>
      </c>
      <c r="V2196">
        <v>0</v>
      </c>
      <c r="W2196">
        <v>0</v>
      </c>
      <c r="X2196">
        <v>0</v>
      </c>
      <c r="Y2196">
        <v>0</v>
      </c>
      <c r="Z2196" t="s">
        <v>88</v>
      </c>
      <c r="AA2196" t="s">
        <v>88</v>
      </c>
      <c r="AB2196" t="s">
        <v>89</v>
      </c>
      <c r="AC2196">
        <v>38</v>
      </c>
      <c r="AD2196">
        <v>21.337299999999999</v>
      </c>
      <c r="AE2196">
        <v>1265435790</v>
      </c>
      <c r="AF2196">
        <v>0</v>
      </c>
      <c r="AG2196">
        <v>0</v>
      </c>
      <c r="AH2196">
        <v>0</v>
      </c>
      <c r="AI2196" t="s">
        <v>90</v>
      </c>
      <c r="AJ2196" t="s">
        <v>927</v>
      </c>
      <c r="AK2196" t="s">
        <v>928</v>
      </c>
      <c r="AL2196" t="s">
        <v>6662</v>
      </c>
      <c r="AM2196" t="str">
        <f t="shared" si="34"/>
        <v>'5.0 5.0' 100000 rq=0</v>
      </c>
    </row>
    <row r="2197" spans="1:39">
      <c r="A2197">
        <v>2196</v>
      </c>
      <c r="B2197" t="s">
        <v>100</v>
      </c>
      <c r="C2197">
        <v>100000</v>
      </c>
      <c r="D2197" t="s">
        <v>152</v>
      </c>
      <c r="E2197" t="s">
        <v>6576</v>
      </c>
      <c r="F2197">
        <v>10000</v>
      </c>
      <c r="G2197">
        <v>256</v>
      </c>
      <c r="H2197">
        <v>0</v>
      </c>
      <c r="I2197">
        <v>168</v>
      </c>
      <c r="J2197">
        <v>6</v>
      </c>
      <c r="K2197" t="s">
        <v>85</v>
      </c>
      <c r="L2197">
        <v>11.51</v>
      </c>
      <c r="M2197">
        <v>0</v>
      </c>
      <c r="N2197">
        <v>94502</v>
      </c>
      <c r="O2197">
        <v>346336</v>
      </c>
      <c r="P2197">
        <v>1870.94</v>
      </c>
      <c r="Q2197">
        <v>5.87</v>
      </c>
      <c r="R2197">
        <v>16304</v>
      </c>
      <c r="S2197" t="s">
        <v>153</v>
      </c>
      <c r="T2197" t="s">
        <v>87</v>
      </c>
      <c r="U2197">
        <v>89216577</v>
      </c>
      <c r="V2197">
        <v>0</v>
      </c>
      <c r="W2197">
        <v>0</v>
      </c>
      <c r="X2197">
        <v>0</v>
      </c>
      <c r="Y2197">
        <v>0</v>
      </c>
      <c r="Z2197" t="s">
        <v>88</v>
      </c>
      <c r="AA2197" t="s">
        <v>88</v>
      </c>
      <c r="AB2197" t="s">
        <v>89</v>
      </c>
      <c r="AC2197">
        <v>34</v>
      </c>
      <c r="AD2197">
        <v>19.3933</v>
      </c>
      <c r="AE2197">
        <v>900877975</v>
      </c>
      <c r="AF2197">
        <v>0</v>
      </c>
      <c r="AG2197">
        <v>0</v>
      </c>
      <c r="AH2197">
        <v>1.41734</v>
      </c>
      <c r="AI2197" t="s">
        <v>90</v>
      </c>
      <c r="AJ2197" t="s">
        <v>1334</v>
      </c>
      <c r="AK2197" t="s">
        <v>1335</v>
      </c>
      <c r="AL2197" t="s">
        <v>836</v>
      </c>
      <c r="AM2197" t="str">
        <f t="shared" si="34"/>
        <v>'20.0 20.0' 100000 rq=0</v>
      </c>
    </row>
    <row r="2198" spans="1:39">
      <c r="A2198">
        <v>2197</v>
      </c>
      <c r="B2198" t="s">
        <v>100</v>
      </c>
      <c r="C2198">
        <v>100000</v>
      </c>
      <c r="D2198" t="s">
        <v>95</v>
      </c>
      <c r="E2198" t="s">
        <v>6576</v>
      </c>
      <c r="F2198">
        <v>10000</v>
      </c>
      <c r="G2198">
        <v>256</v>
      </c>
      <c r="H2198">
        <v>1</v>
      </c>
      <c r="I2198">
        <v>18</v>
      </c>
      <c r="J2198">
        <v>3</v>
      </c>
      <c r="K2198" t="s">
        <v>85</v>
      </c>
      <c r="L2198">
        <v>11.42</v>
      </c>
      <c r="M2198">
        <v>0</v>
      </c>
      <c r="N2198">
        <v>73172</v>
      </c>
      <c r="O2198">
        <v>295676</v>
      </c>
      <c r="P2198">
        <v>221</v>
      </c>
      <c r="Q2198">
        <v>5.04</v>
      </c>
      <c r="R2198">
        <v>1978</v>
      </c>
      <c r="S2198" t="s">
        <v>96</v>
      </c>
      <c r="T2198" t="s">
        <v>87</v>
      </c>
      <c r="U2198">
        <v>2724267</v>
      </c>
      <c r="V2198">
        <v>0</v>
      </c>
      <c r="W2198">
        <v>0</v>
      </c>
      <c r="X2198">
        <v>0</v>
      </c>
      <c r="Y2198">
        <v>0</v>
      </c>
      <c r="Z2198" t="s">
        <v>88</v>
      </c>
      <c r="AA2198" t="s">
        <v>88</v>
      </c>
      <c r="AB2198" t="s">
        <v>89</v>
      </c>
      <c r="AC2198">
        <v>34</v>
      </c>
      <c r="AD2198">
        <v>19.9925</v>
      </c>
      <c r="AE2198">
        <v>28370739</v>
      </c>
      <c r="AF2198">
        <v>0</v>
      </c>
      <c r="AG2198">
        <v>0</v>
      </c>
      <c r="AH2198">
        <v>0.17480299999999999</v>
      </c>
      <c r="AI2198" t="s">
        <v>90</v>
      </c>
      <c r="AJ2198" t="s">
        <v>1102</v>
      </c>
      <c r="AK2198" t="s">
        <v>1103</v>
      </c>
      <c r="AL2198" t="s">
        <v>2402</v>
      </c>
      <c r="AM2198" t="str">
        <f t="shared" si="34"/>
        <v>'20.0 20.0' 100000 rq=1</v>
      </c>
    </row>
    <row r="2199" spans="1:39">
      <c r="A2199">
        <v>2198</v>
      </c>
      <c r="B2199" t="s">
        <v>94</v>
      </c>
      <c r="C2199">
        <v>100000</v>
      </c>
      <c r="D2199" t="s">
        <v>95</v>
      </c>
      <c r="E2199" t="s">
        <v>6576</v>
      </c>
      <c r="F2199">
        <v>10000</v>
      </c>
      <c r="G2199">
        <v>256</v>
      </c>
      <c r="H2199">
        <v>1</v>
      </c>
      <c r="I2199">
        <v>12</v>
      </c>
      <c r="J2199">
        <v>6</v>
      </c>
      <c r="K2199" t="s">
        <v>85</v>
      </c>
      <c r="L2199">
        <v>11.34</v>
      </c>
      <c r="M2199">
        <v>0</v>
      </c>
      <c r="N2199">
        <v>73039</v>
      </c>
      <c r="O2199">
        <v>295332</v>
      </c>
      <c r="P2199">
        <v>156.61000000000001</v>
      </c>
      <c r="Q2199">
        <v>5.0999999999999996</v>
      </c>
      <c r="R2199">
        <v>1425</v>
      </c>
      <c r="S2199" t="s">
        <v>96</v>
      </c>
      <c r="T2199" t="s">
        <v>87</v>
      </c>
      <c r="U2199">
        <v>22085325</v>
      </c>
      <c r="V2199">
        <v>0</v>
      </c>
      <c r="W2199">
        <v>0</v>
      </c>
      <c r="X2199">
        <v>0</v>
      </c>
      <c r="Y2199">
        <v>0</v>
      </c>
      <c r="Z2199" t="s">
        <v>88</v>
      </c>
      <c r="AA2199" t="s">
        <v>88</v>
      </c>
      <c r="AB2199" t="s">
        <v>89</v>
      </c>
      <c r="AC2199">
        <v>37</v>
      </c>
      <c r="AD2199">
        <v>20.325299999999999</v>
      </c>
      <c r="AE2199">
        <v>221869981</v>
      </c>
      <c r="AF2199">
        <v>0</v>
      </c>
      <c r="AG2199">
        <v>0</v>
      </c>
      <c r="AH2199">
        <v>3.8341500000000001E-2</v>
      </c>
      <c r="AI2199" t="s">
        <v>90</v>
      </c>
      <c r="AJ2199" t="s">
        <v>1518</v>
      </c>
      <c r="AK2199" t="s">
        <v>1519</v>
      </c>
      <c r="AL2199" t="s">
        <v>341</v>
      </c>
      <c r="AM2199" t="str">
        <f t="shared" si="34"/>
        <v>'5.0 5.0' 100000 rq=1</v>
      </c>
    </row>
    <row r="2200" spans="1:39">
      <c r="A2200">
        <v>2199</v>
      </c>
      <c r="B2200" t="s">
        <v>82</v>
      </c>
      <c r="C2200">
        <v>100000</v>
      </c>
      <c r="D2200" t="s">
        <v>95</v>
      </c>
      <c r="E2200" t="s">
        <v>6576</v>
      </c>
      <c r="F2200">
        <v>10000</v>
      </c>
      <c r="G2200">
        <v>256</v>
      </c>
      <c r="H2200">
        <v>1</v>
      </c>
      <c r="I2200">
        <v>120</v>
      </c>
      <c r="J2200">
        <v>6</v>
      </c>
      <c r="K2200" t="s">
        <v>85</v>
      </c>
      <c r="L2200">
        <v>11.48</v>
      </c>
      <c r="M2200">
        <v>0</v>
      </c>
      <c r="N2200">
        <v>78079</v>
      </c>
      <c r="O2200">
        <v>309144</v>
      </c>
      <c r="P2200">
        <v>1349.31</v>
      </c>
      <c r="Q2200">
        <v>4.6900000000000004</v>
      </c>
      <c r="R2200">
        <v>11786</v>
      </c>
      <c r="S2200" t="s">
        <v>96</v>
      </c>
      <c r="T2200" t="s">
        <v>87</v>
      </c>
      <c r="U2200">
        <v>153994057</v>
      </c>
      <c r="V2200">
        <v>0</v>
      </c>
      <c r="W2200">
        <v>0</v>
      </c>
      <c r="X2200">
        <v>0</v>
      </c>
      <c r="Y2200">
        <v>0</v>
      </c>
      <c r="Z2200" t="s">
        <v>88</v>
      </c>
      <c r="AA2200" t="s">
        <v>88</v>
      </c>
      <c r="AB2200" t="s">
        <v>89</v>
      </c>
      <c r="AC2200">
        <v>36</v>
      </c>
      <c r="AD2200">
        <v>21.258099999999999</v>
      </c>
      <c r="AE2200">
        <v>1540487591</v>
      </c>
      <c r="AF2200">
        <v>0</v>
      </c>
      <c r="AG2200">
        <v>0</v>
      </c>
      <c r="AH2200">
        <v>0.48818099999999998</v>
      </c>
      <c r="AI2200" t="s">
        <v>90</v>
      </c>
      <c r="AJ2200" t="s">
        <v>707</v>
      </c>
      <c r="AK2200" t="s">
        <v>708</v>
      </c>
      <c r="AL2200" t="s">
        <v>1200</v>
      </c>
      <c r="AM2200" t="str">
        <f t="shared" si="34"/>
        <v>'0.0 0.0' 100000 rq=1</v>
      </c>
    </row>
    <row r="2201" spans="1:39">
      <c r="A2201">
        <v>2200</v>
      </c>
      <c r="B2201" t="s">
        <v>100</v>
      </c>
      <c r="C2201">
        <v>100000</v>
      </c>
      <c r="D2201" t="s">
        <v>83</v>
      </c>
      <c r="E2201" t="s">
        <v>6576</v>
      </c>
      <c r="F2201">
        <v>10000</v>
      </c>
      <c r="G2201">
        <v>256</v>
      </c>
      <c r="H2201">
        <v>0</v>
      </c>
      <c r="I2201">
        <v>1</v>
      </c>
      <c r="J2201">
        <v>1</v>
      </c>
      <c r="K2201" t="s">
        <v>85</v>
      </c>
      <c r="L2201">
        <v>11.31</v>
      </c>
      <c r="M2201">
        <v>1</v>
      </c>
      <c r="N2201">
        <v>74669</v>
      </c>
      <c r="O2201">
        <v>296464</v>
      </c>
      <c r="P2201">
        <v>32.369999999999997</v>
      </c>
      <c r="Q2201">
        <v>4.0599999999999996</v>
      </c>
      <c r="R2201">
        <v>322</v>
      </c>
      <c r="S2201" t="s">
        <v>86</v>
      </c>
      <c r="T2201" t="s">
        <v>87</v>
      </c>
      <c r="U2201">
        <v>1825532</v>
      </c>
      <c r="V2201">
        <v>0</v>
      </c>
      <c r="W2201">
        <v>0</v>
      </c>
      <c r="X2201">
        <v>0</v>
      </c>
      <c r="Y2201">
        <v>0</v>
      </c>
      <c r="Z2201" t="s">
        <v>88</v>
      </c>
      <c r="AA2201" t="s">
        <v>88</v>
      </c>
      <c r="AB2201" t="s">
        <v>89</v>
      </c>
      <c r="AC2201">
        <v>32</v>
      </c>
      <c r="AD2201">
        <v>19.353400000000001</v>
      </c>
      <c r="AE2201">
        <v>19555522</v>
      </c>
      <c r="AF2201">
        <v>0</v>
      </c>
      <c r="AG2201">
        <v>0</v>
      </c>
      <c r="AH2201">
        <v>0</v>
      </c>
      <c r="AI2201" t="s">
        <v>90</v>
      </c>
      <c r="AJ2201" t="s">
        <v>1524</v>
      </c>
      <c r="AK2201" t="s">
        <v>1525</v>
      </c>
      <c r="AL2201" t="s">
        <v>962</v>
      </c>
      <c r="AM2201" t="str">
        <f t="shared" si="34"/>
        <v>'20.0 20.0' 100000 rq=0</v>
      </c>
    </row>
    <row r="2202" spans="1:39">
      <c r="A2202">
        <v>2201</v>
      </c>
      <c r="B2202" t="s">
        <v>94</v>
      </c>
      <c r="C2202">
        <v>100000</v>
      </c>
      <c r="D2202" t="s">
        <v>110</v>
      </c>
      <c r="E2202" t="s">
        <v>6576</v>
      </c>
      <c r="F2202">
        <v>10000</v>
      </c>
      <c r="G2202">
        <v>256</v>
      </c>
      <c r="H2202">
        <v>1</v>
      </c>
      <c r="I2202">
        <v>36</v>
      </c>
      <c r="J2202">
        <v>2</v>
      </c>
      <c r="K2202" t="s">
        <v>85</v>
      </c>
      <c r="L2202">
        <v>12.17</v>
      </c>
      <c r="M2202">
        <v>0</v>
      </c>
      <c r="N2202">
        <v>468862</v>
      </c>
      <c r="O2202">
        <v>1206072</v>
      </c>
      <c r="P2202">
        <v>435.33</v>
      </c>
      <c r="Q2202">
        <v>9.98</v>
      </c>
      <c r="R2202">
        <v>3657</v>
      </c>
      <c r="S2202" t="s">
        <v>111</v>
      </c>
      <c r="T2202" t="s">
        <v>87</v>
      </c>
      <c r="U2202">
        <v>42803846</v>
      </c>
      <c r="V2202">
        <v>0</v>
      </c>
      <c r="W2202">
        <v>0</v>
      </c>
      <c r="X2202">
        <v>0</v>
      </c>
      <c r="Y2202">
        <v>0</v>
      </c>
      <c r="Z2202" t="s">
        <v>88</v>
      </c>
      <c r="AA2202" t="s">
        <v>88</v>
      </c>
      <c r="AB2202" t="s">
        <v>89</v>
      </c>
      <c r="AC2202">
        <v>35</v>
      </c>
      <c r="AD2202">
        <v>19.2151</v>
      </c>
      <c r="AE2202">
        <v>465900674</v>
      </c>
      <c r="AF2202">
        <v>0</v>
      </c>
      <c r="AG2202">
        <v>0</v>
      </c>
      <c r="AH2202">
        <v>0</v>
      </c>
      <c r="AI2202" t="s">
        <v>90</v>
      </c>
      <c r="AJ2202" t="s">
        <v>1492</v>
      </c>
      <c r="AK2202" t="s">
        <v>1493</v>
      </c>
      <c r="AL2202" t="s">
        <v>1713</v>
      </c>
      <c r="AM2202" t="str">
        <f t="shared" si="34"/>
        <v>'5.0 5.0' 100000 rq=1</v>
      </c>
    </row>
    <row r="2203" spans="1:39">
      <c r="A2203">
        <v>2202</v>
      </c>
      <c r="B2203" t="s">
        <v>100</v>
      </c>
      <c r="C2203">
        <v>100000</v>
      </c>
      <c r="D2203" t="s">
        <v>110</v>
      </c>
      <c r="E2203" t="s">
        <v>6576</v>
      </c>
      <c r="F2203">
        <v>10000</v>
      </c>
      <c r="G2203">
        <v>256</v>
      </c>
      <c r="H2203">
        <v>0</v>
      </c>
      <c r="I2203">
        <v>190</v>
      </c>
      <c r="J2203">
        <v>4</v>
      </c>
      <c r="K2203" t="s">
        <v>85</v>
      </c>
      <c r="L2203">
        <v>11.56</v>
      </c>
      <c r="M2203">
        <v>0</v>
      </c>
      <c r="N2203">
        <v>93811</v>
      </c>
      <c r="O2203">
        <v>346104</v>
      </c>
      <c r="P2203">
        <v>2113.0300000000002</v>
      </c>
      <c r="Q2203">
        <v>7.59</v>
      </c>
      <c r="R2203">
        <v>18339</v>
      </c>
      <c r="S2203" t="s">
        <v>111</v>
      </c>
      <c r="T2203" t="s">
        <v>87</v>
      </c>
      <c r="U2203">
        <v>71007107</v>
      </c>
      <c r="V2203">
        <v>0</v>
      </c>
      <c r="W2203">
        <v>0</v>
      </c>
      <c r="X2203">
        <v>0</v>
      </c>
      <c r="Y2203">
        <v>0</v>
      </c>
      <c r="Z2203" t="s">
        <v>88</v>
      </c>
      <c r="AA2203" t="s">
        <v>88</v>
      </c>
      <c r="AB2203" t="s">
        <v>89</v>
      </c>
      <c r="AC2203">
        <v>33</v>
      </c>
      <c r="AD2203">
        <v>19.726800000000001</v>
      </c>
      <c r="AE2203">
        <v>733635139</v>
      </c>
      <c r="AF2203">
        <v>0</v>
      </c>
      <c r="AG2203">
        <v>0</v>
      </c>
      <c r="AH2203">
        <v>0</v>
      </c>
      <c r="AI2203" t="s">
        <v>90</v>
      </c>
      <c r="AJ2203" t="s">
        <v>286</v>
      </c>
      <c r="AK2203" t="s">
        <v>287</v>
      </c>
      <c r="AL2203" t="s">
        <v>3536</v>
      </c>
      <c r="AM2203" t="str">
        <f t="shared" si="34"/>
        <v>'20.0 20.0' 100000 rq=0</v>
      </c>
    </row>
    <row r="2204" spans="1:39">
      <c r="A2204">
        <v>2203</v>
      </c>
      <c r="B2204" t="s">
        <v>82</v>
      </c>
      <c r="C2204">
        <v>100000</v>
      </c>
      <c r="D2204" t="s">
        <v>6577</v>
      </c>
      <c r="E2204" t="s">
        <v>6576</v>
      </c>
      <c r="F2204">
        <v>10000</v>
      </c>
      <c r="G2204">
        <v>256</v>
      </c>
      <c r="H2204">
        <v>1</v>
      </c>
      <c r="I2204">
        <v>6</v>
      </c>
      <c r="J2204">
        <v>2</v>
      </c>
      <c r="K2204" t="s">
        <v>85</v>
      </c>
      <c r="L2204">
        <v>11.44</v>
      </c>
      <c r="M2204">
        <v>0</v>
      </c>
      <c r="N2204">
        <v>77443</v>
      </c>
      <c r="O2204">
        <v>310676</v>
      </c>
      <c r="P2204">
        <v>93</v>
      </c>
      <c r="Q2204">
        <v>4.5</v>
      </c>
      <c r="R2204">
        <v>851</v>
      </c>
      <c r="S2204" t="s">
        <v>6578</v>
      </c>
      <c r="T2204" t="s">
        <v>87</v>
      </c>
      <c r="U2204">
        <v>10936304</v>
      </c>
      <c r="V2204">
        <v>0</v>
      </c>
      <c r="W2204">
        <v>0</v>
      </c>
      <c r="X2204">
        <v>0</v>
      </c>
      <c r="Y2204">
        <v>0</v>
      </c>
      <c r="Z2204" t="s">
        <v>88</v>
      </c>
      <c r="AA2204" t="s">
        <v>88</v>
      </c>
      <c r="AB2204" t="s">
        <v>89</v>
      </c>
      <c r="AC2204">
        <v>36</v>
      </c>
      <c r="AD2204">
        <v>20.629300000000001</v>
      </c>
      <c r="AE2204">
        <v>121781547</v>
      </c>
      <c r="AF2204">
        <v>0</v>
      </c>
      <c r="AG2204">
        <v>0</v>
      </c>
      <c r="AH2204">
        <v>0</v>
      </c>
      <c r="AI2204" t="s">
        <v>90</v>
      </c>
      <c r="AJ2204" t="s">
        <v>1774</v>
      </c>
      <c r="AK2204" t="s">
        <v>1775</v>
      </c>
      <c r="AL2204" t="s">
        <v>6653</v>
      </c>
      <c r="AM2204" t="str">
        <f t="shared" si="34"/>
        <v>'0.0 0.0' 100000 rq=1</v>
      </c>
    </row>
    <row r="2205" spans="1:39">
      <c r="A2205">
        <v>2204</v>
      </c>
      <c r="B2205" t="s">
        <v>100</v>
      </c>
      <c r="C2205">
        <v>100000</v>
      </c>
      <c r="D2205" t="s">
        <v>124</v>
      </c>
      <c r="E2205" t="s">
        <v>6576</v>
      </c>
      <c r="F2205">
        <v>10000</v>
      </c>
      <c r="G2205">
        <v>256</v>
      </c>
      <c r="H2205">
        <v>0</v>
      </c>
      <c r="I2205">
        <v>96</v>
      </c>
      <c r="J2205">
        <v>6</v>
      </c>
      <c r="K2205" t="s">
        <v>85</v>
      </c>
      <c r="L2205">
        <v>11.48</v>
      </c>
      <c r="M2205">
        <v>0</v>
      </c>
      <c r="N2205">
        <v>76092</v>
      </c>
      <c r="O2205">
        <v>302356</v>
      </c>
      <c r="P2205">
        <v>1082.06</v>
      </c>
      <c r="Q2205">
        <v>5.35</v>
      </c>
      <c r="R2205">
        <v>9470</v>
      </c>
      <c r="S2205" t="s">
        <v>125</v>
      </c>
      <c r="T2205" t="s">
        <v>87</v>
      </c>
      <c r="U2205">
        <v>68270830</v>
      </c>
      <c r="V2205">
        <v>0</v>
      </c>
      <c r="W2205">
        <v>0</v>
      </c>
      <c r="X2205">
        <v>0</v>
      </c>
      <c r="Y2205">
        <v>0</v>
      </c>
      <c r="Z2205" t="s">
        <v>88</v>
      </c>
      <c r="AA2205" t="s">
        <v>88</v>
      </c>
      <c r="AB2205" t="s">
        <v>89</v>
      </c>
      <c r="AC2205">
        <v>35</v>
      </c>
      <c r="AD2205">
        <v>19.864799999999999</v>
      </c>
      <c r="AE2205">
        <v>713004995</v>
      </c>
      <c r="AF2205">
        <v>0</v>
      </c>
      <c r="AG2205">
        <v>0</v>
      </c>
      <c r="AH2205">
        <v>1.4961100000000001</v>
      </c>
      <c r="AI2205" t="s">
        <v>90</v>
      </c>
      <c r="AJ2205" t="s">
        <v>1304</v>
      </c>
      <c r="AK2205" t="s">
        <v>1305</v>
      </c>
      <c r="AL2205" t="s">
        <v>315</v>
      </c>
      <c r="AM2205" t="str">
        <f t="shared" si="34"/>
        <v>'20.0 20.0' 100000 rq=0</v>
      </c>
    </row>
    <row r="2206" spans="1:39">
      <c r="A2206">
        <v>2205</v>
      </c>
      <c r="B2206" t="s">
        <v>100</v>
      </c>
      <c r="C2206">
        <v>100000</v>
      </c>
      <c r="D2206" t="s">
        <v>124</v>
      </c>
      <c r="E2206" t="s">
        <v>6576</v>
      </c>
      <c r="F2206">
        <v>10000</v>
      </c>
      <c r="G2206">
        <v>256</v>
      </c>
      <c r="H2206">
        <v>1</v>
      </c>
      <c r="I2206">
        <v>12</v>
      </c>
      <c r="J2206">
        <v>1</v>
      </c>
      <c r="K2206" t="s">
        <v>85</v>
      </c>
      <c r="L2206">
        <v>11.35</v>
      </c>
      <c r="M2206">
        <v>0</v>
      </c>
      <c r="N2206">
        <v>72613</v>
      </c>
      <c r="O2206">
        <v>294360</v>
      </c>
      <c r="P2206">
        <v>158.83000000000001</v>
      </c>
      <c r="Q2206">
        <v>4.93</v>
      </c>
      <c r="R2206">
        <v>1442</v>
      </c>
      <c r="S2206" t="s">
        <v>125</v>
      </c>
      <c r="T2206" t="s">
        <v>87</v>
      </c>
      <c r="U2206">
        <v>25263467</v>
      </c>
      <c r="V2206">
        <v>0</v>
      </c>
      <c r="W2206">
        <v>0</v>
      </c>
      <c r="X2206">
        <v>0</v>
      </c>
      <c r="Y2206">
        <v>0</v>
      </c>
      <c r="Z2206" t="s">
        <v>88</v>
      </c>
      <c r="AA2206" t="s">
        <v>88</v>
      </c>
      <c r="AB2206" t="s">
        <v>89</v>
      </c>
      <c r="AC2206">
        <v>33</v>
      </c>
      <c r="AD2206">
        <v>18.9588</v>
      </c>
      <c r="AE2206">
        <v>278272193</v>
      </c>
      <c r="AF2206">
        <v>0</v>
      </c>
      <c r="AG2206">
        <v>0</v>
      </c>
      <c r="AH2206">
        <v>0.55937099999999995</v>
      </c>
      <c r="AI2206" t="s">
        <v>90</v>
      </c>
      <c r="AJ2206" t="s">
        <v>490</v>
      </c>
      <c r="AK2206" t="s">
        <v>491</v>
      </c>
      <c r="AL2206" t="s">
        <v>773</v>
      </c>
      <c r="AM2206" t="str">
        <f t="shared" si="34"/>
        <v>'20.0 20.0' 100000 rq=1</v>
      </c>
    </row>
    <row r="2207" spans="1:39">
      <c r="A2207">
        <v>2206</v>
      </c>
      <c r="B2207" t="s">
        <v>82</v>
      </c>
      <c r="C2207">
        <v>100000</v>
      </c>
      <c r="D2207" t="s">
        <v>110</v>
      </c>
      <c r="E2207" t="s">
        <v>6576</v>
      </c>
      <c r="F2207">
        <v>10000</v>
      </c>
      <c r="G2207">
        <v>256</v>
      </c>
      <c r="H2207">
        <v>0</v>
      </c>
      <c r="I2207">
        <v>12</v>
      </c>
      <c r="J2207">
        <v>5</v>
      </c>
      <c r="K2207" t="s">
        <v>85</v>
      </c>
      <c r="L2207">
        <v>11.34</v>
      </c>
      <c r="M2207">
        <v>0</v>
      </c>
      <c r="N2207">
        <v>77943</v>
      </c>
      <c r="O2207">
        <v>312044</v>
      </c>
      <c r="P2207">
        <v>156.19999999999999</v>
      </c>
      <c r="Q2207">
        <v>5.32</v>
      </c>
      <c r="R2207">
        <v>1423</v>
      </c>
      <c r="S2207" t="s">
        <v>111</v>
      </c>
      <c r="T2207" t="s">
        <v>87</v>
      </c>
      <c r="U2207">
        <v>27048611</v>
      </c>
      <c r="V2207">
        <v>0</v>
      </c>
      <c r="W2207">
        <v>0</v>
      </c>
      <c r="X2207">
        <v>0</v>
      </c>
      <c r="Y2207">
        <v>0</v>
      </c>
      <c r="Z2207" t="s">
        <v>88</v>
      </c>
      <c r="AA2207" t="s">
        <v>88</v>
      </c>
      <c r="AB2207" t="s">
        <v>89</v>
      </c>
      <c r="AC2207">
        <v>38</v>
      </c>
      <c r="AD2207">
        <v>20.7942</v>
      </c>
      <c r="AE2207">
        <v>290562567</v>
      </c>
      <c r="AF2207">
        <v>0</v>
      </c>
      <c r="AG2207">
        <v>0</v>
      </c>
      <c r="AH2207">
        <v>0</v>
      </c>
      <c r="AI2207" t="s">
        <v>90</v>
      </c>
      <c r="AJ2207" t="s">
        <v>1684</v>
      </c>
      <c r="AK2207" t="s">
        <v>1685</v>
      </c>
      <c r="AL2207" t="s">
        <v>274</v>
      </c>
      <c r="AM2207" t="str">
        <f t="shared" si="34"/>
        <v>'0.0 0.0' 100000 rq=0</v>
      </c>
    </row>
    <row r="2208" spans="1:39">
      <c r="A2208">
        <v>2207</v>
      </c>
      <c r="B2208" t="s">
        <v>100</v>
      </c>
      <c r="C2208">
        <v>100000</v>
      </c>
      <c r="D2208" t="s">
        <v>95</v>
      </c>
      <c r="E2208" t="s">
        <v>6576</v>
      </c>
      <c r="F2208">
        <v>10000</v>
      </c>
      <c r="G2208">
        <v>256</v>
      </c>
      <c r="H2208">
        <v>0</v>
      </c>
      <c r="I2208">
        <v>1</v>
      </c>
      <c r="J2208">
        <v>2</v>
      </c>
      <c r="K2208" t="s">
        <v>85</v>
      </c>
      <c r="L2208">
        <v>11.33</v>
      </c>
      <c r="M2208">
        <v>0</v>
      </c>
      <c r="N2208">
        <v>72297</v>
      </c>
      <c r="O2208">
        <v>293512</v>
      </c>
      <c r="P2208">
        <v>33.08</v>
      </c>
      <c r="Q2208">
        <v>5.64</v>
      </c>
      <c r="R2208">
        <v>341</v>
      </c>
      <c r="S2208" t="s">
        <v>96</v>
      </c>
      <c r="T2208" t="s">
        <v>87</v>
      </c>
      <c r="U2208">
        <v>2604605</v>
      </c>
      <c r="V2208">
        <v>0</v>
      </c>
      <c r="W2208">
        <v>0</v>
      </c>
      <c r="X2208">
        <v>0</v>
      </c>
      <c r="Y2208">
        <v>0</v>
      </c>
      <c r="Z2208" t="s">
        <v>88</v>
      </c>
      <c r="AA2208" t="s">
        <v>88</v>
      </c>
      <c r="AB2208" t="s">
        <v>89</v>
      </c>
      <c r="AC2208">
        <v>36</v>
      </c>
      <c r="AD2208">
        <v>20.557300000000001</v>
      </c>
      <c r="AE2208">
        <v>28460651</v>
      </c>
      <c r="AF2208">
        <v>0</v>
      </c>
      <c r="AG2208">
        <v>0</v>
      </c>
      <c r="AH2208">
        <v>2.4207999999999999E-3</v>
      </c>
      <c r="AI2208" t="s">
        <v>90</v>
      </c>
      <c r="AJ2208" t="s">
        <v>1502</v>
      </c>
      <c r="AK2208" t="s">
        <v>1503</v>
      </c>
      <c r="AL2208" t="s">
        <v>252</v>
      </c>
      <c r="AM2208" t="str">
        <f t="shared" si="34"/>
        <v>'20.0 20.0' 100000 rq=0</v>
      </c>
    </row>
    <row r="2209" spans="1:39">
      <c r="A2209">
        <v>2208</v>
      </c>
      <c r="B2209" t="s">
        <v>82</v>
      </c>
      <c r="C2209">
        <v>100000</v>
      </c>
      <c r="D2209" t="s">
        <v>152</v>
      </c>
      <c r="E2209" t="s">
        <v>6576</v>
      </c>
      <c r="F2209">
        <v>10000</v>
      </c>
      <c r="G2209">
        <v>256</v>
      </c>
      <c r="H2209">
        <v>1</v>
      </c>
      <c r="I2209">
        <v>96</v>
      </c>
      <c r="J2209">
        <v>4</v>
      </c>
      <c r="K2209" t="s">
        <v>85</v>
      </c>
      <c r="L2209">
        <v>11.45</v>
      </c>
      <c r="M2209">
        <v>0</v>
      </c>
      <c r="N2209">
        <v>84172</v>
      </c>
      <c r="O2209">
        <v>326320</v>
      </c>
      <c r="P2209">
        <v>1081.08</v>
      </c>
      <c r="Q2209">
        <v>5.76</v>
      </c>
      <c r="R2209">
        <v>9487</v>
      </c>
      <c r="S2209" t="s">
        <v>153</v>
      </c>
      <c r="T2209" t="s">
        <v>87</v>
      </c>
      <c r="U2209">
        <v>153761380</v>
      </c>
      <c r="V2209">
        <v>0</v>
      </c>
      <c r="W2209">
        <v>0</v>
      </c>
      <c r="X2209">
        <v>0</v>
      </c>
      <c r="Y2209">
        <v>0</v>
      </c>
      <c r="Z2209" t="s">
        <v>88</v>
      </c>
      <c r="AA2209" t="s">
        <v>88</v>
      </c>
      <c r="AB2209" t="s">
        <v>89</v>
      </c>
      <c r="AC2209">
        <v>34</v>
      </c>
      <c r="AD2209">
        <v>19.1767</v>
      </c>
      <c r="AE2209">
        <v>1568468811</v>
      </c>
      <c r="AF2209">
        <v>0</v>
      </c>
      <c r="AG2209">
        <v>0</v>
      </c>
      <c r="AH2209">
        <v>0.224962</v>
      </c>
      <c r="AI2209" t="s">
        <v>90</v>
      </c>
      <c r="AJ2209" t="s">
        <v>910</v>
      </c>
      <c r="AK2209" t="s">
        <v>911</v>
      </c>
      <c r="AL2209" t="s">
        <v>1644</v>
      </c>
      <c r="AM2209" t="str">
        <f t="shared" si="34"/>
        <v>'0.0 0.0' 100000 rq=1</v>
      </c>
    </row>
    <row r="2210" spans="1:39">
      <c r="A2210">
        <v>2209</v>
      </c>
      <c r="B2210" t="s">
        <v>100</v>
      </c>
      <c r="C2210">
        <v>100000</v>
      </c>
      <c r="D2210" t="s">
        <v>110</v>
      </c>
      <c r="E2210" t="s">
        <v>6576</v>
      </c>
      <c r="F2210">
        <v>10000</v>
      </c>
      <c r="G2210">
        <v>256</v>
      </c>
      <c r="H2210">
        <v>0</v>
      </c>
      <c r="I2210">
        <v>36</v>
      </c>
      <c r="J2210">
        <v>2</v>
      </c>
      <c r="K2210" t="s">
        <v>85</v>
      </c>
      <c r="L2210">
        <v>11.49</v>
      </c>
      <c r="M2210">
        <v>0</v>
      </c>
      <c r="N2210">
        <v>80820</v>
      </c>
      <c r="O2210">
        <v>316648</v>
      </c>
      <c r="P2210">
        <v>428.1</v>
      </c>
      <c r="Q2210">
        <v>3.49</v>
      </c>
      <c r="R2210">
        <v>3754</v>
      </c>
      <c r="S2210" t="s">
        <v>111</v>
      </c>
      <c r="T2210" t="s">
        <v>87</v>
      </c>
      <c r="U2210">
        <v>44749833</v>
      </c>
      <c r="V2210">
        <v>0</v>
      </c>
      <c r="W2210">
        <v>0</v>
      </c>
      <c r="X2210">
        <v>0</v>
      </c>
      <c r="Y2210">
        <v>0</v>
      </c>
      <c r="Z2210" t="s">
        <v>88</v>
      </c>
      <c r="AA2210" t="s">
        <v>88</v>
      </c>
      <c r="AB2210" t="s">
        <v>89</v>
      </c>
      <c r="AC2210">
        <v>35</v>
      </c>
      <c r="AD2210">
        <v>19.732800000000001</v>
      </c>
      <c r="AE2210">
        <v>481286794</v>
      </c>
      <c r="AF2210">
        <v>0</v>
      </c>
      <c r="AG2210">
        <v>0</v>
      </c>
      <c r="AH2210">
        <v>0</v>
      </c>
      <c r="AI2210" t="s">
        <v>90</v>
      </c>
      <c r="AJ2210" t="s">
        <v>2480</v>
      </c>
      <c r="AK2210" t="s">
        <v>2481</v>
      </c>
      <c r="AL2210" t="s">
        <v>2016</v>
      </c>
      <c r="AM2210" t="str">
        <f t="shared" si="34"/>
        <v>'20.0 20.0' 100000 rq=0</v>
      </c>
    </row>
    <row r="2211" spans="1:39">
      <c r="A2211">
        <v>2210</v>
      </c>
      <c r="B2211" t="s">
        <v>82</v>
      </c>
      <c r="C2211">
        <v>100000</v>
      </c>
      <c r="D2211" t="s">
        <v>124</v>
      </c>
      <c r="E2211" t="s">
        <v>6576</v>
      </c>
      <c r="F2211">
        <v>10000</v>
      </c>
      <c r="G2211">
        <v>256</v>
      </c>
      <c r="H2211">
        <v>0</v>
      </c>
      <c r="I2211">
        <v>12</v>
      </c>
      <c r="J2211">
        <v>3</v>
      </c>
      <c r="K2211" t="s">
        <v>85</v>
      </c>
      <c r="L2211">
        <v>11.33</v>
      </c>
      <c r="M2211">
        <v>0</v>
      </c>
      <c r="N2211">
        <v>72524</v>
      </c>
      <c r="O2211">
        <v>293780</v>
      </c>
      <c r="P2211">
        <v>157.6</v>
      </c>
      <c r="Q2211">
        <v>4.53</v>
      </c>
      <c r="R2211">
        <v>1430</v>
      </c>
      <c r="S2211" t="s">
        <v>125</v>
      </c>
      <c r="T2211" t="s">
        <v>87</v>
      </c>
      <c r="U2211">
        <v>31650569</v>
      </c>
      <c r="V2211">
        <v>0</v>
      </c>
      <c r="W2211">
        <v>0</v>
      </c>
      <c r="X2211">
        <v>0</v>
      </c>
      <c r="Y2211">
        <v>0</v>
      </c>
      <c r="Z2211" t="s">
        <v>88</v>
      </c>
      <c r="AA2211" t="s">
        <v>88</v>
      </c>
      <c r="AB2211" t="s">
        <v>89</v>
      </c>
      <c r="AC2211">
        <v>36</v>
      </c>
      <c r="AD2211">
        <v>19.4848</v>
      </c>
      <c r="AE2211">
        <v>342208281</v>
      </c>
      <c r="AF2211">
        <v>0</v>
      </c>
      <c r="AG2211">
        <v>0</v>
      </c>
      <c r="AH2211">
        <v>1.05646E-2</v>
      </c>
      <c r="AI2211" t="s">
        <v>90</v>
      </c>
      <c r="AJ2211" t="s">
        <v>1984</v>
      </c>
      <c r="AK2211" t="s">
        <v>1985</v>
      </c>
      <c r="AL2211" t="s">
        <v>628</v>
      </c>
      <c r="AM2211" t="str">
        <f t="shared" si="34"/>
        <v>'0.0 0.0' 100000 rq=0</v>
      </c>
    </row>
    <row r="2212" spans="1:39">
      <c r="A2212">
        <v>2211</v>
      </c>
      <c r="B2212" t="s">
        <v>82</v>
      </c>
      <c r="C2212">
        <v>100000</v>
      </c>
      <c r="D2212" t="s">
        <v>83</v>
      </c>
      <c r="E2212" t="s">
        <v>6576</v>
      </c>
      <c r="F2212">
        <v>10000</v>
      </c>
      <c r="G2212">
        <v>256</v>
      </c>
      <c r="H2212">
        <v>1</v>
      </c>
      <c r="I2212">
        <v>72</v>
      </c>
      <c r="J2212">
        <v>4</v>
      </c>
      <c r="K2212" t="s">
        <v>85</v>
      </c>
      <c r="L2212">
        <v>11.43</v>
      </c>
      <c r="M2212">
        <v>0</v>
      </c>
      <c r="N2212">
        <v>83117</v>
      </c>
      <c r="O2212">
        <v>317344</v>
      </c>
      <c r="P2212">
        <v>815.63</v>
      </c>
      <c r="Q2212">
        <v>5.57</v>
      </c>
      <c r="R2212">
        <v>7179</v>
      </c>
      <c r="S2212" t="s">
        <v>86</v>
      </c>
      <c r="T2212" t="s">
        <v>87</v>
      </c>
      <c r="U2212">
        <v>69386461</v>
      </c>
      <c r="V2212">
        <v>0</v>
      </c>
      <c r="W2212">
        <v>0</v>
      </c>
      <c r="X2212">
        <v>0</v>
      </c>
      <c r="Y2212">
        <v>0</v>
      </c>
      <c r="Z2212" t="s">
        <v>88</v>
      </c>
      <c r="AA2212" t="s">
        <v>88</v>
      </c>
      <c r="AB2212" t="s">
        <v>89</v>
      </c>
      <c r="AC2212">
        <v>34</v>
      </c>
      <c r="AD2212">
        <v>19.453399999999998</v>
      </c>
      <c r="AE2212">
        <v>704462316</v>
      </c>
      <c r="AF2212">
        <v>0</v>
      </c>
      <c r="AG2212">
        <v>0</v>
      </c>
      <c r="AH2212">
        <v>0</v>
      </c>
      <c r="AI2212" t="s">
        <v>90</v>
      </c>
      <c r="AJ2212" t="s">
        <v>1031</v>
      </c>
      <c r="AK2212" t="s">
        <v>1032</v>
      </c>
      <c r="AL2212" t="s">
        <v>1767</v>
      </c>
      <c r="AM2212" t="str">
        <f t="shared" si="34"/>
        <v>'0.0 0.0' 100000 rq=1</v>
      </c>
    </row>
    <row r="2213" spans="1:39">
      <c r="A2213">
        <v>2212</v>
      </c>
      <c r="B2213" t="s">
        <v>94</v>
      </c>
      <c r="C2213">
        <v>100000</v>
      </c>
      <c r="D2213" t="s">
        <v>110</v>
      </c>
      <c r="E2213" t="s">
        <v>6576</v>
      </c>
      <c r="F2213">
        <v>10000</v>
      </c>
      <c r="G2213">
        <v>256</v>
      </c>
      <c r="H2213">
        <v>1</v>
      </c>
      <c r="I2213">
        <v>48</v>
      </c>
      <c r="J2213">
        <v>6</v>
      </c>
      <c r="K2213" t="s">
        <v>85</v>
      </c>
      <c r="L2213">
        <v>12.13</v>
      </c>
      <c r="M2213">
        <v>0</v>
      </c>
      <c r="N2213">
        <v>515496</v>
      </c>
      <c r="O2213">
        <v>1312712</v>
      </c>
      <c r="P2213">
        <v>564.79</v>
      </c>
      <c r="Q2213">
        <v>11.57</v>
      </c>
      <c r="R2213">
        <v>4750</v>
      </c>
      <c r="S2213" t="s">
        <v>111</v>
      </c>
      <c r="T2213" t="s">
        <v>87</v>
      </c>
      <c r="U2213">
        <v>47826500</v>
      </c>
      <c r="V2213">
        <v>0</v>
      </c>
      <c r="W2213">
        <v>0</v>
      </c>
      <c r="X2213">
        <v>0</v>
      </c>
      <c r="Y2213">
        <v>0</v>
      </c>
      <c r="Z2213" t="s">
        <v>88</v>
      </c>
      <c r="AA2213" t="s">
        <v>88</v>
      </c>
      <c r="AB2213" t="s">
        <v>89</v>
      </c>
      <c r="AC2213">
        <v>36</v>
      </c>
      <c r="AD2213">
        <v>19.9863</v>
      </c>
      <c r="AE2213">
        <v>512694786</v>
      </c>
      <c r="AF2213">
        <v>0</v>
      </c>
      <c r="AG2213">
        <v>0</v>
      </c>
      <c r="AH2213">
        <v>0</v>
      </c>
      <c r="AI2213" t="s">
        <v>90</v>
      </c>
      <c r="AJ2213" t="s">
        <v>2917</v>
      </c>
      <c r="AK2213" t="s">
        <v>2918</v>
      </c>
      <c r="AL2213" t="s">
        <v>465</v>
      </c>
      <c r="AM2213" t="str">
        <f t="shared" si="34"/>
        <v>'5.0 5.0' 100000 rq=1</v>
      </c>
    </row>
    <row r="2214" spans="1:39">
      <c r="A2214">
        <v>2213</v>
      </c>
      <c r="B2214" t="s">
        <v>82</v>
      </c>
      <c r="C2214">
        <v>100000</v>
      </c>
      <c r="D2214" t="s">
        <v>152</v>
      </c>
      <c r="E2214" t="s">
        <v>6576</v>
      </c>
      <c r="F2214">
        <v>10000</v>
      </c>
      <c r="G2214">
        <v>256</v>
      </c>
      <c r="H2214">
        <v>0</v>
      </c>
      <c r="I2214">
        <v>18</v>
      </c>
      <c r="J2214">
        <v>6</v>
      </c>
      <c r="K2214" t="s">
        <v>85</v>
      </c>
      <c r="L2214">
        <v>11.33</v>
      </c>
      <c r="M2214">
        <v>0</v>
      </c>
      <c r="N2214">
        <v>78263</v>
      </c>
      <c r="O2214">
        <v>312824</v>
      </c>
      <c r="P2214">
        <v>220.5</v>
      </c>
      <c r="Q2214">
        <v>5.24</v>
      </c>
      <c r="R2214">
        <v>1991</v>
      </c>
      <c r="S2214" t="s">
        <v>153</v>
      </c>
      <c r="T2214" t="s">
        <v>87</v>
      </c>
      <c r="U2214">
        <v>42965039</v>
      </c>
      <c r="V2214">
        <v>0</v>
      </c>
      <c r="W2214">
        <v>0</v>
      </c>
      <c r="X2214">
        <v>0</v>
      </c>
      <c r="Y2214">
        <v>0</v>
      </c>
      <c r="Z2214" t="s">
        <v>88</v>
      </c>
      <c r="AA2214" t="s">
        <v>88</v>
      </c>
      <c r="AB2214" t="s">
        <v>89</v>
      </c>
      <c r="AC2214">
        <v>37</v>
      </c>
      <c r="AD2214">
        <v>19.474399999999999</v>
      </c>
      <c r="AE2214">
        <v>459432273</v>
      </c>
      <c r="AF2214">
        <v>0</v>
      </c>
      <c r="AG2214">
        <v>0</v>
      </c>
      <c r="AH2214">
        <v>1.47268E-2</v>
      </c>
      <c r="AI2214" t="s">
        <v>90</v>
      </c>
      <c r="AJ2214" t="s">
        <v>507</v>
      </c>
      <c r="AK2214" t="s">
        <v>508</v>
      </c>
      <c r="AL2214" t="s">
        <v>876</v>
      </c>
      <c r="AM2214" t="str">
        <f t="shared" si="34"/>
        <v>'0.0 0.0' 100000 rq=0</v>
      </c>
    </row>
    <row r="2215" spans="1:39">
      <c r="A2215">
        <v>2214</v>
      </c>
      <c r="B2215" t="s">
        <v>82</v>
      </c>
      <c r="C2215">
        <v>100000</v>
      </c>
      <c r="D2215" t="s">
        <v>110</v>
      </c>
      <c r="E2215" t="s">
        <v>6576</v>
      </c>
      <c r="F2215">
        <v>10000</v>
      </c>
      <c r="G2215">
        <v>256</v>
      </c>
      <c r="H2215">
        <v>0</v>
      </c>
      <c r="I2215">
        <v>36</v>
      </c>
      <c r="J2215">
        <v>2</v>
      </c>
      <c r="K2215" t="s">
        <v>85</v>
      </c>
      <c r="L2215">
        <v>11.35</v>
      </c>
      <c r="M2215">
        <v>0</v>
      </c>
      <c r="N2215">
        <v>79659</v>
      </c>
      <c r="O2215">
        <v>315692</v>
      </c>
      <c r="P2215">
        <v>419.95</v>
      </c>
      <c r="Q2215">
        <v>4.63</v>
      </c>
      <c r="R2215">
        <v>3739</v>
      </c>
      <c r="S2215" t="s">
        <v>111</v>
      </c>
      <c r="T2215" t="s">
        <v>87</v>
      </c>
      <c r="U2215">
        <v>53098673</v>
      </c>
      <c r="V2215">
        <v>0</v>
      </c>
      <c r="W2215">
        <v>0</v>
      </c>
      <c r="X2215">
        <v>0</v>
      </c>
      <c r="Y2215">
        <v>0</v>
      </c>
      <c r="Z2215" t="s">
        <v>88</v>
      </c>
      <c r="AA2215" t="s">
        <v>88</v>
      </c>
      <c r="AB2215" t="s">
        <v>89</v>
      </c>
      <c r="AC2215">
        <v>33</v>
      </c>
      <c r="AD2215">
        <v>19.251200000000001</v>
      </c>
      <c r="AE2215">
        <v>566654117</v>
      </c>
      <c r="AF2215">
        <v>0</v>
      </c>
      <c r="AG2215">
        <v>0</v>
      </c>
      <c r="AH2215">
        <v>0</v>
      </c>
      <c r="AI2215" t="s">
        <v>90</v>
      </c>
      <c r="AJ2215" t="s">
        <v>598</v>
      </c>
      <c r="AK2215" t="s">
        <v>599</v>
      </c>
      <c r="AL2215" t="s">
        <v>2086</v>
      </c>
      <c r="AM2215" t="str">
        <f t="shared" si="34"/>
        <v>'0.0 0.0' 100000 rq=0</v>
      </c>
    </row>
    <row r="2216" spans="1:39">
      <c r="A2216">
        <v>2215</v>
      </c>
      <c r="B2216" t="s">
        <v>82</v>
      </c>
      <c r="C2216">
        <v>100000</v>
      </c>
      <c r="D2216" t="s">
        <v>95</v>
      </c>
      <c r="E2216" t="s">
        <v>6576</v>
      </c>
      <c r="F2216">
        <v>10000</v>
      </c>
      <c r="G2216">
        <v>256</v>
      </c>
      <c r="H2216">
        <v>1</v>
      </c>
      <c r="I2216">
        <v>1</v>
      </c>
      <c r="J2216">
        <v>4</v>
      </c>
      <c r="K2216" t="s">
        <v>85</v>
      </c>
      <c r="L2216">
        <v>11.33</v>
      </c>
      <c r="M2216">
        <v>0</v>
      </c>
      <c r="N2216">
        <v>72257</v>
      </c>
      <c r="O2216">
        <v>293340</v>
      </c>
      <c r="P2216">
        <v>36.26</v>
      </c>
      <c r="Q2216">
        <v>5.41</v>
      </c>
      <c r="R2216">
        <v>367</v>
      </c>
      <c r="S2216" t="s">
        <v>96</v>
      </c>
      <c r="T2216" t="s">
        <v>87</v>
      </c>
      <c r="U2216">
        <v>15261</v>
      </c>
      <c r="V2216">
        <v>0</v>
      </c>
      <c r="W2216">
        <v>0</v>
      </c>
      <c r="X2216">
        <v>0</v>
      </c>
      <c r="Y2216">
        <v>0</v>
      </c>
      <c r="Z2216" t="s">
        <v>88</v>
      </c>
      <c r="AA2216" t="s">
        <v>88</v>
      </c>
      <c r="AB2216" t="s">
        <v>89</v>
      </c>
      <c r="AC2216">
        <v>34</v>
      </c>
      <c r="AD2216">
        <v>20.627300000000002</v>
      </c>
      <c r="AE2216">
        <v>2517015</v>
      </c>
      <c r="AF2216">
        <v>0</v>
      </c>
      <c r="AG2216">
        <v>0</v>
      </c>
      <c r="AH2216">
        <v>6.4848699999999995E-2</v>
      </c>
      <c r="AI2216" t="s">
        <v>90</v>
      </c>
      <c r="AJ2216" t="s">
        <v>2106</v>
      </c>
      <c r="AK2216" t="s">
        <v>2107</v>
      </c>
      <c r="AL2216" t="s">
        <v>946</v>
      </c>
      <c r="AM2216" t="str">
        <f t="shared" si="34"/>
        <v>'0.0 0.0' 100000 rq=1</v>
      </c>
    </row>
    <row r="2217" spans="1:39">
      <c r="A2217">
        <v>2216</v>
      </c>
      <c r="B2217" t="s">
        <v>94</v>
      </c>
      <c r="C2217">
        <v>100000</v>
      </c>
      <c r="D2217" t="s">
        <v>83</v>
      </c>
      <c r="E2217" t="s">
        <v>6576</v>
      </c>
      <c r="F2217">
        <v>10000</v>
      </c>
      <c r="G2217">
        <v>256</v>
      </c>
      <c r="H2217">
        <v>0</v>
      </c>
      <c r="I2217">
        <v>120</v>
      </c>
      <c r="J2217">
        <v>2</v>
      </c>
      <c r="K2217" t="s">
        <v>85</v>
      </c>
      <c r="L2217">
        <v>11.35</v>
      </c>
      <c r="M2217">
        <v>0</v>
      </c>
      <c r="N2217">
        <v>90695</v>
      </c>
      <c r="O2217">
        <v>330120</v>
      </c>
      <c r="P2217">
        <v>1345.28</v>
      </c>
      <c r="Q2217">
        <v>5.49</v>
      </c>
      <c r="R2217">
        <v>11892</v>
      </c>
      <c r="S2217" t="s">
        <v>86</v>
      </c>
      <c r="T2217" t="s">
        <v>87</v>
      </c>
      <c r="U2217">
        <v>50154274</v>
      </c>
      <c r="V2217">
        <v>0</v>
      </c>
      <c r="W2217">
        <v>0</v>
      </c>
      <c r="X2217">
        <v>0</v>
      </c>
      <c r="Y2217">
        <v>0</v>
      </c>
      <c r="Z2217" t="s">
        <v>88</v>
      </c>
      <c r="AA2217" t="s">
        <v>88</v>
      </c>
      <c r="AB2217" t="s">
        <v>89</v>
      </c>
      <c r="AC2217">
        <v>38</v>
      </c>
      <c r="AD2217">
        <v>20.462700000000002</v>
      </c>
      <c r="AE2217">
        <v>512297998</v>
      </c>
      <c r="AF2217">
        <v>0</v>
      </c>
      <c r="AG2217">
        <v>0</v>
      </c>
      <c r="AH2217">
        <v>0</v>
      </c>
      <c r="AI2217" t="s">
        <v>90</v>
      </c>
      <c r="AJ2217" t="s">
        <v>746</v>
      </c>
      <c r="AK2217" t="s">
        <v>747</v>
      </c>
      <c r="AL2217" t="s">
        <v>3249</v>
      </c>
      <c r="AM2217" t="str">
        <f t="shared" si="34"/>
        <v>'5.0 5.0' 100000 rq=0</v>
      </c>
    </row>
    <row r="2218" spans="1:39">
      <c r="A2218">
        <v>2217</v>
      </c>
      <c r="B2218" t="s">
        <v>100</v>
      </c>
      <c r="C2218">
        <v>100000</v>
      </c>
      <c r="D2218" t="s">
        <v>124</v>
      </c>
      <c r="E2218" t="s">
        <v>6576</v>
      </c>
      <c r="F2218">
        <v>10000</v>
      </c>
      <c r="G2218">
        <v>256</v>
      </c>
      <c r="H2218">
        <v>1</v>
      </c>
      <c r="I2218">
        <v>72</v>
      </c>
      <c r="J2218">
        <v>5</v>
      </c>
      <c r="K2218" t="s">
        <v>85</v>
      </c>
      <c r="L2218">
        <v>11.38</v>
      </c>
      <c r="M2218">
        <v>0</v>
      </c>
      <c r="N2218">
        <v>74627</v>
      </c>
      <c r="O2218">
        <v>297540</v>
      </c>
      <c r="P2218">
        <v>820.84</v>
      </c>
      <c r="Q2218">
        <v>4.62</v>
      </c>
      <c r="R2218">
        <v>7251</v>
      </c>
      <c r="S2218" t="s">
        <v>125</v>
      </c>
      <c r="T2218" t="s">
        <v>87</v>
      </c>
      <c r="U2218">
        <v>53723560</v>
      </c>
      <c r="V2218">
        <v>0</v>
      </c>
      <c r="W2218">
        <v>0</v>
      </c>
      <c r="X2218">
        <v>0</v>
      </c>
      <c r="Y2218">
        <v>0</v>
      </c>
      <c r="Z2218" t="s">
        <v>88</v>
      </c>
      <c r="AA2218" t="s">
        <v>88</v>
      </c>
      <c r="AB2218" t="s">
        <v>89</v>
      </c>
      <c r="AC2218">
        <v>34</v>
      </c>
      <c r="AD2218">
        <v>19.372800000000002</v>
      </c>
      <c r="AE2218">
        <v>571509963</v>
      </c>
      <c r="AF2218">
        <v>0</v>
      </c>
      <c r="AG2218">
        <v>0</v>
      </c>
      <c r="AH2218">
        <v>2.8657499999999998</v>
      </c>
      <c r="AI2218" t="s">
        <v>90</v>
      </c>
      <c r="AJ2218" t="s">
        <v>968</v>
      </c>
      <c r="AK2218" t="s">
        <v>969</v>
      </c>
      <c r="AL2218" t="s">
        <v>1061</v>
      </c>
      <c r="AM2218" t="str">
        <f t="shared" si="34"/>
        <v>'20.0 20.0' 100000 rq=1</v>
      </c>
    </row>
    <row r="2219" spans="1:39">
      <c r="A2219">
        <v>2218</v>
      </c>
      <c r="B2219" t="s">
        <v>82</v>
      </c>
      <c r="C2219">
        <v>100000</v>
      </c>
      <c r="D2219" t="s">
        <v>110</v>
      </c>
      <c r="E2219" t="s">
        <v>6576</v>
      </c>
      <c r="F2219">
        <v>10000</v>
      </c>
      <c r="G2219">
        <v>256</v>
      </c>
      <c r="H2219">
        <v>1</v>
      </c>
      <c r="I2219">
        <v>120</v>
      </c>
      <c r="J2219">
        <v>4</v>
      </c>
      <c r="K2219" t="s">
        <v>85</v>
      </c>
      <c r="L2219">
        <v>11.47</v>
      </c>
      <c r="M2219">
        <v>0</v>
      </c>
      <c r="N2219">
        <v>86641</v>
      </c>
      <c r="O2219">
        <v>332500</v>
      </c>
      <c r="P2219">
        <v>1347.15</v>
      </c>
      <c r="Q2219">
        <v>6.03</v>
      </c>
      <c r="R2219">
        <v>11796</v>
      </c>
      <c r="S2219" t="s">
        <v>111</v>
      </c>
      <c r="T2219" t="s">
        <v>87</v>
      </c>
      <c r="U2219">
        <v>136475699</v>
      </c>
      <c r="V2219">
        <v>0</v>
      </c>
      <c r="W2219">
        <v>0</v>
      </c>
      <c r="X2219">
        <v>0</v>
      </c>
      <c r="Y2219">
        <v>0</v>
      </c>
      <c r="Z2219" t="s">
        <v>88</v>
      </c>
      <c r="AA2219" t="s">
        <v>88</v>
      </c>
      <c r="AB2219" t="s">
        <v>89</v>
      </c>
      <c r="AC2219">
        <v>36</v>
      </c>
      <c r="AD2219">
        <v>20.273499999999999</v>
      </c>
      <c r="AE2219">
        <v>1384454962</v>
      </c>
      <c r="AF2219">
        <v>0</v>
      </c>
      <c r="AG2219">
        <v>0</v>
      </c>
      <c r="AH2219">
        <v>0</v>
      </c>
      <c r="AI2219" t="s">
        <v>90</v>
      </c>
      <c r="AJ2219" t="s">
        <v>1909</v>
      </c>
      <c r="AK2219" t="s">
        <v>1910</v>
      </c>
      <c r="AL2219" t="s">
        <v>1339</v>
      </c>
      <c r="AM2219" t="str">
        <f t="shared" si="34"/>
        <v>'0.0 0.0' 100000 rq=1</v>
      </c>
    </row>
    <row r="2220" spans="1:39">
      <c r="A2220">
        <v>2219</v>
      </c>
      <c r="B2220" t="s">
        <v>100</v>
      </c>
      <c r="C2220">
        <v>100000</v>
      </c>
      <c r="D2220" t="s">
        <v>152</v>
      </c>
      <c r="E2220" t="s">
        <v>6576</v>
      </c>
      <c r="F2220">
        <v>10000</v>
      </c>
      <c r="G2220">
        <v>256</v>
      </c>
      <c r="H2220">
        <v>1</v>
      </c>
      <c r="I2220">
        <v>120</v>
      </c>
      <c r="J2220">
        <v>3</v>
      </c>
      <c r="K2220" t="s">
        <v>85</v>
      </c>
      <c r="L2220">
        <v>12.13</v>
      </c>
      <c r="M2220">
        <v>0</v>
      </c>
      <c r="N2220">
        <v>364560</v>
      </c>
      <c r="O2220">
        <v>958080</v>
      </c>
      <c r="P2220">
        <v>1369.2</v>
      </c>
      <c r="Q2220">
        <v>15.64</v>
      </c>
      <c r="R2220">
        <v>11414</v>
      </c>
      <c r="S2220" t="s">
        <v>153</v>
      </c>
      <c r="T2220" t="s">
        <v>87</v>
      </c>
      <c r="U2220">
        <v>7746413</v>
      </c>
      <c r="V2220">
        <v>0</v>
      </c>
      <c r="W2220">
        <v>0</v>
      </c>
      <c r="X2220">
        <v>0</v>
      </c>
      <c r="Y2220">
        <v>0</v>
      </c>
      <c r="Z2220" t="s">
        <v>88</v>
      </c>
      <c r="AA2220" t="s">
        <v>88</v>
      </c>
      <c r="AB2220" t="s">
        <v>89</v>
      </c>
      <c r="AC2220">
        <v>33</v>
      </c>
      <c r="AD2220">
        <v>19.353000000000002</v>
      </c>
      <c r="AE2220">
        <v>99791268</v>
      </c>
      <c r="AF2220">
        <v>0</v>
      </c>
      <c r="AG2220">
        <v>0</v>
      </c>
      <c r="AH2220">
        <v>9.2476000000000003</v>
      </c>
      <c r="AI2220" t="s">
        <v>90</v>
      </c>
      <c r="AJ2220" t="s">
        <v>1680</v>
      </c>
      <c r="AK2220" t="s">
        <v>1681</v>
      </c>
      <c r="AL2220" t="s">
        <v>503</v>
      </c>
      <c r="AM2220" t="str">
        <f t="shared" si="34"/>
        <v>'20.0 20.0' 100000 rq=1</v>
      </c>
    </row>
    <row r="2221" spans="1:39">
      <c r="A2221">
        <v>2220</v>
      </c>
      <c r="B2221" t="s">
        <v>100</v>
      </c>
      <c r="C2221">
        <v>100000</v>
      </c>
      <c r="D2221" t="s">
        <v>124</v>
      </c>
      <c r="E2221" t="s">
        <v>6576</v>
      </c>
      <c r="F2221">
        <v>10000</v>
      </c>
      <c r="G2221">
        <v>256</v>
      </c>
      <c r="H2221">
        <v>1</v>
      </c>
      <c r="I2221">
        <v>1</v>
      </c>
      <c r="J2221">
        <v>1</v>
      </c>
      <c r="K2221" t="s">
        <v>85</v>
      </c>
      <c r="L2221">
        <v>11.23</v>
      </c>
      <c r="M2221">
        <v>0</v>
      </c>
      <c r="N2221">
        <v>72201</v>
      </c>
      <c r="O2221">
        <v>292996</v>
      </c>
      <c r="P2221">
        <v>36.04</v>
      </c>
      <c r="Q2221">
        <v>4.53</v>
      </c>
      <c r="R2221">
        <v>361</v>
      </c>
      <c r="S2221" t="s">
        <v>125</v>
      </c>
      <c r="T2221" t="s">
        <v>87</v>
      </c>
      <c r="U2221">
        <v>30082</v>
      </c>
      <c r="V2221">
        <v>0</v>
      </c>
      <c r="W2221">
        <v>0</v>
      </c>
      <c r="X2221">
        <v>0</v>
      </c>
      <c r="Y2221">
        <v>0</v>
      </c>
      <c r="Z2221" t="s">
        <v>88</v>
      </c>
      <c r="AA2221" t="s">
        <v>88</v>
      </c>
      <c r="AB2221" t="s">
        <v>89</v>
      </c>
      <c r="AC2221">
        <v>34</v>
      </c>
      <c r="AD2221">
        <v>19.836500000000001</v>
      </c>
      <c r="AE2221">
        <v>2989559</v>
      </c>
      <c r="AF2221">
        <v>0</v>
      </c>
      <c r="AG2221">
        <v>0</v>
      </c>
      <c r="AH2221">
        <v>0.498415</v>
      </c>
      <c r="AI2221" t="s">
        <v>90</v>
      </c>
      <c r="AJ2221" t="s">
        <v>763</v>
      </c>
      <c r="AK2221" t="s">
        <v>764</v>
      </c>
      <c r="AL2221" t="s">
        <v>2291</v>
      </c>
      <c r="AM2221" t="str">
        <f t="shared" si="34"/>
        <v>'20.0 20.0' 100000 rq=1</v>
      </c>
    </row>
    <row r="2222" spans="1:39">
      <c r="A2222">
        <v>2221</v>
      </c>
      <c r="B2222" t="s">
        <v>94</v>
      </c>
      <c r="C2222">
        <v>100000</v>
      </c>
      <c r="D2222" t="s">
        <v>152</v>
      </c>
      <c r="E2222" t="s">
        <v>6576</v>
      </c>
      <c r="F2222">
        <v>10000</v>
      </c>
      <c r="G2222">
        <v>256</v>
      </c>
      <c r="H2222">
        <v>1</v>
      </c>
      <c r="I2222">
        <v>120</v>
      </c>
      <c r="J2222">
        <v>3</v>
      </c>
      <c r="K2222" t="s">
        <v>85</v>
      </c>
      <c r="L2222">
        <v>12.11</v>
      </c>
      <c r="M2222">
        <v>0</v>
      </c>
      <c r="N2222">
        <v>334470</v>
      </c>
      <c r="O2222">
        <v>896000</v>
      </c>
      <c r="P2222">
        <v>1367.87</v>
      </c>
      <c r="Q2222">
        <v>13.79</v>
      </c>
      <c r="R2222">
        <v>11408</v>
      </c>
      <c r="S2222" t="s">
        <v>153</v>
      </c>
      <c r="T2222" t="s">
        <v>87</v>
      </c>
      <c r="U2222">
        <v>27710219</v>
      </c>
      <c r="V2222">
        <v>0</v>
      </c>
      <c r="W2222">
        <v>0</v>
      </c>
      <c r="X2222">
        <v>0</v>
      </c>
      <c r="Y2222">
        <v>0</v>
      </c>
      <c r="Z2222" t="s">
        <v>88</v>
      </c>
      <c r="AA2222" t="s">
        <v>88</v>
      </c>
      <c r="AB2222" t="s">
        <v>89</v>
      </c>
      <c r="AC2222">
        <v>36</v>
      </c>
      <c r="AD2222">
        <v>19.829599999999999</v>
      </c>
      <c r="AE2222">
        <v>301474909</v>
      </c>
      <c r="AF2222">
        <v>0</v>
      </c>
      <c r="AG2222">
        <v>0</v>
      </c>
      <c r="AH2222">
        <v>8.2255699999999994</v>
      </c>
      <c r="AI2222" t="s">
        <v>90</v>
      </c>
      <c r="AJ2222" t="s">
        <v>1372</v>
      </c>
      <c r="AK2222" t="s">
        <v>1373</v>
      </c>
      <c r="AL2222" t="s">
        <v>1056</v>
      </c>
      <c r="AM2222" t="str">
        <f t="shared" si="34"/>
        <v>'5.0 5.0' 100000 rq=1</v>
      </c>
    </row>
    <row r="2223" spans="1:39">
      <c r="A2223">
        <v>2222</v>
      </c>
      <c r="B2223" t="s">
        <v>94</v>
      </c>
      <c r="C2223">
        <v>100000</v>
      </c>
      <c r="D2223" t="s">
        <v>124</v>
      </c>
      <c r="E2223" t="s">
        <v>6576</v>
      </c>
      <c r="F2223">
        <v>10000</v>
      </c>
      <c r="G2223">
        <v>256</v>
      </c>
      <c r="H2223">
        <v>0</v>
      </c>
      <c r="I2223">
        <v>48</v>
      </c>
      <c r="J2223">
        <v>4</v>
      </c>
      <c r="K2223" t="s">
        <v>85</v>
      </c>
      <c r="L2223">
        <v>11.36</v>
      </c>
      <c r="M2223">
        <v>0</v>
      </c>
      <c r="N2223">
        <v>73722</v>
      </c>
      <c r="O2223">
        <v>296360</v>
      </c>
      <c r="P2223">
        <v>555.94000000000005</v>
      </c>
      <c r="Q2223">
        <v>4.6500000000000004</v>
      </c>
      <c r="R2223">
        <v>4931</v>
      </c>
      <c r="S2223" t="s">
        <v>125</v>
      </c>
      <c r="T2223" t="s">
        <v>87</v>
      </c>
      <c r="U2223">
        <v>78117573</v>
      </c>
      <c r="V2223">
        <v>0</v>
      </c>
      <c r="W2223">
        <v>0</v>
      </c>
      <c r="X2223">
        <v>0</v>
      </c>
      <c r="Y2223">
        <v>0</v>
      </c>
      <c r="Z2223" t="s">
        <v>88</v>
      </c>
      <c r="AA2223" t="s">
        <v>88</v>
      </c>
      <c r="AB2223" t="s">
        <v>89</v>
      </c>
      <c r="AC2223">
        <v>34</v>
      </c>
      <c r="AD2223">
        <v>19.297599999999999</v>
      </c>
      <c r="AE2223">
        <v>820340152</v>
      </c>
      <c r="AF2223">
        <v>0</v>
      </c>
      <c r="AG2223">
        <v>0</v>
      </c>
      <c r="AH2223">
        <v>0.244371</v>
      </c>
      <c r="AI2223" t="s">
        <v>90</v>
      </c>
      <c r="AJ2223" t="s">
        <v>220</v>
      </c>
      <c r="AK2223" t="s">
        <v>221</v>
      </c>
      <c r="AL2223" t="s">
        <v>3385</v>
      </c>
      <c r="AM2223" t="str">
        <f t="shared" si="34"/>
        <v>'5.0 5.0' 100000 rq=0</v>
      </c>
    </row>
    <row r="2224" spans="1:39">
      <c r="A2224">
        <v>2223</v>
      </c>
      <c r="B2224" t="s">
        <v>100</v>
      </c>
      <c r="C2224">
        <v>100000</v>
      </c>
      <c r="D2224" t="s">
        <v>110</v>
      </c>
      <c r="E2224" t="s">
        <v>6576</v>
      </c>
      <c r="F2224">
        <v>10000</v>
      </c>
      <c r="G2224">
        <v>256</v>
      </c>
      <c r="H2224">
        <v>0</v>
      </c>
      <c r="I2224">
        <v>168</v>
      </c>
      <c r="J2224">
        <v>1</v>
      </c>
      <c r="K2224" t="s">
        <v>85</v>
      </c>
      <c r="L2224">
        <v>11.42</v>
      </c>
      <c r="M2224">
        <v>0</v>
      </c>
      <c r="N2224">
        <v>91317</v>
      </c>
      <c r="O2224">
        <v>340356</v>
      </c>
      <c r="P2224">
        <v>1871.19</v>
      </c>
      <c r="Q2224">
        <v>6.45</v>
      </c>
      <c r="R2224">
        <v>16438</v>
      </c>
      <c r="S2224" t="s">
        <v>111</v>
      </c>
      <c r="T2224" t="s">
        <v>87</v>
      </c>
      <c r="U2224">
        <v>75177617</v>
      </c>
      <c r="V2224">
        <v>0</v>
      </c>
      <c r="W2224">
        <v>0</v>
      </c>
      <c r="X2224">
        <v>0</v>
      </c>
      <c r="Y2224">
        <v>0</v>
      </c>
      <c r="Z2224" t="s">
        <v>88</v>
      </c>
      <c r="AA2224" t="s">
        <v>88</v>
      </c>
      <c r="AB2224" t="s">
        <v>89</v>
      </c>
      <c r="AC2224">
        <v>37</v>
      </c>
      <c r="AD2224">
        <v>18.978999999999999</v>
      </c>
      <c r="AE2224">
        <v>779173084</v>
      </c>
      <c r="AF2224">
        <v>0</v>
      </c>
      <c r="AG2224">
        <v>0</v>
      </c>
      <c r="AH2224">
        <v>0</v>
      </c>
      <c r="AI2224" t="s">
        <v>90</v>
      </c>
      <c r="AJ2224" t="s">
        <v>371</v>
      </c>
      <c r="AK2224" t="s">
        <v>372</v>
      </c>
      <c r="AL2224" t="s">
        <v>1073</v>
      </c>
      <c r="AM2224" t="str">
        <f t="shared" si="34"/>
        <v>'20.0 20.0' 100000 rq=0</v>
      </c>
    </row>
    <row r="2225" spans="1:39">
      <c r="A2225">
        <v>2224</v>
      </c>
      <c r="B2225" t="s">
        <v>82</v>
      </c>
      <c r="C2225">
        <v>100000</v>
      </c>
      <c r="D2225" t="s">
        <v>110</v>
      </c>
      <c r="E2225" t="s">
        <v>6576</v>
      </c>
      <c r="F2225">
        <v>10000</v>
      </c>
      <c r="G2225">
        <v>256</v>
      </c>
      <c r="H2225">
        <v>0</v>
      </c>
      <c r="I2225">
        <v>36</v>
      </c>
      <c r="J2225">
        <v>1</v>
      </c>
      <c r="K2225" t="s">
        <v>85</v>
      </c>
      <c r="L2225">
        <v>11.35</v>
      </c>
      <c r="M2225">
        <v>0</v>
      </c>
      <c r="N2225">
        <v>79709</v>
      </c>
      <c r="O2225">
        <v>315732</v>
      </c>
      <c r="P2225">
        <v>419.07</v>
      </c>
      <c r="Q2225">
        <v>5.94</v>
      </c>
      <c r="R2225">
        <v>3742</v>
      </c>
      <c r="S2225" t="s">
        <v>111</v>
      </c>
      <c r="T2225" t="s">
        <v>87</v>
      </c>
      <c r="U2225">
        <v>55168201</v>
      </c>
      <c r="V2225">
        <v>0</v>
      </c>
      <c r="W2225">
        <v>0</v>
      </c>
      <c r="X2225">
        <v>0</v>
      </c>
      <c r="Y2225">
        <v>0</v>
      </c>
      <c r="Z2225" t="s">
        <v>88</v>
      </c>
      <c r="AA2225" t="s">
        <v>88</v>
      </c>
      <c r="AB2225" t="s">
        <v>89</v>
      </c>
      <c r="AC2225">
        <v>32</v>
      </c>
      <c r="AD2225">
        <v>18.982099999999999</v>
      </c>
      <c r="AE2225">
        <v>588266597</v>
      </c>
      <c r="AF2225">
        <v>0</v>
      </c>
      <c r="AG2225">
        <v>0</v>
      </c>
      <c r="AH2225">
        <v>0</v>
      </c>
      <c r="AI2225" t="s">
        <v>90</v>
      </c>
      <c r="AJ2225" t="s">
        <v>496</v>
      </c>
      <c r="AK2225" t="s">
        <v>497</v>
      </c>
      <c r="AL2225" t="s">
        <v>2086</v>
      </c>
      <c r="AM2225" t="str">
        <f t="shared" si="34"/>
        <v>'0.0 0.0' 100000 rq=0</v>
      </c>
    </row>
    <row r="2226" spans="1:39">
      <c r="A2226">
        <v>2225</v>
      </c>
      <c r="B2226" t="s">
        <v>94</v>
      </c>
      <c r="C2226">
        <v>100000</v>
      </c>
      <c r="D2226" t="s">
        <v>152</v>
      </c>
      <c r="E2226" t="s">
        <v>6576</v>
      </c>
      <c r="F2226">
        <v>10000</v>
      </c>
      <c r="G2226">
        <v>256</v>
      </c>
      <c r="H2226">
        <v>1</v>
      </c>
      <c r="I2226">
        <v>1</v>
      </c>
      <c r="J2226">
        <v>6</v>
      </c>
      <c r="K2226" t="s">
        <v>85</v>
      </c>
      <c r="L2226">
        <v>11.41</v>
      </c>
      <c r="M2226">
        <v>0</v>
      </c>
      <c r="N2226">
        <v>77009</v>
      </c>
      <c r="O2226">
        <v>309244</v>
      </c>
      <c r="P2226">
        <v>33.4</v>
      </c>
      <c r="Q2226">
        <v>5.88</v>
      </c>
      <c r="R2226">
        <v>344</v>
      </c>
      <c r="S2226" t="s">
        <v>153</v>
      </c>
      <c r="T2226" t="s">
        <v>87</v>
      </c>
      <c r="U2226">
        <v>625</v>
      </c>
      <c r="V2226">
        <v>0</v>
      </c>
      <c r="W2226">
        <v>0</v>
      </c>
      <c r="X2226">
        <v>0</v>
      </c>
      <c r="Y2226">
        <v>0</v>
      </c>
      <c r="Z2226" t="s">
        <v>88</v>
      </c>
      <c r="AA2226" t="s">
        <v>88</v>
      </c>
      <c r="AB2226" t="s">
        <v>89</v>
      </c>
      <c r="AC2226">
        <v>38</v>
      </c>
      <c r="AD2226">
        <v>20.284099999999999</v>
      </c>
      <c r="AE2226">
        <v>2279906</v>
      </c>
      <c r="AF2226">
        <v>0</v>
      </c>
      <c r="AG2226">
        <v>0</v>
      </c>
      <c r="AH2226">
        <v>5.8930900000000001E-2</v>
      </c>
      <c r="AI2226" t="s">
        <v>90</v>
      </c>
      <c r="AJ2226" t="s">
        <v>1785</v>
      </c>
      <c r="AK2226" t="s">
        <v>1786</v>
      </c>
      <c r="AL2226" t="s">
        <v>904</v>
      </c>
      <c r="AM2226" t="str">
        <f t="shared" si="34"/>
        <v>'5.0 5.0' 100000 rq=1</v>
      </c>
    </row>
    <row r="2227" spans="1:39">
      <c r="A2227">
        <v>2226</v>
      </c>
      <c r="B2227" t="s">
        <v>100</v>
      </c>
      <c r="C2227">
        <v>100000</v>
      </c>
      <c r="D2227" t="s">
        <v>6577</v>
      </c>
      <c r="E2227" t="s">
        <v>6576</v>
      </c>
      <c r="F2227">
        <v>10000</v>
      </c>
      <c r="G2227">
        <v>256</v>
      </c>
      <c r="H2227">
        <v>1</v>
      </c>
      <c r="I2227">
        <v>6</v>
      </c>
      <c r="J2227">
        <v>2</v>
      </c>
      <c r="K2227" t="s">
        <v>85</v>
      </c>
      <c r="L2227">
        <v>11.4</v>
      </c>
      <c r="M2227">
        <v>0</v>
      </c>
      <c r="N2227">
        <v>149378</v>
      </c>
      <c r="O2227">
        <v>413768</v>
      </c>
      <c r="P2227">
        <v>83.83</v>
      </c>
      <c r="Q2227">
        <v>5.71</v>
      </c>
      <c r="R2227">
        <v>785</v>
      </c>
      <c r="S2227" t="s">
        <v>6578</v>
      </c>
      <c r="T2227" t="s">
        <v>87</v>
      </c>
      <c r="U2227">
        <v>7406219</v>
      </c>
      <c r="V2227">
        <v>0</v>
      </c>
      <c r="W2227">
        <v>0</v>
      </c>
      <c r="X2227">
        <v>0</v>
      </c>
      <c r="Y2227">
        <v>0</v>
      </c>
      <c r="Z2227" t="s">
        <v>88</v>
      </c>
      <c r="AA2227" t="s">
        <v>88</v>
      </c>
      <c r="AB2227" t="s">
        <v>89</v>
      </c>
      <c r="AC2227">
        <v>35</v>
      </c>
      <c r="AD2227">
        <v>19.820599999999999</v>
      </c>
      <c r="AE2227">
        <v>86559934</v>
      </c>
      <c r="AF2227">
        <v>0</v>
      </c>
      <c r="AG2227">
        <v>0</v>
      </c>
      <c r="AH2227">
        <v>0</v>
      </c>
      <c r="AI2227" t="s">
        <v>90</v>
      </c>
      <c r="AJ2227" t="s">
        <v>602</v>
      </c>
      <c r="AK2227" t="s">
        <v>603</v>
      </c>
      <c r="AL2227" t="s">
        <v>6605</v>
      </c>
      <c r="AM2227" t="str">
        <f t="shared" si="34"/>
        <v>'20.0 20.0' 100000 rq=1</v>
      </c>
    </row>
    <row r="2228" spans="1:39">
      <c r="A2228">
        <v>2227</v>
      </c>
      <c r="B2228" t="s">
        <v>100</v>
      </c>
      <c r="C2228">
        <v>100000</v>
      </c>
      <c r="D2228" t="s">
        <v>95</v>
      </c>
      <c r="E2228" t="s">
        <v>6576</v>
      </c>
      <c r="F2228">
        <v>10000</v>
      </c>
      <c r="G2228">
        <v>256</v>
      </c>
      <c r="H2228">
        <v>0</v>
      </c>
      <c r="I2228">
        <v>18</v>
      </c>
      <c r="J2228">
        <v>3</v>
      </c>
      <c r="K2228" t="s">
        <v>85</v>
      </c>
      <c r="L2228">
        <v>11.32</v>
      </c>
      <c r="M2228">
        <v>0</v>
      </c>
      <c r="N2228">
        <v>73176</v>
      </c>
      <c r="O2228">
        <v>295708</v>
      </c>
      <c r="P2228">
        <v>219.46</v>
      </c>
      <c r="Q2228">
        <v>5.78</v>
      </c>
      <c r="R2228">
        <v>1989</v>
      </c>
      <c r="S2228" t="s">
        <v>96</v>
      </c>
      <c r="T2228" t="s">
        <v>87</v>
      </c>
      <c r="U2228">
        <v>2750980</v>
      </c>
      <c r="V2228">
        <v>0</v>
      </c>
      <c r="W2228">
        <v>0</v>
      </c>
      <c r="X2228">
        <v>0</v>
      </c>
      <c r="Y2228">
        <v>0</v>
      </c>
      <c r="Z2228" t="s">
        <v>88</v>
      </c>
      <c r="AA2228" t="s">
        <v>88</v>
      </c>
      <c r="AB2228" t="s">
        <v>89</v>
      </c>
      <c r="AC2228">
        <v>34</v>
      </c>
      <c r="AD2228">
        <v>20.216200000000001</v>
      </c>
      <c r="AE2228">
        <v>28615189</v>
      </c>
      <c r="AF2228">
        <v>0</v>
      </c>
      <c r="AG2228">
        <v>0</v>
      </c>
      <c r="AH2228">
        <v>0.170261</v>
      </c>
      <c r="AI2228" t="s">
        <v>90</v>
      </c>
      <c r="AJ2228" t="s">
        <v>1511</v>
      </c>
      <c r="AK2228" t="s">
        <v>1512</v>
      </c>
      <c r="AL2228" t="s">
        <v>119</v>
      </c>
      <c r="AM2228" t="str">
        <f t="shared" si="34"/>
        <v>'20.0 20.0' 100000 rq=0</v>
      </c>
    </row>
    <row r="2229" spans="1:39">
      <c r="A2229">
        <v>2228</v>
      </c>
      <c r="B2229" t="s">
        <v>100</v>
      </c>
      <c r="C2229">
        <v>100000</v>
      </c>
      <c r="D2229" t="s">
        <v>124</v>
      </c>
      <c r="E2229" t="s">
        <v>6576</v>
      </c>
      <c r="F2229">
        <v>10000</v>
      </c>
      <c r="G2229">
        <v>256</v>
      </c>
      <c r="H2229">
        <v>1</v>
      </c>
      <c r="I2229">
        <v>96</v>
      </c>
      <c r="J2229">
        <v>6</v>
      </c>
      <c r="K2229" t="s">
        <v>85</v>
      </c>
      <c r="L2229">
        <v>11.47</v>
      </c>
      <c r="M2229">
        <v>0</v>
      </c>
      <c r="N2229">
        <v>75522</v>
      </c>
      <c r="O2229">
        <v>299996</v>
      </c>
      <c r="P2229">
        <v>1083.8599999999999</v>
      </c>
      <c r="Q2229">
        <v>4.8499999999999996</v>
      </c>
      <c r="R2229">
        <v>9484</v>
      </c>
      <c r="S2229" t="s">
        <v>125</v>
      </c>
      <c r="T2229" t="s">
        <v>87</v>
      </c>
      <c r="U2229">
        <v>45286784</v>
      </c>
      <c r="V2229">
        <v>0</v>
      </c>
      <c r="W2229">
        <v>0</v>
      </c>
      <c r="X2229">
        <v>0</v>
      </c>
      <c r="Y2229">
        <v>0</v>
      </c>
      <c r="Z2229" t="s">
        <v>88</v>
      </c>
      <c r="AA2229" t="s">
        <v>88</v>
      </c>
      <c r="AB2229" t="s">
        <v>89</v>
      </c>
      <c r="AC2229">
        <v>38</v>
      </c>
      <c r="AD2229">
        <v>19.740500000000001</v>
      </c>
      <c r="AE2229">
        <v>483610998</v>
      </c>
      <c r="AF2229">
        <v>0</v>
      </c>
      <c r="AG2229">
        <v>0</v>
      </c>
      <c r="AH2229">
        <v>4.2155899999999997</v>
      </c>
      <c r="AI2229" t="s">
        <v>90</v>
      </c>
      <c r="AJ2229" t="s">
        <v>1642</v>
      </c>
      <c r="AK2229" t="s">
        <v>1643</v>
      </c>
      <c r="AL2229" t="s">
        <v>530</v>
      </c>
      <c r="AM2229" t="str">
        <f t="shared" si="34"/>
        <v>'20.0 20.0' 100000 rq=1</v>
      </c>
    </row>
    <row r="2230" spans="1:39">
      <c r="A2230">
        <v>2229</v>
      </c>
      <c r="B2230" t="s">
        <v>94</v>
      </c>
      <c r="C2230">
        <v>100000</v>
      </c>
      <c r="D2230" t="s">
        <v>83</v>
      </c>
      <c r="E2230" t="s">
        <v>6576</v>
      </c>
      <c r="F2230">
        <v>10000</v>
      </c>
      <c r="G2230">
        <v>256</v>
      </c>
      <c r="H2230">
        <v>0</v>
      </c>
      <c r="I2230">
        <v>96</v>
      </c>
      <c r="J2230">
        <v>5</v>
      </c>
      <c r="K2230" t="s">
        <v>85</v>
      </c>
      <c r="L2230">
        <v>11.48</v>
      </c>
      <c r="M2230">
        <v>0</v>
      </c>
      <c r="N2230">
        <v>88418</v>
      </c>
      <c r="O2230">
        <v>325252</v>
      </c>
      <c r="P2230">
        <v>1085.6099999999999</v>
      </c>
      <c r="Q2230">
        <v>5.29</v>
      </c>
      <c r="R2230">
        <v>9500</v>
      </c>
      <c r="S2230" t="s">
        <v>86</v>
      </c>
      <c r="T2230" t="s">
        <v>87</v>
      </c>
      <c r="U2230">
        <v>50614469</v>
      </c>
      <c r="V2230">
        <v>0</v>
      </c>
      <c r="W2230">
        <v>0</v>
      </c>
      <c r="X2230">
        <v>0</v>
      </c>
      <c r="Y2230">
        <v>0</v>
      </c>
      <c r="Z2230" t="s">
        <v>88</v>
      </c>
      <c r="AA2230" t="s">
        <v>88</v>
      </c>
      <c r="AB2230" t="s">
        <v>89</v>
      </c>
      <c r="AC2230">
        <v>36</v>
      </c>
      <c r="AD2230">
        <v>19.398499999999999</v>
      </c>
      <c r="AE2230">
        <v>518317275</v>
      </c>
      <c r="AF2230">
        <v>0</v>
      </c>
      <c r="AG2230">
        <v>0</v>
      </c>
      <c r="AH2230">
        <v>0</v>
      </c>
      <c r="AI2230" t="s">
        <v>90</v>
      </c>
      <c r="AJ2230" t="s">
        <v>275</v>
      </c>
      <c r="AK2230" t="s">
        <v>276</v>
      </c>
      <c r="AL2230" t="s">
        <v>1466</v>
      </c>
      <c r="AM2230" t="str">
        <f t="shared" si="34"/>
        <v>'5.0 5.0' 100000 rq=0</v>
      </c>
    </row>
    <row r="2231" spans="1:39">
      <c r="A2231">
        <v>2230</v>
      </c>
      <c r="B2231" t="s">
        <v>94</v>
      </c>
      <c r="C2231">
        <v>100000</v>
      </c>
      <c r="D2231" t="s">
        <v>6577</v>
      </c>
      <c r="E2231" t="s">
        <v>6576</v>
      </c>
      <c r="F2231">
        <v>10000</v>
      </c>
      <c r="G2231">
        <v>256</v>
      </c>
      <c r="H2231">
        <v>0</v>
      </c>
      <c r="I2231">
        <v>144</v>
      </c>
      <c r="J2231">
        <v>5</v>
      </c>
      <c r="K2231" t="s">
        <v>85</v>
      </c>
      <c r="L2231">
        <v>11.45</v>
      </c>
      <c r="M2231">
        <v>0</v>
      </c>
      <c r="N2231">
        <v>89664</v>
      </c>
      <c r="O2231">
        <v>336572</v>
      </c>
      <c r="P2231">
        <v>1609.51</v>
      </c>
      <c r="Q2231">
        <v>5.75</v>
      </c>
      <c r="R2231">
        <v>14107</v>
      </c>
      <c r="S2231" t="s">
        <v>6578</v>
      </c>
      <c r="T2231" t="s">
        <v>87</v>
      </c>
      <c r="U2231">
        <v>174541599</v>
      </c>
      <c r="V2231">
        <v>0</v>
      </c>
      <c r="W2231">
        <v>0</v>
      </c>
      <c r="X2231">
        <v>0</v>
      </c>
      <c r="Y2231">
        <v>0</v>
      </c>
      <c r="Z2231" t="s">
        <v>88</v>
      </c>
      <c r="AA2231" t="s">
        <v>88</v>
      </c>
      <c r="AB2231" t="s">
        <v>89</v>
      </c>
      <c r="AC2231">
        <v>35</v>
      </c>
      <c r="AD2231">
        <v>20.091799999999999</v>
      </c>
      <c r="AE2231">
        <v>1775048035</v>
      </c>
      <c r="AF2231">
        <v>0</v>
      </c>
      <c r="AG2231">
        <v>0</v>
      </c>
      <c r="AH2231">
        <v>0</v>
      </c>
      <c r="AI2231" t="s">
        <v>90</v>
      </c>
      <c r="AJ2231" t="s">
        <v>1516</v>
      </c>
      <c r="AK2231" t="s">
        <v>1517</v>
      </c>
      <c r="AL2231" t="s">
        <v>6641</v>
      </c>
      <c r="AM2231" t="str">
        <f t="shared" si="34"/>
        <v>'5.0 5.0' 100000 rq=0</v>
      </c>
    </row>
    <row r="2232" spans="1:39">
      <c r="A2232">
        <v>2231</v>
      </c>
      <c r="B2232" t="s">
        <v>94</v>
      </c>
      <c r="C2232">
        <v>100000</v>
      </c>
      <c r="D2232" t="s">
        <v>124</v>
      </c>
      <c r="E2232" t="s">
        <v>6576</v>
      </c>
      <c r="F2232">
        <v>10000</v>
      </c>
      <c r="G2232">
        <v>256</v>
      </c>
      <c r="H2232">
        <v>1</v>
      </c>
      <c r="I2232">
        <v>12</v>
      </c>
      <c r="J2232">
        <v>5</v>
      </c>
      <c r="K2232" t="s">
        <v>85</v>
      </c>
      <c r="L2232">
        <v>11.32</v>
      </c>
      <c r="M2232">
        <v>0</v>
      </c>
      <c r="N2232">
        <v>72572</v>
      </c>
      <c r="O2232">
        <v>294044</v>
      </c>
      <c r="P2232">
        <v>154.49</v>
      </c>
      <c r="Q2232">
        <v>5.39</v>
      </c>
      <c r="R2232">
        <v>1411</v>
      </c>
      <c r="S2232" t="s">
        <v>125</v>
      </c>
      <c r="T2232" t="s">
        <v>87</v>
      </c>
      <c r="U2232">
        <v>26516770</v>
      </c>
      <c r="V2232">
        <v>0</v>
      </c>
      <c r="W2232">
        <v>0</v>
      </c>
      <c r="X2232">
        <v>0</v>
      </c>
      <c r="Y2232">
        <v>0</v>
      </c>
      <c r="Z2232" t="s">
        <v>88</v>
      </c>
      <c r="AA2232" t="s">
        <v>88</v>
      </c>
      <c r="AB2232" t="s">
        <v>89</v>
      </c>
      <c r="AC2232">
        <v>32</v>
      </c>
      <c r="AD2232">
        <v>19.571000000000002</v>
      </c>
      <c r="AE2232">
        <v>290547330</v>
      </c>
      <c r="AF2232">
        <v>0</v>
      </c>
      <c r="AG2232">
        <v>0</v>
      </c>
      <c r="AH2232">
        <v>0.53936600000000001</v>
      </c>
      <c r="AI2232" t="s">
        <v>90</v>
      </c>
      <c r="AJ2232" t="s">
        <v>1100</v>
      </c>
      <c r="AK2232" t="s">
        <v>1101</v>
      </c>
      <c r="AL2232" t="s">
        <v>3521</v>
      </c>
      <c r="AM2232" t="str">
        <f t="shared" si="34"/>
        <v>'5.0 5.0' 100000 rq=1</v>
      </c>
    </row>
    <row r="2233" spans="1:39">
      <c r="A2233">
        <v>2232</v>
      </c>
      <c r="B2233" t="s">
        <v>82</v>
      </c>
      <c r="C2233">
        <v>100000</v>
      </c>
      <c r="D2233" t="s">
        <v>124</v>
      </c>
      <c r="E2233" t="s">
        <v>6576</v>
      </c>
      <c r="F2233">
        <v>10000</v>
      </c>
      <c r="G2233">
        <v>256</v>
      </c>
      <c r="H2233">
        <v>0</v>
      </c>
      <c r="I2233">
        <v>72</v>
      </c>
      <c r="J2233">
        <v>4</v>
      </c>
      <c r="K2233" t="s">
        <v>85</v>
      </c>
      <c r="L2233">
        <v>11.34</v>
      </c>
      <c r="M2233">
        <v>0</v>
      </c>
      <c r="N2233">
        <v>75700</v>
      </c>
      <c r="O2233">
        <v>302968</v>
      </c>
      <c r="P2233">
        <v>816.74</v>
      </c>
      <c r="Q2233">
        <v>4.5999999999999996</v>
      </c>
      <c r="R2233">
        <v>7241</v>
      </c>
      <c r="S2233" t="s">
        <v>125</v>
      </c>
      <c r="T2233" t="s">
        <v>87</v>
      </c>
      <c r="U2233">
        <v>129694678</v>
      </c>
      <c r="V2233">
        <v>0</v>
      </c>
      <c r="W2233">
        <v>0</v>
      </c>
      <c r="X2233">
        <v>0</v>
      </c>
      <c r="Y2233">
        <v>0</v>
      </c>
      <c r="Z2233" t="s">
        <v>88</v>
      </c>
      <c r="AA2233" t="s">
        <v>88</v>
      </c>
      <c r="AB2233" t="s">
        <v>89</v>
      </c>
      <c r="AC2233">
        <v>32</v>
      </c>
      <c r="AD2233">
        <v>18.954499999999999</v>
      </c>
      <c r="AE2233">
        <v>1331342575</v>
      </c>
      <c r="AF2233">
        <v>0</v>
      </c>
      <c r="AG2233">
        <v>0</v>
      </c>
      <c r="AH2233">
        <v>0.173012</v>
      </c>
      <c r="AI2233" t="s">
        <v>90</v>
      </c>
      <c r="AJ2233" t="s">
        <v>837</v>
      </c>
      <c r="AK2233" t="s">
        <v>838</v>
      </c>
      <c r="AL2233" t="s">
        <v>324</v>
      </c>
      <c r="AM2233" t="str">
        <f t="shared" si="34"/>
        <v>'0.0 0.0' 100000 rq=0</v>
      </c>
    </row>
    <row r="2234" spans="1:39">
      <c r="A2234">
        <v>2233</v>
      </c>
      <c r="B2234" t="s">
        <v>82</v>
      </c>
      <c r="C2234">
        <v>100000</v>
      </c>
      <c r="D2234" t="s">
        <v>152</v>
      </c>
      <c r="E2234" t="s">
        <v>6576</v>
      </c>
      <c r="F2234">
        <v>10000</v>
      </c>
      <c r="G2234">
        <v>256</v>
      </c>
      <c r="H2234">
        <v>0</v>
      </c>
      <c r="I2234">
        <v>72</v>
      </c>
      <c r="J2234">
        <v>6</v>
      </c>
      <c r="K2234" t="s">
        <v>85</v>
      </c>
      <c r="L2234">
        <v>11.51</v>
      </c>
      <c r="M2234">
        <v>0</v>
      </c>
      <c r="N2234">
        <v>81715</v>
      </c>
      <c r="O2234">
        <v>320344</v>
      </c>
      <c r="P2234">
        <v>820.56</v>
      </c>
      <c r="Q2234">
        <v>5.63</v>
      </c>
      <c r="R2234">
        <v>7174</v>
      </c>
      <c r="S2234" t="s">
        <v>153</v>
      </c>
      <c r="T2234" t="s">
        <v>87</v>
      </c>
      <c r="U2234">
        <v>126985695</v>
      </c>
      <c r="V2234">
        <v>0</v>
      </c>
      <c r="W2234">
        <v>0</v>
      </c>
      <c r="X2234">
        <v>0</v>
      </c>
      <c r="Y2234">
        <v>0</v>
      </c>
      <c r="Z2234" t="s">
        <v>88</v>
      </c>
      <c r="AA2234" t="s">
        <v>88</v>
      </c>
      <c r="AB2234" t="s">
        <v>89</v>
      </c>
      <c r="AC2234">
        <v>34</v>
      </c>
      <c r="AD2234">
        <v>20.011600000000001</v>
      </c>
      <c r="AE2234">
        <v>1304222370</v>
      </c>
      <c r="AF2234">
        <v>0</v>
      </c>
      <c r="AG2234">
        <v>0</v>
      </c>
      <c r="AH2234">
        <v>8.9620900000000003E-2</v>
      </c>
      <c r="AI2234" t="s">
        <v>90</v>
      </c>
      <c r="AJ2234" t="s">
        <v>2062</v>
      </c>
      <c r="AK2234" t="s">
        <v>2063</v>
      </c>
      <c r="AL2234" t="s">
        <v>860</v>
      </c>
      <c r="AM2234" t="str">
        <f t="shared" si="34"/>
        <v>'0.0 0.0' 100000 rq=0</v>
      </c>
    </row>
    <row r="2235" spans="1:39">
      <c r="A2235">
        <v>2234</v>
      </c>
      <c r="B2235" t="s">
        <v>94</v>
      </c>
      <c r="C2235">
        <v>100000</v>
      </c>
      <c r="D2235" t="s">
        <v>83</v>
      </c>
      <c r="E2235" t="s">
        <v>6576</v>
      </c>
      <c r="F2235">
        <v>10000</v>
      </c>
      <c r="G2235">
        <v>256</v>
      </c>
      <c r="H2235">
        <v>0</v>
      </c>
      <c r="I2235">
        <v>12</v>
      </c>
      <c r="J2235">
        <v>2</v>
      </c>
      <c r="K2235" t="s">
        <v>85</v>
      </c>
      <c r="L2235">
        <v>11.33</v>
      </c>
      <c r="M2235">
        <v>0</v>
      </c>
      <c r="N2235">
        <v>75392</v>
      </c>
      <c r="O2235">
        <v>297760</v>
      </c>
      <c r="P2235">
        <v>156.69</v>
      </c>
      <c r="Q2235">
        <v>5.0999999999999996</v>
      </c>
      <c r="R2235">
        <v>1427</v>
      </c>
      <c r="S2235" t="s">
        <v>86</v>
      </c>
      <c r="T2235" t="s">
        <v>87</v>
      </c>
      <c r="U2235">
        <v>23904584</v>
      </c>
      <c r="V2235">
        <v>0</v>
      </c>
      <c r="W2235">
        <v>0</v>
      </c>
      <c r="X2235">
        <v>0</v>
      </c>
      <c r="Y2235">
        <v>0</v>
      </c>
      <c r="Z2235" t="s">
        <v>88</v>
      </c>
      <c r="AA2235" t="s">
        <v>88</v>
      </c>
      <c r="AB2235" t="s">
        <v>89</v>
      </c>
      <c r="AC2235">
        <v>33</v>
      </c>
      <c r="AD2235">
        <v>19.230399999999999</v>
      </c>
      <c r="AE2235">
        <v>250415664</v>
      </c>
      <c r="AF2235">
        <v>0</v>
      </c>
      <c r="AG2235">
        <v>0</v>
      </c>
      <c r="AH2235">
        <v>0</v>
      </c>
      <c r="AI2235" t="s">
        <v>90</v>
      </c>
      <c r="AJ2235" t="s">
        <v>1239</v>
      </c>
      <c r="AK2235" t="s">
        <v>1240</v>
      </c>
      <c r="AL2235" t="s">
        <v>1867</v>
      </c>
      <c r="AM2235" t="str">
        <f t="shared" si="34"/>
        <v>'5.0 5.0' 100000 rq=0</v>
      </c>
    </row>
    <row r="2236" spans="1:39">
      <c r="A2236">
        <v>2235</v>
      </c>
      <c r="B2236" t="s">
        <v>94</v>
      </c>
      <c r="C2236">
        <v>100000</v>
      </c>
      <c r="D2236" t="s">
        <v>6577</v>
      </c>
      <c r="E2236" t="s">
        <v>6576</v>
      </c>
      <c r="F2236">
        <v>10000</v>
      </c>
      <c r="G2236">
        <v>256</v>
      </c>
      <c r="H2236">
        <v>0</v>
      </c>
      <c r="I2236">
        <v>60</v>
      </c>
      <c r="J2236">
        <v>4</v>
      </c>
      <c r="K2236" t="s">
        <v>85</v>
      </c>
      <c r="L2236">
        <v>11.38</v>
      </c>
      <c r="M2236">
        <v>0</v>
      </c>
      <c r="N2236">
        <v>80983</v>
      </c>
      <c r="O2236">
        <v>318232</v>
      </c>
      <c r="P2236">
        <v>688.61</v>
      </c>
      <c r="Q2236">
        <v>5.32</v>
      </c>
      <c r="R2236">
        <v>6093</v>
      </c>
      <c r="S2236" t="s">
        <v>6578</v>
      </c>
      <c r="T2236" t="s">
        <v>87</v>
      </c>
      <c r="U2236">
        <v>93577745</v>
      </c>
      <c r="V2236">
        <v>0</v>
      </c>
      <c r="W2236">
        <v>0</v>
      </c>
      <c r="X2236">
        <v>0</v>
      </c>
      <c r="Y2236">
        <v>0</v>
      </c>
      <c r="Z2236" t="s">
        <v>88</v>
      </c>
      <c r="AA2236" t="s">
        <v>88</v>
      </c>
      <c r="AB2236" t="s">
        <v>89</v>
      </c>
      <c r="AC2236">
        <v>35</v>
      </c>
      <c r="AD2236">
        <v>19.4589</v>
      </c>
      <c r="AE2236">
        <v>972290596</v>
      </c>
      <c r="AF2236">
        <v>0</v>
      </c>
      <c r="AG2236">
        <v>0</v>
      </c>
      <c r="AH2236">
        <v>0</v>
      </c>
      <c r="AI2236" t="s">
        <v>90</v>
      </c>
      <c r="AJ2236" t="s">
        <v>3293</v>
      </c>
      <c r="AK2236" t="s">
        <v>3294</v>
      </c>
      <c r="AL2236" t="s">
        <v>6640</v>
      </c>
      <c r="AM2236" t="str">
        <f t="shared" si="34"/>
        <v>'5.0 5.0' 100000 rq=0</v>
      </c>
    </row>
    <row r="2237" spans="1:39">
      <c r="A2237">
        <v>2236</v>
      </c>
      <c r="B2237" t="s">
        <v>100</v>
      </c>
      <c r="C2237">
        <v>100000</v>
      </c>
      <c r="D2237" t="s">
        <v>95</v>
      </c>
      <c r="E2237" t="s">
        <v>6576</v>
      </c>
      <c r="F2237">
        <v>10000</v>
      </c>
      <c r="G2237">
        <v>256</v>
      </c>
      <c r="H2237">
        <v>1</v>
      </c>
      <c r="I2237">
        <v>120</v>
      </c>
      <c r="J2237">
        <v>1</v>
      </c>
      <c r="K2237" t="s">
        <v>85</v>
      </c>
      <c r="L2237">
        <v>11.51</v>
      </c>
      <c r="M2237">
        <v>0</v>
      </c>
      <c r="N2237">
        <v>104839</v>
      </c>
      <c r="O2237">
        <v>416264</v>
      </c>
      <c r="P2237">
        <v>1351.17</v>
      </c>
      <c r="Q2237">
        <v>6.17</v>
      </c>
      <c r="R2237">
        <v>11792</v>
      </c>
      <c r="S2237" t="s">
        <v>96</v>
      </c>
      <c r="T2237" t="s">
        <v>87</v>
      </c>
      <c r="U2237">
        <v>1356643</v>
      </c>
      <c r="V2237">
        <v>0</v>
      </c>
      <c r="W2237">
        <v>0</v>
      </c>
      <c r="X2237">
        <v>0</v>
      </c>
      <c r="Y2237">
        <v>0</v>
      </c>
      <c r="Z2237" t="s">
        <v>88</v>
      </c>
      <c r="AA2237" t="s">
        <v>88</v>
      </c>
      <c r="AB2237" t="s">
        <v>89</v>
      </c>
      <c r="AC2237">
        <v>34</v>
      </c>
      <c r="AD2237">
        <v>20.191800000000001</v>
      </c>
      <c r="AE2237">
        <v>14110084</v>
      </c>
      <c r="AF2237">
        <v>0</v>
      </c>
      <c r="AG2237">
        <v>0</v>
      </c>
      <c r="AH2237">
        <v>0.28982999999999998</v>
      </c>
      <c r="AI2237" t="s">
        <v>90</v>
      </c>
      <c r="AJ2237" t="s">
        <v>1337</v>
      </c>
      <c r="AK2237" t="s">
        <v>1338</v>
      </c>
      <c r="AL2237" t="s">
        <v>1737</v>
      </c>
      <c r="AM2237" t="str">
        <f t="shared" si="34"/>
        <v>'20.0 20.0' 100000 rq=1</v>
      </c>
    </row>
    <row r="2238" spans="1:39">
      <c r="A2238">
        <v>2237</v>
      </c>
      <c r="B2238" t="s">
        <v>94</v>
      </c>
      <c r="C2238">
        <v>100000</v>
      </c>
      <c r="D2238" t="s">
        <v>6577</v>
      </c>
      <c r="E2238" t="s">
        <v>6576</v>
      </c>
      <c r="F2238">
        <v>10000</v>
      </c>
      <c r="G2238">
        <v>256</v>
      </c>
      <c r="H2238">
        <v>1</v>
      </c>
      <c r="I2238">
        <v>120</v>
      </c>
      <c r="J2238">
        <v>3</v>
      </c>
      <c r="K2238" t="s">
        <v>85</v>
      </c>
      <c r="L2238">
        <v>14.06</v>
      </c>
      <c r="M2238">
        <v>0</v>
      </c>
      <c r="N2238">
        <v>933716</v>
      </c>
      <c r="O2238">
        <v>2218684</v>
      </c>
      <c r="P2238">
        <v>1450.19</v>
      </c>
      <c r="Q2238">
        <v>36.08</v>
      </c>
      <c r="R2238">
        <v>10565</v>
      </c>
      <c r="S2238" t="s">
        <v>6578</v>
      </c>
      <c r="T2238" t="s">
        <v>87</v>
      </c>
      <c r="U2238">
        <v>93257117</v>
      </c>
      <c r="V2238">
        <v>0</v>
      </c>
      <c r="W2238">
        <v>0</v>
      </c>
      <c r="X2238">
        <v>0</v>
      </c>
      <c r="Y2238">
        <v>0</v>
      </c>
      <c r="Z2238" t="s">
        <v>88</v>
      </c>
      <c r="AA2238" t="s">
        <v>88</v>
      </c>
      <c r="AB2238" t="s">
        <v>89</v>
      </c>
      <c r="AC2238">
        <v>36</v>
      </c>
      <c r="AD2238">
        <v>20.505099999999999</v>
      </c>
      <c r="AE2238">
        <v>960396700</v>
      </c>
      <c r="AF2238">
        <v>0</v>
      </c>
      <c r="AG2238">
        <v>0</v>
      </c>
      <c r="AH2238">
        <v>0</v>
      </c>
      <c r="AI2238" t="s">
        <v>90</v>
      </c>
      <c r="AJ2238" t="s">
        <v>1550</v>
      </c>
      <c r="AK2238" t="s">
        <v>1551</v>
      </c>
      <c r="AL2238" t="s">
        <v>6579</v>
      </c>
      <c r="AM2238" t="str">
        <f t="shared" si="34"/>
        <v>'5.0 5.0' 100000 rq=1</v>
      </c>
    </row>
    <row r="2239" spans="1:39">
      <c r="A2239">
        <v>2238</v>
      </c>
      <c r="B2239" t="s">
        <v>94</v>
      </c>
      <c r="C2239">
        <v>100000</v>
      </c>
      <c r="D2239" t="s">
        <v>6577</v>
      </c>
      <c r="E2239" t="s">
        <v>6576</v>
      </c>
      <c r="F2239">
        <v>10000</v>
      </c>
      <c r="G2239">
        <v>256</v>
      </c>
      <c r="H2239">
        <v>1</v>
      </c>
      <c r="I2239">
        <v>24</v>
      </c>
      <c r="J2239">
        <v>4</v>
      </c>
      <c r="K2239" t="s">
        <v>85</v>
      </c>
      <c r="L2239">
        <v>11.97</v>
      </c>
      <c r="M2239">
        <v>0</v>
      </c>
      <c r="N2239">
        <v>383122</v>
      </c>
      <c r="O2239">
        <v>1010228</v>
      </c>
      <c r="P2239">
        <v>296.35000000000002</v>
      </c>
      <c r="Q2239">
        <v>7.07</v>
      </c>
      <c r="R2239">
        <v>2534</v>
      </c>
      <c r="S2239" t="s">
        <v>6578</v>
      </c>
      <c r="T2239" t="s">
        <v>87</v>
      </c>
      <c r="U2239">
        <v>33458321</v>
      </c>
      <c r="V2239">
        <v>0</v>
      </c>
      <c r="W2239">
        <v>0</v>
      </c>
      <c r="X2239">
        <v>0</v>
      </c>
      <c r="Y2239">
        <v>0</v>
      </c>
      <c r="Z2239" t="s">
        <v>88</v>
      </c>
      <c r="AA2239" t="s">
        <v>88</v>
      </c>
      <c r="AB2239" t="s">
        <v>89</v>
      </c>
      <c r="AC2239">
        <v>36</v>
      </c>
      <c r="AD2239">
        <v>19.8735</v>
      </c>
      <c r="AE2239">
        <v>373348447</v>
      </c>
      <c r="AF2239">
        <v>0</v>
      </c>
      <c r="AG2239">
        <v>0</v>
      </c>
      <c r="AH2239">
        <v>0</v>
      </c>
      <c r="AI2239" t="s">
        <v>90</v>
      </c>
      <c r="AJ2239" t="s">
        <v>2044</v>
      </c>
      <c r="AK2239" t="s">
        <v>2045</v>
      </c>
      <c r="AL2239" t="s">
        <v>6611</v>
      </c>
      <c r="AM2239" t="str">
        <f t="shared" si="34"/>
        <v>'5.0 5.0' 100000 rq=1</v>
      </c>
    </row>
    <row r="2240" spans="1:39">
      <c r="A2240">
        <v>2239</v>
      </c>
      <c r="B2240" t="s">
        <v>82</v>
      </c>
      <c r="C2240">
        <v>100000</v>
      </c>
      <c r="D2240" t="s">
        <v>124</v>
      </c>
      <c r="E2240" t="s">
        <v>6576</v>
      </c>
      <c r="F2240">
        <v>10000</v>
      </c>
      <c r="G2240">
        <v>256</v>
      </c>
      <c r="H2240">
        <v>1</v>
      </c>
      <c r="I2240">
        <v>1</v>
      </c>
      <c r="J2240">
        <v>5</v>
      </c>
      <c r="K2240" t="s">
        <v>85</v>
      </c>
      <c r="L2240">
        <v>11.33</v>
      </c>
      <c r="M2240">
        <v>0</v>
      </c>
      <c r="N2240">
        <v>72194</v>
      </c>
      <c r="O2240">
        <v>293040</v>
      </c>
      <c r="P2240">
        <v>35.1</v>
      </c>
      <c r="Q2240">
        <v>5.38</v>
      </c>
      <c r="R2240">
        <v>357</v>
      </c>
      <c r="S2240" t="s">
        <v>125</v>
      </c>
      <c r="T2240" t="s">
        <v>87</v>
      </c>
      <c r="U2240">
        <v>30343</v>
      </c>
      <c r="V2240">
        <v>0</v>
      </c>
      <c r="W2240">
        <v>0</v>
      </c>
      <c r="X2240">
        <v>0</v>
      </c>
      <c r="Y2240">
        <v>0</v>
      </c>
      <c r="Z2240" t="s">
        <v>88</v>
      </c>
      <c r="AA2240" t="s">
        <v>88</v>
      </c>
      <c r="AB2240" t="s">
        <v>89</v>
      </c>
      <c r="AC2240">
        <v>34</v>
      </c>
      <c r="AD2240">
        <v>19.538599999999999</v>
      </c>
      <c r="AE2240">
        <v>2998739</v>
      </c>
      <c r="AF2240">
        <v>0</v>
      </c>
      <c r="AG2240">
        <v>0</v>
      </c>
      <c r="AH2240">
        <v>0.50383199999999995</v>
      </c>
      <c r="AI2240" t="s">
        <v>90</v>
      </c>
      <c r="AJ2240" t="s">
        <v>3261</v>
      </c>
      <c r="AK2240" t="s">
        <v>3262</v>
      </c>
      <c r="AL2240" t="s">
        <v>2309</v>
      </c>
      <c r="AM2240" t="str">
        <f t="shared" si="34"/>
        <v>'0.0 0.0' 100000 rq=1</v>
      </c>
    </row>
    <row r="2241" spans="1:39">
      <c r="A2241">
        <v>2240</v>
      </c>
      <c r="B2241" t="s">
        <v>100</v>
      </c>
      <c r="C2241">
        <v>100000</v>
      </c>
      <c r="D2241" t="s">
        <v>6577</v>
      </c>
      <c r="E2241" t="s">
        <v>6576</v>
      </c>
      <c r="F2241">
        <v>10000</v>
      </c>
      <c r="G2241">
        <v>256</v>
      </c>
      <c r="H2241">
        <v>0</v>
      </c>
      <c r="I2241">
        <v>12</v>
      </c>
      <c r="J2241">
        <v>4</v>
      </c>
      <c r="K2241" t="s">
        <v>85</v>
      </c>
      <c r="L2241">
        <v>11.35</v>
      </c>
      <c r="M2241">
        <v>0</v>
      </c>
      <c r="N2241">
        <v>78050</v>
      </c>
      <c r="O2241">
        <v>311656</v>
      </c>
      <c r="P2241">
        <v>157.25</v>
      </c>
      <c r="Q2241">
        <v>5.23</v>
      </c>
      <c r="R2241">
        <v>1431</v>
      </c>
      <c r="S2241" t="s">
        <v>6578</v>
      </c>
      <c r="T2241" t="s">
        <v>87</v>
      </c>
      <c r="U2241">
        <v>29063728</v>
      </c>
      <c r="V2241">
        <v>0</v>
      </c>
      <c r="W2241">
        <v>0</v>
      </c>
      <c r="X2241">
        <v>0</v>
      </c>
      <c r="Y2241">
        <v>0</v>
      </c>
      <c r="Z2241" t="s">
        <v>88</v>
      </c>
      <c r="AA2241" t="s">
        <v>88</v>
      </c>
      <c r="AB2241" t="s">
        <v>89</v>
      </c>
      <c r="AC2241">
        <v>32</v>
      </c>
      <c r="AD2241">
        <v>19.3279</v>
      </c>
      <c r="AE2241">
        <v>314119972</v>
      </c>
      <c r="AF2241">
        <v>0</v>
      </c>
      <c r="AG2241">
        <v>0</v>
      </c>
      <c r="AH2241">
        <v>0</v>
      </c>
      <c r="AI2241" t="s">
        <v>90</v>
      </c>
      <c r="AJ2241" t="s">
        <v>2829</v>
      </c>
      <c r="AK2241" t="s">
        <v>2830</v>
      </c>
      <c r="AL2241" t="s">
        <v>6663</v>
      </c>
      <c r="AM2241" t="str">
        <f t="shared" si="34"/>
        <v>'20.0 20.0' 100000 rq=0</v>
      </c>
    </row>
    <row r="2242" spans="1:39">
      <c r="A2242">
        <v>2241</v>
      </c>
      <c r="B2242" t="s">
        <v>100</v>
      </c>
      <c r="C2242">
        <v>100000</v>
      </c>
      <c r="D2242" t="s">
        <v>110</v>
      </c>
      <c r="E2242" t="s">
        <v>6576</v>
      </c>
      <c r="F2242">
        <v>10000</v>
      </c>
      <c r="G2242">
        <v>256</v>
      </c>
      <c r="H2242">
        <v>1</v>
      </c>
      <c r="I2242">
        <v>144</v>
      </c>
      <c r="J2242">
        <v>5</v>
      </c>
      <c r="K2242" t="s">
        <v>85</v>
      </c>
      <c r="L2242">
        <v>17.690000000000001</v>
      </c>
      <c r="M2242">
        <v>0</v>
      </c>
      <c r="N2242">
        <v>2362637</v>
      </c>
      <c r="O2242">
        <v>5488864</v>
      </c>
      <c r="P2242">
        <v>1938.76</v>
      </c>
      <c r="Q2242">
        <v>111.06</v>
      </c>
      <c r="R2242">
        <v>11586</v>
      </c>
      <c r="S2242" t="s">
        <v>111</v>
      </c>
      <c r="T2242" t="s">
        <v>87</v>
      </c>
      <c r="U2242">
        <v>62391675</v>
      </c>
      <c r="V2242">
        <v>0</v>
      </c>
      <c r="W2242">
        <v>0</v>
      </c>
      <c r="X2242">
        <v>0</v>
      </c>
      <c r="Y2242">
        <v>0</v>
      </c>
      <c r="Z2242" t="s">
        <v>88</v>
      </c>
      <c r="AA2242" t="s">
        <v>88</v>
      </c>
      <c r="AB2242" t="s">
        <v>89</v>
      </c>
      <c r="AC2242">
        <v>31</v>
      </c>
      <c r="AD2242">
        <v>19.055700000000002</v>
      </c>
      <c r="AE2242">
        <v>648055204</v>
      </c>
      <c r="AF2242">
        <v>0</v>
      </c>
      <c r="AG2242">
        <v>0</v>
      </c>
      <c r="AH2242">
        <v>0</v>
      </c>
      <c r="AI2242" t="s">
        <v>90</v>
      </c>
      <c r="AJ2242" t="s">
        <v>1892</v>
      </c>
      <c r="AK2242" t="s">
        <v>1893</v>
      </c>
      <c r="AL2242" t="s">
        <v>569</v>
      </c>
      <c r="AM2242" t="str">
        <f t="shared" si="34"/>
        <v>'20.0 20.0' 100000 rq=1</v>
      </c>
    </row>
    <row r="2243" spans="1:39">
      <c r="A2243">
        <v>2242</v>
      </c>
      <c r="B2243" t="s">
        <v>94</v>
      </c>
      <c r="C2243">
        <v>100000</v>
      </c>
      <c r="D2243" t="s">
        <v>95</v>
      </c>
      <c r="E2243" t="s">
        <v>6576</v>
      </c>
      <c r="F2243">
        <v>10000</v>
      </c>
      <c r="G2243">
        <v>256</v>
      </c>
      <c r="H2243">
        <v>1</v>
      </c>
      <c r="I2243">
        <v>24</v>
      </c>
      <c r="J2243">
        <v>3</v>
      </c>
      <c r="K2243" t="s">
        <v>85</v>
      </c>
      <c r="L2243">
        <v>11.44</v>
      </c>
      <c r="M2243">
        <v>0</v>
      </c>
      <c r="N2243">
        <v>73431</v>
      </c>
      <c r="O2243">
        <v>296524</v>
      </c>
      <c r="P2243">
        <v>290.3</v>
      </c>
      <c r="Q2243">
        <v>5.61</v>
      </c>
      <c r="R2243">
        <v>2584</v>
      </c>
      <c r="S2243" t="s">
        <v>96</v>
      </c>
      <c r="T2243" t="s">
        <v>87</v>
      </c>
      <c r="U2243">
        <v>10142894</v>
      </c>
      <c r="V2243">
        <v>0</v>
      </c>
      <c r="W2243">
        <v>0</v>
      </c>
      <c r="X2243">
        <v>0</v>
      </c>
      <c r="Y2243">
        <v>0</v>
      </c>
      <c r="Z2243" t="s">
        <v>88</v>
      </c>
      <c r="AA2243" t="s">
        <v>88</v>
      </c>
      <c r="AB2243" t="s">
        <v>89</v>
      </c>
      <c r="AC2243">
        <v>38</v>
      </c>
      <c r="AD2243">
        <v>19.816400000000002</v>
      </c>
      <c r="AE2243">
        <v>102619187</v>
      </c>
      <c r="AF2243">
        <v>0</v>
      </c>
      <c r="AG2243">
        <v>0</v>
      </c>
      <c r="AH2243">
        <v>0.18625700000000001</v>
      </c>
      <c r="AI2243" t="s">
        <v>90</v>
      </c>
      <c r="AJ2243" t="s">
        <v>548</v>
      </c>
      <c r="AK2243" t="s">
        <v>549</v>
      </c>
      <c r="AL2243" t="s">
        <v>511</v>
      </c>
      <c r="AM2243" t="str">
        <f t="shared" ref="AM2243:AM2306" si="35">B2243&amp;" "&amp;C2243&amp;" rq="&amp;H2243</f>
        <v>'5.0 5.0' 100000 rq=1</v>
      </c>
    </row>
    <row r="2244" spans="1:39">
      <c r="A2244">
        <v>2243</v>
      </c>
      <c r="B2244" t="s">
        <v>100</v>
      </c>
      <c r="C2244">
        <v>100000</v>
      </c>
      <c r="D2244" t="s">
        <v>95</v>
      </c>
      <c r="E2244" t="s">
        <v>6576</v>
      </c>
      <c r="F2244">
        <v>10000</v>
      </c>
      <c r="G2244">
        <v>256</v>
      </c>
      <c r="H2244">
        <v>1</v>
      </c>
      <c r="I2244">
        <v>60</v>
      </c>
      <c r="J2244">
        <v>1</v>
      </c>
      <c r="K2244" t="s">
        <v>85</v>
      </c>
      <c r="L2244">
        <v>11.41</v>
      </c>
      <c r="M2244">
        <v>0</v>
      </c>
      <c r="N2244">
        <v>79909</v>
      </c>
      <c r="O2244">
        <v>318536</v>
      </c>
      <c r="P2244">
        <v>681.49</v>
      </c>
      <c r="Q2244">
        <v>3.23</v>
      </c>
      <c r="R2244">
        <v>5998</v>
      </c>
      <c r="S2244" t="s">
        <v>96</v>
      </c>
      <c r="T2244" t="s">
        <v>87</v>
      </c>
      <c r="U2244">
        <v>1931426</v>
      </c>
      <c r="V2244">
        <v>0</v>
      </c>
      <c r="W2244">
        <v>0</v>
      </c>
      <c r="X2244">
        <v>0</v>
      </c>
      <c r="Y2244">
        <v>0</v>
      </c>
      <c r="Z2244" t="s">
        <v>88</v>
      </c>
      <c r="AA2244" t="s">
        <v>88</v>
      </c>
      <c r="AB2244" t="s">
        <v>89</v>
      </c>
      <c r="AC2244">
        <v>35</v>
      </c>
      <c r="AD2244">
        <v>19.2943</v>
      </c>
      <c r="AE2244">
        <v>20092832</v>
      </c>
      <c r="AF2244">
        <v>0</v>
      </c>
      <c r="AG2244">
        <v>0</v>
      </c>
      <c r="AH2244">
        <v>0.18109500000000001</v>
      </c>
      <c r="AI2244" t="s">
        <v>90</v>
      </c>
      <c r="AJ2244" t="s">
        <v>3301</v>
      </c>
      <c r="AK2244" t="s">
        <v>3302</v>
      </c>
      <c r="AL2244" t="s">
        <v>547</v>
      </c>
      <c r="AM2244" t="str">
        <f t="shared" si="35"/>
        <v>'20.0 20.0' 100000 rq=1</v>
      </c>
    </row>
    <row r="2245" spans="1:39">
      <c r="A2245">
        <v>2244</v>
      </c>
      <c r="B2245" t="s">
        <v>94</v>
      </c>
      <c r="C2245">
        <v>100000</v>
      </c>
      <c r="D2245" t="s">
        <v>6577</v>
      </c>
      <c r="E2245" t="s">
        <v>6576</v>
      </c>
      <c r="F2245">
        <v>10000</v>
      </c>
      <c r="G2245">
        <v>256</v>
      </c>
      <c r="H2245">
        <v>1</v>
      </c>
      <c r="I2245">
        <v>60</v>
      </c>
      <c r="J2245">
        <v>4</v>
      </c>
      <c r="K2245" t="s">
        <v>85</v>
      </c>
      <c r="L2245">
        <v>12.82</v>
      </c>
      <c r="M2245">
        <v>0</v>
      </c>
      <c r="N2245">
        <v>594240</v>
      </c>
      <c r="O2245">
        <v>1483836</v>
      </c>
      <c r="P2245">
        <v>718.52</v>
      </c>
      <c r="Q2245">
        <v>14.83</v>
      </c>
      <c r="R2245">
        <v>5718</v>
      </c>
      <c r="S2245" t="s">
        <v>6578</v>
      </c>
      <c r="T2245" t="s">
        <v>87</v>
      </c>
      <c r="U2245">
        <v>56409954</v>
      </c>
      <c r="V2245">
        <v>0</v>
      </c>
      <c r="W2245">
        <v>0</v>
      </c>
      <c r="X2245">
        <v>0</v>
      </c>
      <c r="Y2245">
        <v>0</v>
      </c>
      <c r="Z2245" t="s">
        <v>88</v>
      </c>
      <c r="AA2245" t="s">
        <v>88</v>
      </c>
      <c r="AB2245" t="s">
        <v>89</v>
      </c>
      <c r="AC2245">
        <v>33</v>
      </c>
      <c r="AD2245">
        <v>19.4451</v>
      </c>
      <c r="AE2245">
        <v>600115314</v>
      </c>
      <c r="AF2245">
        <v>0</v>
      </c>
      <c r="AG2245">
        <v>0</v>
      </c>
      <c r="AH2245">
        <v>0</v>
      </c>
      <c r="AI2245" t="s">
        <v>90</v>
      </c>
      <c r="AJ2245" t="s">
        <v>2884</v>
      </c>
      <c r="AK2245" t="s">
        <v>2885</v>
      </c>
      <c r="AL2245" t="s">
        <v>6619</v>
      </c>
      <c r="AM2245" t="str">
        <f t="shared" si="35"/>
        <v>'5.0 5.0' 100000 rq=1</v>
      </c>
    </row>
    <row r="2246" spans="1:39">
      <c r="A2246">
        <v>2245</v>
      </c>
      <c r="B2246" t="s">
        <v>82</v>
      </c>
      <c r="C2246">
        <v>100000</v>
      </c>
      <c r="D2246" t="s">
        <v>83</v>
      </c>
      <c r="E2246" t="s">
        <v>6576</v>
      </c>
      <c r="F2246">
        <v>10000</v>
      </c>
      <c r="G2246">
        <v>256</v>
      </c>
      <c r="H2246">
        <v>0</v>
      </c>
      <c r="I2246">
        <v>72</v>
      </c>
      <c r="J2246">
        <v>5</v>
      </c>
      <c r="K2246" t="s">
        <v>85</v>
      </c>
      <c r="L2246">
        <v>11.36</v>
      </c>
      <c r="M2246">
        <v>0</v>
      </c>
      <c r="N2246">
        <v>81979</v>
      </c>
      <c r="O2246">
        <v>314316</v>
      </c>
      <c r="P2246">
        <v>818.75</v>
      </c>
      <c r="Q2246">
        <v>5.12</v>
      </c>
      <c r="R2246">
        <v>7249</v>
      </c>
      <c r="S2246" t="s">
        <v>86</v>
      </c>
      <c r="T2246" t="s">
        <v>87</v>
      </c>
      <c r="U2246">
        <v>91190314</v>
      </c>
      <c r="V2246">
        <v>0</v>
      </c>
      <c r="W2246">
        <v>0</v>
      </c>
      <c r="X2246">
        <v>0</v>
      </c>
      <c r="Y2246">
        <v>0</v>
      </c>
      <c r="Z2246" t="s">
        <v>88</v>
      </c>
      <c r="AA2246" t="s">
        <v>88</v>
      </c>
      <c r="AB2246" t="s">
        <v>89</v>
      </c>
      <c r="AC2246">
        <v>36</v>
      </c>
      <c r="AD2246">
        <v>20.795300000000001</v>
      </c>
      <c r="AE2246">
        <v>923030536</v>
      </c>
      <c r="AF2246">
        <v>0</v>
      </c>
      <c r="AG2246">
        <v>0</v>
      </c>
      <c r="AH2246">
        <v>0</v>
      </c>
      <c r="AI2246" t="s">
        <v>90</v>
      </c>
      <c r="AJ2246" t="s">
        <v>812</v>
      </c>
      <c r="AK2246" t="s">
        <v>813</v>
      </c>
      <c r="AL2246" t="s">
        <v>2539</v>
      </c>
      <c r="AM2246" t="str">
        <f t="shared" si="35"/>
        <v>'0.0 0.0' 100000 rq=0</v>
      </c>
    </row>
    <row r="2247" spans="1:39">
      <c r="A2247">
        <v>2246</v>
      </c>
      <c r="B2247" t="s">
        <v>82</v>
      </c>
      <c r="C2247">
        <v>100000</v>
      </c>
      <c r="D2247" t="s">
        <v>95</v>
      </c>
      <c r="E2247" t="s">
        <v>6576</v>
      </c>
      <c r="F2247">
        <v>10000</v>
      </c>
      <c r="G2247">
        <v>256</v>
      </c>
      <c r="H2247">
        <v>1</v>
      </c>
      <c r="I2247">
        <v>144</v>
      </c>
      <c r="J2247">
        <v>2</v>
      </c>
      <c r="K2247" t="s">
        <v>85</v>
      </c>
      <c r="L2247">
        <v>11.49</v>
      </c>
      <c r="M2247">
        <v>0</v>
      </c>
      <c r="N2247">
        <v>79807</v>
      </c>
      <c r="O2247">
        <v>314688</v>
      </c>
      <c r="P2247">
        <v>1617.41</v>
      </c>
      <c r="Q2247">
        <v>5.53</v>
      </c>
      <c r="R2247">
        <v>14117</v>
      </c>
      <c r="S2247" t="s">
        <v>96</v>
      </c>
      <c r="T2247" t="s">
        <v>87</v>
      </c>
      <c r="U2247">
        <v>184876341</v>
      </c>
      <c r="V2247">
        <v>0</v>
      </c>
      <c r="W2247">
        <v>0</v>
      </c>
      <c r="X2247">
        <v>0</v>
      </c>
      <c r="Y2247">
        <v>0</v>
      </c>
      <c r="Z2247" t="s">
        <v>88</v>
      </c>
      <c r="AA2247" t="s">
        <v>88</v>
      </c>
      <c r="AB2247" t="s">
        <v>89</v>
      </c>
      <c r="AC2247">
        <v>36</v>
      </c>
      <c r="AD2247">
        <v>20.133800000000001</v>
      </c>
      <c r="AE2247">
        <v>1849243496</v>
      </c>
      <c r="AF2247">
        <v>0</v>
      </c>
      <c r="AG2247">
        <v>0</v>
      </c>
      <c r="AH2247">
        <v>0.487201</v>
      </c>
      <c r="AI2247" t="s">
        <v>90</v>
      </c>
      <c r="AJ2247" t="s">
        <v>567</v>
      </c>
      <c r="AK2247" t="s">
        <v>568</v>
      </c>
      <c r="AL2247" t="s">
        <v>1594</v>
      </c>
      <c r="AM2247" t="str">
        <f t="shared" si="35"/>
        <v>'0.0 0.0' 100000 rq=1</v>
      </c>
    </row>
    <row r="2248" spans="1:39">
      <c r="A2248">
        <v>2247</v>
      </c>
      <c r="B2248" t="s">
        <v>82</v>
      </c>
      <c r="C2248">
        <v>100000</v>
      </c>
      <c r="D2248" t="s">
        <v>95</v>
      </c>
      <c r="E2248" t="s">
        <v>6576</v>
      </c>
      <c r="F2248">
        <v>10000</v>
      </c>
      <c r="G2248">
        <v>256</v>
      </c>
      <c r="H2248">
        <v>1</v>
      </c>
      <c r="I2248">
        <v>24</v>
      </c>
      <c r="J2248">
        <v>2</v>
      </c>
      <c r="K2248" t="s">
        <v>85</v>
      </c>
      <c r="L2248">
        <v>11.43</v>
      </c>
      <c r="M2248">
        <v>0</v>
      </c>
      <c r="N2248">
        <v>73305</v>
      </c>
      <c r="O2248">
        <v>296300</v>
      </c>
      <c r="P2248">
        <v>289.08999999999997</v>
      </c>
      <c r="Q2248">
        <v>4.63</v>
      </c>
      <c r="R2248">
        <v>2569</v>
      </c>
      <c r="S2248" t="s">
        <v>96</v>
      </c>
      <c r="T2248" t="s">
        <v>87</v>
      </c>
      <c r="U2248">
        <v>46660452</v>
      </c>
      <c r="V2248">
        <v>0</v>
      </c>
      <c r="W2248">
        <v>0</v>
      </c>
      <c r="X2248">
        <v>0</v>
      </c>
      <c r="Y2248">
        <v>0</v>
      </c>
      <c r="Z2248" t="s">
        <v>88</v>
      </c>
      <c r="AA2248" t="s">
        <v>88</v>
      </c>
      <c r="AB2248" t="s">
        <v>89</v>
      </c>
      <c r="AC2248">
        <v>35</v>
      </c>
      <c r="AD2248">
        <v>19.850300000000001</v>
      </c>
      <c r="AE2248">
        <v>467782042</v>
      </c>
      <c r="AF2248">
        <v>0</v>
      </c>
      <c r="AG2248">
        <v>0</v>
      </c>
      <c r="AH2248">
        <v>0.101716</v>
      </c>
      <c r="AI2248" t="s">
        <v>90</v>
      </c>
      <c r="AJ2248" t="s">
        <v>581</v>
      </c>
      <c r="AK2248" t="s">
        <v>582</v>
      </c>
      <c r="AL2248" t="s">
        <v>1567</v>
      </c>
      <c r="AM2248" t="str">
        <f t="shared" si="35"/>
        <v>'0.0 0.0' 100000 rq=1</v>
      </c>
    </row>
    <row r="2249" spans="1:39">
      <c r="A2249">
        <v>2248</v>
      </c>
      <c r="B2249" t="s">
        <v>82</v>
      </c>
      <c r="C2249">
        <v>100000</v>
      </c>
      <c r="D2249" t="s">
        <v>83</v>
      </c>
      <c r="E2249" t="s">
        <v>6576</v>
      </c>
      <c r="F2249">
        <v>10000</v>
      </c>
      <c r="G2249">
        <v>256</v>
      </c>
      <c r="H2249">
        <v>0</v>
      </c>
      <c r="I2249">
        <v>144</v>
      </c>
      <c r="J2249">
        <v>4</v>
      </c>
      <c r="K2249" t="s">
        <v>85</v>
      </c>
      <c r="L2249">
        <v>11.47</v>
      </c>
      <c r="M2249">
        <v>0</v>
      </c>
      <c r="N2249">
        <v>93111</v>
      </c>
      <c r="O2249">
        <v>339496</v>
      </c>
      <c r="P2249">
        <v>1608.74</v>
      </c>
      <c r="Q2249">
        <v>6.58</v>
      </c>
      <c r="R2249">
        <v>14074</v>
      </c>
      <c r="S2249" t="s">
        <v>86</v>
      </c>
      <c r="T2249" t="s">
        <v>87</v>
      </c>
      <c r="U2249">
        <v>145740859</v>
      </c>
      <c r="V2249">
        <v>0</v>
      </c>
      <c r="W2249">
        <v>0</v>
      </c>
      <c r="X2249">
        <v>0</v>
      </c>
      <c r="Y2249">
        <v>0</v>
      </c>
      <c r="Z2249" t="s">
        <v>88</v>
      </c>
      <c r="AA2249" t="s">
        <v>88</v>
      </c>
      <c r="AB2249" t="s">
        <v>89</v>
      </c>
      <c r="AC2249">
        <v>37</v>
      </c>
      <c r="AD2249">
        <v>20.453499999999998</v>
      </c>
      <c r="AE2249">
        <v>1468166293</v>
      </c>
      <c r="AF2249">
        <v>0</v>
      </c>
      <c r="AG2249">
        <v>0</v>
      </c>
      <c r="AH2249">
        <v>0</v>
      </c>
      <c r="AI2249" t="s">
        <v>90</v>
      </c>
      <c r="AJ2249" t="s">
        <v>799</v>
      </c>
      <c r="AK2249" t="s">
        <v>800</v>
      </c>
      <c r="AL2249" t="s">
        <v>655</v>
      </c>
      <c r="AM2249" t="str">
        <f t="shared" si="35"/>
        <v>'0.0 0.0' 100000 rq=0</v>
      </c>
    </row>
    <row r="2250" spans="1:39">
      <c r="A2250">
        <v>2249</v>
      </c>
      <c r="B2250" t="s">
        <v>100</v>
      </c>
      <c r="C2250">
        <v>100000</v>
      </c>
      <c r="D2250" t="s">
        <v>95</v>
      </c>
      <c r="E2250" t="s">
        <v>6576</v>
      </c>
      <c r="F2250">
        <v>10000</v>
      </c>
      <c r="G2250">
        <v>256</v>
      </c>
      <c r="H2250">
        <v>0</v>
      </c>
      <c r="I2250">
        <v>12</v>
      </c>
      <c r="J2250">
        <v>1</v>
      </c>
      <c r="K2250" t="s">
        <v>85</v>
      </c>
      <c r="L2250">
        <v>11.34</v>
      </c>
      <c r="M2250">
        <v>0</v>
      </c>
      <c r="N2250">
        <v>72953</v>
      </c>
      <c r="O2250">
        <v>295016</v>
      </c>
      <c r="P2250">
        <v>158.16999999999999</v>
      </c>
      <c r="Q2250">
        <v>4.5</v>
      </c>
      <c r="R2250">
        <v>1433</v>
      </c>
      <c r="S2250" t="s">
        <v>96</v>
      </c>
      <c r="T2250" t="s">
        <v>87</v>
      </c>
      <c r="U2250">
        <v>2635634</v>
      </c>
      <c r="V2250">
        <v>0</v>
      </c>
      <c r="W2250">
        <v>0</v>
      </c>
      <c r="X2250">
        <v>0</v>
      </c>
      <c r="Y2250">
        <v>0</v>
      </c>
      <c r="Z2250" t="s">
        <v>88</v>
      </c>
      <c r="AA2250" t="s">
        <v>88</v>
      </c>
      <c r="AB2250" t="s">
        <v>89</v>
      </c>
      <c r="AC2250">
        <v>32</v>
      </c>
      <c r="AD2250">
        <v>19.380500000000001</v>
      </c>
      <c r="AE2250">
        <v>27385281</v>
      </c>
      <c r="AF2250">
        <v>0</v>
      </c>
      <c r="AG2250">
        <v>0</v>
      </c>
      <c r="AH2250">
        <v>0.109246</v>
      </c>
      <c r="AI2250" t="s">
        <v>90</v>
      </c>
      <c r="AJ2250" t="s">
        <v>1488</v>
      </c>
      <c r="AK2250" t="s">
        <v>1489</v>
      </c>
      <c r="AL2250" t="s">
        <v>1223</v>
      </c>
      <c r="AM2250" t="str">
        <f t="shared" si="35"/>
        <v>'20.0 20.0' 100000 rq=0</v>
      </c>
    </row>
    <row r="2251" spans="1:39">
      <c r="A2251">
        <v>2250</v>
      </c>
      <c r="B2251" t="s">
        <v>100</v>
      </c>
      <c r="C2251">
        <v>100000</v>
      </c>
      <c r="D2251" t="s">
        <v>124</v>
      </c>
      <c r="E2251" t="s">
        <v>6576</v>
      </c>
      <c r="F2251">
        <v>10000</v>
      </c>
      <c r="G2251">
        <v>256</v>
      </c>
      <c r="H2251">
        <v>0</v>
      </c>
      <c r="I2251">
        <v>6</v>
      </c>
      <c r="J2251">
        <v>6</v>
      </c>
      <c r="K2251" t="s">
        <v>85</v>
      </c>
      <c r="L2251">
        <v>11.33</v>
      </c>
      <c r="M2251">
        <v>0</v>
      </c>
      <c r="N2251">
        <v>72533</v>
      </c>
      <c r="O2251">
        <v>294144</v>
      </c>
      <c r="P2251">
        <v>90.43</v>
      </c>
      <c r="Q2251">
        <v>5.24</v>
      </c>
      <c r="R2251">
        <v>843</v>
      </c>
      <c r="S2251" t="s">
        <v>125</v>
      </c>
      <c r="T2251" t="s">
        <v>87</v>
      </c>
      <c r="U2251">
        <v>15429759</v>
      </c>
      <c r="V2251">
        <v>0</v>
      </c>
      <c r="W2251">
        <v>0</v>
      </c>
      <c r="X2251">
        <v>0</v>
      </c>
      <c r="Y2251">
        <v>0</v>
      </c>
      <c r="Z2251" t="s">
        <v>88</v>
      </c>
      <c r="AA2251" t="s">
        <v>88</v>
      </c>
      <c r="AB2251" t="s">
        <v>89</v>
      </c>
      <c r="AC2251">
        <v>36</v>
      </c>
      <c r="AD2251">
        <v>20.093699999999998</v>
      </c>
      <c r="AE2251">
        <v>167857107</v>
      </c>
      <c r="AF2251">
        <v>0</v>
      </c>
      <c r="AG2251">
        <v>0</v>
      </c>
      <c r="AH2251">
        <v>1.46494E-2</v>
      </c>
      <c r="AI2251" t="s">
        <v>90</v>
      </c>
      <c r="AJ2251" t="s">
        <v>712</v>
      </c>
      <c r="AK2251" t="s">
        <v>713</v>
      </c>
      <c r="AL2251" t="s">
        <v>879</v>
      </c>
      <c r="AM2251" t="str">
        <f t="shared" si="35"/>
        <v>'20.0 20.0' 100000 rq=0</v>
      </c>
    </row>
    <row r="2252" spans="1:39">
      <c r="A2252">
        <v>2251</v>
      </c>
      <c r="B2252" t="s">
        <v>100</v>
      </c>
      <c r="C2252">
        <v>100000</v>
      </c>
      <c r="D2252" t="s">
        <v>95</v>
      </c>
      <c r="E2252" t="s">
        <v>6576</v>
      </c>
      <c r="F2252">
        <v>10000</v>
      </c>
      <c r="G2252">
        <v>256</v>
      </c>
      <c r="H2252">
        <v>1</v>
      </c>
      <c r="I2252">
        <v>144</v>
      </c>
      <c r="J2252">
        <v>5</v>
      </c>
      <c r="K2252" t="s">
        <v>85</v>
      </c>
      <c r="L2252">
        <v>11.45</v>
      </c>
      <c r="M2252">
        <v>0</v>
      </c>
      <c r="N2252">
        <v>101710</v>
      </c>
      <c r="O2252">
        <v>402108</v>
      </c>
      <c r="P2252">
        <v>1617.58</v>
      </c>
      <c r="Q2252">
        <v>4.7300000000000004</v>
      </c>
      <c r="R2252">
        <v>14163</v>
      </c>
      <c r="S2252" t="s">
        <v>96</v>
      </c>
      <c r="T2252" t="s">
        <v>87</v>
      </c>
      <c r="U2252">
        <v>1152897</v>
      </c>
      <c r="V2252">
        <v>0</v>
      </c>
      <c r="W2252">
        <v>0</v>
      </c>
      <c r="X2252">
        <v>0</v>
      </c>
      <c r="Y2252">
        <v>0</v>
      </c>
      <c r="Z2252" t="s">
        <v>88</v>
      </c>
      <c r="AA2252" t="s">
        <v>88</v>
      </c>
      <c r="AB2252" t="s">
        <v>89</v>
      </c>
      <c r="AC2252">
        <v>37</v>
      </c>
      <c r="AD2252">
        <v>20.0762</v>
      </c>
      <c r="AE2252">
        <v>11998649</v>
      </c>
      <c r="AF2252">
        <v>0</v>
      </c>
      <c r="AG2252">
        <v>0</v>
      </c>
      <c r="AH2252">
        <v>0.29345199999999999</v>
      </c>
      <c r="AI2252" t="s">
        <v>90</v>
      </c>
      <c r="AJ2252" t="s">
        <v>515</v>
      </c>
      <c r="AK2252" t="s">
        <v>516</v>
      </c>
      <c r="AL2252" t="s">
        <v>1508</v>
      </c>
      <c r="AM2252" t="str">
        <f t="shared" si="35"/>
        <v>'20.0 20.0' 100000 rq=1</v>
      </c>
    </row>
    <row r="2253" spans="1:39">
      <c r="A2253">
        <v>2252</v>
      </c>
      <c r="B2253" t="s">
        <v>94</v>
      </c>
      <c r="C2253">
        <v>100000</v>
      </c>
      <c r="D2253" t="s">
        <v>152</v>
      </c>
      <c r="E2253" t="s">
        <v>6576</v>
      </c>
      <c r="F2253">
        <v>10000</v>
      </c>
      <c r="G2253">
        <v>256</v>
      </c>
      <c r="H2253">
        <v>0</v>
      </c>
      <c r="I2253">
        <v>168</v>
      </c>
      <c r="J2253">
        <v>1</v>
      </c>
      <c r="K2253" t="s">
        <v>85</v>
      </c>
      <c r="L2253">
        <v>11.61</v>
      </c>
      <c r="M2253">
        <v>0</v>
      </c>
      <c r="N2253">
        <v>91642</v>
      </c>
      <c r="O2253">
        <v>340504</v>
      </c>
      <c r="P2253">
        <v>1881.39</v>
      </c>
      <c r="Q2253">
        <v>6.53</v>
      </c>
      <c r="R2253">
        <v>16259</v>
      </c>
      <c r="S2253" t="s">
        <v>153</v>
      </c>
      <c r="T2253" t="s">
        <v>87</v>
      </c>
      <c r="U2253">
        <v>208032203</v>
      </c>
      <c r="V2253">
        <v>0</v>
      </c>
      <c r="W2253">
        <v>0</v>
      </c>
      <c r="X2253">
        <v>0</v>
      </c>
      <c r="Y2253">
        <v>0</v>
      </c>
      <c r="Z2253" t="s">
        <v>88</v>
      </c>
      <c r="AA2253" t="s">
        <v>88</v>
      </c>
      <c r="AB2253" t="s">
        <v>89</v>
      </c>
      <c r="AC2253">
        <v>34</v>
      </c>
      <c r="AD2253">
        <v>19.212399999999999</v>
      </c>
      <c r="AE2253">
        <v>2092278980</v>
      </c>
      <c r="AF2253">
        <v>0</v>
      </c>
      <c r="AG2253">
        <v>0</v>
      </c>
      <c r="AH2253">
        <v>0.71296899999999996</v>
      </c>
      <c r="AI2253" t="s">
        <v>90</v>
      </c>
      <c r="AJ2253" t="s">
        <v>3277</v>
      </c>
      <c r="AK2253" t="s">
        <v>3278</v>
      </c>
      <c r="AL2253" t="s">
        <v>2089</v>
      </c>
      <c r="AM2253" t="str">
        <f t="shared" si="35"/>
        <v>'5.0 5.0' 100000 rq=0</v>
      </c>
    </row>
    <row r="2254" spans="1:39">
      <c r="A2254">
        <v>2253</v>
      </c>
      <c r="B2254" t="s">
        <v>94</v>
      </c>
      <c r="C2254">
        <v>100000</v>
      </c>
      <c r="D2254" t="s">
        <v>110</v>
      </c>
      <c r="E2254" t="s">
        <v>6576</v>
      </c>
      <c r="F2254">
        <v>10000</v>
      </c>
      <c r="G2254">
        <v>256</v>
      </c>
      <c r="H2254">
        <v>1</v>
      </c>
      <c r="I2254">
        <v>72</v>
      </c>
      <c r="J2254">
        <v>1</v>
      </c>
      <c r="K2254" t="s">
        <v>85</v>
      </c>
      <c r="L2254">
        <v>13.44</v>
      </c>
      <c r="M2254">
        <v>0</v>
      </c>
      <c r="N2254">
        <v>751840</v>
      </c>
      <c r="O2254">
        <v>1798364</v>
      </c>
      <c r="P2254">
        <v>871.46</v>
      </c>
      <c r="Q2254">
        <v>20.03</v>
      </c>
      <c r="R2254">
        <v>6631</v>
      </c>
      <c r="S2254" t="s">
        <v>111</v>
      </c>
      <c r="T2254" t="s">
        <v>87</v>
      </c>
      <c r="U2254">
        <v>73553978</v>
      </c>
      <c r="V2254">
        <v>0</v>
      </c>
      <c r="W2254">
        <v>0</v>
      </c>
      <c r="X2254">
        <v>0</v>
      </c>
      <c r="Y2254">
        <v>0</v>
      </c>
      <c r="Z2254" t="s">
        <v>88</v>
      </c>
      <c r="AA2254" t="s">
        <v>88</v>
      </c>
      <c r="AB2254" t="s">
        <v>89</v>
      </c>
      <c r="AC2254">
        <v>34</v>
      </c>
      <c r="AD2254">
        <v>19.453600000000002</v>
      </c>
      <c r="AE2254">
        <v>756444226</v>
      </c>
      <c r="AF2254">
        <v>0</v>
      </c>
      <c r="AG2254">
        <v>0</v>
      </c>
      <c r="AH2254">
        <v>0</v>
      </c>
      <c r="AI2254" t="s">
        <v>90</v>
      </c>
      <c r="AJ2254" t="s">
        <v>2858</v>
      </c>
      <c r="AK2254" t="s">
        <v>2859</v>
      </c>
      <c r="AL2254" t="s">
        <v>495</v>
      </c>
      <c r="AM2254" t="str">
        <f t="shared" si="35"/>
        <v>'5.0 5.0' 100000 rq=1</v>
      </c>
    </row>
    <row r="2255" spans="1:39">
      <c r="A2255">
        <v>2254</v>
      </c>
      <c r="B2255" t="s">
        <v>94</v>
      </c>
      <c r="C2255">
        <v>100000</v>
      </c>
      <c r="D2255" t="s">
        <v>6577</v>
      </c>
      <c r="E2255" t="s">
        <v>6576</v>
      </c>
      <c r="F2255">
        <v>10000</v>
      </c>
      <c r="G2255">
        <v>256</v>
      </c>
      <c r="H2255">
        <v>0</v>
      </c>
      <c r="I2255">
        <v>6</v>
      </c>
      <c r="J2255">
        <v>6</v>
      </c>
      <c r="K2255" t="s">
        <v>85</v>
      </c>
      <c r="L2255">
        <v>11.37</v>
      </c>
      <c r="M2255">
        <v>0</v>
      </c>
      <c r="N2255">
        <v>77688</v>
      </c>
      <c r="O2255">
        <v>311044</v>
      </c>
      <c r="P2255">
        <v>95.28</v>
      </c>
      <c r="Q2255">
        <v>3.63</v>
      </c>
      <c r="R2255">
        <v>869</v>
      </c>
      <c r="S2255" t="s">
        <v>6578</v>
      </c>
      <c r="T2255" t="s">
        <v>87</v>
      </c>
      <c r="U2255">
        <v>15979675</v>
      </c>
      <c r="V2255">
        <v>0</v>
      </c>
      <c r="W2255">
        <v>0</v>
      </c>
      <c r="X2255">
        <v>0</v>
      </c>
      <c r="Y2255">
        <v>0</v>
      </c>
      <c r="Z2255" t="s">
        <v>88</v>
      </c>
      <c r="AA2255" t="s">
        <v>88</v>
      </c>
      <c r="AB2255" t="s">
        <v>89</v>
      </c>
      <c r="AC2255">
        <v>33</v>
      </c>
      <c r="AD2255">
        <v>19.669699999999999</v>
      </c>
      <c r="AE2255">
        <v>172352618</v>
      </c>
      <c r="AF2255">
        <v>0</v>
      </c>
      <c r="AG2255">
        <v>0</v>
      </c>
      <c r="AH2255">
        <v>0</v>
      </c>
      <c r="AI2255" t="s">
        <v>90</v>
      </c>
      <c r="AJ2255" t="s">
        <v>1835</v>
      </c>
      <c r="AK2255" t="s">
        <v>1836</v>
      </c>
      <c r="AL2255" t="s">
        <v>6594</v>
      </c>
      <c r="AM2255" t="str">
        <f t="shared" si="35"/>
        <v>'5.0 5.0' 100000 rq=0</v>
      </c>
    </row>
    <row r="2256" spans="1:39">
      <c r="A2256">
        <v>2255</v>
      </c>
      <c r="B2256" t="s">
        <v>100</v>
      </c>
      <c r="C2256">
        <v>100000</v>
      </c>
      <c r="D2256" t="s">
        <v>6577</v>
      </c>
      <c r="E2256" t="s">
        <v>6576</v>
      </c>
      <c r="F2256">
        <v>10000</v>
      </c>
      <c r="G2256">
        <v>256</v>
      </c>
      <c r="H2256">
        <v>0</v>
      </c>
      <c r="I2256">
        <v>6</v>
      </c>
      <c r="J2256">
        <v>3</v>
      </c>
      <c r="K2256" t="s">
        <v>85</v>
      </c>
      <c r="L2256">
        <v>11.34</v>
      </c>
      <c r="M2256">
        <v>0</v>
      </c>
      <c r="N2256">
        <v>77541</v>
      </c>
      <c r="O2256">
        <v>310376</v>
      </c>
      <c r="P2256">
        <v>88.56</v>
      </c>
      <c r="Q2256">
        <v>5.47</v>
      </c>
      <c r="R2256">
        <v>829</v>
      </c>
      <c r="S2256" t="s">
        <v>6578</v>
      </c>
      <c r="T2256" t="s">
        <v>87</v>
      </c>
      <c r="U2256">
        <v>14956995</v>
      </c>
      <c r="V2256">
        <v>0</v>
      </c>
      <c r="W2256">
        <v>0</v>
      </c>
      <c r="X2256">
        <v>0</v>
      </c>
      <c r="Y2256">
        <v>0</v>
      </c>
      <c r="Z2256" t="s">
        <v>88</v>
      </c>
      <c r="AA2256" t="s">
        <v>88</v>
      </c>
      <c r="AB2256" t="s">
        <v>89</v>
      </c>
      <c r="AC2256">
        <v>35</v>
      </c>
      <c r="AD2256">
        <v>19.513000000000002</v>
      </c>
      <c r="AE2256">
        <v>162148771</v>
      </c>
      <c r="AF2256">
        <v>0</v>
      </c>
      <c r="AG2256">
        <v>0</v>
      </c>
      <c r="AH2256">
        <v>0</v>
      </c>
      <c r="AI2256" t="s">
        <v>90</v>
      </c>
      <c r="AJ2256" t="s">
        <v>950</v>
      </c>
      <c r="AK2256" t="s">
        <v>951</v>
      </c>
      <c r="AL2256" t="s">
        <v>6632</v>
      </c>
      <c r="AM2256" t="str">
        <f t="shared" si="35"/>
        <v>'20.0 20.0' 100000 rq=0</v>
      </c>
    </row>
    <row r="2257" spans="1:39">
      <c r="A2257">
        <v>2256</v>
      </c>
      <c r="B2257" t="s">
        <v>82</v>
      </c>
      <c r="C2257">
        <v>100000</v>
      </c>
      <c r="D2257" t="s">
        <v>110</v>
      </c>
      <c r="E2257" t="s">
        <v>6576</v>
      </c>
      <c r="F2257">
        <v>10000</v>
      </c>
      <c r="G2257">
        <v>256</v>
      </c>
      <c r="H2257">
        <v>0</v>
      </c>
      <c r="I2257">
        <v>120</v>
      </c>
      <c r="J2257">
        <v>6</v>
      </c>
      <c r="K2257" t="s">
        <v>85</v>
      </c>
      <c r="L2257">
        <v>11.38</v>
      </c>
      <c r="M2257">
        <v>0</v>
      </c>
      <c r="N2257">
        <v>86681</v>
      </c>
      <c r="O2257">
        <v>332824</v>
      </c>
      <c r="P2257">
        <v>1346.32</v>
      </c>
      <c r="Q2257">
        <v>4.78</v>
      </c>
      <c r="R2257">
        <v>11872</v>
      </c>
      <c r="S2257" t="s">
        <v>111</v>
      </c>
      <c r="T2257" t="s">
        <v>87</v>
      </c>
      <c r="U2257">
        <v>141083926</v>
      </c>
      <c r="V2257">
        <v>0</v>
      </c>
      <c r="W2257">
        <v>0</v>
      </c>
      <c r="X2257">
        <v>0</v>
      </c>
      <c r="Y2257">
        <v>0</v>
      </c>
      <c r="Z2257" t="s">
        <v>88</v>
      </c>
      <c r="AA2257" t="s">
        <v>88</v>
      </c>
      <c r="AB2257" t="s">
        <v>89</v>
      </c>
      <c r="AC2257">
        <v>37</v>
      </c>
      <c r="AD2257">
        <v>20.6373</v>
      </c>
      <c r="AE2257">
        <v>1430016650</v>
      </c>
      <c r="AF2257">
        <v>0</v>
      </c>
      <c r="AG2257">
        <v>0</v>
      </c>
      <c r="AH2257">
        <v>0</v>
      </c>
      <c r="AI2257" t="s">
        <v>90</v>
      </c>
      <c r="AJ2257" t="s">
        <v>310</v>
      </c>
      <c r="AK2257" t="s">
        <v>311</v>
      </c>
      <c r="AL2257" t="s">
        <v>704</v>
      </c>
      <c r="AM2257" t="str">
        <f t="shared" si="35"/>
        <v>'0.0 0.0' 100000 rq=0</v>
      </c>
    </row>
    <row r="2258" spans="1:39">
      <c r="A2258">
        <v>2257</v>
      </c>
      <c r="B2258" t="s">
        <v>82</v>
      </c>
      <c r="C2258">
        <v>100000</v>
      </c>
      <c r="D2258" t="s">
        <v>6577</v>
      </c>
      <c r="E2258" t="s">
        <v>6576</v>
      </c>
      <c r="F2258">
        <v>10000</v>
      </c>
      <c r="G2258">
        <v>256</v>
      </c>
      <c r="H2258">
        <v>0</v>
      </c>
      <c r="I2258">
        <v>96</v>
      </c>
      <c r="J2258">
        <v>5</v>
      </c>
      <c r="K2258" t="s">
        <v>85</v>
      </c>
      <c r="L2258">
        <v>11.52</v>
      </c>
      <c r="M2258">
        <v>0</v>
      </c>
      <c r="N2258">
        <v>83994</v>
      </c>
      <c r="O2258">
        <v>325748</v>
      </c>
      <c r="P2258">
        <v>1088.48</v>
      </c>
      <c r="Q2258">
        <v>5.55</v>
      </c>
      <c r="R2258">
        <v>9493</v>
      </c>
      <c r="S2258" t="s">
        <v>6578</v>
      </c>
      <c r="T2258" t="s">
        <v>87</v>
      </c>
      <c r="U2258">
        <v>144510124</v>
      </c>
      <c r="V2258">
        <v>0</v>
      </c>
      <c r="W2258">
        <v>0</v>
      </c>
      <c r="X2258">
        <v>0</v>
      </c>
      <c r="Y2258">
        <v>0</v>
      </c>
      <c r="Z2258" t="s">
        <v>88</v>
      </c>
      <c r="AA2258" t="s">
        <v>88</v>
      </c>
      <c r="AB2258" t="s">
        <v>89</v>
      </c>
      <c r="AC2258">
        <v>37</v>
      </c>
      <c r="AD2258">
        <v>20.449200000000001</v>
      </c>
      <c r="AE2258">
        <v>1476098678</v>
      </c>
      <c r="AF2258">
        <v>0</v>
      </c>
      <c r="AG2258">
        <v>0</v>
      </c>
      <c r="AH2258">
        <v>0</v>
      </c>
      <c r="AI2258" t="s">
        <v>90</v>
      </c>
      <c r="AJ2258" t="s">
        <v>1630</v>
      </c>
      <c r="AK2258" t="s">
        <v>1631</v>
      </c>
      <c r="AL2258" t="s">
        <v>6589</v>
      </c>
      <c r="AM2258" t="str">
        <f t="shared" si="35"/>
        <v>'0.0 0.0' 100000 rq=0</v>
      </c>
    </row>
    <row r="2259" spans="1:39">
      <c r="A2259">
        <v>2258</v>
      </c>
      <c r="B2259" t="s">
        <v>82</v>
      </c>
      <c r="C2259">
        <v>100000</v>
      </c>
      <c r="D2259" t="s">
        <v>124</v>
      </c>
      <c r="E2259" t="s">
        <v>6576</v>
      </c>
      <c r="F2259">
        <v>10000</v>
      </c>
      <c r="G2259">
        <v>256</v>
      </c>
      <c r="H2259">
        <v>1</v>
      </c>
      <c r="I2259">
        <v>1</v>
      </c>
      <c r="J2259">
        <v>4</v>
      </c>
      <c r="K2259" t="s">
        <v>85</v>
      </c>
      <c r="L2259">
        <v>11.22</v>
      </c>
      <c r="M2259">
        <v>0</v>
      </c>
      <c r="N2259">
        <v>72217</v>
      </c>
      <c r="O2259">
        <v>292944</v>
      </c>
      <c r="P2259">
        <v>34.18</v>
      </c>
      <c r="Q2259">
        <v>5.19</v>
      </c>
      <c r="R2259">
        <v>350</v>
      </c>
      <c r="S2259" t="s">
        <v>125</v>
      </c>
      <c r="T2259" t="s">
        <v>87</v>
      </c>
      <c r="U2259">
        <v>30092</v>
      </c>
      <c r="V2259">
        <v>0</v>
      </c>
      <c r="W2259">
        <v>0</v>
      </c>
      <c r="X2259">
        <v>0</v>
      </c>
      <c r="Y2259">
        <v>0</v>
      </c>
      <c r="Z2259" t="s">
        <v>88</v>
      </c>
      <c r="AA2259" t="s">
        <v>88</v>
      </c>
      <c r="AB2259" t="s">
        <v>89</v>
      </c>
      <c r="AC2259">
        <v>34</v>
      </c>
      <c r="AD2259">
        <v>19.301400000000001</v>
      </c>
      <c r="AE2259">
        <v>2981626</v>
      </c>
      <c r="AF2259">
        <v>0</v>
      </c>
      <c r="AG2259">
        <v>0</v>
      </c>
      <c r="AH2259">
        <v>0.49725200000000003</v>
      </c>
      <c r="AI2259" t="s">
        <v>90</v>
      </c>
      <c r="AJ2259" t="s">
        <v>1578</v>
      </c>
      <c r="AK2259" t="s">
        <v>1579</v>
      </c>
      <c r="AL2259" t="s">
        <v>2309</v>
      </c>
      <c r="AM2259" t="str">
        <f t="shared" si="35"/>
        <v>'0.0 0.0' 100000 rq=1</v>
      </c>
    </row>
    <row r="2260" spans="1:39">
      <c r="A2260">
        <v>2259</v>
      </c>
      <c r="B2260" t="s">
        <v>94</v>
      </c>
      <c r="C2260">
        <v>100000</v>
      </c>
      <c r="D2260" t="s">
        <v>95</v>
      </c>
      <c r="E2260" t="s">
        <v>6576</v>
      </c>
      <c r="F2260">
        <v>10000</v>
      </c>
      <c r="G2260">
        <v>256</v>
      </c>
      <c r="H2260">
        <v>0</v>
      </c>
      <c r="I2260">
        <v>120</v>
      </c>
      <c r="J2260">
        <v>6</v>
      </c>
      <c r="K2260" t="s">
        <v>85</v>
      </c>
      <c r="L2260">
        <v>11.48</v>
      </c>
      <c r="M2260">
        <v>0</v>
      </c>
      <c r="N2260">
        <v>78133</v>
      </c>
      <c r="O2260">
        <v>309440</v>
      </c>
      <c r="P2260">
        <v>1352.29</v>
      </c>
      <c r="Q2260">
        <v>3.6</v>
      </c>
      <c r="R2260">
        <v>11806</v>
      </c>
      <c r="S2260" t="s">
        <v>96</v>
      </c>
      <c r="T2260" t="s">
        <v>87</v>
      </c>
      <c r="U2260">
        <v>5585108</v>
      </c>
      <c r="V2260">
        <v>0</v>
      </c>
      <c r="W2260">
        <v>0</v>
      </c>
      <c r="X2260">
        <v>0</v>
      </c>
      <c r="Y2260">
        <v>0</v>
      </c>
      <c r="Z2260" t="s">
        <v>88</v>
      </c>
      <c r="AA2260" t="s">
        <v>88</v>
      </c>
      <c r="AB2260" t="s">
        <v>89</v>
      </c>
      <c r="AC2260">
        <v>38</v>
      </c>
      <c r="AD2260">
        <v>20.170500000000001</v>
      </c>
      <c r="AE2260">
        <v>56405326</v>
      </c>
      <c r="AF2260">
        <v>0</v>
      </c>
      <c r="AG2260">
        <v>0</v>
      </c>
      <c r="AH2260">
        <v>0.16756499999999999</v>
      </c>
      <c r="AI2260" t="s">
        <v>90</v>
      </c>
      <c r="AJ2260" t="s">
        <v>914</v>
      </c>
      <c r="AK2260" t="s">
        <v>915</v>
      </c>
      <c r="AL2260" t="s">
        <v>615</v>
      </c>
      <c r="AM2260" t="str">
        <f t="shared" si="35"/>
        <v>'5.0 5.0' 100000 rq=0</v>
      </c>
    </row>
    <row r="2261" spans="1:39">
      <c r="A2261">
        <v>2260</v>
      </c>
      <c r="B2261" t="s">
        <v>100</v>
      </c>
      <c r="C2261">
        <v>100000</v>
      </c>
      <c r="D2261" t="s">
        <v>152</v>
      </c>
      <c r="E2261" t="s">
        <v>6576</v>
      </c>
      <c r="F2261">
        <v>10000</v>
      </c>
      <c r="G2261">
        <v>256</v>
      </c>
      <c r="H2261">
        <v>1</v>
      </c>
      <c r="I2261">
        <v>6</v>
      </c>
      <c r="J2261">
        <v>3</v>
      </c>
      <c r="K2261" t="s">
        <v>85</v>
      </c>
      <c r="L2261">
        <v>11.62</v>
      </c>
      <c r="M2261">
        <v>0</v>
      </c>
      <c r="N2261">
        <v>362901</v>
      </c>
      <c r="O2261">
        <v>963692</v>
      </c>
      <c r="P2261">
        <v>88.88</v>
      </c>
      <c r="Q2261">
        <v>5.52</v>
      </c>
      <c r="R2261">
        <v>812</v>
      </c>
      <c r="S2261" t="s">
        <v>153</v>
      </c>
      <c r="T2261" t="s">
        <v>87</v>
      </c>
      <c r="U2261">
        <v>7826110</v>
      </c>
      <c r="V2261">
        <v>0</v>
      </c>
      <c r="W2261">
        <v>0</v>
      </c>
      <c r="X2261">
        <v>0</v>
      </c>
      <c r="Y2261">
        <v>0</v>
      </c>
      <c r="Z2261" t="s">
        <v>88</v>
      </c>
      <c r="AA2261" t="s">
        <v>88</v>
      </c>
      <c r="AB2261" t="s">
        <v>89</v>
      </c>
      <c r="AC2261">
        <v>34</v>
      </c>
      <c r="AD2261">
        <v>19.3613</v>
      </c>
      <c r="AE2261">
        <v>89865182</v>
      </c>
      <c r="AF2261">
        <v>0</v>
      </c>
      <c r="AG2261">
        <v>0</v>
      </c>
      <c r="AH2261">
        <v>0.79900599999999999</v>
      </c>
      <c r="AI2261" t="s">
        <v>90</v>
      </c>
      <c r="AJ2261" t="s">
        <v>3256</v>
      </c>
      <c r="AK2261" t="s">
        <v>3257</v>
      </c>
      <c r="AL2261" t="s">
        <v>2354</v>
      </c>
      <c r="AM2261" t="str">
        <f t="shared" si="35"/>
        <v>'20.0 20.0' 100000 rq=1</v>
      </c>
    </row>
    <row r="2262" spans="1:39">
      <c r="A2262">
        <v>2261</v>
      </c>
      <c r="B2262" t="s">
        <v>94</v>
      </c>
      <c r="C2262">
        <v>100000</v>
      </c>
      <c r="D2262" t="s">
        <v>110</v>
      </c>
      <c r="E2262" t="s">
        <v>6576</v>
      </c>
      <c r="F2262">
        <v>10000</v>
      </c>
      <c r="G2262">
        <v>256</v>
      </c>
      <c r="H2262">
        <v>1</v>
      </c>
      <c r="I2262">
        <v>168</v>
      </c>
      <c r="J2262">
        <v>4</v>
      </c>
      <c r="K2262" t="s">
        <v>85</v>
      </c>
      <c r="L2262">
        <v>14.99</v>
      </c>
      <c r="M2262">
        <v>0</v>
      </c>
      <c r="N2262">
        <v>1204810</v>
      </c>
      <c r="O2262">
        <v>2841560</v>
      </c>
      <c r="P2262">
        <v>2039.43</v>
      </c>
      <c r="Q2262">
        <v>62.19</v>
      </c>
      <c r="R2262">
        <v>14018</v>
      </c>
      <c r="S2262" t="s">
        <v>111</v>
      </c>
      <c r="T2262" t="s">
        <v>87</v>
      </c>
      <c r="U2262">
        <v>122660141</v>
      </c>
      <c r="V2262">
        <v>0</v>
      </c>
      <c r="W2262">
        <v>0</v>
      </c>
      <c r="X2262">
        <v>0</v>
      </c>
      <c r="Y2262">
        <v>0</v>
      </c>
      <c r="Z2262" t="s">
        <v>88</v>
      </c>
      <c r="AA2262" t="s">
        <v>88</v>
      </c>
      <c r="AB2262" t="s">
        <v>89</v>
      </c>
      <c r="AC2262">
        <v>35</v>
      </c>
      <c r="AD2262">
        <v>20.511399999999998</v>
      </c>
      <c r="AE2262">
        <v>1247534182</v>
      </c>
      <c r="AF2262">
        <v>0</v>
      </c>
      <c r="AG2262">
        <v>0</v>
      </c>
      <c r="AH2262">
        <v>0</v>
      </c>
      <c r="AI2262" t="s">
        <v>90</v>
      </c>
      <c r="AJ2262" t="s">
        <v>1262</v>
      </c>
      <c r="AK2262" t="s">
        <v>1263</v>
      </c>
      <c r="AL2262" t="s">
        <v>1357</v>
      </c>
      <c r="AM2262" t="str">
        <f t="shared" si="35"/>
        <v>'5.0 5.0' 100000 rq=1</v>
      </c>
    </row>
    <row r="2263" spans="1:39">
      <c r="A2263">
        <v>2262</v>
      </c>
      <c r="B2263" t="s">
        <v>100</v>
      </c>
      <c r="C2263">
        <v>100000</v>
      </c>
      <c r="D2263" t="s">
        <v>83</v>
      </c>
      <c r="E2263" t="s">
        <v>6576</v>
      </c>
      <c r="F2263">
        <v>10000</v>
      </c>
      <c r="G2263">
        <v>256</v>
      </c>
      <c r="H2263">
        <v>0</v>
      </c>
      <c r="I2263">
        <v>12</v>
      </c>
      <c r="J2263">
        <v>3</v>
      </c>
      <c r="K2263" t="s">
        <v>85</v>
      </c>
      <c r="L2263">
        <v>11.34</v>
      </c>
      <c r="M2263">
        <v>0</v>
      </c>
      <c r="N2263">
        <v>75987</v>
      </c>
      <c r="O2263">
        <v>299652</v>
      </c>
      <c r="P2263">
        <v>159.28</v>
      </c>
      <c r="Q2263">
        <v>4.43</v>
      </c>
      <c r="R2263">
        <v>1442</v>
      </c>
      <c r="S2263" t="s">
        <v>86</v>
      </c>
      <c r="T2263" t="s">
        <v>87</v>
      </c>
      <c r="U2263">
        <v>15886962</v>
      </c>
      <c r="V2263">
        <v>0</v>
      </c>
      <c r="W2263">
        <v>0</v>
      </c>
      <c r="X2263">
        <v>0</v>
      </c>
      <c r="Y2263">
        <v>0</v>
      </c>
      <c r="Z2263" t="s">
        <v>88</v>
      </c>
      <c r="AA2263" t="s">
        <v>88</v>
      </c>
      <c r="AB2263" t="s">
        <v>89</v>
      </c>
      <c r="AC2263">
        <v>41</v>
      </c>
      <c r="AD2263">
        <v>22.721</v>
      </c>
      <c r="AE2263">
        <v>169328272</v>
      </c>
      <c r="AF2263">
        <v>0</v>
      </c>
      <c r="AG2263">
        <v>0</v>
      </c>
      <c r="AH2263">
        <v>0</v>
      </c>
      <c r="AI2263" t="s">
        <v>90</v>
      </c>
      <c r="AJ2263" t="s">
        <v>2457</v>
      </c>
      <c r="AK2263" t="s">
        <v>2458</v>
      </c>
      <c r="AL2263" t="s">
        <v>1686</v>
      </c>
      <c r="AM2263" t="str">
        <f t="shared" si="35"/>
        <v>'20.0 20.0' 100000 rq=0</v>
      </c>
    </row>
    <row r="2264" spans="1:39">
      <c r="A2264">
        <v>2263</v>
      </c>
      <c r="B2264" t="s">
        <v>82</v>
      </c>
      <c r="C2264">
        <v>100000</v>
      </c>
      <c r="D2264" t="s">
        <v>152</v>
      </c>
      <c r="E2264" t="s">
        <v>6576</v>
      </c>
      <c r="F2264">
        <v>10000</v>
      </c>
      <c r="G2264">
        <v>256</v>
      </c>
      <c r="H2264">
        <v>1</v>
      </c>
      <c r="I2264">
        <v>24</v>
      </c>
      <c r="J2264">
        <v>1</v>
      </c>
      <c r="K2264" t="s">
        <v>85</v>
      </c>
      <c r="L2264">
        <v>11.44</v>
      </c>
      <c r="M2264">
        <v>0</v>
      </c>
      <c r="N2264">
        <v>78532</v>
      </c>
      <c r="O2264">
        <v>313384</v>
      </c>
      <c r="P2264">
        <v>290.47000000000003</v>
      </c>
      <c r="Q2264">
        <v>4.8600000000000003</v>
      </c>
      <c r="R2264">
        <v>2581</v>
      </c>
      <c r="S2264" t="s">
        <v>153</v>
      </c>
      <c r="T2264" t="s">
        <v>87</v>
      </c>
      <c r="U2264">
        <v>50805635</v>
      </c>
      <c r="V2264">
        <v>0</v>
      </c>
      <c r="W2264">
        <v>0</v>
      </c>
      <c r="X2264">
        <v>0</v>
      </c>
      <c r="Y2264">
        <v>0</v>
      </c>
      <c r="Z2264" t="s">
        <v>88</v>
      </c>
      <c r="AA2264" t="s">
        <v>88</v>
      </c>
      <c r="AB2264" t="s">
        <v>89</v>
      </c>
      <c r="AC2264">
        <v>37</v>
      </c>
      <c r="AD2264">
        <v>20.184999999999999</v>
      </c>
      <c r="AE2264">
        <v>543385377</v>
      </c>
      <c r="AF2264">
        <v>0</v>
      </c>
      <c r="AG2264">
        <v>0</v>
      </c>
      <c r="AH2264">
        <v>7.2043399999999994E-2</v>
      </c>
      <c r="AI2264" t="s">
        <v>90</v>
      </c>
      <c r="AJ2264" t="s">
        <v>3126</v>
      </c>
      <c r="AK2264" t="s">
        <v>3127</v>
      </c>
      <c r="AL2264" t="s">
        <v>1119</v>
      </c>
      <c r="AM2264" t="str">
        <f t="shared" si="35"/>
        <v>'0.0 0.0' 100000 rq=1</v>
      </c>
    </row>
    <row r="2265" spans="1:39">
      <c r="A2265">
        <v>2264</v>
      </c>
      <c r="B2265" t="s">
        <v>100</v>
      </c>
      <c r="C2265">
        <v>100000</v>
      </c>
      <c r="D2265" t="s">
        <v>152</v>
      </c>
      <c r="E2265" t="s">
        <v>6576</v>
      </c>
      <c r="F2265">
        <v>10000</v>
      </c>
      <c r="G2265">
        <v>256</v>
      </c>
      <c r="H2265">
        <v>1</v>
      </c>
      <c r="I2265">
        <v>96</v>
      </c>
      <c r="J2265">
        <v>2</v>
      </c>
      <c r="K2265" t="s">
        <v>85</v>
      </c>
      <c r="L2265">
        <v>12.26</v>
      </c>
      <c r="M2265">
        <v>0</v>
      </c>
      <c r="N2265">
        <v>423943</v>
      </c>
      <c r="O2265">
        <v>1104104</v>
      </c>
      <c r="P2265">
        <v>1112.3</v>
      </c>
      <c r="Q2265">
        <v>15.45</v>
      </c>
      <c r="R2265">
        <v>9192</v>
      </c>
      <c r="S2265" t="s">
        <v>153</v>
      </c>
      <c r="T2265" t="s">
        <v>87</v>
      </c>
      <c r="U2265">
        <v>9408591</v>
      </c>
      <c r="V2265">
        <v>0</v>
      </c>
      <c r="W2265">
        <v>0</v>
      </c>
      <c r="X2265">
        <v>0</v>
      </c>
      <c r="Y2265">
        <v>0</v>
      </c>
      <c r="Z2265" t="s">
        <v>88</v>
      </c>
      <c r="AA2265" t="s">
        <v>88</v>
      </c>
      <c r="AB2265" t="s">
        <v>89</v>
      </c>
      <c r="AC2265">
        <v>37</v>
      </c>
      <c r="AD2265">
        <v>19.981100000000001</v>
      </c>
      <c r="AE2265">
        <v>126819553</v>
      </c>
      <c r="AF2265">
        <v>0</v>
      </c>
      <c r="AG2265">
        <v>0</v>
      </c>
      <c r="AH2265">
        <v>8.7406000000000006</v>
      </c>
      <c r="AI2265" t="s">
        <v>90</v>
      </c>
      <c r="AJ2265" t="s">
        <v>774</v>
      </c>
      <c r="AK2265" t="s">
        <v>775</v>
      </c>
      <c r="AL2265" t="s">
        <v>1003</v>
      </c>
      <c r="AM2265" t="str">
        <f t="shared" si="35"/>
        <v>'20.0 20.0' 100000 rq=1</v>
      </c>
    </row>
    <row r="2266" spans="1:39">
      <c r="A2266">
        <v>2265</v>
      </c>
      <c r="B2266" t="s">
        <v>94</v>
      </c>
      <c r="C2266">
        <v>100000</v>
      </c>
      <c r="D2266" t="s">
        <v>95</v>
      </c>
      <c r="E2266" t="s">
        <v>6576</v>
      </c>
      <c r="F2266">
        <v>10000</v>
      </c>
      <c r="G2266">
        <v>256</v>
      </c>
      <c r="H2266">
        <v>1</v>
      </c>
      <c r="I2266">
        <v>168</v>
      </c>
      <c r="J2266">
        <v>1</v>
      </c>
      <c r="K2266" t="s">
        <v>85</v>
      </c>
      <c r="L2266">
        <v>11.47</v>
      </c>
      <c r="M2266">
        <v>0</v>
      </c>
      <c r="N2266">
        <v>101770</v>
      </c>
      <c r="O2266">
        <v>400880</v>
      </c>
      <c r="P2266">
        <v>1881.14</v>
      </c>
      <c r="Q2266">
        <v>5.17</v>
      </c>
      <c r="R2266">
        <v>16445</v>
      </c>
      <c r="S2266" t="s">
        <v>96</v>
      </c>
      <c r="T2266" t="s">
        <v>87</v>
      </c>
      <c r="U2266">
        <v>4401199</v>
      </c>
      <c r="V2266">
        <v>0</v>
      </c>
      <c r="W2266">
        <v>0</v>
      </c>
      <c r="X2266">
        <v>0</v>
      </c>
      <c r="Y2266">
        <v>0</v>
      </c>
      <c r="Z2266" t="s">
        <v>88</v>
      </c>
      <c r="AA2266" t="s">
        <v>88</v>
      </c>
      <c r="AB2266" t="s">
        <v>89</v>
      </c>
      <c r="AC2266">
        <v>36</v>
      </c>
      <c r="AD2266">
        <v>20.298400000000001</v>
      </c>
      <c r="AE2266">
        <v>44457677</v>
      </c>
      <c r="AF2266">
        <v>0</v>
      </c>
      <c r="AG2266">
        <v>0</v>
      </c>
      <c r="AH2266">
        <v>0.28931499999999999</v>
      </c>
      <c r="AI2266" t="s">
        <v>90</v>
      </c>
      <c r="AJ2266" t="s">
        <v>1355</v>
      </c>
      <c r="AK2266" t="s">
        <v>1356</v>
      </c>
      <c r="AL2266" t="s">
        <v>1185</v>
      </c>
      <c r="AM2266" t="str">
        <f t="shared" si="35"/>
        <v>'5.0 5.0' 100000 rq=1</v>
      </c>
    </row>
    <row r="2267" spans="1:39">
      <c r="A2267">
        <v>2266</v>
      </c>
      <c r="B2267" t="s">
        <v>94</v>
      </c>
      <c r="C2267">
        <v>100000</v>
      </c>
      <c r="D2267" t="s">
        <v>6577</v>
      </c>
      <c r="E2267" t="s">
        <v>6576</v>
      </c>
      <c r="F2267">
        <v>10000</v>
      </c>
      <c r="G2267">
        <v>256</v>
      </c>
      <c r="H2267">
        <v>0</v>
      </c>
      <c r="I2267">
        <v>6</v>
      </c>
      <c r="J2267">
        <v>4</v>
      </c>
      <c r="K2267" t="s">
        <v>85</v>
      </c>
      <c r="L2267">
        <v>11.34</v>
      </c>
      <c r="M2267">
        <v>0</v>
      </c>
      <c r="N2267">
        <v>77581</v>
      </c>
      <c r="O2267">
        <v>310824</v>
      </c>
      <c r="P2267">
        <v>89.77</v>
      </c>
      <c r="Q2267">
        <v>5.49</v>
      </c>
      <c r="R2267">
        <v>839</v>
      </c>
      <c r="S2267" t="s">
        <v>6578</v>
      </c>
      <c r="T2267" t="s">
        <v>87</v>
      </c>
      <c r="U2267">
        <v>15828630</v>
      </c>
      <c r="V2267">
        <v>0</v>
      </c>
      <c r="W2267">
        <v>0</v>
      </c>
      <c r="X2267">
        <v>0</v>
      </c>
      <c r="Y2267">
        <v>0</v>
      </c>
      <c r="Z2267" t="s">
        <v>88</v>
      </c>
      <c r="AA2267" t="s">
        <v>88</v>
      </c>
      <c r="AB2267" t="s">
        <v>89</v>
      </c>
      <c r="AC2267">
        <v>34</v>
      </c>
      <c r="AD2267">
        <v>20.471699999999998</v>
      </c>
      <c r="AE2267">
        <v>170730266</v>
      </c>
      <c r="AF2267">
        <v>0</v>
      </c>
      <c r="AG2267">
        <v>0</v>
      </c>
      <c r="AH2267">
        <v>0</v>
      </c>
      <c r="AI2267" t="s">
        <v>90</v>
      </c>
      <c r="AJ2267" t="s">
        <v>1757</v>
      </c>
      <c r="AK2267" t="s">
        <v>1758</v>
      </c>
      <c r="AL2267" t="s">
        <v>6594</v>
      </c>
      <c r="AM2267" t="str">
        <f t="shared" si="35"/>
        <v>'5.0 5.0' 100000 rq=0</v>
      </c>
    </row>
    <row r="2268" spans="1:39">
      <c r="A2268">
        <v>2267</v>
      </c>
      <c r="B2268" t="s">
        <v>94</v>
      </c>
      <c r="C2268">
        <v>100000</v>
      </c>
      <c r="D2268" t="s">
        <v>83</v>
      </c>
      <c r="E2268" t="s">
        <v>6576</v>
      </c>
      <c r="F2268">
        <v>10000</v>
      </c>
      <c r="G2268">
        <v>256</v>
      </c>
      <c r="H2268">
        <v>0</v>
      </c>
      <c r="I2268">
        <v>12</v>
      </c>
      <c r="J2268">
        <v>3</v>
      </c>
      <c r="K2268" t="s">
        <v>85</v>
      </c>
      <c r="L2268">
        <v>11.33</v>
      </c>
      <c r="M2268">
        <v>0</v>
      </c>
      <c r="N2268">
        <v>75349</v>
      </c>
      <c r="O2268">
        <v>297608</v>
      </c>
      <c r="P2268">
        <v>156.4</v>
      </c>
      <c r="Q2268">
        <v>4.87</v>
      </c>
      <c r="R2268">
        <v>1422</v>
      </c>
      <c r="S2268" t="s">
        <v>86</v>
      </c>
      <c r="T2268" t="s">
        <v>87</v>
      </c>
      <c r="U2268">
        <v>23188844</v>
      </c>
      <c r="V2268">
        <v>0</v>
      </c>
      <c r="W2268">
        <v>0</v>
      </c>
      <c r="X2268">
        <v>0</v>
      </c>
      <c r="Y2268">
        <v>0</v>
      </c>
      <c r="Z2268" t="s">
        <v>88</v>
      </c>
      <c r="AA2268" t="s">
        <v>88</v>
      </c>
      <c r="AB2268" t="s">
        <v>89</v>
      </c>
      <c r="AC2268">
        <v>37</v>
      </c>
      <c r="AD2268">
        <v>20.708200000000001</v>
      </c>
      <c r="AE2268">
        <v>242946466</v>
      </c>
      <c r="AF2268">
        <v>0</v>
      </c>
      <c r="AG2268">
        <v>0</v>
      </c>
      <c r="AH2268">
        <v>0</v>
      </c>
      <c r="AI2268" t="s">
        <v>90</v>
      </c>
      <c r="AJ2268" t="s">
        <v>2474</v>
      </c>
      <c r="AK2268" t="s">
        <v>2475</v>
      </c>
      <c r="AL2268" t="s">
        <v>1867</v>
      </c>
      <c r="AM2268" t="str">
        <f t="shared" si="35"/>
        <v>'5.0 5.0' 100000 rq=0</v>
      </c>
    </row>
    <row r="2269" spans="1:39">
      <c r="A2269">
        <v>2268</v>
      </c>
      <c r="B2269" t="s">
        <v>82</v>
      </c>
      <c r="C2269">
        <v>100000</v>
      </c>
      <c r="D2269" t="s">
        <v>83</v>
      </c>
      <c r="E2269" t="s">
        <v>6576</v>
      </c>
      <c r="F2269">
        <v>10000</v>
      </c>
      <c r="G2269">
        <v>256</v>
      </c>
      <c r="H2269">
        <v>0</v>
      </c>
      <c r="I2269">
        <v>120</v>
      </c>
      <c r="J2269">
        <v>3</v>
      </c>
      <c r="K2269" t="s">
        <v>85</v>
      </c>
      <c r="L2269">
        <v>11.38</v>
      </c>
      <c r="M2269">
        <v>0</v>
      </c>
      <c r="N2269">
        <v>87910</v>
      </c>
      <c r="O2269">
        <v>326508</v>
      </c>
      <c r="P2269">
        <v>1347.71</v>
      </c>
      <c r="Q2269">
        <v>5.44</v>
      </c>
      <c r="R2269">
        <v>11883</v>
      </c>
      <c r="S2269" t="s">
        <v>86</v>
      </c>
      <c r="T2269" t="s">
        <v>87</v>
      </c>
      <c r="U2269">
        <v>139711072</v>
      </c>
      <c r="V2269">
        <v>0</v>
      </c>
      <c r="W2269">
        <v>0</v>
      </c>
      <c r="X2269">
        <v>0</v>
      </c>
      <c r="Y2269">
        <v>0</v>
      </c>
      <c r="Z2269" t="s">
        <v>88</v>
      </c>
      <c r="AA2269" t="s">
        <v>88</v>
      </c>
      <c r="AB2269" t="s">
        <v>89</v>
      </c>
      <c r="AC2269">
        <v>38</v>
      </c>
      <c r="AD2269">
        <v>19.808700000000002</v>
      </c>
      <c r="AE2269">
        <v>1406789804</v>
      </c>
      <c r="AF2269">
        <v>0</v>
      </c>
      <c r="AG2269">
        <v>0</v>
      </c>
      <c r="AH2269">
        <v>0</v>
      </c>
      <c r="AI2269" t="s">
        <v>90</v>
      </c>
      <c r="AJ2269" t="s">
        <v>2064</v>
      </c>
      <c r="AK2269" t="s">
        <v>2065</v>
      </c>
      <c r="AL2269" t="s">
        <v>393</v>
      </c>
      <c r="AM2269" t="str">
        <f t="shared" si="35"/>
        <v>'0.0 0.0' 100000 rq=0</v>
      </c>
    </row>
    <row r="2270" spans="1:39">
      <c r="A2270">
        <v>2269</v>
      </c>
      <c r="B2270" t="s">
        <v>100</v>
      </c>
      <c r="C2270">
        <v>100000</v>
      </c>
      <c r="D2270" t="s">
        <v>152</v>
      </c>
      <c r="E2270" t="s">
        <v>6576</v>
      </c>
      <c r="F2270">
        <v>10000</v>
      </c>
      <c r="G2270">
        <v>256</v>
      </c>
      <c r="H2270">
        <v>0</v>
      </c>
      <c r="I2270">
        <v>18</v>
      </c>
      <c r="J2270">
        <v>4</v>
      </c>
      <c r="K2270" t="s">
        <v>85</v>
      </c>
      <c r="L2270">
        <v>11.34</v>
      </c>
      <c r="M2270">
        <v>0</v>
      </c>
      <c r="N2270">
        <v>78497</v>
      </c>
      <c r="O2270">
        <v>312548</v>
      </c>
      <c r="P2270">
        <v>220.92</v>
      </c>
      <c r="Q2270">
        <v>5.31</v>
      </c>
      <c r="R2270">
        <v>1993</v>
      </c>
      <c r="S2270" t="s">
        <v>153</v>
      </c>
      <c r="T2270" t="s">
        <v>87</v>
      </c>
      <c r="U2270">
        <v>37928478</v>
      </c>
      <c r="V2270">
        <v>0</v>
      </c>
      <c r="W2270">
        <v>0</v>
      </c>
      <c r="X2270">
        <v>0</v>
      </c>
      <c r="Y2270">
        <v>0</v>
      </c>
      <c r="Z2270" t="s">
        <v>88</v>
      </c>
      <c r="AA2270" t="s">
        <v>88</v>
      </c>
      <c r="AB2270" t="s">
        <v>89</v>
      </c>
      <c r="AC2270">
        <v>36</v>
      </c>
      <c r="AD2270">
        <v>19.148900000000001</v>
      </c>
      <c r="AE2270">
        <v>409491267</v>
      </c>
      <c r="AF2270">
        <v>0</v>
      </c>
      <c r="AG2270">
        <v>0</v>
      </c>
      <c r="AH2270">
        <v>1.9639199999999999E-2</v>
      </c>
      <c r="AI2270" t="s">
        <v>90</v>
      </c>
      <c r="AJ2270" t="s">
        <v>2017</v>
      </c>
      <c r="AK2270" t="s">
        <v>2018</v>
      </c>
      <c r="AL2270" t="s">
        <v>742</v>
      </c>
      <c r="AM2270" t="str">
        <f t="shared" si="35"/>
        <v>'20.0 20.0' 100000 rq=0</v>
      </c>
    </row>
    <row r="2271" spans="1:39">
      <c r="A2271">
        <v>2270</v>
      </c>
      <c r="B2271" t="s">
        <v>82</v>
      </c>
      <c r="C2271">
        <v>100000</v>
      </c>
      <c r="D2271" t="s">
        <v>95</v>
      </c>
      <c r="E2271" t="s">
        <v>6576</v>
      </c>
      <c r="F2271">
        <v>10000</v>
      </c>
      <c r="G2271">
        <v>256</v>
      </c>
      <c r="H2271">
        <v>0</v>
      </c>
      <c r="I2271">
        <v>144</v>
      </c>
      <c r="J2271">
        <v>1</v>
      </c>
      <c r="K2271" t="s">
        <v>85</v>
      </c>
      <c r="L2271">
        <v>11.49</v>
      </c>
      <c r="M2271">
        <v>0</v>
      </c>
      <c r="N2271">
        <v>79798</v>
      </c>
      <c r="O2271">
        <v>314384</v>
      </c>
      <c r="P2271">
        <v>1616.46</v>
      </c>
      <c r="Q2271">
        <v>5.3</v>
      </c>
      <c r="R2271">
        <v>14110</v>
      </c>
      <c r="S2271" t="s">
        <v>96</v>
      </c>
      <c r="T2271" t="s">
        <v>87</v>
      </c>
      <c r="U2271">
        <v>171413582</v>
      </c>
      <c r="V2271">
        <v>0</v>
      </c>
      <c r="W2271">
        <v>0</v>
      </c>
      <c r="X2271">
        <v>0</v>
      </c>
      <c r="Y2271">
        <v>0</v>
      </c>
      <c r="Z2271" t="s">
        <v>88</v>
      </c>
      <c r="AA2271" t="s">
        <v>88</v>
      </c>
      <c r="AB2271" t="s">
        <v>89</v>
      </c>
      <c r="AC2271">
        <v>37</v>
      </c>
      <c r="AD2271">
        <v>20.634399999999999</v>
      </c>
      <c r="AE2271">
        <v>1714628742</v>
      </c>
      <c r="AF2271">
        <v>0</v>
      </c>
      <c r="AG2271">
        <v>0</v>
      </c>
      <c r="AH2271">
        <v>2.9120900000000002E-2</v>
      </c>
      <c r="AI2271" t="s">
        <v>90</v>
      </c>
      <c r="AJ2271" t="s">
        <v>2731</v>
      </c>
      <c r="AK2271" t="s">
        <v>2732</v>
      </c>
      <c r="AL2271" t="s">
        <v>1296</v>
      </c>
      <c r="AM2271" t="str">
        <f t="shared" si="35"/>
        <v>'0.0 0.0' 100000 rq=0</v>
      </c>
    </row>
    <row r="2272" spans="1:39">
      <c r="A2272">
        <v>2271</v>
      </c>
      <c r="B2272" t="s">
        <v>82</v>
      </c>
      <c r="C2272">
        <v>100000</v>
      </c>
      <c r="D2272" t="s">
        <v>152</v>
      </c>
      <c r="E2272" t="s">
        <v>6576</v>
      </c>
      <c r="F2272">
        <v>10000</v>
      </c>
      <c r="G2272">
        <v>256</v>
      </c>
      <c r="H2272">
        <v>0</v>
      </c>
      <c r="I2272">
        <v>60</v>
      </c>
      <c r="J2272">
        <v>1</v>
      </c>
      <c r="K2272" t="s">
        <v>85</v>
      </c>
      <c r="L2272">
        <v>11.35</v>
      </c>
      <c r="M2272">
        <v>0</v>
      </c>
      <c r="N2272">
        <v>80970</v>
      </c>
      <c r="O2272">
        <v>318876</v>
      </c>
      <c r="P2272">
        <v>685.43</v>
      </c>
      <c r="Q2272">
        <v>5.39</v>
      </c>
      <c r="R2272">
        <v>6083</v>
      </c>
      <c r="S2272" t="s">
        <v>153</v>
      </c>
      <c r="T2272" t="s">
        <v>87</v>
      </c>
      <c r="U2272">
        <v>108669190</v>
      </c>
      <c r="V2272">
        <v>0</v>
      </c>
      <c r="W2272">
        <v>0</v>
      </c>
      <c r="X2272">
        <v>0</v>
      </c>
      <c r="Y2272">
        <v>0</v>
      </c>
      <c r="Z2272" t="s">
        <v>88</v>
      </c>
      <c r="AA2272" t="s">
        <v>88</v>
      </c>
      <c r="AB2272" t="s">
        <v>89</v>
      </c>
      <c r="AC2272">
        <v>32</v>
      </c>
      <c r="AD2272">
        <v>19.052299999999999</v>
      </c>
      <c r="AE2272">
        <v>1122900007</v>
      </c>
      <c r="AF2272">
        <v>0</v>
      </c>
      <c r="AG2272">
        <v>0</v>
      </c>
      <c r="AH2272">
        <v>6.05862E-2</v>
      </c>
      <c r="AI2272" t="s">
        <v>90</v>
      </c>
      <c r="AJ2272" t="s">
        <v>2060</v>
      </c>
      <c r="AK2272" t="s">
        <v>2061</v>
      </c>
      <c r="AL2272" t="s">
        <v>869</v>
      </c>
      <c r="AM2272" t="str">
        <f t="shared" si="35"/>
        <v>'0.0 0.0' 100000 rq=0</v>
      </c>
    </row>
    <row r="2273" spans="1:39">
      <c r="A2273">
        <v>2272</v>
      </c>
      <c r="B2273" t="s">
        <v>100</v>
      </c>
      <c r="C2273">
        <v>100000</v>
      </c>
      <c r="D2273" t="s">
        <v>124</v>
      </c>
      <c r="E2273" t="s">
        <v>6576</v>
      </c>
      <c r="F2273">
        <v>10000</v>
      </c>
      <c r="G2273">
        <v>256</v>
      </c>
      <c r="H2273">
        <v>0</v>
      </c>
      <c r="I2273">
        <v>24</v>
      </c>
      <c r="J2273">
        <v>6</v>
      </c>
      <c r="K2273" t="s">
        <v>85</v>
      </c>
      <c r="L2273">
        <v>11.35</v>
      </c>
      <c r="M2273">
        <v>0</v>
      </c>
      <c r="N2273">
        <v>73007</v>
      </c>
      <c r="O2273">
        <v>294856</v>
      </c>
      <c r="P2273">
        <v>291.98</v>
      </c>
      <c r="Q2273">
        <v>4.5199999999999996</v>
      </c>
      <c r="R2273">
        <v>2610</v>
      </c>
      <c r="S2273" t="s">
        <v>125</v>
      </c>
      <c r="T2273" t="s">
        <v>87</v>
      </c>
      <c r="U2273">
        <v>47970496</v>
      </c>
      <c r="V2273">
        <v>0</v>
      </c>
      <c r="W2273">
        <v>0</v>
      </c>
      <c r="X2273">
        <v>0</v>
      </c>
      <c r="Y2273">
        <v>0</v>
      </c>
      <c r="Z2273" t="s">
        <v>88</v>
      </c>
      <c r="AA2273" t="s">
        <v>88</v>
      </c>
      <c r="AB2273" t="s">
        <v>89</v>
      </c>
      <c r="AC2273">
        <v>34</v>
      </c>
      <c r="AD2273">
        <v>20.658000000000001</v>
      </c>
      <c r="AE2273">
        <v>520824909</v>
      </c>
      <c r="AF2273">
        <v>0</v>
      </c>
      <c r="AG2273">
        <v>0</v>
      </c>
      <c r="AH2273">
        <v>3.5976899999999999E-2</v>
      </c>
      <c r="AI2273" t="s">
        <v>90</v>
      </c>
      <c r="AJ2273" t="s">
        <v>1534</v>
      </c>
      <c r="AK2273" t="s">
        <v>1535</v>
      </c>
      <c r="AL2273" t="s">
        <v>2357</v>
      </c>
      <c r="AM2273" t="str">
        <f t="shared" si="35"/>
        <v>'20.0 20.0' 100000 rq=0</v>
      </c>
    </row>
    <row r="2274" spans="1:39">
      <c r="A2274">
        <v>2273</v>
      </c>
      <c r="B2274" t="s">
        <v>82</v>
      </c>
      <c r="C2274">
        <v>100000</v>
      </c>
      <c r="D2274" t="s">
        <v>110</v>
      </c>
      <c r="E2274" t="s">
        <v>6576</v>
      </c>
      <c r="F2274">
        <v>10000</v>
      </c>
      <c r="G2274">
        <v>256</v>
      </c>
      <c r="H2274">
        <v>1</v>
      </c>
      <c r="I2274">
        <v>6</v>
      </c>
      <c r="J2274">
        <v>4</v>
      </c>
      <c r="K2274" t="s">
        <v>85</v>
      </c>
      <c r="L2274">
        <v>11.34</v>
      </c>
      <c r="M2274">
        <v>0</v>
      </c>
      <c r="N2274">
        <v>77454</v>
      </c>
      <c r="O2274">
        <v>310556</v>
      </c>
      <c r="P2274">
        <v>92.03</v>
      </c>
      <c r="Q2274">
        <v>5.65</v>
      </c>
      <c r="R2274">
        <v>861</v>
      </c>
      <c r="S2274" t="s">
        <v>111</v>
      </c>
      <c r="T2274" t="s">
        <v>87</v>
      </c>
      <c r="U2274">
        <v>11982320</v>
      </c>
      <c r="V2274">
        <v>0</v>
      </c>
      <c r="W2274">
        <v>0</v>
      </c>
      <c r="X2274">
        <v>0</v>
      </c>
      <c r="Y2274">
        <v>0</v>
      </c>
      <c r="Z2274" t="s">
        <v>88</v>
      </c>
      <c r="AA2274" t="s">
        <v>88</v>
      </c>
      <c r="AB2274" t="s">
        <v>89</v>
      </c>
      <c r="AC2274">
        <v>34</v>
      </c>
      <c r="AD2274">
        <v>19.270800000000001</v>
      </c>
      <c r="AE2274">
        <v>130609212</v>
      </c>
      <c r="AF2274">
        <v>0</v>
      </c>
      <c r="AG2274">
        <v>0</v>
      </c>
      <c r="AH2274">
        <v>0</v>
      </c>
      <c r="AI2274" t="s">
        <v>90</v>
      </c>
      <c r="AJ2274" t="s">
        <v>2470</v>
      </c>
      <c r="AK2274" t="s">
        <v>2471</v>
      </c>
      <c r="AL2274" t="s">
        <v>159</v>
      </c>
      <c r="AM2274" t="str">
        <f t="shared" si="35"/>
        <v>'0.0 0.0' 100000 rq=1</v>
      </c>
    </row>
    <row r="2275" spans="1:39">
      <c r="A2275">
        <v>2274</v>
      </c>
      <c r="B2275" t="s">
        <v>100</v>
      </c>
      <c r="C2275">
        <v>100000</v>
      </c>
      <c r="D2275" t="s">
        <v>83</v>
      </c>
      <c r="E2275" t="s">
        <v>6576</v>
      </c>
      <c r="F2275">
        <v>10000</v>
      </c>
      <c r="G2275">
        <v>256</v>
      </c>
      <c r="H2275">
        <v>1</v>
      </c>
      <c r="I2275">
        <v>18</v>
      </c>
      <c r="J2275">
        <v>1</v>
      </c>
      <c r="K2275" t="s">
        <v>85</v>
      </c>
      <c r="L2275">
        <v>11.41</v>
      </c>
      <c r="M2275">
        <v>0</v>
      </c>
      <c r="N2275">
        <v>93667</v>
      </c>
      <c r="O2275">
        <v>338564</v>
      </c>
      <c r="P2275">
        <v>221.14</v>
      </c>
      <c r="Q2275">
        <v>4.79</v>
      </c>
      <c r="R2275">
        <v>1980</v>
      </c>
      <c r="S2275" t="s">
        <v>86</v>
      </c>
      <c r="T2275" t="s">
        <v>87</v>
      </c>
      <c r="U2275">
        <v>18650179</v>
      </c>
      <c r="V2275">
        <v>0</v>
      </c>
      <c r="W2275">
        <v>0</v>
      </c>
      <c r="X2275">
        <v>0</v>
      </c>
      <c r="Y2275">
        <v>0</v>
      </c>
      <c r="Z2275" t="s">
        <v>88</v>
      </c>
      <c r="AA2275" t="s">
        <v>88</v>
      </c>
      <c r="AB2275" t="s">
        <v>89</v>
      </c>
      <c r="AC2275">
        <v>35</v>
      </c>
      <c r="AD2275">
        <v>19.7728</v>
      </c>
      <c r="AE2275">
        <v>200355479</v>
      </c>
      <c r="AF2275">
        <v>0</v>
      </c>
      <c r="AG2275">
        <v>0</v>
      </c>
      <c r="AH2275">
        <v>0</v>
      </c>
      <c r="AI2275" t="s">
        <v>90</v>
      </c>
      <c r="AJ2275" t="s">
        <v>3258</v>
      </c>
      <c r="AK2275" t="s">
        <v>3259</v>
      </c>
      <c r="AL2275" t="s">
        <v>566</v>
      </c>
      <c r="AM2275" t="str">
        <f t="shared" si="35"/>
        <v>'20.0 20.0' 100000 rq=1</v>
      </c>
    </row>
    <row r="2276" spans="1:39">
      <c r="A2276">
        <v>2275</v>
      </c>
      <c r="B2276" t="s">
        <v>100</v>
      </c>
      <c r="C2276">
        <v>100000</v>
      </c>
      <c r="D2276" t="s">
        <v>152</v>
      </c>
      <c r="E2276" t="s">
        <v>6576</v>
      </c>
      <c r="F2276">
        <v>10000</v>
      </c>
      <c r="G2276">
        <v>256</v>
      </c>
      <c r="H2276">
        <v>1</v>
      </c>
      <c r="I2276">
        <v>36</v>
      </c>
      <c r="J2276">
        <v>2</v>
      </c>
      <c r="K2276" t="s">
        <v>85</v>
      </c>
      <c r="L2276">
        <v>12.87</v>
      </c>
      <c r="M2276">
        <v>0</v>
      </c>
      <c r="N2276">
        <v>810569</v>
      </c>
      <c r="O2276">
        <v>1963996</v>
      </c>
      <c r="P2276">
        <v>450.01</v>
      </c>
      <c r="Q2276">
        <v>11.54</v>
      </c>
      <c r="R2276">
        <v>3584</v>
      </c>
      <c r="S2276" t="s">
        <v>153</v>
      </c>
      <c r="T2276" t="s">
        <v>87</v>
      </c>
      <c r="U2276">
        <v>20053797</v>
      </c>
      <c r="V2276">
        <v>0</v>
      </c>
      <c r="W2276">
        <v>0</v>
      </c>
      <c r="X2276">
        <v>0</v>
      </c>
      <c r="Y2276">
        <v>0</v>
      </c>
      <c r="Z2276" t="s">
        <v>88</v>
      </c>
      <c r="AA2276" t="s">
        <v>88</v>
      </c>
      <c r="AB2276" t="s">
        <v>89</v>
      </c>
      <c r="AC2276">
        <v>32</v>
      </c>
      <c r="AD2276">
        <v>19.8399</v>
      </c>
      <c r="AE2276">
        <v>243591781</v>
      </c>
      <c r="AF2276">
        <v>0</v>
      </c>
      <c r="AG2276">
        <v>0</v>
      </c>
      <c r="AH2276">
        <v>5.1948499999999997</v>
      </c>
      <c r="AI2276" t="s">
        <v>90</v>
      </c>
      <c r="AJ2276" t="s">
        <v>482</v>
      </c>
      <c r="AK2276" t="s">
        <v>483</v>
      </c>
      <c r="AL2276" t="s">
        <v>3009</v>
      </c>
      <c r="AM2276" t="str">
        <f t="shared" si="35"/>
        <v>'20.0 20.0' 100000 rq=1</v>
      </c>
    </row>
    <row r="2277" spans="1:39">
      <c r="A2277">
        <v>2276</v>
      </c>
      <c r="B2277" t="s">
        <v>100</v>
      </c>
      <c r="C2277">
        <v>100000</v>
      </c>
      <c r="D2277" t="s">
        <v>83</v>
      </c>
      <c r="E2277" t="s">
        <v>6576</v>
      </c>
      <c r="F2277">
        <v>10000</v>
      </c>
      <c r="G2277">
        <v>256</v>
      </c>
      <c r="H2277">
        <v>0</v>
      </c>
      <c r="I2277">
        <v>36</v>
      </c>
      <c r="J2277">
        <v>5</v>
      </c>
      <c r="K2277" t="s">
        <v>85</v>
      </c>
      <c r="L2277">
        <v>11.36</v>
      </c>
      <c r="M2277">
        <v>0</v>
      </c>
      <c r="N2277">
        <v>82513</v>
      </c>
      <c r="O2277">
        <v>314056</v>
      </c>
      <c r="P2277">
        <v>421.75</v>
      </c>
      <c r="Q2277">
        <v>4.9000000000000004</v>
      </c>
      <c r="R2277">
        <v>3752</v>
      </c>
      <c r="S2277" t="s">
        <v>86</v>
      </c>
      <c r="T2277" t="s">
        <v>87</v>
      </c>
      <c r="U2277">
        <v>25924120</v>
      </c>
      <c r="V2277">
        <v>0</v>
      </c>
      <c r="W2277">
        <v>0</v>
      </c>
      <c r="X2277">
        <v>0</v>
      </c>
      <c r="Y2277">
        <v>0</v>
      </c>
      <c r="Z2277" t="s">
        <v>88</v>
      </c>
      <c r="AA2277" t="s">
        <v>88</v>
      </c>
      <c r="AB2277" t="s">
        <v>89</v>
      </c>
      <c r="AC2277">
        <v>35</v>
      </c>
      <c r="AD2277">
        <v>20.1919</v>
      </c>
      <c r="AE2277">
        <v>275818069</v>
      </c>
      <c r="AF2277">
        <v>0</v>
      </c>
      <c r="AG2277">
        <v>0</v>
      </c>
      <c r="AH2277">
        <v>0</v>
      </c>
      <c r="AI2277" t="s">
        <v>90</v>
      </c>
      <c r="AJ2277" t="s">
        <v>2429</v>
      </c>
      <c r="AK2277" t="s">
        <v>2430</v>
      </c>
      <c r="AL2277" t="s">
        <v>498</v>
      </c>
      <c r="AM2277" t="str">
        <f t="shared" si="35"/>
        <v>'20.0 20.0' 100000 rq=0</v>
      </c>
    </row>
    <row r="2278" spans="1:39">
      <c r="A2278">
        <v>2277</v>
      </c>
      <c r="B2278" t="s">
        <v>100</v>
      </c>
      <c r="C2278">
        <v>100000</v>
      </c>
      <c r="D2278" t="s">
        <v>95</v>
      </c>
      <c r="E2278" t="s">
        <v>6576</v>
      </c>
      <c r="F2278">
        <v>10000</v>
      </c>
      <c r="G2278">
        <v>256</v>
      </c>
      <c r="H2278">
        <v>0</v>
      </c>
      <c r="I2278">
        <v>168</v>
      </c>
      <c r="J2278">
        <v>4</v>
      </c>
      <c r="K2278" t="s">
        <v>85</v>
      </c>
      <c r="L2278">
        <v>11.42</v>
      </c>
      <c r="M2278">
        <v>0</v>
      </c>
      <c r="N2278">
        <v>80698</v>
      </c>
      <c r="O2278">
        <v>316232</v>
      </c>
      <c r="P2278">
        <v>1872.15</v>
      </c>
      <c r="Q2278">
        <v>4.84</v>
      </c>
      <c r="R2278">
        <v>16427</v>
      </c>
      <c r="S2278" t="s">
        <v>96</v>
      </c>
      <c r="T2278" t="s">
        <v>87</v>
      </c>
      <c r="U2278">
        <v>1107323</v>
      </c>
      <c r="V2278">
        <v>0</v>
      </c>
      <c r="W2278">
        <v>0</v>
      </c>
      <c r="X2278">
        <v>0</v>
      </c>
      <c r="Y2278">
        <v>0</v>
      </c>
      <c r="Z2278" t="s">
        <v>88</v>
      </c>
      <c r="AA2278" t="s">
        <v>88</v>
      </c>
      <c r="AB2278" t="s">
        <v>89</v>
      </c>
      <c r="AC2278">
        <v>32</v>
      </c>
      <c r="AD2278">
        <v>19.595099999999999</v>
      </c>
      <c r="AE2278">
        <v>11510858</v>
      </c>
      <c r="AF2278">
        <v>0</v>
      </c>
      <c r="AG2278">
        <v>0</v>
      </c>
      <c r="AH2278">
        <v>0.154226</v>
      </c>
      <c r="AI2278" t="s">
        <v>90</v>
      </c>
      <c r="AJ2278" t="s">
        <v>2835</v>
      </c>
      <c r="AK2278" t="s">
        <v>2836</v>
      </c>
      <c r="AL2278" t="s">
        <v>866</v>
      </c>
      <c r="AM2278" t="str">
        <f t="shared" si="35"/>
        <v>'20.0 20.0' 100000 rq=0</v>
      </c>
    </row>
    <row r="2279" spans="1:39">
      <c r="A2279">
        <v>2278</v>
      </c>
      <c r="B2279" t="s">
        <v>94</v>
      </c>
      <c r="C2279">
        <v>100000</v>
      </c>
      <c r="D2279" t="s">
        <v>124</v>
      </c>
      <c r="E2279" t="s">
        <v>6576</v>
      </c>
      <c r="F2279">
        <v>10000</v>
      </c>
      <c r="G2279">
        <v>256</v>
      </c>
      <c r="H2279">
        <v>0</v>
      </c>
      <c r="I2279">
        <v>12</v>
      </c>
      <c r="J2279">
        <v>2</v>
      </c>
      <c r="K2279" t="s">
        <v>85</v>
      </c>
      <c r="L2279">
        <v>11.35</v>
      </c>
      <c r="M2279">
        <v>0</v>
      </c>
      <c r="N2279">
        <v>72510</v>
      </c>
      <c r="O2279">
        <v>293584</v>
      </c>
      <c r="P2279">
        <v>157.80000000000001</v>
      </c>
      <c r="Q2279">
        <v>5.24</v>
      </c>
      <c r="R2279">
        <v>1436</v>
      </c>
      <c r="S2279" t="s">
        <v>125</v>
      </c>
      <c r="T2279" t="s">
        <v>87</v>
      </c>
      <c r="U2279">
        <v>30840971</v>
      </c>
      <c r="V2279">
        <v>0</v>
      </c>
      <c r="W2279">
        <v>0</v>
      </c>
      <c r="X2279">
        <v>0</v>
      </c>
      <c r="Y2279">
        <v>0</v>
      </c>
      <c r="Z2279" t="s">
        <v>88</v>
      </c>
      <c r="AA2279" t="s">
        <v>88</v>
      </c>
      <c r="AB2279" t="s">
        <v>89</v>
      </c>
      <c r="AC2279">
        <v>34</v>
      </c>
      <c r="AD2279">
        <v>19.979199999999999</v>
      </c>
      <c r="AE2279">
        <v>333713630</v>
      </c>
      <c r="AF2279">
        <v>0</v>
      </c>
      <c r="AG2279">
        <v>0</v>
      </c>
      <c r="AH2279">
        <v>1.33314E-2</v>
      </c>
      <c r="AI2279" t="s">
        <v>90</v>
      </c>
      <c r="AJ2279" t="s">
        <v>2348</v>
      </c>
      <c r="AK2279" t="s">
        <v>2349</v>
      </c>
      <c r="AL2279" t="s">
        <v>3191</v>
      </c>
      <c r="AM2279" t="str">
        <f t="shared" si="35"/>
        <v>'5.0 5.0' 100000 rq=0</v>
      </c>
    </row>
    <row r="2280" spans="1:39">
      <c r="A2280">
        <v>2279</v>
      </c>
      <c r="B2280" t="s">
        <v>94</v>
      </c>
      <c r="C2280">
        <v>100000</v>
      </c>
      <c r="D2280" t="s">
        <v>110</v>
      </c>
      <c r="E2280" t="s">
        <v>6576</v>
      </c>
      <c r="F2280">
        <v>10000</v>
      </c>
      <c r="G2280">
        <v>256</v>
      </c>
      <c r="H2280">
        <v>0</v>
      </c>
      <c r="I2280">
        <v>96</v>
      </c>
      <c r="J2280">
        <v>4</v>
      </c>
      <c r="K2280" t="s">
        <v>85</v>
      </c>
      <c r="L2280">
        <v>11.45</v>
      </c>
      <c r="M2280">
        <v>0</v>
      </c>
      <c r="N2280">
        <v>86007</v>
      </c>
      <c r="O2280">
        <v>329376</v>
      </c>
      <c r="P2280">
        <v>1086.03</v>
      </c>
      <c r="Q2280">
        <v>5.47</v>
      </c>
      <c r="R2280">
        <v>9528</v>
      </c>
      <c r="S2280" t="s">
        <v>111</v>
      </c>
      <c r="T2280" t="s">
        <v>87</v>
      </c>
      <c r="U2280">
        <v>88150628</v>
      </c>
      <c r="V2280">
        <v>0</v>
      </c>
      <c r="W2280">
        <v>0</v>
      </c>
      <c r="X2280">
        <v>0</v>
      </c>
      <c r="Y2280">
        <v>0</v>
      </c>
      <c r="Z2280" t="s">
        <v>88</v>
      </c>
      <c r="AA2280" t="s">
        <v>88</v>
      </c>
      <c r="AB2280" t="s">
        <v>89</v>
      </c>
      <c r="AC2280">
        <v>36</v>
      </c>
      <c r="AD2280">
        <v>19.107199999999999</v>
      </c>
      <c r="AE2280">
        <v>901154237</v>
      </c>
      <c r="AF2280">
        <v>0</v>
      </c>
      <c r="AG2280">
        <v>0</v>
      </c>
      <c r="AH2280">
        <v>0</v>
      </c>
      <c r="AI2280" t="s">
        <v>90</v>
      </c>
      <c r="AJ2280" t="s">
        <v>2344</v>
      </c>
      <c r="AK2280" t="s">
        <v>2345</v>
      </c>
      <c r="AL2280" t="s">
        <v>1447</v>
      </c>
      <c r="AM2280" t="str">
        <f t="shared" si="35"/>
        <v>'5.0 5.0' 100000 rq=0</v>
      </c>
    </row>
    <row r="2281" spans="1:39">
      <c r="A2281">
        <v>2280</v>
      </c>
      <c r="B2281" t="s">
        <v>100</v>
      </c>
      <c r="C2281">
        <v>100000</v>
      </c>
      <c r="D2281" t="s">
        <v>83</v>
      </c>
      <c r="E2281" t="s">
        <v>6576</v>
      </c>
      <c r="F2281">
        <v>10000</v>
      </c>
      <c r="G2281">
        <v>256</v>
      </c>
      <c r="H2281">
        <v>0</v>
      </c>
      <c r="I2281">
        <v>48</v>
      </c>
      <c r="J2281">
        <v>2</v>
      </c>
      <c r="K2281" t="s">
        <v>85</v>
      </c>
      <c r="L2281">
        <v>11.37</v>
      </c>
      <c r="M2281">
        <v>0</v>
      </c>
      <c r="N2281">
        <v>89369</v>
      </c>
      <c r="O2281">
        <v>328748</v>
      </c>
      <c r="P2281">
        <v>556.32000000000005</v>
      </c>
      <c r="Q2281">
        <v>4.67</v>
      </c>
      <c r="R2281">
        <v>4931</v>
      </c>
      <c r="S2281" t="s">
        <v>86</v>
      </c>
      <c r="T2281" t="s">
        <v>87</v>
      </c>
      <c r="U2281">
        <v>28279275</v>
      </c>
      <c r="V2281">
        <v>0</v>
      </c>
      <c r="W2281">
        <v>0</v>
      </c>
      <c r="X2281">
        <v>0</v>
      </c>
      <c r="Y2281">
        <v>0</v>
      </c>
      <c r="Z2281" t="s">
        <v>88</v>
      </c>
      <c r="AA2281" t="s">
        <v>88</v>
      </c>
      <c r="AB2281" t="s">
        <v>89</v>
      </c>
      <c r="AC2281">
        <v>33</v>
      </c>
      <c r="AD2281">
        <v>19.667100000000001</v>
      </c>
      <c r="AE2281">
        <v>300897170</v>
      </c>
      <c r="AF2281">
        <v>0</v>
      </c>
      <c r="AG2281">
        <v>0</v>
      </c>
      <c r="AH2281">
        <v>0</v>
      </c>
      <c r="AI2281" t="s">
        <v>90</v>
      </c>
      <c r="AJ2281" t="s">
        <v>996</v>
      </c>
      <c r="AK2281" t="s">
        <v>997</v>
      </c>
      <c r="AL2281" t="s">
        <v>376</v>
      </c>
      <c r="AM2281" t="str">
        <f t="shared" si="35"/>
        <v>'20.0 20.0' 100000 rq=0</v>
      </c>
    </row>
    <row r="2282" spans="1:39">
      <c r="A2282">
        <v>2281</v>
      </c>
      <c r="B2282" t="s">
        <v>100</v>
      </c>
      <c r="C2282">
        <v>100000</v>
      </c>
      <c r="D2282" t="s">
        <v>6577</v>
      </c>
      <c r="E2282" t="s">
        <v>6576</v>
      </c>
      <c r="F2282">
        <v>10000</v>
      </c>
      <c r="G2282">
        <v>256</v>
      </c>
      <c r="H2282">
        <v>1</v>
      </c>
      <c r="I2282">
        <v>36</v>
      </c>
      <c r="J2282">
        <v>2</v>
      </c>
      <c r="K2282" t="s">
        <v>85</v>
      </c>
      <c r="L2282">
        <v>13.59</v>
      </c>
      <c r="M2282">
        <v>0</v>
      </c>
      <c r="N2282">
        <v>1188548</v>
      </c>
      <c r="O2282">
        <v>2794828</v>
      </c>
      <c r="P2282">
        <v>461.12</v>
      </c>
      <c r="Q2282">
        <v>17.989999999999998</v>
      </c>
      <c r="R2282">
        <v>3523</v>
      </c>
      <c r="S2282" t="s">
        <v>6578</v>
      </c>
      <c r="T2282" t="s">
        <v>87</v>
      </c>
      <c r="U2282">
        <v>30407904</v>
      </c>
      <c r="V2282">
        <v>0</v>
      </c>
      <c r="W2282">
        <v>0</v>
      </c>
      <c r="X2282">
        <v>0</v>
      </c>
      <c r="Y2282">
        <v>0</v>
      </c>
      <c r="Z2282" t="s">
        <v>88</v>
      </c>
      <c r="AA2282" t="s">
        <v>88</v>
      </c>
      <c r="AB2282" t="s">
        <v>89</v>
      </c>
      <c r="AC2282">
        <v>32</v>
      </c>
      <c r="AD2282">
        <v>18.686900000000001</v>
      </c>
      <c r="AE2282">
        <v>348300045</v>
      </c>
      <c r="AF2282">
        <v>0</v>
      </c>
      <c r="AG2282">
        <v>0</v>
      </c>
      <c r="AH2282">
        <v>0</v>
      </c>
      <c r="AI2282" t="s">
        <v>90</v>
      </c>
      <c r="AJ2282" t="s">
        <v>400</v>
      </c>
      <c r="AK2282" t="s">
        <v>401</v>
      </c>
      <c r="AL2282" t="s">
        <v>6601</v>
      </c>
      <c r="AM2282" t="str">
        <f t="shared" si="35"/>
        <v>'20.0 20.0' 100000 rq=1</v>
      </c>
    </row>
    <row r="2283" spans="1:39">
      <c r="A2283">
        <v>2282</v>
      </c>
      <c r="B2283" t="s">
        <v>100</v>
      </c>
      <c r="C2283">
        <v>100000</v>
      </c>
      <c r="D2283" t="s">
        <v>83</v>
      </c>
      <c r="E2283" t="s">
        <v>6576</v>
      </c>
      <c r="F2283">
        <v>10000</v>
      </c>
      <c r="G2283">
        <v>256</v>
      </c>
      <c r="H2283">
        <v>1</v>
      </c>
      <c r="I2283">
        <v>72</v>
      </c>
      <c r="J2283">
        <v>5</v>
      </c>
      <c r="K2283" t="s">
        <v>85</v>
      </c>
      <c r="L2283">
        <v>11.43</v>
      </c>
      <c r="M2283">
        <v>0</v>
      </c>
      <c r="N2283">
        <v>143798</v>
      </c>
      <c r="O2283">
        <v>398784</v>
      </c>
      <c r="P2283">
        <v>777.92</v>
      </c>
      <c r="Q2283">
        <v>7.67</v>
      </c>
      <c r="R2283">
        <v>6869</v>
      </c>
      <c r="S2283" t="s">
        <v>86</v>
      </c>
      <c r="T2283" t="s">
        <v>87</v>
      </c>
      <c r="U2283">
        <v>18934040</v>
      </c>
      <c r="V2283">
        <v>0</v>
      </c>
      <c r="W2283">
        <v>0</v>
      </c>
      <c r="X2283">
        <v>0</v>
      </c>
      <c r="Y2283">
        <v>0</v>
      </c>
      <c r="Z2283" t="s">
        <v>88</v>
      </c>
      <c r="AA2283" t="s">
        <v>88</v>
      </c>
      <c r="AB2283" t="s">
        <v>89</v>
      </c>
      <c r="AC2283">
        <v>36</v>
      </c>
      <c r="AD2283">
        <v>19.435600000000001</v>
      </c>
      <c r="AE2283">
        <v>200728721</v>
      </c>
      <c r="AF2283">
        <v>0</v>
      </c>
      <c r="AG2283">
        <v>0</v>
      </c>
      <c r="AH2283">
        <v>0</v>
      </c>
      <c r="AI2283" t="s">
        <v>90</v>
      </c>
      <c r="AJ2283" t="s">
        <v>861</v>
      </c>
      <c r="AK2283" t="s">
        <v>862</v>
      </c>
      <c r="AL2283" t="s">
        <v>390</v>
      </c>
      <c r="AM2283" t="str">
        <f t="shared" si="35"/>
        <v>'20.0 20.0' 100000 rq=1</v>
      </c>
    </row>
    <row r="2284" spans="1:39">
      <c r="A2284">
        <v>2283</v>
      </c>
      <c r="B2284" t="s">
        <v>94</v>
      </c>
      <c r="C2284">
        <v>100000</v>
      </c>
      <c r="D2284" t="s">
        <v>152</v>
      </c>
      <c r="E2284" t="s">
        <v>6576</v>
      </c>
      <c r="F2284">
        <v>10000</v>
      </c>
      <c r="G2284">
        <v>256</v>
      </c>
      <c r="H2284">
        <v>1</v>
      </c>
      <c r="I2284">
        <v>6</v>
      </c>
      <c r="J2284">
        <v>5</v>
      </c>
      <c r="K2284" t="s">
        <v>85</v>
      </c>
      <c r="L2284">
        <v>11.32</v>
      </c>
      <c r="M2284">
        <v>0</v>
      </c>
      <c r="N2284">
        <v>79322</v>
      </c>
      <c r="O2284">
        <v>314668</v>
      </c>
      <c r="P2284">
        <v>89.06</v>
      </c>
      <c r="Q2284">
        <v>5.36</v>
      </c>
      <c r="R2284">
        <v>833</v>
      </c>
      <c r="S2284" t="s">
        <v>153</v>
      </c>
      <c r="T2284" t="s">
        <v>87</v>
      </c>
      <c r="U2284">
        <v>12364405</v>
      </c>
      <c r="V2284">
        <v>0</v>
      </c>
      <c r="W2284">
        <v>0</v>
      </c>
      <c r="X2284">
        <v>0</v>
      </c>
      <c r="Y2284">
        <v>0</v>
      </c>
      <c r="Z2284" t="s">
        <v>88</v>
      </c>
      <c r="AA2284" t="s">
        <v>88</v>
      </c>
      <c r="AB2284" t="s">
        <v>89</v>
      </c>
      <c r="AC2284">
        <v>42</v>
      </c>
      <c r="AD2284">
        <v>20.280100000000001</v>
      </c>
      <c r="AE2284">
        <v>135180722</v>
      </c>
      <c r="AF2284">
        <v>0</v>
      </c>
      <c r="AG2284">
        <v>0</v>
      </c>
      <c r="AH2284">
        <v>3.2018100000000001E-2</v>
      </c>
      <c r="AI2284" t="s">
        <v>90</v>
      </c>
      <c r="AJ2284" t="s">
        <v>1105</v>
      </c>
      <c r="AK2284" t="s">
        <v>1106</v>
      </c>
      <c r="AL2284" t="s">
        <v>637</v>
      </c>
      <c r="AM2284" t="str">
        <f t="shared" si="35"/>
        <v>'5.0 5.0' 100000 rq=1</v>
      </c>
    </row>
    <row r="2285" spans="1:39">
      <c r="A2285">
        <v>2284</v>
      </c>
      <c r="B2285" t="s">
        <v>100</v>
      </c>
      <c r="C2285">
        <v>100000</v>
      </c>
      <c r="D2285" t="s">
        <v>152</v>
      </c>
      <c r="E2285" t="s">
        <v>6576</v>
      </c>
      <c r="F2285">
        <v>10000</v>
      </c>
      <c r="G2285">
        <v>256</v>
      </c>
      <c r="H2285">
        <v>0</v>
      </c>
      <c r="I2285">
        <v>24</v>
      </c>
      <c r="J2285">
        <v>1</v>
      </c>
      <c r="K2285" t="s">
        <v>85</v>
      </c>
      <c r="L2285">
        <v>11.35</v>
      </c>
      <c r="M2285">
        <v>0</v>
      </c>
      <c r="N2285">
        <v>78905</v>
      </c>
      <c r="O2285">
        <v>313368</v>
      </c>
      <c r="P2285">
        <v>288.14999999999998</v>
      </c>
      <c r="Q2285">
        <v>4.58</v>
      </c>
      <c r="R2285">
        <v>2577</v>
      </c>
      <c r="S2285" t="s">
        <v>153</v>
      </c>
      <c r="T2285" t="s">
        <v>87</v>
      </c>
      <c r="U2285">
        <v>45788720</v>
      </c>
      <c r="V2285">
        <v>0</v>
      </c>
      <c r="W2285">
        <v>0</v>
      </c>
      <c r="X2285">
        <v>0</v>
      </c>
      <c r="Y2285">
        <v>0</v>
      </c>
      <c r="Z2285" t="s">
        <v>88</v>
      </c>
      <c r="AA2285" t="s">
        <v>88</v>
      </c>
      <c r="AB2285" t="s">
        <v>89</v>
      </c>
      <c r="AC2285">
        <v>40</v>
      </c>
      <c r="AD2285">
        <v>20.973700000000001</v>
      </c>
      <c r="AE2285">
        <v>492682101</v>
      </c>
      <c r="AF2285">
        <v>0</v>
      </c>
      <c r="AG2285">
        <v>0</v>
      </c>
      <c r="AH2285">
        <v>2.63118E-2</v>
      </c>
      <c r="AI2285" t="s">
        <v>90</v>
      </c>
      <c r="AJ2285" t="s">
        <v>2839</v>
      </c>
      <c r="AK2285" t="s">
        <v>2840</v>
      </c>
      <c r="AL2285" t="s">
        <v>355</v>
      </c>
      <c r="AM2285" t="str">
        <f t="shared" si="35"/>
        <v>'20.0 20.0' 100000 rq=0</v>
      </c>
    </row>
    <row r="2286" spans="1:39">
      <c r="A2286">
        <v>2285</v>
      </c>
      <c r="B2286" t="s">
        <v>94</v>
      </c>
      <c r="C2286">
        <v>100000</v>
      </c>
      <c r="D2286" t="s">
        <v>95</v>
      </c>
      <c r="E2286" t="s">
        <v>6576</v>
      </c>
      <c r="F2286">
        <v>10000</v>
      </c>
      <c r="G2286">
        <v>256</v>
      </c>
      <c r="H2286">
        <v>1</v>
      </c>
      <c r="I2286">
        <v>24</v>
      </c>
      <c r="J2286">
        <v>1</v>
      </c>
      <c r="K2286" t="s">
        <v>85</v>
      </c>
      <c r="L2286">
        <v>11.36</v>
      </c>
      <c r="M2286">
        <v>0</v>
      </c>
      <c r="N2286">
        <v>73437</v>
      </c>
      <c r="O2286">
        <v>296508</v>
      </c>
      <c r="P2286">
        <v>290.33</v>
      </c>
      <c r="Q2286">
        <v>5.08</v>
      </c>
      <c r="R2286">
        <v>2599</v>
      </c>
      <c r="S2286" t="s">
        <v>96</v>
      </c>
      <c r="T2286" t="s">
        <v>87</v>
      </c>
      <c r="U2286">
        <v>9913215</v>
      </c>
      <c r="V2286">
        <v>0</v>
      </c>
      <c r="W2286">
        <v>0</v>
      </c>
      <c r="X2286">
        <v>0</v>
      </c>
      <c r="Y2286">
        <v>0</v>
      </c>
      <c r="Z2286" t="s">
        <v>88</v>
      </c>
      <c r="AA2286" t="s">
        <v>88</v>
      </c>
      <c r="AB2286" t="s">
        <v>89</v>
      </c>
      <c r="AC2286">
        <v>34</v>
      </c>
      <c r="AD2286">
        <v>20.408899999999999</v>
      </c>
      <c r="AE2286">
        <v>100301162</v>
      </c>
      <c r="AF2286">
        <v>0</v>
      </c>
      <c r="AG2286">
        <v>0</v>
      </c>
      <c r="AH2286">
        <v>0.18537999999999999</v>
      </c>
      <c r="AI2286" t="s">
        <v>90</v>
      </c>
      <c r="AJ2286" t="s">
        <v>1438</v>
      </c>
      <c r="AK2286" t="s">
        <v>1439</v>
      </c>
      <c r="AL2286" t="s">
        <v>511</v>
      </c>
      <c r="AM2286" t="str">
        <f t="shared" si="35"/>
        <v>'5.0 5.0' 100000 rq=1</v>
      </c>
    </row>
    <row r="2287" spans="1:39">
      <c r="A2287">
        <v>2286</v>
      </c>
      <c r="B2287" t="s">
        <v>100</v>
      </c>
      <c r="C2287">
        <v>100000</v>
      </c>
      <c r="D2287" t="s">
        <v>124</v>
      </c>
      <c r="E2287" t="s">
        <v>6576</v>
      </c>
      <c r="F2287">
        <v>10000</v>
      </c>
      <c r="G2287">
        <v>256</v>
      </c>
      <c r="H2287">
        <v>0</v>
      </c>
      <c r="I2287">
        <v>60</v>
      </c>
      <c r="J2287">
        <v>2</v>
      </c>
      <c r="K2287" t="s">
        <v>85</v>
      </c>
      <c r="L2287">
        <v>11.4</v>
      </c>
      <c r="M2287">
        <v>0</v>
      </c>
      <c r="N2287">
        <v>74080</v>
      </c>
      <c r="O2287">
        <v>296528</v>
      </c>
      <c r="P2287">
        <v>686.69</v>
      </c>
      <c r="Q2287">
        <v>5.47</v>
      </c>
      <c r="R2287">
        <v>6068</v>
      </c>
      <c r="S2287" t="s">
        <v>125</v>
      </c>
      <c r="T2287" t="s">
        <v>87</v>
      </c>
      <c r="U2287">
        <v>72607868</v>
      </c>
      <c r="V2287">
        <v>0</v>
      </c>
      <c r="W2287">
        <v>0</v>
      </c>
      <c r="X2287">
        <v>0</v>
      </c>
      <c r="Y2287">
        <v>0</v>
      </c>
      <c r="Z2287" t="s">
        <v>88</v>
      </c>
      <c r="AA2287" t="s">
        <v>88</v>
      </c>
      <c r="AB2287" t="s">
        <v>89</v>
      </c>
      <c r="AC2287">
        <v>33</v>
      </c>
      <c r="AD2287">
        <v>19.450299999999999</v>
      </c>
      <c r="AE2287">
        <v>760491137</v>
      </c>
      <c r="AF2287">
        <v>0</v>
      </c>
      <c r="AG2287">
        <v>0</v>
      </c>
      <c r="AH2287">
        <v>0.33517400000000003</v>
      </c>
      <c r="AI2287" t="s">
        <v>90</v>
      </c>
      <c r="AJ2287" t="s">
        <v>2025</v>
      </c>
      <c r="AK2287" t="s">
        <v>2026</v>
      </c>
      <c r="AL2287" t="s">
        <v>352</v>
      </c>
      <c r="AM2287" t="str">
        <f t="shared" si="35"/>
        <v>'20.0 20.0' 100000 rq=0</v>
      </c>
    </row>
    <row r="2288" spans="1:39">
      <c r="A2288">
        <v>2287</v>
      </c>
      <c r="B2288" t="s">
        <v>100</v>
      </c>
      <c r="C2288">
        <v>100000</v>
      </c>
      <c r="D2288" t="s">
        <v>83</v>
      </c>
      <c r="E2288" t="s">
        <v>6576</v>
      </c>
      <c r="F2288">
        <v>10000</v>
      </c>
      <c r="G2288">
        <v>256</v>
      </c>
      <c r="H2288">
        <v>1</v>
      </c>
      <c r="I2288">
        <v>190</v>
      </c>
      <c r="J2288">
        <v>6</v>
      </c>
      <c r="K2288" t="s">
        <v>85</v>
      </c>
      <c r="L2288">
        <v>11.57</v>
      </c>
      <c r="M2288">
        <v>0</v>
      </c>
      <c r="N2288">
        <v>280855</v>
      </c>
      <c r="O2288">
        <v>730576</v>
      </c>
      <c r="P2288">
        <v>1959.56</v>
      </c>
      <c r="Q2288">
        <v>25.64</v>
      </c>
      <c r="R2288">
        <v>17153</v>
      </c>
      <c r="S2288" t="s">
        <v>86</v>
      </c>
      <c r="T2288" t="s">
        <v>87</v>
      </c>
      <c r="U2288">
        <v>20171372</v>
      </c>
      <c r="V2288">
        <v>0</v>
      </c>
      <c r="W2288">
        <v>0</v>
      </c>
      <c r="X2288">
        <v>0</v>
      </c>
      <c r="Y2288">
        <v>0</v>
      </c>
      <c r="Z2288" t="s">
        <v>88</v>
      </c>
      <c r="AA2288" t="s">
        <v>88</v>
      </c>
      <c r="AB2288" t="s">
        <v>89</v>
      </c>
      <c r="AC2288">
        <v>33</v>
      </c>
      <c r="AD2288">
        <v>19.9818</v>
      </c>
      <c r="AE2288">
        <v>212560044</v>
      </c>
      <c r="AF2288">
        <v>0</v>
      </c>
      <c r="AG2288">
        <v>0</v>
      </c>
      <c r="AH2288">
        <v>0</v>
      </c>
      <c r="AI2288" t="s">
        <v>90</v>
      </c>
      <c r="AJ2288" t="s">
        <v>820</v>
      </c>
      <c r="AK2288" t="s">
        <v>821</v>
      </c>
      <c r="AL2288" t="s">
        <v>1689</v>
      </c>
      <c r="AM2288" t="str">
        <f t="shared" si="35"/>
        <v>'20.0 20.0' 100000 rq=1</v>
      </c>
    </row>
    <row r="2289" spans="1:39">
      <c r="A2289">
        <v>2288</v>
      </c>
      <c r="B2289" t="s">
        <v>94</v>
      </c>
      <c r="C2289">
        <v>100000</v>
      </c>
      <c r="D2289" t="s">
        <v>124</v>
      </c>
      <c r="E2289" t="s">
        <v>6576</v>
      </c>
      <c r="F2289">
        <v>10000</v>
      </c>
      <c r="G2289">
        <v>256</v>
      </c>
      <c r="H2289">
        <v>0</v>
      </c>
      <c r="I2289">
        <v>48</v>
      </c>
      <c r="J2289">
        <v>6</v>
      </c>
      <c r="K2289" t="s">
        <v>85</v>
      </c>
      <c r="L2289">
        <v>11.36</v>
      </c>
      <c r="M2289">
        <v>0</v>
      </c>
      <c r="N2289">
        <v>73654</v>
      </c>
      <c r="O2289">
        <v>295740</v>
      </c>
      <c r="P2289">
        <v>552.99</v>
      </c>
      <c r="Q2289">
        <v>5.01</v>
      </c>
      <c r="R2289">
        <v>4909</v>
      </c>
      <c r="S2289" t="s">
        <v>125</v>
      </c>
      <c r="T2289" t="s">
        <v>87</v>
      </c>
      <c r="U2289">
        <v>78968127</v>
      </c>
      <c r="V2289">
        <v>0</v>
      </c>
      <c r="W2289">
        <v>0</v>
      </c>
      <c r="X2289">
        <v>0</v>
      </c>
      <c r="Y2289">
        <v>0</v>
      </c>
      <c r="Z2289" t="s">
        <v>88</v>
      </c>
      <c r="AA2289" t="s">
        <v>88</v>
      </c>
      <c r="AB2289" t="s">
        <v>89</v>
      </c>
      <c r="AC2289">
        <v>33</v>
      </c>
      <c r="AD2289">
        <v>19.062000000000001</v>
      </c>
      <c r="AE2289">
        <v>829451843</v>
      </c>
      <c r="AF2289">
        <v>0</v>
      </c>
      <c r="AG2289">
        <v>0</v>
      </c>
      <c r="AH2289">
        <v>0.25363200000000002</v>
      </c>
      <c r="AI2289" t="s">
        <v>90</v>
      </c>
      <c r="AJ2289" t="s">
        <v>2872</v>
      </c>
      <c r="AK2289" t="s">
        <v>2873</v>
      </c>
      <c r="AL2289" t="s">
        <v>3385</v>
      </c>
      <c r="AM2289" t="str">
        <f t="shared" si="35"/>
        <v>'5.0 5.0' 100000 rq=0</v>
      </c>
    </row>
    <row r="2290" spans="1:39">
      <c r="A2290">
        <v>2289</v>
      </c>
      <c r="B2290" t="s">
        <v>82</v>
      </c>
      <c r="C2290">
        <v>100000</v>
      </c>
      <c r="D2290" t="s">
        <v>152</v>
      </c>
      <c r="E2290" t="s">
        <v>6576</v>
      </c>
      <c r="F2290">
        <v>10000</v>
      </c>
      <c r="G2290">
        <v>256</v>
      </c>
      <c r="H2290">
        <v>0</v>
      </c>
      <c r="I2290">
        <v>48</v>
      </c>
      <c r="J2290">
        <v>5</v>
      </c>
      <c r="K2290" t="s">
        <v>85</v>
      </c>
      <c r="L2290">
        <v>11.36</v>
      </c>
      <c r="M2290">
        <v>0</v>
      </c>
      <c r="N2290">
        <v>80212</v>
      </c>
      <c r="O2290">
        <v>317520</v>
      </c>
      <c r="P2290">
        <v>554.11</v>
      </c>
      <c r="Q2290">
        <v>5.21</v>
      </c>
      <c r="R2290">
        <v>4923</v>
      </c>
      <c r="S2290" t="s">
        <v>153</v>
      </c>
      <c r="T2290" t="s">
        <v>87</v>
      </c>
      <c r="U2290">
        <v>80222435</v>
      </c>
      <c r="V2290">
        <v>0</v>
      </c>
      <c r="W2290">
        <v>0</v>
      </c>
      <c r="X2290">
        <v>0</v>
      </c>
      <c r="Y2290">
        <v>0</v>
      </c>
      <c r="Z2290" t="s">
        <v>88</v>
      </c>
      <c r="AA2290" t="s">
        <v>88</v>
      </c>
      <c r="AB2290" t="s">
        <v>89</v>
      </c>
      <c r="AC2290">
        <v>31</v>
      </c>
      <c r="AD2290">
        <v>19.372399999999999</v>
      </c>
      <c r="AE2290">
        <v>847430843</v>
      </c>
      <c r="AF2290">
        <v>0</v>
      </c>
      <c r="AG2290">
        <v>0</v>
      </c>
      <c r="AH2290">
        <v>5.0049799999999998E-2</v>
      </c>
      <c r="AI2290" t="s">
        <v>90</v>
      </c>
      <c r="AJ2290" t="s">
        <v>2023</v>
      </c>
      <c r="AK2290" t="s">
        <v>2024</v>
      </c>
      <c r="AL2290" t="s">
        <v>2057</v>
      </c>
      <c r="AM2290" t="str">
        <f t="shared" si="35"/>
        <v>'0.0 0.0' 100000 rq=0</v>
      </c>
    </row>
    <row r="2291" spans="1:39">
      <c r="A2291">
        <v>2290</v>
      </c>
      <c r="B2291" t="s">
        <v>100</v>
      </c>
      <c r="C2291">
        <v>100000</v>
      </c>
      <c r="D2291" t="s">
        <v>124</v>
      </c>
      <c r="E2291" t="s">
        <v>6576</v>
      </c>
      <c r="F2291">
        <v>10000</v>
      </c>
      <c r="G2291">
        <v>256</v>
      </c>
      <c r="H2291">
        <v>1</v>
      </c>
      <c r="I2291">
        <v>36</v>
      </c>
      <c r="J2291">
        <v>6</v>
      </c>
      <c r="K2291" t="s">
        <v>85</v>
      </c>
      <c r="L2291">
        <v>11.44</v>
      </c>
      <c r="M2291">
        <v>0</v>
      </c>
      <c r="N2291">
        <v>73808</v>
      </c>
      <c r="O2291">
        <v>296468</v>
      </c>
      <c r="P2291">
        <v>422.78</v>
      </c>
      <c r="Q2291">
        <v>4.5599999999999996</v>
      </c>
      <c r="R2291">
        <v>3733</v>
      </c>
      <c r="S2291" t="s">
        <v>125</v>
      </c>
      <c r="T2291" t="s">
        <v>87</v>
      </c>
      <c r="U2291">
        <v>52429293</v>
      </c>
      <c r="V2291">
        <v>0</v>
      </c>
      <c r="W2291">
        <v>0</v>
      </c>
      <c r="X2291">
        <v>0</v>
      </c>
      <c r="Y2291">
        <v>0</v>
      </c>
      <c r="Z2291" t="s">
        <v>88</v>
      </c>
      <c r="AA2291" t="s">
        <v>88</v>
      </c>
      <c r="AB2291" t="s">
        <v>89</v>
      </c>
      <c r="AC2291">
        <v>35</v>
      </c>
      <c r="AD2291">
        <v>19.6416</v>
      </c>
      <c r="AE2291">
        <v>571230295</v>
      </c>
      <c r="AF2291">
        <v>0</v>
      </c>
      <c r="AG2291">
        <v>0</v>
      </c>
      <c r="AH2291">
        <v>1.31768</v>
      </c>
      <c r="AI2291" t="s">
        <v>90</v>
      </c>
      <c r="AJ2291" t="s">
        <v>2850</v>
      </c>
      <c r="AK2291" t="s">
        <v>2851</v>
      </c>
      <c r="AL2291" t="s">
        <v>282</v>
      </c>
      <c r="AM2291" t="str">
        <f t="shared" si="35"/>
        <v>'20.0 20.0' 100000 rq=1</v>
      </c>
    </row>
    <row r="2292" spans="1:39">
      <c r="A2292">
        <v>2291</v>
      </c>
      <c r="B2292" t="s">
        <v>94</v>
      </c>
      <c r="C2292">
        <v>100000</v>
      </c>
      <c r="D2292" t="s">
        <v>110</v>
      </c>
      <c r="E2292" t="s">
        <v>6576</v>
      </c>
      <c r="F2292">
        <v>10000</v>
      </c>
      <c r="G2292">
        <v>256</v>
      </c>
      <c r="H2292">
        <v>1</v>
      </c>
      <c r="I2292">
        <v>72</v>
      </c>
      <c r="J2292">
        <v>3</v>
      </c>
      <c r="K2292" t="s">
        <v>85</v>
      </c>
      <c r="L2292">
        <v>13.13</v>
      </c>
      <c r="M2292">
        <v>0</v>
      </c>
      <c r="N2292">
        <v>686893</v>
      </c>
      <c r="O2292">
        <v>1680924</v>
      </c>
      <c r="P2292">
        <v>856.93</v>
      </c>
      <c r="Q2292">
        <v>19.13</v>
      </c>
      <c r="R2292">
        <v>6668</v>
      </c>
      <c r="S2292" t="s">
        <v>111</v>
      </c>
      <c r="T2292" t="s">
        <v>87</v>
      </c>
      <c r="U2292">
        <v>66493716</v>
      </c>
      <c r="V2292">
        <v>0</v>
      </c>
      <c r="W2292">
        <v>0</v>
      </c>
      <c r="X2292">
        <v>0</v>
      </c>
      <c r="Y2292">
        <v>0</v>
      </c>
      <c r="Z2292" t="s">
        <v>88</v>
      </c>
      <c r="AA2292" t="s">
        <v>88</v>
      </c>
      <c r="AB2292" t="s">
        <v>89</v>
      </c>
      <c r="AC2292">
        <v>38</v>
      </c>
      <c r="AD2292">
        <v>21.7484</v>
      </c>
      <c r="AE2292">
        <v>685701772</v>
      </c>
      <c r="AF2292">
        <v>0</v>
      </c>
      <c r="AG2292">
        <v>0</v>
      </c>
      <c r="AH2292">
        <v>0</v>
      </c>
      <c r="AI2292" t="s">
        <v>90</v>
      </c>
      <c r="AJ2292" t="s">
        <v>3187</v>
      </c>
      <c r="AK2292" t="s">
        <v>3188</v>
      </c>
      <c r="AL2292" t="s">
        <v>495</v>
      </c>
      <c r="AM2292" t="str">
        <f t="shared" si="35"/>
        <v>'5.0 5.0' 100000 rq=1</v>
      </c>
    </row>
    <row r="2293" spans="1:39">
      <c r="A2293">
        <v>2292</v>
      </c>
      <c r="B2293" t="s">
        <v>82</v>
      </c>
      <c r="C2293">
        <v>100000</v>
      </c>
      <c r="D2293" t="s">
        <v>95</v>
      </c>
      <c r="E2293" t="s">
        <v>6576</v>
      </c>
      <c r="F2293">
        <v>10000</v>
      </c>
      <c r="G2293">
        <v>256</v>
      </c>
      <c r="H2293">
        <v>0</v>
      </c>
      <c r="I2293">
        <v>12</v>
      </c>
      <c r="J2293">
        <v>1</v>
      </c>
      <c r="K2293" t="s">
        <v>85</v>
      </c>
      <c r="L2293">
        <v>11.34</v>
      </c>
      <c r="M2293">
        <v>0</v>
      </c>
      <c r="N2293">
        <v>72855</v>
      </c>
      <c r="O2293">
        <v>295068</v>
      </c>
      <c r="P2293">
        <v>158.71</v>
      </c>
      <c r="Q2293">
        <v>4.6399999999999997</v>
      </c>
      <c r="R2293">
        <v>1439</v>
      </c>
      <c r="S2293" t="s">
        <v>96</v>
      </c>
      <c r="T2293" t="s">
        <v>87</v>
      </c>
      <c r="U2293">
        <v>28416236</v>
      </c>
      <c r="V2293">
        <v>0</v>
      </c>
      <c r="W2293">
        <v>0</v>
      </c>
      <c r="X2293">
        <v>0</v>
      </c>
      <c r="Y2293">
        <v>0</v>
      </c>
      <c r="Z2293" t="s">
        <v>88</v>
      </c>
      <c r="AA2293" t="s">
        <v>88</v>
      </c>
      <c r="AB2293" t="s">
        <v>89</v>
      </c>
      <c r="AC2293">
        <v>37</v>
      </c>
      <c r="AD2293">
        <v>20.405899999999999</v>
      </c>
      <c r="AE2293">
        <v>285142199</v>
      </c>
      <c r="AF2293">
        <v>0</v>
      </c>
      <c r="AG2293">
        <v>0</v>
      </c>
      <c r="AH2293">
        <v>1.36781E-2</v>
      </c>
      <c r="AI2293" t="s">
        <v>90</v>
      </c>
      <c r="AJ2293" t="s">
        <v>3199</v>
      </c>
      <c r="AK2293" t="s">
        <v>3200</v>
      </c>
      <c r="AL2293" t="s">
        <v>660</v>
      </c>
      <c r="AM2293" t="str">
        <f t="shared" si="35"/>
        <v>'0.0 0.0' 100000 rq=0</v>
      </c>
    </row>
    <row r="2294" spans="1:39">
      <c r="A2294">
        <v>2293</v>
      </c>
      <c r="B2294" t="s">
        <v>94</v>
      </c>
      <c r="C2294">
        <v>100000</v>
      </c>
      <c r="D2294" t="s">
        <v>124</v>
      </c>
      <c r="E2294" t="s">
        <v>6576</v>
      </c>
      <c r="F2294">
        <v>10000</v>
      </c>
      <c r="G2294">
        <v>256</v>
      </c>
      <c r="H2294">
        <v>0</v>
      </c>
      <c r="I2294">
        <v>6</v>
      </c>
      <c r="J2294">
        <v>3</v>
      </c>
      <c r="K2294" t="s">
        <v>85</v>
      </c>
      <c r="L2294">
        <v>11.33</v>
      </c>
      <c r="M2294">
        <v>0</v>
      </c>
      <c r="N2294">
        <v>72393</v>
      </c>
      <c r="O2294">
        <v>293796</v>
      </c>
      <c r="P2294">
        <v>91.3</v>
      </c>
      <c r="Q2294">
        <v>4.37</v>
      </c>
      <c r="R2294">
        <v>844</v>
      </c>
      <c r="S2294" t="s">
        <v>125</v>
      </c>
      <c r="T2294" t="s">
        <v>87</v>
      </c>
      <c r="U2294">
        <v>16298761</v>
      </c>
      <c r="V2294">
        <v>0</v>
      </c>
      <c r="W2294">
        <v>0</v>
      </c>
      <c r="X2294">
        <v>0</v>
      </c>
      <c r="Y2294">
        <v>0</v>
      </c>
      <c r="Z2294" t="s">
        <v>88</v>
      </c>
      <c r="AA2294" t="s">
        <v>88</v>
      </c>
      <c r="AB2294" t="s">
        <v>89</v>
      </c>
      <c r="AC2294">
        <v>33</v>
      </c>
      <c r="AD2294">
        <v>19.131799999999998</v>
      </c>
      <c r="AE2294">
        <v>176652822</v>
      </c>
      <c r="AF2294">
        <v>0</v>
      </c>
      <c r="AG2294">
        <v>0</v>
      </c>
      <c r="AH2294">
        <v>1.0767799999999999E-2</v>
      </c>
      <c r="AI2294" t="s">
        <v>90</v>
      </c>
      <c r="AJ2294" t="s">
        <v>2433</v>
      </c>
      <c r="AK2294" t="s">
        <v>2434</v>
      </c>
      <c r="AL2294" t="s">
        <v>719</v>
      </c>
      <c r="AM2294" t="str">
        <f t="shared" si="35"/>
        <v>'5.0 5.0' 100000 rq=0</v>
      </c>
    </row>
    <row r="2295" spans="1:39">
      <c r="A2295">
        <v>2294</v>
      </c>
      <c r="B2295" t="s">
        <v>100</v>
      </c>
      <c r="C2295">
        <v>100000</v>
      </c>
      <c r="D2295" t="s">
        <v>95</v>
      </c>
      <c r="E2295" t="s">
        <v>6576</v>
      </c>
      <c r="F2295">
        <v>10000</v>
      </c>
      <c r="G2295">
        <v>256</v>
      </c>
      <c r="H2295">
        <v>0</v>
      </c>
      <c r="I2295">
        <v>1</v>
      </c>
      <c r="J2295">
        <v>3</v>
      </c>
      <c r="K2295" t="s">
        <v>85</v>
      </c>
      <c r="L2295">
        <v>11.31</v>
      </c>
      <c r="M2295">
        <v>0</v>
      </c>
      <c r="N2295">
        <v>72297</v>
      </c>
      <c r="O2295">
        <v>293208</v>
      </c>
      <c r="P2295">
        <v>31.88</v>
      </c>
      <c r="Q2295">
        <v>5.73</v>
      </c>
      <c r="R2295">
        <v>332</v>
      </c>
      <c r="S2295" t="s">
        <v>96</v>
      </c>
      <c r="T2295" t="s">
        <v>87</v>
      </c>
      <c r="U2295">
        <v>2628257</v>
      </c>
      <c r="V2295">
        <v>0</v>
      </c>
      <c r="W2295">
        <v>0</v>
      </c>
      <c r="X2295">
        <v>0</v>
      </c>
      <c r="Y2295">
        <v>0</v>
      </c>
      <c r="Z2295" t="s">
        <v>88</v>
      </c>
      <c r="AA2295" t="s">
        <v>88</v>
      </c>
      <c r="AB2295" t="s">
        <v>89</v>
      </c>
      <c r="AC2295">
        <v>35</v>
      </c>
      <c r="AD2295">
        <v>20.383099999999999</v>
      </c>
      <c r="AE2295">
        <v>28721653</v>
      </c>
      <c r="AF2295">
        <v>0</v>
      </c>
      <c r="AG2295">
        <v>0</v>
      </c>
      <c r="AH2295">
        <v>2.35163E-3</v>
      </c>
      <c r="AI2295" t="s">
        <v>90</v>
      </c>
      <c r="AJ2295" t="s">
        <v>2078</v>
      </c>
      <c r="AK2295" t="s">
        <v>2079</v>
      </c>
      <c r="AL2295" t="s">
        <v>252</v>
      </c>
      <c r="AM2295" t="str">
        <f t="shared" si="35"/>
        <v>'20.0 20.0' 100000 rq=0</v>
      </c>
    </row>
    <row r="2296" spans="1:39">
      <c r="A2296">
        <v>2295</v>
      </c>
      <c r="B2296" t="s">
        <v>100</v>
      </c>
      <c r="C2296">
        <v>100000</v>
      </c>
      <c r="D2296" t="s">
        <v>83</v>
      </c>
      <c r="E2296" t="s">
        <v>6576</v>
      </c>
      <c r="F2296">
        <v>10000</v>
      </c>
      <c r="G2296">
        <v>256</v>
      </c>
      <c r="H2296">
        <v>0</v>
      </c>
      <c r="I2296">
        <v>24</v>
      </c>
      <c r="J2296">
        <v>4</v>
      </c>
      <c r="K2296" t="s">
        <v>85</v>
      </c>
      <c r="L2296">
        <v>11.34</v>
      </c>
      <c r="M2296">
        <v>0</v>
      </c>
      <c r="N2296">
        <v>79676</v>
      </c>
      <c r="O2296">
        <v>307748</v>
      </c>
      <c r="P2296">
        <v>289.04000000000002</v>
      </c>
      <c r="Q2296">
        <v>4.18</v>
      </c>
      <c r="R2296">
        <v>2585</v>
      </c>
      <c r="S2296" t="s">
        <v>86</v>
      </c>
      <c r="T2296" t="s">
        <v>87</v>
      </c>
      <c r="U2296">
        <v>24495336</v>
      </c>
      <c r="V2296">
        <v>0</v>
      </c>
      <c r="W2296">
        <v>0</v>
      </c>
      <c r="X2296">
        <v>0</v>
      </c>
      <c r="Y2296">
        <v>0</v>
      </c>
      <c r="Z2296" t="s">
        <v>88</v>
      </c>
      <c r="AA2296" t="s">
        <v>88</v>
      </c>
      <c r="AB2296" t="s">
        <v>89</v>
      </c>
      <c r="AC2296">
        <v>34</v>
      </c>
      <c r="AD2296">
        <v>19.448399999999999</v>
      </c>
      <c r="AE2296">
        <v>259758530</v>
      </c>
      <c r="AF2296">
        <v>0</v>
      </c>
      <c r="AG2296">
        <v>0</v>
      </c>
      <c r="AH2296">
        <v>0</v>
      </c>
      <c r="AI2296" t="s">
        <v>90</v>
      </c>
      <c r="AJ2296" t="s">
        <v>2443</v>
      </c>
      <c r="AK2296" t="s">
        <v>2444</v>
      </c>
      <c r="AL2296" t="s">
        <v>1256</v>
      </c>
      <c r="AM2296" t="str">
        <f t="shared" si="35"/>
        <v>'20.0 20.0' 100000 rq=0</v>
      </c>
    </row>
    <row r="2297" spans="1:39">
      <c r="A2297">
        <v>2296</v>
      </c>
      <c r="B2297" t="s">
        <v>100</v>
      </c>
      <c r="C2297">
        <v>100000</v>
      </c>
      <c r="D2297" t="s">
        <v>83</v>
      </c>
      <c r="E2297" t="s">
        <v>6576</v>
      </c>
      <c r="F2297">
        <v>10000</v>
      </c>
      <c r="G2297">
        <v>256</v>
      </c>
      <c r="H2297">
        <v>1</v>
      </c>
      <c r="I2297">
        <v>120</v>
      </c>
      <c r="J2297">
        <v>1</v>
      </c>
      <c r="K2297" t="s">
        <v>85</v>
      </c>
      <c r="L2297">
        <v>11.42</v>
      </c>
      <c r="M2297">
        <v>0</v>
      </c>
      <c r="N2297">
        <v>155538</v>
      </c>
      <c r="O2297">
        <v>468892</v>
      </c>
      <c r="P2297">
        <v>1269.68</v>
      </c>
      <c r="Q2297">
        <v>10.67</v>
      </c>
      <c r="R2297">
        <v>11207</v>
      </c>
      <c r="S2297" t="s">
        <v>86</v>
      </c>
      <c r="T2297" t="s">
        <v>87</v>
      </c>
      <c r="U2297">
        <v>18589502</v>
      </c>
      <c r="V2297">
        <v>0</v>
      </c>
      <c r="W2297">
        <v>0</v>
      </c>
      <c r="X2297">
        <v>0</v>
      </c>
      <c r="Y2297">
        <v>0</v>
      </c>
      <c r="Z2297" t="s">
        <v>88</v>
      </c>
      <c r="AA2297" t="s">
        <v>88</v>
      </c>
      <c r="AB2297" t="s">
        <v>89</v>
      </c>
      <c r="AC2297">
        <v>33</v>
      </c>
      <c r="AD2297">
        <v>18.984500000000001</v>
      </c>
      <c r="AE2297">
        <v>196209381</v>
      </c>
      <c r="AF2297">
        <v>0</v>
      </c>
      <c r="AG2297">
        <v>0</v>
      </c>
      <c r="AH2297">
        <v>0</v>
      </c>
      <c r="AI2297" t="s">
        <v>90</v>
      </c>
      <c r="AJ2297" t="s">
        <v>2886</v>
      </c>
      <c r="AK2297" t="s">
        <v>2887</v>
      </c>
      <c r="AL2297" t="s">
        <v>1657</v>
      </c>
      <c r="AM2297" t="str">
        <f t="shared" si="35"/>
        <v>'20.0 20.0' 100000 rq=1</v>
      </c>
    </row>
    <row r="2298" spans="1:39">
      <c r="A2298">
        <v>2297</v>
      </c>
      <c r="B2298" t="s">
        <v>82</v>
      </c>
      <c r="C2298">
        <v>100000</v>
      </c>
      <c r="D2298" t="s">
        <v>83</v>
      </c>
      <c r="E2298" t="s">
        <v>6576</v>
      </c>
      <c r="F2298">
        <v>10000</v>
      </c>
      <c r="G2298">
        <v>256</v>
      </c>
      <c r="H2298">
        <v>1</v>
      </c>
      <c r="I2298">
        <v>144</v>
      </c>
      <c r="J2298">
        <v>3</v>
      </c>
      <c r="K2298" t="s">
        <v>85</v>
      </c>
      <c r="L2298">
        <v>11.5</v>
      </c>
      <c r="M2298">
        <v>0</v>
      </c>
      <c r="N2298">
        <v>92732</v>
      </c>
      <c r="O2298">
        <v>338580</v>
      </c>
      <c r="P2298">
        <v>1610.5</v>
      </c>
      <c r="Q2298">
        <v>6.85</v>
      </c>
      <c r="R2298">
        <v>14057</v>
      </c>
      <c r="S2298" t="s">
        <v>86</v>
      </c>
      <c r="T2298" t="s">
        <v>87</v>
      </c>
      <c r="U2298">
        <v>114334838</v>
      </c>
      <c r="V2298">
        <v>0</v>
      </c>
      <c r="W2298">
        <v>0</v>
      </c>
      <c r="X2298">
        <v>0</v>
      </c>
      <c r="Y2298">
        <v>0</v>
      </c>
      <c r="Z2298" t="s">
        <v>88</v>
      </c>
      <c r="AA2298" t="s">
        <v>88</v>
      </c>
      <c r="AB2298" t="s">
        <v>89</v>
      </c>
      <c r="AC2298">
        <v>35</v>
      </c>
      <c r="AD2298">
        <v>19.241599999999998</v>
      </c>
      <c r="AE2298">
        <v>1154801350</v>
      </c>
      <c r="AF2298">
        <v>0</v>
      </c>
      <c r="AG2298">
        <v>0</v>
      </c>
      <c r="AH2298">
        <v>0</v>
      </c>
      <c r="AI2298" t="s">
        <v>90</v>
      </c>
      <c r="AJ2298" t="s">
        <v>2842</v>
      </c>
      <c r="AK2298" t="s">
        <v>2843</v>
      </c>
      <c r="AL2298" t="s">
        <v>338</v>
      </c>
      <c r="AM2298" t="str">
        <f t="shared" si="35"/>
        <v>'0.0 0.0' 100000 rq=1</v>
      </c>
    </row>
    <row r="2299" spans="1:39">
      <c r="A2299">
        <v>2298</v>
      </c>
      <c r="B2299" t="s">
        <v>94</v>
      </c>
      <c r="C2299">
        <v>100000</v>
      </c>
      <c r="D2299" t="s">
        <v>152</v>
      </c>
      <c r="E2299" t="s">
        <v>6576</v>
      </c>
      <c r="F2299">
        <v>10000</v>
      </c>
      <c r="G2299">
        <v>256</v>
      </c>
      <c r="H2299">
        <v>0</v>
      </c>
      <c r="I2299">
        <v>6</v>
      </c>
      <c r="J2299">
        <v>1</v>
      </c>
      <c r="K2299" t="s">
        <v>85</v>
      </c>
      <c r="L2299">
        <v>11.35</v>
      </c>
      <c r="M2299">
        <v>0</v>
      </c>
      <c r="N2299">
        <v>77615</v>
      </c>
      <c r="O2299">
        <v>310832</v>
      </c>
      <c r="P2299">
        <v>89.84</v>
      </c>
      <c r="Q2299">
        <v>4.8</v>
      </c>
      <c r="R2299">
        <v>833</v>
      </c>
      <c r="S2299" t="s">
        <v>153</v>
      </c>
      <c r="T2299" t="s">
        <v>87</v>
      </c>
      <c r="U2299">
        <v>16066916</v>
      </c>
      <c r="V2299">
        <v>0</v>
      </c>
      <c r="W2299">
        <v>0</v>
      </c>
      <c r="X2299">
        <v>0</v>
      </c>
      <c r="Y2299">
        <v>0</v>
      </c>
      <c r="Z2299" t="s">
        <v>88</v>
      </c>
      <c r="AA2299" t="s">
        <v>88</v>
      </c>
      <c r="AB2299" t="s">
        <v>89</v>
      </c>
      <c r="AC2299">
        <v>35</v>
      </c>
      <c r="AD2299">
        <v>19.894100000000002</v>
      </c>
      <c r="AE2299">
        <v>172041764</v>
      </c>
      <c r="AF2299">
        <v>0</v>
      </c>
      <c r="AG2299">
        <v>0</v>
      </c>
      <c r="AH2299">
        <v>8.0772900000000009E-3</v>
      </c>
      <c r="AI2299" t="s">
        <v>90</v>
      </c>
      <c r="AJ2299" t="s">
        <v>1350</v>
      </c>
      <c r="AK2299" t="s">
        <v>1351</v>
      </c>
      <c r="AL2299" t="s">
        <v>1708</v>
      </c>
      <c r="AM2299" t="str">
        <f t="shared" si="35"/>
        <v>'5.0 5.0' 100000 rq=0</v>
      </c>
    </row>
    <row r="2300" spans="1:39">
      <c r="A2300">
        <v>2299</v>
      </c>
      <c r="B2300" t="s">
        <v>82</v>
      </c>
      <c r="C2300">
        <v>100000</v>
      </c>
      <c r="D2300" t="s">
        <v>110</v>
      </c>
      <c r="E2300" t="s">
        <v>6576</v>
      </c>
      <c r="F2300">
        <v>10000</v>
      </c>
      <c r="G2300">
        <v>256</v>
      </c>
      <c r="H2300">
        <v>0</v>
      </c>
      <c r="I2300">
        <v>48</v>
      </c>
      <c r="J2300">
        <v>5</v>
      </c>
      <c r="K2300" t="s">
        <v>85</v>
      </c>
      <c r="L2300">
        <v>11.38</v>
      </c>
      <c r="M2300">
        <v>0</v>
      </c>
      <c r="N2300">
        <v>80478</v>
      </c>
      <c r="O2300">
        <v>318028</v>
      </c>
      <c r="P2300">
        <v>556.74</v>
      </c>
      <c r="Q2300">
        <v>4.5199999999999996</v>
      </c>
      <c r="R2300">
        <v>4931</v>
      </c>
      <c r="S2300" t="s">
        <v>111</v>
      </c>
      <c r="T2300" t="s">
        <v>87</v>
      </c>
      <c r="U2300">
        <v>62907434</v>
      </c>
      <c r="V2300">
        <v>0</v>
      </c>
      <c r="W2300">
        <v>0</v>
      </c>
      <c r="X2300">
        <v>0</v>
      </c>
      <c r="Y2300">
        <v>0</v>
      </c>
      <c r="Z2300" t="s">
        <v>88</v>
      </c>
      <c r="AA2300" t="s">
        <v>88</v>
      </c>
      <c r="AB2300" t="s">
        <v>89</v>
      </c>
      <c r="AC2300">
        <v>35</v>
      </c>
      <c r="AD2300">
        <v>20.2742</v>
      </c>
      <c r="AE2300">
        <v>663290241</v>
      </c>
      <c r="AF2300">
        <v>0</v>
      </c>
      <c r="AG2300">
        <v>0</v>
      </c>
      <c r="AH2300">
        <v>0</v>
      </c>
      <c r="AI2300" t="s">
        <v>90</v>
      </c>
      <c r="AJ2300" t="s">
        <v>2036</v>
      </c>
      <c r="AK2300" t="s">
        <v>2037</v>
      </c>
      <c r="AL2300" t="s">
        <v>297</v>
      </c>
      <c r="AM2300" t="str">
        <f t="shared" si="35"/>
        <v>'0.0 0.0' 100000 rq=0</v>
      </c>
    </row>
    <row r="2301" spans="1:39">
      <c r="A2301">
        <v>2300</v>
      </c>
      <c r="B2301" t="s">
        <v>94</v>
      </c>
      <c r="C2301">
        <v>100000</v>
      </c>
      <c r="D2301" t="s">
        <v>110</v>
      </c>
      <c r="E2301" t="s">
        <v>6576</v>
      </c>
      <c r="F2301">
        <v>10000</v>
      </c>
      <c r="G2301">
        <v>256</v>
      </c>
      <c r="H2301">
        <v>0</v>
      </c>
      <c r="I2301">
        <v>120</v>
      </c>
      <c r="J2301">
        <v>1</v>
      </c>
      <c r="K2301" t="s">
        <v>85</v>
      </c>
      <c r="L2301">
        <v>11.51</v>
      </c>
      <c r="M2301">
        <v>0</v>
      </c>
      <c r="N2301">
        <v>88021</v>
      </c>
      <c r="O2301">
        <v>333896</v>
      </c>
      <c r="P2301">
        <v>1348.92</v>
      </c>
      <c r="Q2301">
        <v>5.72</v>
      </c>
      <c r="R2301">
        <v>11767</v>
      </c>
      <c r="S2301" t="s">
        <v>111</v>
      </c>
      <c r="T2301" t="s">
        <v>87</v>
      </c>
      <c r="U2301">
        <v>112598142</v>
      </c>
      <c r="V2301">
        <v>0</v>
      </c>
      <c r="W2301">
        <v>0</v>
      </c>
      <c r="X2301">
        <v>0</v>
      </c>
      <c r="Y2301">
        <v>0</v>
      </c>
      <c r="Z2301" t="s">
        <v>88</v>
      </c>
      <c r="AA2301" t="s">
        <v>88</v>
      </c>
      <c r="AB2301" t="s">
        <v>89</v>
      </c>
      <c r="AC2301">
        <v>33</v>
      </c>
      <c r="AD2301">
        <v>19.399899999999999</v>
      </c>
      <c r="AE2301">
        <v>1146770595</v>
      </c>
      <c r="AF2301">
        <v>0</v>
      </c>
      <c r="AG2301">
        <v>0</v>
      </c>
      <c r="AH2301">
        <v>0</v>
      </c>
      <c r="AI2301" t="s">
        <v>90</v>
      </c>
      <c r="AJ2301" t="s">
        <v>3247</v>
      </c>
      <c r="AK2301" t="s">
        <v>3248</v>
      </c>
      <c r="AL2301" t="s">
        <v>321</v>
      </c>
      <c r="AM2301" t="str">
        <f t="shared" si="35"/>
        <v>'5.0 5.0' 100000 rq=0</v>
      </c>
    </row>
    <row r="2302" spans="1:39">
      <c r="A2302">
        <v>2301</v>
      </c>
      <c r="B2302" t="s">
        <v>100</v>
      </c>
      <c r="C2302">
        <v>100000</v>
      </c>
      <c r="D2302" t="s">
        <v>83</v>
      </c>
      <c r="E2302" t="s">
        <v>6576</v>
      </c>
      <c r="F2302">
        <v>10000</v>
      </c>
      <c r="G2302">
        <v>256</v>
      </c>
      <c r="H2302">
        <v>0</v>
      </c>
      <c r="I2302">
        <v>120</v>
      </c>
      <c r="J2302">
        <v>3</v>
      </c>
      <c r="K2302" t="s">
        <v>85</v>
      </c>
      <c r="L2302">
        <v>11.34</v>
      </c>
      <c r="M2302">
        <v>0</v>
      </c>
      <c r="N2302">
        <v>101982</v>
      </c>
      <c r="O2302">
        <v>356088</v>
      </c>
      <c r="P2302">
        <v>1343.86</v>
      </c>
      <c r="Q2302">
        <v>6.8</v>
      </c>
      <c r="R2302">
        <v>11901</v>
      </c>
      <c r="S2302" t="s">
        <v>86</v>
      </c>
      <c r="T2302" t="s">
        <v>87</v>
      </c>
      <c r="U2302">
        <v>21877547</v>
      </c>
      <c r="V2302">
        <v>0</v>
      </c>
      <c r="W2302">
        <v>0</v>
      </c>
      <c r="X2302">
        <v>0</v>
      </c>
      <c r="Y2302">
        <v>0</v>
      </c>
      <c r="Z2302" t="s">
        <v>88</v>
      </c>
      <c r="AA2302" t="s">
        <v>88</v>
      </c>
      <c r="AB2302" t="s">
        <v>89</v>
      </c>
      <c r="AC2302">
        <v>33</v>
      </c>
      <c r="AD2302">
        <v>19.2258</v>
      </c>
      <c r="AE2302">
        <v>229203295</v>
      </c>
      <c r="AF2302">
        <v>0</v>
      </c>
      <c r="AG2302">
        <v>0</v>
      </c>
      <c r="AH2302">
        <v>0</v>
      </c>
      <c r="AI2302" t="s">
        <v>90</v>
      </c>
      <c r="AJ2302" t="s">
        <v>2993</v>
      </c>
      <c r="AK2302" t="s">
        <v>2994</v>
      </c>
      <c r="AL2302" t="s">
        <v>312</v>
      </c>
      <c r="AM2302" t="str">
        <f t="shared" si="35"/>
        <v>'20.0 20.0' 100000 rq=0</v>
      </c>
    </row>
    <row r="2303" spans="1:39">
      <c r="A2303">
        <v>2302</v>
      </c>
      <c r="B2303" t="s">
        <v>82</v>
      </c>
      <c r="C2303">
        <v>100000</v>
      </c>
      <c r="D2303" t="s">
        <v>95</v>
      </c>
      <c r="E2303" t="s">
        <v>6576</v>
      </c>
      <c r="F2303">
        <v>10000</v>
      </c>
      <c r="G2303">
        <v>256</v>
      </c>
      <c r="H2303">
        <v>1</v>
      </c>
      <c r="I2303">
        <v>168</v>
      </c>
      <c r="J2303">
        <v>6</v>
      </c>
      <c r="K2303" t="s">
        <v>85</v>
      </c>
      <c r="L2303">
        <v>11.48</v>
      </c>
      <c r="M2303">
        <v>0</v>
      </c>
      <c r="N2303">
        <v>80473</v>
      </c>
      <c r="O2303">
        <v>315600</v>
      </c>
      <c r="P2303">
        <v>1878.79</v>
      </c>
      <c r="Q2303">
        <v>4.8600000000000003</v>
      </c>
      <c r="R2303">
        <v>16401</v>
      </c>
      <c r="S2303" t="s">
        <v>96</v>
      </c>
      <c r="T2303" t="s">
        <v>87</v>
      </c>
      <c r="U2303">
        <v>210768950</v>
      </c>
      <c r="V2303">
        <v>0</v>
      </c>
      <c r="W2303">
        <v>0</v>
      </c>
      <c r="X2303">
        <v>0</v>
      </c>
      <c r="Y2303">
        <v>0</v>
      </c>
      <c r="Z2303" t="s">
        <v>88</v>
      </c>
      <c r="AA2303" t="s">
        <v>88</v>
      </c>
      <c r="AB2303" t="s">
        <v>89</v>
      </c>
      <c r="AC2303">
        <v>38</v>
      </c>
      <c r="AD2303">
        <v>19.9679</v>
      </c>
      <c r="AE2303">
        <v>2108131469</v>
      </c>
      <c r="AF2303">
        <v>0</v>
      </c>
      <c r="AG2303">
        <v>0</v>
      </c>
      <c r="AH2303">
        <v>0.52900599999999998</v>
      </c>
      <c r="AI2303" t="s">
        <v>90</v>
      </c>
      <c r="AJ2303" t="s">
        <v>2082</v>
      </c>
      <c r="AK2303" t="s">
        <v>2083</v>
      </c>
      <c r="AL2303" t="s">
        <v>831</v>
      </c>
      <c r="AM2303" t="str">
        <f t="shared" si="35"/>
        <v>'0.0 0.0' 100000 rq=1</v>
      </c>
    </row>
    <row r="2304" spans="1:39">
      <c r="A2304">
        <v>2303</v>
      </c>
      <c r="B2304" t="s">
        <v>82</v>
      </c>
      <c r="C2304">
        <v>100000</v>
      </c>
      <c r="D2304" t="s">
        <v>6577</v>
      </c>
      <c r="E2304" t="s">
        <v>6576</v>
      </c>
      <c r="F2304">
        <v>10000</v>
      </c>
      <c r="G2304">
        <v>256</v>
      </c>
      <c r="H2304">
        <v>0</v>
      </c>
      <c r="I2304">
        <v>190</v>
      </c>
      <c r="J2304">
        <v>4</v>
      </c>
      <c r="K2304" t="s">
        <v>85</v>
      </c>
      <c r="L2304">
        <v>11.42</v>
      </c>
      <c r="M2304">
        <v>0</v>
      </c>
      <c r="N2304">
        <v>94308</v>
      </c>
      <c r="O2304">
        <v>349484</v>
      </c>
      <c r="P2304">
        <v>2103.65</v>
      </c>
      <c r="Q2304">
        <v>6.7</v>
      </c>
      <c r="R2304">
        <v>18471</v>
      </c>
      <c r="S2304" t="s">
        <v>6578</v>
      </c>
      <c r="T2304" t="s">
        <v>87</v>
      </c>
      <c r="U2304">
        <v>284796375</v>
      </c>
      <c r="V2304">
        <v>0</v>
      </c>
      <c r="W2304">
        <v>0</v>
      </c>
      <c r="X2304">
        <v>0</v>
      </c>
      <c r="Y2304">
        <v>0</v>
      </c>
      <c r="Z2304" t="s">
        <v>88</v>
      </c>
      <c r="AA2304" t="s">
        <v>88</v>
      </c>
      <c r="AB2304" t="s">
        <v>89</v>
      </c>
      <c r="AC2304">
        <v>35</v>
      </c>
      <c r="AD2304">
        <v>19.791499999999999</v>
      </c>
      <c r="AE2304">
        <v>2878645677</v>
      </c>
      <c r="AF2304">
        <v>0</v>
      </c>
      <c r="AG2304">
        <v>0</v>
      </c>
      <c r="AH2304">
        <v>0</v>
      </c>
      <c r="AI2304" t="s">
        <v>90</v>
      </c>
      <c r="AJ2304" t="s">
        <v>2435</v>
      </c>
      <c r="AK2304" t="s">
        <v>2436</v>
      </c>
      <c r="AL2304" t="s">
        <v>6649</v>
      </c>
      <c r="AM2304" t="str">
        <f t="shared" si="35"/>
        <v>'0.0 0.0' 100000 rq=0</v>
      </c>
    </row>
    <row r="2305" spans="1:39">
      <c r="A2305">
        <v>2304</v>
      </c>
      <c r="B2305" t="s">
        <v>94</v>
      </c>
      <c r="C2305">
        <v>100000</v>
      </c>
      <c r="D2305" t="s">
        <v>124</v>
      </c>
      <c r="E2305" t="s">
        <v>6576</v>
      </c>
      <c r="F2305">
        <v>10000</v>
      </c>
      <c r="G2305">
        <v>256</v>
      </c>
      <c r="H2305">
        <v>1</v>
      </c>
      <c r="I2305">
        <v>6</v>
      </c>
      <c r="J2305">
        <v>1</v>
      </c>
      <c r="K2305" t="s">
        <v>85</v>
      </c>
      <c r="L2305">
        <v>11.34</v>
      </c>
      <c r="M2305">
        <v>0</v>
      </c>
      <c r="N2305">
        <v>72386</v>
      </c>
      <c r="O2305">
        <v>293440</v>
      </c>
      <c r="P2305">
        <v>91.67</v>
      </c>
      <c r="Q2305">
        <v>4.8899999999999997</v>
      </c>
      <c r="R2305">
        <v>851</v>
      </c>
      <c r="S2305" t="s">
        <v>125</v>
      </c>
      <c r="T2305" t="s">
        <v>87</v>
      </c>
      <c r="U2305">
        <v>12966451</v>
      </c>
      <c r="V2305">
        <v>0</v>
      </c>
      <c r="W2305">
        <v>0</v>
      </c>
      <c r="X2305">
        <v>0</v>
      </c>
      <c r="Y2305">
        <v>0</v>
      </c>
      <c r="Z2305" t="s">
        <v>88</v>
      </c>
      <c r="AA2305" t="s">
        <v>88</v>
      </c>
      <c r="AB2305" t="s">
        <v>89</v>
      </c>
      <c r="AC2305">
        <v>36</v>
      </c>
      <c r="AD2305">
        <v>19.454599999999999</v>
      </c>
      <c r="AE2305">
        <v>142851632</v>
      </c>
      <c r="AF2305">
        <v>0</v>
      </c>
      <c r="AG2305">
        <v>0</v>
      </c>
      <c r="AH2305">
        <v>0.53243600000000002</v>
      </c>
      <c r="AI2305" t="s">
        <v>90</v>
      </c>
      <c r="AJ2305" t="s">
        <v>2978</v>
      </c>
      <c r="AK2305" t="s">
        <v>2979</v>
      </c>
      <c r="AL2305" t="s">
        <v>1107</v>
      </c>
      <c r="AM2305" t="str">
        <f t="shared" si="35"/>
        <v>'5.0 5.0' 100000 rq=1</v>
      </c>
    </row>
    <row r="2306" spans="1:39">
      <c r="A2306">
        <v>2305</v>
      </c>
      <c r="B2306" t="s">
        <v>100</v>
      </c>
      <c r="C2306">
        <v>100000</v>
      </c>
      <c r="D2306" t="s">
        <v>110</v>
      </c>
      <c r="E2306" t="s">
        <v>6576</v>
      </c>
      <c r="F2306">
        <v>10000</v>
      </c>
      <c r="G2306">
        <v>256</v>
      </c>
      <c r="H2306">
        <v>1</v>
      </c>
      <c r="I2306">
        <v>1</v>
      </c>
      <c r="J2306">
        <v>2</v>
      </c>
      <c r="K2306" t="s">
        <v>85</v>
      </c>
      <c r="L2306">
        <v>11.4</v>
      </c>
      <c r="M2306">
        <v>0</v>
      </c>
      <c r="N2306">
        <v>76975</v>
      </c>
      <c r="O2306">
        <v>308908</v>
      </c>
      <c r="P2306">
        <v>29.02</v>
      </c>
      <c r="Q2306">
        <v>5.87</v>
      </c>
      <c r="R2306">
        <v>306</v>
      </c>
      <c r="S2306" t="s">
        <v>111</v>
      </c>
      <c r="T2306" t="s">
        <v>87</v>
      </c>
      <c r="U2306">
        <v>626</v>
      </c>
      <c r="V2306">
        <v>0</v>
      </c>
      <c r="W2306">
        <v>0</v>
      </c>
      <c r="X2306">
        <v>0</v>
      </c>
      <c r="Y2306">
        <v>0</v>
      </c>
      <c r="Z2306" t="s">
        <v>88</v>
      </c>
      <c r="AA2306" t="s">
        <v>88</v>
      </c>
      <c r="AB2306" t="s">
        <v>89</v>
      </c>
      <c r="AC2306">
        <v>42</v>
      </c>
      <c r="AD2306">
        <v>20.753699999999998</v>
      </c>
      <c r="AE2306">
        <v>1956411</v>
      </c>
      <c r="AF2306">
        <v>0</v>
      </c>
      <c r="AG2306">
        <v>0</v>
      </c>
      <c r="AH2306">
        <v>0</v>
      </c>
      <c r="AI2306" t="s">
        <v>90</v>
      </c>
      <c r="AJ2306" t="s">
        <v>2925</v>
      </c>
      <c r="AK2306" t="s">
        <v>2926</v>
      </c>
      <c r="AL2306" t="s">
        <v>1702</v>
      </c>
      <c r="AM2306" t="str">
        <f t="shared" si="35"/>
        <v>'20.0 20.0' 100000 rq=1</v>
      </c>
    </row>
    <row r="2307" spans="1:39">
      <c r="A2307">
        <v>2306</v>
      </c>
      <c r="B2307" t="s">
        <v>100</v>
      </c>
      <c r="C2307">
        <v>100000</v>
      </c>
      <c r="D2307" t="s">
        <v>152</v>
      </c>
      <c r="E2307" t="s">
        <v>6576</v>
      </c>
      <c r="F2307">
        <v>10000</v>
      </c>
      <c r="G2307">
        <v>256</v>
      </c>
      <c r="H2307">
        <v>0</v>
      </c>
      <c r="I2307">
        <v>48</v>
      </c>
      <c r="J2307">
        <v>5</v>
      </c>
      <c r="K2307" t="s">
        <v>85</v>
      </c>
      <c r="L2307">
        <v>11.39</v>
      </c>
      <c r="M2307">
        <v>0</v>
      </c>
      <c r="N2307">
        <v>80770</v>
      </c>
      <c r="O2307">
        <v>317248</v>
      </c>
      <c r="P2307">
        <v>556.33000000000004</v>
      </c>
      <c r="Q2307">
        <v>4.4400000000000004</v>
      </c>
      <c r="R2307">
        <v>4920</v>
      </c>
      <c r="S2307" t="s">
        <v>153</v>
      </c>
      <c r="T2307" t="s">
        <v>87</v>
      </c>
      <c r="U2307">
        <v>66729890</v>
      </c>
      <c r="V2307">
        <v>0</v>
      </c>
      <c r="W2307">
        <v>0</v>
      </c>
      <c r="X2307">
        <v>0</v>
      </c>
      <c r="Y2307">
        <v>0</v>
      </c>
      <c r="Z2307" t="s">
        <v>88</v>
      </c>
      <c r="AA2307" t="s">
        <v>88</v>
      </c>
      <c r="AB2307" t="s">
        <v>89</v>
      </c>
      <c r="AC2307">
        <v>34</v>
      </c>
      <c r="AD2307">
        <v>19.290900000000001</v>
      </c>
      <c r="AE2307">
        <v>712321335</v>
      </c>
      <c r="AF2307">
        <v>0</v>
      </c>
      <c r="AG2307">
        <v>0</v>
      </c>
      <c r="AH2307">
        <v>9.1720700000000002E-2</v>
      </c>
      <c r="AI2307" t="s">
        <v>90</v>
      </c>
      <c r="AJ2307" t="s">
        <v>3329</v>
      </c>
      <c r="AK2307" t="s">
        <v>3330</v>
      </c>
      <c r="AL2307" t="s">
        <v>1022</v>
      </c>
      <c r="AM2307" t="str">
        <f t="shared" ref="AM2307:AM2370" si="36">B2307&amp;" "&amp;C2307&amp;" rq="&amp;H2307</f>
        <v>'20.0 20.0' 100000 rq=0</v>
      </c>
    </row>
    <row r="2308" spans="1:39">
      <c r="A2308">
        <v>2307</v>
      </c>
      <c r="B2308" t="s">
        <v>82</v>
      </c>
      <c r="C2308">
        <v>100000</v>
      </c>
      <c r="D2308" t="s">
        <v>124</v>
      </c>
      <c r="E2308" t="s">
        <v>6576</v>
      </c>
      <c r="F2308">
        <v>10000</v>
      </c>
      <c r="G2308">
        <v>256</v>
      </c>
      <c r="H2308">
        <v>1</v>
      </c>
      <c r="I2308">
        <v>24</v>
      </c>
      <c r="J2308">
        <v>4</v>
      </c>
      <c r="K2308" t="s">
        <v>85</v>
      </c>
      <c r="L2308">
        <v>11.44</v>
      </c>
      <c r="M2308">
        <v>0</v>
      </c>
      <c r="N2308">
        <v>72870</v>
      </c>
      <c r="O2308">
        <v>294384</v>
      </c>
      <c r="P2308">
        <v>289.76</v>
      </c>
      <c r="Q2308">
        <v>5.61</v>
      </c>
      <c r="R2308">
        <v>2581</v>
      </c>
      <c r="S2308" t="s">
        <v>125</v>
      </c>
      <c r="T2308" t="s">
        <v>87</v>
      </c>
      <c r="U2308">
        <v>47378136</v>
      </c>
      <c r="V2308">
        <v>0</v>
      </c>
      <c r="W2308">
        <v>0</v>
      </c>
      <c r="X2308">
        <v>0</v>
      </c>
      <c r="Y2308">
        <v>0</v>
      </c>
      <c r="Z2308" t="s">
        <v>88</v>
      </c>
      <c r="AA2308" t="s">
        <v>88</v>
      </c>
      <c r="AB2308" t="s">
        <v>89</v>
      </c>
      <c r="AC2308">
        <v>38</v>
      </c>
      <c r="AD2308">
        <v>20.902699999999999</v>
      </c>
      <c r="AE2308">
        <v>515686538</v>
      </c>
      <c r="AF2308">
        <v>0</v>
      </c>
      <c r="AG2308">
        <v>0</v>
      </c>
      <c r="AH2308">
        <v>0.54998999999999998</v>
      </c>
      <c r="AI2308" t="s">
        <v>90</v>
      </c>
      <c r="AJ2308" t="s">
        <v>3061</v>
      </c>
      <c r="AK2308" t="s">
        <v>3062</v>
      </c>
      <c r="AL2308" t="s">
        <v>1322</v>
      </c>
      <c r="AM2308" t="str">
        <f t="shared" si="36"/>
        <v>'0.0 0.0' 100000 rq=1</v>
      </c>
    </row>
    <row r="2309" spans="1:39">
      <c r="A2309">
        <v>2308</v>
      </c>
      <c r="B2309" t="s">
        <v>94</v>
      </c>
      <c r="C2309">
        <v>100000</v>
      </c>
      <c r="D2309" t="s">
        <v>83</v>
      </c>
      <c r="E2309" t="s">
        <v>6576</v>
      </c>
      <c r="F2309">
        <v>10000</v>
      </c>
      <c r="G2309">
        <v>256</v>
      </c>
      <c r="H2309">
        <v>1</v>
      </c>
      <c r="I2309">
        <v>168</v>
      </c>
      <c r="J2309">
        <v>6</v>
      </c>
      <c r="K2309" t="s">
        <v>85</v>
      </c>
      <c r="L2309">
        <v>11.46</v>
      </c>
      <c r="M2309">
        <v>0</v>
      </c>
      <c r="N2309">
        <v>102096</v>
      </c>
      <c r="O2309">
        <v>354624</v>
      </c>
      <c r="P2309">
        <v>1838.79</v>
      </c>
      <c r="Q2309">
        <v>9.81</v>
      </c>
      <c r="R2309">
        <v>16118</v>
      </c>
      <c r="S2309" t="s">
        <v>86</v>
      </c>
      <c r="T2309" t="s">
        <v>87</v>
      </c>
      <c r="U2309">
        <v>45246700</v>
      </c>
      <c r="V2309">
        <v>0</v>
      </c>
      <c r="W2309">
        <v>0</v>
      </c>
      <c r="X2309">
        <v>0</v>
      </c>
      <c r="Y2309">
        <v>0</v>
      </c>
      <c r="Z2309" t="s">
        <v>88</v>
      </c>
      <c r="AA2309" t="s">
        <v>88</v>
      </c>
      <c r="AB2309" t="s">
        <v>89</v>
      </c>
      <c r="AC2309">
        <v>33</v>
      </c>
      <c r="AD2309">
        <v>20.368400000000001</v>
      </c>
      <c r="AE2309">
        <v>462775689</v>
      </c>
      <c r="AF2309">
        <v>0</v>
      </c>
      <c r="AG2309">
        <v>0</v>
      </c>
      <c r="AH2309">
        <v>0</v>
      </c>
      <c r="AI2309" t="s">
        <v>90</v>
      </c>
      <c r="AJ2309" t="s">
        <v>3333</v>
      </c>
      <c r="AK2309" t="s">
        <v>3334</v>
      </c>
      <c r="AL2309" t="s">
        <v>1264</v>
      </c>
      <c r="AM2309" t="str">
        <f t="shared" si="36"/>
        <v>'5.0 5.0' 100000 rq=1</v>
      </c>
    </row>
    <row r="2310" spans="1:39">
      <c r="A2310">
        <v>2309</v>
      </c>
      <c r="B2310" t="s">
        <v>94</v>
      </c>
      <c r="C2310">
        <v>100000</v>
      </c>
      <c r="D2310" t="s">
        <v>95</v>
      </c>
      <c r="E2310" t="s">
        <v>6576</v>
      </c>
      <c r="F2310">
        <v>10000</v>
      </c>
      <c r="G2310">
        <v>256</v>
      </c>
      <c r="H2310">
        <v>1</v>
      </c>
      <c r="I2310">
        <v>12</v>
      </c>
      <c r="J2310">
        <v>5</v>
      </c>
      <c r="K2310" t="s">
        <v>85</v>
      </c>
      <c r="L2310">
        <v>11.43</v>
      </c>
      <c r="M2310">
        <v>0</v>
      </c>
      <c r="N2310">
        <v>73031</v>
      </c>
      <c r="O2310">
        <v>295256</v>
      </c>
      <c r="P2310">
        <v>155.41</v>
      </c>
      <c r="Q2310">
        <v>5.38</v>
      </c>
      <c r="R2310">
        <v>1405</v>
      </c>
      <c r="S2310" t="s">
        <v>96</v>
      </c>
      <c r="T2310" t="s">
        <v>87</v>
      </c>
      <c r="U2310">
        <v>21365534</v>
      </c>
      <c r="V2310">
        <v>0</v>
      </c>
      <c r="W2310">
        <v>0</v>
      </c>
      <c r="X2310">
        <v>0</v>
      </c>
      <c r="Y2310">
        <v>0</v>
      </c>
      <c r="Z2310" t="s">
        <v>88</v>
      </c>
      <c r="AA2310" t="s">
        <v>88</v>
      </c>
      <c r="AB2310" t="s">
        <v>89</v>
      </c>
      <c r="AC2310">
        <v>33</v>
      </c>
      <c r="AD2310">
        <v>19.087199999999999</v>
      </c>
      <c r="AE2310">
        <v>214636561</v>
      </c>
      <c r="AF2310">
        <v>0</v>
      </c>
      <c r="AG2310">
        <v>0</v>
      </c>
      <c r="AH2310">
        <v>4.94478E-2</v>
      </c>
      <c r="AI2310" t="s">
        <v>90</v>
      </c>
      <c r="AJ2310" t="s">
        <v>3357</v>
      </c>
      <c r="AK2310" t="s">
        <v>3358</v>
      </c>
      <c r="AL2310" t="s">
        <v>341</v>
      </c>
      <c r="AM2310" t="str">
        <f t="shared" si="36"/>
        <v>'5.0 5.0' 100000 rq=1</v>
      </c>
    </row>
    <row r="2311" spans="1:39">
      <c r="A2311">
        <v>2310</v>
      </c>
      <c r="B2311" t="s">
        <v>82</v>
      </c>
      <c r="C2311">
        <v>100000</v>
      </c>
      <c r="D2311" t="s">
        <v>124</v>
      </c>
      <c r="E2311" t="s">
        <v>6576</v>
      </c>
      <c r="F2311">
        <v>10000</v>
      </c>
      <c r="G2311">
        <v>256</v>
      </c>
      <c r="H2311">
        <v>0</v>
      </c>
      <c r="I2311">
        <v>48</v>
      </c>
      <c r="J2311">
        <v>3</v>
      </c>
      <c r="K2311" t="s">
        <v>85</v>
      </c>
      <c r="L2311">
        <v>11.37</v>
      </c>
      <c r="M2311">
        <v>0</v>
      </c>
      <c r="N2311">
        <v>73601</v>
      </c>
      <c r="O2311">
        <v>296044</v>
      </c>
      <c r="P2311">
        <v>557.37</v>
      </c>
      <c r="Q2311">
        <v>5.04</v>
      </c>
      <c r="R2311">
        <v>4945</v>
      </c>
      <c r="S2311" t="s">
        <v>125</v>
      </c>
      <c r="T2311" t="s">
        <v>87</v>
      </c>
      <c r="U2311">
        <v>79510210</v>
      </c>
      <c r="V2311">
        <v>0</v>
      </c>
      <c r="W2311">
        <v>0</v>
      </c>
      <c r="X2311">
        <v>0</v>
      </c>
      <c r="Y2311">
        <v>0</v>
      </c>
      <c r="Z2311" t="s">
        <v>88</v>
      </c>
      <c r="AA2311" t="s">
        <v>88</v>
      </c>
      <c r="AB2311" t="s">
        <v>89</v>
      </c>
      <c r="AC2311">
        <v>33</v>
      </c>
      <c r="AD2311">
        <v>18.804200000000002</v>
      </c>
      <c r="AE2311">
        <v>835876407</v>
      </c>
      <c r="AF2311">
        <v>0</v>
      </c>
      <c r="AG2311">
        <v>0</v>
      </c>
      <c r="AH2311">
        <v>0.22196099999999999</v>
      </c>
      <c r="AI2311" t="s">
        <v>90</v>
      </c>
      <c r="AJ2311" t="s">
        <v>3365</v>
      </c>
      <c r="AK2311" t="s">
        <v>3366</v>
      </c>
      <c r="AL2311" t="s">
        <v>1213</v>
      </c>
      <c r="AM2311" t="str">
        <f t="shared" si="36"/>
        <v>'0.0 0.0' 100000 rq=0</v>
      </c>
    </row>
    <row r="2312" spans="1:39">
      <c r="A2312">
        <v>2311</v>
      </c>
      <c r="B2312" t="s">
        <v>100</v>
      </c>
      <c r="C2312">
        <v>100000</v>
      </c>
      <c r="D2312" t="s">
        <v>6577</v>
      </c>
      <c r="E2312" t="s">
        <v>6576</v>
      </c>
      <c r="F2312">
        <v>10000</v>
      </c>
      <c r="G2312">
        <v>256</v>
      </c>
      <c r="H2312">
        <v>1</v>
      </c>
      <c r="I2312">
        <v>48</v>
      </c>
      <c r="J2312">
        <v>6</v>
      </c>
      <c r="K2312" t="s">
        <v>85</v>
      </c>
      <c r="L2312">
        <v>13.59</v>
      </c>
      <c r="M2312">
        <v>0</v>
      </c>
      <c r="N2312">
        <v>1291826</v>
      </c>
      <c r="O2312">
        <v>3032040</v>
      </c>
      <c r="P2312">
        <v>597.69000000000005</v>
      </c>
      <c r="Q2312">
        <v>23.8</v>
      </c>
      <c r="R2312">
        <v>4570</v>
      </c>
      <c r="S2312" t="s">
        <v>6578</v>
      </c>
      <c r="T2312" t="s">
        <v>87</v>
      </c>
      <c r="U2312">
        <v>33205137</v>
      </c>
      <c r="V2312">
        <v>0</v>
      </c>
      <c r="W2312">
        <v>0</v>
      </c>
      <c r="X2312">
        <v>0</v>
      </c>
      <c r="Y2312">
        <v>0</v>
      </c>
      <c r="Z2312" t="s">
        <v>88</v>
      </c>
      <c r="AA2312" t="s">
        <v>88</v>
      </c>
      <c r="AB2312" t="s">
        <v>89</v>
      </c>
      <c r="AC2312">
        <v>34</v>
      </c>
      <c r="AD2312">
        <v>19.359500000000001</v>
      </c>
      <c r="AE2312">
        <v>373027503</v>
      </c>
      <c r="AF2312">
        <v>0</v>
      </c>
      <c r="AG2312">
        <v>0</v>
      </c>
      <c r="AH2312">
        <v>0</v>
      </c>
      <c r="AI2312" t="s">
        <v>90</v>
      </c>
      <c r="AJ2312" t="s">
        <v>2854</v>
      </c>
      <c r="AK2312" t="s">
        <v>2855</v>
      </c>
      <c r="AL2312" t="s">
        <v>6650</v>
      </c>
      <c r="AM2312" t="str">
        <f t="shared" si="36"/>
        <v>'20.0 20.0' 100000 rq=1</v>
      </c>
    </row>
    <row r="2313" spans="1:39">
      <c r="A2313">
        <v>2312</v>
      </c>
      <c r="B2313" t="s">
        <v>82</v>
      </c>
      <c r="C2313">
        <v>100000</v>
      </c>
      <c r="D2313" t="s">
        <v>110</v>
      </c>
      <c r="E2313" t="s">
        <v>6576</v>
      </c>
      <c r="F2313">
        <v>10000</v>
      </c>
      <c r="G2313">
        <v>256</v>
      </c>
      <c r="H2313">
        <v>0</v>
      </c>
      <c r="I2313">
        <v>72</v>
      </c>
      <c r="J2313">
        <v>1</v>
      </c>
      <c r="K2313" t="s">
        <v>85</v>
      </c>
      <c r="L2313">
        <v>11.38</v>
      </c>
      <c r="M2313">
        <v>0</v>
      </c>
      <c r="N2313">
        <v>82348</v>
      </c>
      <c r="O2313">
        <v>322636</v>
      </c>
      <c r="P2313">
        <v>820.44</v>
      </c>
      <c r="Q2313">
        <v>5.58</v>
      </c>
      <c r="R2313">
        <v>7254</v>
      </c>
      <c r="S2313" t="s">
        <v>111</v>
      </c>
      <c r="T2313" t="s">
        <v>87</v>
      </c>
      <c r="U2313">
        <v>107388684</v>
      </c>
      <c r="V2313">
        <v>0</v>
      </c>
      <c r="W2313">
        <v>0</v>
      </c>
      <c r="X2313">
        <v>0</v>
      </c>
      <c r="Y2313">
        <v>0</v>
      </c>
      <c r="Z2313" t="s">
        <v>88</v>
      </c>
      <c r="AA2313" t="s">
        <v>88</v>
      </c>
      <c r="AB2313" t="s">
        <v>89</v>
      </c>
      <c r="AC2313">
        <v>36</v>
      </c>
      <c r="AD2313">
        <v>19.569099999999999</v>
      </c>
      <c r="AE2313">
        <v>1094927775</v>
      </c>
      <c r="AF2313">
        <v>0</v>
      </c>
      <c r="AG2313">
        <v>0</v>
      </c>
      <c r="AH2313">
        <v>0</v>
      </c>
      <c r="AI2313" t="s">
        <v>90</v>
      </c>
      <c r="AJ2313" t="s">
        <v>2540</v>
      </c>
      <c r="AK2313" t="s">
        <v>2541</v>
      </c>
      <c r="AL2313" t="s">
        <v>606</v>
      </c>
      <c r="AM2313" t="str">
        <f t="shared" si="36"/>
        <v>'0.0 0.0' 100000 rq=0</v>
      </c>
    </row>
    <row r="2314" spans="1:39">
      <c r="A2314">
        <v>2313</v>
      </c>
      <c r="B2314" t="s">
        <v>82</v>
      </c>
      <c r="C2314">
        <v>100000</v>
      </c>
      <c r="D2314" t="s">
        <v>152</v>
      </c>
      <c r="E2314" t="s">
        <v>6576</v>
      </c>
      <c r="F2314">
        <v>10000</v>
      </c>
      <c r="G2314">
        <v>256</v>
      </c>
      <c r="H2314">
        <v>1</v>
      </c>
      <c r="I2314">
        <v>48</v>
      </c>
      <c r="J2314">
        <v>5</v>
      </c>
      <c r="K2314" t="s">
        <v>85</v>
      </c>
      <c r="L2314">
        <v>11.42</v>
      </c>
      <c r="M2314">
        <v>0</v>
      </c>
      <c r="N2314">
        <v>80153</v>
      </c>
      <c r="O2314">
        <v>316996</v>
      </c>
      <c r="P2314">
        <v>551.32000000000005</v>
      </c>
      <c r="Q2314">
        <v>4.25</v>
      </c>
      <c r="R2314">
        <v>4863</v>
      </c>
      <c r="S2314" t="s">
        <v>153</v>
      </c>
      <c r="T2314" t="s">
        <v>87</v>
      </c>
      <c r="U2314">
        <v>77818837</v>
      </c>
      <c r="V2314">
        <v>0</v>
      </c>
      <c r="W2314">
        <v>0</v>
      </c>
      <c r="X2314">
        <v>0</v>
      </c>
      <c r="Y2314">
        <v>0</v>
      </c>
      <c r="Z2314" t="s">
        <v>88</v>
      </c>
      <c r="AA2314" t="s">
        <v>88</v>
      </c>
      <c r="AB2314" t="s">
        <v>89</v>
      </c>
      <c r="AC2314">
        <v>36</v>
      </c>
      <c r="AD2314">
        <v>20.034500000000001</v>
      </c>
      <c r="AE2314">
        <v>824509275</v>
      </c>
      <c r="AF2314">
        <v>0</v>
      </c>
      <c r="AG2314">
        <v>0</v>
      </c>
      <c r="AH2314">
        <v>8.65842E-2</v>
      </c>
      <c r="AI2314" t="s">
        <v>90</v>
      </c>
      <c r="AJ2314" t="s">
        <v>2181</v>
      </c>
      <c r="AK2314" t="s">
        <v>2182</v>
      </c>
      <c r="AL2314" t="s">
        <v>462</v>
      </c>
      <c r="AM2314" t="str">
        <f t="shared" si="36"/>
        <v>'0.0 0.0' 100000 rq=1</v>
      </c>
    </row>
    <row r="2315" spans="1:39">
      <c r="A2315">
        <v>2314</v>
      </c>
      <c r="B2315" t="s">
        <v>94</v>
      </c>
      <c r="C2315">
        <v>100000</v>
      </c>
      <c r="D2315" t="s">
        <v>152</v>
      </c>
      <c r="E2315" t="s">
        <v>6576</v>
      </c>
      <c r="F2315">
        <v>10000</v>
      </c>
      <c r="G2315">
        <v>256</v>
      </c>
      <c r="H2315">
        <v>0</v>
      </c>
      <c r="I2315">
        <v>60</v>
      </c>
      <c r="J2315">
        <v>4</v>
      </c>
      <c r="K2315" t="s">
        <v>85</v>
      </c>
      <c r="L2315">
        <v>11.42</v>
      </c>
      <c r="M2315">
        <v>0</v>
      </c>
      <c r="N2315">
        <v>81545</v>
      </c>
      <c r="O2315">
        <v>318672</v>
      </c>
      <c r="P2315">
        <v>688.8</v>
      </c>
      <c r="Q2315">
        <v>5.05</v>
      </c>
      <c r="R2315">
        <v>6075</v>
      </c>
      <c r="S2315" t="s">
        <v>153</v>
      </c>
      <c r="T2315" t="s">
        <v>87</v>
      </c>
      <c r="U2315">
        <v>93357752</v>
      </c>
      <c r="V2315">
        <v>0</v>
      </c>
      <c r="W2315">
        <v>0</v>
      </c>
      <c r="X2315">
        <v>0</v>
      </c>
      <c r="Y2315">
        <v>0</v>
      </c>
      <c r="Z2315" t="s">
        <v>88</v>
      </c>
      <c r="AA2315" t="s">
        <v>88</v>
      </c>
      <c r="AB2315" t="s">
        <v>89</v>
      </c>
      <c r="AC2315">
        <v>35</v>
      </c>
      <c r="AD2315">
        <v>19.883199999999999</v>
      </c>
      <c r="AE2315">
        <v>969703409</v>
      </c>
      <c r="AF2315">
        <v>0</v>
      </c>
      <c r="AG2315">
        <v>0</v>
      </c>
      <c r="AH2315">
        <v>7.5498999999999997E-2</v>
      </c>
      <c r="AI2315" t="s">
        <v>90</v>
      </c>
      <c r="AJ2315" t="s">
        <v>3114</v>
      </c>
      <c r="AK2315" t="s">
        <v>3115</v>
      </c>
      <c r="AL2315" t="s">
        <v>934</v>
      </c>
      <c r="AM2315" t="str">
        <f t="shared" si="36"/>
        <v>'5.0 5.0' 100000 rq=0</v>
      </c>
    </row>
    <row r="2316" spans="1:39">
      <c r="A2316">
        <v>2315</v>
      </c>
      <c r="B2316" t="s">
        <v>100</v>
      </c>
      <c r="C2316">
        <v>100000</v>
      </c>
      <c r="D2316" t="s">
        <v>110</v>
      </c>
      <c r="E2316" t="s">
        <v>6576</v>
      </c>
      <c r="F2316">
        <v>10000</v>
      </c>
      <c r="G2316">
        <v>256</v>
      </c>
      <c r="H2316">
        <v>1</v>
      </c>
      <c r="I2316">
        <v>48</v>
      </c>
      <c r="J2316">
        <v>3</v>
      </c>
      <c r="K2316" t="s">
        <v>85</v>
      </c>
      <c r="L2316">
        <v>13.72</v>
      </c>
      <c r="M2316">
        <v>0</v>
      </c>
      <c r="N2316">
        <v>1345381</v>
      </c>
      <c r="O2316">
        <v>3154932</v>
      </c>
      <c r="P2316">
        <v>597.80999999999995</v>
      </c>
      <c r="Q2316">
        <v>24.17</v>
      </c>
      <c r="R2316">
        <v>4530</v>
      </c>
      <c r="S2316" t="s">
        <v>111</v>
      </c>
      <c r="T2316" t="s">
        <v>87</v>
      </c>
      <c r="U2316">
        <v>34665461</v>
      </c>
      <c r="V2316">
        <v>0</v>
      </c>
      <c r="W2316">
        <v>0</v>
      </c>
      <c r="X2316">
        <v>0</v>
      </c>
      <c r="Y2316">
        <v>0</v>
      </c>
      <c r="Z2316" t="s">
        <v>88</v>
      </c>
      <c r="AA2316" t="s">
        <v>88</v>
      </c>
      <c r="AB2316" t="s">
        <v>89</v>
      </c>
      <c r="AC2316">
        <v>32</v>
      </c>
      <c r="AD2316">
        <v>19.631</v>
      </c>
      <c r="AE2316">
        <v>381442805</v>
      </c>
      <c r="AF2316">
        <v>0</v>
      </c>
      <c r="AG2316">
        <v>0</v>
      </c>
      <c r="AH2316">
        <v>0</v>
      </c>
      <c r="AI2316" t="s">
        <v>90</v>
      </c>
      <c r="AJ2316" t="s">
        <v>2218</v>
      </c>
      <c r="AK2316" t="s">
        <v>2219</v>
      </c>
      <c r="AL2316" t="s">
        <v>114</v>
      </c>
      <c r="AM2316" t="str">
        <f t="shared" si="36"/>
        <v>'20.0 20.0' 100000 rq=1</v>
      </c>
    </row>
    <row r="2317" spans="1:39">
      <c r="A2317">
        <v>2316</v>
      </c>
      <c r="B2317" t="s">
        <v>82</v>
      </c>
      <c r="C2317">
        <v>100000</v>
      </c>
      <c r="D2317" t="s">
        <v>152</v>
      </c>
      <c r="E2317" t="s">
        <v>6576</v>
      </c>
      <c r="F2317">
        <v>10000</v>
      </c>
      <c r="G2317">
        <v>256</v>
      </c>
      <c r="H2317">
        <v>1</v>
      </c>
      <c r="I2317">
        <v>60</v>
      </c>
      <c r="J2317">
        <v>4</v>
      </c>
      <c r="K2317" t="s">
        <v>85</v>
      </c>
      <c r="L2317">
        <v>11.48</v>
      </c>
      <c r="M2317">
        <v>0</v>
      </c>
      <c r="N2317">
        <v>80778</v>
      </c>
      <c r="O2317">
        <v>318428</v>
      </c>
      <c r="P2317">
        <v>687.7</v>
      </c>
      <c r="Q2317">
        <v>5.37</v>
      </c>
      <c r="R2317">
        <v>6037</v>
      </c>
      <c r="S2317" t="s">
        <v>153</v>
      </c>
      <c r="T2317" t="s">
        <v>87</v>
      </c>
      <c r="U2317">
        <v>106579370</v>
      </c>
      <c r="V2317">
        <v>0</v>
      </c>
      <c r="W2317">
        <v>0</v>
      </c>
      <c r="X2317">
        <v>0</v>
      </c>
      <c r="Y2317">
        <v>0</v>
      </c>
      <c r="Z2317" t="s">
        <v>88</v>
      </c>
      <c r="AA2317" t="s">
        <v>88</v>
      </c>
      <c r="AB2317" t="s">
        <v>89</v>
      </c>
      <c r="AC2317">
        <v>35</v>
      </c>
      <c r="AD2317">
        <v>19.691800000000001</v>
      </c>
      <c r="AE2317">
        <v>1102807264</v>
      </c>
      <c r="AF2317">
        <v>0</v>
      </c>
      <c r="AG2317">
        <v>0</v>
      </c>
      <c r="AH2317">
        <v>0.12834699999999999</v>
      </c>
      <c r="AI2317" t="s">
        <v>90</v>
      </c>
      <c r="AJ2317" t="s">
        <v>2959</v>
      </c>
      <c r="AK2317" t="s">
        <v>2960</v>
      </c>
      <c r="AL2317" t="s">
        <v>1365</v>
      </c>
      <c r="AM2317" t="str">
        <f t="shared" si="36"/>
        <v>'0.0 0.0' 100000 rq=1</v>
      </c>
    </row>
    <row r="2318" spans="1:39">
      <c r="A2318">
        <v>2317</v>
      </c>
      <c r="B2318" t="s">
        <v>100</v>
      </c>
      <c r="C2318">
        <v>100000</v>
      </c>
      <c r="D2318" t="s">
        <v>124</v>
      </c>
      <c r="E2318" t="s">
        <v>6576</v>
      </c>
      <c r="F2318">
        <v>10000</v>
      </c>
      <c r="G2318">
        <v>256</v>
      </c>
      <c r="H2318">
        <v>0</v>
      </c>
      <c r="I2318">
        <v>1</v>
      </c>
      <c r="J2318">
        <v>2</v>
      </c>
      <c r="K2318" t="s">
        <v>85</v>
      </c>
      <c r="L2318">
        <v>11.34</v>
      </c>
      <c r="M2318">
        <v>0</v>
      </c>
      <c r="N2318">
        <v>72228</v>
      </c>
      <c r="O2318">
        <v>293332</v>
      </c>
      <c r="P2318">
        <v>36.409999999999997</v>
      </c>
      <c r="Q2318">
        <v>5.26</v>
      </c>
      <c r="R2318">
        <v>367</v>
      </c>
      <c r="S2318" t="s">
        <v>125</v>
      </c>
      <c r="T2318" t="s">
        <v>87</v>
      </c>
      <c r="U2318">
        <v>2970647</v>
      </c>
      <c r="V2318">
        <v>0</v>
      </c>
      <c r="W2318">
        <v>0</v>
      </c>
      <c r="X2318">
        <v>0</v>
      </c>
      <c r="Y2318">
        <v>0</v>
      </c>
      <c r="Z2318" t="s">
        <v>88</v>
      </c>
      <c r="AA2318" t="s">
        <v>88</v>
      </c>
      <c r="AB2318" t="s">
        <v>89</v>
      </c>
      <c r="AC2318">
        <v>38</v>
      </c>
      <c r="AD2318">
        <v>19.6187</v>
      </c>
      <c r="AE2318">
        <v>32430461</v>
      </c>
      <c r="AF2318">
        <v>0</v>
      </c>
      <c r="AG2318">
        <v>0</v>
      </c>
      <c r="AH2318">
        <v>8.4613399999999995E-3</v>
      </c>
      <c r="AI2318" t="s">
        <v>90</v>
      </c>
      <c r="AJ2318" t="s">
        <v>2175</v>
      </c>
      <c r="AK2318" t="s">
        <v>2176</v>
      </c>
      <c r="AL2318" t="s">
        <v>1740</v>
      </c>
      <c r="AM2318" t="str">
        <f t="shared" si="36"/>
        <v>'20.0 20.0' 100000 rq=0</v>
      </c>
    </row>
    <row r="2319" spans="1:39">
      <c r="A2319">
        <v>2318</v>
      </c>
      <c r="B2319" t="s">
        <v>100</v>
      </c>
      <c r="C2319">
        <v>100000</v>
      </c>
      <c r="D2319" t="s">
        <v>6577</v>
      </c>
      <c r="E2319" t="s">
        <v>6576</v>
      </c>
      <c r="F2319">
        <v>10000</v>
      </c>
      <c r="G2319">
        <v>256</v>
      </c>
      <c r="H2319">
        <v>1</v>
      </c>
      <c r="I2319">
        <v>24</v>
      </c>
      <c r="J2319">
        <v>1</v>
      </c>
      <c r="K2319" t="s">
        <v>85</v>
      </c>
      <c r="L2319">
        <v>13.35</v>
      </c>
      <c r="M2319">
        <v>0</v>
      </c>
      <c r="N2319">
        <v>997815</v>
      </c>
      <c r="O2319">
        <v>2357268</v>
      </c>
      <c r="P2319">
        <v>319.01</v>
      </c>
      <c r="Q2319">
        <v>12.04</v>
      </c>
      <c r="R2319">
        <v>2479</v>
      </c>
      <c r="S2319" t="s">
        <v>6578</v>
      </c>
      <c r="T2319" t="s">
        <v>87</v>
      </c>
      <c r="U2319">
        <v>25195283</v>
      </c>
      <c r="V2319">
        <v>0</v>
      </c>
      <c r="W2319">
        <v>0</v>
      </c>
      <c r="X2319">
        <v>0</v>
      </c>
      <c r="Y2319">
        <v>0</v>
      </c>
      <c r="Z2319" t="s">
        <v>88</v>
      </c>
      <c r="AA2319" t="s">
        <v>88</v>
      </c>
      <c r="AB2319" t="s">
        <v>89</v>
      </c>
      <c r="AC2319">
        <v>32</v>
      </c>
      <c r="AD2319">
        <v>20.104199999999999</v>
      </c>
      <c r="AE2319">
        <v>290699013</v>
      </c>
      <c r="AF2319">
        <v>0</v>
      </c>
      <c r="AG2319">
        <v>0</v>
      </c>
      <c r="AH2319">
        <v>0</v>
      </c>
      <c r="AI2319" t="s">
        <v>90</v>
      </c>
      <c r="AJ2319" t="s">
        <v>3359</v>
      </c>
      <c r="AK2319" t="s">
        <v>3360</v>
      </c>
      <c r="AL2319" t="s">
        <v>6588</v>
      </c>
      <c r="AM2319" t="str">
        <f t="shared" si="36"/>
        <v>'20.0 20.0' 100000 rq=1</v>
      </c>
    </row>
    <row r="2320" spans="1:39">
      <c r="A2320">
        <v>2319</v>
      </c>
      <c r="B2320" t="s">
        <v>94</v>
      </c>
      <c r="C2320">
        <v>100000</v>
      </c>
      <c r="D2320" t="s">
        <v>83</v>
      </c>
      <c r="E2320" t="s">
        <v>6576</v>
      </c>
      <c r="F2320">
        <v>10000</v>
      </c>
      <c r="G2320">
        <v>256</v>
      </c>
      <c r="H2320">
        <v>1</v>
      </c>
      <c r="I2320">
        <v>168</v>
      </c>
      <c r="J2320">
        <v>3</v>
      </c>
      <c r="K2320" t="s">
        <v>85</v>
      </c>
      <c r="L2320">
        <v>11.44</v>
      </c>
      <c r="M2320">
        <v>0</v>
      </c>
      <c r="N2320">
        <v>133327</v>
      </c>
      <c r="O2320">
        <v>389564</v>
      </c>
      <c r="P2320">
        <v>1813.85</v>
      </c>
      <c r="Q2320">
        <v>10.48</v>
      </c>
      <c r="R2320">
        <v>15947</v>
      </c>
      <c r="S2320" t="s">
        <v>86</v>
      </c>
      <c r="T2320" t="s">
        <v>87</v>
      </c>
      <c r="U2320">
        <v>45124873</v>
      </c>
      <c r="V2320">
        <v>0</v>
      </c>
      <c r="W2320">
        <v>0</v>
      </c>
      <c r="X2320">
        <v>0</v>
      </c>
      <c r="Y2320">
        <v>0</v>
      </c>
      <c r="Z2320" t="s">
        <v>88</v>
      </c>
      <c r="AA2320" t="s">
        <v>88</v>
      </c>
      <c r="AB2320" t="s">
        <v>89</v>
      </c>
      <c r="AC2320">
        <v>39</v>
      </c>
      <c r="AD2320">
        <v>20.125599999999999</v>
      </c>
      <c r="AE2320">
        <v>461253209</v>
      </c>
      <c r="AF2320">
        <v>0</v>
      </c>
      <c r="AG2320">
        <v>0</v>
      </c>
      <c r="AH2320">
        <v>0</v>
      </c>
      <c r="AI2320" t="s">
        <v>90</v>
      </c>
      <c r="AJ2320" t="s">
        <v>3024</v>
      </c>
      <c r="AK2320" t="s">
        <v>3025</v>
      </c>
      <c r="AL2320" t="s">
        <v>1264</v>
      </c>
      <c r="AM2320" t="str">
        <f t="shared" si="36"/>
        <v>'5.0 5.0' 100000 rq=1</v>
      </c>
    </row>
    <row r="2321" spans="1:39">
      <c r="A2321">
        <v>2320</v>
      </c>
      <c r="B2321" t="s">
        <v>94</v>
      </c>
      <c r="C2321">
        <v>100000</v>
      </c>
      <c r="D2321" t="s">
        <v>152</v>
      </c>
      <c r="E2321" t="s">
        <v>6576</v>
      </c>
      <c r="F2321">
        <v>10000</v>
      </c>
      <c r="G2321">
        <v>256</v>
      </c>
      <c r="H2321">
        <v>1</v>
      </c>
      <c r="I2321">
        <v>24</v>
      </c>
      <c r="J2321">
        <v>5</v>
      </c>
      <c r="K2321" t="s">
        <v>85</v>
      </c>
      <c r="L2321">
        <v>12.03</v>
      </c>
      <c r="M2321">
        <v>0</v>
      </c>
      <c r="N2321">
        <v>393332</v>
      </c>
      <c r="O2321">
        <v>1033288</v>
      </c>
      <c r="P2321">
        <v>299.61</v>
      </c>
      <c r="Q2321">
        <v>6.59</v>
      </c>
      <c r="R2321">
        <v>2545</v>
      </c>
      <c r="S2321" t="s">
        <v>153</v>
      </c>
      <c r="T2321" t="s">
        <v>87</v>
      </c>
      <c r="U2321">
        <v>34557666</v>
      </c>
      <c r="V2321">
        <v>0</v>
      </c>
      <c r="W2321">
        <v>0</v>
      </c>
      <c r="X2321">
        <v>0</v>
      </c>
      <c r="Y2321">
        <v>0</v>
      </c>
      <c r="Z2321" t="s">
        <v>88</v>
      </c>
      <c r="AA2321" t="s">
        <v>88</v>
      </c>
      <c r="AB2321" t="s">
        <v>89</v>
      </c>
      <c r="AC2321">
        <v>32</v>
      </c>
      <c r="AD2321">
        <v>19.654</v>
      </c>
      <c r="AE2321">
        <v>381743792</v>
      </c>
      <c r="AF2321">
        <v>0</v>
      </c>
      <c r="AG2321">
        <v>0</v>
      </c>
      <c r="AH2321">
        <v>1.6822900000000001</v>
      </c>
      <c r="AI2321" t="s">
        <v>90</v>
      </c>
      <c r="AJ2321" t="s">
        <v>2578</v>
      </c>
      <c r="AK2321" t="s">
        <v>2579</v>
      </c>
      <c r="AL2321" t="s">
        <v>385</v>
      </c>
      <c r="AM2321" t="str">
        <f t="shared" si="36"/>
        <v>'5.0 5.0' 100000 rq=1</v>
      </c>
    </row>
    <row r="2322" spans="1:39">
      <c r="A2322">
        <v>2321</v>
      </c>
      <c r="B2322" t="s">
        <v>100</v>
      </c>
      <c r="C2322">
        <v>100000</v>
      </c>
      <c r="D2322" t="s">
        <v>124</v>
      </c>
      <c r="E2322" t="s">
        <v>6576</v>
      </c>
      <c r="F2322">
        <v>10000</v>
      </c>
      <c r="G2322">
        <v>256</v>
      </c>
      <c r="H2322">
        <v>1</v>
      </c>
      <c r="I2322">
        <v>24</v>
      </c>
      <c r="J2322">
        <v>4</v>
      </c>
      <c r="K2322" t="s">
        <v>85</v>
      </c>
      <c r="L2322">
        <v>11.34</v>
      </c>
      <c r="M2322">
        <v>0</v>
      </c>
      <c r="N2322">
        <v>72957</v>
      </c>
      <c r="O2322">
        <v>294896</v>
      </c>
      <c r="P2322">
        <v>286.92</v>
      </c>
      <c r="Q2322">
        <v>5.13</v>
      </c>
      <c r="R2322">
        <v>2574</v>
      </c>
      <c r="S2322" t="s">
        <v>125</v>
      </c>
      <c r="T2322" t="s">
        <v>87</v>
      </c>
      <c r="U2322">
        <v>43409861</v>
      </c>
      <c r="V2322">
        <v>0</v>
      </c>
      <c r="W2322">
        <v>0</v>
      </c>
      <c r="X2322">
        <v>0</v>
      </c>
      <c r="Y2322">
        <v>0</v>
      </c>
      <c r="Z2322" t="s">
        <v>88</v>
      </c>
      <c r="AA2322" t="s">
        <v>88</v>
      </c>
      <c r="AB2322" t="s">
        <v>89</v>
      </c>
      <c r="AC2322">
        <v>34</v>
      </c>
      <c r="AD2322">
        <v>19.9679</v>
      </c>
      <c r="AE2322">
        <v>476042022</v>
      </c>
      <c r="AF2322">
        <v>0</v>
      </c>
      <c r="AG2322">
        <v>0</v>
      </c>
      <c r="AH2322">
        <v>0.59067099999999995</v>
      </c>
      <c r="AI2322" t="s">
        <v>90</v>
      </c>
      <c r="AJ2322" t="s">
        <v>3461</v>
      </c>
      <c r="AK2322" t="s">
        <v>3462</v>
      </c>
      <c r="AL2322" t="s">
        <v>3128</v>
      </c>
      <c r="AM2322" t="str">
        <f t="shared" si="36"/>
        <v>'20.0 20.0' 100000 rq=1</v>
      </c>
    </row>
    <row r="2323" spans="1:39">
      <c r="A2323">
        <v>2322</v>
      </c>
      <c r="B2323" t="s">
        <v>100</v>
      </c>
      <c r="C2323">
        <v>100000</v>
      </c>
      <c r="D2323" t="s">
        <v>95</v>
      </c>
      <c r="E2323" t="s">
        <v>6576</v>
      </c>
      <c r="F2323">
        <v>10000</v>
      </c>
      <c r="G2323">
        <v>256</v>
      </c>
      <c r="H2323">
        <v>0</v>
      </c>
      <c r="I2323">
        <v>24</v>
      </c>
      <c r="J2323">
        <v>4</v>
      </c>
      <c r="K2323" t="s">
        <v>85</v>
      </c>
      <c r="L2323">
        <v>11.3</v>
      </c>
      <c r="M2323">
        <v>0</v>
      </c>
      <c r="N2323">
        <v>73262</v>
      </c>
      <c r="O2323">
        <v>295972</v>
      </c>
      <c r="P2323">
        <v>284.93</v>
      </c>
      <c r="Q2323">
        <v>5.12</v>
      </c>
      <c r="R2323">
        <v>2564</v>
      </c>
      <c r="S2323" t="s">
        <v>96</v>
      </c>
      <c r="T2323" t="s">
        <v>87</v>
      </c>
      <c r="U2323">
        <v>2951156</v>
      </c>
      <c r="V2323">
        <v>0</v>
      </c>
      <c r="W2323">
        <v>0</v>
      </c>
      <c r="X2323">
        <v>0</v>
      </c>
      <c r="Y2323">
        <v>0</v>
      </c>
      <c r="Z2323" t="s">
        <v>88</v>
      </c>
      <c r="AA2323" t="s">
        <v>88</v>
      </c>
      <c r="AB2323" t="s">
        <v>89</v>
      </c>
      <c r="AC2323">
        <v>38</v>
      </c>
      <c r="AD2323">
        <v>19.291499999999999</v>
      </c>
      <c r="AE2323">
        <v>30713029</v>
      </c>
      <c r="AF2323">
        <v>0</v>
      </c>
      <c r="AG2323">
        <v>0</v>
      </c>
      <c r="AH2323">
        <v>0.212587</v>
      </c>
      <c r="AI2323" t="s">
        <v>90</v>
      </c>
      <c r="AJ2323" t="s">
        <v>1967</v>
      </c>
      <c r="AK2323" t="s">
        <v>1968</v>
      </c>
      <c r="AL2323" t="s">
        <v>1654</v>
      </c>
      <c r="AM2323" t="str">
        <f t="shared" si="36"/>
        <v>'20.0 20.0' 100000 rq=0</v>
      </c>
    </row>
    <row r="2324" spans="1:39">
      <c r="A2324">
        <v>2323</v>
      </c>
      <c r="B2324" t="s">
        <v>82</v>
      </c>
      <c r="C2324">
        <v>100000</v>
      </c>
      <c r="D2324" t="s">
        <v>110</v>
      </c>
      <c r="E2324" t="s">
        <v>6576</v>
      </c>
      <c r="F2324">
        <v>10000</v>
      </c>
      <c r="G2324">
        <v>256</v>
      </c>
      <c r="H2324">
        <v>0</v>
      </c>
      <c r="I2324">
        <v>12</v>
      </c>
      <c r="J2324">
        <v>6</v>
      </c>
      <c r="K2324" t="s">
        <v>85</v>
      </c>
      <c r="L2324">
        <v>11.35</v>
      </c>
      <c r="M2324">
        <v>0</v>
      </c>
      <c r="N2324">
        <v>77951</v>
      </c>
      <c r="O2324">
        <v>312032</v>
      </c>
      <c r="P2324">
        <v>155.5</v>
      </c>
      <c r="Q2324">
        <v>4.97</v>
      </c>
      <c r="R2324">
        <v>1413</v>
      </c>
      <c r="S2324" t="s">
        <v>111</v>
      </c>
      <c r="T2324" t="s">
        <v>87</v>
      </c>
      <c r="U2324">
        <v>27848947</v>
      </c>
      <c r="V2324">
        <v>0</v>
      </c>
      <c r="W2324">
        <v>0</v>
      </c>
      <c r="X2324">
        <v>0</v>
      </c>
      <c r="Y2324">
        <v>0</v>
      </c>
      <c r="Z2324" t="s">
        <v>88</v>
      </c>
      <c r="AA2324" t="s">
        <v>88</v>
      </c>
      <c r="AB2324" t="s">
        <v>89</v>
      </c>
      <c r="AC2324">
        <v>32</v>
      </c>
      <c r="AD2324">
        <v>19.853100000000001</v>
      </c>
      <c r="AE2324">
        <v>299283426</v>
      </c>
      <c r="AF2324">
        <v>0</v>
      </c>
      <c r="AG2324">
        <v>0</v>
      </c>
      <c r="AH2324">
        <v>0</v>
      </c>
      <c r="AI2324" t="s">
        <v>90</v>
      </c>
      <c r="AJ2324" t="s">
        <v>3367</v>
      </c>
      <c r="AK2324" t="s">
        <v>3368</v>
      </c>
      <c r="AL2324" t="s">
        <v>274</v>
      </c>
      <c r="AM2324" t="str">
        <f t="shared" si="36"/>
        <v>'0.0 0.0' 100000 rq=0</v>
      </c>
    </row>
    <row r="2325" spans="1:39">
      <c r="A2325">
        <v>2324</v>
      </c>
      <c r="B2325" t="s">
        <v>82</v>
      </c>
      <c r="C2325">
        <v>100000</v>
      </c>
      <c r="D2325" t="s">
        <v>83</v>
      </c>
      <c r="E2325" t="s">
        <v>6576</v>
      </c>
      <c r="F2325">
        <v>10000</v>
      </c>
      <c r="G2325">
        <v>256</v>
      </c>
      <c r="H2325">
        <v>1</v>
      </c>
      <c r="I2325">
        <v>36</v>
      </c>
      <c r="J2325">
        <v>6</v>
      </c>
      <c r="K2325" t="s">
        <v>85</v>
      </c>
      <c r="L2325">
        <v>11.45</v>
      </c>
      <c r="M2325">
        <v>0</v>
      </c>
      <c r="N2325">
        <v>78219</v>
      </c>
      <c r="O2325">
        <v>304640</v>
      </c>
      <c r="P2325">
        <v>422.16</v>
      </c>
      <c r="Q2325">
        <v>5.18</v>
      </c>
      <c r="R2325">
        <v>3731</v>
      </c>
      <c r="S2325" t="s">
        <v>86</v>
      </c>
      <c r="T2325" t="s">
        <v>87</v>
      </c>
      <c r="U2325">
        <v>39056962</v>
      </c>
      <c r="V2325">
        <v>0</v>
      </c>
      <c r="W2325">
        <v>0</v>
      </c>
      <c r="X2325">
        <v>0</v>
      </c>
      <c r="Y2325">
        <v>0</v>
      </c>
      <c r="Z2325" t="s">
        <v>88</v>
      </c>
      <c r="AA2325" t="s">
        <v>88</v>
      </c>
      <c r="AB2325" t="s">
        <v>89</v>
      </c>
      <c r="AC2325">
        <v>36</v>
      </c>
      <c r="AD2325">
        <v>19.9621</v>
      </c>
      <c r="AE2325">
        <v>407368459</v>
      </c>
      <c r="AF2325">
        <v>0</v>
      </c>
      <c r="AG2325">
        <v>0</v>
      </c>
      <c r="AH2325">
        <v>0</v>
      </c>
      <c r="AI2325" t="s">
        <v>90</v>
      </c>
      <c r="AJ2325" t="s">
        <v>2653</v>
      </c>
      <c r="AK2325" t="s">
        <v>2654</v>
      </c>
      <c r="AL2325" t="s">
        <v>396</v>
      </c>
      <c r="AM2325" t="str">
        <f t="shared" si="36"/>
        <v>'0.0 0.0' 100000 rq=1</v>
      </c>
    </row>
    <row r="2326" spans="1:39">
      <c r="A2326">
        <v>2325</v>
      </c>
      <c r="B2326" t="s">
        <v>100</v>
      </c>
      <c r="C2326">
        <v>100000</v>
      </c>
      <c r="D2326" t="s">
        <v>95</v>
      </c>
      <c r="E2326" t="s">
        <v>6576</v>
      </c>
      <c r="F2326">
        <v>10000</v>
      </c>
      <c r="G2326">
        <v>256</v>
      </c>
      <c r="H2326">
        <v>0</v>
      </c>
      <c r="I2326">
        <v>36</v>
      </c>
      <c r="J2326">
        <v>6</v>
      </c>
      <c r="K2326" t="s">
        <v>85</v>
      </c>
      <c r="L2326">
        <v>11.3</v>
      </c>
      <c r="M2326">
        <v>0</v>
      </c>
      <c r="N2326">
        <v>74087</v>
      </c>
      <c r="O2326">
        <v>298088</v>
      </c>
      <c r="P2326">
        <v>416.71</v>
      </c>
      <c r="Q2326">
        <v>5.41</v>
      </c>
      <c r="R2326">
        <v>3735</v>
      </c>
      <c r="S2326" t="s">
        <v>96</v>
      </c>
      <c r="T2326" t="s">
        <v>87</v>
      </c>
      <c r="U2326">
        <v>4277279</v>
      </c>
      <c r="V2326">
        <v>0</v>
      </c>
      <c r="W2326">
        <v>0</v>
      </c>
      <c r="X2326">
        <v>0</v>
      </c>
      <c r="Y2326">
        <v>0</v>
      </c>
      <c r="Z2326" t="s">
        <v>88</v>
      </c>
      <c r="AA2326" t="s">
        <v>88</v>
      </c>
      <c r="AB2326" t="s">
        <v>89</v>
      </c>
      <c r="AC2326">
        <v>35</v>
      </c>
      <c r="AD2326">
        <v>20.0748</v>
      </c>
      <c r="AE2326">
        <v>44479503</v>
      </c>
      <c r="AF2326">
        <v>0</v>
      </c>
      <c r="AG2326">
        <v>0</v>
      </c>
      <c r="AH2326">
        <v>0.23642299999999999</v>
      </c>
      <c r="AI2326" t="s">
        <v>90</v>
      </c>
      <c r="AJ2326" t="s">
        <v>2084</v>
      </c>
      <c r="AK2326" t="s">
        <v>2085</v>
      </c>
      <c r="AL2326" t="s">
        <v>727</v>
      </c>
      <c r="AM2326" t="str">
        <f t="shared" si="36"/>
        <v>'20.0 20.0' 100000 rq=0</v>
      </c>
    </row>
    <row r="2327" spans="1:39">
      <c r="A2327">
        <v>2326</v>
      </c>
      <c r="B2327" t="s">
        <v>94</v>
      </c>
      <c r="C2327">
        <v>100000</v>
      </c>
      <c r="D2327" t="s">
        <v>6577</v>
      </c>
      <c r="E2327" t="s">
        <v>6576</v>
      </c>
      <c r="F2327">
        <v>10000</v>
      </c>
      <c r="G2327">
        <v>256</v>
      </c>
      <c r="H2327">
        <v>1</v>
      </c>
      <c r="I2327">
        <v>1</v>
      </c>
      <c r="J2327">
        <v>5</v>
      </c>
      <c r="K2327" t="s">
        <v>85</v>
      </c>
      <c r="L2327">
        <v>11.41</v>
      </c>
      <c r="M2327">
        <v>0</v>
      </c>
      <c r="N2327">
        <v>76978</v>
      </c>
      <c r="O2327">
        <v>309072</v>
      </c>
      <c r="P2327">
        <v>35.549999999999997</v>
      </c>
      <c r="Q2327">
        <v>4.74</v>
      </c>
      <c r="R2327">
        <v>353</v>
      </c>
      <c r="S2327" t="s">
        <v>6578</v>
      </c>
      <c r="T2327" t="s">
        <v>87</v>
      </c>
      <c r="U2327">
        <v>652</v>
      </c>
      <c r="V2327">
        <v>0</v>
      </c>
      <c r="W2327">
        <v>0</v>
      </c>
      <c r="X2327">
        <v>0</v>
      </c>
      <c r="Y2327">
        <v>0</v>
      </c>
      <c r="Z2327" t="s">
        <v>88</v>
      </c>
      <c r="AA2327" t="s">
        <v>88</v>
      </c>
      <c r="AB2327" t="s">
        <v>89</v>
      </c>
      <c r="AC2327">
        <v>43</v>
      </c>
      <c r="AD2327">
        <v>20.8093</v>
      </c>
      <c r="AE2327">
        <v>2378026</v>
      </c>
      <c r="AF2327">
        <v>0</v>
      </c>
      <c r="AG2327">
        <v>0</v>
      </c>
      <c r="AH2327">
        <v>0</v>
      </c>
      <c r="AI2327" t="s">
        <v>90</v>
      </c>
      <c r="AJ2327" t="s">
        <v>2980</v>
      </c>
      <c r="AK2327" t="s">
        <v>2981</v>
      </c>
      <c r="AL2327" t="s">
        <v>6622</v>
      </c>
      <c r="AM2327" t="str">
        <f t="shared" si="36"/>
        <v>'5.0 5.0' 100000 rq=1</v>
      </c>
    </row>
    <row r="2328" spans="1:39">
      <c r="A2328">
        <v>2327</v>
      </c>
      <c r="B2328" t="s">
        <v>82</v>
      </c>
      <c r="C2328">
        <v>100000</v>
      </c>
      <c r="D2328" t="s">
        <v>6577</v>
      </c>
      <c r="E2328" t="s">
        <v>6576</v>
      </c>
      <c r="F2328">
        <v>10000</v>
      </c>
      <c r="G2328">
        <v>256</v>
      </c>
      <c r="H2328">
        <v>1</v>
      </c>
      <c r="I2328">
        <v>12</v>
      </c>
      <c r="J2328">
        <v>2</v>
      </c>
      <c r="K2328" t="s">
        <v>85</v>
      </c>
      <c r="L2328">
        <v>11.42</v>
      </c>
      <c r="M2328">
        <v>0</v>
      </c>
      <c r="N2328">
        <v>77881</v>
      </c>
      <c r="O2328">
        <v>311616</v>
      </c>
      <c r="P2328">
        <v>154.61000000000001</v>
      </c>
      <c r="Q2328">
        <v>5</v>
      </c>
      <c r="R2328">
        <v>1397</v>
      </c>
      <c r="S2328" t="s">
        <v>6578</v>
      </c>
      <c r="T2328" t="s">
        <v>87</v>
      </c>
      <c r="U2328">
        <v>23665835</v>
      </c>
      <c r="V2328">
        <v>0</v>
      </c>
      <c r="W2328">
        <v>0</v>
      </c>
      <c r="X2328">
        <v>0</v>
      </c>
      <c r="Y2328">
        <v>0</v>
      </c>
      <c r="Z2328" t="s">
        <v>88</v>
      </c>
      <c r="AA2328" t="s">
        <v>88</v>
      </c>
      <c r="AB2328" t="s">
        <v>89</v>
      </c>
      <c r="AC2328">
        <v>40</v>
      </c>
      <c r="AD2328">
        <v>20.198699999999999</v>
      </c>
      <c r="AE2328">
        <v>259552328</v>
      </c>
      <c r="AF2328">
        <v>0</v>
      </c>
      <c r="AG2328">
        <v>0</v>
      </c>
      <c r="AH2328">
        <v>0</v>
      </c>
      <c r="AI2328" t="s">
        <v>90</v>
      </c>
      <c r="AJ2328" t="s">
        <v>3018</v>
      </c>
      <c r="AK2328" t="s">
        <v>3019</v>
      </c>
      <c r="AL2328" t="s">
        <v>6609</v>
      </c>
      <c r="AM2328" t="str">
        <f t="shared" si="36"/>
        <v>'0.0 0.0' 100000 rq=1</v>
      </c>
    </row>
    <row r="2329" spans="1:39">
      <c r="A2329">
        <v>2328</v>
      </c>
      <c r="B2329" t="s">
        <v>94</v>
      </c>
      <c r="C2329">
        <v>100000</v>
      </c>
      <c r="D2329" t="s">
        <v>83</v>
      </c>
      <c r="E2329" t="s">
        <v>6576</v>
      </c>
      <c r="F2329">
        <v>10000</v>
      </c>
      <c r="G2329">
        <v>256</v>
      </c>
      <c r="H2329">
        <v>0</v>
      </c>
      <c r="I2329">
        <v>48</v>
      </c>
      <c r="J2329">
        <v>4</v>
      </c>
      <c r="K2329" t="s">
        <v>85</v>
      </c>
      <c r="L2329">
        <v>11.39</v>
      </c>
      <c r="M2329">
        <v>0</v>
      </c>
      <c r="N2329">
        <v>82057</v>
      </c>
      <c r="O2329">
        <v>313368</v>
      </c>
      <c r="P2329">
        <v>554.85</v>
      </c>
      <c r="Q2329">
        <v>4.71</v>
      </c>
      <c r="R2329">
        <v>4909</v>
      </c>
      <c r="S2329" t="s">
        <v>86</v>
      </c>
      <c r="T2329" t="s">
        <v>87</v>
      </c>
      <c r="U2329">
        <v>40747775</v>
      </c>
      <c r="V2329">
        <v>0</v>
      </c>
      <c r="W2329">
        <v>0</v>
      </c>
      <c r="X2329">
        <v>0</v>
      </c>
      <c r="Y2329">
        <v>0</v>
      </c>
      <c r="Z2329" t="s">
        <v>88</v>
      </c>
      <c r="AA2329" t="s">
        <v>88</v>
      </c>
      <c r="AB2329" t="s">
        <v>89</v>
      </c>
      <c r="AC2329">
        <v>36</v>
      </c>
      <c r="AD2329">
        <v>19.581600000000002</v>
      </c>
      <c r="AE2329">
        <v>425894739</v>
      </c>
      <c r="AF2329">
        <v>0</v>
      </c>
      <c r="AG2329">
        <v>0</v>
      </c>
      <c r="AH2329">
        <v>0</v>
      </c>
      <c r="AI2329" t="s">
        <v>90</v>
      </c>
      <c r="AJ2329" t="s">
        <v>3339</v>
      </c>
      <c r="AK2329" t="s">
        <v>3340</v>
      </c>
      <c r="AL2329" t="s">
        <v>2205</v>
      </c>
      <c r="AM2329" t="str">
        <f t="shared" si="36"/>
        <v>'5.0 5.0' 100000 rq=0</v>
      </c>
    </row>
    <row r="2330" spans="1:39">
      <c r="A2330">
        <v>2329</v>
      </c>
      <c r="B2330" t="s">
        <v>82</v>
      </c>
      <c r="C2330">
        <v>100000</v>
      </c>
      <c r="D2330" t="s">
        <v>124</v>
      </c>
      <c r="E2330" t="s">
        <v>6576</v>
      </c>
      <c r="F2330">
        <v>10000</v>
      </c>
      <c r="G2330">
        <v>256</v>
      </c>
      <c r="H2330">
        <v>0</v>
      </c>
      <c r="I2330">
        <v>6</v>
      </c>
      <c r="J2330">
        <v>6</v>
      </c>
      <c r="K2330" t="s">
        <v>85</v>
      </c>
      <c r="L2330">
        <v>11.32</v>
      </c>
      <c r="M2330">
        <v>0</v>
      </c>
      <c r="N2330">
        <v>72356</v>
      </c>
      <c r="O2330">
        <v>293272</v>
      </c>
      <c r="P2330">
        <v>90.06</v>
      </c>
      <c r="Q2330">
        <v>4.8899999999999997</v>
      </c>
      <c r="R2330">
        <v>838</v>
      </c>
      <c r="S2330" t="s">
        <v>125</v>
      </c>
      <c r="T2330" t="s">
        <v>87</v>
      </c>
      <c r="U2330">
        <v>16578669</v>
      </c>
      <c r="V2330">
        <v>0</v>
      </c>
      <c r="W2330">
        <v>0</v>
      </c>
      <c r="X2330">
        <v>0</v>
      </c>
      <c r="Y2330">
        <v>0</v>
      </c>
      <c r="Z2330" t="s">
        <v>88</v>
      </c>
      <c r="AA2330" t="s">
        <v>88</v>
      </c>
      <c r="AB2330" t="s">
        <v>89</v>
      </c>
      <c r="AC2330">
        <v>37</v>
      </c>
      <c r="AD2330">
        <v>20.655899999999999</v>
      </c>
      <c r="AE2330">
        <v>179387036</v>
      </c>
      <c r="AF2330">
        <v>0</v>
      </c>
      <c r="AG2330">
        <v>0</v>
      </c>
      <c r="AH2330">
        <v>8.9568400000000006E-3</v>
      </c>
      <c r="AI2330" t="s">
        <v>90</v>
      </c>
      <c r="AJ2330" t="s">
        <v>1938</v>
      </c>
      <c r="AK2330" t="s">
        <v>1939</v>
      </c>
      <c r="AL2330" t="s">
        <v>544</v>
      </c>
      <c r="AM2330" t="str">
        <f t="shared" si="36"/>
        <v>'0.0 0.0' 100000 rq=0</v>
      </c>
    </row>
    <row r="2331" spans="1:39">
      <c r="A2331">
        <v>2330</v>
      </c>
      <c r="B2331" t="s">
        <v>100</v>
      </c>
      <c r="C2331">
        <v>100000</v>
      </c>
      <c r="D2331" t="s">
        <v>152</v>
      </c>
      <c r="E2331" t="s">
        <v>6576</v>
      </c>
      <c r="F2331">
        <v>10000</v>
      </c>
      <c r="G2331">
        <v>256</v>
      </c>
      <c r="H2331">
        <v>0</v>
      </c>
      <c r="I2331">
        <v>120</v>
      </c>
      <c r="J2331">
        <v>1</v>
      </c>
      <c r="K2331" t="s">
        <v>85</v>
      </c>
      <c r="L2331">
        <v>11.44</v>
      </c>
      <c r="M2331">
        <v>0</v>
      </c>
      <c r="N2331">
        <v>87882</v>
      </c>
      <c r="O2331">
        <v>331264</v>
      </c>
      <c r="P2331">
        <v>1342.79</v>
      </c>
      <c r="Q2331">
        <v>5.73</v>
      </c>
      <c r="R2331">
        <v>11782</v>
      </c>
      <c r="S2331" t="s">
        <v>153</v>
      </c>
      <c r="T2331" t="s">
        <v>87</v>
      </c>
      <c r="U2331">
        <v>93433461</v>
      </c>
      <c r="V2331">
        <v>0</v>
      </c>
      <c r="W2331">
        <v>0</v>
      </c>
      <c r="X2331">
        <v>0</v>
      </c>
      <c r="Y2331">
        <v>0</v>
      </c>
      <c r="Z2331" t="s">
        <v>88</v>
      </c>
      <c r="AA2331" t="s">
        <v>88</v>
      </c>
      <c r="AB2331" t="s">
        <v>89</v>
      </c>
      <c r="AC2331">
        <v>37</v>
      </c>
      <c r="AD2331">
        <v>19.481100000000001</v>
      </c>
      <c r="AE2331">
        <v>957805910</v>
      </c>
      <c r="AF2331">
        <v>0</v>
      </c>
      <c r="AG2331">
        <v>0</v>
      </c>
      <c r="AH2331">
        <v>0.66310599999999997</v>
      </c>
      <c r="AI2331" t="s">
        <v>90</v>
      </c>
      <c r="AJ2331" t="s">
        <v>2968</v>
      </c>
      <c r="AK2331" t="s">
        <v>2969</v>
      </c>
      <c r="AL2331" t="s">
        <v>2124</v>
      </c>
      <c r="AM2331" t="str">
        <f t="shared" si="36"/>
        <v>'20.0 20.0' 100000 rq=0</v>
      </c>
    </row>
    <row r="2332" spans="1:39">
      <c r="A2332">
        <v>2331</v>
      </c>
      <c r="B2332" t="s">
        <v>82</v>
      </c>
      <c r="C2332">
        <v>100000</v>
      </c>
      <c r="D2332" t="s">
        <v>110</v>
      </c>
      <c r="E2332" t="s">
        <v>6576</v>
      </c>
      <c r="F2332">
        <v>10000</v>
      </c>
      <c r="G2332">
        <v>256</v>
      </c>
      <c r="H2332">
        <v>0</v>
      </c>
      <c r="I2332">
        <v>72</v>
      </c>
      <c r="J2332">
        <v>6</v>
      </c>
      <c r="K2332" t="s">
        <v>85</v>
      </c>
      <c r="L2332">
        <v>11.37</v>
      </c>
      <c r="M2332">
        <v>0</v>
      </c>
      <c r="N2332">
        <v>82428</v>
      </c>
      <c r="O2332">
        <v>322700</v>
      </c>
      <c r="P2332">
        <v>819.22</v>
      </c>
      <c r="Q2332">
        <v>5.42</v>
      </c>
      <c r="R2332">
        <v>7247</v>
      </c>
      <c r="S2332" t="s">
        <v>111</v>
      </c>
      <c r="T2332" t="s">
        <v>87</v>
      </c>
      <c r="U2332">
        <v>107971485</v>
      </c>
      <c r="V2332">
        <v>0</v>
      </c>
      <c r="W2332">
        <v>0</v>
      </c>
      <c r="X2332">
        <v>0</v>
      </c>
      <c r="Y2332">
        <v>0</v>
      </c>
      <c r="Z2332" t="s">
        <v>88</v>
      </c>
      <c r="AA2332" t="s">
        <v>88</v>
      </c>
      <c r="AB2332" t="s">
        <v>89</v>
      </c>
      <c r="AC2332">
        <v>36</v>
      </c>
      <c r="AD2332">
        <v>19.519300000000001</v>
      </c>
      <c r="AE2332">
        <v>1099615701</v>
      </c>
      <c r="AF2332">
        <v>0</v>
      </c>
      <c r="AG2332">
        <v>0</v>
      </c>
      <c r="AH2332">
        <v>0</v>
      </c>
      <c r="AI2332" t="s">
        <v>90</v>
      </c>
      <c r="AJ2332" t="s">
        <v>3424</v>
      </c>
      <c r="AK2332" t="s">
        <v>3425</v>
      </c>
      <c r="AL2332" t="s">
        <v>606</v>
      </c>
      <c r="AM2332" t="str">
        <f t="shared" si="36"/>
        <v>'0.0 0.0' 100000 rq=0</v>
      </c>
    </row>
    <row r="2333" spans="1:39">
      <c r="A2333">
        <v>2332</v>
      </c>
      <c r="B2333" t="s">
        <v>94</v>
      </c>
      <c r="C2333">
        <v>100000</v>
      </c>
      <c r="D2333" t="s">
        <v>110</v>
      </c>
      <c r="E2333" t="s">
        <v>6576</v>
      </c>
      <c r="F2333">
        <v>10000</v>
      </c>
      <c r="G2333">
        <v>256</v>
      </c>
      <c r="H2333">
        <v>1</v>
      </c>
      <c r="I2333">
        <v>12</v>
      </c>
      <c r="J2333">
        <v>5</v>
      </c>
      <c r="K2333" t="s">
        <v>85</v>
      </c>
      <c r="L2333">
        <v>11.39</v>
      </c>
      <c r="M2333">
        <v>0</v>
      </c>
      <c r="N2333">
        <v>96547</v>
      </c>
      <c r="O2333">
        <v>338604</v>
      </c>
      <c r="P2333">
        <v>150.55000000000001</v>
      </c>
      <c r="Q2333">
        <v>5.79</v>
      </c>
      <c r="R2333">
        <v>1371</v>
      </c>
      <c r="S2333" t="s">
        <v>111</v>
      </c>
      <c r="T2333" t="s">
        <v>87</v>
      </c>
      <c r="U2333">
        <v>21228717</v>
      </c>
      <c r="V2333">
        <v>0</v>
      </c>
      <c r="W2333">
        <v>0</v>
      </c>
      <c r="X2333">
        <v>0</v>
      </c>
      <c r="Y2333">
        <v>0</v>
      </c>
      <c r="Z2333" t="s">
        <v>88</v>
      </c>
      <c r="AA2333" t="s">
        <v>88</v>
      </c>
      <c r="AB2333" t="s">
        <v>89</v>
      </c>
      <c r="AC2333">
        <v>36</v>
      </c>
      <c r="AD2333">
        <v>21.226500000000001</v>
      </c>
      <c r="AE2333">
        <v>232555704</v>
      </c>
      <c r="AF2333">
        <v>0</v>
      </c>
      <c r="AG2333">
        <v>0</v>
      </c>
      <c r="AH2333">
        <v>0</v>
      </c>
      <c r="AI2333" t="s">
        <v>90</v>
      </c>
      <c r="AJ2333" t="s">
        <v>2493</v>
      </c>
      <c r="AK2333" t="s">
        <v>2494</v>
      </c>
      <c r="AL2333" t="s">
        <v>824</v>
      </c>
      <c r="AM2333" t="str">
        <f t="shared" si="36"/>
        <v>'5.0 5.0' 100000 rq=1</v>
      </c>
    </row>
    <row r="2334" spans="1:39">
      <c r="A2334">
        <v>2333</v>
      </c>
      <c r="B2334" t="s">
        <v>100</v>
      </c>
      <c r="C2334">
        <v>100000</v>
      </c>
      <c r="D2334" t="s">
        <v>110</v>
      </c>
      <c r="E2334" t="s">
        <v>6576</v>
      </c>
      <c r="F2334">
        <v>10000</v>
      </c>
      <c r="G2334">
        <v>256</v>
      </c>
      <c r="H2334">
        <v>1</v>
      </c>
      <c r="I2334">
        <v>12</v>
      </c>
      <c r="J2334">
        <v>3</v>
      </c>
      <c r="K2334" t="s">
        <v>85</v>
      </c>
      <c r="L2334">
        <v>11.86</v>
      </c>
      <c r="M2334">
        <v>0</v>
      </c>
      <c r="N2334">
        <v>641657</v>
      </c>
      <c r="O2334">
        <v>1601816</v>
      </c>
      <c r="P2334">
        <v>154.05000000000001</v>
      </c>
      <c r="Q2334">
        <v>8.58</v>
      </c>
      <c r="R2334">
        <v>1370</v>
      </c>
      <c r="S2334" t="s">
        <v>111</v>
      </c>
      <c r="T2334" t="s">
        <v>87</v>
      </c>
      <c r="U2334">
        <v>15454257</v>
      </c>
      <c r="V2334">
        <v>0</v>
      </c>
      <c r="W2334">
        <v>0</v>
      </c>
      <c r="X2334">
        <v>0</v>
      </c>
      <c r="Y2334">
        <v>0</v>
      </c>
      <c r="Z2334" t="s">
        <v>88</v>
      </c>
      <c r="AA2334" t="s">
        <v>88</v>
      </c>
      <c r="AB2334" t="s">
        <v>89</v>
      </c>
      <c r="AC2334">
        <v>34</v>
      </c>
      <c r="AD2334">
        <v>20.734999999999999</v>
      </c>
      <c r="AE2334">
        <v>174996260</v>
      </c>
      <c r="AF2334">
        <v>0</v>
      </c>
      <c r="AG2334">
        <v>0</v>
      </c>
      <c r="AH2334">
        <v>0</v>
      </c>
      <c r="AI2334" t="s">
        <v>90</v>
      </c>
      <c r="AJ2334" t="s">
        <v>1791</v>
      </c>
      <c r="AK2334" t="s">
        <v>1792</v>
      </c>
      <c r="AL2334" t="s">
        <v>1360</v>
      </c>
      <c r="AM2334" t="str">
        <f t="shared" si="36"/>
        <v>'20.0 20.0' 100000 rq=1</v>
      </c>
    </row>
    <row r="2335" spans="1:39">
      <c r="A2335">
        <v>2334</v>
      </c>
      <c r="B2335" t="s">
        <v>94</v>
      </c>
      <c r="C2335">
        <v>100000</v>
      </c>
      <c r="D2335" t="s">
        <v>124</v>
      </c>
      <c r="E2335" t="s">
        <v>6576</v>
      </c>
      <c r="F2335">
        <v>10000</v>
      </c>
      <c r="G2335">
        <v>256</v>
      </c>
      <c r="H2335">
        <v>0</v>
      </c>
      <c r="I2335">
        <v>72</v>
      </c>
      <c r="J2335">
        <v>1</v>
      </c>
      <c r="K2335" t="s">
        <v>85</v>
      </c>
      <c r="L2335">
        <v>11.37</v>
      </c>
      <c r="M2335">
        <v>0</v>
      </c>
      <c r="N2335">
        <v>74451</v>
      </c>
      <c r="O2335">
        <v>297804</v>
      </c>
      <c r="P2335">
        <v>817.43</v>
      </c>
      <c r="Q2335">
        <v>5.48</v>
      </c>
      <c r="R2335">
        <v>7234</v>
      </c>
      <c r="S2335" t="s">
        <v>125</v>
      </c>
      <c r="T2335" t="s">
        <v>87</v>
      </c>
      <c r="U2335">
        <v>112347428</v>
      </c>
      <c r="V2335">
        <v>0</v>
      </c>
      <c r="W2335">
        <v>0</v>
      </c>
      <c r="X2335">
        <v>0</v>
      </c>
      <c r="Y2335">
        <v>0</v>
      </c>
      <c r="Z2335" t="s">
        <v>88</v>
      </c>
      <c r="AA2335" t="s">
        <v>88</v>
      </c>
      <c r="AB2335" t="s">
        <v>89</v>
      </c>
      <c r="AC2335">
        <v>32</v>
      </c>
      <c r="AD2335">
        <v>19.0488</v>
      </c>
      <c r="AE2335">
        <v>1158371745</v>
      </c>
      <c r="AF2335">
        <v>0</v>
      </c>
      <c r="AG2335">
        <v>0</v>
      </c>
      <c r="AH2335">
        <v>0.20219699999999999</v>
      </c>
      <c r="AI2335" t="s">
        <v>90</v>
      </c>
      <c r="AJ2335" t="s">
        <v>3291</v>
      </c>
      <c r="AK2335" t="s">
        <v>3292</v>
      </c>
      <c r="AL2335" t="s">
        <v>3131</v>
      </c>
      <c r="AM2335" t="str">
        <f t="shared" si="36"/>
        <v>'5.0 5.0' 100000 rq=0</v>
      </c>
    </row>
    <row r="2336" spans="1:39">
      <c r="A2336">
        <v>2335</v>
      </c>
      <c r="B2336" t="s">
        <v>94</v>
      </c>
      <c r="C2336">
        <v>100000</v>
      </c>
      <c r="D2336" t="s">
        <v>95</v>
      </c>
      <c r="E2336" t="s">
        <v>6576</v>
      </c>
      <c r="F2336">
        <v>10000</v>
      </c>
      <c r="G2336">
        <v>256</v>
      </c>
      <c r="H2336">
        <v>1</v>
      </c>
      <c r="I2336">
        <v>6</v>
      </c>
      <c r="J2336">
        <v>2</v>
      </c>
      <c r="K2336" t="s">
        <v>85</v>
      </c>
      <c r="L2336">
        <v>11.36</v>
      </c>
      <c r="M2336">
        <v>0</v>
      </c>
      <c r="N2336">
        <v>72597</v>
      </c>
      <c r="O2336">
        <v>294468</v>
      </c>
      <c r="P2336">
        <v>95.29</v>
      </c>
      <c r="Q2336">
        <v>5.13</v>
      </c>
      <c r="R2336">
        <v>883</v>
      </c>
      <c r="S2336" t="s">
        <v>96</v>
      </c>
      <c r="T2336" t="s">
        <v>87</v>
      </c>
      <c r="U2336">
        <v>12623579</v>
      </c>
      <c r="V2336">
        <v>0</v>
      </c>
      <c r="W2336">
        <v>0</v>
      </c>
      <c r="X2336">
        <v>0</v>
      </c>
      <c r="Y2336">
        <v>0</v>
      </c>
      <c r="Z2336" t="s">
        <v>88</v>
      </c>
      <c r="AA2336" t="s">
        <v>88</v>
      </c>
      <c r="AB2336" t="s">
        <v>89</v>
      </c>
      <c r="AC2336">
        <v>32</v>
      </c>
      <c r="AD2336">
        <v>19.5913</v>
      </c>
      <c r="AE2336">
        <v>128180085</v>
      </c>
      <c r="AF2336">
        <v>0</v>
      </c>
      <c r="AG2336">
        <v>0</v>
      </c>
      <c r="AH2336">
        <v>4.4709499999999999E-2</v>
      </c>
      <c r="AI2336" t="s">
        <v>90</v>
      </c>
      <c r="AJ2336" t="s">
        <v>2118</v>
      </c>
      <c r="AK2336" t="s">
        <v>2119</v>
      </c>
      <c r="AL2336" t="s">
        <v>2728</v>
      </c>
      <c r="AM2336" t="str">
        <f t="shared" si="36"/>
        <v>'5.0 5.0' 100000 rq=1</v>
      </c>
    </row>
    <row r="2337" spans="1:39">
      <c r="A2337">
        <v>2336</v>
      </c>
      <c r="B2337" t="s">
        <v>82</v>
      </c>
      <c r="C2337">
        <v>100000</v>
      </c>
      <c r="D2337" t="s">
        <v>95</v>
      </c>
      <c r="E2337" t="s">
        <v>6576</v>
      </c>
      <c r="F2337">
        <v>10000</v>
      </c>
      <c r="G2337">
        <v>256</v>
      </c>
      <c r="H2337">
        <v>0</v>
      </c>
      <c r="I2337">
        <v>72</v>
      </c>
      <c r="J2337">
        <v>3</v>
      </c>
      <c r="K2337" t="s">
        <v>85</v>
      </c>
      <c r="L2337">
        <v>11.38</v>
      </c>
      <c r="M2337">
        <v>0</v>
      </c>
      <c r="N2337">
        <v>75708</v>
      </c>
      <c r="O2337">
        <v>302376</v>
      </c>
      <c r="P2337">
        <v>822.1</v>
      </c>
      <c r="Q2337">
        <v>4.74</v>
      </c>
      <c r="R2337">
        <v>7262</v>
      </c>
      <c r="S2337" t="s">
        <v>96</v>
      </c>
      <c r="T2337" t="s">
        <v>87</v>
      </c>
      <c r="U2337">
        <v>117109176</v>
      </c>
      <c r="V2337">
        <v>0</v>
      </c>
      <c r="W2337">
        <v>0</v>
      </c>
      <c r="X2337">
        <v>0</v>
      </c>
      <c r="Y2337">
        <v>0</v>
      </c>
      <c r="Z2337" t="s">
        <v>88</v>
      </c>
      <c r="AA2337" t="s">
        <v>88</v>
      </c>
      <c r="AB2337" t="s">
        <v>89</v>
      </c>
      <c r="AC2337">
        <v>34</v>
      </c>
      <c r="AD2337">
        <v>19.751000000000001</v>
      </c>
      <c r="AE2337">
        <v>1171768598</v>
      </c>
      <c r="AF2337">
        <v>0</v>
      </c>
      <c r="AG2337">
        <v>0</v>
      </c>
      <c r="AH2337">
        <v>2.0998300000000001E-2</v>
      </c>
      <c r="AI2337" t="s">
        <v>90</v>
      </c>
      <c r="AJ2337" t="s">
        <v>3422</v>
      </c>
      <c r="AK2337" t="s">
        <v>3423</v>
      </c>
      <c r="AL2337" t="s">
        <v>1839</v>
      </c>
      <c r="AM2337" t="str">
        <f t="shared" si="36"/>
        <v>'0.0 0.0' 100000 rq=0</v>
      </c>
    </row>
    <row r="2338" spans="1:39">
      <c r="A2338">
        <v>2337</v>
      </c>
      <c r="B2338" t="s">
        <v>94</v>
      </c>
      <c r="C2338">
        <v>100000</v>
      </c>
      <c r="D2338" t="s">
        <v>83</v>
      </c>
      <c r="E2338" t="s">
        <v>6576</v>
      </c>
      <c r="F2338">
        <v>10000</v>
      </c>
      <c r="G2338">
        <v>256</v>
      </c>
      <c r="H2338">
        <v>1</v>
      </c>
      <c r="I2338">
        <v>120</v>
      </c>
      <c r="J2338">
        <v>3</v>
      </c>
      <c r="K2338" t="s">
        <v>85</v>
      </c>
      <c r="L2338">
        <v>11.45</v>
      </c>
      <c r="M2338">
        <v>0</v>
      </c>
      <c r="N2338">
        <v>101568</v>
      </c>
      <c r="O2338">
        <v>353908</v>
      </c>
      <c r="P2338">
        <v>1319.04</v>
      </c>
      <c r="Q2338">
        <v>7.11</v>
      </c>
      <c r="R2338">
        <v>11578</v>
      </c>
      <c r="S2338" t="s">
        <v>86</v>
      </c>
      <c r="T2338" t="s">
        <v>87</v>
      </c>
      <c r="U2338">
        <v>41926468</v>
      </c>
      <c r="V2338">
        <v>0</v>
      </c>
      <c r="W2338">
        <v>0</v>
      </c>
      <c r="X2338">
        <v>0</v>
      </c>
      <c r="Y2338">
        <v>0</v>
      </c>
      <c r="Z2338" t="s">
        <v>88</v>
      </c>
      <c r="AA2338" t="s">
        <v>88</v>
      </c>
      <c r="AB2338" t="s">
        <v>89</v>
      </c>
      <c r="AC2338">
        <v>33</v>
      </c>
      <c r="AD2338">
        <v>20.104399999999998</v>
      </c>
      <c r="AE2338">
        <v>429167465</v>
      </c>
      <c r="AF2338">
        <v>0</v>
      </c>
      <c r="AG2338">
        <v>0</v>
      </c>
      <c r="AH2338">
        <v>0</v>
      </c>
      <c r="AI2338" t="s">
        <v>90</v>
      </c>
      <c r="AJ2338" t="s">
        <v>522</v>
      </c>
      <c r="AK2338" t="s">
        <v>523</v>
      </c>
      <c r="AL2338" t="s">
        <v>335</v>
      </c>
      <c r="AM2338" t="str">
        <f t="shared" si="36"/>
        <v>'5.0 5.0' 100000 rq=1</v>
      </c>
    </row>
    <row r="2339" spans="1:39">
      <c r="A2339">
        <v>2338</v>
      </c>
      <c r="B2339" t="s">
        <v>100</v>
      </c>
      <c r="C2339">
        <v>100000</v>
      </c>
      <c r="D2339" t="s">
        <v>110</v>
      </c>
      <c r="E2339" t="s">
        <v>6576</v>
      </c>
      <c r="F2339">
        <v>10000</v>
      </c>
      <c r="G2339">
        <v>256</v>
      </c>
      <c r="H2339">
        <v>1</v>
      </c>
      <c r="I2339">
        <v>24</v>
      </c>
      <c r="J2339">
        <v>3</v>
      </c>
      <c r="K2339" t="s">
        <v>85</v>
      </c>
      <c r="L2339">
        <v>13.41</v>
      </c>
      <c r="M2339">
        <v>0</v>
      </c>
      <c r="N2339">
        <v>1042611</v>
      </c>
      <c r="O2339">
        <v>2459272</v>
      </c>
      <c r="P2339">
        <v>318.18</v>
      </c>
      <c r="Q2339">
        <v>12.01</v>
      </c>
      <c r="R2339">
        <v>2460</v>
      </c>
      <c r="S2339" t="s">
        <v>111</v>
      </c>
      <c r="T2339" t="s">
        <v>87</v>
      </c>
      <c r="U2339">
        <v>26419900</v>
      </c>
      <c r="V2339">
        <v>0</v>
      </c>
      <c r="W2339">
        <v>0</v>
      </c>
      <c r="X2339">
        <v>0</v>
      </c>
      <c r="Y2339">
        <v>0</v>
      </c>
      <c r="Z2339" t="s">
        <v>88</v>
      </c>
      <c r="AA2339" t="s">
        <v>88</v>
      </c>
      <c r="AB2339" t="s">
        <v>89</v>
      </c>
      <c r="AC2339">
        <v>36</v>
      </c>
      <c r="AD2339">
        <v>20.822399999999998</v>
      </c>
      <c r="AE2339">
        <v>298686276</v>
      </c>
      <c r="AF2339">
        <v>0</v>
      </c>
      <c r="AG2339">
        <v>0</v>
      </c>
      <c r="AH2339">
        <v>0</v>
      </c>
      <c r="AI2339" t="s">
        <v>90</v>
      </c>
      <c r="AJ2339" t="s">
        <v>1859</v>
      </c>
      <c r="AK2339" t="s">
        <v>1860</v>
      </c>
      <c r="AL2339" t="s">
        <v>583</v>
      </c>
      <c r="AM2339" t="str">
        <f t="shared" si="36"/>
        <v>'20.0 20.0' 100000 rq=1</v>
      </c>
    </row>
    <row r="2340" spans="1:39">
      <c r="A2340">
        <v>2339</v>
      </c>
      <c r="B2340" t="s">
        <v>94</v>
      </c>
      <c r="C2340">
        <v>100000</v>
      </c>
      <c r="D2340" t="s">
        <v>83</v>
      </c>
      <c r="E2340" t="s">
        <v>6576</v>
      </c>
      <c r="F2340">
        <v>10000</v>
      </c>
      <c r="G2340">
        <v>256</v>
      </c>
      <c r="H2340">
        <v>1</v>
      </c>
      <c r="I2340">
        <v>18</v>
      </c>
      <c r="J2340">
        <v>1</v>
      </c>
      <c r="K2340" t="s">
        <v>85</v>
      </c>
      <c r="L2340">
        <v>11.42</v>
      </c>
      <c r="M2340">
        <v>0</v>
      </c>
      <c r="N2340">
        <v>85536</v>
      </c>
      <c r="O2340">
        <v>319460</v>
      </c>
      <c r="P2340">
        <v>223.49</v>
      </c>
      <c r="Q2340">
        <v>4.55</v>
      </c>
      <c r="R2340">
        <v>1996</v>
      </c>
      <c r="S2340" t="s">
        <v>86</v>
      </c>
      <c r="T2340" t="s">
        <v>87</v>
      </c>
      <c r="U2340">
        <v>26361652</v>
      </c>
      <c r="V2340">
        <v>0</v>
      </c>
      <c r="W2340">
        <v>0</v>
      </c>
      <c r="X2340">
        <v>0</v>
      </c>
      <c r="Y2340">
        <v>0</v>
      </c>
      <c r="Z2340" t="s">
        <v>88</v>
      </c>
      <c r="AA2340" t="s">
        <v>88</v>
      </c>
      <c r="AB2340" t="s">
        <v>89</v>
      </c>
      <c r="AC2340">
        <v>34</v>
      </c>
      <c r="AD2340">
        <v>19.125</v>
      </c>
      <c r="AE2340">
        <v>277794065</v>
      </c>
      <c r="AF2340">
        <v>0</v>
      </c>
      <c r="AG2340">
        <v>0</v>
      </c>
      <c r="AH2340">
        <v>0</v>
      </c>
      <c r="AI2340" t="s">
        <v>90</v>
      </c>
      <c r="AJ2340" t="s">
        <v>3337</v>
      </c>
      <c r="AK2340" t="s">
        <v>3338</v>
      </c>
      <c r="AL2340" t="s">
        <v>1904</v>
      </c>
      <c r="AM2340" t="str">
        <f t="shared" si="36"/>
        <v>'5.0 5.0' 100000 rq=1</v>
      </c>
    </row>
    <row r="2341" spans="1:39">
      <c r="A2341">
        <v>2340</v>
      </c>
      <c r="B2341" t="s">
        <v>94</v>
      </c>
      <c r="C2341">
        <v>100000</v>
      </c>
      <c r="D2341" t="s">
        <v>95</v>
      </c>
      <c r="E2341" t="s">
        <v>6576</v>
      </c>
      <c r="F2341">
        <v>10000</v>
      </c>
      <c r="G2341">
        <v>256</v>
      </c>
      <c r="H2341">
        <v>1</v>
      </c>
      <c r="I2341">
        <v>6</v>
      </c>
      <c r="J2341">
        <v>1</v>
      </c>
      <c r="K2341" t="s">
        <v>85</v>
      </c>
      <c r="L2341">
        <v>11.35</v>
      </c>
      <c r="M2341">
        <v>0</v>
      </c>
      <c r="N2341">
        <v>72629</v>
      </c>
      <c r="O2341">
        <v>294456</v>
      </c>
      <c r="P2341">
        <v>92.29</v>
      </c>
      <c r="Q2341">
        <v>5.75</v>
      </c>
      <c r="R2341">
        <v>863</v>
      </c>
      <c r="S2341" t="s">
        <v>96</v>
      </c>
      <c r="T2341" t="s">
        <v>87</v>
      </c>
      <c r="U2341">
        <v>12391523</v>
      </c>
      <c r="V2341">
        <v>0</v>
      </c>
      <c r="W2341">
        <v>0</v>
      </c>
      <c r="X2341">
        <v>0</v>
      </c>
      <c r="Y2341">
        <v>0</v>
      </c>
      <c r="Z2341" t="s">
        <v>88</v>
      </c>
      <c r="AA2341" t="s">
        <v>88</v>
      </c>
      <c r="AB2341" t="s">
        <v>89</v>
      </c>
      <c r="AC2341">
        <v>37</v>
      </c>
      <c r="AD2341">
        <v>20.258900000000001</v>
      </c>
      <c r="AE2341">
        <v>125750167</v>
      </c>
      <c r="AF2341">
        <v>0</v>
      </c>
      <c r="AG2341">
        <v>0</v>
      </c>
      <c r="AH2341">
        <v>4.7087700000000003E-2</v>
      </c>
      <c r="AI2341" t="s">
        <v>90</v>
      </c>
      <c r="AJ2341" t="s">
        <v>487</v>
      </c>
      <c r="AK2341" t="s">
        <v>488</v>
      </c>
      <c r="AL2341" t="s">
        <v>2728</v>
      </c>
      <c r="AM2341" t="str">
        <f t="shared" si="36"/>
        <v>'5.0 5.0' 100000 rq=1</v>
      </c>
    </row>
    <row r="2342" spans="1:39">
      <c r="A2342">
        <v>2341</v>
      </c>
      <c r="B2342" t="s">
        <v>82</v>
      </c>
      <c r="C2342">
        <v>100000</v>
      </c>
      <c r="D2342" t="s">
        <v>124</v>
      </c>
      <c r="E2342" t="s">
        <v>6576</v>
      </c>
      <c r="F2342">
        <v>10000</v>
      </c>
      <c r="G2342">
        <v>256</v>
      </c>
      <c r="H2342">
        <v>1</v>
      </c>
      <c r="I2342">
        <v>96</v>
      </c>
      <c r="J2342">
        <v>1</v>
      </c>
      <c r="K2342" t="s">
        <v>85</v>
      </c>
      <c r="L2342">
        <v>11.35</v>
      </c>
      <c r="M2342">
        <v>0</v>
      </c>
      <c r="N2342">
        <v>75447</v>
      </c>
      <c r="O2342">
        <v>300540</v>
      </c>
      <c r="P2342">
        <v>1083.1600000000001</v>
      </c>
      <c r="Q2342">
        <v>5.05</v>
      </c>
      <c r="R2342">
        <v>9581</v>
      </c>
      <c r="S2342" t="s">
        <v>125</v>
      </c>
      <c r="T2342" t="s">
        <v>87</v>
      </c>
      <c r="U2342">
        <v>91820612</v>
      </c>
      <c r="V2342">
        <v>0</v>
      </c>
      <c r="W2342">
        <v>0</v>
      </c>
      <c r="X2342">
        <v>0</v>
      </c>
      <c r="Y2342">
        <v>0</v>
      </c>
      <c r="Z2342" t="s">
        <v>88</v>
      </c>
      <c r="AA2342" t="s">
        <v>88</v>
      </c>
      <c r="AB2342" t="s">
        <v>89</v>
      </c>
      <c r="AC2342">
        <v>37</v>
      </c>
      <c r="AD2342">
        <v>20.277999999999999</v>
      </c>
      <c r="AE2342">
        <v>948026857</v>
      </c>
      <c r="AF2342">
        <v>0</v>
      </c>
      <c r="AG2342">
        <v>0</v>
      </c>
      <c r="AH2342">
        <v>3.1917</v>
      </c>
      <c r="AI2342" t="s">
        <v>90</v>
      </c>
      <c r="AJ2342" t="s">
        <v>1473</v>
      </c>
      <c r="AK2342" t="s">
        <v>1474</v>
      </c>
      <c r="AL2342" t="s">
        <v>776</v>
      </c>
      <c r="AM2342" t="str">
        <f t="shared" si="36"/>
        <v>'0.0 0.0' 100000 rq=1</v>
      </c>
    </row>
    <row r="2343" spans="1:39">
      <c r="A2343">
        <v>2342</v>
      </c>
      <c r="B2343" t="s">
        <v>94</v>
      </c>
      <c r="C2343">
        <v>100000</v>
      </c>
      <c r="D2343" t="s">
        <v>6577</v>
      </c>
      <c r="E2343" t="s">
        <v>6576</v>
      </c>
      <c r="F2343">
        <v>10000</v>
      </c>
      <c r="G2343">
        <v>256</v>
      </c>
      <c r="H2343">
        <v>0</v>
      </c>
      <c r="I2343">
        <v>48</v>
      </c>
      <c r="J2343">
        <v>5</v>
      </c>
      <c r="K2343" t="s">
        <v>85</v>
      </c>
      <c r="L2343">
        <v>11.4</v>
      </c>
      <c r="M2343">
        <v>0</v>
      </c>
      <c r="N2343">
        <v>80606</v>
      </c>
      <c r="O2343">
        <v>317504</v>
      </c>
      <c r="P2343">
        <v>555.78</v>
      </c>
      <c r="Q2343">
        <v>5.49</v>
      </c>
      <c r="R2343">
        <v>4920</v>
      </c>
      <c r="S2343" t="s">
        <v>6578</v>
      </c>
      <c r="T2343" t="s">
        <v>87</v>
      </c>
      <c r="U2343">
        <v>71489082</v>
      </c>
      <c r="V2343">
        <v>0</v>
      </c>
      <c r="W2343">
        <v>0</v>
      </c>
      <c r="X2343">
        <v>0</v>
      </c>
      <c r="Y2343">
        <v>0</v>
      </c>
      <c r="Z2343" t="s">
        <v>88</v>
      </c>
      <c r="AA2343" t="s">
        <v>88</v>
      </c>
      <c r="AB2343" t="s">
        <v>89</v>
      </c>
      <c r="AC2343">
        <v>35</v>
      </c>
      <c r="AD2343">
        <v>20.153300000000002</v>
      </c>
      <c r="AE2343">
        <v>754194155</v>
      </c>
      <c r="AF2343">
        <v>0</v>
      </c>
      <c r="AG2343">
        <v>0</v>
      </c>
      <c r="AH2343">
        <v>0</v>
      </c>
      <c r="AI2343" t="s">
        <v>90</v>
      </c>
      <c r="AJ2343" t="s">
        <v>3311</v>
      </c>
      <c r="AK2343" t="s">
        <v>3312</v>
      </c>
      <c r="AL2343" t="s">
        <v>6603</v>
      </c>
      <c r="AM2343" t="str">
        <f t="shared" si="36"/>
        <v>'5.0 5.0' 100000 rq=0</v>
      </c>
    </row>
    <row r="2344" spans="1:39">
      <c r="A2344">
        <v>2343</v>
      </c>
      <c r="B2344" t="s">
        <v>82</v>
      </c>
      <c r="C2344">
        <v>100000</v>
      </c>
      <c r="D2344" t="s">
        <v>124</v>
      </c>
      <c r="E2344" t="s">
        <v>6576</v>
      </c>
      <c r="F2344">
        <v>10000</v>
      </c>
      <c r="G2344">
        <v>256</v>
      </c>
      <c r="H2344">
        <v>1</v>
      </c>
      <c r="I2344">
        <v>18</v>
      </c>
      <c r="J2344">
        <v>3</v>
      </c>
      <c r="K2344" t="s">
        <v>85</v>
      </c>
      <c r="L2344">
        <v>11.45</v>
      </c>
      <c r="M2344">
        <v>0</v>
      </c>
      <c r="N2344">
        <v>72671</v>
      </c>
      <c r="O2344">
        <v>294124</v>
      </c>
      <c r="P2344">
        <v>222.13</v>
      </c>
      <c r="Q2344">
        <v>5.36</v>
      </c>
      <c r="R2344">
        <v>1986</v>
      </c>
      <c r="S2344" t="s">
        <v>125</v>
      </c>
      <c r="T2344" t="s">
        <v>87</v>
      </c>
      <c r="U2344">
        <v>38134631</v>
      </c>
      <c r="V2344">
        <v>0</v>
      </c>
      <c r="W2344">
        <v>0</v>
      </c>
      <c r="X2344">
        <v>0</v>
      </c>
      <c r="Y2344">
        <v>0</v>
      </c>
      <c r="Z2344" t="s">
        <v>88</v>
      </c>
      <c r="AA2344" t="s">
        <v>88</v>
      </c>
      <c r="AB2344" t="s">
        <v>89</v>
      </c>
      <c r="AC2344">
        <v>36</v>
      </c>
      <c r="AD2344">
        <v>19.307400000000001</v>
      </c>
      <c r="AE2344">
        <v>415990467</v>
      </c>
      <c r="AF2344">
        <v>0</v>
      </c>
      <c r="AG2344">
        <v>0</v>
      </c>
      <c r="AH2344">
        <v>0.53997099999999998</v>
      </c>
      <c r="AI2344" t="s">
        <v>90</v>
      </c>
      <c r="AJ2344" t="s">
        <v>1916</v>
      </c>
      <c r="AK2344" t="s">
        <v>1917</v>
      </c>
      <c r="AL2344" t="s">
        <v>478</v>
      </c>
      <c r="AM2344" t="str">
        <f t="shared" si="36"/>
        <v>'0.0 0.0' 100000 rq=1</v>
      </c>
    </row>
    <row r="2345" spans="1:39">
      <c r="A2345">
        <v>2344</v>
      </c>
      <c r="B2345" t="s">
        <v>100</v>
      </c>
      <c r="C2345">
        <v>100000</v>
      </c>
      <c r="D2345" t="s">
        <v>110</v>
      </c>
      <c r="E2345" t="s">
        <v>6576</v>
      </c>
      <c r="F2345">
        <v>10000</v>
      </c>
      <c r="G2345">
        <v>256</v>
      </c>
      <c r="H2345">
        <v>0</v>
      </c>
      <c r="I2345">
        <v>6</v>
      </c>
      <c r="J2345">
        <v>1</v>
      </c>
      <c r="K2345" t="s">
        <v>85</v>
      </c>
      <c r="L2345">
        <v>11.25</v>
      </c>
      <c r="M2345">
        <v>0</v>
      </c>
      <c r="N2345">
        <v>77592</v>
      </c>
      <c r="O2345">
        <v>310640</v>
      </c>
      <c r="P2345">
        <v>88.94</v>
      </c>
      <c r="Q2345">
        <v>5.26</v>
      </c>
      <c r="R2345">
        <v>836</v>
      </c>
      <c r="S2345" t="s">
        <v>111</v>
      </c>
      <c r="T2345" t="s">
        <v>87</v>
      </c>
      <c r="U2345">
        <v>12228190</v>
      </c>
      <c r="V2345">
        <v>0</v>
      </c>
      <c r="W2345">
        <v>0</v>
      </c>
      <c r="X2345">
        <v>0</v>
      </c>
      <c r="Y2345">
        <v>0</v>
      </c>
      <c r="Z2345" t="s">
        <v>88</v>
      </c>
      <c r="AA2345" t="s">
        <v>88</v>
      </c>
      <c r="AB2345" t="s">
        <v>89</v>
      </c>
      <c r="AC2345">
        <v>39</v>
      </c>
      <c r="AD2345">
        <v>21.934699999999999</v>
      </c>
      <c r="AE2345">
        <v>132560839</v>
      </c>
      <c r="AF2345">
        <v>0</v>
      </c>
      <c r="AG2345">
        <v>0</v>
      </c>
      <c r="AH2345">
        <v>0</v>
      </c>
      <c r="AI2345" t="s">
        <v>90</v>
      </c>
      <c r="AJ2345" t="s">
        <v>1313</v>
      </c>
      <c r="AK2345" t="s">
        <v>1314</v>
      </c>
      <c r="AL2345" t="s">
        <v>688</v>
      </c>
      <c r="AM2345" t="str">
        <f t="shared" si="36"/>
        <v>'20.0 20.0' 100000 rq=0</v>
      </c>
    </row>
    <row r="2346" spans="1:39">
      <c r="A2346">
        <v>2345</v>
      </c>
      <c r="B2346" t="s">
        <v>94</v>
      </c>
      <c r="C2346">
        <v>100000</v>
      </c>
      <c r="D2346" t="s">
        <v>124</v>
      </c>
      <c r="E2346" t="s">
        <v>6576</v>
      </c>
      <c r="F2346">
        <v>10000</v>
      </c>
      <c r="G2346">
        <v>256</v>
      </c>
      <c r="H2346">
        <v>1</v>
      </c>
      <c r="I2346">
        <v>144</v>
      </c>
      <c r="J2346">
        <v>4</v>
      </c>
      <c r="K2346" t="s">
        <v>85</v>
      </c>
      <c r="L2346">
        <v>11.49</v>
      </c>
      <c r="M2346">
        <v>0</v>
      </c>
      <c r="N2346">
        <v>78328</v>
      </c>
      <c r="O2346">
        <v>306960</v>
      </c>
      <c r="P2346">
        <v>1603.14</v>
      </c>
      <c r="Q2346">
        <v>6.81</v>
      </c>
      <c r="R2346">
        <v>14011</v>
      </c>
      <c r="S2346" t="s">
        <v>125</v>
      </c>
      <c r="T2346" t="s">
        <v>87</v>
      </c>
      <c r="U2346">
        <v>93871487</v>
      </c>
      <c r="V2346">
        <v>0</v>
      </c>
      <c r="W2346">
        <v>0</v>
      </c>
      <c r="X2346">
        <v>0</v>
      </c>
      <c r="Y2346">
        <v>0</v>
      </c>
      <c r="Z2346" t="s">
        <v>88</v>
      </c>
      <c r="AA2346" t="s">
        <v>88</v>
      </c>
      <c r="AB2346" t="s">
        <v>89</v>
      </c>
      <c r="AC2346">
        <v>32</v>
      </c>
      <c r="AD2346">
        <v>18.762699999999999</v>
      </c>
      <c r="AE2346">
        <v>967916604</v>
      </c>
      <c r="AF2346">
        <v>0</v>
      </c>
      <c r="AG2346">
        <v>0</v>
      </c>
      <c r="AH2346">
        <v>3.7458300000000002</v>
      </c>
      <c r="AI2346" t="s">
        <v>90</v>
      </c>
      <c r="AJ2346" t="s">
        <v>587</v>
      </c>
      <c r="AK2346" t="s">
        <v>588</v>
      </c>
      <c r="AL2346" t="s">
        <v>443</v>
      </c>
      <c r="AM2346" t="str">
        <f t="shared" si="36"/>
        <v>'5.0 5.0' 100000 rq=1</v>
      </c>
    </row>
    <row r="2347" spans="1:39">
      <c r="A2347">
        <v>2346</v>
      </c>
      <c r="B2347" t="s">
        <v>82</v>
      </c>
      <c r="C2347">
        <v>100000</v>
      </c>
      <c r="D2347" t="s">
        <v>124</v>
      </c>
      <c r="E2347" t="s">
        <v>6576</v>
      </c>
      <c r="F2347">
        <v>10000</v>
      </c>
      <c r="G2347">
        <v>256</v>
      </c>
      <c r="H2347">
        <v>1</v>
      </c>
      <c r="I2347">
        <v>60</v>
      </c>
      <c r="J2347">
        <v>1</v>
      </c>
      <c r="K2347" t="s">
        <v>85</v>
      </c>
      <c r="L2347">
        <v>11.36</v>
      </c>
      <c r="M2347">
        <v>0</v>
      </c>
      <c r="N2347">
        <v>74003</v>
      </c>
      <c r="O2347">
        <v>296592</v>
      </c>
      <c r="P2347">
        <v>688.07</v>
      </c>
      <c r="Q2347">
        <v>4.1100000000000003</v>
      </c>
      <c r="R2347">
        <v>6092</v>
      </c>
      <c r="S2347" t="s">
        <v>125</v>
      </c>
      <c r="T2347" t="s">
        <v>87</v>
      </c>
      <c r="U2347">
        <v>68432744</v>
      </c>
      <c r="V2347">
        <v>0</v>
      </c>
      <c r="W2347">
        <v>0</v>
      </c>
      <c r="X2347">
        <v>0</v>
      </c>
      <c r="Y2347">
        <v>0</v>
      </c>
      <c r="Z2347" t="s">
        <v>88</v>
      </c>
      <c r="AA2347" t="s">
        <v>88</v>
      </c>
      <c r="AB2347" t="s">
        <v>89</v>
      </c>
      <c r="AC2347">
        <v>38</v>
      </c>
      <c r="AD2347">
        <v>19.487200000000001</v>
      </c>
      <c r="AE2347">
        <v>718283854</v>
      </c>
      <c r="AF2347">
        <v>0</v>
      </c>
      <c r="AG2347">
        <v>0</v>
      </c>
      <c r="AH2347">
        <v>2.7772100000000002</v>
      </c>
      <c r="AI2347" t="s">
        <v>90</v>
      </c>
      <c r="AJ2347" t="s">
        <v>3299</v>
      </c>
      <c r="AK2347" t="s">
        <v>3300</v>
      </c>
      <c r="AL2347" t="s">
        <v>1599</v>
      </c>
      <c r="AM2347" t="str">
        <f t="shared" si="36"/>
        <v>'0.0 0.0' 100000 rq=1</v>
      </c>
    </row>
    <row r="2348" spans="1:39">
      <c r="A2348">
        <v>2347</v>
      </c>
      <c r="B2348" t="s">
        <v>82</v>
      </c>
      <c r="C2348">
        <v>100000</v>
      </c>
      <c r="D2348" t="s">
        <v>124</v>
      </c>
      <c r="E2348" t="s">
        <v>6576</v>
      </c>
      <c r="F2348">
        <v>10000</v>
      </c>
      <c r="G2348">
        <v>256</v>
      </c>
      <c r="H2348">
        <v>1</v>
      </c>
      <c r="I2348">
        <v>36</v>
      </c>
      <c r="J2348">
        <v>6</v>
      </c>
      <c r="K2348" t="s">
        <v>85</v>
      </c>
      <c r="L2348">
        <v>11.33</v>
      </c>
      <c r="M2348">
        <v>0</v>
      </c>
      <c r="N2348">
        <v>73394</v>
      </c>
      <c r="O2348">
        <v>295876</v>
      </c>
      <c r="P2348">
        <v>419.06</v>
      </c>
      <c r="Q2348">
        <v>4.63</v>
      </c>
      <c r="R2348">
        <v>3737</v>
      </c>
      <c r="S2348" t="s">
        <v>125</v>
      </c>
      <c r="T2348" t="s">
        <v>87</v>
      </c>
      <c r="U2348">
        <v>57558681</v>
      </c>
      <c r="V2348">
        <v>0</v>
      </c>
      <c r="W2348">
        <v>0</v>
      </c>
      <c r="X2348">
        <v>0</v>
      </c>
      <c r="Y2348">
        <v>0</v>
      </c>
      <c r="Z2348" t="s">
        <v>88</v>
      </c>
      <c r="AA2348" t="s">
        <v>88</v>
      </c>
      <c r="AB2348" t="s">
        <v>89</v>
      </c>
      <c r="AC2348">
        <v>37</v>
      </c>
      <c r="AD2348">
        <v>20.313300000000002</v>
      </c>
      <c r="AE2348">
        <v>621441196</v>
      </c>
      <c r="AF2348">
        <v>0</v>
      </c>
      <c r="AG2348">
        <v>0</v>
      </c>
      <c r="AH2348">
        <v>1.2326299999999999</v>
      </c>
      <c r="AI2348" t="s">
        <v>90</v>
      </c>
      <c r="AJ2348" t="s">
        <v>3297</v>
      </c>
      <c r="AK2348" t="s">
        <v>3298</v>
      </c>
      <c r="AL2348" t="s">
        <v>484</v>
      </c>
      <c r="AM2348" t="str">
        <f t="shared" si="36"/>
        <v>'0.0 0.0' 100000 rq=1</v>
      </c>
    </row>
    <row r="2349" spans="1:39">
      <c r="A2349">
        <v>2348</v>
      </c>
      <c r="B2349" t="s">
        <v>100</v>
      </c>
      <c r="C2349">
        <v>100000</v>
      </c>
      <c r="D2349" t="s">
        <v>6577</v>
      </c>
      <c r="E2349" t="s">
        <v>6576</v>
      </c>
      <c r="F2349">
        <v>10000</v>
      </c>
      <c r="G2349">
        <v>256</v>
      </c>
      <c r="H2349">
        <v>1</v>
      </c>
      <c r="I2349">
        <v>24</v>
      </c>
      <c r="J2349">
        <v>3</v>
      </c>
      <c r="K2349" t="s">
        <v>85</v>
      </c>
      <c r="L2349">
        <v>13.35</v>
      </c>
      <c r="M2349">
        <v>0</v>
      </c>
      <c r="N2349">
        <v>1003280</v>
      </c>
      <c r="O2349">
        <v>2369480</v>
      </c>
      <c r="P2349">
        <v>317.97000000000003</v>
      </c>
      <c r="Q2349">
        <v>12.94</v>
      </c>
      <c r="R2349">
        <v>2477</v>
      </c>
      <c r="S2349" t="s">
        <v>6578</v>
      </c>
      <c r="T2349" t="s">
        <v>87</v>
      </c>
      <c r="U2349">
        <v>25341545</v>
      </c>
      <c r="V2349">
        <v>0</v>
      </c>
      <c r="W2349">
        <v>0</v>
      </c>
      <c r="X2349">
        <v>0</v>
      </c>
      <c r="Y2349">
        <v>0</v>
      </c>
      <c r="Z2349" t="s">
        <v>88</v>
      </c>
      <c r="AA2349" t="s">
        <v>88</v>
      </c>
      <c r="AB2349" t="s">
        <v>89</v>
      </c>
      <c r="AC2349">
        <v>38</v>
      </c>
      <c r="AD2349">
        <v>19.457699999999999</v>
      </c>
      <c r="AE2349">
        <v>290674712</v>
      </c>
      <c r="AF2349">
        <v>0</v>
      </c>
      <c r="AG2349">
        <v>0</v>
      </c>
      <c r="AH2349">
        <v>0</v>
      </c>
      <c r="AI2349" t="s">
        <v>90</v>
      </c>
      <c r="AJ2349" t="s">
        <v>2927</v>
      </c>
      <c r="AK2349" t="s">
        <v>2928</v>
      </c>
      <c r="AL2349" t="s">
        <v>6588</v>
      </c>
      <c r="AM2349" t="str">
        <f t="shared" si="36"/>
        <v>'20.0 20.0' 100000 rq=1</v>
      </c>
    </row>
    <row r="2350" spans="1:39">
      <c r="A2350">
        <v>2349</v>
      </c>
      <c r="B2350" t="s">
        <v>82</v>
      </c>
      <c r="C2350">
        <v>100000</v>
      </c>
      <c r="D2350" t="s">
        <v>124</v>
      </c>
      <c r="E2350" t="s">
        <v>6576</v>
      </c>
      <c r="F2350">
        <v>10000</v>
      </c>
      <c r="G2350">
        <v>256</v>
      </c>
      <c r="H2350">
        <v>0</v>
      </c>
      <c r="I2350">
        <v>120</v>
      </c>
      <c r="J2350">
        <v>1</v>
      </c>
      <c r="K2350" t="s">
        <v>85</v>
      </c>
      <c r="L2350">
        <v>11.36</v>
      </c>
      <c r="M2350">
        <v>0</v>
      </c>
      <c r="N2350">
        <v>76601</v>
      </c>
      <c r="O2350">
        <v>303688</v>
      </c>
      <c r="P2350">
        <v>1337.67</v>
      </c>
      <c r="Q2350">
        <v>6.54</v>
      </c>
      <c r="R2350">
        <v>11826</v>
      </c>
      <c r="S2350" t="s">
        <v>125</v>
      </c>
      <c r="T2350" t="s">
        <v>87</v>
      </c>
      <c r="U2350">
        <v>188524790</v>
      </c>
      <c r="V2350">
        <v>0</v>
      </c>
      <c r="W2350">
        <v>0</v>
      </c>
      <c r="X2350">
        <v>0</v>
      </c>
      <c r="Y2350">
        <v>0</v>
      </c>
      <c r="Z2350" t="s">
        <v>88</v>
      </c>
      <c r="AA2350" t="s">
        <v>88</v>
      </c>
      <c r="AB2350" t="s">
        <v>89</v>
      </c>
      <c r="AC2350">
        <v>39</v>
      </c>
      <c r="AD2350">
        <v>19.781700000000001</v>
      </c>
      <c r="AE2350">
        <v>1911562387</v>
      </c>
      <c r="AF2350">
        <v>0</v>
      </c>
      <c r="AG2350">
        <v>0</v>
      </c>
      <c r="AH2350">
        <v>0.21620400000000001</v>
      </c>
      <c r="AI2350" t="s">
        <v>90</v>
      </c>
      <c r="AJ2350" t="s">
        <v>2122</v>
      </c>
      <c r="AK2350" t="s">
        <v>2123</v>
      </c>
      <c r="AL2350" t="s">
        <v>2963</v>
      </c>
      <c r="AM2350" t="str">
        <f t="shared" si="36"/>
        <v>'0.0 0.0' 100000 rq=0</v>
      </c>
    </row>
    <row r="2351" spans="1:39">
      <c r="A2351">
        <v>2350</v>
      </c>
      <c r="B2351" t="s">
        <v>94</v>
      </c>
      <c r="C2351">
        <v>100000</v>
      </c>
      <c r="D2351" t="s">
        <v>152</v>
      </c>
      <c r="E2351" t="s">
        <v>6576</v>
      </c>
      <c r="F2351">
        <v>10000</v>
      </c>
      <c r="G2351">
        <v>256</v>
      </c>
      <c r="H2351">
        <v>1</v>
      </c>
      <c r="I2351">
        <v>36</v>
      </c>
      <c r="J2351">
        <v>6</v>
      </c>
      <c r="K2351" t="s">
        <v>85</v>
      </c>
      <c r="L2351">
        <v>12.04</v>
      </c>
      <c r="M2351">
        <v>0</v>
      </c>
      <c r="N2351">
        <v>447169</v>
      </c>
      <c r="O2351">
        <v>1156332</v>
      </c>
      <c r="P2351">
        <v>429.22</v>
      </c>
      <c r="Q2351">
        <v>9</v>
      </c>
      <c r="R2351">
        <v>3638</v>
      </c>
      <c r="S2351" t="s">
        <v>153</v>
      </c>
      <c r="T2351" t="s">
        <v>87</v>
      </c>
      <c r="U2351">
        <v>40417672</v>
      </c>
      <c r="V2351">
        <v>0</v>
      </c>
      <c r="W2351">
        <v>0</v>
      </c>
      <c r="X2351">
        <v>0</v>
      </c>
      <c r="Y2351">
        <v>0</v>
      </c>
      <c r="Z2351" t="s">
        <v>88</v>
      </c>
      <c r="AA2351" t="s">
        <v>88</v>
      </c>
      <c r="AB2351" t="s">
        <v>89</v>
      </c>
      <c r="AC2351">
        <v>38</v>
      </c>
      <c r="AD2351">
        <v>19.908200000000001</v>
      </c>
      <c r="AE2351">
        <v>446706964</v>
      </c>
      <c r="AF2351">
        <v>0</v>
      </c>
      <c r="AG2351">
        <v>0</v>
      </c>
      <c r="AH2351">
        <v>2.7248299999999999</v>
      </c>
      <c r="AI2351" t="s">
        <v>90</v>
      </c>
      <c r="AJ2351" t="s">
        <v>3345</v>
      </c>
      <c r="AK2351" t="s">
        <v>3346</v>
      </c>
      <c r="AL2351" t="s">
        <v>446</v>
      </c>
      <c r="AM2351" t="str">
        <f t="shared" si="36"/>
        <v>'5.0 5.0' 100000 rq=1</v>
      </c>
    </row>
    <row r="2352" spans="1:39">
      <c r="A2352">
        <v>2351</v>
      </c>
      <c r="B2352" t="s">
        <v>100</v>
      </c>
      <c r="C2352">
        <v>100000</v>
      </c>
      <c r="D2352" t="s">
        <v>6577</v>
      </c>
      <c r="E2352" t="s">
        <v>6576</v>
      </c>
      <c r="F2352">
        <v>10000</v>
      </c>
      <c r="G2352">
        <v>256</v>
      </c>
      <c r="H2352">
        <v>0</v>
      </c>
      <c r="I2352">
        <v>1</v>
      </c>
      <c r="J2352">
        <v>2</v>
      </c>
      <c r="K2352" t="s">
        <v>85</v>
      </c>
      <c r="L2352">
        <v>11.23</v>
      </c>
      <c r="M2352">
        <v>0</v>
      </c>
      <c r="N2352">
        <v>77101</v>
      </c>
      <c r="O2352">
        <v>309648</v>
      </c>
      <c r="P2352">
        <v>32.83</v>
      </c>
      <c r="Q2352">
        <v>5.43</v>
      </c>
      <c r="R2352">
        <v>340</v>
      </c>
      <c r="S2352" t="s">
        <v>6578</v>
      </c>
      <c r="T2352" t="s">
        <v>87</v>
      </c>
      <c r="U2352">
        <v>2858276</v>
      </c>
      <c r="V2352">
        <v>0</v>
      </c>
      <c r="W2352">
        <v>0</v>
      </c>
      <c r="X2352">
        <v>0</v>
      </c>
      <c r="Y2352">
        <v>0</v>
      </c>
      <c r="Z2352" t="s">
        <v>88</v>
      </c>
      <c r="AA2352" t="s">
        <v>88</v>
      </c>
      <c r="AB2352" t="s">
        <v>89</v>
      </c>
      <c r="AC2352">
        <v>34</v>
      </c>
      <c r="AD2352">
        <v>19.019400000000001</v>
      </c>
      <c r="AE2352">
        <v>31022729</v>
      </c>
      <c r="AF2352">
        <v>0</v>
      </c>
      <c r="AG2352">
        <v>0</v>
      </c>
      <c r="AH2352">
        <v>0</v>
      </c>
      <c r="AI2352" t="s">
        <v>90</v>
      </c>
      <c r="AJ2352" t="s">
        <v>971</v>
      </c>
      <c r="AK2352" t="s">
        <v>972</v>
      </c>
      <c r="AL2352" t="s">
        <v>6595</v>
      </c>
      <c r="AM2352" t="str">
        <f t="shared" si="36"/>
        <v>'20.0 20.0' 100000 rq=0</v>
      </c>
    </row>
    <row r="2353" spans="1:39">
      <c r="A2353">
        <v>2352</v>
      </c>
      <c r="B2353" t="s">
        <v>94</v>
      </c>
      <c r="C2353">
        <v>100000</v>
      </c>
      <c r="D2353" t="s">
        <v>110</v>
      </c>
      <c r="E2353" t="s">
        <v>6576</v>
      </c>
      <c r="F2353">
        <v>10000</v>
      </c>
      <c r="G2353">
        <v>256</v>
      </c>
      <c r="H2353">
        <v>1</v>
      </c>
      <c r="I2353">
        <v>120</v>
      </c>
      <c r="J2353">
        <v>5</v>
      </c>
      <c r="K2353" t="s">
        <v>85</v>
      </c>
      <c r="L2353">
        <v>13.85</v>
      </c>
      <c r="M2353">
        <v>0</v>
      </c>
      <c r="N2353">
        <v>845030</v>
      </c>
      <c r="O2353">
        <v>2021632</v>
      </c>
      <c r="P2353">
        <v>1426</v>
      </c>
      <c r="Q2353">
        <v>32.35</v>
      </c>
      <c r="R2353">
        <v>10528</v>
      </c>
      <c r="S2353" t="s">
        <v>111</v>
      </c>
      <c r="T2353" t="s">
        <v>87</v>
      </c>
      <c r="U2353">
        <v>83512109</v>
      </c>
      <c r="V2353">
        <v>0</v>
      </c>
      <c r="W2353">
        <v>0</v>
      </c>
      <c r="X2353">
        <v>0</v>
      </c>
      <c r="Y2353">
        <v>0</v>
      </c>
      <c r="Z2353" t="s">
        <v>88</v>
      </c>
      <c r="AA2353" t="s">
        <v>88</v>
      </c>
      <c r="AB2353" t="s">
        <v>89</v>
      </c>
      <c r="AC2353">
        <v>35</v>
      </c>
      <c r="AD2353">
        <v>21.092400000000001</v>
      </c>
      <c r="AE2353">
        <v>851789844</v>
      </c>
      <c r="AF2353">
        <v>0</v>
      </c>
      <c r="AG2353">
        <v>0</v>
      </c>
      <c r="AH2353">
        <v>0</v>
      </c>
      <c r="AI2353" t="s">
        <v>90</v>
      </c>
      <c r="AJ2353" t="s">
        <v>2144</v>
      </c>
      <c r="AK2353" t="s">
        <v>2145</v>
      </c>
      <c r="AL2353" t="s">
        <v>1915</v>
      </c>
      <c r="AM2353" t="str">
        <f t="shared" si="36"/>
        <v>'5.0 5.0' 100000 rq=1</v>
      </c>
    </row>
    <row r="2354" spans="1:39">
      <c r="A2354">
        <v>2353</v>
      </c>
      <c r="B2354" t="s">
        <v>100</v>
      </c>
      <c r="C2354">
        <v>100000</v>
      </c>
      <c r="D2354" t="s">
        <v>95</v>
      </c>
      <c r="E2354" t="s">
        <v>6576</v>
      </c>
      <c r="F2354">
        <v>10000</v>
      </c>
      <c r="G2354">
        <v>256</v>
      </c>
      <c r="H2354">
        <v>0</v>
      </c>
      <c r="I2354">
        <v>72</v>
      </c>
      <c r="J2354">
        <v>6</v>
      </c>
      <c r="K2354" t="s">
        <v>85</v>
      </c>
      <c r="L2354">
        <v>11.41</v>
      </c>
      <c r="M2354">
        <v>0</v>
      </c>
      <c r="N2354">
        <v>75739</v>
      </c>
      <c r="O2354">
        <v>302460</v>
      </c>
      <c r="P2354">
        <v>813.44</v>
      </c>
      <c r="Q2354">
        <v>5.87</v>
      </c>
      <c r="R2354">
        <v>7180</v>
      </c>
      <c r="S2354" t="s">
        <v>96</v>
      </c>
      <c r="T2354" t="s">
        <v>87</v>
      </c>
      <c r="U2354">
        <v>1886666</v>
      </c>
      <c r="V2354">
        <v>0</v>
      </c>
      <c r="W2354">
        <v>0</v>
      </c>
      <c r="X2354">
        <v>0</v>
      </c>
      <c r="Y2354">
        <v>0</v>
      </c>
      <c r="Z2354" t="s">
        <v>88</v>
      </c>
      <c r="AA2354" t="s">
        <v>88</v>
      </c>
      <c r="AB2354" t="s">
        <v>89</v>
      </c>
      <c r="AC2354">
        <v>36</v>
      </c>
      <c r="AD2354">
        <v>19.542300000000001</v>
      </c>
      <c r="AE2354">
        <v>19634832</v>
      </c>
      <c r="AF2354">
        <v>0</v>
      </c>
      <c r="AG2354">
        <v>0</v>
      </c>
      <c r="AH2354">
        <v>0.183223</v>
      </c>
      <c r="AI2354" t="s">
        <v>90</v>
      </c>
      <c r="AJ2354" t="s">
        <v>728</v>
      </c>
      <c r="AK2354" t="s">
        <v>729</v>
      </c>
      <c r="AL2354" t="s">
        <v>814</v>
      </c>
      <c r="AM2354" t="str">
        <f t="shared" si="36"/>
        <v>'20.0 20.0' 100000 rq=0</v>
      </c>
    </row>
    <row r="2355" spans="1:39">
      <c r="A2355">
        <v>2354</v>
      </c>
      <c r="B2355" t="s">
        <v>82</v>
      </c>
      <c r="C2355">
        <v>100000</v>
      </c>
      <c r="D2355" t="s">
        <v>6577</v>
      </c>
      <c r="E2355" t="s">
        <v>6576</v>
      </c>
      <c r="F2355">
        <v>10000</v>
      </c>
      <c r="G2355">
        <v>256</v>
      </c>
      <c r="H2355">
        <v>1</v>
      </c>
      <c r="I2355">
        <v>48</v>
      </c>
      <c r="J2355">
        <v>1</v>
      </c>
      <c r="K2355" t="s">
        <v>85</v>
      </c>
      <c r="L2355">
        <v>11.46</v>
      </c>
      <c r="M2355">
        <v>0</v>
      </c>
      <c r="N2355">
        <v>80287</v>
      </c>
      <c r="O2355">
        <v>317128</v>
      </c>
      <c r="P2355">
        <v>556.84</v>
      </c>
      <c r="Q2355">
        <v>4.3499999999999996</v>
      </c>
      <c r="R2355">
        <v>4896</v>
      </c>
      <c r="S2355" t="s">
        <v>6578</v>
      </c>
      <c r="T2355" t="s">
        <v>87</v>
      </c>
      <c r="U2355">
        <v>54763470</v>
      </c>
      <c r="V2355">
        <v>0</v>
      </c>
      <c r="W2355">
        <v>0</v>
      </c>
      <c r="X2355">
        <v>0</v>
      </c>
      <c r="Y2355">
        <v>0</v>
      </c>
      <c r="Z2355" t="s">
        <v>88</v>
      </c>
      <c r="AA2355" t="s">
        <v>88</v>
      </c>
      <c r="AB2355" t="s">
        <v>89</v>
      </c>
      <c r="AC2355">
        <v>38</v>
      </c>
      <c r="AD2355">
        <v>19.752800000000001</v>
      </c>
      <c r="AE2355">
        <v>588247907</v>
      </c>
      <c r="AF2355">
        <v>0</v>
      </c>
      <c r="AG2355">
        <v>0</v>
      </c>
      <c r="AH2355">
        <v>0</v>
      </c>
      <c r="AI2355" t="s">
        <v>90</v>
      </c>
      <c r="AJ2355" t="s">
        <v>3353</v>
      </c>
      <c r="AK2355" t="s">
        <v>3354</v>
      </c>
      <c r="AL2355" t="s">
        <v>6614</v>
      </c>
      <c r="AM2355" t="str">
        <f t="shared" si="36"/>
        <v>'0.0 0.0' 100000 rq=1</v>
      </c>
    </row>
    <row r="2356" spans="1:39">
      <c r="A2356">
        <v>2355</v>
      </c>
      <c r="B2356" t="s">
        <v>94</v>
      </c>
      <c r="C2356">
        <v>100000</v>
      </c>
      <c r="D2356" t="s">
        <v>83</v>
      </c>
      <c r="E2356" t="s">
        <v>6576</v>
      </c>
      <c r="F2356">
        <v>10000</v>
      </c>
      <c r="G2356">
        <v>256</v>
      </c>
      <c r="H2356">
        <v>1</v>
      </c>
      <c r="I2356">
        <v>24</v>
      </c>
      <c r="J2356">
        <v>5</v>
      </c>
      <c r="K2356" t="s">
        <v>85</v>
      </c>
      <c r="L2356">
        <v>11.43</v>
      </c>
      <c r="M2356">
        <v>0</v>
      </c>
      <c r="N2356">
        <v>85258</v>
      </c>
      <c r="O2356">
        <v>319296</v>
      </c>
      <c r="P2356">
        <v>290.69</v>
      </c>
      <c r="Q2356">
        <v>5.23</v>
      </c>
      <c r="R2356">
        <v>2587</v>
      </c>
      <c r="S2356" t="s">
        <v>86</v>
      </c>
      <c r="T2356" t="s">
        <v>87</v>
      </c>
      <c r="U2356">
        <v>28559343</v>
      </c>
      <c r="V2356">
        <v>0</v>
      </c>
      <c r="W2356">
        <v>0</v>
      </c>
      <c r="X2356">
        <v>0</v>
      </c>
      <c r="Y2356">
        <v>0</v>
      </c>
      <c r="Z2356" t="s">
        <v>88</v>
      </c>
      <c r="AA2356" t="s">
        <v>88</v>
      </c>
      <c r="AB2356" t="s">
        <v>89</v>
      </c>
      <c r="AC2356">
        <v>41</v>
      </c>
      <c r="AD2356">
        <v>22.296600000000002</v>
      </c>
      <c r="AE2356">
        <v>300495199</v>
      </c>
      <c r="AF2356">
        <v>0</v>
      </c>
      <c r="AG2356">
        <v>0</v>
      </c>
      <c r="AH2356">
        <v>0</v>
      </c>
      <c r="AI2356" t="s">
        <v>90</v>
      </c>
      <c r="AJ2356" t="s">
        <v>1538</v>
      </c>
      <c r="AK2356" t="s">
        <v>1539</v>
      </c>
      <c r="AL2356" t="s">
        <v>1030</v>
      </c>
      <c r="AM2356" t="str">
        <f t="shared" si="36"/>
        <v>'5.0 5.0' 100000 rq=1</v>
      </c>
    </row>
    <row r="2357" spans="1:39">
      <c r="A2357">
        <v>2356</v>
      </c>
      <c r="B2357" t="s">
        <v>82</v>
      </c>
      <c r="C2357">
        <v>100000</v>
      </c>
      <c r="D2357" t="s">
        <v>83</v>
      </c>
      <c r="E2357" t="s">
        <v>6576</v>
      </c>
      <c r="F2357">
        <v>10000</v>
      </c>
      <c r="G2357">
        <v>256</v>
      </c>
      <c r="H2357">
        <v>1</v>
      </c>
      <c r="I2357">
        <v>24</v>
      </c>
      <c r="J2357">
        <v>5</v>
      </c>
      <c r="K2357" t="s">
        <v>85</v>
      </c>
      <c r="L2357">
        <v>11.35</v>
      </c>
      <c r="M2357">
        <v>0</v>
      </c>
      <c r="N2357">
        <v>76958</v>
      </c>
      <c r="O2357">
        <v>302364</v>
      </c>
      <c r="P2357">
        <v>290.05</v>
      </c>
      <c r="Q2357">
        <v>5.2</v>
      </c>
      <c r="R2357">
        <v>2601</v>
      </c>
      <c r="S2357" t="s">
        <v>86</v>
      </c>
      <c r="T2357" t="s">
        <v>87</v>
      </c>
      <c r="U2357">
        <v>33559209</v>
      </c>
      <c r="V2357">
        <v>0</v>
      </c>
      <c r="W2357">
        <v>0</v>
      </c>
      <c r="X2357">
        <v>0</v>
      </c>
      <c r="Y2357">
        <v>0</v>
      </c>
      <c r="Z2357" t="s">
        <v>88</v>
      </c>
      <c r="AA2357" t="s">
        <v>88</v>
      </c>
      <c r="AB2357" t="s">
        <v>89</v>
      </c>
      <c r="AC2357">
        <v>35</v>
      </c>
      <c r="AD2357">
        <v>19.8217</v>
      </c>
      <c r="AE2357">
        <v>350231598</v>
      </c>
      <c r="AF2357">
        <v>0</v>
      </c>
      <c r="AG2357">
        <v>0</v>
      </c>
      <c r="AH2357">
        <v>0</v>
      </c>
      <c r="AI2357" t="s">
        <v>90</v>
      </c>
      <c r="AJ2357" t="s">
        <v>3331</v>
      </c>
      <c r="AK2357" t="s">
        <v>3332</v>
      </c>
      <c r="AL2357" t="s">
        <v>481</v>
      </c>
      <c r="AM2357" t="str">
        <f t="shared" si="36"/>
        <v>'0.0 0.0' 100000 rq=1</v>
      </c>
    </row>
    <row r="2358" spans="1:39">
      <c r="A2358">
        <v>2357</v>
      </c>
      <c r="B2358" t="s">
        <v>82</v>
      </c>
      <c r="C2358">
        <v>100000</v>
      </c>
      <c r="D2358" t="s">
        <v>124</v>
      </c>
      <c r="E2358" t="s">
        <v>6576</v>
      </c>
      <c r="F2358">
        <v>10000</v>
      </c>
      <c r="G2358">
        <v>256</v>
      </c>
      <c r="H2358">
        <v>0</v>
      </c>
      <c r="I2358">
        <v>120</v>
      </c>
      <c r="J2358">
        <v>6</v>
      </c>
      <c r="K2358" t="s">
        <v>85</v>
      </c>
      <c r="L2358">
        <v>11.4</v>
      </c>
      <c r="M2358">
        <v>0</v>
      </c>
      <c r="N2358">
        <v>76643</v>
      </c>
      <c r="O2358">
        <v>303944</v>
      </c>
      <c r="P2358">
        <v>1343.14</v>
      </c>
      <c r="Q2358">
        <v>5.85</v>
      </c>
      <c r="R2358">
        <v>11828</v>
      </c>
      <c r="S2358" t="s">
        <v>125</v>
      </c>
      <c r="T2358" t="s">
        <v>87</v>
      </c>
      <c r="U2358">
        <v>192828775</v>
      </c>
      <c r="V2358">
        <v>0</v>
      </c>
      <c r="W2358">
        <v>0</v>
      </c>
      <c r="X2358">
        <v>0</v>
      </c>
      <c r="Y2358">
        <v>0</v>
      </c>
      <c r="Z2358" t="s">
        <v>88</v>
      </c>
      <c r="AA2358" t="s">
        <v>88</v>
      </c>
      <c r="AB2358" t="s">
        <v>89</v>
      </c>
      <c r="AC2358">
        <v>34</v>
      </c>
      <c r="AD2358">
        <v>19.3108</v>
      </c>
      <c r="AE2358">
        <v>1955707982</v>
      </c>
      <c r="AF2358">
        <v>0</v>
      </c>
      <c r="AG2358">
        <v>0</v>
      </c>
      <c r="AH2358">
        <v>0.214366</v>
      </c>
      <c r="AI2358" t="s">
        <v>90</v>
      </c>
      <c r="AJ2358" t="s">
        <v>2947</v>
      </c>
      <c r="AK2358" t="s">
        <v>2948</v>
      </c>
      <c r="AL2358" t="s">
        <v>2963</v>
      </c>
      <c r="AM2358" t="str">
        <f t="shared" si="36"/>
        <v>'0.0 0.0' 100000 rq=0</v>
      </c>
    </row>
    <row r="2359" spans="1:39">
      <c r="A2359">
        <v>2358</v>
      </c>
      <c r="B2359" t="s">
        <v>82</v>
      </c>
      <c r="C2359">
        <v>100000</v>
      </c>
      <c r="D2359" t="s">
        <v>110</v>
      </c>
      <c r="E2359" t="s">
        <v>6576</v>
      </c>
      <c r="F2359">
        <v>10000</v>
      </c>
      <c r="G2359">
        <v>256</v>
      </c>
      <c r="H2359">
        <v>0</v>
      </c>
      <c r="I2359">
        <v>96</v>
      </c>
      <c r="J2359">
        <v>2</v>
      </c>
      <c r="K2359" t="s">
        <v>85</v>
      </c>
      <c r="L2359">
        <v>11.37</v>
      </c>
      <c r="M2359">
        <v>0</v>
      </c>
      <c r="N2359">
        <v>84780</v>
      </c>
      <c r="O2359">
        <v>327796</v>
      </c>
      <c r="P2359">
        <v>1083.22</v>
      </c>
      <c r="Q2359">
        <v>4.74</v>
      </c>
      <c r="R2359">
        <v>9565</v>
      </c>
      <c r="S2359" t="s">
        <v>111</v>
      </c>
      <c r="T2359" t="s">
        <v>87</v>
      </c>
      <c r="U2359">
        <v>109554124</v>
      </c>
      <c r="V2359">
        <v>0</v>
      </c>
      <c r="W2359">
        <v>0</v>
      </c>
      <c r="X2359">
        <v>0</v>
      </c>
      <c r="Y2359">
        <v>0</v>
      </c>
      <c r="Z2359" t="s">
        <v>88</v>
      </c>
      <c r="AA2359" t="s">
        <v>88</v>
      </c>
      <c r="AB2359" t="s">
        <v>89</v>
      </c>
      <c r="AC2359">
        <v>34</v>
      </c>
      <c r="AD2359">
        <v>19.2179</v>
      </c>
      <c r="AE2359">
        <v>1116116369</v>
      </c>
      <c r="AF2359">
        <v>0</v>
      </c>
      <c r="AG2359">
        <v>0</v>
      </c>
      <c r="AH2359">
        <v>0</v>
      </c>
      <c r="AI2359" t="s">
        <v>90</v>
      </c>
      <c r="AJ2359" t="s">
        <v>2116</v>
      </c>
      <c r="AK2359" t="s">
        <v>2117</v>
      </c>
      <c r="AL2359" t="s">
        <v>3196</v>
      </c>
      <c r="AM2359" t="str">
        <f t="shared" si="36"/>
        <v>'0.0 0.0' 100000 rq=0</v>
      </c>
    </row>
    <row r="2360" spans="1:39">
      <c r="A2360">
        <v>2359</v>
      </c>
      <c r="B2360" t="s">
        <v>100</v>
      </c>
      <c r="C2360">
        <v>100000</v>
      </c>
      <c r="D2360" t="s">
        <v>110</v>
      </c>
      <c r="E2360" t="s">
        <v>6576</v>
      </c>
      <c r="F2360">
        <v>10000</v>
      </c>
      <c r="G2360">
        <v>256</v>
      </c>
      <c r="H2360">
        <v>1</v>
      </c>
      <c r="I2360">
        <v>168</v>
      </c>
      <c r="J2360">
        <v>6</v>
      </c>
      <c r="K2360" t="s">
        <v>85</v>
      </c>
      <c r="L2360">
        <v>20.260000000000002</v>
      </c>
      <c r="M2360">
        <v>0</v>
      </c>
      <c r="N2360">
        <v>2732776</v>
      </c>
      <c r="O2360">
        <v>6334968</v>
      </c>
      <c r="P2360">
        <v>2320.1</v>
      </c>
      <c r="Q2360">
        <v>145.13</v>
      </c>
      <c r="R2360">
        <v>12167</v>
      </c>
      <c r="S2360" t="s">
        <v>111</v>
      </c>
      <c r="T2360" t="s">
        <v>87</v>
      </c>
      <c r="U2360">
        <v>72450915</v>
      </c>
      <c r="V2360">
        <v>0</v>
      </c>
      <c r="W2360">
        <v>0</v>
      </c>
      <c r="X2360">
        <v>0</v>
      </c>
      <c r="Y2360">
        <v>0</v>
      </c>
      <c r="Z2360" t="s">
        <v>88</v>
      </c>
      <c r="AA2360" t="s">
        <v>88</v>
      </c>
      <c r="AB2360" t="s">
        <v>89</v>
      </c>
      <c r="AC2360">
        <v>33</v>
      </c>
      <c r="AD2360">
        <v>18.888000000000002</v>
      </c>
      <c r="AE2360">
        <v>748704022</v>
      </c>
      <c r="AF2360">
        <v>0</v>
      </c>
      <c r="AG2360">
        <v>0</v>
      </c>
      <c r="AH2360">
        <v>0</v>
      </c>
      <c r="AI2360" t="s">
        <v>90</v>
      </c>
      <c r="AJ2360" t="s">
        <v>1495</v>
      </c>
      <c r="AK2360" t="s">
        <v>1496</v>
      </c>
      <c r="AL2360" t="s">
        <v>1748</v>
      </c>
      <c r="AM2360" t="str">
        <f t="shared" si="36"/>
        <v>'20.0 20.0' 100000 rq=1</v>
      </c>
    </row>
    <row r="2361" spans="1:39">
      <c r="A2361">
        <v>2360</v>
      </c>
      <c r="B2361" t="s">
        <v>82</v>
      </c>
      <c r="C2361">
        <v>100000</v>
      </c>
      <c r="D2361" t="s">
        <v>83</v>
      </c>
      <c r="E2361" t="s">
        <v>6576</v>
      </c>
      <c r="F2361">
        <v>10000</v>
      </c>
      <c r="G2361">
        <v>256</v>
      </c>
      <c r="H2361">
        <v>0</v>
      </c>
      <c r="I2361">
        <v>168</v>
      </c>
      <c r="J2361">
        <v>4</v>
      </c>
      <c r="K2361" t="s">
        <v>85</v>
      </c>
      <c r="L2361">
        <v>11.5</v>
      </c>
      <c r="M2361">
        <v>0</v>
      </c>
      <c r="N2361">
        <v>91668</v>
      </c>
      <c r="O2361">
        <v>334112</v>
      </c>
      <c r="P2361">
        <v>1874.56</v>
      </c>
      <c r="Q2361">
        <v>7.76</v>
      </c>
      <c r="R2361">
        <v>16355</v>
      </c>
      <c r="S2361" t="s">
        <v>86</v>
      </c>
      <c r="T2361" t="s">
        <v>87</v>
      </c>
      <c r="U2361">
        <v>187678068</v>
      </c>
      <c r="V2361">
        <v>0</v>
      </c>
      <c r="W2361">
        <v>0</v>
      </c>
      <c r="X2361">
        <v>0</v>
      </c>
      <c r="Y2361">
        <v>0</v>
      </c>
      <c r="Z2361" t="s">
        <v>88</v>
      </c>
      <c r="AA2361" t="s">
        <v>88</v>
      </c>
      <c r="AB2361" t="s">
        <v>89</v>
      </c>
      <c r="AC2361">
        <v>38</v>
      </c>
      <c r="AD2361">
        <v>19.828299999999999</v>
      </c>
      <c r="AE2361">
        <v>1887226355</v>
      </c>
      <c r="AF2361">
        <v>0</v>
      </c>
      <c r="AG2361">
        <v>0</v>
      </c>
      <c r="AH2361">
        <v>0</v>
      </c>
      <c r="AI2361" t="s">
        <v>90</v>
      </c>
      <c r="AJ2361" t="s">
        <v>3335</v>
      </c>
      <c r="AK2361" t="s">
        <v>3336</v>
      </c>
      <c r="AL2361" t="s">
        <v>373</v>
      </c>
      <c r="AM2361" t="str">
        <f t="shared" si="36"/>
        <v>'0.0 0.0' 100000 rq=0</v>
      </c>
    </row>
    <row r="2362" spans="1:39">
      <c r="A2362">
        <v>2361</v>
      </c>
      <c r="B2362" t="s">
        <v>94</v>
      </c>
      <c r="C2362">
        <v>100000</v>
      </c>
      <c r="D2362" t="s">
        <v>124</v>
      </c>
      <c r="E2362" t="s">
        <v>6576</v>
      </c>
      <c r="F2362">
        <v>10000</v>
      </c>
      <c r="G2362">
        <v>256</v>
      </c>
      <c r="H2362">
        <v>0</v>
      </c>
      <c r="I2362">
        <v>96</v>
      </c>
      <c r="J2362">
        <v>5</v>
      </c>
      <c r="K2362" t="s">
        <v>85</v>
      </c>
      <c r="L2362">
        <v>11.4</v>
      </c>
      <c r="M2362">
        <v>0</v>
      </c>
      <c r="N2362">
        <v>76281</v>
      </c>
      <c r="O2362">
        <v>300596</v>
      </c>
      <c r="P2362">
        <v>1083.5</v>
      </c>
      <c r="Q2362">
        <v>4.41</v>
      </c>
      <c r="R2362">
        <v>9542</v>
      </c>
      <c r="S2362" t="s">
        <v>125</v>
      </c>
      <c r="T2362" t="s">
        <v>87</v>
      </c>
      <c r="U2362">
        <v>102601553</v>
      </c>
      <c r="V2362">
        <v>0</v>
      </c>
      <c r="W2362">
        <v>0</v>
      </c>
      <c r="X2362">
        <v>0</v>
      </c>
      <c r="Y2362">
        <v>0</v>
      </c>
      <c r="Z2362" t="s">
        <v>88</v>
      </c>
      <c r="AA2362" t="s">
        <v>88</v>
      </c>
      <c r="AB2362" t="s">
        <v>89</v>
      </c>
      <c r="AC2362">
        <v>34</v>
      </c>
      <c r="AD2362">
        <v>20.1936</v>
      </c>
      <c r="AE2362">
        <v>1054901647</v>
      </c>
      <c r="AF2362">
        <v>0</v>
      </c>
      <c r="AG2362">
        <v>0</v>
      </c>
      <c r="AH2362">
        <v>0.241621</v>
      </c>
      <c r="AI2362" t="s">
        <v>90</v>
      </c>
      <c r="AJ2362" t="s">
        <v>386</v>
      </c>
      <c r="AK2362" t="s">
        <v>387</v>
      </c>
      <c r="AL2362" t="s">
        <v>920</v>
      </c>
      <c r="AM2362" t="str">
        <f t="shared" si="36"/>
        <v>'5.0 5.0' 100000 rq=0</v>
      </c>
    </row>
    <row r="2363" spans="1:39">
      <c r="A2363">
        <v>2362</v>
      </c>
      <c r="B2363" t="s">
        <v>100</v>
      </c>
      <c r="C2363">
        <v>100000</v>
      </c>
      <c r="D2363" t="s">
        <v>6577</v>
      </c>
      <c r="E2363" t="s">
        <v>6576</v>
      </c>
      <c r="F2363">
        <v>10000</v>
      </c>
      <c r="G2363">
        <v>256</v>
      </c>
      <c r="H2363">
        <v>1</v>
      </c>
      <c r="I2363">
        <v>12</v>
      </c>
      <c r="J2363">
        <v>5</v>
      </c>
      <c r="K2363" t="s">
        <v>85</v>
      </c>
      <c r="L2363">
        <v>11.82</v>
      </c>
      <c r="M2363">
        <v>0</v>
      </c>
      <c r="N2363">
        <v>614989</v>
      </c>
      <c r="O2363">
        <v>1540708</v>
      </c>
      <c r="P2363">
        <v>154.68</v>
      </c>
      <c r="Q2363">
        <v>7.37</v>
      </c>
      <c r="R2363">
        <v>1370</v>
      </c>
      <c r="S2363" t="s">
        <v>6578</v>
      </c>
      <c r="T2363" t="s">
        <v>87</v>
      </c>
      <c r="U2363">
        <v>14726819</v>
      </c>
      <c r="V2363">
        <v>0</v>
      </c>
      <c r="W2363">
        <v>0</v>
      </c>
      <c r="X2363">
        <v>0</v>
      </c>
      <c r="Y2363">
        <v>0</v>
      </c>
      <c r="Z2363" t="s">
        <v>88</v>
      </c>
      <c r="AA2363" t="s">
        <v>88</v>
      </c>
      <c r="AB2363" t="s">
        <v>89</v>
      </c>
      <c r="AC2363">
        <v>36</v>
      </c>
      <c r="AD2363">
        <v>19.5199</v>
      </c>
      <c r="AE2363">
        <v>170303759</v>
      </c>
      <c r="AF2363">
        <v>0</v>
      </c>
      <c r="AG2363">
        <v>0</v>
      </c>
      <c r="AH2363">
        <v>0</v>
      </c>
      <c r="AI2363" t="s">
        <v>90</v>
      </c>
      <c r="AJ2363" t="s">
        <v>1960</v>
      </c>
      <c r="AK2363" t="s">
        <v>1961</v>
      </c>
      <c r="AL2363" t="s">
        <v>6615</v>
      </c>
      <c r="AM2363" t="str">
        <f t="shared" si="36"/>
        <v>'20.0 20.0' 100000 rq=1</v>
      </c>
    </row>
    <row r="2364" spans="1:39">
      <c r="A2364">
        <v>2363</v>
      </c>
      <c r="B2364" t="s">
        <v>82</v>
      </c>
      <c r="C2364">
        <v>100000</v>
      </c>
      <c r="D2364" t="s">
        <v>152</v>
      </c>
      <c r="E2364" t="s">
        <v>6576</v>
      </c>
      <c r="F2364">
        <v>10000</v>
      </c>
      <c r="G2364">
        <v>256</v>
      </c>
      <c r="H2364">
        <v>1</v>
      </c>
      <c r="I2364">
        <v>60</v>
      </c>
      <c r="J2364">
        <v>6</v>
      </c>
      <c r="K2364" t="s">
        <v>85</v>
      </c>
      <c r="L2364">
        <v>11.45</v>
      </c>
      <c r="M2364">
        <v>0</v>
      </c>
      <c r="N2364">
        <v>80628</v>
      </c>
      <c r="O2364">
        <v>318052</v>
      </c>
      <c r="P2364">
        <v>687.67</v>
      </c>
      <c r="Q2364">
        <v>4.67</v>
      </c>
      <c r="R2364">
        <v>6044</v>
      </c>
      <c r="S2364" t="s">
        <v>153</v>
      </c>
      <c r="T2364" t="s">
        <v>87</v>
      </c>
      <c r="U2364">
        <v>107442312</v>
      </c>
      <c r="V2364">
        <v>0</v>
      </c>
      <c r="W2364">
        <v>0</v>
      </c>
      <c r="X2364">
        <v>0</v>
      </c>
      <c r="Y2364">
        <v>0</v>
      </c>
      <c r="Z2364" t="s">
        <v>88</v>
      </c>
      <c r="AA2364" t="s">
        <v>88</v>
      </c>
      <c r="AB2364" t="s">
        <v>89</v>
      </c>
      <c r="AC2364">
        <v>35</v>
      </c>
      <c r="AD2364">
        <v>19.415900000000001</v>
      </c>
      <c r="AE2364">
        <v>1111480952</v>
      </c>
      <c r="AF2364">
        <v>0</v>
      </c>
      <c r="AG2364">
        <v>0</v>
      </c>
      <c r="AH2364">
        <v>0.12956400000000001</v>
      </c>
      <c r="AI2364" t="s">
        <v>90</v>
      </c>
      <c r="AJ2364" t="s">
        <v>3317</v>
      </c>
      <c r="AK2364" t="s">
        <v>3318</v>
      </c>
      <c r="AL2364" t="s">
        <v>1365</v>
      </c>
      <c r="AM2364" t="str">
        <f t="shared" si="36"/>
        <v>'0.0 0.0' 100000 rq=1</v>
      </c>
    </row>
    <row r="2365" spans="1:39">
      <c r="A2365">
        <v>2364</v>
      </c>
      <c r="B2365" t="s">
        <v>94</v>
      </c>
      <c r="C2365">
        <v>100000</v>
      </c>
      <c r="D2365" t="s">
        <v>6577</v>
      </c>
      <c r="E2365" t="s">
        <v>6576</v>
      </c>
      <c r="F2365">
        <v>10000</v>
      </c>
      <c r="G2365">
        <v>256</v>
      </c>
      <c r="H2365">
        <v>0</v>
      </c>
      <c r="I2365">
        <v>18</v>
      </c>
      <c r="J2365">
        <v>4</v>
      </c>
      <c r="K2365" t="s">
        <v>85</v>
      </c>
      <c r="L2365">
        <v>11.34</v>
      </c>
      <c r="M2365">
        <v>0</v>
      </c>
      <c r="N2365">
        <v>78466</v>
      </c>
      <c r="O2365">
        <v>312608</v>
      </c>
      <c r="P2365">
        <v>221.51</v>
      </c>
      <c r="Q2365">
        <v>4.5</v>
      </c>
      <c r="R2365">
        <v>1991</v>
      </c>
      <c r="S2365" t="s">
        <v>6578</v>
      </c>
      <c r="T2365" t="s">
        <v>87</v>
      </c>
      <c r="U2365">
        <v>41840161</v>
      </c>
      <c r="V2365">
        <v>0</v>
      </c>
      <c r="W2365">
        <v>0</v>
      </c>
      <c r="X2365">
        <v>0</v>
      </c>
      <c r="Y2365">
        <v>0</v>
      </c>
      <c r="Z2365" t="s">
        <v>88</v>
      </c>
      <c r="AA2365" t="s">
        <v>88</v>
      </c>
      <c r="AB2365" t="s">
        <v>89</v>
      </c>
      <c r="AC2365">
        <v>32</v>
      </c>
      <c r="AD2365">
        <v>19.1251</v>
      </c>
      <c r="AE2365">
        <v>449377518</v>
      </c>
      <c r="AF2365">
        <v>0</v>
      </c>
      <c r="AG2365">
        <v>0</v>
      </c>
      <c r="AH2365">
        <v>0</v>
      </c>
      <c r="AI2365" t="s">
        <v>90</v>
      </c>
      <c r="AJ2365" t="s">
        <v>2501</v>
      </c>
      <c r="AK2365" t="s">
        <v>2502</v>
      </c>
      <c r="AL2365" t="s">
        <v>6627</v>
      </c>
      <c r="AM2365" t="str">
        <f t="shared" si="36"/>
        <v>'5.0 5.0' 100000 rq=0</v>
      </c>
    </row>
    <row r="2366" spans="1:39">
      <c r="A2366">
        <v>2365</v>
      </c>
      <c r="B2366" t="s">
        <v>82</v>
      </c>
      <c r="C2366">
        <v>100000</v>
      </c>
      <c r="D2366" t="s">
        <v>124</v>
      </c>
      <c r="E2366" t="s">
        <v>6576</v>
      </c>
      <c r="F2366">
        <v>10000</v>
      </c>
      <c r="G2366">
        <v>256</v>
      </c>
      <c r="H2366">
        <v>0</v>
      </c>
      <c r="I2366">
        <v>60</v>
      </c>
      <c r="J2366">
        <v>3</v>
      </c>
      <c r="K2366" t="s">
        <v>85</v>
      </c>
      <c r="L2366">
        <v>11.34</v>
      </c>
      <c r="M2366">
        <v>0</v>
      </c>
      <c r="N2366">
        <v>74035</v>
      </c>
      <c r="O2366">
        <v>296960</v>
      </c>
      <c r="P2366">
        <v>684.83</v>
      </c>
      <c r="Q2366">
        <v>6.05</v>
      </c>
      <c r="R2366">
        <v>6087</v>
      </c>
      <c r="S2366" t="s">
        <v>125</v>
      </c>
      <c r="T2366" t="s">
        <v>87</v>
      </c>
      <c r="U2366">
        <v>106975781</v>
      </c>
      <c r="V2366">
        <v>0</v>
      </c>
      <c r="W2366">
        <v>0</v>
      </c>
      <c r="X2366">
        <v>0</v>
      </c>
      <c r="Y2366">
        <v>0</v>
      </c>
      <c r="Z2366" t="s">
        <v>88</v>
      </c>
      <c r="AA2366" t="s">
        <v>88</v>
      </c>
      <c r="AB2366" t="s">
        <v>89</v>
      </c>
      <c r="AC2366">
        <v>36</v>
      </c>
      <c r="AD2366">
        <v>19.591000000000001</v>
      </c>
      <c r="AE2366">
        <v>1103416466</v>
      </c>
      <c r="AF2366">
        <v>0</v>
      </c>
      <c r="AG2366">
        <v>0</v>
      </c>
      <c r="AH2366">
        <v>0.174514</v>
      </c>
      <c r="AI2366" t="s">
        <v>90</v>
      </c>
      <c r="AJ2366" t="s">
        <v>3273</v>
      </c>
      <c r="AK2366" t="s">
        <v>3274</v>
      </c>
      <c r="AL2366" t="s">
        <v>1188</v>
      </c>
      <c r="AM2366" t="str">
        <f t="shared" si="36"/>
        <v>'0.0 0.0' 100000 rq=0</v>
      </c>
    </row>
    <row r="2367" spans="1:39">
      <c r="A2367">
        <v>2366</v>
      </c>
      <c r="B2367" t="s">
        <v>82</v>
      </c>
      <c r="C2367">
        <v>100000</v>
      </c>
      <c r="D2367" t="s">
        <v>124</v>
      </c>
      <c r="E2367" t="s">
        <v>6576</v>
      </c>
      <c r="F2367">
        <v>10000</v>
      </c>
      <c r="G2367">
        <v>256</v>
      </c>
      <c r="H2367">
        <v>1</v>
      </c>
      <c r="I2367">
        <v>72</v>
      </c>
      <c r="J2367">
        <v>5</v>
      </c>
      <c r="K2367" t="s">
        <v>85</v>
      </c>
      <c r="L2367">
        <v>11.45</v>
      </c>
      <c r="M2367">
        <v>0</v>
      </c>
      <c r="N2367">
        <v>74350</v>
      </c>
      <c r="O2367">
        <v>297396</v>
      </c>
      <c r="P2367">
        <v>818.56</v>
      </c>
      <c r="Q2367">
        <v>4.66</v>
      </c>
      <c r="R2367">
        <v>7188</v>
      </c>
      <c r="S2367" t="s">
        <v>125</v>
      </c>
      <c r="T2367" t="s">
        <v>87</v>
      </c>
      <c r="U2367">
        <v>74055132</v>
      </c>
      <c r="V2367">
        <v>0</v>
      </c>
      <c r="W2367">
        <v>0</v>
      </c>
      <c r="X2367">
        <v>0</v>
      </c>
      <c r="Y2367">
        <v>0</v>
      </c>
      <c r="Z2367" t="s">
        <v>88</v>
      </c>
      <c r="AA2367" t="s">
        <v>88</v>
      </c>
      <c r="AB2367" t="s">
        <v>89</v>
      </c>
      <c r="AC2367">
        <v>36</v>
      </c>
      <c r="AD2367">
        <v>20.293800000000001</v>
      </c>
      <c r="AE2367">
        <v>773247604</v>
      </c>
      <c r="AF2367">
        <v>0</v>
      </c>
      <c r="AG2367">
        <v>0</v>
      </c>
      <c r="AH2367">
        <v>2.6764199999999998</v>
      </c>
      <c r="AI2367" t="s">
        <v>90</v>
      </c>
      <c r="AJ2367" t="s">
        <v>1291</v>
      </c>
      <c r="AK2367" t="s">
        <v>1292</v>
      </c>
      <c r="AL2367" t="s">
        <v>1870</v>
      </c>
      <c r="AM2367" t="str">
        <f t="shared" si="36"/>
        <v>'0.0 0.0' 100000 rq=1</v>
      </c>
    </row>
    <row r="2368" spans="1:39">
      <c r="A2368">
        <v>2367</v>
      </c>
      <c r="B2368" t="s">
        <v>94</v>
      </c>
      <c r="C2368">
        <v>100000</v>
      </c>
      <c r="D2368" t="s">
        <v>83</v>
      </c>
      <c r="E2368" t="s">
        <v>6576</v>
      </c>
      <c r="F2368">
        <v>10000</v>
      </c>
      <c r="G2368">
        <v>256</v>
      </c>
      <c r="H2368">
        <v>0</v>
      </c>
      <c r="I2368">
        <v>72</v>
      </c>
      <c r="J2368">
        <v>1</v>
      </c>
      <c r="K2368" t="s">
        <v>85</v>
      </c>
      <c r="L2368">
        <v>11.39</v>
      </c>
      <c r="M2368">
        <v>0</v>
      </c>
      <c r="N2368">
        <v>84272</v>
      </c>
      <c r="O2368">
        <v>317108</v>
      </c>
      <c r="P2368">
        <v>819.39</v>
      </c>
      <c r="Q2368">
        <v>5.22</v>
      </c>
      <c r="R2368">
        <v>7237</v>
      </c>
      <c r="S2368" t="s">
        <v>86</v>
      </c>
      <c r="T2368" t="s">
        <v>87</v>
      </c>
      <c r="U2368">
        <v>43234917</v>
      </c>
      <c r="V2368">
        <v>0</v>
      </c>
      <c r="W2368">
        <v>0</v>
      </c>
      <c r="X2368">
        <v>0</v>
      </c>
      <c r="Y2368">
        <v>0</v>
      </c>
      <c r="Z2368" t="s">
        <v>88</v>
      </c>
      <c r="AA2368" t="s">
        <v>88</v>
      </c>
      <c r="AB2368" t="s">
        <v>89</v>
      </c>
      <c r="AC2368">
        <v>37</v>
      </c>
      <c r="AD2368">
        <v>19.473800000000001</v>
      </c>
      <c r="AE2368">
        <v>442871668</v>
      </c>
      <c r="AF2368">
        <v>0</v>
      </c>
      <c r="AG2368">
        <v>0</v>
      </c>
      <c r="AH2368">
        <v>0</v>
      </c>
      <c r="AI2368" t="s">
        <v>90</v>
      </c>
      <c r="AJ2368" t="s">
        <v>2949</v>
      </c>
      <c r="AK2368" t="s">
        <v>2950</v>
      </c>
      <c r="AL2368" t="s">
        <v>1647</v>
      </c>
      <c r="AM2368" t="str">
        <f t="shared" si="36"/>
        <v>'5.0 5.0' 100000 rq=0</v>
      </c>
    </row>
    <row r="2369" spans="1:39">
      <c r="A2369">
        <v>2368</v>
      </c>
      <c r="B2369" t="s">
        <v>94</v>
      </c>
      <c r="C2369">
        <v>100000</v>
      </c>
      <c r="D2369" t="s">
        <v>95</v>
      </c>
      <c r="E2369" t="s">
        <v>6576</v>
      </c>
      <c r="F2369">
        <v>10000</v>
      </c>
      <c r="G2369">
        <v>256</v>
      </c>
      <c r="H2369">
        <v>0</v>
      </c>
      <c r="I2369">
        <v>12</v>
      </c>
      <c r="J2369">
        <v>3</v>
      </c>
      <c r="K2369" t="s">
        <v>85</v>
      </c>
      <c r="L2369">
        <v>11.33</v>
      </c>
      <c r="M2369">
        <v>0</v>
      </c>
      <c r="N2369">
        <v>72977</v>
      </c>
      <c r="O2369">
        <v>294968</v>
      </c>
      <c r="P2369">
        <v>156.46</v>
      </c>
      <c r="Q2369">
        <v>4.6500000000000004</v>
      </c>
      <c r="R2369">
        <v>1421</v>
      </c>
      <c r="S2369" t="s">
        <v>96</v>
      </c>
      <c r="T2369" t="s">
        <v>87</v>
      </c>
      <c r="U2369">
        <v>24462780</v>
      </c>
      <c r="V2369">
        <v>0</v>
      </c>
      <c r="W2369">
        <v>0</v>
      </c>
      <c r="X2369">
        <v>0</v>
      </c>
      <c r="Y2369">
        <v>0</v>
      </c>
      <c r="Z2369" t="s">
        <v>88</v>
      </c>
      <c r="AA2369" t="s">
        <v>88</v>
      </c>
      <c r="AB2369" t="s">
        <v>89</v>
      </c>
      <c r="AC2369">
        <v>33</v>
      </c>
      <c r="AD2369">
        <v>20.105499999999999</v>
      </c>
      <c r="AE2369">
        <v>245736580</v>
      </c>
      <c r="AF2369">
        <v>0</v>
      </c>
      <c r="AG2369">
        <v>0</v>
      </c>
      <c r="AH2369">
        <v>2.4448600000000001E-2</v>
      </c>
      <c r="AI2369" t="s">
        <v>90</v>
      </c>
      <c r="AJ2369" t="s">
        <v>3307</v>
      </c>
      <c r="AK2369" t="s">
        <v>3308</v>
      </c>
      <c r="AL2369" t="s">
        <v>939</v>
      </c>
      <c r="AM2369" t="str">
        <f t="shared" si="36"/>
        <v>'5.0 5.0' 100000 rq=0</v>
      </c>
    </row>
    <row r="2370" spans="1:39">
      <c r="A2370">
        <v>2369</v>
      </c>
      <c r="B2370" t="s">
        <v>82</v>
      </c>
      <c r="C2370">
        <v>100000</v>
      </c>
      <c r="D2370" t="s">
        <v>152</v>
      </c>
      <c r="E2370" t="s">
        <v>6576</v>
      </c>
      <c r="F2370">
        <v>10000</v>
      </c>
      <c r="G2370">
        <v>256</v>
      </c>
      <c r="H2370">
        <v>0</v>
      </c>
      <c r="I2370">
        <v>144</v>
      </c>
      <c r="J2370">
        <v>3</v>
      </c>
      <c r="K2370" t="s">
        <v>85</v>
      </c>
      <c r="L2370">
        <v>11.42</v>
      </c>
      <c r="M2370">
        <v>0</v>
      </c>
      <c r="N2370">
        <v>89095</v>
      </c>
      <c r="O2370">
        <v>337756</v>
      </c>
      <c r="P2370">
        <v>1610.44</v>
      </c>
      <c r="Q2370">
        <v>5.44</v>
      </c>
      <c r="R2370">
        <v>14142</v>
      </c>
      <c r="S2370" t="s">
        <v>153</v>
      </c>
      <c r="T2370" t="s">
        <v>87</v>
      </c>
      <c r="U2370">
        <v>219125172</v>
      </c>
      <c r="V2370">
        <v>0</v>
      </c>
      <c r="W2370">
        <v>0</v>
      </c>
      <c r="X2370">
        <v>0</v>
      </c>
      <c r="Y2370">
        <v>0</v>
      </c>
      <c r="Z2370" t="s">
        <v>88</v>
      </c>
      <c r="AA2370" t="s">
        <v>88</v>
      </c>
      <c r="AB2370" t="s">
        <v>89</v>
      </c>
      <c r="AC2370">
        <v>33</v>
      </c>
      <c r="AD2370">
        <v>18.951599999999999</v>
      </c>
      <c r="AE2370">
        <v>2209172419</v>
      </c>
      <c r="AF2370">
        <v>0</v>
      </c>
      <c r="AG2370">
        <v>0</v>
      </c>
      <c r="AH2370">
        <v>0.40484399999999998</v>
      </c>
      <c r="AI2370" t="s">
        <v>90</v>
      </c>
      <c r="AJ2370" t="s">
        <v>2909</v>
      </c>
      <c r="AK2370" t="s">
        <v>2910</v>
      </c>
      <c r="AL2370" t="s">
        <v>646</v>
      </c>
      <c r="AM2370" t="str">
        <f t="shared" si="36"/>
        <v>'0.0 0.0' 100000 rq=0</v>
      </c>
    </row>
    <row r="2371" spans="1:39">
      <c r="A2371">
        <v>2370</v>
      </c>
      <c r="B2371" t="s">
        <v>94</v>
      </c>
      <c r="C2371">
        <v>100000</v>
      </c>
      <c r="D2371" t="s">
        <v>124</v>
      </c>
      <c r="E2371" t="s">
        <v>6576</v>
      </c>
      <c r="F2371">
        <v>10000</v>
      </c>
      <c r="G2371">
        <v>256</v>
      </c>
      <c r="H2371">
        <v>0</v>
      </c>
      <c r="I2371">
        <v>72</v>
      </c>
      <c r="J2371">
        <v>6</v>
      </c>
      <c r="K2371" t="s">
        <v>85</v>
      </c>
      <c r="L2371">
        <v>11.38</v>
      </c>
      <c r="M2371">
        <v>0</v>
      </c>
      <c r="N2371">
        <v>74457</v>
      </c>
      <c r="O2371">
        <v>297788</v>
      </c>
      <c r="P2371">
        <v>821.61</v>
      </c>
      <c r="Q2371">
        <v>4.67</v>
      </c>
      <c r="R2371">
        <v>7255</v>
      </c>
      <c r="S2371" t="s">
        <v>125</v>
      </c>
      <c r="T2371" t="s">
        <v>87</v>
      </c>
      <c r="U2371">
        <v>109702215</v>
      </c>
      <c r="V2371">
        <v>0</v>
      </c>
      <c r="W2371">
        <v>0</v>
      </c>
      <c r="X2371">
        <v>0</v>
      </c>
      <c r="Y2371">
        <v>0</v>
      </c>
      <c r="Z2371" t="s">
        <v>88</v>
      </c>
      <c r="AA2371" t="s">
        <v>88</v>
      </c>
      <c r="AB2371" t="s">
        <v>89</v>
      </c>
      <c r="AC2371">
        <v>34</v>
      </c>
      <c r="AD2371">
        <v>19.4132</v>
      </c>
      <c r="AE2371">
        <v>1131345711</v>
      </c>
      <c r="AF2371">
        <v>0</v>
      </c>
      <c r="AG2371">
        <v>0</v>
      </c>
      <c r="AH2371">
        <v>0.20574500000000001</v>
      </c>
      <c r="AI2371" t="s">
        <v>90</v>
      </c>
      <c r="AJ2371" t="s">
        <v>2508</v>
      </c>
      <c r="AK2371" t="s">
        <v>2509</v>
      </c>
      <c r="AL2371" t="s">
        <v>3131</v>
      </c>
      <c r="AM2371" t="str">
        <f t="shared" ref="AM2371:AM2434" si="37">B2371&amp;" "&amp;C2371&amp;" rq="&amp;H2371</f>
        <v>'5.0 5.0' 100000 rq=0</v>
      </c>
    </row>
    <row r="2372" spans="1:39">
      <c r="A2372">
        <v>2371</v>
      </c>
      <c r="B2372" t="s">
        <v>100</v>
      </c>
      <c r="C2372">
        <v>100000</v>
      </c>
      <c r="D2372" t="s">
        <v>83</v>
      </c>
      <c r="E2372" t="s">
        <v>6576</v>
      </c>
      <c r="F2372">
        <v>10000</v>
      </c>
      <c r="G2372">
        <v>256</v>
      </c>
      <c r="H2372">
        <v>0</v>
      </c>
      <c r="I2372">
        <v>72</v>
      </c>
      <c r="J2372">
        <v>2</v>
      </c>
      <c r="K2372" t="s">
        <v>85</v>
      </c>
      <c r="L2372">
        <v>11.37</v>
      </c>
      <c r="M2372">
        <v>0</v>
      </c>
      <c r="N2372">
        <v>89108</v>
      </c>
      <c r="O2372">
        <v>327588</v>
      </c>
      <c r="P2372">
        <v>821.85</v>
      </c>
      <c r="Q2372">
        <v>5.08</v>
      </c>
      <c r="R2372">
        <v>7267</v>
      </c>
      <c r="S2372" t="s">
        <v>86</v>
      </c>
      <c r="T2372" t="s">
        <v>87</v>
      </c>
      <c r="U2372">
        <v>20574450</v>
      </c>
      <c r="V2372">
        <v>0</v>
      </c>
      <c r="W2372">
        <v>0</v>
      </c>
      <c r="X2372">
        <v>0</v>
      </c>
      <c r="Y2372">
        <v>0</v>
      </c>
      <c r="Z2372" t="s">
        <v>88</v>
      </c>
      <c r="AA2372" t="s">
        <v>88</v>
      </c>
      <c r="AB2372" t="s">
        <v>89</v>
      </c>
      <c r="AC2372">
        <v>35</v>
      </c>
      <c r="AD2372">
        <v>19.303599999999999</v>
      </c>
      <c r="AE2372">
        <v>216507466</v>
      </c>
      <c r="AF2372">
        <v>0</v>
      </c>
      <c r="AG2372">
        <v>0</v>
      </c>
      <c r="AH2372">
        <v>0</v>
      </c>
      <c r="AI2372" t="s">
        <v>90</v>
      </c>
      <c r="AJ2372" t="s">
        <v>1911</v>
      </c>
      <c r="AK2372" t="s">
        <v>1912</v>
      </c>
      <c r="AL2372" t="s">
        <v>2542</v>
      </c>
      <c r="AM2372" t="str">
        <f t="shared" si="37"/>
        <v>'20.0 20.0' 100000 rq=0</v>
      </c>
    </row>
    <row r="2373" spans="1:39">
      <c r="A2373">
        <v>2372</v>
      </c>
      <c r="B2373" t="s">
        <v>100</v>
      </c>
      <c r="C2373">
        <v>100000</v>
      </c>
      <c r="D2373" t="s">
        <v>152</v>
      </c>
      <c r="E2373" t="s">
        <v>6576</v>
      </c>
      <c r="F2373">
        <v>10000</v>
      </c>
      <c r="G2373">
        <v>256</v>
      </c>
      <c r="H2373">
        <v>1</v>
      </c>
      <c r="I2373">
        <v>48</v>
      </c>
      <c r="J2373">
        <v>3</v>
      </c>
      <c r="K2373" t="s">
        <v>85</v>
      </c>
      <c r="L2373">
        <v>12.61</v>
      </c>
      <c r="M2373">
        <v>0</v>
      </c>
      <c r="N2373">
        <v>766477</v>
      </c>
      <c r="O2373">
        <v>1877076</v>
      </c>
      <c r="P2373">
        <v>579.04999999999995</v>
      </c>
      <c r="Q2373">
        <v>13.56</v>
      </c>
      <c r="R2373">
        <v>4698</v>
      </c>
      <c r="S2373" t="s">
        <v>153</v>
      </c>
      <c r="T2373" t="s">
        <v>87</v>
      </c>
      <c r="U2373">
        <v>18829789</v>
      </c>
      <c r="V2373">
        <v>0</v>
      </c>
      <c r="W2373">
        <v>0</v>
      </c>
      <c r="X2373">
        <v>0</v>
      </c>
      <c r="Y2373">
        <v>0</v>
      </c>
      <c r="Z2373" t="s">
        <v>88</v>
      </c>
      <c r="AA2373" t="s">
        <v>88</v>
      </c>
      <c r="AB2373" t="s">
        <v>89</v>
      </c>
      <c r="AC2373">
        <v>36</v>
      </c>
      <c r="AD2373">
        <v>19.490400000000001</v>
      </c>
      <c r="AE2373">
        <v>232152367</v>
      </c>
      <c r="AF2373">
        <v>0</v>
      </c>
      <c r="AG2373">
        <v>0</v>
      </c>
      <c r="AH2373">
        <v>6.4011800000000001</v>
      </c>
      <c r="AI2373" t="s">
        <v>90</v>
      </c>
      <c r="AJ2373" t="s">
        <v>894</v>
      </c>
      <c r="AK2373" t="s">
        <v>895</v>
      </c>
      <c r="AL2373" t="s">
        <v>1171</v>
      </c>
      <c r="AM2373" t="str">
        <f t="shared" si="37"/>
        <v>'20.0 20.0' 100000 rq=1</v>
      </c>
    </row>
    <row r="2374" spans="1:39">
      <c r="A2374">
        <v>2373</v>
      </c>
      <c r="B2374" t="s">
        <v>82</v>
      </c>
      <c r="C2374">
        <v>100000</v>
      </c>
      <c r="D2374" t="s">
        <v>152</v>
      </c>
      <c r="E2374" t="s">
        <v>6576</v>
      </c>
      <c r="F2374">
        <v>10000</v>
      </c>
      <c r="G2374">
        <v>256</v>
      </c>
      <c r="H2374">
        <v>0</v>
      </c>
      <c r="I2374">
        <v>168</v>
      </c>
      <c r="J2374">
        <v>6</v>
      </c>
      <c r="K2374" t="s">
        <v>85</v>
      </c>
      <c r="L2374">
        <v>11.4</v>
      </c>
      <c r="M2374">
        <v>0</v>
      </c>
      <c r="N2374">
        <v>91687</v>
      </c>
      <c r="O2374">
        <v>344032</v>
      </c>
      <c r="P2374">
        <v>1866.01</v>
      </c>
      <c r="Q2374">
        <v>6.87</v>
      </c>
      <c r="R2374">
        <v>16427</v>
      </c>
      <c r="S2374" t="s">
        <v>153</v>
      </c>
      <c r="T2374" t="s">
        <v>87</v>
      </c>
      <c r="U2374">
        <v>262030566</v>
      </c>
      <c r="V2374">
        <v>0</v>
      </c>
      <c r="W2374">
        <v>0</v>
      </c>
      <c r="X2374">
        <v>0</v>
      </c>
      <c r="Y2374">
        <v>0</v>
      </c>
      <c r="Z2374" t="s">
        <v>88</v>
      </c>
      <c r="AA2374" t="s">
        <v>88</v>
      </c>
      <c r="AB2374" t="s">
        <v>89</v>
      </c>
      <c r="AC2374">
        <v>36</v>
      </c>
      <c r="AD2374">
        <v>20.091200000000001</v>
      </c>
      <c r="AE2374">
        <v>2634685422</v>
      </c>
      <c r="AF2374">
        <v>0</v>
      </c>
      <c r="AG2374">
        <v>0</v>
      </c>
      <c r="AH2374">
        <v>0.53153799999999995</v>
      </c>
      <c r="AI2374" t="s">
        <v>90</v>
      </c>
      <c r="AJ2374" t="s">
        <v>3167</v>
      </c>
      <c r="AK2374" t="s">
        <v>3168</v>
      </c>
      <c r="AL2374" t="s">
        <v>268</v>
      </c>
      <c r="AM2374" t="str">
        <f t="shared" si="37"/>
        <v>'0.0 0.0' 100000 rq=0</v>
      </c>
    </row>
    <row r="2375" spans="1:39">
      <c r="A2375">
        <v>2374</v>
      </c>
      <c r="B2375" t="s">
        <v>94</v>
      </c>
      <c r="C2375">
        <v>100000</v>
      </c>
      <c r="D2375" t="s">
        <v>6577</v>
      </c>
      <c r="E2375" t="s">
        <v>6576</v>
      </c>
      <c r="F2375">
        <v>10000</v>
      </c>
      <c r="G2375">
        <v>256</v>
      </c>
      <c r="H2375">
        <v>1</v>
      </c>
      <c r="I2375">
        <v>120</v>
      </c>
      <c r="J2375">
        <v>5</v>
      </c>
      <c r="K2375" t="s">
        <v>85</v>
      </c>
      <c r="L2375">
        <v>14.05</v>
      </c>
      <c r="M2375">
        <v>0</v>
      </c>
      <c r="N2375">
        <v>952187</v>
      </c>
      <c r="O2375">
        <v>2259292</v>
      </c>
      <c r="P2375">
        <v>1447.29</v>
      </c>
      <c r="Q2375">
        <v>37.01</v>
      </c>
      <c r="R2375">
        <v>10560</v>
      </c>
      <c r="S2375" t="s">
        <v>6578</v>
      </c>
      <c r="T2375" t="s">
        <v>87</v>
      </c>
      <c r="U2375">
        <v>95281438</v>
      </c>
      <c r="V2375">
        <v>0</v>
      </c>
      <c r="W2375">
        <v>0</v>
      </c>
      <c r="X2375">
        <v>0</v>
      </c>
      <c r="Y2375">
        <v>0</v>
      </c>
      <c r="Z2375" t="s">
        <v>88</v>
      </c>
      <c r="AA2375" t="s">
        <v>88</v>
      </c>
      <c r="AB2375" t="s">
        <v>89</v>
      </c>
      <c r="AC2375">
        <v>36</v>
      </c>
      <c r="AD2375">
        <v>19.512899999999998</v>
      </c>
      <c r="AE2375">
        <v>980807163</v>
      </c>
      <c r="AF2375">
        <v>0</v>
      </c>
      <c r="AG2375">
        <v>0</v>
      </c>
      <c r="AH2375">
        <v>0</v>
      </c>
      <c r="AI2375" t="s">
        <v>90</v>
      </c>
      <c r="AJ2375" t="s">
        <v>2206</v>
      </c>
      <c r="AK2375" t="s">
        <v>2207</v>
      </c>
      <c r="AL2375" t="s">
        <v>6579</v>
      </c>
      <c r="AM2375" t="str">
        <f t="shared" si="37"/>
        <v>'5.0 5.0' 100000 rq=1</v>
      </c>
    </row>
    <row r="2376" spans="1:39">
      <c r="A2376">
        <v>2375</v>
      </c>
      <c r="B2376" t="s">
        <v>94</v>
      </c>
      <c r="C2376">
        <v>100000</v>
      </c>
      <c r="D2376" t="s">
        <v>83</v>
      </c>
      <c r="E2376" t="s">
        <v>6576</v>
      </c>
      <c r="F2376">
        <v>10000</v>
      </c>
      <c r="G2376">
        <v>256</v>
      </c>
      <c r="H2376">
        <v>0</v>
      </c>
      <c r="I2376">
        <v>96</v>
      </c>
      <c r="J2376">
        <v>4</v>
      </c>
      <c r="K2376" t="s">
        <v>85</v>
      </c>
      <c r="L2376">
        <v>11.38</v>
      </c>
      <c r="M2376">
        <v>0</v>
      </c>
      <c r="N2376">
        <v>89888</v>
      </c>
      <c r="O2376">
        <v>330284</v>
      </c>
      <c r="P2376">
        <v>1082.03</v>
      </c>
      <c r="Q2376">
        <v>4.99</v>
      </c>
      <c r="R2376">
        <v>9552</v>
      </c>
      <c r="S2376" t="s">
        <v>86</v>
      </c>
      <c r="T2376" t="s">
        <v>87</v>
      </c>
      <c r="U2376">
        <v>53410985</v>
      </c>
      <c r="V2376">
        <v>0</v>
      </c>
      <c r="W2376">
        <v>0</v>
      </c>
      <c r="X2376">
        <v>0</v>
      </c>
      <c r="Y2376">
        <v>0</v>
      </c>
      <c r="Z2376" t="s">
        <v>88</v>
      </c>
      <c r="AA2376" t="s">
        <v>88</v>
      </c>
      <c r="AB2376" t="s">
        <v>89</v>
      </c>
      <c r="AC2376">
        <v>31</v>
      </c>
      <c r="AD2376">
        <v>18.639700000000001</v>
      </c>
      <c r="AE2376">
        <v>547079669</v>
      </c>
      <c r="AF2376">
        <v>0</v>
      </c>
      <c r="AG2376">
        <v>0</v>
      </c>
      <c r="AH2376">
        <v>0</v>
      </c>
      <c r="AI2376" t="s">
        <v>90</v>
      </c>
      <c r="AJ2376" t="s">
        <v>3132</v>
      </c>
      <c r="AK2376" t="s">
        <v>3133</v>
      </c>
      <c r="AL2376" t="s">
        <v>1466</v>
      </c>
      <c r="AM2376" t="str">
        <f t="shared" si="37"/>
        <v>'5.0 5.0' 100000 rq=0</v>
      </c>
    </row>
    <row r="2377" spans="1:39">
      <c r="A2377">
        <v>2376</v>
      </c>
      <c r="B2377" t="s">
        <v>94</v>
      </c>
      <c r="C2377">
        <v>100000</v>
      </c>
      <c r="D2377" t="s">
        <v>110</v>
      </c>
      <c r="E2377" t="s">
        <v>6576</v>
      </c>
      <c r="F2377">
        <v>10000</v>
      </c>
      <c r="G2377">
        <v>256</v>
      </c>
      <c r="H2377">
        <v>0</v>
      </c>
      <c r="I2377">
        <v>12</v>
      </c>
      <c r="J2377">
        <v>3</v>
      </c>
      <c r="K2377" t="s">
        <v>85</v>
      </c>
      <c r="L2377">
        <v>11.35</v>
      </c>
      <c r="M2377">
        <v>0</v>
      </c>
      <c r="N2377">
        <v>78025</v>
      </c>
      <c r="O2377">
        <v>311212</v>
      </c>
      <c r="P2377">
        <v>155.97</v>
      </c>
      <c r="Q2377">
        <v>5.19</v>
      </c>
      <c r="R2377">
        <v>1420</v>
      </c>
      <c r="S2377" t="s">
        <v>111</v>
      </c>
      <c r="T2377" t="s">
        <v>87</v>
      </c>
      <c r="U2377">
        <v>26768650</v>
      </c>
      <c r="V2377">
        <v>0</v>
      </c>
      <c r="W2377">
        <v>0</v>
      </c>
      <c r="X2377">
        <v>0</v>
      </c>
      <c r="Y2377">
        <v>0</v>
      </c>
      <c r="Z2377" t="s">
        <v>88</v>
      </c>
      <c r="AA2377" t="s">
        <v>88</v>
      </c>
      <c r="AB2377" t="s">
        <v>89</v>
      </c>
      <c r="AC2377">
        <v>32</v>
      </c>
      <c r="AD2377">
        <v>19.393999999999998</v>
      </c>
      <c r="AE2377">
        <v>288385713</v>
      </c>
      <c r="AF2377">
        <v>0</v>
      </c>
      <c r="AG2377">
        <v>0</v>
      </c>
      <c r="AH2377">
        <v>0</v>
      </c>
      <c r="AI2377" t="s">
        <v>90</v>
      </c>
      <c r="AJ2377" t="s">
        <v>2253</v>
      </c>
      <c r="AK2377" t="s">
        <v>2254</v>
      </c>
      <c r="AL2377" t="s">
        <v>1667</v>
      </c>
      <c r="AM2377" t="str">
        <f t="shared" si="37"/>
        <v>'5.0 5.0' 100000 rq=0</v>
      </c>
    </row>
    <row r="2378" spans="1:39">
      <c r="A2378">
        <v>2377</v>
      </c>
      <c r="B2378" t="s">
        <v>82</v>
      </c>
      <c r="C2378">
        <v>100000</v>
      </c>
      <c r="D2378" t="s">
        <v>6577</v>
      </c>
      <c r="E2378" t="s">
        <v>6576</v>
      </c>
      <c r="F2378">
        <v>10000</v>
      </c>
      <c r="G2378">
        <v>256</v>
      </c>
      <c r="H2378">
        <v>0</v>
      </c>
      <c r="I2378">
        <v>60</v>
      </c>
      <c r="J2378">
        <v>5</v>
      </c>
      <c r="K2378" t="s">
        <v>85</v>
      </c>
      <c r="L2378">
        <v>11.35</v>
      </c>
      <c r="M2378">
        <v>0</v>
      </c>
      <c r="N2378">
        <v>80974</v>
      </c>
      <c r="O2378">
        <v>319344</v>
      </c>
      <c r="P2378">
        <v>685.86</v>
      </c>
      <c r="Q2378">
        <v>6.07</v>
      </c>
      <c r="R2378">
        <v>6092</v>
      </c>
      <c r="S2378" t="s">
        <v>6578</v>
      </c>
      <c r="T2378" t="s">
        <v>87</v>
      </c>
      <c r="U2378">
        <v>102066895</v>
      </c>
      <c r="V2378">
        <v>0</v>
      </c>
      <c r="W2378">
        <v>0</v>
      </c>
      <c r="X2378">
        <v>0</v>
      </c>
      <c r="Y2378">
        <v>0</v>
      </c>
      <c r="Z2378" t="s">
        <v>88</v>
      </c>
      <c r="AA2378" t="s">
        <v>88</v>
      </c>
      <c r="AB2378" t="s">
        <v>89</v>
      </c>
      <c r="AC2378">
        <v>36</v>
      </c>
      <c r="AD2378">
        <v>20.947399999999998</v>
      </c>
      <c r="AE2378">
        <v>1054494383</v>
      </c>
      <c r="AF2378">
        <v>0</v>
      </c>
      <c r="AG2378">
        <v>0</v>
      </c>
      <c r="AH2378">
        <v>0</v>
      </c>
      <c r="AI2378" t="s">
        <v>90</v>
      </c>
      <c r="AJ2378" t="s">
        <v>1998</v>
      </c>
      <c r="AK2378" t="s">
        <v>1999</v>
      </c>
      <c r="AL2378" t="s">
        <v>6658</v>
      </c>
      <c r="AM2378" t="str">
        <f t="shared" si="37"/>
        <v>'0.0 0.0' 100000 rq=0</v>
      </c>
    </row>
    <row r="2379" spans="1:39">
      <c r="A2379">
        <v>2378</v>
      </c>
      <c r="B2379" t="s">
        <v>94</v>
      </c>
      <c r="C2379">
        <v>100000</v>
      </c>
      <c r="D2379" t="s">
        <v>83</v>
      </c>
      <c r="E2379" t="s">
        <v>6576</v>
      </c>
      <c r="F2379">
        <v>10000</v>
      </c>
      <c r="G2379">
        <v>256</v>
      </c>
      <c r="H2379">
        <v>1</v>
      </c>
      <c r="I2379">
        <v>36</v>
      </c>
      <c r="J2379">
        <v>1</v>
      </c>
      <c r="K2379" t="s">
        <v>85</v>
      </c>
      <c r="L2379">
        <v>11.43</v>
      </c>
      <c r="M2379">
        <v>0</v>
      </c>
      <c r="N2379">
        <v>89460</v>
      </c>
      <c r="O2379">
        <v>328392</v>
      </c>
      <c r="P2379">
        <v>419.77</v>
      </c>
      <c r="Q2379">
        <v>5.67</v>
      </c>
      <c r="R2379">
        <v>3719</v>
      </c>
      <c r="S2379" t="s">
        <v>86</v>
      </c>
      <c r="T2379" t="s">
        <v>87</v>
      </c>
      <c r="U2379">
        <v>33663998</v>
      </c>
      <c r="V2379">
        <v>0</v>
      </c>
      <c r="W2379">
        <v>0</v>
      </c>
      <c r="X2379">
        <v>0</v>
      </c>
      <c r="Y2379">
        <v>0</v>
      </c>
      <c r="Z2379" t="s">
        <v>88</v>
      </c>
      <c r="AA2379" t="s">
        <v>88</v>
      </c>
      <c r="AB2379" t="s">
        <v>89</v>
      </c>
      <c r="AC2379">
        <v>36</v>
      </c>
      <c r="AD2379">
        <v>19.3276</v>
      </c>
      <c r="AE2379">
        <v>353720501</v>
      </c>
      <c r="AF2379">
        <v>0</v>
      </c>
      <c r="AG2379">
        <v>0</v>
      </c>
      <c r="AH2379">
        <v>0</v>
      </c>
      <c r="AI2379" t="s">
        <v>90</v>
      </c>
      <c r="AJ2379" t="s">
        <v>3375</v>
      </c>
      <c r="AK2379" t="s">
        <v>3376</v>
      </c>
      <c r="AL2379" t="s">
        <v>1494</v>
      </c>
      <c r="AM2379" t="str">
        <f t="shared" si="37"/>
        <v>'5.0 5.0' 100000 rq=1</v>
      </c>
    </row>
    <row r="2380" spans="1:39">
      <c r="A2380">
        <v>2379</v>
      </c>
      <c r="B2380" t="s">
        <v>82</v>
      </c>
      <c r="C2380">
        <v>100000</v>
      </c>
      <c r="D2380" t="s">
        <v>124</v>
      </c>
      <c r="E2380" t="s">
        <v>6576</v>
      </c>
      <c r="F2380">
        <v>10000</v>
      </c>
      <c r="G2380">
        <v>256</v>
      </c>
      <c r="H2380">
        <v>1</v>
      </c>
      <c r="I2380">
        <v>60</v>
      </c>
      <c r="J2380">
        <v>5</v>
      </c>
      <c r="K2380" t="s">
        <v>85</v>
      </c>
      <c r="L2380">
        <v>11.37</v>
      </c>
      <c r="M2380">
        <v>0</v>
      </c>
      <c r="N2380">
        <v>73974</v>
      </c>
      <c r="O2380">
        <v>296724</v>
      </c>
      <c r="P2380">
        <v>688.09</v>
      </c>
      <c r="Q2380">
        <v>5.83</v>
      </c>
      <c r="R2380">
        <v>6100</v>
      </c>
      <c r="S2380" t="s">
        <v>125</v>
      </c>
      <c r="T2380" t="s">
        <v>87</v>
      </c>
      <c r="U2380">
        <v>67944394</v>
      </c>
      <c r="V2380">
        <v>0</v>
      </c>
      <c r="W2380">
        <v>0</v>
      </c>
      <c r="X2380">
        <v>0</v>
      </c>
      <c r="Y2380">
        <v>0</v>
      </c>
      <c r="Z2380" t="s">
        <v>88</v>
      </c>
      <c r="AA2380" t="s">
        <v>88</v>
      </c>
      <c r="AB2380" t="s">
        <v>89</v>
      </c>
      <c r="AC2380">
        <v>33</v>
      </c>
      <c r="AD2380">
        <v>19.317599999999999</v>
      </c>
      <c r="AE2380">
        <v>713327305</v>
      </c>
      <c r="AF2380">
        <v>0</v>
      </c>
      <c r="AG2380">
        <v>0</v>
      </c>
      <c r="AH2380">
        <v>2.7346400000000002</v>
      </c>
      <c r="AI2380" t="s">
        <v>90</v>
      </c>
      <c r="AJ2380" t="s">
        <v>3467</v>
      </c>
      <c r="AK2380" t="s">
        <v>3468</v>
      </c>
      <c r="AL2380" t="s">
        <v>1599</v>
      </c>
      <c r="AM2380" t="str">
        <f t="shared" si="37"/>
        <v>'0.0 0.0' 100000 rq=1</v>
      </c>
    </row>
    <row r="2381" spans="1:39">
      <c r="A2381">
        <v>2380</v>
      </c>
      <c r="B2381" t="s">
        <v>82</v>
      </c>
      <c r="C2381">
        <v>100000</v>
      </c>
      <c r="D2381" t="s">
        <v>6577</v>
      </c>
      <c r="E2381" t="s">
        <v>6576</v>
      </c>
      <c r="F2381">
        <v>10000</v>
      </c>
      <c r="G2381">
        <v>256</v>
      </c>
      <c r="H2381">
        <v>1</v>
      </c>
      <c r="I2381">
        <v>60</v>
      </c>
      <c r="J2381">
        <v>4</v>
      </c>
      <c r="K2381" t="s">
        <v>85</v>
      </c>
      <c r="L2381">
        <v>11.45</v>
      </c>
      <c r="M2381">
        <v>0</v>
      </c>
      <c r="N2381">
        <v>84332</v>
      </c>
      <c r="O2381">
        <v>327956</v>
      </c>
      <c r="P2381">
        <v>684.43</v>
      </c>
      <c r="Q2381">
        <v>4.5599999999999996</v>
      </c>
      <c r="R2381">
        <v>6017</v>
      </c>
      <c r="S2381" t="s">
        <v>6578</v>
      </c>
      <c r="T2381" t="s">
        <v>87</v>
      </c>
      <c r="U2381">
        <v>78549851</v>
      </c>
      <c r="V2381">
        <v>0</v>
      </c>
      <c r="W2381">
        <v>0</v>
      </c>
      <c r="X2381">
        <v>0</v>
      </c>
      <c r="Y2381">
        <v>0</v>
      </c>
      <c r="Z2381" t="s">
        <v>88</v>
      </c>
      <c r="AA2381" t="s">
        <v>88</v>
      </c>
      <c r="AB2381" t="s">
        <v>89</v>
      </c>
      <c r="AC2381">
        <v>33</v>
      </c>
      <c r="AD2381">
        <v>19.5212</v>
      </c>
      <c r="AE2381">
        <v>819720240</v>
      </c>
      <c r="AF2381">
        <v>0</v>
      </c>
      <c r="AG2381">
        <v>0</v>
      </c>
      <c r="AH2381">
        <v>0</v>
      </c>
      <c r="AI2381" t="s">
        <v>90</v>
      </c>
      <c r="AJ2381" t="s">
        <v>3451</v>
      </c>
      <c r="AK2381" t="s">
        <v>3452</v>
      </c>
      <c r="AL2381" t="s">
        <v>6659</v>
      </c>
      <c r="AM2381" t="str">
        <f t="shared" si="37"/>
        <v>'0.0 0.0' 100000 rq=1</v>
      </c>
    </row>
    <row r="2382" spans="1:39">
      <c r="A2382">
        <v>2381</v>
      </c>
      <c r="B2382" t="s">
        <v>100</v>
      </c>
      <c r="C2382">
        <v>100000</v>
      </c>
      <c r="D2382" t="s">
        <v>95</v>
      </c>
      <c r="E2382" t="s">
        <v>6576</v>
      </c>
      <c r="F2382">
        <v>10000</v>
      </c>
      <c r="G2382">
        <v>256</v>
      </c>
      <c r="H2382">
        <v>0</v>
      </c>
      <c r="I2382">
        <v>24</v>
      </c>
      <c r="J2382">
        <v>3</v>
      </c>
      <c r="K2382" t="s">
        <v>85</v>
      </c>
      <c r="L2382">
        <v>11.3</v>
      </c>
      <c r="M2382">
        <v>0</v>
      </c>
      <c r="N2382">
        <v>73342</v>
      </c>
      <c r="O2382">
        <v>296244</v>
      </c>
      <c r="P2382">
        <v>286.05</v>
      </c>
      <c r="Q2382">
        <v>4.74</v>
      </c>
      <c r="R2382">
        <v>2571</v>
      </c>
      <c r="S2382" t="s">
        <v>96</v>
      </c>
      <c r="T2382" t="s">
        <v>87</v>
      </c>
      <c r="U2382">
        <v>2916763</v>
      </c>
      <c r="V2382">
        <v>0</v>
      </c>
      <c r="W2382">
        <v>0</v>
      </c>
      <c r="X2382">
        <v>0</v>
      </c>
      <c r="Y2382">
        <v>0</v>
      </c>
      <c r="Z2382" t="s">
        <v>88</v>
      </c>
      <c r="AA2382" t="s">
        <v>88</v>
      </c>
      <c r="AB2382" t="s">
        <v>89</v>
      </c>
      <c r="AC2382">
        <v>33</v>
      </c>
      <c r="AD2382">
        <v>19.144500000000001</v>
      </c>
      <c r="AE2382">
        <v>30351852</v>
      </c>
      <c r="AF2382">
        <v>0</v>
      </c>
      <c r="AG2382">
        <v>0</v>
      </c>
      <c r="AH2382">
        <v>0.211095</v>
      </c>
      <c r="AI2382" t="s">
        <v>90</v>
      </c>
      <c r="AJ2382" t="s">
        <v>3116</v>
      </c>
      <c r="AK2382" t="s">
        <v>3117</v>
      </c>
      <c r="AL2382" t="s">
        <v>1654</v>
      </c>
      <c r="AM2382" t="str">
        <f t="shared" si="37"/>
        <v>'20.0 20.0' 100000 rq=0</v>
      </c>
    </row>
    <row r="2383" spans="1:39">
      <c r="A2383">
        <v>2382</v>
      </c>
      <c r="B2383" t="s">
        <v>82</v>
      </c>
      <c r="C2383">
        <v>100000</v>
      </c>
      <c r="D2383" t="s">
        <v>110</v>
      </c>
      <c r="E2383" t="s">
        <v>6576</v>
      </c>
      <c r="F2383">
        <v>10000</v>
      </c>
      <c r="G2383">
        <v>256</v>
      </c>
      <c r="H2383">
        <v>0</v>
      </c>
      <c r="I2383">
        <v>12</v>
      </c>
      <c r="J2383">
        <v>4</v>
      </c>
      <c r="K2383" t="s">
        <v>85</v>
      </c>
      <c r="L2383">
        <v>11.37</v>
      </c>
      <c r="M2383">
        <v>0</v>
      </c>
      <c r="N2383">
        <v>77970</v>
      </c>
      <c r="O2383">
        <v>311928</v>
      </c>
      <c r="P2383">
        <v>160.94</v>
      </c>
      <c r="Q2383">
        <v>4.51</v>
      </c>
      <c r="R2383">
        <v>1455</v>
      </c>
      <c r="S2383" t="s">
        <v>111</v>
      </c>
      <c r="T2383" t="s">
        <v>87</v>
      </c>
      <c r="U2383">
        <v>27864927</v>
      </c>
      <c r="V2383">
        <v>0</v>
      </c>
      <c r="W2383">
        <v>0</v>
      </c>
      <c r="X2383">
        <v>0</v>
      </c>
      <c r="Y2383">
        <v>0</v>
      </c>
      <c r="Z2383" t="s">
        <v>88</v>
      </c>
      <c r="AA2383" t="s">
        <v>88</v>
      </c>
      <c r="AB2383" t="s">
        <v>89</v>
      </c>
      <c r="AC2383">
        <v>35</v>
      </c>
      <c r="AD2383">
        <v>19.350200000000001</v>
      </c>
      <c r="AE2383">
        <v>299465158</v>
      </c>
      <c r="AF2383">
        <v>0</v>
      </c>
      <c r="AG2383">
        <v>0</v>
      </c>
      <c r="AH2383">
        <v>0</v>
      </c>
      <c r="AI2383" t="s">
        <v>90</v>
      </c>
      <c r="AJ2383" t="s">
        <v>2646</v>
      </c>
      <c r="AK2383" t="s">
        <v>2647</v>
      </c>
      <c r="AL2383" t="s">
        <v>274</v>
      </c>
      <c r="AM2383" t="str">
        <f t="shared" si="37"/>
        <v>'0.0 0.0' 100000 rq=0</v>
      </c>
    </row>
    <row r="2384" spans="1:39">
      <c r="A2384">
        <v>2383</v>
      </c>
      <c r="B2384" t="s">
        <v>82</v>
      </c>
      <c r="C2384">
        <v>100000</v>
      </c>
      <c r="D2384" t="s">
        <v>95</v>
      </c>
      <c r="E2384" t="s">
        <v>6576</v>
      </c>
      <c r="F2384">
        <v>10000</v>
      </c>
      <c r="G2384">
        <v>256</v>
      </c>
      <c r="H2384">
        <v>1</v>
      </c>
      <c r="I2384">
        <v>24</v>
      </c>
      <c r="J2384">
        <v>3</v>
      </c>
      <c r="K2384" t="s">
        <v>85</v>
      </c>
      <c r="L2384">
        <v>11.43</v>
      </c>
      <c r="M2384">
        <v>0</v>
      </c>
      <c r="N2384">
        <v>73294</v>
      </c>
      <c r="O2384">
        <v>296136</v>
      </c>
      <c r="P2384">
        <v>288.35000000000002</v>
      </c>
      <c r="Q2384">
        <v>4.8899999999999997</v>
      </c>
      <c r="R2384">
        <v>2565</v>
      </c>
      <c r="S2384" t="s">
        <v>96</v>
      </c>
      <c r="T2384" t="s">
        <v>87</v>
      </c>
      <c r="U2384">
        <v>47323885</v>
      </c>
      <c r="V2384">
        <v>0</v>
      </c>
      <c r="W2384">
        <v>0</v>
      </c>
      <c r="X2384">
        <v>0</v>
      </c>
      <c r="Y2384">
        <v>0</v>
      </c>
      <c r="Z2384" t="s">
        <v>88</v>
      </c>
      <c r="AA2384" t="s">
        <v>88</v>
      </c>
      <c r="AB2384" t="s">
        <v>89</v>
      </c>
      <c r="AC2384">
        <v>37</v>
      </c>
      <c r="AD2384">
        <v>19.614000000000001</v>
      </c>
      <c r="AE2384">
        <v>474426142</v>
      </c>
      <c r="AF2384">
        <v>0</v>
      </c>
      <c r="AG2384">
        <v>0</v>
      </c>
      <c r="AH2384">
        <v>0.100384</v>
      </c>
      <c r="AI2384" t="s">
        <v>90</v>
      </c>
      <c r="AJ2384" t="s">
        <v>3020</v>
      </c>
      <c r="AK2384" t="s">
        <v>3021</v>
      </c>
      <c r="AL2384" t="s">
        <v>1567</v>
      </c>
      <c r="AM2384" t="str">
        <f t="shared" si="37"/>
        <v>'0.0 0.0' 100000 rq=1</v>
      </c>
    </row>
    <row r="2385" spans="1:39">
      <c r="A2385">
        <v>2384</v>
      </c>
      <c r="B2385" t="s">
        <v>100</v>
      </c>
      <c r="C2385">
        <v>100000</v>
      </c>
      <c r="D2385" t="s">
        <v>6577</v>
      </c>
      <c r="E2385" t="s">
        <v>6576</v>
      </c>
      <c r="F2385">
        <v>10000</v>
      </c>
      <c r="G2385">
        <v>256</v>
      </c>
      <c r="H2385">
        <v>0</v>
      </c>
      <c r="I2385">
        <v>60</v>
      </c>
      <c r="J2385">
        <v>2</v>
      </c>
      <c r="K2385" t="s">
        <v>85</v>
      </c>
      <c r="L2385">
        <v>11.49</v>
      </c>
      <c r="M2385">
        <v>0</v>
      </c>
      <c r="N2385">
        <v>82939</v>
      </c>
      <c r="O2385">
        <v>321532</v>
      </c>
      <c r="P2385">
        <v>685.16</v>
      </c>
      <c r="Q2385">
        <v>5.3</v>
      </c>
      <c r="R2385">
        <v>6006</v>
      </c>
      <c r="S2385" t="s">
        <v>6578</v>
      </c>
      <c r="T2385" t="s">
        <v>87</v>
      </c>
      <c r="U2385">
        <v>67487108</v>
      </c>
      <c r="V2385">
        <v>0</v>
      </c>
      <c r="W2385">
        <v>0</v>
      </c>
      <c r="X2385">
        <v>0</v>
      </c>
      <c r="Y2385">
        <v>0</v>
      </c>
      <c r="Z2385" t="s">
        <v>88</v>
      </c>
      <c r="AA2385" t="s">
        <v>88</v>
      </c>
      <c r="AB2385" t="s">
        <v>89</v>
      </c>
      <c r="AC2385">
        <v>32</v>
      </c>
      <c r="AD2385">
        <v>19.250499999999999</v>
      </c>
      <c r="AE2385">
        <v>706229074</v>
      </c>
      <c r="AF2385">
        <v>0</v>
      </c>
      <c r="AG2385">
        <v>0</v>
      </c>
      <c r="AH2385">
        <v>0</v>
      </c>
      <c r="AI2385" t="s">
        <v>90</v>
      </c>
      <c r="AJ2385" t="s">
        <v>692</v>
      </c>
      <c r="AK2385" t="s">
        <v>693</v>
      </c>
      <c r="AL2385" t="s">
        <v>6654</v>
      </c>
      <c r="AM2385" t="str">
        <f t="shared" si="37"/>
        <v>'20.0 20.0' 100000 rq=0</v>
      </c>
    </row>
    <row r="2386" spans="1:39">
      <c r="A2386">
        <v>2385</v>
      </c>
      <c r="B2386" t="s">
        <v>94</v>
      </c>
      <c r="C2386">
        <v>100000</v>
      </c>
      <c r="D2386" t="s">
        <v>95</v>
      </c>
      <c r="E2386" t="s">
        <v>6576</v>
      </c>
      <c r="F2386">
        <v>10000</v>
      </c>
      <c r="G2386">
        <v>256</v>
      </c>
      <c r="H2386">
        <v>0</v>
      </c>
      <c r="I2386">
        <v>48</v>
      </c>
      <c r="J2386">
        <v>5</v>
      </c>
      <c r="K2386" t="s">
        <v>85</v>
      </c>
      <c r="L2386">
        <v>11.45</v>
      </c>
      <c r="M2386">
        <v>0</v>
      </c>
      <c r="N2386">
        <v>74758</v>
      </c>
      <c r="O2386">
        <v>299936</v>
      </c>
      <c r="P2386">
        <v>554.88</v>
      </c>
      <c r="Q2386">
        <v>4.46</v>
      </c>
      <c r="R2386">
        <v>4882</v>
      </c>
      <c r="S2386" t="s">
        <v>96</v>
      </c>
      <c r="T2386" t="s">
        <v>87</v>
      </c>
      <c r="U2386">
        <v>19840656</v>
      </c>
      <c r="V2386">
        <v>0</v>
      </c>
      <c r="W2386">
        <v>0</v>
      </c>
      <c r="X2386">
        <v>0</v>
      </c>
      <c r="Y2386">
        <v>0</v>
      </c>
      <c r="Z2386" t="s">
        <v>88</v>
      </c>
      <c r="AA2386" t="s">
        <v>88</v>
      </c>
      <c r="AB2386" t="s">
        <v>89</v>
      </c>
      <c r="AC2386">
        <v>34</v>
      </c>
      <c r="AD2386">
        <v>19.828700000000001</v>
      </c>
      <c r="AE2386">
        <v>200186054</v>
      </c>
      <c r="AF2386">
        <v>0</v>
      </c>
      <c r="AG2386">
        <v>0</v>
      </c>
      <c r="AH2386">
        <v>0.21132999999999999</v>
      </c>
      <c r="AI2386" t="s">
        <v>90</v>
      </c>
      <c r="AJ2386" t="s">
        <v>2201</v>
      </c>
      <c r="AK2386" t="s">
        <v>2202</v>
      </c>
      <c r="AL2386" t="s">
        <v>99</v>
      </c>
      <c r="AM2386" t="str">
        <f t="shared" si="37"/>
        <v>'5.0 5.0' 100000 rq=0</v>
      </c>
    </row>
    <row r="2387" spans="1:39">
      <c r="A2387">
        <v>2386</v>
      </c>
      <c r="B2387" t="s">
        <v>94</v>
      </c>
      <c r="C2387">
        <v>100000</v>
      </c>
      <c r="D2387" t="s">
        <v>124</v>
      </c>
      <c r="E2387" t="s">
        <v>6576</v>
      </c>
      <c r="F2387">
        <v>10000</v>
      </c>
      <c r="G2387">
        <v>256</v>
      </c>
      <c r="H2387">
        <v>0</v>
      </c>
      <c r="I2387">
        <v>120</v>
      </c>
      <c r="J2387">
        <v>4</v>
      </c>
      <c r="K2387" t="s">
        <v>85</v>
      </c>
      <c r="L2387">
        <v>11.44</v>
      </c>
      <c r="M2387">
        <v>0</v>
      </c>
      <c r="N2387">
        <v>76858</v>
      </c>
      <c r="O2387">
        <v>302564</v>
      </c>
      <c r="P2387">
        <v>1341.33</v>
      </c>
      <c r="Q2387">
        <v>5.93</v>
      </c>
      <c r="R2387">
        <v>11774</v>
      </c>
      <c r="S2387" t="s">
        <v>125</v>
      </c>
      <c r="T2387" t="s">
        <v>87</v>
      </c>
      <c r="U2387">
        <v>155601360</v>
      </c>
      <c r="V2387">
        <v>0</v>
      </c>
      <c r="W2387">
        <v>0</v>
      </c>
      <c r="X2387">
        <v>0</v>
      </c>
      <c r="Y2387">
        <v>0</v>
      </c>
      <c r="Z2387" t="s">
        <v>88</v>
      </c>
      <c r="AA2387" t="s">
        <v>88</v>
      </c>
      <c r="AB2387" t="s">
        <v>89</v>
      </c>
      <c r="AC2387">
        <v>32</v>
      </c>
      <c r="AD2387">
        <v>18.6632</v>
      </c>
      <c r="AE2387">
        <v>1583224999</v>
      </c>
      <c r="AF2387">
        <v>0</v>
      </c>
      <c r="AG2387">
        <v>0</v>
      </c>
      <c r="AH2387">
        <v>0.295956</v>
      </c>
      <c r="AI2387" t="s">
        <v>90</v>
      </c>
      <c r="AJ2387" t="s">
        <v>1429</v>
      </c>
      <c r="AK2387" t="s">
        <v>1430</v>
      </c>
      <c r="AL2387" t="s">
        <v>1281</v>
      </c>
      <c r="AM2387" t="str">
        <f t="shared" si="37"/>
        <v>'5.0 5.0' 100000 rq=0</v>
      </c>
    </row>
    <row r="2388" spans="1:39">
      <c r="A2388">
        <v>2387</v>
      </c>
      <c r="B2388" t="s">
        <v>82</v>
      </c>
      <c r="C2388">
        <v>100000</v>
      </c>
      <c r="D2388" t="s">
        <v>152</v>
      </c>
      <c r="E2388" t="s">
        <v>6576</v>
      </c>
      <c r="F2388">
        <v>10000</v>
      </c>
      <c r="G2388">
        <v>256</v>
      </c>
      <c r="H2388">
        <v>0</v>
      </c>
      <c r="I2388">
        <v>168</v>
      </c>
      <c r="J2388">
        <v>5</v>
      </c>
      <c r="K2388" t="s">
        <v>85</v>
      </c>
      <c r="L2388">
        <v>11.4</v>
      </c>
      <c r="M2388">
        <v>0</v>
      </c>
      <c r="N2388">
        <v>91655</v>
      </c>
      <c r="O2388">
        <v>343760</v>
      </c>
      <c r="P2388">
        <v>1870.92</v>
      </c>
      <c r="Q2388">
        <v>6.16</v>
      </c>
      <c r="R2388">
        <v>16459</v>
      </c>
      <c r="S2388" t="s">
        <v>153</v>
      </c>
      <c r="T2388" t="s">
        <v>87</v>
      </c>
      <c r="U2388">
        <v>260890213</v>
      </c>
      <c r="V2388">
        <v>0</v>
      </c>
      <c r="W2388">
        <v>0</v>
      </c>
      <c r="X2388">
        <v>0</v>
      </c>
      <c r="Y2388">
        <v>0</v>
      </c>
      <c r="Z2388" t="s">
        <v>88</v>
      </c>
      <c r="AA2388" t="s">
        <v>88</v>
      </c>
      <c r="AB2388" t="s">
        <v>89</v>
      </c>
      <c r="AC2388">
        <v>39</v>
      </c>
      <c r="AD2388">
        <v>19.613099999999999</v>
      </c>
      <c r="AE2388">
        <v>2619550162</v>
      </c>
      <c r="AF2388">
        <v>0</v>
      </c>
      <c r="AG2388">
        <v>0</v>
      </c>
      <c r="AH2388">
        <v>0.54331200000000002</v>
      </c>
      <c r="AI2388" t="s">
        <v>90</v>
      </c>
      <c r="AJ2388" t="s">
        <v>2300</v>
      </c>
      <c r="AK2388" t="s">
        <v>2301</v>
      </c>
      <c r="AL2388" t="s">
        <v>268</v>
      </c>
      <c r="AM2388" t="str">
        <f t="shared" si="37"/>
        <v>'0.0 0.0' 100000 rq=0</v>
      </c>
    </row>
    <row r="2389" spans="1:39">
      <c r="A2389">
        <v>2388</v>
      </c>
      <c r="B2389" t="s">
        <v>100</v>
      </c>
      <c r="C2389">
        <v>100000</v>
      </c>
      <c r="D2389" t="s">
        <v>124</v>
      </c>
      <c r="E2389" t="s">
        <v>6576</v>
      </c>
      <c r="F2389">
        <v>10000</v>
      </c>
      <c r="G2389">
        <v>256</v>
      </c>
      <c r="H2389">
        <v>1</v>
      </c>
      <c r="I2389">
        <v>6</v>
      </c>
      <c r="J2389">
        <v>3</v>
      </c>
      <c r="K2389" t="s">
        <v>85</v>
      </c>
      <c r="L2389">
        <v>11.22</v>
      </c>
      <c r="M2389">
        <v>0</v>
      </c>
      <c r="N2389">
        <v>72483</v>
      </c>
      <c r="O2389">
        <v>294240</v>
      </c>
      <c r="P2389">
        <v>89.95</v>
      </c>
      <c r="Q2389">
        <v>5.04</v>
      </c>
      <c r="R2389">
        <v>846</v>
      </c>
      <c r="S2389" t="s">
        <v>125</v>
      </c>
      <c r="T2389" t="s">
        <v>87</v>
      </c>
      <c r="U2389">
        <v>12040915</v>
      </c>
      <c r="V2389">
        <v>0</v>
      </c>
      <c r="W2389">
        <v>0</v>
      </c>
      <c r="X2389">
        <v>0</v>
      </c>
      <c r="Y2389">
        <v>0</v>
      </c>
      <c r="Z2389" t="s">
        <v>88</v>
      </c>
      <c r="AA2389" t="s">
        <v>88</v>
      </c>
      <c r="AB2389" t="s">
        <v>89</v>
      </c>
      <c r="AC2389">
        <v>34</v>
      </c>
      <c r="AD2389">
        <v>20.4573</v>
      </c>
      <c r="AE2389">
        <v>133906223</v>
      </c>
      <c r="AF2389">
        <v>0</v>
      </c>
      <c r="AG2389">
        <v>0</v>
      </c>
      <c r="AH2389">
        <v>0.54009300000000005</v>
      </c>
      <c r="AI2389" t="s">
        <v>90</v>
      </c>
      <c r="AJ2389" t="s">
        <v>2523</v>
      </c>
      <c r="AK2389" t="s">
        <v>2524</v>
      </c>
      <c r="AL2389" t="s">
        <v>1528</v>
      </c>
      <c r="AM2389" t="str">
        <f t="shared" si="37"/>
        <v>'20.0 20.0' 100000 rq=1</v>
      </c>
    </row>
    <row r="2390" spans="1:39">
      <c r="A2390">
        <v>2389</v>
      </c>
      <c r="B2390" t="s">
        <v>94</v>
      </c>
      <c r="C2390">
        <v>100000</v>
      </c>
      <c r="D2390" t="s">
        <v>152</v>
      </c>
      <c r="E2390" t="s">
        <v>6576</v>
      </c>
      <c r="F2390">
        <v>10000</v>
      </c>
      <c r="G2390">
        <v>256</v>
      </c>
      <c r="H2390">
        <v>0</v>
      </c>
      <c r="I2390">
        <v>96</v>
      </c>
      <c r="J2390">
        <v>3</v>
      </c>
      <c r="K2390" t="s">
        <v>85</v>
      </c>
      <c r="L2390">
        <v>11.52</v>
      </c>
      <c r="M2390">
        <v>0</v>
      </c>
      <c r="N2390">
        <v>83863</v>
      </c>
      <c r="O2390">
        <v>324212</v>
      </c>
      <c r="P2390">
        <v>1087.49</v>
      </c>
      <c r="Q2390">
        <v>4.8099999999999996</v>
      </c>
      <c r="R2390">
        <v>9475</v>
      </c>
      <c r="S2390" t="s">
        <v>153</v>
      </c>
      <c r="T2390" t="s">
        <v>87</v>
      </c>
      <c r="U2390">
        <v>128361531</v>
      </c>
      <c r="V2390">
        <v>0</v>
      </c>
      <c r="W2390">
        <v>0</v>
      </c>
      <c r="X2390">
        <v>0</v>
      </c>
      <c r="Y2390">
        <v>0</v>
      </c>
      <c r="Z2390" t="s">
        <v>88</v>
      </c>
      <c r="AA2390" t="s">
        <v>88</v>
      </c>
      <c r="AB2390" t="s">
        <v>89</v>
      </c>
      <c r="AC2390">
        <v>38</v>
      </c>
      <c r="AD2390">
        <v>20.238600000000002</v>
      </c>
      <c r="AE2390">
        <v>1315412234</v>
      </c>
      <c r="AF2390">
        <v>0</v>
      </c>
      <c r="AG2390">
        <v>0</v>
      </c>
      <c r="AH2390">
        <v>0.21516099999999999</v>
      </c>
      <c r="AI2390" t="s">
        <v>90</v>
      </c>
      <c r="AJ2390" t="s">
        <v>2768</v>
      </c>
      <c r="AK2390" t="s">
        <v>2769</v>
      </c>
      <c r="AL2390" t="s">
        <v>231</v>
      </c>
      <c r="AM2390" t="str">
        <f t="shared" si="37"/>
        <v>'5.0 5.0' 100000 rq=0</v>
      </c>
    </row>
    <row r="2391" spans="1:39">
      <c r="A2391">
        <v>2390</v>
      </c>
      <c r="B2391" t="s">
        <v>82</v>
      </c>
      <c r="C2391">
        <v>100000</v>
      </c>
      <c r="D2391" t="s">
        <v>83</v>
      </c>
      <c r="E2391" t="s">
        <v>6576</v>
      </c>
      <c r="F2391">
        <v>10000</v>
      </c>
      <c r="G2391">
        <v>256</v>
      </c>
      <c r="H2391">
        <v>1</v>
      </c>
      <c r="I2391">
        <v>1</v>
      </c>
      <c r="J2391">
        <v>3</v>
      </c>
      <c r="K2391" t="s">
        <v>85</v>
      </c>
      <c r="L2391">
        <v>11.32</v>
      </c>
      <c r="M2391">
        <v>0</v>
      </c>
      <c r="N2391">
        <v>74567</v>
      </c>
      <c r="O2391">
        <v>296136</v>
      </c>
      <c r="P2391">
        <v>35.909999999999997</v>
      </c>
      <c r="Q2391">
        <v>5.28</v>
      </c>
      <c r="R2391">
        <v>363</v>
      </c>
      <c r="S2391" t="s">
        <v>86</v>
      </c>
      <c r="T2391" t="s">
        <v>87</v>
      </c>
      <c r="U2391">
        <v>5194</v>
      </c>
      <c r="V2391">
        <v>0</v>
      </c>
      <c r="W2391">
        <v>0</v>
      </c>
      <c r="X2391">
        <v>0</v>
      </c>
      <c r="Y2391">
        <v>0</v>
      </c>
      <c r="Z2391" t="s">
        <v>88</v>
      </c>
      <c r="AA2391" t="s">
        <v>88</v>
      </c>
      <c r="AB2391" t="s">
        <v>89</v>
      </c>
      <c r="AC2391">
        <v>34</v>
      </c>
      <c r="AD2391">
        <v>19.8475</v>
      </c>
      <c r="AE2391">
        <v>1340278</v>
      </c>
      <c r="AF2391">
        <v>0</v>
      </c>
      <c r="AG2391">
        <v>0</v>
      </c>
      <c r="AH2391">
        <v>0</v>
      </c>
      <c r="AI2391" t="s">
        <v>90</v>
      </c>
      <c r="AJ2391" t="s">
        <v>3501</v>
      </c>
      <c r="AK2391" t="s">
        <v>3502</v>
      </c>
      <c r="AL2391" t="s">
        <v>151</v>
      </c>
      <c r="AM2391" t="str">
        <f t="shared" si="37"/>
        <v>'0.0 0.0' 100000 rq=1</v>
      </c>
    </row>
    <row r="2392" spans="1:39">
      <c r="A2392">
        <v>2391</v>
      </c>
      <c r="B2392" t="s">
        <v>100</v>
      </c>
      <c r="C2392">
        <v>100000</v>
      </c>
      <c r="D2392" t="s">
        <v>152</v>
      </c>
      <c r="E2392" t="s">
        <v>6576</v>
      </c>
      <c r="F2392">
        <v>10000</v>
      </c>
      <c r="G2392">
        <v>256</v>
      </c>
      <c r="H2392">
        <v>0</v>
      </c>
      <c r="I2392">
        <v>6</v>
      </c>
      <c r="J2392">
        <v>2</v>
      </c>
      <c r="K2392" t="s">
        <v>85</v>
      </c>
      <c r="L2392">
        <v>11.36</v>
      </c>
      <c r="M2392">
        <v>0</v>
      </c>
      <c r="N2392">
        <v>77580</v>
      </c>
      <c r="O2392">
        <v>310780</v>
      </c>
      <c r="P2392">
        <v>91.76</v>
      </c>
      <c r="Q2392">
        <v>5.12</v>
      </c>
      <c r="R2392">
        <v>852</v>
      </c>
      <c r="S2392" t="s">
        <v>153</v>
      </c>
      <c r="T2392" t="s">
        <v>87</v>
      </c>
      <c r="U2392">
        <v>14775462</v>
      </c>
      <c r="V2392">
        <v>0</v>
      </c>
      <c r="W2392">
        <v>0</v>
      </c>
      <c r="X2392">
        <v>0</v>
      </c>
      <c r="Y2392">
        <v>0</v>
      </c>
      <c r="Z2392" t="s">
        <v>88</v>
      </c>
      <c r="AA2392" t="s">
        <v>88</v>
      </c>
      <c r="AB2392" t="s">
        <v>89</v>
      </c>
      <c r="AC2392">
        <v>33</v>
      </c>
      <c r="AD2392">
        <v>18.945699999999999</v>
      </c>
      <c r="AE2392">
        <v>159534272</v>
      </c>
      <c r="AF2392">
        <v>0</v>
      </c>
      <c r="AG2392">
        <v>0</v>
      </c>
      <c r="AH2392">
        <v>1.2659500000000001E-2</v>
      </c>
      <c r="AI2392" t="s">
        <v>90</v>
      </c>
      <c r="AJ2392" t="s">
        <v>2292</v>
      </c>
      <c r="AK2392" t="s">
        <v>2293</v>
      </c>
      <c r="AL2392" t="s">
        <v>1940</v>
      </c>
      <c r="AM2392" t="str">
        <f t="shared" si="37"/>
        <v>'20.0 20.0' 100000 rq=0</v>
      </c>
    </row>
    <row r="2393" spans="1:39">
      <c r="A2393">
        <v>2392</v>
      </c>
      <c r="B2393" t="s">
        <v>82</v>
      </c>
      <c r="C2393">
        <v>100000</v>
      </c>
      <c r="D2393" t="s">
        <v>83</v>
      </c>
      <c r="E2393" t="s">
        <v>6576</v>
      </c>
      <c r="F2393">
        <v>10000</v>
      </c>
      <c r="G2393">
        <v>256</v>
      </c>
      <c r="H2393">
        <v>1</v>
      </c>
      <c r="I2393">
        <v>60</v>
      </c>
      <c r="J2393">
        <v>3</v>
      </c>
      <c r="K2393" t="s">
        <v>85</v>
      </c>
      <c r="L2393">
        <v>11.47</v>
      </c>
      <c r="M2393">
        <v>0</v>
      </c>
      <c r="N2393">
        <v>79804</v>
      </c>
      <c r="O2393">
        <v>308308</v>
      </c>
      <c r="P2393">
        <v>691.94</v>
      </c>
      <c r="Q2393">
        <v>4.7300000000000004</v>
      </c>
      <c r="R2393">
        <v>6069</v>
      </c>
      <c r="S2393" t="s">
        <v>86</v>
      </c>
      <c r="T2393" t="s">
        <v>87</v>
      </c>
      <c r="U2393">
        <v>64826289</v>
      </c>
      <c r="V2393">
        <v>0</v>
      </c>
      <c r="W2393">
        <v>0</v>
      </c>
      <c r="X2393">
        <v>0</v>
      </c>
      <c r="Y2393">
        <v>0</v>
      </c>
      <c r="Z2393" t="s">
        <v>88</v>
      </c>
      <c r="AA2393" t="s">
        <v>88</v>
      </c>
      <c r="AB2393" t="s">
        <v>89</v>
      </c>
      <c r="AC2393">
        <v>33</v>
      </c>
      <c r="AD2393">
        <v>19.494</v>
      </c>
      <c r="AE2393">
        <v>659425178</v>
      </c>
      <c r="AF2393">
        <v>0</v>
      </c>
      <c r="AG2393">
        <v>0</v>
      </c>
      <c r="AH2393">
        <v>0</v>
      </c>
      <c r="AI2393" t="s">
        <v>90</v>
      </c>
      <c r="AJ2393" t="s">
        <v>3493</v>
      </c>
      <c r="AK2393" t="s">
        <v>3494</v>
      </c>
      <c r="AL2393" t="s">
        <v>808</v>
      </c>
      <c r="AM2393" t="str">
        <f t="shared" si="37"/>
        <v>'0.0 0.0' 100000 rq=1</v>
      </c>
    </row>
    <row r="2394" spans="1:39">
      <c r="A2394">
        <v>2393</v>
      </c>
      <c r="B2394" t="s">
        <v>94</v>
      </c>
      <c r="C2394">
        <v>100000</v>
      </c>
      <c r="D2394" t="s">
        <v>124</v>
      </c>
      <c r="E2394" t="s">
        <v>6576</v>
      </c>
      <c r="F2394">
        <v>10000</v>
      </c>
      <c r="G2394">
        <v>256</v>
      </c>
      <c r="H2394">
        <v>0</v>
      </c>
      <c r="I2394">
        <v>12</v>
      </c>
      <c r="J2394">
        <v>4</v>
      </c>
      <c r="K2394" t="s">
        <v>85</v>
      </c>
      <c r="L2394">
        <v>11.33</v>
      </c>
      <c r="M2394">
        <v>0</v>
      </c>
      <c r="N2394">
        <v>72546</v>
      </c>
      <c r="O2394">
        <v>294064</v>
      </c>
      <c r="P2394">
        <v>156.66</v>
      </c>
      <c r="Q2394">
        <v>4.67</v>
      </c>
      <c r="R2394">
        <v>1422</v>
      </c>
      <c r="S2394" t="s">
        <v>125</v>
      </c>
      <c r="T2394" t="s">
        <v>87</v>
      </c>
      <c r="U2394">
        <v>30936710</v>
      </c>
      <c r="V2394">
        <v>0</v>
      </c>
      <c r="W2394">
        <v>0</v>
      </c>
      <c r="X2394">
        <v>0</v>
      </c>
      <c r="Y2394">
        <v>0</v>
      </c>
      <c r="Z2394" t="s">
        <v>88</v>
      </c>
      <c r="AA2394" t="s">
        <v>88</v>
      </c>
      <c r="AB2394" t="s">
        <v>89</v>
      </c>
      <c r="AC2394">
        <v>35</v>
      </c>
      <c r="AD2394">
        <v>19.931899999999999</v>
      </c>
      <c r="AE2394">
        <v>335093763</v>
      </c>
      <c r="AF2394">
        <v>0</v>
      </c>
      <c r="AG2394">
        <v>0</v>
      </c>
      <c r="AH2394">
        <v>1.2931099999999999E-2</v>
      </c>
      <c r="AI2394" t="s">
        <v>90</v>
      </c>
      <c r="AJ2394" t="s">
        <v>2868</v>
      </c>
      <c r="AK2394" t="s">
        <v>2869</v>
      </c>
      <c r="AL2394" t="s">
        <v>3191</v>
      </c>
      <c r="AM2394" t="str">
        <f t="shared" si="37"/>
        <v>'5.0 5.0' 100000 rq=0</v>
      </c>
    </row>
    <row r="2395" spans="1:39">
      <c r="A2395">
        <v>2394</v>
      </c>
      <c r="B2395" t="s">
        <v>94</v>
      </c>
      <c r="C2395">
        <v>100000</v>
      </c>
      <c r="D2395" t="s">
        <v>124</v>
      </c>
      <c r="E2395" t="s">
        <v>6576</v>
      </c>
      <c r="F2395">
        <v>10000</v>
      </c>
      <c r="G2395">
        <v>256</v>
      </c>
      <c r="H2395">
        <v>0</v>
      </c>
      <c r="I2395">
        <v>96</v>
      </c>
      <c r="J2395">
        <v>4</v>
      </c>
      <c r="K2395" t="s">
        <v>85</v>
      </c>
      <c r="L2395">
        <v>11.41</v>
      </c>
      <c r="M2395">
        <v>0</v>
      </c>
      <c r="N2395">
        <v>75575</v>
      </c>
      <c r="O2395">
        <v>299564</v>
      </c>
      <c r="P2395">
        <v>1086.29</v>
      </c>
      <c r="Q2395">
        <v>4.72</v>
      </c>
      <c r="R2395">
        <v>9556</v>
      </c>
      <c r="S2395" t="s">
        <v>125</v>
      </c>
      <c r="T2395" t="s">
        <v>87</v>
      </c>
      <c r="U2395">
        <v>124147611</v>
      </c>
      <c r="V2395">
        <v>0</v>
      </c>
      <c r="W2395">
        <v>0</v>
      </c>
      <c r="X2395">
        <v>0</v>
      </c>
      <c r="Y2395">
        <v>0</v>
      </c>
      <c r="Z2395" t="s">
        <v>88</v>
      </c>
      <c r="AA2395" t="s">
        <v>88</v>
      </c>
      <c r="AB2395" t="s">
        <v>89</v>
      </c>
      <c r="AC2395">
        <v>32</v>
      </c>
      <c r="AD2395">
        <v>19.467500000000001</v>
      </c>
      <c r="AE2395">
        <v>1272838654</v>
      </c>
      <c r="AF2395">
        <v>0</v>
      </c>
      <c r="AG2395">
        <v>0</v>
      </c>
      <c r="AH2395">
        <v>0.25703399999999998</v>
      </c>
      <c r="AI2395" t="s">
        <v>90</v>
      </c>
      <c r="AJ2395" t="s">
        <v>2677</v>
      </c>
      <c r="AK2395" t="s">
        <v>2678</v>
      </c>
      <c r="AL2395" t="s">
        <v>920</v>
      </c>
      <c r="AM2395" t="str">
        <f t="shared" si="37"/>
        <v>'5.0 5.0' 100000 rq=0</v>
      </c>
    </row>
    <row r="2396" spans="1:39">
      <c r="A2396">
        <v>2395</v>
      </c>
      <c r="B2396" t="s">
        <v>94</v>
      </c>
      <c r="C2396">
        <v>100000</v>
      </c>
      <c r="D2396" t="s">
        <v>83</v>
      </c>
      <c r="E2396" t="s">
        <v>6576</v>
      </c>
      <c r="F2396">
        <v>10000</v>
      </c>
      <c r="G2396">
        <v>256</v>
      </c>
      <c r="H2396">
        <v>1</v>
      </c>
      <c r="I2396">
        <v>24</v>
      </c>
      <c r="J2396">
        <v>6</v>
      </c>
      <c r="K2396" t="s">
        <v>85</v>
      </c>
      <c r="L2396">
        <v>11.4</v>
      </c>
      <c r="M2396">
        <v>0</v>
      </c>
      <c r="N2396">
        <v>88139</v>
      </c>
      <c r="O2396">
        <v>325444</v>
      </c>
      <c r="P2396">
        <v>285.45</v>
      </c>
      <c r="Q2396">
        <v>5.36</v>
      </c>
      <c r="R2396">
        <v>2550</v>
      </c>
      <c r="S2396" t="s">
        <v>86</v>
      </c>
      <c r="T2396" t="s">
        <v>87</v>
      </c>
      <c r="U2396">
        <v>30174698</v>
      </c>
      <c r="V2396">
        <v>0</v>
      </c>
      <c r="W2396">
        <v>0</v>
      </c>
      <c r="X2396">
        <v>0</v>
      </c>
      <c r="Y2396">
        <v>0</v>
      </c>
      <c r="Z2396" t="s">
        <v>88</v>
      </c>
      <c r="AA2396" t="s">
        <v>88</v>
      </c>
      <c r="AB2396" t="s">
        <v>89</v>
      </c>
      <c r="AC2396">
        <v>35</v>
      </c>
      <c r="AD2396">
        <v>19.3123</v>
      </c>
      <c r="AE2396">
        <v>316593732</v>
      </c>
      <c r="AF2396">
        <v>0</v>
      </c>
      <c r="AG2396">
        <v>0</v>
      </c>
      <c r="AH2396">
        <v>0</v>
      </c>
      <c r="AI2396" t="s">
        <v>90</v>
      </c>
      <c r="AJ2396" t="s">
        <v>509</v>
      </c>
      <c r="AK2396" t="s">
        <v>510</v>
      </c>
      <c r="AL2396" t="s">
        <v>1030</v>
      </c>
      <c r="AM2396" t="str">
        <f t="shared" si="37"/>
        <v>'5.0 5.0' 100000 rq=1</v>
      </c>
    </row>
    <row r="2397" spans="1:39">
      <c r="A2397">
        <v>2396</v>
      </c>
      <c r="B2397" t="s">
        <v>100</v>
      </c>
      <c r="C2397">
        <v>100000</v>
      </c>
      <c r="D2397" t="s">
        <v>83</v>
      </c>
      <c r="E2397" t="s">
        <v>6576</v>
      </c>
      <c r="F2397">
        <v>10000</v>
      </c>
      <c r="G2397">
        <v>256</v>
      </c>
      <c r="H2397">
        <v>0</v>
      </c>
      <c r="I2397">
        <v>168</v>
      </c>
      <c r="J2397">
        <v>6</v>
      </c>
      <c r="K2397" t="s">
        <v>85</v>
      </c>
      <c r="L2397">
        <v>11.36</v>
      </c>
      <c r="M2397">
        <v>0</v>
      </c>
      <c r="N2397">
        <v>109472</v>
      </c>
      <c r="O2397">
        <v>370612</v>
      </c>
      <c r="P2397">
        <v>1869.21</v>
      </c>
      <c r="Q2397">
        <v>8.6300000000000008</v>
      </c>
      <c r="R2397">
        <v>16524</v>
      </c>
      <c r="S2397" t="s">
        <v>86</v>
      </c>
      <c r="T2397" t="s">
        <v>87</v>
      </c>
      <c r="U2397">
        <v>21702250</v>
      </c>
      <c r="V2397">
        <v>0</v>
      </c>
      <c r="W2397">
        <v>0</v>
      </c>
      <c r="X2397">
        <v>0</v>
      </c>
      <c r="Y2397">
        <v>0</v>
      </c>
      <c r="Z2397" t="s">
        <v>88</v>
      </c>
      <c r="AA2397" t="s">
        <v>88</v>
      </c>
      <c r="AB2397" t="s">
        <v>89</v>
      </c>
      <c r="AC2397">
        <v>36</v>
      </c>
      <c r="AD2397">
        <v>20.365500000000001</v>
      </c>
      <c r="AE2397">
        <v>227280134</v>
      </c>
      <c r="AF2397">
        <v>0</v>
      </c>
      <c r="AG2397">
        <v>0</v>
      </c>
      <c r="AH2397">
        <v>0</v>
      </c>
      <c r="AI2397" t="s">
        <v>90</v>
      </c>
      <c r="AJ2397" t="s">
        <v>1971</v>
      </c>
      <c r="AK2397" t="s">
        <v>1972</v>
      </c>
      <c r="AL2397" t="s">
        <v>3107</v>
      </c>
      <c r="AM2397" t="str">
        <f t="shared" si="37"/>
        <v>'20.0 20.0' 100000 rq=0</v>
      </c>
    </row>
    <row r="2398" spans="1:39">
      <c r="A2398">
        <v>2397</v>
      </c>
      <c r="B2398" t="s">
        <v>82</v>
      </c>
      <c r="C2398">
        <v>100000</v>
      </c>
      <c r="D2398" t="s">
        <v>110</v>
      </c>
      <c r="E2398" t="s">
        <v>6576</v>
      </c>
      <c r="F2398">
        <v>10000</v>
      </c>
      <c r="G2398">
        <v>256</v>
      </c>
      <c r="H2398">
        <v>1</v>
      </c>
      <c r="I2398">
        <v>72</v>
      </c>
      <c r="J2398">
        <v>6</v>
      </c>
      <c r="K2398" t="s">
        <v>85</v>
      </c>
      <c r="L2398">
        <v>11.47</v>
      </c>
      <c r="M2398">
        <v>0</v>
      </c>
      <c r="N2398">
        <v>82307</v>
      </c>
      <c r="O2398">
        <v>322096</v>
      </c>
      <c r="P2398">
        <v>820.38</v>
      </c>
      <c r="Q2398">
        <v>5.39</v>
      </c>
      <c r="R2398">
        <v>7197</v>
      </c>
      <c r="S2398" t="s">
        <v>111</v>
      </c>
      <c r="T2398" t="s">
        <v>87</v>
      </c>
      <c r="U2398">
        <v>98002026</v>
      </c>
      <c r="V2398">
        <v>0</v>
      </c>
      <c r="W2398">
        <v>0</v>
      </c>
      <c r="X2398">
        <v>0</v>
      </c>
      <c r="Y2398">
        <v>0</v>
      </c>
      <c r="Z2398" t="s">
        <v>88</v>
      </c>
      <c r="AA2398" t="s">
        <v>88</v>
      </c>
      <c r="AB2398" t="s">
        <v>89</v>
      </c>
      <c r="AC2398">
        <v>37</v>
      </c>
      <c r="AD2398">
        <v>19.910699999999999</v>
      </c>
      <c r="AE2398">
        <v>998866749</v>
      </c>
      <c r="AF2398">
        <v>0</v>
      </c>
      <c r="AG2398">
        <v>0</v>
      </c>
      <c r="AH2398">
        <v>0</v>
      </c>
      <c r="AI2398" t="s">
        <v>90</v>
      </c>
      <c r="AJ2398" t="s">
        <v>2092</v>
      </c>
      <c r="AK2398" t="s">
        <v>2093</v>
      </c>
      <c r="AL2398" t="s">
        <v>1877</v>
      </c>
      <c r="AM2398" t="str">
        <f t="shared" si="37"/>
        <v>'0.0 0.0' 100000 rq=1</v>
      </c>
    </row>
    <row r="2399" spans="1:39">
      <c r="A2399">
        <v>2398</v>
      </c>
      <c r="B2399" t="s">
        <v>100</v>
      </c>
      <c r="C2399">
        <v>100000</v>
      </c>
      <c r="D2399" t="s">
        <v>83</v>
      </c>
      <c r="E2399" t="s">
        <v>6576</v>
      </c>
      <c r="F2399">
        <v>10000</v>
      </c>
      <c r="G2399">
        <v>256</v>
      </c>
      <c r="H2399">
        <v>0</v>
      </c>
      <c r="I2399">
        <v>190</v>
      </c>
      <c r="J2399">
        <v>6</v>
      </c>
      <c r="K2399" t="s">
        <v>85</v>
      </c>
      <c r="L2399">
        <v>11.38</v>
      </c>
      <c r="M2399">
        <v>0</v>
      </c>
      <c r="N2399">
        <v>113851</v>
      </c>
      <c r="O2399">
        <v>379104</v>
      </c>
      <c r="P2399">
        <v>2111.77</v>
      </c>
      <c r="Q2399">
        <v>9.3800000000000008</v>
      </c>
      <c r="R2399">
        <v>18636</v>
      </c>
      <c r="S2399" t="s">
        <v>86</v>
      </c>
      <c r="T2399" t="s">
        <v>87</v>
      </c>
      <c r="U2399">
        <v>21315367</v>
      </c>
      <c r="V2399">
        <v>0</v>
      </c>
      <c r="W2399">
        <v>0</v>
      </c>
      <c r="X2399">
        <v>0</v>
      </c>
      <c r="Y2399">
        <v>0</v>
      </c>
      <c r="Z2399" t="s">
        <v>88</v>
      </c>
      <c r="AA2399" t="s">
        <v>88</v>
      </c>
      <c r="AB2399" t="s">
        <v>89</v>
      </c>
      <c r="AC2399">
        <v>38</v>
      </c>
      <c r="AD2399">
        <v>21.0533</v>
      </c>
      <c r="AE2399">
        <v>223419578</v>
      </c>
      <c r="AF2399">
        <v>0</v>
      </c>
      <c r="AG2399">
        <v>0</v>
      </c>
      <c r="AH2399">
        <v>0</v>
      </c>
      <c r="AI2399" t="s">
        <v>90</v>
      </c>
      <c r="AJ2399" t="s">
        <v>3016</v>
      </c>
      <c r="AK2399" t="s">
        <v>3017</v>
      </c>
      <c r="AL2399" t="s">
        <v>1092</v>
      </c>
      <c r="AM2399" t="str">
        <f t="shared" si="37"/>
        <v>'20.0 20.0' 100000 rq=0</v>
      </c>
    </row>
    <row r="2400" spans="1:39">
      <c r="A2400">
        <v>2399</v>
      </c>
      <c r="B2400" t="s">
        <v>100</v>
      </c>
      <c r="C2400">
        <v>100000</v>
      </c>
      <c r="D2400" t="s">
        <v>110</v>
      </c>
      <c r="E2400" t="s">
        <v>6576</v>
      </c>
      <c r="F2400">
        <v>10000</v>
      </c>
      <c r="G2400">
        <v>256</v>
      </c>
      <c r="H2400">
        <v>1</v>
      </c>
      <c r="I2400">
        <v>48</v>
      </c>
      <c r="J2400">
        <v>6</v>
      </c>
      <c r="K2400" t="s">
        <v>85</v>
      </c>
      <c r="L2400">
        <v>13.64</v>
      </c>
      <c r="M2400">
        <v>0</v>
      </c>
      <c r="N2400">
        <v>1313452</v>
      </c>
      <c r="O2400">
        <v>3081348</v>
      </c>
      <c r="P2400">
        <v>593.6</v>
      </c>
      <c r="Q2400">
        <v>24.45</v>
      </c>
      <c r="R2400">
        <v>4530</v>
      </c>
      <c r="S2400" t="s">
        <v>111</v>
      </c>
      <c r="T2400" t="s">
        <v>87</v>
      </c>
      <c r="U2400">
        <v>33796750</v>
      </c>
      <c r="V2400">
        <v>0</v>
      </c>
      <c r="W2400">
        <v>0</v>
      </c>
      <c r="X2400">
        <v>0</v>
      </c>
      <c r="Y2400">
        <v>0</v>
      </c>
      <c r="Z2400" t="s">
        <v>88</v>
      </c>
      <c r="AA2400" t="s">
        <v>88</v>
      </c>
      <c r="AB2400" t="s">
        <v>89</v>
      </c>
      <c r="AC2400">
        <v>37</v>
      </c>
      <c r="AD2400">
        <v>20.1174</v>
      </c>
      <c r="AE2400">
        <v>371019495</v>
      </c>
      <c r="AF2400">
        <v>0</v>
      </c>
      <c r="AG2400">
        <v>0</v>
      </c>
      <c r="AH2400">
        <v>0</v>
      </c>
      <c r="AI2400" t="s">
        <v>90</v>
      </c>
      <c r="AJ2400" t="s">
        <v>2896</v>
      </c>
      <c r="AK2400" t="s">
        <v>2897</v>
      </c>
      <c r="AL2400" t="s">
        <v>114</v>
      </c>
      <c r="AM2400" t="str">
        <f t="shared" si="37"/>
        <v>'20.0 20.0' 100000 rq=1</v>
      </c>
    </row>
    <row r="2401" spans="1:39">
      <c r="A2401">
        <v>2400</v>
      </c>
      <c r="B2401" t="s">
        <v>94</v>
      </c>
      <c r="C2401">
        <v>100000</v>
      </c>
      <c r="D2401" t="s">
        <v>152</v>
      </c>
      <c r="E2401" t="s">
        <v>6576</v>
      </c>
      <c r="F2401">
        <v>10000</v>
      </c>
      <c r="G2401">
        <v>256</v>
      </c>
      <c r="H2401">
        <v>0</v>
      </c>
      <c r="I2401">
        <v>1</v>
      </c>
      <c r="J2401">
        <v>6</v>
      </c>
      <c r="K2401" t="s">
        <v>85</v>
      </c>
      <c r="L2401">
        <v>11.27</v>
      </c>
      <c r="M2401">
        <v>0</v>
      </c>
      <c r="N2401">
        <v>77198</v>
      </c>
      <c r="O2401">
        <v>309660</v>
      </c>
      <c r="P2401">
        <v>37.92</v>
      </c>
      <c r="Q2401">
        <v>5.51</v>
      </c>
      <c r="R2401">
        <v>385</v>
      </c>
      <c r="S2401" t="s">
        <v>153</v>
      </c>
      <c r="T2401" t="s">
        <v>87</v>
      </c>
      <c r="U2401">
        <v>2874588</v>
      </c>
      <c r="V2401">
        <v>0</v>
      </c>
      <c r="W2401">
        <v>0</v>
      </c>
      <c r="X2401">
        <v>0</v>
      </c>
      <c r="Y2401">
        <v>0</v>
      </c>
      <c r="Z2401" t="s">
        <v>88</v>
      </c>
      <c r="AA2401" t="s">
        <v>88</v>
      </c>
      <c r="AB2401" t="s">
        <v>89</v>
      </c>
      <c r="AC2401">
        <v>37</v>
      </c>
      <c r="AD2401">
        <v>21.321899999999999</v>
      </c>
      <c r="AE2401">
        <v>30961639</v>
      </c>
      <c r="AF2401">
        <v>0</v>
      </c>
      <c r="AG2401">
        <v>0</v>
      </c>
      <c r="AH2401">
        <v>5.0051399999999999E-3</v>
      </c>
      <c r="AI2401" t="s">
        <v>90</v>
      </c>
      <c r="AJ2401" t="s">
        <v>2586</v>
      </c>
      <c r="AK2401" t="s">
        <v>2587</v>
      </c>
      <c r="AL2401" t="s">
        <v>271</v>
      </c>
      <c r="AM2401" t="str">
        <f t="shared" si="37"/>
        <v>'5.0 5.0' 100000 rq=0</v>
      </c>
    </row>
    <row r="2402" spans="1:39">
      <c r="A2402">
        <v>2401</v>
      </c>
      <c r="B2402" t="s">
        <v>82</v>
      </c>
      <c r="C2402">
        <v>100000</v>
      </c>
      <c r="D2402" t="s">
        <v>6577</v>
      </c>
      <c r="E2402" t="s">
        <v>6576</v>
      </c>
      <c r="F2402">
        <v>10000</v>
      </c>
      <c r="G2402">
        <v>256</v>
      </c>
      <c r="H2402">
        <v>0</v>
      </c>
      <c r="I2402">
        <v>120</v>
      </c>
      <c r="J2402">
        <v>1</v>
      </c>
      <c r="K2402" t="s">
        <v>85</v>
      </c>
      <c r="L2402">
        <v>11.49</v>
      </c>
      <c r="M2402">
        <v>0</v>
      </c>
      <c r="N2402">
        <v>86124</v>
      </c>
      <c r="O2402">
        <v>330932</v>
      </c>
      <c r="P2402">
        <v>1344.22</v>
      </c>
      <c r="Q2402">
        <v>5.66</v>
      </c>
      <c r="R2402">
        <v>11739</v>
      </c>
      <c r="S2402" t="s">
        <v>6578</v>
      </c>
      <c r="T2402" t="s">
        <v>87</v>
      </c>
      <c r="U2402">
        <v>194632451</v>
      </c>
      <c r="V2402">
        <v>0</v>
      </c>
      <c r="W2402">
        <v>0</v>
      </c>
      <c r="X2402">
        <v>0</v>
      </c>
      <c r="Y2402">
        <v>0</v>
      </c>
      <c r="Z2402" t="s">
        <v>88</v>
      </c>
      <c r="AA2402" t="s">
        <v>88</v>
      </c>
      <c r="AB2402" t="s">
        <v>89</v>
      </c>
      <c r="AC2402">
        <v>37</v>
      </c>
      <c r="AD2402">
        <v>19.624700000000001</v>
      </c>
      <c r="AE2402">
        <v>1975023564</v>
      </c>
      <c r="AF2402">
        <v>0</v>
      </c>
      <c r="AG2402">
        <v>0</v>
      </c>
      <c r="AH2402">
        <v>0</v>
      </c>
      <c r="AI2402" t="s">
        <v>90</v>
      </c>
      <c r="AJ2402" t="s">
        <v>3030</v>
      </c>
      <c r="AK2402" t="s">
        <v>3031</v>
      </c>
      <c r="AL2402" t="s">
        <v>6621</v>
      </c>
      <c r="AM2402" t="str">
        <f t="shared" si="37"/>
        <v>'0.0 0.0' 100000 rq=0</v>
      </c>
    </row>
    <row r="2403" spans="1:39">
      <c r="A2403">
        <v>2402</v>
      </c>
      <c r="B2403" t="s">
        <v>100</v>
      </c>
      <c r="C2403">
        <v>100000</v>
      </c>
      <c r="D2403" t="s">
        <v>124</v>
      </c>
      <c r="E2403" t="s">
        <v>6576</v>
      </c>
      <c r="F2403">
        <v>10000</v>
      </c>
      <c r="G2403">
        <v>256</v>
      </c>
      <c r="H2403">
        <v>1</v>
      </c>
      <c r="I2403">
        <v>18</v>
      </c>
      <c r="J2403">
        <v>1</v>
      </c>
      <c r="K2403" t="s">
        <v>85</v>
      </c>
      <c r="L2403">
        <v>11.37</v>
      </c>
      <c r="M2403">
        <v>0</v>
      </c>
      <c r="N2403">
        <v>72790</v>
      </c>
      <c r="O2403">
        <v>294496</v>
      </c>
      <c r="P2403">
        <v>225.05</v>
      </c>
      <c r="Q2403">
        <v>4.25</v>
      </c>
      <c r="R2403">
        <v>2015</v>
      </c>
      <c r="S2403" t="s">
        <v>125</v>
      </c>
      <c r="T2403" t="s">
        <v>87</v>
      </c>
      <c r="U2403">
        <v>35395036</v>
      </c>
      <c r="V2403">
        <v>0</v>
      </c>
      <c r="W2403">
        <v>0</v>
      </c>
      <c r="X2403">
        <v>0</v>
      </c>
      <c r="Y2403">
        <v>0</v>
      </c>
      <c r="Z2403" t="s">
        <v>88</v>
      </c>
      <c r="AA2403" t="s">
        <v>88</v>
      </c>
      <c r="AB2403" t="s">
        <v>89</v>
      </c>
      <c r="AC2403">
        <v>34</v>
      </c>
      <c r="AD2403">
        <v>18.807200000000002</v>
      </c>
      <c r="AE2403">
        <v>388960832</v>
      </c>
      <c r="AF2403">
        <v>0</v>
      </c>
      <c r="AG2403">
        <v>0</v>
      </c>
      <c r="AH2403">
        <v>0.57642700000000002</v>
      </c>
      <c r="AI2403" t="s">
        <v>90</v>
      </c>
      <c r="AJ2403" t="s">
        <v>2636</v>
      </c>
      <c r="AK2403" t="s">
        <v>2637</v>
      </c>
      <c r="AL2403" t="s">
        <v>1019</v>
      </c>
      <c r="AM2403" t="str">
        <f t="shared" si="37"/>
        <v>'20.0 20.0' 100000 rq=1</v>
      </c>
    </row>
    <row r="2404" spans="1:39">
      <c r="A2404">
        <v>2403</v>
      </c>
      <c r="B2404" t="s">
        <v>100</v>
      </c>
      <c r="C2404">
        <v>100000</v>
      </c>
      <c r="D2404" t="s">
        <v>6577</v>
      </c>
      <c r="E2404" t="s">
        <v>6576</v>
      </c>
      <c r="F2404">
        <v>10000</v>
      </c>
      <c r="G2404">
        <v>256</v>
      </c>
      <c r="H2404">
        <v>0</v>
      </c>
      <c r="I2404">
        <v>1</v>
      </c>
      <c r="J2404">
        <v>3</v>
      </c>
      <c r="K2404" t="s">
        <v>85</v>
      </c>
      <c r="L2404">
        <v>11.25</v>
      </c>
      <c r="M2404">
        <v>0</v>
      </c>
      <c r="N2404">
        <v>77180</v>
      </c>
      <c r="O2404">
        <v>309676</v>
      </c>
      <c r="P2404">
        <v>32.979999999999997</v>
      </c>
      <c r="Q2404">
        <v>5.28</v>
      </c>
      <c r="R2404">
        <v>340</v>
      </c>
      <c r="S2404" t="s">
        <v>6578</v>
      </c>
      <c r="T2404" t="s">
        <v>87</v>
      </c>
      <c r="U2404">
        <v>2832953</v>
      </c>
      <c r="V2404">
        <v>0</v>
      </c>
      <c r="W2404">
        <v>0</v>
      </c>
      <c r="X2404">
        <v>0</v>
      </c>
      <c r="Y2404">
        <v>0</v>
      </c>
      <c r="Z2404" t="s">
        <v>88</v>
      </c>
      <c r="AA2404" t="s">
        <v>88</v>
      </c>
      <c r="AB2404" t="s">
        <v>89</v>
      </c>
      <c r="AC2404">
        <v>34</v>
      </c>
      <c r="AD2404">
        <v>19.928999999999998</v>
      </c>
      <c r="AE2404">
        <v>30762047</v>
      </c>
      <c r="AF2404">
        <v>0</v>
      </c>
      <c r="AG2404">
        <v>0</v>
      </c>
      <c r="AH2404">
        <v>0</v>
      </c>
      <c r="AI2404" t="s">
        <v>90</v>
      </c>
      <c r="AJ2404" t="s">
        <v>2231</v>
      </c>
      <c r="AK2404" t="s">
        <v>2232</v>
      </c>
      <c r="AL2404" t="s">
        <v>6595</v>
      </c>
      <c r="AM2404" t="str">
        <f t="shared" si="37"/>
        <v>'20.0 20.0' 100000 rq=0</v>
      </c>
    </row>
    <row r="2405" spans="1:39">
      <c r="A2405">
        <v>2404</v>
      </c>
      <c r="B2405" t="s">
        <v>100</v>
      </c>
      <c r="C2405">
        <v>100000</v>
      </c>
      <c r="D2405" t="s">
        <v>124</v>
      </c>
      <c r="E2405" t="s">
        <v>6576</v>
      </c>
      <c r="F2405">
        <v>10000</v>
      </c>
      <c r="G2405">
        <v>256</v>
      </c>
      <c r="H2405">
        <v>0</v>
      </c>
      <c r="I2405">
        <v>96</v>
      </c>
      <c r="J2405">
        <v>4</v>
      </c>
      <c r="K2405" t="s">
        <v>85</v>
      </c>
      <c r="L2405">
        <v>11.5</v>
      </c>
      <c r="M2405">
        <v>0</v>
      </c>
      <c r="N2405">
        <v>75590</v>
      </c>
      <c r="O2405">
        <v>300588</v>
      </c>
      <c r="P2405">
        <v>1087.28</v>
      </c>
      <c r="Q2405">
        <v>4.96</v>
      </c>
      <c r="R2405">
        <v>9497</v>
      </c>
      <c r="S2405" t="s">
        <v>125</v>
      </c>
      <c r="T2405" t="s">
        <v>87</v>
      </c>
      <c r="U2405">
        <v>71613795</v>
      </c>
      <c r="V2405">
        <v>0</v>
      </c>
      <c r="W2405">
        <v>0</v>
      </c>
      <c r="X2405">
        <v>0</v>
      </c>
      <c r="Y2405">
        <v>0</v>
      </c>
      <c r="Z2405" t="s">
        <v>88</v>
      </c>
      <c r="AA2405" t="s">
        <v>88</v>
      </c>
      <c r="AB2405" t="s">
        <v>89</v>
      </c>
      <c r="AC2405">
        <v>32</v>
      </c>
      <c r="AD2405">
        <v>18.904800000000002</v>
      </c>
      <c r="AE2405">
        <v>748303416</v>
      </c>
      <c r="AF2405">
        <v>0</v>
      </c>
      <c r="AG2405">
        <v>0</v>
      </c>
      <c r="AH2405">
        <v>1.5072000000000001</v>
      </c>
      <c r="AI2405" t="s">
        <v>90</v>
      </c>
      <c r="AJ2405" t="s">
        <v>3083</v>
      </c>
      <c r="AK2405" t="s">
        <v>3084</v>
      </c>
      <c r="AL2405" t="s">
        <v>315</v>
      </c>
      <c r="AM2405" t="str">
        <f t="shared" si="37"/>
        <v>'20.0 20.0' 100000 rq=0</v>
      </c>
    </row>
    <row r="2406" spans="1:39">
      <c r="A2406">
        <v>2405</v>
      </c>
      <c r="B2406" t="s">
        <v>100</v>
      </c>
      <c r="C2406">
        <v>100000</v>
      </c>
      <c r="D2406" t="s">
        <v>152</v>
      </c>
      <c r="E2406" t="s">
        <v>6576</v>
      </c>
      <c r="F2406">
        <v>10000</v>
      </c>
      <c r="G2406">
        <v>256</v>
      </c>
      <c r="H2406">
        <v>1</v>
      </c>
      <c r="I2406">
        <v>6</v>
      </c>
      <c r="J2406">
        <v>4</v>
      </c>
      <c r="K2406" t="s">
        <v>85</v>
      </c>
      <c r="L2406">
        <v>11.64</v>
      </c>
      <c r="M2406">
        <v>0</v>
      </c>
      <c r="N2406">
        <v>367772</v>
      </c>
      <c r="O2406">
        <v>974740</v>
      </c>
      <c r="P2406">
        <v>89.59</v>
      </c>
      <c r="Q2406">
        <v>6.65</v>
      </c>
      <c r="R2406">
        <v>826</v>
      </c>
      <c r="S2406" t="s">
        <v>153</v>
      </c>
      <c r="T2406" t="s">
        <v>87</v>
      </c>
      <c r="U2406">
        <v>7963305</v>
      </c>
      <c r="V2406">
        <v>0</v>
      </c>
      <c r="W2406">
        <v>0</v>
      </c>
      <c r="X2406">
        <v>0</v>
      </c>
      <c r="Y2406">
        <v>0</v>
      </c>
      <c r="Z2406" t="s">
        <v>88</v>
      </c>
      <c r="AA2406" t="s">
        <v>88</v>
      </c>
      <c r="AB2406" t="s">
        <v>89</v>
      </c>
      <c r="AC2406">
        <v>35</v>
      </c>
      <c r="AD2406">
        <v>18.918099999999999</v>
      </c>
      <c r="AE2406">
        <v>91379163</v>
      </c>
      <c r="AF2406">
        <v>0</v>
      </c>
      <c r="AG2406">
        <v>0</v>
      </c>
      <c r="AH2406">
        <v>0.81067</v>
      </c>
      <c r="AI2406" t="s">
        <v>90</v>
      </c>
      <c r="AJ2406" t="s">
        <v>2076</v>
      </c>
      <c r="AK2406" t="s">
        <v>2077</v>
      </c>
      <c r="AL2406" t="s">
        <v>2354</v>
      </c>
      <c r="AM2406" t="str">
        <f t="shared" si="37"/>
        <v>'20.0 20.0' 100000 rq=1</v>
      </c>
    </row>
    <row r="2407" spans="1:39">
      <c r="A2407">
        <v>2406</v>
      </c>
      <c r="B2407" t="s">
        <v>82</v>
      </c>
      <c r="C2407">
        <v>100000</v>
      </c>
      <c r="D2407" t="s">
        <v>124</v>
      </c>
      <c r="E2407" t="s">
        <v>6576</v>
      </c>
      <c r="F2407">
        <v>10000</v>
      </c>
      <c r="G2407">
        <v>256</v>
      </c>
      <c r="H2407">
        <v>1</v>
      </c>
      <c r="I2407">
        <v>72</v>
      </c>
      <c r="J2407">
        <v>4</v>
      </c>
      <c r="K2407" t="s">
        <v>85</v>
      </c>
      <c r="L2407">
        <v>11.37</v>
      </c>
      <c r="M2407">
        <v>0</v>
      </c>
      <c r="N2407">
        <v>74359</v>
      </c>
      <c r="O2407">
        <v>297612</v>
      </c>
      <c r="P2407">
        <v>823.5</v>
      </c>
      <c r="Q2407">
        <v>4.29</v>
      </c>
      <c r="R2407">
        <v>7279</v>
      </c>
      <c r="S2407" t="s">
        <v>125</v>
      </c>
      <c r="T2407" t="s">
        <v>87</v>
      </c>
      <c r="U2407">
        <v>83958290</v>
      </c>
      <c r="V2407">
        <v>0</v>
      </c>
      <c r="W2407">
        <v>0</v>
      </c>
      <c r="X2407">
        <v>0</v>
      </c>
      <c r="Y2407">
        <v>0</v>
      </c>
      <c r="Z2407" t="s">
        <v>88</v>
      </c>
      <c r="AA2407" t="s">
        <v>88</v>
      </c>
      <c r="AB2407" t="s">
        <v>89</v>
      </c>
      <c r="AC2407">
        <v>35</v>
      </c>
      <c r="AD2407">
        <v>19.504899999999999</v>
      </c>
      <c r="AE2407">
        <v>873804515</v>
      </c>
      <c r="AF2407">
        <v>0</v>
      </c>
      <c r="AG2407">
        <v>0</v>
      </c>
      <c r="AH2407">
        <v>2.6570499999999999</v>
      </c>
      <c r="AI2407" t="s">
        <v>90</v>
      </c>
      <c r="AJ2407" t="s">
        <v>3469</v>
      </c>
      <c r="AK2407" t="s">
        <v>3470</v>
      </c>
      <c r="AL2407" t="s">
        <v>1870</v>
      </c>
      <c r="AM2407" t="str">
        <f t="shared" si="37"/>
        <v>'0.0 0.0' 100000 rq=1</v>
      </c>
    </row>
    <row r="2408" spans="1:39">
      <c r="A2408">
        <v>2407</v>
      </c>
      <c r="B2408" t="s">
        <v>100</v>
      </c>
      <c r="C2408">
        <v>100000</v>
      </c>
      <c r="D2408" t="s">
        <v>124</v>
      </c>
      <c r="E2408" t="s">
        <v>6576</v>
      </c>
      <c r="F2408">
        <v>10000</v>
      </c>
      <c r="G2408">
        <v>256</v>
      </c>
      <c r="H2408">
        <v>1</v>
      </c>
      <c r="I2408">
        <v>144</v>
      </c>
      <c r="J2408">
        <v>2</v>
      </c>
      <c r="K2408" t="s">
        <v>85</v>
      </c>
      <c r="L2408">
        <v>11.47</v>
      </c>
      <c r="M2408">
        <v>0</v>
      </c>
      <c r="N2408">
        <v>78096</v>
      </c>
      <c r="O2408">
        <v>304768</v>
      </c>
      <c r="P2408">
        <v>1605.23</v>
      </c>
      <c r="Q2408">
        <v>4.68</v>
      </c>
      <c r="R2408">
        <v>14032</v>
      </c>
      <c r="S2408" t="s">
        <v>125</v>
      </c>
      <c r="T2408" t="s">
        <v>87</v>
      </c>
      <c r="U2408">
        <v>46660242</v>
      </c>
      <c r="V2408">
        <v>0</v>
      </c>
      <c r="W2408">
        <v>0</v>
      </c>
      <c r="X2408">
        <v>0</v>
      </c>
      <c r="Y2408">
        <v>0</v>
      </c>
      <c r="Z2408" t="s">
        <v>88</v>
      </c>
      <c r="AA2408" t="s">
        <v>88</v>
      </c>
      <c r="AB2408" t="s">
        <v>89</v>
      </c>
      <c r="AC2408">
        <v>35</v>
      </c>
      <c r="AD2408">
        <v>20.275400000000001</v>
      </c>
      <c r="AE2408">
        <v>494050075</v>
      </c>
      <c r="AF2408">
        <v>0</v>
      </c>
      <c r="AG2408">
        <v>0</v>
      </c>
      <c r="AH2408">
        <v>4.32775</v>
      </c>
      <c r="AI2408" t="s">
        <v>90</v>
      </c>
      <c r="AJ2408" t="s">
        <v>2852</v>
      </c>
      <c r="AK2408" t="s">
        <v>2853</v>
      </c>
      <c r="AL2408" t="s">
        <v>128</v>
      </c>
      <c r="AM2408" t="str">
        <f t="shared" si="37"/>
        <v>'20.0 20.0' 100000 rq=1</v>
      </c>
    </row>
    <row r="2409" spans="1:39">
      <c r="A2409">
        <v>2408</v>
      </c>
      <c r="B2409" t="s">
        <v>100</v>
      </c>
      <c r="C2409">
        <v>100000</v>
      </c>
      <c r="D2409" t="s">
        <v>83</v>
      </c>
      <c r="E2409" t="s">
        <v>6576</v>
      </c>
      <c r="F2409">
        <v>10000</v>
      </c>
      <c r="G2409">
        <v>256</v>
      </c>
      <c r="H2409">
        <v>0</v>
      </c>
      <c r="I2409">
        <v>6</v>
      </c>
      <c r="J2409">
        <v>2</v>
      </c>
      <c r="K2409" t="s">
        <v>85</v>
      </c>
      <c r="L2409">
        <v>11.34</v>
      </c>
      <c r="M2409">
        <v>0</v>
      </c>
      <c r="N2409">
        <v>74589</v>
      </c>
      <c r="O2409">
        <v>296508</v>
      </c>
      <c r="P2409">
        <v>91.96</v>
      </c>
      <c r="Q2409">
        <v>4.5599999999999996</v>
      </c>
      <c r="R2409">
        <v>851</v>
      </c>
      <c r="S2409" t="s">
        <v>86</v>
      </c>
      <c r="T2409" t="s">
        <v>87</v>
      </c>
      <c r="U2409">
        <v>9403018</v>
      </c>
      <c r="V2409">
        <v>0</v>
      </c>
      <c r="W2409">
        <v>0</v>
      </c>
      <c r="X2409">
        <v>0</v>
      </c>
      <c r="Y2409">
        <v>0</v>
      </c>
      <c r="Z2409" t="s">
        <v>88</v>
      </c>
      <c r="AA2409" t="s">
        <v>88</v>
      </c>
      <c r="AB2409" t="s">
        <v>89</v>
      </c>
      <c r="AC2409">
        <v>33</v>
      </c>
      <c r="AD2409">
        <v>19.275400000000001</v>
      </c>
      <c r="AE2409">
        <v>100352783</v>
      </c>
      <c r="AF2409">
        <v>0</v>
      </c>
      <c r="AG2409">
        <v>0</v>
      </c>
      <c r="AH2409">
        <v>0</v>
      </c>
      <c r="AI2409" t="s">
        <v>90</v>
      </c>
      <c r="AJ2409" t="s">
        <v>2900</v>
      </c>
      <c r="AK2409" t="s">
        <v>2901</v>
      </c>
      <c r="AL2409" t="s">
        <v>1997</v>
      </c>
      <c r="AM2409" t="str">
        <f t="shared" si="37"/>
        <v>'20.0 20.0' 100000 rq=0</v>
      </c>
    </row>
    <row r="2410" spans="1:39">
      <c r="A2410">
        <v>2409</v>
      </c>
      <c r="B2410" t="s">
        <v>94</v>
      </c>
      <c r="C2410">
        <v>100000</v>
      </c>
      <c r="D2410" t="s">
        <v>95</v>
      </c>
      <c r="E2410" t="s">
        <v>6576</v>
      </c>
      <c r="F2410">
        <v>10000</v>
      </c>
      <c r="G2410">
        <v>256</v>
      </c>
      <c r="H2410">
        <v>0</v>
      </c>
      <c r="I2410">
        <v>24</v>
      </c>
      <c r="J2410">
        <v>3</v>
      </c>
      <c r="K2410" t="s">
        <v>85</v>
      </c>
      <c r="L2410">
        <v>11.35</v>
      </c>
      <c r="M2410">
        <v>0</v>
      </c>
      <c r="N2410">
        <v>73364</v>
      </c>
      <c r="O2410">
        <v>296348</v>
      </c>
      <c r="P2410">
        <v>291.77</v>
      </c>
      <c r="Q2410">
        <v>4.46</v>
      </c>
      <c r="R2410">
        <v>2609</v>
      </c>
      <c r="S2410" t="s">
        <v>96</v>
      </c>
      <c r="T2410" t="s">
        <v>87</v>
      </c>
      <c r="U2410">
        <v>10297694</v>
      </c>
      <c r="V2410">
        <v>0</v>
      </c>
      <c r="W2410">
        <v>0</v>
      </c>
      <c r="X2410">
        <v>0</v>
      </c>
      <c r="Y2410">
        <v>0</v>
      </c>
      <c r="Z2410" t="s">
        <v>88</v>
      </c>
      <c r="AA2410" t="s">
        <v>88</v>
      </c>
      <c r="AB2410" t="s">
        <v>89</v>
      </c>
      <c r="AC2410">
        <v>32</v>
      </c>
      <c r="AD2410">
        <v>18.630400000000002</v>
      </c>
      <c r="AE2410">
        <v>104160901</v>
      </c>
      <c r="AF2410">
        <v>0</v>
      </c>
      <c r="AG2410">
        <v>0</v>
      </c>
      <c r="AH2410">
        <v>0.18221200000000001</v>
      </c>
      <c r="AI2410" t="s">
        <v>90</v>
      </c>
      <c r="AJ2410" t="s">
        <v>3392</v>
      </c>
      <c r="AK2410" t="s">
        <v>3393</v>
      </c>
      <c r="AL2410" t="s">
        <v>853</v>
      </c>
      <c r="AM2410" t="str">
        <f t="shared" si="37"/>
        <v>'5.0 5.0' 100000 rq=0</v>
      </c>
    </row>
    <row r="2411" spans="1:39">
      <c r="A2411">
        <v>2410</v>
      </c>
      <c r="B2411" t="s">
        <v>94</v>
      </c>
      <c r="C2411">
        <v>100000</v>
      </c>
      <c r="D2411" t="s">
        <v>95</v>
      </c>
      <c r="E2411" t="s">
        <v>6576</v>
      </c>
      <c r="F2411">
        <v>10000</v>
      </c>
      <c r="G2411">
        <v>256</v>
      </c>
      <c r="H2411">
        <v>0</v>
      </c>
      <c r="I2411">
        <v>96</v>
      </c>
      <c r="J2411">
        <v>1</v>
      </c>
      <c r="K2411" t="s">
        <v>85</v>
      </c>
      <c r="L2411">
        <v>11.43</v>
      </c>
      <c r="M2411">
        <v>0</v>
      </c>
      <c r="N2411">
        <v>77070</v>
      </c>
      <c r="O2411">
        <v>306584</v>
      </c>
      <c r="P2411">
        <v>1081.8</v>
      </c>
      <c r="Q2411">
        <v>5.16</v>
      </c>
      <c r="R2411">
        <v>9506</v>
      </c>
      <c r="S2411" t="s">
        <v>96</v>
      </c>
      <c r="T2411" t="s">
        <v>87</v>
      </c>
      <c r="U2411">
        <v>6584612</v>
      </c>
      <c r="V2411">
        <v>0</v>
      </c>
      <c r="W2411">
        <v>0</v>
      </c>
      <c r="X2411">
        <v>0</v>
      </c>
      <c r="Y2411">
        <v>0</v>
      </c>
      <c r="Z2411" t="s">
        <v>88</v>
      </c>
      <c r="AA2411" t="s">
        <v>88</v>
      </c>
      <c r="AB2411" t="s">
        <v>89</v>
      </c>
      <c r="AC2411">
        <v>36</v>
      </c>
      <c r="AD2411">
        <v>19.420300000000001</v>
      </c>
      <c r="AE2411">
        <v>66485601</v>
      </c>
      <c r="AF2411">
        <v>0</v>
      </c>
      <c r="AG2411">
        <v>0</v>
      </c>
      <c r="AH2411">
        <v>0.20664099999999999</v>
      </c>
      <c r="AI2411" t="s">
        <v>90</v>
      </c>
      <c r="AJ2411" t="s">
        <v>2021</v>
      </c>
      <c r="AK2411" t="s">
        <v>2022</v>
      </c>
      <c r="AL2411" t="s">
        <v>277</v>
      </c>
      <c r="AM2411" t="str">
        <f t="shared" si="37"/>
        <v>'5.0 5.0' 100000 rq=0</v>
      </c>
    </row>
    <row r="2412" spans="1:39">
      <c r="A2412">
        <v>2411</v>
      </c>
      <c r="B2412" t="s">
        <v>100</v>
      </c>
      <c r="C2412">
        <v>100000</v>
      </c>
      <c r="D2412" t="s">
        <v>152</v>
      </c>
      <c r="E2412" t="s">
        <v>6576</v>
      </c>
      <c r="F2412">
        <v>10000</v>
      </c>
      <c r="G2412">
        <v>256</v>
      </c>
      <c r="H2412">
        <v>1</v>
      </c>
      <c r="I2412">
        <v>48</v>
      </c>
      <c r="J2412">
        <v>2</v>
      </c>
      <c r="K2412" t="s">
        <v>85</v>
      </c>
      <c r="L2412">
        <v>12.6</v>
      </c>
      <c r="M2412">
        <v>0</v>
      </c>
      <c r="N2412">
        <v>765370</v>
      </c>
      <c r="O2412">
        <v>1875828</v>
      </c>
      <c r="P2412">
        <v>578.94000000000005</v>
      </c>
      <c r="Q2412">
        <v>12.68</v>
      </c>
      <c r="R2412">
        <v>4693</v>
      </c>
      <c r="S2412" t="s">
        <v>153</v>
      </c>
      <c r="T2412" t="s">
        <v>87</v>
      </c>
      <c r="U2412">
        <v>18801311</v>
      </c>
      <c r="V2412">
        <v>0</v>
      </c>
      <c r="W2412">
        <v>0</v>
      </c>
      <c r="X2412">
        <v>0</v>
      </c>
      <c r="Y2412">
        <v>0</v>
      </c>
      <c r="Z2412" t="s">
        <v>88</v>
      </c>
      <c r="AA2412" t="s">
        <v>88</v>
      </c>
      <c r="AB2412" t="s">
        <v>89</v>
      </c>
      <c r="AC2412">
        <v>36</v>
      </c>
      <c r="AD2412">
        <v>20.111999999999998</v>
      </c>
      <c r="AE2412">
        <v>231676469</v>
      </c>
      <c r="AF2412">
        <v>0</v>
      </c>
      <c r="AG2412">
        <v>0</v>
      </c>
      <c r="AH2412">
        <v>6.3790899999999997</v>
      </c>
      <c r="AI2412" t="s">
        <v>90</v>
      </c>
      <c r="AJ2412" t="s">
        <v>2193</v>
      </c>
      <c r="AK2412" t="s">
        <v>2194</v>
      </c>
      <c r="AL2412" t="s">
        <v>1171</v>
      </c>
      <c r="AM2412" t="str">
        <f t="shared" si="37"/>
        <v>'20.0 20.0' 100000 rq=1</v>
      </c>
    </row>
    <row r="2413" spans="1:39">
      <c r="A2413">
        <v>2412</v>
      </c>
      <c r="B2413" t="s">
        <v>100</v>
      </c>
      <c r="C2413">
        <v>100000</v>
      </c>
      <c r="D2413" t="s">
        <v>83</v>
      </c>
      <c r="E2413" t="s">
        <v>6576</v>
      </c>
      <c r="F2413">
        <v>10000</v>
      </c>
      <c r="G2413">
        <v>256</v>
      </c>
      <c r="H2413">
        <v>1</v>
      </c>
      <c r="I2413">
        <v>168</v>
      </c>
      <c r="J2413">
        <v>6</v>
      </c>
      <c r="K2413" t="s">
        <v>85</v>
      </c>
      <c r="L2413">
        <v>11.5</v>
      </c>
      <c r="M2413">
        <v>0</v>
      </c>
      <c r="N2413">
        <v>204041</v>
      </c>
      <c r="O2413">
        <v>543328</v>
      </c>
      <c r="P2413">
        <v>1740.78</v>
      </c>
      <c r="Q2413">
        <v>19.34</v>
      </c>
      <c r="R2413">
        <v>15302</v>
      </c>
      <c r="S2413" t="s">
        <v>86</v>
      </c>
      <c r="T2413" t="s">
        <v>87</v>
      </c>
      <c r="U2413">
        <v>18280166</v>
      </c>
      <c r="V2413">
        <v>0</v>
      </c>
      <c r="W2413">
        <v>0</v>
      </c>
      <c r="X2413">
        <v>0</v>
      </c>
      <c r="Y2413">
        <v>0</v>
      </c>
      <c r="Z2413" t="s">
        <v>88</v>
      </c>
      <c r="AA2413" t="s">
        <v>88</v>
      </c>
      <c r="AB2413" t="s">
        <v>89</v>
      </c>
      <c r="AC2413">
        <v>34</v>
      </c>
      <c r="AD2413">
        <v>19.8261</v>
      </c>
      <c r="AE2413">
        <v>192556542</v>
      </c>
      <c r="AF2413">
        <v>0</v>
      </c>
      <c r="AG2413">
        <v>0</v>
      </c>
      <c r="AH2413">
        <v>0</v>
      </c>
      <c r="AI2413" t="s">
        <v>90</v>
      </c>
      <c r="AJ2413" t="s">
        <v>2362</v>
      </c>
      <c r="AK2413" t="s">
        <v>2363</v>
      </c>
      <c r="AL2413" t="s">
        <v>561</v>
      </c>
      <c r="AM2413" t="str">
        <f t="shared" si="37"/>
        <v>'20.0 20.0' 100000 rq=1</v>
      </c>
    </row>
    <row r="2414" spans="1:39">
      <c r="A2414">
        <v>2413</v>
      </c>
      <c r="B2414" t="s">
        <v>82</v>
      </c>
      <c r="C2414">
        <v>100000</v>
      </c>
      <c r="D2414" t="s">
        <v>124</v>
      </c>
      <c r="E2414" t="s">
        <v>6576</v>
      </c>
      <c r="F2414">
        <v>10000</v>
      </c>
      <c r="G2414">
        <v>256</v>
      </c>
      <c r="H2414">
        <v>0</v>
      </c>
      <c r="I2414">
        <v>144</v>
      </c>
      <c r="J2414">
        <v>5</v>
      </c>
      <c r="K2414" t="s">
        <v>85</v>
      </c>
      <c r="L2414">
        <v>11.35</v>
      </c>
      <c r="M2414">
        <v>0</v>
      </c>
      <c r="N2414">
        <v>78255</v>
      </c>
      <c r="O2414">
        <v>308652</v>
      </c>
      <c r="P2414">
        <v>1600.84</v>
      </c>
      <c r="Q2414">
        <v>4.82</v>
      </c>
      <c r="R2414">
        <v>14144</v>
      </c>
      <c r="S2414" t="s">
        <v>125</v>
      </c>
      <c r="T2414" t="s">
        <v>87</v>
      </c>
      <c r="U2414">
        <v>205379821</v>
      </c>
      <c r="V2414">
        <v>0</v>
      </c>
      <c r="W2414">
        <v>0</v>
      </c>
      <c r="X2414">
        <v>0</v>
      </c>
      <c r="Y2414">
        <v>0</v>
      </c>
      <c r="Z2414" t="s">
        <v>88</v>
      </c>
      <c r="AA2414" t="s">
        <v>88</v>
      </c>
      <c r="AB2414" t="s">
        <v>89</v>
      </c>
      <c r="AC2414">
        <v>39</v>
      </c>
      <c r="AD2414">
        <v>19.6965</v>
      </c>
      <c r="AE2414">
        <v>2083308660</v>
      </c>
      <c r="AF2414">
        <v>0</v>
      </c>
      <c r="AG2414">
        <v>0</v>
      </c>
      <c r="AH2414">
        <v>0.223552</v>
      </c>
      <c r="AI2414" t="s">
        <v>90</v>
      </c>
      <c r="AJ2414" t="s">
        <v>1611</v>
      </c>
      <c r="AK2414" t="s">
        <v>1612</v>
      </c>
      <c r="AL2414" t="s">
        <v>137</v>
      </c>
      <c r="AM2414" t="str">
        <f t="shared" si="37"/>
        <v>'0.0 0.0' 100000 rq=0</v>
      </c>
    </row>
    <row r="2415" spans="1:39">
      <c r="A2415">
        <v>2414</v>
      </c>
      <c r="B2415" t="s">
        <v>94</v>
      </c>
      <c r="C2415">
        <v>100000</v>
      </c>
      <c r="D2415" t="s">
        <v>6577</v>
      </c>
      <c r="E2415" t="s">
        <v>6576</v>
      </c>
      <c r="F2415">
        <v>10000</v>
      </c>
      <c r="G2415">
        <v>256</v>
      </c>
      <c r="H2415">
        <v>1</v>
      </c>
      <c r="I2415">
        <v>120</v>
      </c>
      <c r="J2415">
        <v>4</v>
      </c>
      <c r="K2415" t="s">
        <v>85</v>
      </c>
      <c r="L2415">
        <v>14.06</v>
      </c>
      <c r="M2415">
        <v>0</v>
      </c>
      <c r="N2415">
        <v>929794</v>
      </c>
      <c r="O2415">
        <v>2209108</v>
      </c>
      <c r="P2415">
        <v>1440.83</v>
      </c>
      <c r="Q2415">
        <v>36.35</v>
      </c>
      <c r="R2415">
        <v>10500</v>
      </c>
      <c r="S2415" t="s">
        <v>6578</v>
      </c>
      <c r="T2415" t="s">
        <v>87</v>
      </c>
      <c r="U2415">
        <v>92861662</v>
      </c>
      <c r="V2415">
        <v>0</v>
      </c>
      <c r="W2415">
        <v>0</v>
      </c>
      <c r="X2415">
        <v>0</v>
      </c>
      <c r="Y2415">
        <v>0</v>
      </c>
      <c r="Z2415" t="s">
        <v>88</v>
      </c>
      <c r="AA2415" t="s">
        <v>88</v>
      </c>
      <c r="AB2415" t="s">
        <v>89</v>
      </c>
      <c r="AC2415">
        <v>38</v>
      </c>
      <c r="AD2415">
        <v>20.307400000000001</v>
      </c>
      <c r="AE2415">
        <v>956393919</v>
      </c>
      <c r="AF2415">
        <v>0</v>
      </c>
      <c r="AG2415">
        <v>0</v>
      </c>
      <c r="AH2415">
        <v>0</v>
      </c>
      <c r="AI2415" t="s">
        <v>90</v>
      </c>
      <c r="AJ2415" t="s">
        <v>1108</v>
      </c>
      <c r="AK2415" t="s">
        <v>1109</v>
      </c>
      <c r="AL2415" t="s">
        <v>6579</v>
      </c>
      <c r="AM2415" t="str">
        <f t="shared" si="37"/>
        <v>'5.0 5.0' 100000 rq=1</v>
      </c>
    </row>
    <row r="2416" spans="1:39">
      <c r="A2416">
        <v>2415</v>
      </c>
      <c r="B2416" t="s">
        <v>100</v>
      </c>
      <c r="C2416">
        <v>100000</v>
      </c>
      <c r="D2416" t="s">
        <v>6577</v>
      </c>
      <c r="E2416" t="s">
        <v>6576</v>
      </c>
      <c r="F2416">
        <v>10000</v>
      </c>
      <c r="G2416">
        <v>256</v>
      </c>
      <c r="H2416">
        <v>0</v>
      </c>
      <c r="I2416">
        <v>6</v>
      </c>
      <c r="J2416">
        <v>5</v>
      </c>
      <c r="K2416" t="s">
        <v>85</v>
      </c>
      <c r="L2416">
        <v>11.26</v>
      </c>
      <c r="M2416">
        <v>0</v>
      </c>
      <c r="N2416">
        <v>77547</v>
      </c>
      <c r="O2416">
        <v>310736</v>
      </c>
      <c r="P2416">
        <v>89.83</v>
      </c>
      <c r="Q2416">
        <v>5.22</v>
      </c>
      <c r="R2416">
        <v>843</v>
      </c>
      <c r="S2416" t="s">
        <v>6578</v>
      </c>
      <c r="T2416" t="s">
        <v>87</v>
      </c>
      <c r="U2416">
        <v>14812318</v>
      </c>
      <c r="V2416">
        <v>0</v>
      </c>
      <c r="W2416">
        <v>0</v>
      </c>
      <c r="X2416">
        <v>0</v>
      </c>
      <c r="Y2416">
        <v>0</v>
      </c>
      <c r="Z2416" t="s">
        <v>88</v>
      </c>
      <c r="AA2416" t="s">
        <v>88</v>
      </c>
      <c r="AB2416" t="s">
        <v>89</v>
      </c>
      <c r="AC2416">
        <v>33</v>
      </c>
      <c r="AD2416">
        <v>19.898099999999999</v>
      </c>
      <c r="AE2416">
        <v>160550784</v>
      </c>
      <c r="AF2416">
        <v>0</v>
      </c>
      <c r="AG2416">
        <v>0</v>
      </c>
      <c r="AH2416">
        <v>0</v>
      </c>
      <c r="AI2416" t="s">
        <v>90</v>
      </c>
      <c r="AJ2416" t="s">
        <v>818</v>
      </c>
      <c r="AK2416" t="s">
        <v>819</v>
      </c>
      <c r="AL2416" t="s">
        <v>6632</v>
      </c>
      <c r="AM2416" t="str">
        <f t="shared" si="37"/>
        <v>'20.0 20.0' 100000 rq=0</v>
      </c>
    </row>
    <row r="2417" spans="1:39">
      <c r="A2417">
        <v>2416</v>
      </c>
      <c r="B2417" t="s">
        <v>94</v>
      </c>
      <c r="C2417">
        <v>100000</v>
      </c>
      <c r="D2417" t="s">
        <v>152</v>
      </c>
      <c r="E2417" t="s">
        <v>6576</v>
      </c>
      <c r="F2417">
        <v>10000</v>
      </c>
      <c r="G2417">
        <v>256</v>
      </c>
      <c r="H2417">
        <v>1</v>
      </c>
      <c r="I2417">
        <v>60</v>
      </c>
      <c r="J2417">
        <v>4</v>
      </c>
      <c r="K2417" t="s">
        <v>85</v>
      </c>
      <c r="L2417">
        <v>12.31</v>
      </c>
      <c r="M2417">
        <v>0</v>
      </c>
      <c r="N2417">
        <v>443459</v>
      </c>
      <c r="O2417">
        <v>1148084</v>
      </c>
      <c r="P2417">
        <v>705.51</v>
      </c>
      <c r="Q2417">
        <v>11.89</v>
      </c>
      <c r="R2417">
        <v>5824</v>
      </c>
      <c r="S2417" t="s">
        <v>153</v>
      </c>
      <c r="T2417" t="s">
        <v>87</v>
      </c>
      <c r="U2417">
        <v>39899469</v>
      </c>
      <c r="V2417">
        <v>0</v>
      </c>
      <c r="W2417">
        <v>0</v>
      </c>
      <c r="X2417">
        <v>0</v>
      </c>
      <c r="Y2417">
        <v>0</v>
      </c>
      <c r="Z2417" t="s">
        <v>88</v>
      </c>
      <c r="AA2417" t="s">
        <v>88</v>
      </c>
      <c r="AB2417" t="s">
        <v>89</v>
      </c>
      <c r="AC2417">
        <v>38</v>
      </c>
      <c r="AD2417">
        <v>19.821100000000001</v>
      </c>
      <c r="AE2417">
        <v>435652354</v>
      </c>
      <c r="AF2417">
        <v>0</v>
      </c>
      <c r="AG2417">
        <v>0</v>
      </c>
      <c r="AH2417">
        <v>5.1343899999999998</v>
      </c>
      <c r="AI2417" t="s">
        <v>90</v>
      </c>
      <c r="AJ2417" t="s">
        <v>1282</v>
      </c>
      <c r="AK2417" t="s">
        <v>1283</v>
      </c>
      <c r="AL2417" t="s">
        <v>1299</v>
      </c>
      <c r="AM2417" t="str">
        <f t="shared" si="37"/>
        <v>'5.0 5.0' 100000 rq=1</v>
      </c>
    </row>
    <row r="2418" spans="1:39">
      <c r="A2418">
        <v>2417</v>
      </c>
      <c r="B2418" t="s">
        <v>82</v>
      </c>
      <c r="C2418">
        <v>100000</v>
      </c>
      <c r="D2418" t="s">
        <v>83</v>
      </c>
      <c r="E2418" t="s">
        <v>6576</v>
      </c>
      <c r="F2418">
        <v>10000</v>
      </c>
      <c r="G2418">
        <v>256</v>
      </c>
      <c r="H2418">
        <v>1</v>
      </c>
      <c r="I2418">
        <v>1</v>
      </c>
      <c r="J2418">
        <v>2</v>
      </c>
      <c r="K2418" t="s">
        <v>85</v>
      </c>
      <c r="L2418">
        <v>11.2</v>
      </c>
      <c r="M2418">
        <v>0</v>
      </c>
      <c r="N2418">
        <v>74553</v>
      </c>
      <c r="O2418">
        <v>296212</v>
      </c>
      <c r="P2418">
        <v>34.07</v>
      </c>
      <c r="Q2418">
        <v>5.26</v>
      </c>
      <c r="R2418">
        <v>351</v>
      </c>
      <c r="S2418" t="s">
        <v>86</v>
      </c>
      <c r="T2418" t="s">
        <v>87</v>
      </c>
      <c r="U2418">
        <v>5176</v>
      </c>
      <c r="V2418">
        <v>0</v>
      </c>
      <c r="W2418">
        <v>0</v>
      </c>
      <c r="X2418">
        <v>0</v>
      </c>
      <c r="Y2418">
        <v>0</v>
      </c>
      <c r="Z2418" t="s">
        <v>88</v>
      </c>
      <c r="AA2418" t="s">
        <v>88</v>
      </c>
      <c r="AB2418" t="s">
        <v>89</v>
      </c>
      <c r="AC2418">
        <v>39</v>
      </c>
      <c r="AD2418">
        <v>22.034300000000002</v>
      </c>
      <c r="AE2418">
        <v>1242827</v>
      </c>
      <c r="AF2418">
        <v>0</v>
      </c>
      <c r="AG2418">
        <v>0</v>
      </c>
      <c r="AH2418">
        <v>0</v>
      </c>
      <c r="AI2418" t="s">
        <v>90</v>
      </c>
      <c r="AJ2418" t="s">
        <v>307</v>
      </c>
      <c r="AK2418" t="s">
        <v>308</v>
      </c>
      <c r="AL2418" t="s">
        <v>151</v>
      </c>
      <c r="AM2418" t="str">
        <f t="shared" si="37"/>
        <v>'0.0 0.0' 100000 rq=1</v>
      </c>
    </row>
    <row r="2419" spans="1:39">
      <c r="A2419">
        <v>2418</v>
      </c>
      <c r="B2419" t="s">
        <v>82</v>
      </c>
      <c r="C2419">
        <v>100000</v>
      </c>
      <c r="D2419" t="s">
        <v>152</v>
      </c>
      <c r="E2419" t="s">
        <v>6576</v>
      </c>
      <c r="F2419">
        <v>10000</v>
      </c>
      <c r="G2419">
        <v>256</v>
      </c>
      <c r="H2419">
        <v>1</v>
      </c>
      <c r="I2419">
        <v>1</v>
      </c>
      <c r="J2419">
        <v>1</v>
      </c>
      <c r="K2419" t="s">
        <v>85</v>
      </c>
      <c r="L2419">
        <v>11.29</v>
      </c>
      <c r="M2419">
        <v>0</v>
      </c>
      <c r="N2419">
        <v>76979</v>
      </c>
      <c r="O2419">
        <v>308708</v>
      </c>
      <c r="P2419">
        <v>28.71</v>
      </c>
      <c r="Q2419">
        <v>5.15</v>
      </c>
      <c r="R2419">
        <v>299</v>
      </c>
      <c r="S2419" t="s">
        <v>153</v>
      </c>
      <c r="T2419" t="s">
        <v>87</v>
      </c>
      <c r="U2419">
        <v>616</v>
      </c>
      <c r="V2419">
        <v>0</v>
      </c>
      <c r="W2419">
        <v>0</v>
      </c>
      <c r="X2419">
        <v>0</v>
      </c>
      <c r="Y2419">
        <v>0</v>
      </c>
      <c r="Z2419" t="s">
        <v>88</v>
      </c>
      <c r="AA2419" t="s">
        <v>88</v>
      </c>
      <c r="AB2419" t="s">
        <v>89</v>
      </c>
      <c r="AC2419">
        <v>38</v>
      </c>
      <c r="AD2419">
        <v>21.024699999999999</v>
      </c>
      <c r="AE2419">
        <v>2229982</v>
      </c>
      <c r="AF2419">
        <v>0</v>
      </c>
      <c r="AG2419">
        <v>0</v>
      </c>
      <c r="AH2419">
        <v>5.6558600000000001E-2</v>
      </c>
      <c r="AI2419" t="s">
        <v>90</v>
      </c>
      <c r="AJ2419" t="s">
        <v>3050</v>
      </c>
      <c r="AK2419" t="s">
        <v>3051</v>
      </c>
      <c r="AL2419" t="s">
        <v>765</v>
      </c>
      <c r="AM2419" t="str">
        <f t="shared" si="37"/>
        <v>'0.0 0.0' 100000 rq=1</v>
      </c>
    </row>
    <row r="2420" spans="1:39">
      <c r="A2420">
        <v>2419</v>
      </c>
      <c r="B2420" t="s">
        <v>82</v>
      </c>
      <c r="C2420">
        <v>100000</v>
      </c>
      <c r="D2420" t="s">
        <v>6577</v>
      </c>
      <c r="E2420" t="s">
        <v>6576</v>
      </c>
      <c r="F2420">
        <v>10000</v>
      </c>
      <c r="G2420">
        <v>256</v>
      </c>
      <c r="H2420">
        <v>1</v>
      </c>
      <c r="I2420">
        <v>168</v>
      </c>
      <c r="J2420">
        <v>5</v>
      </c>
      <c r="K2420" t="s">
        <v>85</v>
      </c>
      <c r="L2420">
        <v>11.54</v>
      </c>
      <c r="M2420">
        <v>0</v>
      </c>
      <c r="N2420">
        <v>91623</v>
      </c>
      <c r="O2420">
        <v>343696</v>
      </c>
      <c r="P2420">
        <v>1863.96</v>
      </c>
      <c r="Q2420">
        <v>6.62</v>
      </c>
      <c r="R2420">
        <v>16203</v>
      </c>
      <c r="S2420" t="s">
        <v>6578</v>
      </c>
      <c r="T2420" t="s">
        <v>87</v>
      </c>
      <c r="U2420">
        <v>194817431</v>
      </c>
      <c r="V2420">
        <v>0</v>
      </c>
      <c r="W2420">
        <v>0</v>
      </c>
      <c r="X2420">
        <v>0</v>
      </c>
      <c r="Y2420">
        <v>0</v>
      </c>
      <c r="Z2420" t="s">
        <v>88</v>
      </c>
      <c r="AA2420" t="s">
        <v>88</v>
      </c>
      <c r="AB2420" t="s">
        <v>89</v>
      </c>
      <c r="AC2420">
        <v>35</v>
      </c>
      <c r="AD2420">
        <v>19.761900000000001</v>
      </c>
      <c r="AE2420">
        <v>1976615859</v>
      </c>
      <c r="AF2420">
        <v>0</v>
      </c>
      <c r="AG2420">
        <v>0</v>
      </c>
      <c r="AH2420">
        <v>0</v>
      </c>
      <c r="AI2420" t="s">
        <v>90</v>
      </c>
      <c r="AJ2420" t="s">
        <v>2427</v>
      </c>
      <c r="AK2420" t="s">
        <v>2428</v>
      </c>
      <c r="AL2420" t="s">
        <v>6607</v>
      </c>
      <c r="AM2420" t="str">
        <f t="shared" si="37"/>
        <v>'0.0 0.0' 100000 rq=1</v>
      </c>
    </row>
    <row r="2421" spans="1:39">
      <c r="A2421">
        <v>2420</v>
      </c>
      <c r="B2421" t="s">
        <v>82</v>
      </c>
      <c r="C2421">
        <v>100000</v>
      </c>
      <c r="D2421" t="s">
        <v>110</v>
      </c>
      <c r="E2421" t="s">
        <v>6576</v>
      </c>
      <c r="F2421">
        <v>10000</v>
      </c>
      <c r="G2421">
        <v>256</v>
      </c>
      <c r="H2421">
        <v>0</v>
      </c>
      <c r="I2421">
        <v>120</v>
      </c>
      <c r="J2421">
        <v>5</v>
      </c>
      <c r="K2421" t="s">
        <v>85</v>
      </c>
      <c r="L2421">
        <v>11.37</v>
      </c>
      <c r="M2421">
        <v>0</v>
      </c>
      <c r="N2421">
        <v>86423</v>
      </c>
      <c r="O2421">
        <v>331520</v>
      </c>
      <c r="P2421">
        <v>1346.74</v>
      </c>
      <c r="Q2421">
        <v>5.0199999999999996</v>
      </c>
      <c r="R2421">
        <v>11881</v>
      </c>
      <c r="S2421" t="s">
        <v>111</v>
      </c>
      <c r="T2421" t="s">
        <v>87</v>
      </c>
      <c r="U2421">
        <v>167397378</v>
      </c>
      <c r="V2421">
        <v>0</v>
      </c>
      <c r="W2421">
        <v>0</v>
      </c>
      <c r="X2421">
        <v>0</v>
      </c>
      <c r="Y2421">
        <v>0</v>
      </c>
      <c r="Z2421" t="s">
        <v>88</v>
      </c>
      <c r="AA2421" t="s">
        <v>88</v>
      </c>
      <c r="AB2421" t="s">
        <v>89</v>
      </c>
      <c r="AC2421">
        <v>34</v>
      </c>
      <c r="AD2421">
        <v>19.6112</v>
      </c>
      <c r="AE2421">
        <v>1697132021</v>
      </c>
      <c r="AF2421">
        <v>0</v>
      </c>
      <c r="AG2421">
        <v>0</v>
      </c>
      <c r="AH2421">
        <v>0</v>
      </c>
      <c r="AI2421" t="s">
        <v>90</v>
      </c>
      <c r="AJ2421" t="s">
        <v>3379</v>
      </c>
      <c r="AK2421" t="s">
        <v>3380</v>
      </c>
      <c r="AL2421" t="s">
        <v>704</v>
      </c>
      <c r="AM2421" t="str">
        <f t="shared" si="37"/>
        <v>'0.0 0.0' 100000 rq=0</v>
      </c>
    </row>
    <row r="2422" spans="1:39">
      <c r="A2422">
        <v>2421</v>
      </c>
      <c r="B2422" t="s">
        <v>100</v>
      </c>
      <c r="C2422">
        <v>100000</v>
      </c>
      <c r="D2422" t="s">
        <v>83</v>
      </c>
      <c r="E2422" t="s">
        <v>6576</v>
      </c>
      <c r="F2422">
        <v>10000</v>
      </c>
      <c r="G2422">
        <v>256</v>
      </c>
      <c r="H2422">
        <v>0</v>
      </c>
      <c r="I2422">
        <v>72</v>
      </c>
      <c r="J2422">
        <v>3</v>
      </c>
      <c r="K2422" t="s">
        <v>85</v>
      </c>
      <c r="L2422">
        <v>11.37</v>
      </c>
      <c r="M2422">
        <v>0</v>
      </c>
      <c r="N2422">
        <v>86338</v>
      </c>
      <c r="O2422">
        <v>320588</v>
      </c>
      <c r="P2422">
        <v>820.92</v>
      </c>
      <c r="Q2422">
        <v>4.78</v>
      </c>
      <c r="R2422">
        <v>7261</v>
      </c>
      <c r="S2422" t="s">
        <v>86</v>
      </c>
      <c r="T2422" t="s">
        <v>87</v>
      </c>
      <c r="U2422">
        <v>19976777</v>
      </c>
      <c r="V2422">
        <v>0</v>
      </c>
      <c r="W2422">
        <v>0</v>
      </c>
      <c r="X2422">
        <v>0</v>
      </c>
      <c r="Y2422">
        <v>0</v>
      </c>
      <c r="Z2422" t="s">
        <v>88</v>
      </c>
      <c r="AA2422" t="s">
        <v>88</v>
      </c>
      <c r="AB2422" t="s">
        <v>89</v>
      </c>
      <c r="AC2422">
        <v>36</v>
      </c>
      <c r="AD2422">
        <v>19.7315</v>
      </c>
      <c r="AE2422">
        <v>210365456</v>
      </c>
      <c r="AF2422">
        <v>0</v>
      </c>
      <c r="AG2422">
        <v>0</v>
      </c>
      <c r="AH2422">
        <v>0</v>
      </c>
      <c r="AI2422" t="s">
        <v>90</v>
      </c>
      <c r="AJ2422" t="s">
        <v>3097</v>
      </c>
      <c r="AK2422" t="s">
        <v>3098</v>
      </c>
      <c r="AL2422" t="s">
        <v>2542</v>
      </c>
      <c r="AM2422" t="str">
        <f t="shared" si="37"/>
        <v>'20.0 20.0' 100000 rq=0</v>
      </c>
    </row>
    <row r="2423" spans="1:39">
      <c r="A2423">
        <v>2422</v>
      </c>
      <c r="B2423" t="s">
        <v>94</v>
      </c>
      <c r="C2423">
        <v>100000</v>
      </c>
      <c r="D2423" t="s">
        <v>6577</v>
      </c>
      <c r="E2423" t="s">
        <v>6576</v>
      </c>
      <c r="F2423">
        <v>10000</v>
      </c>
      <c r="G2423">
        <v>256</v>
      </c>
      <c r="H2423">
        <v>0</v>
      </c>
      <c r="I2423">
        <v>168</v>
      </c>
      <c r="J2423">
        <v>2</v>
      </c>
      <c r="K2423" t="s">
        <v>85</v>
      </c>
      <c r="L2423">
        <v>11.48</v>
      </c>
      <c r="M2423">
        <v>0</v>
      </c>
      <c r="N2423">
        <v>91946</v>
      </c>
      <c r="O2423">
        <v>341544</v>
      </c>
      <c r="P2423">
        <v>1862.45</v>
      </c>
      <c r="Q2423">
        <v>6.26</v>
      </c>
      <c r="R2423">
        <v>16269</v>
      </c>
      <c r="S2423" t="s">
        <v>6578</v>
      </c>
      <c r="T2423" t="s">
        <v>87</v>
      </c>
      <c r="U2423">
        <v>213318120</v>
      </c>
      <c r="V2423">
        <v>0</v>
      </c>
      <c r="W2423">
        <v>0</v>
      </c>
      <c r="X2423">
        <v>0</v>
      </c>
      <c r="Y2423">
        <v>0</v>
      </c>
      <c r="Z2423" t="s">
        <v>88</v>
      </c>
      <c r="AA2423" t="s">
        <v>88</v>
      </c>
      <c r="AB2423" t="s">
        <v>89</v>
      </c>
      <c r="AC2423">
        <v>33</v>
      </c>
      <c r="AD2423">
        <v>19.645099999999999</v>
      </c>
      <c r="AE2423">
        <v>2162498710</v>
      </c>
      <c r="AF2423">
        <v>0</v>
      </c>
      <c r="AG2423">
        <v>0</v>
      </c>
      <c r="AH2423">
        <v>0</v>
      </c>
      <c r="AI2423" t="s">
        <v>90</v>
      </c>
      <c r="AJ2423" t="s">
        <v>3171</v>
      </c>
      <c r="AK2423" t="s">
        <v>3172</v>
      </c>
      <c r="AL2423" t="s">
        <v>6597</v>
      </c>
      <c r="AM2423" t="str">
        <f t="shared" si="37"/>
        <v>'5.0 5.0' 100000 rq=0</v>
      </c>
    </row>
    <row r="2424" spans="1:39">
      <c r="A2424">
        <v>2423</v>
      </c>
      <c r="B2424" t="s">
        <v>94</v>
      </c>
      <c r="C2424">
        <v>100000</v>
      </c>
      <c r="D2424" t="s">
        <v>6577</v>
      </c>
      <c r="E2424" t="s">
        <v>6576</v>
      </c>
      <c r="F2424">
        <v>10000</v>
      </c>
      <c r="G2424">
        <v>256</v>
      </c>
      <c r="H2424">
        <v>0</v>
      </c>
      <c r="I2424">
        <v>36</v>
      </c>
      <c r="J2424">
        <v>2</v>
      </c>
      <c r="K2424" t="s">
        <v>85</v>
      </c>
      <c r="L2424">
        <v>11.38</v>
      </c>
      <c r="M2424">
        <v>0</v>
      </c>
      <c r="N2424">
        <v>79812</v>
      </c>
      <c r="O2424">
        <v>315540</v>
      </c>
      <c r="P2424">
        <v>424.07</v>
      </c>
      <c r="Q2424">
        <v>4.42</v>
      </c>
      <c r="R2424">
        <v>3762</v>
      </c>
      <c r="S2424" t="s">
        <v>6578</v>
      </c>
      <c r="T2424" t="s">
        <v>87</v>
      </c>
      <c r="U2424">
        <v>64843998</v>
      </c>
      <c r="V2424">
        <v>0</v>
      </c>
      <c r="W2424">
        <v>0</v>
      </c>
      <c r="X2424">
        <v>0</v>
      </c>
      <c r="Y2424">
        <v>0</v>
      </c>
      <c r="Z2424" t="s">
        <v>88</v>
      </c>
      <c r="AA2424" t="s">
        <v>88</v>
      </c>
      <c r="AB2424" t="s">
        <v>89</v>
      </c>
      <c r="AC2424">
        <v>32</v>
      </c>
      <c r="AD2424">
        <v>19.1754</v>
      </c>
      <c r="AE2424">
        <v>692361158</v>
      </c>
      <c r="AF2424">
        <v>0</v>
      </c>
      <c r="AG2424">
        <v>0</v>
      </c>
      <c r="AH2424">
        <v>0</v>
      </c>
      <c r="AI2424" t="s">
        <v>90</v>
      </c>
      <c r="AJ2424" t="s">
        <v>3044</v>
      </c>
      <c r="AK2424" t="s">
        <v>3045</v>
      </c>
      <c r="AL2424" t="s">
        <v>6655</v>
      </c>
      <c r="AM2424" t="str">
        <f t="shared" si="37"/>
        <v>'5.0 5.0' 100000 rq=0</v>
      </c>
    </row>
    <row r="2425" spans="1:39">
      <c r="A2425">
        <v>2424</v>
      </c>
      <c r="B2425" t="s">
        <v>94</v>
      </c>
      <c r="C2425">
        <v>100000</v>
      </c>
      <c r="D2425" t="s">
        <v>124</v>
      </c>
      <c r="E2425" t="s">
        <v>6576</v>
      </c>
      <c r="F2425">
        <v>10000</v>
      </c>
      <c r="G2425">
        <v>256</v>
      </c>
      <c r="H2425">
        <v>1</v>
      </c>
      <c r="I2425">
        <v>36</v>
      </c>
      <c r="J2425">
        <v>5</v>
      </c>
      <c r="K2425" t="s">
        <v>85</v>
      </c>
      <c r="L2425">
        <v>11.45</v>
      </c>
      <c r="M2425">
        <v>0</v>
      </c>
      <c r="N2425">
        <v>73827</v>
      </c>
      <c r="O2425">
        <v>297296</v>
      </c>
      <c r="P2425">
        <v>421.44</v>
      </c>
      <c r="Q2425">
        <v>5.39</v>
      </c>
      <c r="R2425">
        <v>3726</v>
      </c>
      <c r="S2425" t="s">
        <v>125</v>
      </c>
      <c r="T2425" t="s">
        <v>87</v>
      </c>
      <c r="U2425">
        <v>56062600</v>
      </c>
      <c r="V2425">
        <v>0</v>
      </c>
      <c r="W2425">
        <v>0</v>
      </c>
      <c r="X2425">
        <v>0</v>
      </c>
      <c r="Y2425">
        <v>0</v>
      </c>
      <c r="Z2425" t="s">
        <v>88</v>
      </c>
      <c r="AA2425" t="s">
        <v>88</v>
      </c>
      <c r="AB2425" t="s">
        <v>89</v>
      </c>
      <c r="AC2425">
        <v>34</v>
      </c>
      <c r="AD2425">
        <v>20.088899999999999</v>
      </c>
      <c r="AE2425">
        <v>607574163</v>
      </c>
      <c r="AF2425">
        <v>0</v>
      </c>
      <c r="AG2425">
        <v>0</v>
      </c>
      <c r="AH2425">
        <v>1.28685</v>
      </c>
      <c r="AI2425" t="s">
        <v>90</v>
      </c>
      <c r="AJ2425" t="s">
        <v>2012</v>
      </c>
      <c r="AK2425" t="s">
        <v>2013</v>
      </c>
      <c r="AL2425" t="s">
        <v>885</v>
      </c>
      <c r="AM2425" t="str">
        <f t="shared" si="37"/>
        <v>'5.0 5.0' 100000 rq=1</v>
      </c>
    </row>
    <row r="2426" spans="1:39">
      <c r="A2426">
        <v>2425</v>
      </c>
      <c r="B2426" t="s">
        <v>94</v>
      </c>
      <c r="C2426">
        <v>100000</v>
      </c>
      <c r="D2426" t="s">
        <v>83</v>
      </c>
      <c r="E2426" t="s">
        <v>6576</v>
      </c>
      <c r="F2426">
        <v>10000</v>
      </c>
      <c r="G2426">
        <v>256</v>
      </c>
      <c r="H2426">
        <v>1</v>
      </c>
      <c r="I2426">
        <v>120</v>
      </c>
      <c r="J2426">
        <v>2</v>
      </c>
      <c r="K2426" t="s">
        <v>85</v>
      </c>
      <c r="L2426">
        <v>11.48</v>
      </c>
      <c r="M2426">
        <v>0</v>
      </c>
      <c r="N2426">
        <v>120139</v>
      </c>
      <c r="O2426">
        <v>362360</v>
      </c>
      <c r="P2426">
        <v>1319.76</v>
      </c>
      <c r="Q2426">
        <v>7.75</v>
      </c>
      <c r="R2426">
        <v>11560</v>
      </c>
      <c r="S2426" t="s">
        <v>86</v>
      </c>
      <c r="T2426" t="s">
        <v>87</v>
      </c>
      <c r="U2426">
        <v>43805231</v>
      </c>
      <c r="V2426">
        <v>0</v>
      </c>
      <c r="W2426">
        <v>0</v>
      </c>
      <c r="X2426">
        <v>0</v>
      </c>
      <c r="Y2426">
        <v>0</v>
      </c>
      <c r="Z2426" t="s">
        <v>88</v>
      </c>
      <c r="AA2426" t="s">
        <v>88</v>
      </c>
      <c r="AB2426" t="s">
        <v>89</v>
      </c>
      <c r="AC2426">
        <v>34</v>
      </c>
      <c r="AD2426">
        <v>19.275200000000002</v>
      </c>
      <c r="AE2426">
        <v>448480580</v>
      </c>
      <c r="AF2426">
        <v>0</v>
      </c>
      <c r="AG2426">
        <v>0</v>
      </c>
      <c r="AH2426">
        <v>0</v>
      </c>
      <c r="AI2426" t="s">
        <v>90</v>
      </c>
      <c r="AJ2426" t="s">
        <v>2610</v>
      </c>
      <c r="AK2426" t="s">
        <v>2611</v>
      </c>
      <c r="AL2426" t="s">
        <v>335</v>
      </c>
      <c r="AM2426" t="str">
        <f t="shared" si="37"/>
        <v>'5.0 5.0' 100000 rq=1</v>
      </c>
    </row>
    <row r="2427" spans="1:39">
      <c r="A2427">
        <v>2426</v>
      </c>
      <c r="B2427" t="s">
        <v>94</v>
      </c>
      <c r="C2427">
        <v>100000</v>
      </c>
      <c r="D2427" t="s">
        <v>152</v>
      </c>
      <c r="E2427" t="s">
        <v>6576</v>
      </c>
      <c r="F2427">
        <v>10000</v>
      </c>
      <c r="G2427">
        <v>256</v>
      </c>
      <c r="H2427">
        <v>1</v>
      </c>
      <c r="I2427">
        <v>18</v>
      </c>
      <c r="J2427">
        <v>4</v>
      </c>
      <c r="K2427" t="s">
        <v>85</v>
      </c>
      <c r="L2427">
        <v>11.44</v>
      </c>
      <c r="M2427">
        <v>0</v>
      </c>
      <c r="N2427">
        <v>219345</v>
      </c>
      <c r="O2427">
        <v>612432</v>
      </c>
      <c r="P2427">
        <v>221.47</v>
      </c>
      <c r="Q2427">
        <v>5.7</v>
      </c>
      <c r="R2427">
        <v>1985</v>
      </c>
      <c r="S2427" t="s">
        <v>153</v>
      </c>
      <c r="T2427" t="s">
        <v>87</v>
      </c>
      <c r="U2427">
        <v>30668194</v>
      </c>
      <c r="V2427">
        <v>0</v>
      </c>
      <c r="W2427">
        <v>0</v>
      </c>
      <c r="X2427">
        <v>0</v>
      </c>
      <c r="Y2427">
        <v>0</v>
      </c>
      <c r="Z2427" t="s">
        <v>88</v>
      </c>
      <c r="AA2427" t="s">
        <v>88</v>
      </c>
      <c r="AB2427" t="s">
        <v>89</v>
      </c>
      <c r="AC2427">
        <v>32</v>
      </c>
      <c r="AD2427">
        <v>19.2806</v>
      </c>
      <c r="AE2427">
        <v>336102716</v>
      </c>
      <c r="AF2427">
        <v>0</v>
      </c>
      <c r="AG2427">
        <v>0</v>
      </c>
      <c r="AH2427">
        <v>0.67007000000000005</v>
      </c>
      <c r="AI2427" t="s">
        <v>90</v>
      </c>
      <c r="AJ2427" t="s">
        <v>2010</v>
      </c>
      <c r="AK2427" t="s">
        <v>2011</v>
      </c>
      <c r="AL2427" t="s">
        <v>2396</v>
      </c>
      <c r="AM2427" t="str">
        <f t="shared" si="37"/>
        <v>'5.0 5.0' 100000 rq=1</v>
      </c>
    </row>
    <row r="2428" spans="1:39">
      <c r="A2428">
        <v>2427</v>
      </c>
      <c r="B2428" t="s">
        <v>100</v>
      </c>
      <c r="C2428">
        <v>100000</v>
      </c>
      <c r="D2428" t="s">
        <v>110</v>
      </c>
      <c r="E2428" t="s">
        <v>6576</v>
      </c>
      <c r="F2428">
        <v>10000</v>
      </c>
      <c r="G2428">
        <v>256</v>
      </c>
      <c r="H2428">
        <v>1</v>
      </c>
      <c r="I2428">
        <v>12</v>
      </c>
      <c r="J2428">
        <v>2</v>
      </c>
      <c r="K2428" t="s">
        <v>85</v>
      </c>
      <c r="L2428">
        <v>11.83</v>
      </c>
      <c r="M2428">
        <v>0</v>
      </c>
      <c r="N2428">
        <v>644114</v>
      </c>
      <c r="O2428">
        <v>1607344</v>
      </c>
      <c r="P2428">
        <v>154.04</v>
      </c>
      <c r="Q2428">
        <v>7.66</v>
      </c>
      <c r="R2428">
        <v>1366</v>
      </c>
      <c r="S2428" t="s">
        <v>111</v>
      </c>
      <c r="T2428" t="s">
        <v>87</v>
      </c>
      <c r="U2428">
        <v>15525480</v>
      </c>
      <c r="V2428">
        <v>0</v>
      </c>
      <c r="W2428">
        <v>0</v>
      </c>
      <c r="X2428">
        <v>0</v>
      </c>
      <c r="Y2428">
        <v>0</v>
      </c>
      <c r="Z2428" t="s">
        <v>88</v>
      </c>
      <c r="AA2428" t="s">
        <v>88</v>
      </c>
      <c r="AB2428" t="s">
        <v>89</v>
      </c>
      <c r="AC2428">
        <v>35</v>
      </c>
      <c r="AD2428">
        <v>20.019300000000001</v>
      </c>
      <c r="AE2428">
        <v>175823374</v>
      </c>
      <c r="AF2428">
        <v>0</v>
      </c>
      <c r="AG2428">
        <v>0</v>
      </c>
      <c r="AH2428">
        <v>0</v>
      </c>
      <c r="AI2428" t="s">
        <v>90</v>
      </c>
      <c r="AJ2428" t="s">
        <v>3063</v>
      </c>
      <c r="AK2428" t="s">
        <v>3064</v>
      </c>
      <c r="AL2428" t="s">
        <v>1360</v>
      </c>
      <c r="AM2428" t="str">
        <f t="shared" si="37"/>
        <v>'20.0 20.0' 100000 rq=1</v>
      </c>
    </row>
    <row r="2429" spans="1:39">
      <c r="A2429">
        <v>2428</v>
      </c>
      <c r="B2429" t="s">
        <v>100</v>
      </c>
      <c r="C2429">
        <v>100000</v>
      </c>
      <c r="D2429" t="s">
        <v>124</v>
      </c>
      <c r="E2429" t="s">
        <v>6576</v>
      </c>
      <c r="F2429">
        <v>10000</v>
      </c>
      <c r="G2429">
        <v>256</v>
      </c>
      <c r="H2429">
        <v>0</v>
      </c>
      <c r="I2429">
        <v>96</v>
      </c>
      <c r="J2429">
        <v>5</v>
      </c>
      <c r="K2429" t="s">
        <v>85</v>
      </c>
      <c r="L2429">
        <v>11.38</v>
      </c>
      <c r="M2429">
        <v>0</v>
      </c>
      <c r="N2429">
        <v>75826</v>
      </c>
      <c r="O2429">
        <v>300968</v>
      </c>
      <c r="P2429">
        <v>1084.44</v>
      </c>
      <c r="Q2429">
        <v>4.42</v>
      </c>
      <c r="R2429">
        <v>9561</v>
      </c>
      <c r="S2429" t="s">
        <v>125</v>
      </c>
      <c r="T2429" t="s">
        <v>87</v>
      </c>
      <c r="U2429">
        <v>67225013</v>
      </c>
      <c r="V2429">
        <v>0</v>
      </c>
      <c r="W2429">
        <v>0</v>
      </c>
      <c r="X2429">
        <v>0</v>
      </c>
      <c r="Y2429">
        <v>0</v>
      </c>
      <c r="Z2429" t="s">
        <v>88</v>
      </c>
      <c r="AA2429" t="s">
        <v>88</v>
      </c>
      <c r="AB2429" t="s">
        <v>89</v>
      </c>
      <c r="AC2429">
        <v>32</v>
      </c>
      <c r="AD2429">
        <v>19.0365</v>
      </c>
      <c r="AE2429">
        <v>703203639</v>
      </c>
      <c r="AF2429">
        <v>0</v>
      </c>
      <c r="AG2429">
        <v>0</v>
      </c>
      <c r="AH2429">
        <v>1.4508799999999999</v>
      </c>
      <c r="AI2429" t="s">
        <v>90</v>
      </c>
      <c r="AJ2429" t="s">
        <v>670</v>
      </c>
      <c r="AK2429" t="s">
        <v>671</v>
      </c>
      <c r="AL2429" t="s">
        <v>315</v>
      </c>
      <c r="AM2429" t="str">
        <f t="shared" si="37"/>
        <v>'20.0 20.0' 100000 rq=0</v>
      </c>
    </row>
    <row r="2430" spans="1:39">
      <c r="A2430">
        <v>2429</v>
      </c>
      <c r="B2430" t="s">
        <v>82</v>
      </c>
      <c r="C2430">
        <v>100000</v>
      </c>
      <c r="D2430" t="s">
        <v>6577</v>
      </c>
      <c r="E2430" t="s">
        <v>6576</v>
      </c>
      <c r="F2430">
        <v>10000</v>
      </c>
      <c r="G2430">
        <v>256</v>
      </c>
      <c r="H2430">
        <v>1</v>
      </c>
      <c r="I2430">
        <v>60</v>
      </c>
      <c r="J2430">
        <v>5</v>
      </c>
      <c r="K2430" t="s">
        <v>85</v>
      </c>
      <c r="L2430">
        <v>11.44</v>
      </c>
      <c r="M2430">
        <v>0</v>
      </c>
      <c r="N2430">
        <v>80824</v>
      </c>
      <c r="O2430">
        <v>318740</v>
      </c>
      <c r="P2430">
        <v>683.28</v>
      </c>
      <c r="Q2430">
        <v>4.5</v>
      </c>
      <c r="R2430">
        <v>6007</v>
      </c>
      <c r="S2430" t="s">
        <v>6578</v>
      </c>
      <c r="T2430" t="s">
        <v>87</v>
      </c>
      <c r="U2430">
        <v>79088720</v>
      </c>
      <c r="V2430">
        <v>0</v>
      </c>
      <c r="W2430">
        <v>0</v>
      </c>
      <c r="X2430">
        <v>0</v>
      </c>
      <c r="Y2430">
        <v>0</v>
      </c>
      <c r="Z2430" t="s">
        <v>88</v>
      </c>
      <c r="AA2430" t="s">
        <v>88</v>
      </c>
      <c r="AB2430" t="s">
        <v>89</v>
      </c>
      <c r="AC2430">
        <v>35</v>
      </c>
      <c r="AD2430">
        <v>19.813199999999998</v>
      </c>
      <c r="AE2430">
        <v>827131000</v>
      </c>
      <c r="AF2430">
        <v>0</v>
      </c>
      <c r="AG2430">
        <v>0</v>
      </c>
      <c r="AH2430">
        <v>0</v>
      </c>
      <c r="AI2430" t="s">
        <v>90</v>
      </c>
      <c r="AJ2430" t="s">
        <v>590</v>
      </c>
      <c r="AK2430" t="s">
        <v>591</v>
      </c>
      <c r="AL2430" t="s">
        <v>6659</v>
      </c>
      <c r="AM2430" t="str">
        <f t="shared" si="37"/>
        <v>'0.0 0.0' 100000 rq=1</v>
      </c>
    </row>
    <row r="2431" spans="1:39">
      <c r="A2431">
        <v>2430</v>
      </c>
      <c r="B2431" t="s">
        <v>82</v>
      </c>
      <c r="C2431">
        <v>100000</v>
      </c>
      <c r="D2431" t="s">
        <v>83</v>
      </c>
      <c r="E2431" t="s">
        <v>6576</v>
      </c>
      <c r="F2431">
        <v>10000</v>
      </c>
      <c r="G2431">
        <v>256</v>
      </c>
      <c r="H2431">
        <v>1</v>
      </c>
      <c r="I2431">
        <v>12</v>
      </c>
      <c r="J2431">
        <v>5</v>
      </c>
      <c r="K2431" t="s">
        <v>85</v>
      </c>
      <c r="L2431">
        <v>11.46</v>
      </c>
      <c r="M2431">
        <v>0</v>
      </c>
      <c r="N2431">
        <v>75259</v>
      </c>
      <c r="O2431">
        <v>298312</v>
      </c>
      <c r="P2431">
        <v>160.27000000000001</v>
      </c>
      <c r="Q2431">
        <v>4.45</v>
      </c>
      <c r="R2431">
        <v>1436</v>
      </c>
      <c r="S2431" t="s">
        <v>86</v>
      </c>
      <c r="T2431" t="s">
        <v>87</v>
      </c>
      <c r="U2431">
        <v>21083975</v>
      </c>
      <c r="V2431">
        <v>0</v>
      </c>
      <c r="W2431">
        <v>0</v>
      </c>
      <c r="X2431">
        <v>0</v>
      </c>
      <c r="Y2431">
        <v>0</v>
      </c>
      <c r="Z2431" t="s">
        <v>88</v>
      </c>
      <c r="AA2431" t="s">
        <v>88</v>
      </c>
      <c r="AB2431" t="s">
        <v>89</v>
      </c>
      <c r="AC2431">
        <v>32</v>
      </c>
      <c r="AD2431">
        <v>19.802900000000001</v>
      </c>
      <c r="AE2431">
        <v>222017715</v>
      </c>
      <c r="AF2431">
        <v>0</v>
      </c>
      <c r="AG2431">
        <v>0</v>
      </c>
      <c r="AH2431">
        <v>0</v>
      </c>
      <c r="AI2431" t="s">
        <v>90</v>
      </c>
      <c r="AJ2431" t="s">
        <v>232</v>
      </c>
      <c r="AK2431" t="s">
        <v>233</v>
      </c>
      <c r="AL2431" t="s">
        <v>1793</v>
      </c>
      <c r="AM2431" t="str">
        <f t="shared" si="37"/>
        <v>'0.0 0.0' 100000 rq=1</v>
      </c>
    </row>
    <row r="2432" spans="1:39">
      <c r="A2432">
        <v>2431</v>
      </c>
      <c r="B2432" t="s">
        <v>82</v>
      </c>
      <c r="C2432">
        <v>100000</v>
      </c>
      <c r="D2432" t="s">
        <v>83</v>
      </c>
      <c r="E2432" t="s">
        <v>6576</v>
      </c>
      <c r="F2432">
        <v>10000</v>
      </c>
      <c r="G2432">
        <v>256</v>
      </c>
      <c r="H2432">
        <v>0</v>
      </c>
      <c r="I2432">
        <v>1</v>
      </c>
      <c r="J2432">
        <v>1</v>
      </c>
      <c r="K2432" t="s">
        <v>85</v>
      </c>
      <c r="L2432">
        <v>11.33</v>
      </c>
      <c r="M2432">
        <v>0</v>
      </c>
      <c r="N2432">
        <v>74305</v>
      </c>
      <c r="O2432">
        <v>295724</v>
      </c>
      <c r="P2432">
        <v>34.14</v>
      </c>
      <c r="Q2432">
        <v>4.5999999999999996</v>
      </c>
      <c r="R2432">
        <v>341</v>
      </c>
      <c r="S2432" t="s">
        <v>86</v>
      </c>
      <c r="T2432" t="s">
        <v>87</v>
      </c>
      <c r="U2432">
        <v>2495978</v>
      </c>
      <c r="V2432">
        <v>0</v>
      </c>
      <c r="W2432">
        <v>0</v>
      </c>
      <c r="X2432">
        <v>0</v>
      </c>
      <c r="Y2432">
        <v>0</v>
      </c>
      <c r="Z2432" t="s">
        <v>88</v>
      </c>
      <c r="AA2432" t="s">
        <v>88</v>
      </c>
      <c r="AB2432" t="s">
        <v>89</v>
      </c>
      <c r="AC2432">
        <v>36</v>
      </c>
      <c r="AD2432">
        <v>19.481000000000002</v>
      </c>
      <c r="AE2432">
        <v>26273656</v>
      </c>
      <c r="AF2432">
        <v>0</v>
      </c>
      <c r="AG2432">
        <v>0</v>
      </c>
      <c r="AH2432">
        <v>0</v>
      </c>
      <c r="AI2432" t="s">
        <v>90</v>
      </c>
      <c r="AJ2432" t="s">
        <v>2255</v>
      </c>
      <c r="AK2432" t="s">
        <v>2256</v>
      </c>
      <c r="AL2432" t="s">
        <v>1444</v>
      </c>
      <c r="AM2432" t="str">
        <f t="shared" si="37"/>
        <v>'0.0 0.0' 100000 rq=0</v>
      </c>
    </row>
    <row r="2433" spans="1:39">
      <c r="A2433">
        <v>2432</v>
      </c>
      <c r="B2433" t="s">
        <v>94</v>
      </c>
      <c r="C2433">
        <v>100000</v>
      </c>
      <c r="D2433" t="s">
        <v>6577</v>
      </c>
      <c r="E2433" t="s">
        <v>6576</v>
      </c>
      <c r="F2433">
        <v>10000</v>
      </c>
      <c r="G2433">
        <v>256</v>
      </c>
      <c r="H2433">
        <v>0</v>
      </c>
      <c r="I2433">
        <v>12</v>
      </c>
      <c r="J2433">
        <v>3</v>
      </c>
      <c r="K2433" t="s">
        <v>85</v>
      </c>
      <c r="L2433">
        <v>11.37</v>
      </c>
      <c r="M2433">
        <v>0</v>
      </c>
      <c r="N2433">
        <v>78085</v>
      </c>
      <c r="O2433">
        <v>311704</v>
      </c>
      <c r="P2433">
        <v>161.27000000000001</v>
      </c>
      <c r="Q2433">
        <v>4.54</v>
      </c>
      <c r="R2433">
        <v>1458</v>
      </c>
      <c r="S2433" t="s">
        <v>6578</v>
      </c>
      <c r="T2433" t="s">
        <v>87</v>
      </c>
      <c r="U2433">
        <v>30522376</v>
      </c>
      <c r="V2433">
        <v>0</v>
      </c>
      <c r="W2433">
        <v>0</v>
      </c>
      <c r="X2433">
        <v>0</v>
      </c>
      <c r="Y2433">
        <v>0</v>
      </c>
      <c r="Z2433" t="s">
        <v>88</v>
      </c>
      <c r="AA2433" t="s">
        <v>88</v>
      </c>
      <c r="AB2433" t="s">
        <v>89</v>
      </c>
      <c r="AC2433">
        <v>34</v>
      </c>
      <c r="AD2433">
        <v>19.231100000000001</v>
      </c>
      <c r="AE2433">
        <v>328127884</v>
      </c>
      <c r="AF2433">
        <v>0</v>
      </c>
      <c r="AG2433">
        <v>0</v>
      </c>
      <c r="AH2433">
        <v>0</v>
      </c>
      <c r="AI2433" t="s">
        <v>90</v>
      </c>
      <c r="AJ2433" t="s">
        <v>2029</v>
      </c>
      <c r="AK2433" t="s">
        <v>2030</v>
      </c>
      <c r="AL2433" t="s">
        <v>6606</v>
      </c>
      <c r="AM2433" t="str">
        <f t="shared" si="37"/>
        <v>'5.0 5.0' 100000 rq=0</v>
      </c>
    </row>
    <row r="2434" spans="1:39">
      <c r="A2434">
        <v>2433</v>
      </c>
      <c r="B2434" t="s">
        <v>82</v>
      </c>
      <c r="C2434">
        <v>100000</v>
      </c>
      <c r="D2434" t="s">
        <v>152</v>
      </c>
      <c r="E2434" t="s">
        <v>6576</v>
      </c>
      <c r="F2434">
        <v>10000</v>
      </c>
      <c r="G2434">
        <v>256</v>
      </c>
      <c r="H2434">
        <v>1</v>
      </c>
      <c r="I2434">
        <v>144</v>
      </c>
      <c r="J2434">
        <v>4</v>
      </c>
      <c r="K2434" t="s">
        <v>85</v>
      </c>
      <c r="L2434">
        <v>11.49</v>
      </c>
      <c r="M2434">
        <v>0</v>
      </c>
      <c r="N2434">
        <v>90008</v>
      </c>
      <c r="O2434">
        <v>340356</v>
      </c>
      <c r="P2434">
        <v>1612.77</v>
      </c>
      <c r="Q2434">
        <v>6.27</v>
      </c>
      <c r="R2434">
        <v>14079</v>
      </c>
      <c r="S2434" t="s">
        <v>153</v>
      </c>
      <c r="T2434" t="s">
        <v>87</v>
      </c>
      <c r="U2434">
        <v>217862551</v>
      </c>
      <c r="V2434">
        <v>0</v>
      </c>
      <c r="W2434">
        <v>0</v>
      </c>
      <c r="X2434">
        <v>0</v>
      </c>
      <c r="Y2434">
        <v>0</v>
      </c>
      <c r="Z2434" t="s">
        <v>88</v>
      </c>
      <c r="AA2434" t="s">
        <v>88</v>
      </c>
      <c r="AB2434" t="s">
        <v>89</v>
      </c>
      <c r="AC2434">
        <v>34</v>
      </c>
      <c r="AD2434">
        <v>19.175999999999998</v>
      </c>
      <c r="AE2434">
        <v>2193446998</v>
      </c>
      <c r="AF2434">
        <v>0</v>
      </c>
      <c r="AG2434">
        <v>0</v>
      </c>
      <c r="AH2434">
        <v>0.49318600000000001</v>
      </c>
      <c r="AI2434" t="s">
        <v>90</v>
      </c>
      <c r="AJ2434" t="s">
        <v>1563</v>
      </c>
      <c r="AK2434" t="s">
        <v>1564</v>
      </c>
      <c r="AL2434" t="s">
        <v>784</v>
      </c>
      <c r="AM2434" t="str">
        <f t="shared" si="37"/>
        <v>'0.0 0.0' 100000 rq=1</v>
      </c>
    </row>
    <row r="2435" spans="1:39">
      <c r="A2435">
        <v>2434</v>
      </c>
      <c r="B2435" t="s">
        <v>82</v>
      </c>
      <c r="C2435">
        <v>100000</v>
      </c>
      <c r="D2435" t="s">
        <v>6577</v>
      </c>
      <c r="E2435" t="s">
        <v>6576</v>
      </c>
      <c r="F2435">
        <v>10000</v>
      </c>
      <c r="G2435">
        <v>256</v>
      </c>
      <c r="H2435">
        <v>0</v>
      </c>
      <c r="I2435">
        <v>168</v>
      </c>
      <c r="J2435">
        <v>5</v>
      </c>
      <c r="K2435" t="s">
        <v>85</v>
      </c>
      <c r="L2435">
        <v>11.47</v>
      </c>
      <c r="M2435">
        <v>0</v>
      </c>
      <c r="N2435">
        <v>91632</v>
      </c>
      <c r="O2435">
        <v>344100</v>
      </c>
      <c r="P2435">
        <v>1854.07</v>
      </c>
      <c r="Q2435">
        <v>5.97</v>
      </c>
      <c r="R2435">
        <v>16203</v>
      </c>
      <c r="S2435" t="s">
        <v>6578</v>
      </c>
      <c r="T2435" t="s">
        <v>87</v>
      </c>
      <c r="U2435">
        <v>256984086</v>
      </c>
      <c r="V2435">
        <v>0</v>
      </c>
      <c r="W2435">
        <v>0</v>
      </c>
      <c r="X2435">
        <v>0</v>
      </c>
      <c r="Y2435">
        <v>0</v>
      </c>
      <c r="Z2435" t="s">
        <v>88</v>
      </c>
      <c r="AA2435" t="s">
        <v>88</v>
      </c>
      <c r="AB2435" t="s">
        <v>89</v>
      </c>
      <c r="AC2435">
        <v>34</v>
      </c>
      <c r="AD2435">
        <v>19.7988</v>
      </c>
      <c r="AE2435">
        <v>2599479032</v>
      </c>
      <c r="AF2435">
        <v>0</v>
      </c>
      <c r="AG2435">
        <v>0</v>
      </c>
      <c r="AH2435">
        <v>0</v>
      </c>
      <c r="AI2435" t="s">
        <v>90</v>
      </c>
      <c r="AJ2435" t="s">
        <v>2735</v>
      </c>
      <c r="AK2435" t="s">
        <v>2736</v>
      </c>
      <c r="AL2435" t="s">
        <v>6634</v>
      </c>
      <c r="AM2435" t="str">
        <f t="shared" ref="AM2435:AM2498" si="38">B2435&amp;" "&amp;C2435&amp;" rq="&amp;H2435</f>
        <v>'0.0 0.0' 100000 rq=0</v>
      </c>
    </row>
    <row r="2436" spans="1:39">
      <c r="A2436">
        <v>2435</v>
      </c>
      <c r="B2436" t="s">
        <v>94</v>
      </c>
      <c r="C2436">
        <v>100000</v>
      </c>
      <c r="D2436" t="s">
        <v>83</v>
      </c>
      <c r="E2436" t="s">
        <v>6576</v>
      </c>
      <c r="F2436">
        <v>10000</v>
      </c>
      <c r="G2436">
        <v>256</v>
      </c>
      <c r="H2436">
        <v>1</v>
      </c>
      <c r="I2436">
        <v>48</v>
      </c>
      <c r="J2436">
        <v>5</v>
      </c>
      <c r="K2436" t="s">
        <v>85</v>
      </c>
      <c r="L2436">
        <v>11.42</v>
      </c>
      <c r="M2436">
        <v>0</v>
      </c>
      <c r="N2436">
        <v>90575</v>
      </c>
      <c r="O2436">
        <v>332212</v>
      </c>
      <c r="P2436">
        <v>549.79</v>
      </c>
      <c r="Q2436">
        <v>6.79</v>
      </c>
      <c r="R2436">
        <v>4873</v>
      </c>
      <c r="S2436" t="s">
        <v>86</v>
      </c>
      <c r="T2436" t="s">
        <v>87</v>
      </c>
      <c r="U2436">
        <v>36270694</v>
      </c>
      <c r="V2436">
        <v>0</v>
      </c>
      <c r="W2436">
        <v>0</v>
      </c>
      <c r="X2436">
        <v>0</v>
      </c>
      <c r="Y2436">
        <v>0</v>
      </c>
      <c r="Z2436" t="s">
        <v>88</v>
      </c>
      <c r="AA2436" t="s">
        <v>88</v>
      </c>
      <c r="AB2436" t="s">
        <v>89</v>
      </c>
      <c r="AC2436">
        <v>39</v>
      </c>
      <c r="AD2436">
        <v>18.995000000000001</v>
      </c>
      <c r="AE2436">
        <v>379336572</v>
      </c>
      <c r="AF2436">
        <v>0</v>
      </c>
      <c r="AG2436">
        <v>0</v>
      </c>
      <c r="AH2436">
        <v>0</v>
      </c>
      <c r="AI2436" t="s">
        <v>90</v>
      </c>
      <c r="AJ2436" t="s">
        <v>2463</v>
      </c>
      <c r="AK2436" t="s">
        <v>2464</v>
      </c>
      <c r="AL2436" t="s">
        <v>768</v>
      </c>
      <c r="AM2436" t="str">
        <f t="shared" si="38"/>
        <v>'5.0 5.0' 100000 rq=1</v>
      </c>
    </row>
    <row r="2437" spans="1:39">
      <c r="A2437">
        <v>2436</v>
      </c>
      <c r="B2437" t="s">
        <v>82</v>
      </c>
      <c r="C2437">
        <v>100000</v>
      </c>
      <c r="D2437" t="s">
        <v>124</v>
      </c>
      <c r="E2437" t="s">
        <v>6576</v>
      </c>
      <c r="F2437">
        <v>10000</v>
      </c>
      <c r="G2437">
        <v>256</v>
      </c>
      <c r="H2437">
        <v>0</v>
      </c>
      <c r="I2437">
        <v>190</v>
      </c>
      <c r="J2437">
        <v>1</v>
      </c>
      <c r="K2437" t="s">
        <v>85</v>
      </c>
      <c r="L2437">
        <v>11.39</v>
      </c>
      <c r="M2437">
        <v>0</v>
      </c>
      <c r="N2437">
        <v>80372</v>
      </c>
      <c r="O2437">
        <v>314436</v>
      </c>
      <c r="P2437">
        <v>2105.5100000000002</v>
      </c>
      <c r="Q2437">
        <v>7.02</v>
      </c>
      <c r="R2437">
        <v>18540</v>
      </c>
      <c r="S2437" t="s">
        <v>125</v>
      </c>
      <c r="T2437" t="s">
        <v>87</v>
      </c>
      <c r="U2437">
        <v>197376115</v>
      </c>
      <c r="V2437">
        <v>0</v>
      </c>
      <c r="W2437">
        <v>0</v>
      </c>
      <c r="X2437">
        <v>0</v>
      </c>
      <c r="Y2437">
        <v>0</v>
      </c>
      <c r="Z2437" t="s">
        <v>88</v>
      </c>
      <c r="AA2437" t="s">
        <v>88</v>
      </c>
      <c r="AB2437" t="s">
        <v>89</v>
      </c>
      <c r="AC2437">
        <v>37</v>
      </c>
      <c r="AD2437">
        <v>21.0625</v>
      </c>
      <c r="AE2437">
        <v>1999904178</v>
      </c>
      <c r="AF2437">
        <v>0</v>
      </c>
      <c r="AG2437">
        <v>0</v>
      </c>
      <c r="AH2437">
        <v>0.259353</v>
      </c>
      <c r="AI2437" t="s">
        <v>90</v>
      </c>
      <c r="AJ2437" t="s">
        <v>2604</v>
      </c>
      <c r="AK2437" t="s">
        <v>2605</v>
      </c>
      <c r="AL2437" t="s">
        <v>449</v>
      </c>
      <c r="AM2437" t="str">
        <f t="shared" si="38"/>
        <v>'0.0 0.0' 100000 rq=0</v>
      </c>
    </row>
    <row r="2438" spans="1:39">
      <c r="A2438">
        <v>2437</v>
      </c>
      <c r="B2438" t="s">
        <v>100</v>
      </c>
      <c r="C2438">
        <v>100000</v>
      </c>
      <c r="D2438" t="s">
        <v>152</v>
      </c>
      <c r="E2438" t="s">
        <v>6576</v>
      </c>
      <c r="F2438">
        <v>10000</v>
      </c>
      <c r="G2438">
        <v>256</v>
      </c>
      <c r="H2438">
        <v>0</v>
      </c>
      <c r="I2438">
        <v>96</v>
      </c>
      <c r="J2438">
        <v>3</v>
      </c>
      <c r="K2438" t="s">
        <v>85</v>
      </c>
      <c r="L2438">
        <v>11.43</v>
      </c>
      <c r="M2438">
        <v>0</v>
      </c>
      <c r="N2438">
        <v>86007</v>
      </c>
      <c r="O2438">
        <v>328660</v>
      </c>
      <c r="P2438">
        <v>1084.75</v>
      </c>
      <c r="Q2438">
        <v>5.46</v>
      </c>
      <c r="R2438">
        <v>9534</v>
      </c>
      <c r="S2438" t="s">
        <v>153</v>
      </c>
      <c r="T2438" t="s">
        <v>87</v>
      </c>
      <c r="U2438">
        <v>78234885</v>
      </c>
      <c r="V2438">
        <v>0</v>
      </c>
      <c r="W2438">
        <v>0</v>
      </c>
      <c r="X2438">
        <v>0</v>
      </c>
      <c r="Y2438">
        <v>0</v>
      </c>
      <c r="Z2438" t="s">
        <v>88</v>
      </c>
      <c r="AA2438" t="s">
        <v>88</v>
      </c>
      <c r="AB2438" t="s">
        <v>89</v>
      </c>
      <c r="AC2438">
        <v>33</v>
      </c>
      <c r="AD2438">
        <v>19.075399999999998</v>
      </c>
      <c r="AE2438">
        <v>812490505</v>
      </c>
      <c r="AF2438">
        <v>0</v>
      </c>
      <c r="AG2438">
        <v>0</v>
      </c>
      <c r="AH2438">
        <v>0.64069799999999999</v>
      </c>
      <c r="AI2438" t="s">
        <v>90</v>
      </c>
      <c r="AJ2438" t="s">
        <v>2566</v>
      </c>
      <c r="AK2438" t="s">
        <v>2567</v>
      </c>
      <c r="AL2438" t="s">
        <v>882</v>
      </c>
      <c r="AM2438" t="str">
        <f t="shared" si="38"/>
        <v>'20.0 20.0' 100000 rq=0</v>
      </c>
    </row>
    <row r="2439" spans="1:39">
      <c r="A2439">
        <v>2438</v>
      </c>
      <c r="B2439" t="s">
        <v>100</v>
      </c>
      <c r="C2439">
        <v>100000</v>
      </c>
      <c r="D2439" t="s">
        <v>110</v>
      </c>
      <c r="E2439" t="s">
        <v>6576</v>
      </c>
      <c r="F2439">
        <v>10000</v>
      </c>
      <c r="G2439">
        <v>256</v>
      </c>
      <c r="H2439">
        <v>0</v>
      </c>
      <c r="I2439">
        <v>6</v>
      </c>
      <c r="J2439">
        <v>3</v>
      </c>
      <c r="K2439" t="s">
        <v>85</v>
      </c>
      <c r="L2439">
        <v>11.34</v>
      </c>
      <c r="M2439">
        <v>0</v>
      </c>
      <c r="N2439">
        <v>77545</v>
      </c>
      <c r="O2439">
        <v>310592</v>
      </c>
      <c r="P2439">
        <v>88.8</v>
      </c>
      <c r="Q2439">
        <v>5.41</v>
      </c>
      <c r="R2439">
        <v>830</v>
      </c>
      <c r="S2439" t="s">
        <v>111</v>
      </c>
      <c r="T2439" t="s">
        <v>87</v>
      </c>
      <c r="U2439">
        <v>12484049</v>
      </c>
      <c r="V2439">
        <v>0</v>
      </c>
      <c r="W2439">
        <v>0</v>
      </c>
      <c r="X2439">
        <v>0</v>
      </c>
      <c r="Y2439">
        <v>0</v>
      </c>
      <c r="Z2439" t="s">
        <v>88</v>
      </c>
      <c r="AA2439" t="s">
        <v>88</v>
      </c>
      <c r="AB2439" t="s">
        <v>89</v>
      </c>
      <c r="AC2439">
        <v>36</v>
      </c>
      <c r="AD2439">
        <v>19.845600000000001</v>
      </c>
      <c r="AE2439">
        <v>135434319</v>
      </c>
      <c r="AF2439">
        <v>0</v>
      </c>
      <c r="AG2439">
        <v>0</v>
      </c>
      <c r="AH2439">
        <v>0</v>
      </c>
      <c r="AI2439" t="s">
        <v>90</v>
      </c>
      <c r="AJ2439" t="s">
        <v>2657</v>
      </c>
      <c r="AK2439" t="s">
        <v>2658</v>
      </c>
      <c r="AL2439" t="s">
        <v>688</v>
      </c>
      <c r="AM2439" t="str">
        <f t="shared" si="38"/>
        <v>'20.0 20.0' 100000 rq=0</v>
      </c>
    </row>
    <row r="2440" spans="1:39">
      <c r="A2440">
        <v>2439</v>
      </c>
      <c r="B2440" t="s">
        <v>94</v>
      </c>
      <c r="C2440">
        <v>100000</v>
      </c>
      <c r="D2440" t="s">
        <v>152</v>
      </c>
      <c r="E2440" t="s">
        <v>6576</v>
      </c>
      <c r="F2440">
        <v>10000</v>
      </c>
      <c r="G2440">
        <v>256</v>
      </c>
      <c r="H2440">
        <v>0</v>
      </c>
      <c r="I2440">
        <v>36</v>
      </c>
      <c r="J2440">
        <v>4</v>
      </c>
      <c r="K2440" t="s">
        <v>85</v>
      </c>
      <c r="L2440">
        <v>11.38</v>
      </c>
      <c r="M2440">
        <v>0</v>
      </c>
      <c r="N2440">
        <v>80101</v>
      </c>
      <c r="O2440">
        <v>315552</v>
      </c>
      <c r="P2440">
        <v>424.09</v>
      </c>
      <c r="Q2440">
        <v>4.4000000000000004</v>
      </c>
      <c r="R2440">
        <v>3764</v>
      </c>
      <c r="S2440" t="s">
        <v>153</v>
      </c>
      <c r="T2440" t="s">
        <v>87</v>
      </c>
      <c r="U2440">
        <v>65907917</v>
      </c>
      <c r="V2440">
        <v>0</v>
      </c>
      <c r="W2440">
        <v>0</v>
      </c>
      <c r="X2440">
        <v>0</v>
      </c>
      <c r="Y2440">
        <v>0</v>
      </c>
      <c r="Z2440" t="s">
        <v>88</v>
      </c>
      <c r="AA2440" t="s">
        <v>88</v>
      </c>
      <c r="AB2440" t="s">
        <v>89</v>
      </c>
      <c r="AC2440">
        <v>33</v>
      </c>
      <c r="AD2440">
        <v>19.4009</v>
      </c>
      <c r="AE2440">
        <v>702808376</v>
      </c>
      <c r="AF2440">
        <v>0</v>
      </c>
      <c r="AG2440">
        <v>0</v>
      </c>
      <c r="AH2440">
        <v>3.5331599999999998E-2</v>
      </c>
      <c r="AI2440" t="s">
        <v>90</v>
      </c>
      <c r="AJ2440" t="s">
        <v>2316</v>
      </c>
      <c r="AK2440" t="s">
        <v>2317</v>
      </c>
      <c r="AL2440" t="s">
        <v>1274</v>
      </c>
      <c r="AM2440" t="str">
        <f t="shared" si="38"/>
        <v>'5.0 5.0' 100000 rq=0</v>
      </c>
    </row>
    <row r="2441" spans="1:39">
      <c r="A2441">
        <v>2440</v>
      </c>
      <c r="B2441" t="s">
        <v>82</v>
      </c>
      <c r="C2441">
        <v>100000</v>
      </c>
      <c r="D2441" t="s">
        <v>83</v>
      </c>
      <c r="E2441" t="s">
        <v>6576</v>
      </c>
      <c r="F2441">
        <v>10000</v>
      </c>
      <c r="G2441">
        <v>256</v>
      </c>
      <c r="H2441">
        <v>0</v>
      </c>
      <c r="I2441">
        <v>18</v>
      </c>
      <c r="J2441">
        <v>1</v>
      </c>
      <c r="K2441" t="s">
        <v>85</v>
      </c>
      <c r="L2441">
        <v>11.34</v>
      </c>
      <c r="M2441">
        <v>0</v>
      </c>
      <c r="N2441">
        <v>75739</v>
      </c>
      <c r="O2441">
        <v>299280</v>
      </c>
      <c r="P2441">
        <v>223.06</v>
      </c>
      <c r="Q2441">
        <v>4.76</v>
      </c>
      <c r="R2441">
        <v>2009</v>
      </c>
      <c r="S2441" t="s">
        <v>86</v>
      </c>
      <c r="T2441" t="s">
        <v>87</v>
      </c>
      <c r="U2441">
        <v>38576882</v>
      </c>
      <c r="V2441">
        <v>0</v>
      </c>
      <c r="W2441">
        <v>0</v>
      </c>
      <c r="X2441">
        <v>0</v>
      </c>
      <c r="Y2441">
        <v>0</v>
      </c>
      <c r="Z2441" t="s">
        <v>88</v>
      </c>
      <c r="AA2441" t="s">
        <v>88</v>
      </c>
      <c r="AB2441" t="s">
        <v>89</v>
      </c>
      <c r="AC2441">
        <v>32</v>
      </c>
      <c r="AD2441">
        <v>18.8567</v>
      </c>
      <c r="AE2441">
        <v>399897107</v>
      </c>
      <c r="AF2441">
        <v>0</v>
      </c>
      <c r="AG2441">
        <v>0</v>
      </c>
      <c r="AH2441">
        <v>0</v>
      </c>
      <c r="AI2441" t="s">
        <v>90</v>
      </c>
      <c r="AJ2441" t="s">
        <v>3497</v>
      </c>
      <c r="AK2441" t="s">
        <v>3498</v>
      </c>
      <c r="AL2441" t="s">
        <v>1308</v>
      </c>
      <c r="AM2441" t="str">
        <f t="shared" si="38"/>
        <v>'0.0 0.0' 100000 rq=0</v>
      </c>
    </row>
    <row r="2442" spans="1:39">
      <c r="A2442">
        <v>2441</v>
      </c>
      <c r="B2442" t="s">
        <v>94</v>
      </c>
      <c r="C2442">
        <v>100000</v>
      </c>
      <c r="D2442" t="s">
        <v>95</v>
      </c>
      <c r="E2442" t="s">
        <v>6576</v>
      </c>
      <c r="F2442">
        <v>10000</v>
      </c>
      <c r="G2442">
        <v>256</v>
      </c>
      <c r="H2442">
        <v>0</v>
      </c>
      <c r="I2442">
        <v>36</v>
      </c>
      <c r="J2442">
        <v>2</v>
      </c>
      <c r="K2442" t="s">
        <v>85</v>
      </c>
      <c r="L2442">
        <v>11.38</v>
      </c>
      <c r="M2442">
        <v>0</v>
      </c>
      <c r="N2442">
        <v>74168</v>
      </c>
      <c r="O2442">
        <v>298212</v>
      </c>
      <c r="P2442">
        <v>425.94</v>
      </c>
      <c r="Q2442">
        <v>4.34</v>
      </c>
      <c r="R2442">
        <v>3781</v>
      </c>
      <c r="S2442" t="s">
        <v>96</v>
      </c>
      <c r="T2442" t="s">
        <v>87</v>
      </c>
      <c r="U2442">
        <v>15854633</v>
      </c>
      <c r="V2442">
        <v>0</v>
      </c>
      <c r="W2442">
        <v>0</v>
      </c>
      <c r="X2442">
        <v>0</v>
      </c>
      <c r="Y2442">
        <v>0</v>
      </c>
      <c r="Z2442" t="s">
        <v>88</v>
      </c>
      <c r="AA2442" t="s">
        <v>88</v>
      </c>
      <c r="AB2442" t="s">
        <v>89</v>
      </c>
      <c r="AC2442">
        <v>36</v>
      </c>
      <c r="AD2442">
        <v>20.776</v>
      </c>
      <c r="AE2442">
        <v>160255677</v>
      </c>
      <c r="AF2442">
        <v>0</v>
      </c>
      <c r="AG2442">
        <v>0</v>
      </c>
      <c r="AH2442">
        <v>0.19171299999999999</v>
      </c>
      <c r="AI2442" t="s">
        <v>90</v>
      </c>
      <c r="AJ2442" t="s">
        <v>2620</v>
      </c>
      <c r="AK2442" t="s">
        <v>2621</v>
      </c>
      <c r="AL2442" t="s">
        <v>1178</v>
      </c>
      <c r="AM2442" t="str">
        <f t="shared" si="38"/>
        <v>'5.0 5.0' 100000 rq=0</v>
      </c>
    </row>
    <row r="2443" spans="1:39">
      <c r="A2443">
        <v>2442</v>
      </c>
      <c r="B2443" t="s">
        <v>94</v>
      </c>
      <c r="C2443">
        <v>100000</v>
      </c>
      <c r="D2443" t="s">
        <v>95</v>
      </c>
      <c r="E2443" t="s">
        <v>6576</v>
      </c>
      <c r="F2443">
        <v>10000</v>
      </c>
      <c r="G2443">
        <v>256</v>
      </c>
      <c r="H2443">
        <v>1</v>
      </c>
      <c r="I2443">
        <v>96</v>
      </c>
      <c r="J2443">
        <v>1</v>
      </c>
      <c r="K2443" t="s">
        <v>85</v>
      </c>
      <c r="L2443">
        <v>11.46</v>
      </c>
      <c r="M2443">
        <v>0</v>
      </c>
      <c r="N2443">
        <v>108326</v>
      </c>
      <c r="O2443">
        <v>431420</v>
      </c>
      <c r="P2443">
        <v>1086.74</v>
      </c>
      <c r="Q2443">
        <v>4.9800000000000004</v>
      </c>
      <c r="R2443">
        <v>9523</v>
      </c>
      <c r="S2443" t="s">
        <v>96</v>
      </c>
      <c r="T2443" t="s">
        <v>87</v>
      </c>
      <c r="U2443">
        <v>6262949</v>
      </c>
      <c r="V2443">
        <v>0</v>
      </c>
      <c r="W2443">
        <v>0</v>
      </c>
      <c r="X2443">
        <v>0</v>
      </c>
      <c r="Y2443">
        <v>0</v>
      </c>
      <c r="Z2443" t="s">
        <v>88</v>
      </c>
      <c r="AA2443" t="s">
        <v>88</v>
      </c>
      <c r="AB2443" t="s">
        <v>89</v>
      </c>
      <c r="AC2443">
        <v>34</v>
      </c>
      <c r="AD2443">
        <v>19.4376</v>
      </c>
      <c r="AE2443">
        <v>63253884</v>
      </c>
      <c r="AF2443">
        <v>0</v>
      </c>
      <c r="AG2443">
        <v>0</v>
      </c>
      <c r="AH2443">
        <v>0.36556100000000002</v>
      </c>
      <c r="AI2443" t="s">
        <v>90</v>
      </c>
      <c r="AJ2443" t="s">
        <v>2804</v>
      </c>
      <c r="AK2443" t="s">
        <v>2805</v>
      </c>
      <c r="AL2443" t="s">
        <v>211</v>
      </c>
      <c r="AM2443" t="str">
        <f t="shared" si="38"/>
        <v>'5.0 5.0' 100000 rq=1</v>
      </c>
    </row>
    <row r="2444" spans="1:39">
      <c r="A2444">
        <v>2443</v>
      </c>
      <c r="B2444" t="s">
        <v>100</v>
      </c>
      <c r="C2444">
        <v>100000</v>
      </c>
      <c r="D2444" t="s">
        <v>152</v>
      </c>
      <c r="E2444" t="s">
        <v>6576</v>
      </c>
      <c r="F2444">
        <v>10000</v>
      </c>
      <c r="G2444">
        <v>256</v>
      </c>
      <c r="H2444">
        <v>0</v>
      </c>
      <c r="I2444">
        <v>96</v>
      </c>
      <c r="J2444">
        <v>4</v>
      </c>
      <c r="K2444" t="s">
        <v>85</v>
      </c>
      <c r="L2444">
        <v>11.55</v>
      </c>
      <c r="M2444">
        <v>0</v>
      </c>
      <c r="N2444">
        <v>85103</v>
      </c>
      <c r="O2444">
        <v>327004</v>
      </c>
      <c r="P2444">
        <v>1086.78</v>
      </c>
      <c r="Q2444">
        <v>5.44</v>
      </c>
      <c r="R2444">
        <v>9456</v>
      </c>
      <c r="S2444" t="s">
        <v>153</v>
      </c>
      <c r="T2444" t="s">
        <v>87</v>
      </c>
      <c r="U2444">
        <v>81827062</v>
      </c>
      <c r="V2444">
        <v>0</v>
      </c>
      <c r="W2444">
        <v>0</v>
      </c>
      <c r="X2444">
        <v>0</v>
      </c>
      <c r="Y2444">
        <v>0</v>
      </c>
      <c r="Z2444" t="s">
        <v>88</v>
      </c>
      <c r="AA2444" t="s">
        <v>88</v>
      </c>
      <c r="AB2444" t="s">
        <v>89</v>
      </c>
      <c r="AC2444">
        <v>33</v>
      </c>
      <c r="AD2444">
        <v>19.033899999999999</v>
      </c>
      <c r="AE2444">
        <v>850022094</v>
      </c>
      <c r="AF2444">
        <v>0</v>
      </c>
      <c r="AG2444">
        <v>0</v>
      </c>
      <c r="AH2444">
        <v>0.52385300000000001</v>
      </c>
      <c r="AI2444" t="s">
        <v>90</v>
      </c>
      <c r="AJ2444" t="s">
        <v>1927</v>
      </c>
      <c r="AK2444" t="s">
        <v>1928</v>
      </c>
      <c r="AL2444" t="s">
        <v>882</v>
      </c>
      <c r="AM2444" t="str">
        <f t="shared" si="38"/>
        <v>'20.0 20.0' 100000 rq=0</v>
      </c>
    </row>
    <row r="2445" spans="1:39">
      <c r="A2445">
        <v>2444</v>
      </c>
      <c r="B2445" t="s">
        <v>94</v>
      </c>
      <c r="C2445">
        <v>100000</v>
      </c>
      <c r="D2445" t="s">
        <v>124</v>
      </c>
      <c r="E2445" t="s">
        <v>6576</v>
      </c>
      <c r="F2445">
        <v>10000</v>
      </c>
      <c r="G2445">
        <v>256</v>
      </c>
      <c r="H2445">
        <v>1</v>
      </c>
      <c r="I2445">
        <v>18</v>
      </c>
      <c r="J2445">
        <v>1</v>
      </c>
      <c r="K2445" t="s">
        <v>85</v>
      </c>
      <c r="L2445">
        <v>11.34</v>
      </c>
      <c r="M2445">
        <v>0</v>
      </c>
      <c r="N2445">
        <v>72732</v>
      </c>
      <c r="O2445">
        <v>294240</v>
      </c>
      <c r="P2445">
        <v>222</v>
      </c>
      <c r="Q2445">
        <v>4.78</v>
      </c>
      <c r="R2445">
        <v>1999</v>
      </c>
      <c r="S2445" t="s">
        <v>125</v>
      </c>
      <c r="T2445" t="s">
        <v>87</v>
      </c>
      <c r="U2445">
        <v>37574920</v>
      </c>
      <c r="V2445">
        <v>0</v>
      </c>
      <c r="W2445">
        <v>0</v>
      </c>
      <c r="X2445">
        <v>0</v>
      </c>
      <c r="Y2445">
        <v>0</v>
      </c>
      <c r="Z2445" t="s">
        <v>88</v>
      </c>
      <c r="AA2445" t="s">
        <v>88</v>
      </c>
      <c r="AB2445" t="s">
        <v>89</v>
      </c>
      <c r="AC2445">
        <v>36</v>
      </c>
      <c r="AD2445">
        <v>19.026399999999999</v>
      </c>
      <c r="AE2445">
        <v>410761023</v>
      </c>
      <c r="AF2445">
        <v>0</v>
      </c>
      <c r="AG2445">
        <v>0</v>
      </c>
      <c r="AH2445">
        <v>0.55366199999999999</v>
      </c>
      <c r="AI2445" t="s">
        <v>90</v>
      </c>
      <c r="AJ2445" t="s">
        <v>2991</v>
      </c>
      <c r="AK2445" t="s">
        <v>2992</v>
      </c>
      <c r="AL2445" t="s">
        <v>435</v>
      </c>
      <c r="AM2445" t="str">
        <f t="shared" si="38"/>
        <v>'5.0 5.0' 100000 rq=1</v>
      </c>
    </row>
    <row r="2446" spans="1:39">
      <c r="A2446">
        <v>2445</v>
      </c>
      <c r="B2446" t="s">
        <v>94</v>
      </c>
      <c r="C2446">
        <v>100000</v>
      </c>
      <c r="D2446" t="s">
        <v>124</v>
      </c>
      <c r="E2446" t="s">
        <v>6576</v>
      </c>
      <c r="F2446">
        <v>10000</v>
      </c>
      <c r="G2446">
        <v>256</v>
      </c>
      <c r="H2446">
        <v>0</v>
      </c>
      <c r="I2446">
        <v>48</v>
      </c>
      <c r="J2446">
        <v>5</v>
      </c>
      <c r="K2446" t="s">
        <v>85</v>
      </c>
      <c r="L2446">
        <v>11.38</v>
      </c>
      <c r="M2446">
        <v>0</v>
      </c>
      <c r="N2446">
        <v>73892</v>
      </c>
      <c r="O2446">
        <v>296680</v>
      </c>
      <c r="P2446">
        <v>556.98</v>
      </c>
      <c r="Q2446">
        <v>4.5999999999999996</v>
      </c>
      <c r="R2446">
        <v>4934</v>
      </c>
      <c r="S2446" t="s">
        <v>125</v>
      </c>
      <c r="T2446" t="s">
        <v>87</v>
      </c>
      <c r="U2446">
        <v>66389071</v>
      </c>
      <c r="V2446">
        <v>0</v>
      </c>
      <c r="W2446">
        <v>0</v>
      </c>
      <c r="X2446">
        <v>0</v>
      </c>
      <c r="Y2446">
        <v>0</v>
      </c>
      <c r="Z2446" t="s">
        <v>88</v>
      </c>
      <c r="AA2446" t="s">
        <v>88</v>
      </c>
      <c r="AB2446" t="s">
        <v>89</v>
      </c>
      <c r="AC2446">
        <v>35</v>
      </c>
      <c r="AD2446">
        <v>21.213000000000001</v>
      </c>
      <c r="AE2446">
        <v>696796823</v>
      </c>
      <c r="AF2446">
        <v>0</v>
      </c>
      <c r="AG2446">
        <v>0</v>
      </c>
      <c r="AH2446">
        <v>0.245639</v>
      </c>
      <c r="AI2446" t="s">
        <v>90</v>
      </c>
      <c r="AJ2446" t="s">
        <v>2878</v>
      </c>
      <c r="AK2446" t="s">
        <v>2879</v>
      </c>
      <c r="AL2446" t="s">
        <v>3385</v>
      </c>
      <c r="AM2446" t="str">
        <f t="shared" si="38"/>
        <v>'5.0 5.0' 100000 rq=0</v>
      </c>
    </row>
    <row r="2447" spans="1:39">
      <c r="A2447">
        <v>2446</v>
      </c>
      <c r="B2447" t="s">
        <v>94</v>
      </c>
      <c r="C2447">
        <v>100000</v>
      </c>
      <c r="D2447" t="s">
        <v>152</v>
      </c>
      <c r="E2447" t="s">
        <v>6576</v>
      </c>
      <c r="F2447">
        <v>10000</v>
      </c>
      <c r="G2447">
        <v>256</v>
      </c>
      <c r="H2447">
        <v>0</v>
      </c>
      <c r="I2447">
        <v>168</v>
      </c>
      <c r="J2447">
        <v>6</v>
      </c>
      <c r="K2447" t="s">
        <v>85</v>
      </c>
      <c r="L2447">
        <v>11.46</v>
      </c>
      <c r="M2447">
        <v>0</v>
      </c>
      <c r="N2447">
        <v>91855</v>
      </c>
      <c r="O2447">
        <v>340672</v>
      </c>
      <c r="P2447">
        <v>1870.19</v>
      </c>
      <c r="Q2447">
        <v>5.7</v>
      </c>
      <c r="R2447">
        <v>16361</v>
      </c>
      <c r="S2447" t="s">
        <v>153</v>
      </c>
      <c r="T2447" t="s">
        <v>87</v>
      </c>
      <c r="U2447">
        <v>206043698</v>
      </c>
      <c r="V2447">
        <v>0</v>
      </c>
      <c r="W2447">
        <v>0</v>
      </c>
      <c r="X2447">
        <v>0</v>
      </c>
      <c r="Y2447">
        <v>0</v>
      </c>
      <c r="Z2447" t="s">
        <v>88</v>
      </c>
      <c r="AA2447" t="s">
        <v>88</v>
      </c>
      <c r="AB2447" t="s">
        <v>89</v>
      </c>
      <c r="AC2447">
        <v>34</v>
      </c>
      <c r="AD2447">
        <v>20.052399999999999</v>
      </c>
      <c r="AE2447">
        <v>2070607718</v>
      </c>
      <c r="AF2447">
        <v>0</v>
      </c>
      <c r="AG2447">
        <v>0</v>
      </c>
      <c r="AH2447">
        <v>0.73091799999999996</v>
      </c>
      <c r="AI2447" t="s">
        <v>90</v>
      </c>
      <c r="AJ2447" t="s">
        <v>2467</v>
      </c>
      <c r="AK2447" t="s">
        <v>2468</v>
      </c>
      <c r="AL2447" t="s">
        <v>2089</v>
      </c>
      <c r="AM2447" t="str">
        <f t="shared" si="38"/>
        <v>'5.0 5.0' 100000 rq=0</v>
      </c>
    </row>
    <row r="2448" spans="1:39">
      <c r="A2448">
        <v>2447</v>
      </c>
      <c r="B2448" t="s">
        <v>82</v>
      </c>
      <c r="C2448">
        <v>100000</v>
      </c>
      <c r="D2448" t="s">
        <v>6577</v>
      </c>
      <c r="E2448" t="s">
        <v>6576</v>
      </c>
      <c r="F2448">
        <v>10000</v>
      </c>
      <c r="G2448">
        <v>256</v>
      </c>
      <c r="H2448">
        <v>1</v>
      </c>
      <c r="I2448">
        <v>24</v>
      </c>
      <c r="J2448">
        <v>1</v>
      </c>
      <c r="K2448" t="s">
        <v>85</v>
      </c>
      <c r="L2448">
        <v>11.45</v>
      </c>
      <c r="M2448">
        <v>0</v>
      </c>
      <c r="N2448">
        <v>78622</v>
      </c>
      <c r="O2448">
        <v>313448</v>
      </c>
      <c r="P2448">
        <v>292.66000000000003</v>
      </c>
      <c r="Q2448">
        <v>4.42</v>
      </c>
      <c r="R2448">
        <v>2593</v>
      </c>
      <c r="S2448" t="s">
        <v>6578</v>
      </c>
      <c r="T2448" t="s">
        <v>87</v>
      </c>
      <c r="U2448">
        <v>42121278</v>
      </c>
      <c r="V2448">
        <v>0</v>
      </c>
      <c r="W2448">
        <v>0</v>
      </c>
      <c r="X2448">
        <v>0</v>
      </c>
      <c r="Y2448">
        <v>0</v>
      </c>
      <c r="Z2448" t="s">
        <v>88</v>
      </c>
      <c r="AA2448" t="s">
        <v>88</v>
      </c>
      <c r="AB2448" t="s">
        <v>89</v>
      </c>
      <c r="AC2448">
        <v>37</v>
      </c>
      <c r="AD2448">
        <v>20.221299999999999</v>
      </c>
      <c r="AE2448">
        <v>459286408</v>
      </c>
      <c r="AF2448">
        <v>0</v>
      </c>
      <c r="AG2448">
        <v>0</v>
      </c>
      <c r="AH2448">
        <v>0</v>
      </c>
      <c r="AI2448" t="s">
        <v>90</v>
      </c>
      <c r="AJ2448" t="s">
        <v>3101</v>
      </c>
      <c r="AK2448" t="s">
        <v>3102</v>
      </c>
      <c r="AL2448" t="s">
        <v>6646</v>
      </c>
      <c r="AM2448" t="str">
        <f t="shared" si="38"/>
        <v>'0.0 0.0' 100000 rq=1</v>
      </c>
    </row>
    <row r="2449" spans="1:39">
      <c r="A2449">
        <v>2448</v>
      </c>
      <c r="B2449" t="s">
        <v>94</v>
      </c>
      <c r="C2449">
        <v>100000</v>
      </c>
      <c r="D2449" t="s">
        <v>110</v>
      </c>
      <c r="E2449" t="s">
        <v>6576</v>
      </c>
      <c r="F2449">
        <v>10000</v>
      </c>
      <c r="G2449">
        <v>256</v>
      </c>
      <c r="H2449">
        <v>0</v>
      </c>
      <c r="I2449">
        <v>48</v>
      </c>
      <c r="J2449">
        <v>6</v>
      </c>
      <c r="K2449" t="s">
        <v>85</v>
      </c>
      <c r="L2449">
        <v>11.4</v>
      </c>
      <c r="M2449">
        <v>0</v>
      </c>
      <c r="N2449">
        <v>80767</v>
      </c>
      <c r="O2449">
        <v>318024</v>
      </c>
      <c r="P2449">
        <v>557.61</v>
      </c>
      <c r="Q2449">
        <v>5.17</v>
      </c>
      <c r="R2449">
        <v>4935</v>
      </c>
      <c r="S2449" t="s">
        <v>111</v>
      </c>
      <c r="T2449" t="s">
        <v>87</v>
      </c>
      <c r="U2449">
        <v>59628629</v>
      </c>
      <c r="V2449">
        <v>0</v>
      </c>
      <c r="W2449">
        <v>0</v>
      </c>
      <c r="X2449">
        <v>0</v>
      </c>
      <c r="Y2449">
        <v>0</v>
      </c>
      <c r="Z2449" t="s">
        <v>88</v>
      </c>
      <c r="AA2449" t="s">
        <v>88</v>
      </c>
      <c r="AB2449" t="s">
        <v>89</v>
      </c>
      <c r="AC2449">
        <v>33</v>
      </c>
      <c r="AD2449">
        <v>19.138200000000001</v>
      </c>
      <c r="AE2449">
        <v>631323278</v>
      </c>
      <c r="AF2449">
        <v>0</v>
      </c>
      <c r="AG2449">
        <v>0</v>
      </c>
      <c r="AH2449">
        <v>0</v>
      </c>
      <c r="AI2449" t="s">
        <v>90</v>
      </c>
      <c r="AJ2449" t="s">
        <v>3432</v>
      </c>
      <c r="AK2449" t="s">
        <v>3433</v>
      </c>
      <c r="AL2449" t="s">
        <v>811</v>
      </c>
      <c r="AM2449" t="str">
        <f t="shared" si="38"/>
        <v>'5.0 5.0' 100000 rq=0</v>
      </c>
    </row>
    <row r="2450" spans="1:39">
      <c r="A2450">
        <v>2449</v>
      </c>
      <c r="B2450" t="s">
        <v>82</v>
      </c>
      <c r="C2450">
        <v>100000</v>
      </c>
      <c r="D2450" t="s">
        <v>83</v>
      </c>
      <c r="E2450" t="s">
        <v>6576</v>
      </c>
      <c r="F2450">
        <v>10000</v>
      </c>
      <c r="G2450">
        <v>256</v>
      </c>
      <c r="H2450">
        <v>1</v>
      </c>
      <c r="I2450">
        <v>120</v>
      </c>
      <c r="J2450">
        <v>2</v>
      </c>
      <c r="K2450" t="s">
        <v>85</v>
      </c>
      <c r="L2450">
        <v>11.45</v>
      </c>
      <c r="M2450">
        <v>0</v>
      </c>
      <c r="N2450">
        <v>89522</v>
      </c>
      <c r="O2450">
        <v>331392</v>
      </c>
      <c r="P2450">
        <v>1344.56</v>
      </c>
      <c r="Q2450">
        <v>6.48</v>
      </c>
      <c r="R2450">
        <v>11790</v>
      </c>
      <c r="S2450" t="s">
        <v>86</v>
      </c>
      <c r="T2450" t="s">
        <v>87</v>
      </c>
      <c r="U2450">
        <v>104041250</v>
      </c>
      <c r="V2450">
        <v>0</v>
      </c>
      <c r="W2450">
        <v>0</v>
      </c>
      <c r="X2450">
        <v>0</v>
      </c>
      <c r="Y2450">
        <v>0</v>
      </c>
      <c r="Z2450" t="s">
        <v>88</v>
      </c>
      <c r="AA2450" t="s">
        <v>88</v>
      </c>
      <c r="AB2450" t="s">
        <v>89</v>
      </c>
      <c r="AC2450">
        <v>34</v>
      </c>
      <c r="AD2450">
        <v>19.923100000000002</v>
      </c>
      <c r="AE2450">
        <v>1050859124</v>
      </c>
      <c r="AF2450">
        <v>0</v>
      </c>
      <c r="AG2450">
        <v>0</v>
      </c>
      <c r="AH2450">
        <v>0</v>
      </c>
      <c r="AI2450" t="s">
        <v>90</v>
      </c>
      <c r="AJ2450" t="s">
        <v>2072</v>
      </c>
      <c r="AK2450" t="s">
        <v>2073</v>
      </c>
      <c r="AL2450" t="s">
        <v>2505</v>
      </c>
      <c r="AM2450" t="str">
        <f t="shared" si="38"/>
        <v>'0.0 0.0' 100000 rq=1</v>
      </c>
    </row>
    <row r="2451" spans="1:39">
      <c r="A2451">
        <v>2450</v>
      </c>
      <c r="B2451" t="s">
        <v>94</v>
      </c>
      <c r="C2451">
        <v>100000</v>
      </c>
      <c r="D2451" t="s">
        <v>152</v>
      </c>
      <c r="E2451" t="s">
        <v>6576</v>
      </c>
      <c r="F2451">
        <v>10000</v>
      </c>
      <c r="G2451">
        <v>256</v>
      </c>
      <c r="H2451">
        <v>1</v>
      </c>
      <c r="I2451">
        <v>144</v>
      </c>
      <c r="J2451">
        <v>4</v>
      </c>
      <c r="K2451" t="s">
        <v>85</v>
      </c>
      <c r="L2451">
        <v>11.91</v>
      </c>
      <c r="M2451">
        <v>0</v>
      </c>
      <c r="N2451">
        <v>290800</v>
      </c>
      <c r="O2451">
        <v>798396</v>
      </c>
      <c r="P2451">
        <v>1633.9</v>
      </c>
      <c r="Q2451">
        <v>14.69</v>
      </c>
      <c r="R2451">
        <v>13840</v>
      </c>
      <c r="S2451" t="s">
        <v>153</v>
      </c>
      <c r="T2451" t="s">
        <v>87</v>
      </c>
      <c r="U2451">
        <v>22769715</v>
      </c>
      <c r="V2451">
        <v>0</v>
      </c>
      <c r="W2451">
        <v>0</v>
      </c>
      <c r="X2451">
        <v>0</v>
      </c>
      <c r="Y2451">
        <v>0</v>
      </c>
      <c r="Z2451" t="s">
        <v>88</v>
      </c>
      <c r="AA2451" t="s">
        <v>88</v>
      </c>
      <c r="AB2451" t="s">
        <v>89</v>
      </c>
      <c r="AC2451">
        <v>34</v>
      </c>
      <c r="AD2451">
        <v>19.889099999999999</v>
      </c>
      <c r="AE2451">
        <v>244330042</v>
      </c>
      <c r="AF2451">
        <v>0</v>
      </c>
      <c r="AG2451">
        <v>0</v>
      </c>
      <c r="AH2451">
        <v>8.84145</v>
      </c>
      <c r="AI2451" t="s">
        <v>90</v>
      </c>
      <c r="AJ2451" t="s">
        <v>441</v>
      </c>
      <c r="AK2451" t="s">
        <v>442</v>
      </c>
      <c r="AL2451" t="s">
        <v>589</v>
      </c>
      <c r="AM2451" t="str">
        <f t="shared" si="38"/>
        <v>'5.0 5.0' 100000 rq=1</v>
      </c>
    </row>
    <row r="2452" spans="1:39">
      <c r="A2452">
        <v>2451</v>
      </c>
      <c r="B2452" t="s">
        <v>94</v>
      </c>
      <c r="C2452">
        <v>100000</v>
      </c>
      <c r="D2452" t="s">
        <v>110</v>
      </c>
      <c r="E2452" t="s">
        <v>6576</v>
      </c>
      <c r="F2452">
        <v>10000</v>
      </c>
      <c r="G2452">
        <v>256</v>
      </c>
      <c r="H2452">
        <v>0</v>
      </c>
      <c r="I2452">
        <v>24</v>
      </c>
      <c r="J2452">
        <v>6</v>
      </c>
      <c r="K2452" t="s">
        <v>85</v>
      </c>
      <c r="L2452">
        <v>11.37</v>
      </c>
      <c r="M2452">
        <v>0</v>
      </c>
      <c r="N2452">
        <v>78846</v>
      </c>
      <c r="O2452">
        <v>313316</v>
      </c>
      <c r="P2452">
        <v>290.29000000000002</v>
      </c>
      <c r="Q2452">
        <v>5.63</v>
      </c>
      <c r="R2452">
        <v>2601</v>
      </c>
      <c r="S2452" t="s">
        <v>111</v>
      </c>
      <c r="T2452" t="s">
        <v>87</v>
      </c>
      <c r="U2452">
        <v>45495736</v>
      </c>
      <c r="V2452">
        <v>0</v>
      </c>
      <c r="W2452">
        <v>0</v>
      </c>
      <c r="X2452">
        <v>0</v>
      </c>
      <c r="Y2452">
        <v>0</v>
      </c>
      <c r="Z2452" t="s">
        <v>88</v>
      </c>
      <c r="AA2452" t="s">
        <v>88</v>
      </c>
      <c r="AB2452" t="s">
        <v>89</v>
      </c>
      <c r="AC2452">
        <v>36</v>
      </c>
      <c r="AD2452">
        <v>20.413900000000002</v>
      </c>
      <c r="AE2452">
        <v>489644814</v>
      </c>
      <c r="AF2452">
        <v>0</v>
      </c>
      <c r="AG2452">
        <v>0</v>
      </c>
      <c r="AH2452">
        <v>0</v>
      </c>
      <c r="AI2452" t="s">
        <v>90</v>
      </c>
      <c r="AJ2452" t="s">
        <v>2334</v>
      </c>
      <c r="AK2452" t="s">
        <v>2335</v>
      </c>
      <c r="AL2452" t="s">
        <v>1945</v>
      </c>
      <c r="AM2452" t="str">
        <f t="shared" si="38"/>
        <v>'5.0 5.0' 100000 rq=0</v>
      </c>
    </row>
    <row r="2453" spans="1:39">
      <c r="A2453">
        <v>2452</v>
      </c>
      <c r="B2453" t="s">
        <v>82</v>
      </c>
      <c r="C2453">
        <v>100000</v>
      </c>
      <c r="D2453" t="s">
        <v>95</v>
      </c>
      <c r="E2453" t="s">
        <v>6576</v>
      </c>
      <c r="F2453">
        <v>10000</v>
      </c>
      <c r="G2453">
        <v>256</v>
      </c>
      <c r="H2453">
        <v>0</v>
      </c>
      <c r="I2453">
        <v>1</v>
      </c>
      <c r="J2453">
        <v>4</v>
      </c>
      <c r="K2453" t="s">
        <v>85</v>
      </c>
      <c r="L2453">
        <v>11.25</v>
      </c>
      <c r="M2453">
        <v>0</v>
      </c>
      <c r="N2453">
        <v>72341</v>
      </c>
      <c r="O2453">
        <v>293604</v>
      </c>
      <c r="P2453">
        <v>39.74</v>
      </c>
      <c r="Q2453">
        <v>4.26</v>
      </c>
      <c r="R2453">
        <v>390</v>
      </c>
      <c r="S2453" t="s">
        <v>96</v>
      </c>
      <c r="T2453" t="s">
        <v>87</v>
      </c>
      <c r="U2453">
        <v>2859477</v>
      </c>
      <c r="V2453">
        <v>0</v>
      </c>
      <c r="W2453">
        <v>0</v>
      </c>
      <c r="X2453">
        <v>0</v>
      </c>
      <c r="Y2453">
        <v>0</v>
      </c>
      <c r="Z2453" t="s">
        <v>88</v>
      </c>
      <c r="AA2453" t="s">
        <v>88</v>
      </c>
      <c r="AB2453" t="s">
        <v>89</v>
      </c>
      <c r="AC2453">
        <v>37</v>
      </c>
      <c r="AD2453">
        <v>19.599499999999999</v>
      </c>
      <c r="AE2453">
        <v>31036722</v>
      </c>
      <c r="AF2453">
        <v>0</v>
      </c>
      <c r="AG2453">
        <v>0</v>
      </c>
      <c r="AH2453">
        <v>2.38214E-3</v>
      </c>
      <c r="AI2453" t="s">
        <v>90</v>
      </c>
      <c r="AJ2453" t="s">
        <v>2100</v>
      </c>
      <c r="AK2453" t="s">
        <v>2101</v>
      </c>
      <c r="AL2453" t="s">
        <v>219</v>
      </c>
      <c r="AM2453" t="str">
        <f t="shared" si="38"/>
        <v>'0.0 0.0' 100000 rq=0</v>
      </c>
    </row>
    <row r="2454" spans="1:39">
      <c r="A2454">
        <v>2453</v>
      </c>
      <c r="B2454" t="s">
        <v>94</v>
      </c>
      <c r="C2454">
        <v>100000</v>
      </c>
      <c r="D2454" t="s">
        <v>95</v>
      </c>
      <c r="E2454" t="s">
        <v>6576</v>
      </c>
      <c r="F2454">
        <v>10000</v>
      </c>
      <c r="G2454">
        <v>256</v>
      </c>
      <c r="H2454">
        <v>0</v>
      </c>
      <c r="I2454">
        <v>190</v>
      </c>
      <c r="J2454">
        <v>5</v>
      </c>
      <c r="K2454" t="s">
        <v>85</v>
      </c>
      <c r="L2454">
        <v>11.43</v>
      </c>
      <c r="M2454">
        <v>0</v>
      </c>
      <c r="N2454">
        <v>81370</v>
      </c>
      <c r="O2454">
        <v>317912</v>
      </c>
      <c r="P2454">
        <v>2116.59</v>
      </c>
      <c r="Q2454">
        <v>4.8499999999999996</v>
      </c>
      <c r="R2454">
        <v>18555</v>
      </c>
      <c r="S2454" t="s">
        <v>96</v>
      </c>
      <c r="T2454" t="s">
        <v>87</v>
      </c>
      <c r="U2454">
        <v>4231129</v>
      </c>
      <c r="V2454">
        <v>0</v>
      </c>
      <c r="W2454">
        <v>0</v>
      </c>
      <c r="X2454">
        <v>0</v>
      </c>
      <c r="Y2454">
        <v>0</v>
      </c>
      <c r="Z2454" t="s">
        <v>88</v>
      </c>
      <c r="AA2454" t="s">
        <v>88</v>
      </c>
      <c r="AB2454" t="s">
        <v>89</v>
      </c>
      <c r="AC2454">
        <v>34</v>
      </c>
      <c r="AD2454">
        <v>19.958100000000002</v>
      </c>
      <c r="AE2454">
        <v>42725379</v>
      </c>
      <c r="AF2454">
        <v>0</v>
      </c>
      <c r="AG2454">
        <v>0</v>
      </c>
      <c r="AH2454">
        <v>0.16133800000000001</v>
      </c>
      <c r="AI2454" t="s">
        <v>90</v>
      </c>
      <c r="AJ2454" t="s">
        <v>3434</v>
      </c>
      <c r="AK2454" t="s">
        <v>3435</v>
      </c>
      <c r="AL2454" t="s">
        <v>134</v>
      </c>
      <c r="AM2454" t="str">
        <f t="shared" si="38"/>
        <v>'5.0 5.0' 100000 rq=0</v>
      </c>
    </row>
    <row r="2455" spans="1:39">
      <c r="A2455">
        <v>2454</v>
      </c>
      <c r="B2455" t="s">
        <v>100</v>
      </c>
      <c r="C2455">
        <v>100000</v>
      </c>
      <c r="D2455" t="s">
        <v>83</v>
      </c>
      <c r="E2455" t="s">
        <v>6576</v>
      </c>
      <c r="F2455">
        <v>10000</v>
      </c>
      <c r="G2455">
        <v>256</v>
      </c>
      <c r="H2455">
        <v>0</v>
      </c>
      <c r="I2455">
        <v>12</v>
      </c>
      <c r="J2455">
        <v>5</v>
      </c>
      <c r="K2455" t="s">
        <v>85</v>
      </c>
      <c r="L2455">
        <v>11.38</v>
      </c>
      <c r="M2455">
        <v>0</v>
      </c>
      <c r="N2455">
        <v>76059</v>
      </c>
      <c r="O2455">
        <v>299896</v>
      </c>
      <c r="P2455">
        <v>161.54</v>
      </c>
      <c r="Q2455">
        <v>5.38</v>
      </c>
      <c r="R2455">
        <v>1466</v>
      </c>
      <c r="S2455" t="s">
        <v>86</v>
      </c>
      <c r="T2455" t="s">
        <v>87</v>
      </c>
      <c r="U2455">
        <v>17073939</v>
      </c>
      <c r="V2455">
        <v>0</v>
      </c>
      <c r="W2455">
        <v>0</v>
      </c>
      <c r="X2455">
        <v>0</v>
      </c>
      <c r="Y2455">
        <v>0</v>
      </c>
      <c r="Z2455" t="s">
        <v>88</v>
      </c>
      <c r="AA2455" t="s">
        <v>88</v>
      </c>
      <c r="AB2455" t="s">
        <v>89</v>
      </c>
      <c r="AC2455">
        <v>36</v>
      </c>
      <c r="AD2455">
        <v>19.965599999999998</v>
      </c>
      <c r="AE2455">
        <v>181979698</v>
      </c>
      <c r="AF2455">
        <v>0</v>
      </c>
      <c r="AG2455">
        <v>0</v>
      </c>
      <c r="AH2455">
        <v>0</v>
      </c>
      <c r="AI2455" t="s">
        <v>90</v>
      </c>
      <c r="AJ2455" t="s">
        <v>2421</v>
      </c>
      <c r="AK2455" t="s">
        <v>2422</v>
      </c>
      <c r="AL2455" t="s">
        <v>1686</v>
      </c>
      <c r="AM2455" t="str">
        <f t="shared" si="38"/>
        <v>'20.0 20.0' 100000 rq=0</v>
      </c>
    </row>
    <row r="2456" spans="1:39">
      <c r="A2456">
        <v>2455</v>
      </c>
      <c r="B2456" t="s">
        <v>100</v>
      </c>
      <c r="C2456">
        <v>100000</v>
      </c>
      <c r="D2456" t="s">
        <v>95</v>
      </c>
      <c r="E2456" t="s">
        <v>6576</v>
      </c>
      <c r="F2456">
        <v>10000</v>
      </c>
      <c r="G2456">
        <v>256</v>
      </c>
      <c r="H2456">
        <v>1</v>
      </c>
      <c r="I2456">
        <v>36</v>
      </c>
      <c r="J2456">
        <v>6</v>
      </c>
      <c r="K2456" t="s">
        <v>85</v>
      </c>
      <c r="L2456">
        <v>11.55</v>
      </c>
      <c r="M2456">
        <v>0</v>
      </c>
      <c r="N2456">
        <v>159880</v>
      </c>
      <c r="O2456">
        <v>641220</v>
      </c>
      <c r="P2456">
        <v>419.29</v>
      </c>
      <c r="Q2456">
        <v>5.78</v>
      </c>
      <c r="R2456">
        <v>3677</v>
      </c>
      <c r="S2456" t="s">
        <v>96</v>
      </c>
      <c r="T2456" t="s">
        <v>87</v>
      </c>
      <c r="U2456">
        <v>4142987</v>
      </c>
      <c r="V2456">
        <v>0</v>
      </c>
      <c r="W2456">
        <v>0</v>
      </c>
      <c r="X2456">
        <v>0</v>
      </c>
      <c r="Y2456">
        <v>0</v>
      </c>
      <c r="Z2456" t="s">
        <v>88</v>
      </c>
      <c r="AA2456" t="s">
        <v>88</v>
      </c>
      <c r="AB2456" t="s">
        <v>89</v>
      </c>
      <c r="AC2456">
        <v>34</v>
      </c>
      <c r="AD2456">
        <v>19.076699999999999</v>
      </c>
      <c r="AE2456">
        <v>43125668</v>
      </c>
      <c r="AF2456">
        <v>0</v>
      </c>
      <c r="AG2456">
        <v>0</v>
      </c>
      <c r="AH2456">
        <v>0.50763899999999995</v>
      </c>
      <c r="AI2456" t="s">
        <v>90</v>
      </c>
      <c r="AJ2456" t="s">
        <v>2052</v>
      </c>
      <c r="AK2456" t="s">
        <v>2053</v>
      </c>
      <c r="AL2456" t="s">
        <v>663</v>
      </c>
      <c r="AM2456" t="str">
        <f t="shared" si="38"/>
        <v>'20.0 20.0' 100000 rq=1</v>
      </c>
    </row>
    <row r="2457" spans="1:39">
      <c r="A2457">
        <v>2456</v>
      </c>
      <c r="B2457" t="s">
        <v>82</v>
      </c>
      <c r="C2457">
        <v>100000</v>
      </c>
      <c r="D2457" t="s">
        <v>83</v>
      </c>
      <c r="E2457" t="s">
        <v>6576</v>
      </c>
      <c r="F2457">
        <v>10000</v>
      </c>
      <c r="G2457">
        <v>256</v>
      </c>
      <c r="H2457">
        <v>1</v>
      </c>
      <c r="I2457">
        <v>48</v>
      </c>
      <c r="J2457">
        <v>3</v>
      </c>
      <c r="K2457" t="s">
        <v>85</v>
      </c>
      <c r="L2457">
        <v>11.43</v>
      </c>
      <c r="M2457">
        <v>0</v>
      </c>
      <c r="N2457">
        <v>80481</v>
      </c>
      <c r="O2457">
        <v>310300</v>
      </c>
      <c r="P2457">
        <v>550.75</v>
      </c>
      <c r="Q2457">
        <v>4.78</v>
      </c>
      <c r="R2457">
        <v>4860</v>
      </c>
      <c r="S2457" t="s">
        <v>86</v>
      </c>
      <c r="T2457" t="s">
        <v>87</v>
      </c>
      <c r="U2457">
        <v>40045979</v>
      </c>
      <c r="V2457">
        <v>0</v>
      </c>
      <c r="W2457">
        <v>0</v>
      </c>
      <c r="X2457">
        <v>0</v>
      </c>
      <c r="Y2457">
        <v>0</v>
      </c>
      <c r="Z2457" t="s">
        <v>88</v>
      </c>
      <c r="AA2457" t="s">
        <v>88</v>
      </c>
      <c r="AB2457" t="s">
        <v>89</v>
      </c>
      <c r="AC2457">
        <v>39</v>
      </c>
      <c r="AD2457">
        <v>21.101700000000001</v>
      </c>
      <c r="AE2457">
        <v>418834655</v>
      </c>
      <c r="AF2457">
        <v>0</v>
      </c>
      <c r="AG2457">
        <v>0</v>
      </c>
      <c r="AH2457">
        <v>0</v>
      </c>
      <c r="AI2457" t="s">
        <v>90</v>
      </c>
      <c r="AJ2457" t="s">
        <v>520</v>
      </c>
      <c r="AK2457" t="s">
        <v>521</v>
      </c>
      <c r="AL2457" t="s">
        <v>106</v>
      </c>
      <c r="AM2457" t="str">
        <f t="shared" si="38"/>
        <v>'0.0 0.0' 100000 rq=1</v>
      </c>
    </row>
    <row r="2458" spans="1:39">
      <c r="A2458">
        <v>2457</v>
      </c>
      <c r="B2458" t="s">
        <v>100</v>
      </c>
      <c r="C2458">
        <v>100000</v>
      </c>
      <c r="D2458" t="s">
        <v>152</v>
      </c>
      <c r="E2458" t="s">
        <v>6576</v>
      </c>
      <c r="F2458">
        <v>10000</v>
      </c>
      <c r="G2458">
        <v>256</v>
      </c>
      <c r="H2458">
        <v>0</v>
      </c>
      <c r="I2458">
        <v>36</v>
      </c>
      <c r="J2458">
        <v>4</v>
      </c>
      <c r="K2458" t="s">
        <v>85</v>
      </c>
      <c r="L2458">
        <v>11.38</v>
      </c>
      <c r="M2458">
        <v>0</v>
      </c>
      <c r="N2458">
        <v>79809</v>
      </c>
      <c r="O2458">
        <v>314920</v>
      </c>
      <c r="P2458">
        <v>423.37</v>
      </c>
      <c r="Q2458">
        <v>4.5</v>
      </c>
      <c r="R2458">
        <v>3758</v>
      </c>
      <c r="S2458" t="s">
        <v>153</v>
      </c>
      <c r="T2458" t="s">
        <v>87</v>
      </c>
      <c r="U2458">
        <v>58342844</v>
      </c>
      <c r="V2458">
        <v>0</v>
      </c>
      <c r="W2458">
        <v>0</v>
      </c>
      <c r="X2458">
        <v>0</v>
      </c>
      <c r="Y2458">
        <v>0</v>
      </c>
      <c r="Z2458" t="s">
        <v>88</v>
      </c>
      <c r="AA2458" t="s">
        <v>88</v>
      </c>
      <c r="AB2458" t="s">
        <v>89</v>
      </c>
      <c r="AC2458">
        <v>35</v>
      </c>
      <c r="AD2458">
        <v>19.356100000000001</v>
      </c>
      <c r="AE2458">
        <v>626690697</v>
      </c>
      <c r="AF2458">
        <v>0</v>
      </c>
      <c r="AG2458">
        <v>0</v>
      </c>
      <c r="AH2458">
        <v>4.8167500000000002E-2</v>
      </c>
      <c r="AI2458" t="s">
        <v>90</v>
      </c>
      <c r="AJ2458" t="s">
        <v>2324</v>
      </c>
      <c r="AK2458" t="s">
        <v>2325</v>
      </c>
      <c r="AL2458" t="s">
        <v>370</v>
      </c>
      <c r="AM2458" t="str">
        <f t="shared" si="38"/>
        <v>'20.0 20.0' 100000 rq=0</v>
      </c>
    </row>
    <row r="2459" spans="1:39">
      <c r="A2459">
        <v>2458</v>
      </c>
      <c r="B2459" t="s">
        <v>100</v>
      </c>
      <c r="C2459">
        <v>100000</v>
      </c>
      <c r="D2459" t="s">
        <v>152</v>
      </c>
      <c r="E2459" t="s">
        <v>6576</v>
      </c>
      <c r="F2459">
        <v>10000</v>
      </c>
      <c r="G2459">
        <v>256</v>
      </c>
      <c r="H2459">
        <v>0</v>
      </c>
      <c r="I2459">
        <v>1</v>
      </c>
      <c r="J2459">
        <v>1</v>
      </c>
      <c r="K2459" t="s">
        <v>85</v>
      </c>
      <c r="L2459">
        <v>11.36</v>
      </c>
      <c r="M2459">
        <v>1</v>
      </c>
      <c r="N2459">
        <v>77154</v>
      </c>
      <c r="O2459">
        <v>309648</v>
      </c>
      <c r="P2459">
        <v>37.15</v>
      </c>
      <c r="Q2459">
        <v>4.5</v>
      </c>
      <c r="R2459">
        <v>366</v>
      </c>
      <c r="S2459" t="s">
        <v>153</v>
      </c>
      <c r="T2459" t="s">
        <v>87</v>
      </c>
      <c r="U2459">
        <v>2712792</v>
      </c>
      <c r="V2459">
        <v>0</v>
      </c>
      <c r="W2459">
        <v>0</v>
      </c>
      <c r="X2459">
        <v>0</v>
      </c>
      <c r="Y2459">
        <v>0</v>
      </c>
      <c r="Z2459" t="s">
        <v>88</v>
      </c>
      <c r="AA2459" t="s">
        <v>88</v>
      </c>
      <c r="AB2459" t="s">
        <v>89</v>
      </c>
      <c r="AC2459">
        <v>35</v>
      </c>
      <c r="AD2459">
        <v>20.055399999999999</v>
      </c>
      <c r="AE2459">
        <v>29375555</v>
      </c>
      <c r="AF2459">
        <v>0</v>
      </c>
      <c r="AG2459">
        <v>0</v>
      </c>
      <c r="AH2459">
        <v>3.9546399999999997E-3</v>
      </c>
      <c r="AI2459" t="s">
        <v>90</v>
      </c>
      <c r="AJ2459" t="s">
        <v>2271</v>
      </c>
      <c r="AK2459" t="s">
        <v>2272</v>
      </c>
      <c r="AL2459" t="s">
        <v>156</v>
      </c>
      <c r="AM2459" t="str">
        <f t="shared" si="38"/>
        <v>'20.0 20.0' 100000 rq=0</v>
      </c>
    </row>
    <row r="2460" spans="1:39">
      <c r="A2460">
        <v>2459</v>
      </c>
      <c r="B2460" t="s">
        <v>94</v>
      </c>
      <c r="C2460">
        <v>100000</v>
      </c>
      <c r="D2460" t="s">
        <v>124</v>
      </c>
      <c r="E2460" t="s">
        <v>6576</v>
      </c>
      <c r="F2460">
        <v>10000</v>
      </c>
      <c r="G2460">
        <v>256</v>
      </c>
      <c r="H2460">
        <v>1</v>
      </c>
      <c r="I2460">
        <v>60</v>
      </c>
      <c r="J2460">
        <v>6</v>
      </c>
      <c r="K2460" t="s">
        <v>85</v>
      </c>
      <c r="L2460">
        <v>11.36</v>
      </c>
      <c r="M2460">
        <v>0</v>
      </c>
      <c r="N2460">
        <v>74074</v>
      </c>
      <c r="O2460">
        <v>297064</v>
      </c>
      <c r="P2460">
        <v>687.68</v>
      </c>
      <c r="Q2460">
        <v>4.26</v>
      </c>
      <c r="R2460">
        <v>6089</v>
      </c>
      <c r="S2460" t="s">
        <v>125</v>
      </c>
      <c r="T2460" t="s">
        <v>87</v>
      </c>
      <c r="U2460">
        <v>59430930</v>
      </c>
      <c r="V2460">
        <v>0</v>
      </c>
      <c r="W2460">
        <v>0</v>
      </c>
      <c r="X2460">
        <v>0</v>
      </c>
      <c r="Y2460">
        <v>0</v>
      </c>
      <c r="Z2460" t="s">
        <v>88</v>
      </c>
      <c r="AA2460" t="s">
        <v>88</v>
      </c>
      <c r="AB2460" t="s">
        <v>89</v>
      </c>
      <c r="AC2460">
        <v>34</v>
      </c>
      <c r="AD2460">
        <v>20.1539</v>
      </c>
      <c r="AE2460">
        <v>626598902</v>
      </c>
      <c r="AF2460">
        <v>0</v>
      </c>
      <c r="AG2460">
        <v>0</v>
      </c>
      <c r="AH2460">
        <v>2.81874</v>
      </c>
      <c r="AI2460" t="s">
        <v>90</v>
      </c>
      <c r="AJ2460" t="s">
        <v>2882</v>
      </c>
      <c r="AK2460" t="s">
        <v>2883</v>
      </c>
      <c r="AL2460" t="s">
        <v>845</v>
      </c>
      <c r="AM2460" t="str">
        <f t="shared" si="38"/>
        <v>'5.0 5.0' 100000 rq=1</v>
      </c>
    </row>
    <row r="2461" spans="1:39">
      <c r="A2461">
        <v>2460</v>
      </c>
      <c r="B2461" t="s">
        <v>100</v>
      </c>
      <c r="C2461">
        <v>100000</v>
      </c>
      <c r="D2461" t="s">
        <v>6577</v>
      </c>
      <c r="E2461" t="s">
        <v>6576</v>
      </c>
      <c r="F2461">
        <v>10000</v>
      </c>
      <c r="G2461">
        <v>256</v>
      </c>
      <c r="H2461">
        <v>0</v>
      </c>
      <c r="I2461">
        <v>168</v>
      </c>
      <c r="J2461">
        <v>2</v>
      </c>
      <c r="K2461" t="s">
        <v>85</v>
      </c>
      <c r="L2461">
        <v>11.37</v>
      </c>
      <c r="M2461">
        <v>0</v>
      </c>
      <c r="N2461">
        <v>91331</v>
      </c>
      <c r="O2461">
        <v>339940</v>
      </c>
      <c r="P2461">
        <v>1844.66</v>
      </c>
      <c r="Q2461">
        <v>6.86</v>
      </c>
      <c r="R2461">
        <v>16278</v>
      </c>
      <c r="S2461" t="s">
        <v>6578</v>
      </c>
      <c r="T2461" t="s">
        <v>87</v>
      </c>
      <c r="U2461">
        <v>96682356</v>
      </c>
      <c r="V2461">
        <v>0</v>
      </c>
      <c r="W2461">
        <v>0</v>
      </c>
      <c r="X2461">
        <v>0</v>
      </c>
      <c r="Y2461">
        <v>0</v>
      </c>
      <c r="Z2461" t="s">
        <v>88</v>
      </c>
      <c r="AA2461" t="s">
        <v>88</v>
      </c>
      <c r="AB2461" t="s">
        <v>89</v>
      </c>
      <c r="AC2461">
        <v>31</v>
      </c>
      <c r="AD2461">
        <v>19.120799999999999</v>
      </c>
      <c r="AE2461">
        <v>997193736</v>
      </c>
      <c r="AF2461">
        <v>0</v>
      </c>
      <c r="AG2461">
        <v>0</v>
      </c>
      <c r="AH2461">
        <v>0</v>
      </c>
      <c r="AI2461" t="s">
        <v>90</v>
      </c>
      <c r="AJ2461" t="s">
        <v>2008</v>
      </c>
      <c r="AK2461" t="s">
        <v>2009</v>
      </c>
      <c r="AL2461" t="s">
        <v>6648</v>
      </c>
      <c r="AM2461" t="str">
        <f t="shared" si="38"/>
        <v>'20.0 20.0' 100000 rq=0</v>
      </c>
    </row>
    <row r="2462" spans="1:39">
      <c r="A2462">
        <v>2461</v>
      </c>
      <c r="B2462" t="s">
        <v>82</v>
      </c>
      <c r="C2462">
        <v>100000</v>
      </c>
      <c r="D2462" t="s">
        <v>152</v>
      </c>
      <c r="E2462" t="s">
        <v>6576</v>
      </c>
      <c r="F2462">
        <v>10000</v>
      </c>
      <c r="G2462">
        <v>256</v>
      </c>
      <c r="H2462">
        <v>1</v>
      </c>
      <c r="I2462">
        <v>96</v>
      </c>
      <c r="J2462">
        <v>3</v>
      </c>
      <c r="K2462" t="s">
        <v>85</v>
      </c>
      <c r="L2462">
        <v>11.45</v>
      </c>
      <c r="M2462">
        <v>0</v>
      </c>
      <c r="N2462">
        <v>83720</v>
      </c>
      <c r="O2462">
        <v>324980</v>
      </c>
      <c r="P2462">
        <v>1081.99</v>
      </c>
      <c r="Q2462">
        <v>5.75</v>
      </c>
      <c r="R2462">
        <v>9492</v>
      </c>
      <c r="S2462" t="s">
        <v>153</v>
      </c>
      <c r="T2462" t="s">
        <v>87</v>
      </c>
      <c r="U2462">
        <v>151101867</v>
      </c>
      <c r="V2462">
        <v>0</v>
      </c>
      <c r="W2462">
        <v>0</v>
      </c>
      <c r="X2462">
        <v>0</v>
      </c>
      <c r="Y2462">
        <v>0</v>
      </c>
      <c r="Z2462" t="s">
        <v>88</v>
      </c>
      <c r="AA2462" t="s">
        <v>88</v>
      </c>
      <c r="AB2462" t="s">
        <v>89</v>
      </c>
      <c r="AC2462">
        <v>40</v>
      </c>
      <c r="AD2462">
        <v>19.952999999999999</v>
      </c>
      <c r="AE2462">
        <v>1541816677</v>
      </c>
      <c r="AF2462">
        <v>0</v>
      </c>
      <c r="AG2462">
        <v>0</v>
      </c>
      <c r="AH2462">
        <v>0.22142899999999999</v>
      </c>
      <c r="AI2462" t="s">
        <v>90</v>
      </c>
      <c r="AJ2462" t="s">
        <v>2937</v>
      </c>
      <c r="AK2462" t="s">
        <v>2938</v>
      </c>
      <c r="AL2462" t="s">
        <v>1644</v>
      </c>
      <c r="AM2462" t="str">
        <f t="shared" si="38"/>
        <v>'0.0 0.0' 100000 rq=1</v>
      </c>
    </row>
    <row r="2463" spans="1:39">
      <c r="A2463">
        <v>2462</v>
      </c>
      <c r="B2463" t="s">
        <v>94</v>
      </c>
      <c r="C2463">
        <v>100000</v>
      </c>
      <c r="D2463" t="s">
        <v>95</v>
      </c>
      <c r="E2463" t="s">
        <v>6576</v>
      </c>
      <c r="F2463">
        <v>10000</v>
      </c>
      <c r="G2463">
        <v>256</v>
      </c>
      <c r="H2463">
        <v>1</v>
      </c>
      <c r="I2463">
        <v>48</v>
      </c>
      <c r="J2463">
        <v>4</v>
      </c>
      <c r="K2463" t="s">
        <v>85</v>
      </c>
      <c r="L2463">
        <v>11.64</v>
      </c>
      <c r="M2463">
        <v>0</v>
      </c>
      <c r="N2463">
        <v>175267</v>
      </c>
      <c r="O2463">
        <v>702340</v>
      </c>
      <c r="P2463">
        <v>559.24</v>
      </c>
      <c r="Q2463">
        <v>6.22</v>
      </c>
      <c r="R2463">
        <v>4857</v>
      </c>
      <c r="S2463" t="s">
        <v>96</v>
      </c>
      <c r="T2463" t="s">
        <v>87</v>
      </c>
      <c r="U2463">
        <v>19427831</v>
      </c>
      <c r="V2463">
        <v>0</v>
      </c>
      <c r="W2463">
        <v>0</v>
      </c>
      <c r="X2463">
        <v>0</v>
      </c>
      <c r="Y2463">
        <v>0</v>
      </c>
      <c r="Z2463" t="s">
        <v>88</v>
      </c>
      <c r="AA2463" t="s">
        <v>88</v>
      </c>
      <c r="AB2463" t="s">
        <v>89</v>
      </c>
      <c r="AC2463">
        <v>33</v>
      </c>
      <c r="AD2463">
        <v>19.284199999999998</v>
      </c>
      <c r="AE2463">
        <v>196068259</v>
      </c>
      <c r="AF2463">
        <v>0</v>
      </c>
      <c r="AG2463">
        <v>0</v>
      </c>
      <c r="AH2463">
        <v>0.57958299999999996</v>
      </c>
      <c r="AI2463" t="s">
        <v>90</v>
      </c>
      <c r="AJ2463" t="s">
        <v>2074</v>
      </c>
      <c r="AK2463" t="s">
        <v>2075</v>
      </c>
      <c r="AL2463" t="s">
        <v>1404</v>
      </c>
      <c r="AM2463" t="str">
        <f t="shared" si="38"/>
        <v>'5.0 5.0' 100000 rq=1</v>
      </c>
    </row>
    <row r="2464" spans="1:39">
      <c r="A2464">
        <v>2463</v>
      </c>
      <c r="B2464" t="s">
        <v>94</v>
      </c>
      <c r="C2464">
        <v>100000</v>
      </c>
      <c r="D2464" t="s">
        <v>6577</v>
      </c>
      <c r="E2464" t="s">
        <v>6576</v>
      </c>
      <c r="F2464">
        <v>10000</v>
      </c>
      <c r="G2464">
        <v>256</v>
      </c>
      <c r="H2464">
        <v>1</v>
      </c>
      <c r="I2464">
        <v>60</v>
      </c>
      <c r="J2464">
        <v>6</v>
      </c>
      <c r="K2464" t="s">
        <v>85</v>
      </c>
      <c r="L2464">
        <v>12.7</v>
      </c>
      <c r="M2464">
        <v>0</v>
      </c>
      <c r="N2464">
        <v>572240</v>
      </c>
      <c r="O2464">
        <v>1438664</v>
      </c>
      <c r="P2464">
        <v>712.09</v>
      </c>
      <c r="Q2464">
        <v>14.33</v>
      </c>
      <c r="R2464">
        <v>5717</v>
      </c>
      <c r="S2464" t="s">
        <v>6578</v>
      </c>
      <c r="T2464" t="s">
        <v>87</v>
      </c>
      <c r="U2464">
        <v>54007843</v>
      </c>
      <c r="V2464">
        <v>0</v>
      </c>
      <c r="W2464">
        <v>0</v>
      </c>
      <c r="X2464">
        <v>0</v>
      </c>
      <c r="Y2464">
        <v>0</v>
      </c>
      <c r="Z2464" t="s">
        <v>88</v>
      </c>
      <c r="AA2464" t="s">
        <v>88</v>
      </c>
      <c r="AB2464" t="s">
        <v>89</v>
      </c>
      <c r="AC2464">
        <v>40</v>
      </c>
      <c r="AD2464">
        <v>20.5853</v>
      </c>
      <c r="AE2464">
        <v>573582018</v>
      </c>
      <c r="AF2464">
        <v>0</v>
      </c>
      <c r="AG2464">
        <v>0</v>
      </c>
      <c r="AH2464">
        <v>0</v>
      </c>
      <c r="AI2464" t="s">
        <v>90</v>
      </c>
      <c r="AJ2464" t="s">
        <v>2409</v>
      </c>
      <c r="AK2464" t="s">
        <v>2410</v>
      </c>
      <c r="AL2464" t="s">
        <v>6619</v>
      </c>
      <c r="AM2464" t="str">
        <f t="shared" si="38"/>
        <v>'5.0 5.0' 100000 rq=1</v>
      </c>
    </row>
    <row r="2465" spans="1:39">
      <c r="A2465">
        <v>2464</v>
      </c>
      <c r="B2465" t="s">
        <v>94</v>
      </c>
      <c r="C2465">
        <v>100000</v>
      </c>
      <c r="D2465" t="s">
        <v>110</v>
      </c>
      <c r="E2465" t="s">
        <v>6576</v>
      </c>
      <c r="F2465">
        <v>10000</v>
      </c>
      <c r="G2465">
        <v>256</v>
      </c>
      <c r="H2465">
        <v>0</v>
      </c>
      <c r="I2465">
        <v>12</v>
      </c>
      <c r="J2465">
        <v>6</v>
      </c>
      <c r="K2465" t="s">
        <v>85</v>
      </c>
      <c r="L2465">
        <v>11.36</v>
      </c>
      <c r="M2465">
        <v>0</v>
      </c>
      <c r="N2465">
        <v>78041</v>
      </c>
      <c r="O2465">
        <v>311792</v>
      </c>
      <c r="P2465">
        <v>158.38999999999999</v>
      </c>
      <c r="Q2465">
        <v>5.36</v>
      </c>
      <c r="R2465">
        <v>1441</v>
      </c>
      <c r="S2465" t="s">
        <v>111</v>
      </c>
      <c r="T2465" t="s">
        <v>87</v>
      </c>
      <c r="U2465">
        <v>26884880</v>
      </c>
      <c r="V2465">
        <v>0</v>
      </c>
      <c r="W2465">
        <v>0</v>
      </c>
      <c r="X2465">
        <v>0</v>
      </c>
      <c r="Y2465">
        <v>0</v>
      </c>
      <c r="Z2465" t="s">
        <v>88</v>
      </c>
      <c r="AA2465" t="s">
        <v>88</v>
      </c>
      <c r="AB2465" t="s">
        <v>89</v>
      </c>
      <c r="AC2465">
        <v>34</v>
      </c>
      <c r="AD2465">
        <v>19.2224</v>
      </c>
      <c r="AE2465">
        <v>289661995</v>
      </c>
      <c r="AF2465">
        <v>0</v>
      </c>
      <c r="AG2465">
        <v>0</v>
      </c>
      <c r="AH2465">
        <v>0</v>
      </c>
      <c r="AI2465" t="s">
        <v>90</v>
      </c>
      <c r="AJ2465" t="s">
        <v>3227</v>
      </c>
      <c r="AK2465" t="s">
        <v>3228</v>
      </c>
      <c r="AL2465" t="s">
        <v>1667</v>
      </c>
      <c r="AM2465" t="str">
        <f t="shared" si="38"/>
        <v>'5.0 5.0' 100000 rq=0</v>
      </c>
    </row>
    <row r="2466" spans="1:39">
      <c r="A2466">
        <v>2465</v>
      </c>
      <c r="B2466" t="s">
        <v>94</v>
      </c>
      <c r="C2466">
        <v>100000</v>
      </c>
      <c r="D2466" t="s">
        <v>124</v>
      </c>
      <c r="E2466" t="s">
        <v>6576</v>
      </c>
      <c r="F2466">
        <v>10000</v>
      </c>
      <c r="G2466">
        <v>256</v>
      </c>
      <c r="H2466">
        <v>1</v>
      </c>
      <c r="I2466">
        <v>60</v>
      </c>
      <c r="J2466">
        <v>5</v>
      </c>
      <c r="K2466" t="s">
        <v>85</v>
      </c>
      <c r="L2466">
        <v>11.39</v>
      </c>
      <c r="M2466">
        <v>0</v>
      </c>
      <c r="N2466">
        <v>75339</v>
      </c>
      <c r="O2466">
        <v>299264</v>
      </c>
      <c r="P2466">
        <v>690.4</v>
      </c>
      <c r="Q2466">
        <v>2.99</v>
      </c>
      <c r="R2466">
        <v>6083</v>
      </c>
      <c r="S2466" t="s">
        <v>125</v>
      </c>
      <c r="T2466" t="s">
        <v>87</v>
      </c>
      <c r="U2466">
        <v>60887663</v>
      </c>
      <c r="V2466">
        <v>0</v>
      </c>
      <c r="W2466">
        <v>0</v>
      </c>
      <c r="X2466">
        <v>0</v>
      </c>
      <c r="Y2466">
        <v>0</v>
      </c>
      <c r="Z2466" t="s">
        <v>88</v>
      </c>
      <c r="AA2466" t="s">
        <v>88</v>
      </c>
      <c r="AB2466" t="s">
        <v>89</v>
      </c>
      <c r="AC2466">
        <v>33</v>
      </c>
      <c r="AD2466">
        <v>18.875599999999999</v>
      </c>
      <c r="AE2466">
        <v>643909283</v>
      </c>
      <c r="AF2466">
        <v>0</v>
      </c>
      <c r="AG2466">
        <v>0</v>
      </c>
      <c r="AH2466">
        <v>2.90022</v>
      </c>
      <c r="AI2466" t="s">
        <v>90</v>
      </c>
      <c r="AJ2466" t="s">
        <v>2486</v>
      </c>
      <c r="AK2466" t="s">
        <v>2487</v>
      </c>
      <c r="AL2466" t="s">
        <v>845</v>
      </c>
      <c r="AM2466" t="str">
        <f t="shared" si="38"/>
        <v>'5.0 5.0' 100000 rq=1</v>
      </c>
    </row>
    <row r="2467" spans="1:39">
      <c r="A2467">
        <v>2466</v>
      </c>
      <c r="B2467" t="s">
        <v>94</v>
      </c>
      <c r="C2467">
        <v>100000</v>
      </c>
      <c r="D2467" t="s">
        <v>95</v>
      </c>
      <c r="E2467" t="s">
        <v>6576</v>
      </c>
      <c r="F2467">
        <v>10000</v>
      </c>
      <c r="G2467">
        <v>256</v>
      </c>
      <c r="H2467">
        <v>1</v>
      </c>
      <c r="I2467">
        <v>96</v>
      </c>
      <c r="J2467">
        <v>5</v>
      </c>
      <c r="K2467" t="s">
        <v>85</v>
      </c>
      <c r="L2467">
        <v>11.49</v>
      </c>
      <c r="M2467">
        <v>0</v>
      </c>
      <c r="N2467">
        <v>112953</v>
      </c>
      <c r="O2467">
        <v>450024</v>
      </c>
      <c r="P2467">
        <v>1085.9100000000001</v>
      </c>
      <c r="Q2467">
        <v>5.15</v>
      </c>
      <c r="R2467">
        <v>9495</v>
      </c>
      <c r="S2467" t="s">
        <v>96</v>
      </c>
      <c r="T2467" t="s">
        <v>87</v>
      </c>
      <c r="U2467">
        <v>7146772</v>
      </c>
      <c r="V2467">
        <v>0</v>
      </c>
      <c r="W2467">
        <v>0</v>
      </c>
      <c r="X2467">
        <v>0</v>
      </c>
      <c r="Y2467">
        <v>0</v>
      </c>
      <c r="Z2467" t="s">
        <v>88</v>
      </c>
      <c r="AA2467" t="s">
        <v>88</v>
      </c>
      <c r="AB2467" t="s">
        <v>89</v>
      </c>
      <c r="AC2467">
        <v>33</v>
      </c>
      <c r="AD2467">
        <v>19.709900000000001</v>
      </c>
      <c r="AE2467">
        <v>72143505</v>
      </c>
      <c r="AF2467">
        <v>0</v>
      </c>
      <c r="AG2467">
        <v>0</v>
      </c>
      <c r="AH2467">
        <v>0.39449400000000001</v>
      </c>
      <c r="AI2467" t="s">
        <v>90</v>
      </c>
      <c r="AJ2467" t="s">
        <v>2780</v>
      </c>
      <c r="AK2467" t="s">
        <v>2781</v>
      </c>
      <c r="AL2467" t="s">
        <v>211</v>
      </c>
      <c r="AM2467" t="str">
        <f t="shared" si="38"/>
        <v>'5.0 5.0' 100000 rq=1</v>
      </c>
    </row>
    <row r="2468" spans="1:39">
      <c r="A2468">
        <v>2467</v>
      </c>
      <c r="B2468" t="s">
        <v>82</v>
      </c>
      <c r="C2468">
        <v>100000</v>
      </c>
      <c r="D2468" t="s">
        <v>95</v>
      </c>
      <c r="E2468" t="s">
        <v>6576</v>
      </c>
      <c r="F2468">
        <v>10000</v>
      </c>
      <c r="G2468">
        <v>256</v>
      </c>
      <c r="H2468">
        <v>0</v>
      </c>
      <c r="I2468">
        <v>96</v>
      </c>
      <c r="J2468">
        <v>1</v>
      </c>
      <c r="K2468" t="s">
        <v>85</v>
      </c>
      <c r="L2468">
        <v>11.34</v>
      </c>
      <c r="M2468">
        <v>0</v>
      </c>
      <c r="N2468">
        <v>77241</v>
      </c>
      <c r="O2468">
        <v>307220</v>
      </c>
      <c r="P2468">
        <v>1081.3900000000001</v>
      </c>
      <c r="Q2468">
        <v>5.0999999999999996</v>
      </c>
      <c r="R2468">
        <v>9574</v>
      </c>
      <c r="S2468" t="s">
        <v>96</v>
      </c>
      <c r="T2468" t="s">
        <v>87</v>
      </c>
      <c r="U2468">
        <v>134763230</v>
      </c>
      <c r="V2468">
        <v>0</v>
      </c>
      <c r="W2468">
        <v>0</v>
      </c>
      <c r="X2468">
        <v>0</v>
      </c>
      <c r="Y2468">
        <v>0</v>
      </c>
      <c r="Z2468" t="s">
        <v>88</v>
      </c>
      <c r="AA2468" t="s">
        <v>88</v>
      </c>
      <c r="AB2468" t="s">
        <v>89</v>
      </c>
      <c r="AC2468">
        <v>37</v>
      </c>
      <c r="AD2468">
        <v>20.048100000000002</v>
      </c>
      <c r="AE2468">
        <v>1348245073</v>
      </c>
      <c r="AF2468">
        <v>0</v>
      </c>
      <c r="AG2468">
        <v>0</v>
      </c>
      <c r="AH2468">
        <v>2.66149E-2</v>
      </c>
      <c r="AI2468" t="s">
        <v>90</v>
      </c>
      <c r="AJ2468" t="s">
        <v>3457</v>
      </c>
      <c r="AK2468" t="s">
        <v>3458</v>
      </c>
      <c r="AL2468" t="s">
        <v>2652</v>
      </c>
      <c r="AM2468" t="str">
        <f t="shared" si="38"/>
        <v>'0.0 0.0' 100000 rq=0</v>
      </c>
    </row>
    <row r="2469" spans="1:39">
      <c r="A2469">
        <v>2468</v>
      </c>
      <c r="B2469" t="s">
        <v>82</v>
      </c>
      <c r="C2469">
        <v>100000</v>
      </c>
      <c r="D2469" t="s">
        <v>124</v>
      </c>
      <c r="E2469" t="s">
        <v>6576</v>
      </c>
      <c r="F2469">
        <v>10000</v>
      </c>
      <c r="G2469">
        <v>256</v>
      </c>
      <c r="H2469">
        <v>0</v>
      </c>
      <c r="I2469">
        <v>48</v>
      </c>
      <c r="J2469">
        <v>6</v>
      </c>
      <c r="K2469" t="s">
        <v>85</v>
      </c>
      <c r="L2469">
        <v>11.36</v>
      </c>
      <c r="M2469">
        <v>0</v>
      </c>
      <c r="N2469">
        <v>73593</v>
      </c>
      <c r="O2469">
        <v>295736</v>
      </c>
      <c r="P2469">
        <v>557.21</v>
      </c>
      <c r="Q2469">
        <v>3.32</v>
      </c>
      <c r="R2469">
        <v>4931</v>
      </c>
      <c r="S2469" t="s">
        <v>125</v>
      </c>
      <c r="T2469" t="s">
        <v>87</v>
      </c>
      <c r="U2469">
        <v>84155826</v>
      </c>
      <c r="V2469">
        <v>0</v>
      </c>
      <c r="W2469">
        <v>0</v>
      </c>
      <c r="X2469">
        <v>0</v>
      </c>
      <c r="Y2469">
        <v>0</v>
      </c>
      <c r="Z2469" t="s">
        <v>88</v>
      </c>
      <c r="AA2469" t="s">
        <v>88</v>
      </c>
      <c r="AB2469" t="s">
        <v>89</v>
      </c>
      <c r="AC2469">
        <v>34</v>
      </c>
      <c r="AD2469">
        <v>18.987300000000001</v>
      </c>
      <c r="AE2469">
        <v>883898011</v>
      </c>
      <c r="AF2469">
        <v>0</v>
      </c>
      <c r="AG2469">
        <v>0</v>
      </c>
      <c r="AH2469">
        <v>0.21155399999999999</v>
      </c>
      <c r="AI2469" t="s">
        <v>90</v>
      </c>
      <c r="AJ2469" t="s">
        <v>3245</v>
      </c>
      <c r="AK2469" t="s">
        <v>3246</v>
      </c>
      <c r="AL2469" t="s">
        <v>1213</v>
      </c>
      <c r="AM2469" t="str">
        <f t="shared" si="38"/>
        <v>'0.0 0.0' 100000 rq=0</v>
      </c>
    </row>
    <row r="2470" spans="1:39">
      <c r="A2470">
        <v>2469</v>
      </c>
      <c r="B2470" t="s">
        <v>82</v>
      </c>
      <c r="C2470">
        <v>100000</v>
      </c>
      <c r="D2470" t="s">
        <v>95</v>
      </c>
      <c r="E2470" t="s">
        <v>6576</v>
      </c>
      <c r="F2470">
        <v>10000</v>
      </c>
      <c r="G2470">
        <v>256</v>
      </c>
      <c r="H2470">
        <v>1</v>
      </c>
      <c r="I2470">
        <v>144</v>
      </c>
      <c r="J2470">
        <v>5</v>
      </c>
      <c r="K2470" t="s">
        <v>85</v>
      </c>
      <c r="L2470">
        <v>11.56</v>
      </c>
      <c r="M2470">
        <v>0</v>
      </c>
      <c r="N2470">
        <v>79673</v>
      </c>
      <c r="O2470">
        <v>313808</v>
      </c>
      <c r="P2470">
        <v>1626.57</v>
      </c>
      <c r="Q2470">
        <v>2.72</v>
      </c>
      <c r="R2470">
        <v>14085</v>
      </c>
      <c r="S2470" t="s">
        <v>96</v>
      </c>
      <c r="T2470" t="s">
        <v>87</v>
      </c>
      <c r="U2470">
        <v>170238149</v>
      </c>
      <c r="V2470">
        <v>0</v>
      </c>
      <c r="W2470">
        <v>0</v>
      </c>
      <c r="X2470">
        <v>0</v>
      </c>
      <c r="Y2470">
        <v>0</v>
      </c>
      <c r="Z2470" t="s">
        <v>88</v>
      </c>
      <c r="AA2470" t="s">
        <v>88</v>
      </c>
      <c r="AB2470" t="s">
        <v>89</v>
      </c>
      <c r="AC2470">
        <v>39</v>
      </c>
      <c r="AD2470">
        <v>21.828700000000001</v>
      </c>
      <c r="AE2470">
        <v>1702856118</v>
      </c>
      <c r="AF2470">
        <v>0</v>
      </c>
      <c r="AG2470">
        <v>0</v>
      </c>
      <c r="AH2470">
        <v>0.48721799999999998</v>
      </c>
      <c r="AI2470" t="s">
        <v>90</v>
      </c>
      <c r="AJ2470" t="s">
        <v>2046</v>
      </c>
      <c r="AK2470" t="s">
        <v>2047</v>
      </c>
      <c r="AL2470" t="s">
        <v>1594</v>
      </c>
      <c r="AM2470" t="str">
        <f t="shared" si="38"/>
        <v>'0.0 0.0' 100000 rq=1</v>
      </c>
    </row>
    <row r="2471" spans="1:39">
      <c r="A2471">
        <v>2470</v>
      </c>
      <c r="B2471" t="s">
        <v>94</v>
      </c>
      <c r="C2471">
        <v>100000</v>
      </c>
      <c r="D2471" t="s">
        <v>6577</v>
      </c>
      <c r="E2471" t="s">
        <v>6576</v>
      </c>
      <c r="F2471">
        <v>10000</v>
      </c>
      <c r="G2471">
        <v>256</v>
      </c>
      <c r="H2471">
        <v>1</v>
      </c>
      <c r="I2471">
        <v>48</v>
      </c>
      <c r="J2471">
        <v>5</v>
      </c>
      <c r="K2471" t="s">
        <v>85</v>
      </c>
      <c r="L2471">
        <v>12.08</v>
      </c>
      <c r="M2471">
        <v>0</v>
      </c>
      <c r="N2471">
        <v>483080</v>
      </c>
      <c r="O2471">
        <v>1240228</v>
      </c>
      <c r="P2471">
        <v>565.16</v>
      </c>
      <c r="Q2471">
        <v>11.24</v>
      </c>
      <c r="R2471">
        <v>4770</v>
      </c>
      <c r="S2471" t="s">
        <v>6578</v>
      </c>
      <c r="T2471" t="s">
        <v>87</v>
      </c>
      <c r="U2471">
        <v>44345680</v>
      </c>
      <c r="V2471">
        <v>0</v>
      </c>
      <c r="W2471">
        <v>0</v>
      </c>
      <c r="X2471">
        <v>0</v>
      </c>
      <c r="Y2471">
        <v>0</v>
      </c>
      <c r="Z2471" t="s">
        <v>88</v>
      </c>
      <c r="AA2471" t="s">
        <v>88</v>
      </c>
      <c r="AB2471" t="s">
        <v>89</v>
      </c>
      <c r="AC2471">
        <v>33</v>
      </c>
      <c r="AD2471">
        <v>19.321000000000002</v>
      </c>
      <c r="AE2471">
        <v>485270049</v>
      </c>
      <c r="AF2471">
        <v>0</v>
      </c>
      <c r="AG2471">
        <v>0</v>
      </c>
      <c r="AH2471">
        <v>0</v>
      </c>
      <c r="AI2471" t="s">
        <v>90</v>
      </c>
      <c r="AJ2471" t="s">
        <v>2459</v>
      </c>
      <c r="AK2471" t="s">
        <v>2460</v>
      </c>
      <c r="AL2471" t="s">
        <v>6604</v>
      </c>
      <c r="AM2471" t="str">
        <f t="shared" si="38"/>
        <v>'5.0 5.0' 100000 rq=1</v>
      </c>
    </row>
    <row r="2472" spans="1:39">
      <c r="A2472">
        <v>2471</v>
      </c>
      <c r="B2472" t="s">
        <v>100</v>
      </c>
      <c r="C2472">
        <v>100000</v>
      </c>
      <c r="D2472" t="s">
        <v>124</v>
      </c>
      <c r="E2472" t="s">
        <v>6576</v>
      </c>
      <c r="F2472">
        <v>10000</v>
      </c>
      <c r="G2472">
        <v>256</v>
      </c>
      <c r="H2472">
        <v>1</v>
      </c>
      <c r="I2472">
        <v>120</v>
      </c>
      <c r="J2472">
        <v>1</v>
      </c>
      <c r="K2472" t="s">
        <v>85</v>
      </c>
      <c r="L2472">
        <v>11.36</v>
      </c>
      <c r="M2472">
        <v>0</v>
      </c>
      <c r="N2472">
        <v>76878</v>
      </c>
      <c r="O2472">
        <v>302384</v>
      </c>
      <c r="P2472">
        <v>1339.92</v>
      </c>
      <c r="Q2472">
        <v>4.5999999999999996</v>
      </c>
      <c r="R2472">
        <v>11828</v>
      </c>
      <c r="S2472" t="s">
        <v>125</v>
      </c>
      <c r="T2472" t="s">
        <v>87</v>
      </c>
      <c r="U2472">
        <v>54745594</v>
      </c>
      <c r="V2472">
        <v>0</v>
      </c>
      <c r="W2472">
        <v>0</v>
      </c>
      <c r="X2472">
        <v>0</v>
      </c>
      <c r="Y2472">
        <v>0</v>
      </c>
      <c r="Z2472" t="s">
        <v>88</v>
      </c>
      <c r="AA2472" t="s">
        <v>88</v>
      </c>
      <c r="AB2472" t="s">
        <v>89</v>
      </c>
      <c r="AC2472">
        <v>38</v>
      </c>
      <c r="AD2472">
        <v>20.088699999999999</v>
      </c>
      <c r="AE2472">
        <v>573163626</v>
      </c>
      <c r="AF2472">
        <v>0</v>
      </c>
      <c r="AG2472">
        <v>0</v>
      </c>
      <c r="AH2472">
        <v>3.5837300000000001</v>
      </c>
      <c r="AI2472" t="s">
        <v>90</v>
      </c>
      <c r="AJ2472" t="s">
        <v>2696</v>
      </c>
      <c r="AK2472" t="s">
        <v>2697</v>
      </c>
      <c r="AL2472" t="s">
        <v>406</v>
      </c>
      <c r="AM2472" t="str">
        <f t="shared" si="38"/>
        <v>'20.0 20.0' 100000 rq=1</v>
      </c>
    </row>
    <row r="2473" spans="1:39">
      <c r="A2473">
        <v>2472</v>
      </c>
      <c r="B2473" t="s">
        <v>82</v>
      </c>
      <c r="C2473">
        <v>100000</v>
      </c>
      <c r="D2473" t="s">
        <v>95</v>
      </c>
      <c r="E2473" t="s">
        <v>6576</v>
      </c>
      <c r="F2473">
        <v>10000</v>
      </c>
      <c r="G2473">
        <v>256</v>
      </c>
      <c r="H2473">
        <v>0</v>
      </c>
      <c r="I2473">
        <v>48</v>
      </c>
      <c r="J2473">
        <v>3</v>
      </c>
      <c r="K2473" t="s">
        <v>85</v>
      </c>
      <c r="L2473">
        <v>11.35</v>
      </c>
      <c r="M2473">
        <v>0</v>
      </c>
      <c r="N2473">
        <v>74514</v>
      </c>
      <c r="O2473">
        <v>299536</v>
      </c>
      <c r="P2473">
        <v>555.74</v>
      </c>
      <c r="Q2473">
        <v>5.14</v>
      </c>
      <c r="R2473">
        <v>4938</v>
      </c>
      <c r="S2473" t="s">
        <v>96</v>
      </c>
      <c r="T2473" t="s">
        <v>87</v>
      </c>
      <c r="U2473">
        <v>71623596</v>
      </c>
      <c r="V2473">
        <v>0</v>
      </c>
      <c r="W2473">
        <v>0</v>
      </c>
      <c r="X2473">
        <v>0</v>
      </c>
      <c r="Y2473">
        <v>0</v>
      </c>
      <c r="Z2473" t="s">
        <v>88</v>
      </c>
      <c r="AA2473" t="s">
        <v>88</v>
      </c>
      <c r="AB2473" t="s">
        <v>89</v>
      </c>
      <c r="AC2473">
        <v>39</v>
      </c>
      <c r="AD2473">
        <v>20.087700000000002</v>
      </c>
      <c r="AE2473">
        <v>718022037</v>
      </c>
      <c r="AF2473">
        <v>0</v>
      </c>
      <c r="AG2473">
        <v>0</v>
      </c>
      <c r="AH2473">
        <v>2.82735E-2</v>
      </c>
      <c r="AI2473" t="s">
        <v>90</v>
      </c>
      <c r="AJ2473" t="s">
        <v>3223</v>
      </c>
      <c r="AK2473" t="s">
        <v>3224</v>
      </c>
      <c r="AL2473" t="s">
        <v>998</v>
      </c>
      <c r="AM2473" t="str">
        <f t="shared" si="38"/>
        <v>'0.0 0.0' 100000 rq=0</v>
      </c>
    </row>
    <row r="2474" spans="1:39">
      <c r="A2474">
        <v>2473</v>
      </c>
      <c r="B2474" t="s">
        <v>82</v>
      </c>
      <c r="C2474">
        <v>100000</v>
      </c>
      <c r="D2474" t="s">
        <v>6577</v>
      </c>
      <c r="E2474" t="s">
        <v>6576</v>
      </c>
      <c r="F2474">
        <v>10000</v>
      </c>
      <c r="G2474">
        <v>256</v>
      </c>
      <c r="H2474">
        <v>1</v>
      </c>
      <c r="I2474">
        <v>168</v>
      </c>
      <c r="J2474">
        <v>2</v>
      </c>
      <c r="K2474" t="s">
        <v>85</v>
      </c>
      <c r="L2474">
        <v>11.49</v>
      </c>
      <c r="M2474">
        <v>0</v>
      </c>
      <c r="N2474">
        <v>91748</v>
      </c>
      <c r="O2474">
        <v>344212</v>
      </c>
      <c r="P2474">
        <v>1860.02</v>
      </c>
      <c r="Q2474">
        <v>5.45</v>
      </c>
      <c r="R2474">
        <v>16228</v>
      </c>
      <c r="S2474" t="s">
        <v>6578</v>
      </c>
      <c r="T2474" t="s">
        <v>87</v>
      </c>
      <c r="U2474">
        <v>194770950</v>
      </c>
      <c r="V2474">
        <v>0</v>
      </c>
      <c r="W2474">
        <v>0</v>
      </c>
      <c r="X2474">
        <v>0</v>
      </c>
      <c r="Y2474">
        <v>0</v>
      </c>
      <c r="Z2474" t="s">
        <v>88</v>
      </c>
      <c r="AA2474" t="s">
        <v>88</v>
      </c>
      <c r="AB2474" t="s">
        <v>89</v>
      </c>
      <c r="AC2474">
        <v>37</v>
      </c>
      <c r="AD2474">
        <v>19.582599999999999</v>
      </c>
      <c r="AE2474">
        <v>1976438067</v>
      </c>
      <c r="AF2474">
        <v>0</v>
      </c>
      <c r="AG2474">
        <v>0</v>
      </c>
      <c r="AH2474">
        <v>0</v>
      </c>
      <c r="AI2474" t="s">
        <v>90</v>
      </c>
      <c r="AJ2474" t="s">
        <v>3241</v>
      </c>
      <c r="AK2474" t="s">
        <v>3242</v>
      </c>
      <c r="AL2474" t="s">
        <v>6607</v>
      </c>
      <c r="AM2474" t="str">
        <f t="shared" si="38"/>
        <v>'0.0 0.0' 100000 rq=1</v>
      </c>
    </row>
    <row r="2475" spans="1:39">
      <c r="A2475">
        <v>2474</v>
      </c>
      <c r="B2475" t="s">
        <v>82</v>
      </c>
      <c r="C2475">
        <v>100000</v>
      </c>
      <c r="D2475" t="s">
        <v>110</v>
      </c>
      <c r="E2475" t="s">
        <v>6576</v>
      </c>
      <c r="F2475">
        <v>10000</v>
      </c>
      <c r="G2475">
        <v>256</v>
      </c>
      <c r="H2475">
        <v>1</v>
      </c>
      <c r="I2475">
        <v>6</v>
      </c>
      <c r="J2475">
        <v>6</v>
      </c>
      <c r="K2475" t="s">
        <v>85</v>
      </c>
      <c r="L2475">
        <v>11.42</v>
      </c>
      <c r="M2475">
        <v>0</v>
      </c>
      <c r="N2475">
        <v>77510</v>
      </c>
      <c r="O2475">
        <v>310572</v>
      </c>
      <c r="P2475">
        <v>88.86</v>
      </c>
      <c r="Q2475">
        <v>5.18</v>
      </c>
      <c r="R2475">
        <v>822</v>
      </c>
      <c r="S2475" t="s">
        <v>111</v>
      </c>
      <c r="T2475" t="s">
        <v>87</v>
      </c>
      <c r="U2475">
        <v>12156963</v>
      </c>
      <c r="V2475">
        <v>0</v>
      </c>
      <c r="W2475">
        <v>0</v>
      </c>
      <c r="X2475">
        <v>0</v>
      </c>
      <c r="Y2475">
        <v>0</v>
      </c>
      <c r="Z2475" t="s">
        <v>88</v>
      </c>
      <c r="AA2475" t="s">
        <v>88</v>
      </c>
      <c r="AB2475" t="s">
        <v>89</v>
      </c>
      <c r="AC2475">
        <v>34</v>
      </c>
      <c r="AD2475">
        <v>18.783200000000001</v>
      </c>
      <c r="AE2475">
        <v>132477057</v>
      </c>
      <c r="AF2475">
        <v>0</v>
      </c>
      <c r="AG2475">
        <v>0</v>
      </c>
      <c r="AH2475">
        <v>0</v>
      </c>
      <c r="AI2475" t="s">
        <v>90</v>
      </c>
      <c r="AJ2475" t="s">
        <v>2820</v>
      </c>
      <c r="AK2475" t="s">
        <v>2821</v>
      </c>
      <c r="AL2475" t="s">
        <v>159</v>
      </c>
      <c r="AM2475" t="str">
        <f t="shared" si="38"/>
        <v>'0.0 0.0' 100000 rq=1</v>
      </c>
    </row>
    <row r="2476" spans="1:39">
      <c r="A2476">
        <v>2475</v>
      </c>
      <c r="B2476" t="s">
        <v>94</v>
      </c>
      <c r="C2476">
        <v>100000</v>
      </c>
      <c r="D2476" t="s">
        <v>6577</v>
      </c>
      <c r="E2476" t="s">
        <v>6576</v>
      </c>
      <c r="F2476">
        <v>10000</v>
      </c>
      <c r="G2476">
        <v>256</v>
      </c>
      <c r="H2476">
        <v>1</v>
      </c>
      <c r="I2476">
        <v>24</v>
      </c>
      <c r="J2476">
        <v>2</v>
      </c>
      <c r="K2476" t="s">
        <v>85</v>
      </c>
      <c r="L2476">
        <v>12.02</v>
      </c>
      <c r="M2476">
        <v>0</v>
      </c>
      <c r="N2476">
        <v>387682</v>
      </c>
      <c r="O2476">
        <v>1020352</v>
      </c>
      <c r="P2476">
        <v>303</v>
      </c>
      <c r="Q2476">
        <v>6.64</v>
      </c>
      <c r="R2476">
        <v>2576</v>
      </c>
      <c r="S2476" t="s">
        <v>6578</v>
      </c>
      <c r="T2476" t="s">
        <v>87</v>
      </c>
      <c r="U2476">
        <v>33965880</v>
      </c>
      <c r="V2476">
        <v>0</v>
      </c>
      <c r="W2476">
        <v>0</v>
      </c>
      <c r="X2476">
        <v>0</v>
      </c>
      <c r="Y2476">
        <v>0</v>
      </c>
      <c r="Z2476" t="s">
        <v>88</v>
      </c>
      <c r="AA2476" t="s">
        <v>88</v>
      </c>
      <c r="AB2476" t="s">
        <v>89</v>
      </c>
      <c r="AC2476">
        <v>35</v>
      </c>
      <c r="AD2476">
        <v>19.5154</v>
      </c>
      <c r="AE2476">
        <v>378979271</v>
      </c>
      <c r="AF2476">
        <v>0</v>
      </c>
      <c r="AG2476">
        <v>0</v>
      </c>
      <c r="AH2476">
        <v>0</v>
      </c>
      <c r="AI2476" t="s">
        <v>90</v>
      </c>
      <c r="AJ2476" t="s">
        <v>2027</v>
      </c>
      <c r="AK2476" t="s">
        <v>2028</v>
      </c>
      <c r="AL2476" t="s">
        <v>6611</v>
      </c>
      <c r="AM2476" t="str">
        <f t="shared" si="38"/>
        <v>'5.0 5.0' 100000 rq=1</v>
      </c>
    </row>
    <row r="2477" spans="1:39">
      <c r="A2477">
        <v>2476</v>
      </c>
      <c r="B2477" t="s">
        <v>94</v>
      </c>
      <c r="C2477">
        <v>100000</v>
      </c>
      <c r="D2477" t="s">
        <v>124</v>
      </c>
      <c r="E2477" t="s">
        <v>6576</v>
      </c>
      <c r="F2477">
        <v>10000</v>
      </c>
      <c r="G2477">
        <v>256</v>
      </c>
      <c r="H2477">
        <v>1</v>
      </c>
      <c r="I2477">
        <v>36</v>
      </c>
      <c r="J2477">
        <v>1</v>
      </c>
      <c r="K2477" t="s">
        <v>85</v>
      </c>
      <c r="L2477">
        <v>11.36</v>
      </c>
      <c r="M2477">
        <v>0</v>
      </c>
      <c r="N2477">
        <v>73495</v>
      </c>
      <c r="O2477">
        <v>296216</v>
      </c>
      <c r="P2477">
        <v>426.17</v>
      </c>
      <c r="Q2477">
        <v>4.5199999999999996</v>
      </c>
      <c r="R2477">
        <v>3789</v>
      </c>
      <c r="S2477" t="s">
        <v>125</v>
      </c>
      <c r="T2477" t="s">
        <v>87</v>
      </c>
      <c r="U2477">
        <v>56393762</v>
      </c>
      <c r="V2477">
        <v>0</v>
      </c>
      <c r="W2477">
        <v>0</v>
      </c>
      <c r="X2477">
        <v>0</v>
      </c>
      <c r="Y2477">
        <v>0</v>
      </c>
      <c r="Z2477" t="s">
        <v>88</v>
      </c>
      <c r="AA2477" t="s">
        <v>88</v>
      </c>
      <c r="AB2477" t="s">
        <v>89</v>
      </c>
      <c r="AC2477">
        <v>35</v>
      </c>
      <c r="AD2477">
        <v>19.664300000000001</v>
      </c>
      <c r="AE2477">
        <v>610648467</v>
      </c>
      <c r="AF2477">
        <v>0</v>
      </c>
      <c r="AG2477">
        <v>0</v>
      </c>
      <c r="AH2477">
        <v>1.2434799999999999</v>
      </c>
      <c r="AI2477" t="s">
        <v>90</v>
      </c>
      <c r="AJ2477" t="s">
        <v>3551</v>
      </c>
      <c r="AK2477" t="s">
        <v>3552</v>
      </c>
      <c r="AL2477" t="s">
        <v>885</v>
      </c>
      <c r="AM2477" t="str">
        <f t="shared" si="38"/>
        <v>'5.0 5.0' 100000 rq=1</v>
      </c>
    </row>
    <row r="2478" spans="1:39">
      <c r="A2478">
        <v>2477</v>
      </c>
      <c r="B2478" t="s">
        <v>94</v>
      </c>
      <c r="C2478">
        <v>100000</v>
      </c>
      <c r="D2478" t="s">
        <v>152</v>
      </c>
      <c r="E2478" t="s">
        <v>6576</v>
      </c>
      <c r="F2478">
        <v>10000</v>
      </c>
      <c r="G2478">
        <v>256</v>
      </c>
      <c r="H2478">
        <v>1</v>
      </c>
      <c r="I2478">
        <v>6</v>
      </c>
      <c r="J2478">
        <v>4</v>
      </c>
      <c r="K2478" t="s">
        <v>85</v>
      </c>
      <c r="L2478">
        <v>11.42</v>
      </c>
      <c r="M2478">
        <v>0</v>
      </c>
      <c r="N2478">
        <v>80721</v>
      </c>
      <c r="O2478">
        <v>317572</v>
      </c>
      <c r="P2478">
        <v>87.61</v>
      </c>
      <c r="Q2478">
        <v>6.51</v>
      </c>
      <c r="R2478">
        <v>823</v>
      </c>
      <c r="S2478" t="s">
        <v>153</v>
      </c>
      <c r="T2478" t="s">
        <v>87</v>
      </c>
      <c r="U2478">
        <v>12100826</v>
      </c>
      <c r="V2478">
        <v>0</v>
      </c>
      <c r="W2478">
        <v>0</v>
      </c>
      <c r="X2478">
        <v>0</v>
      </c>
      <c r="Y2478">
        <v>0</v>
      </c>
      <c r="Z2478" t="s">
        <v>88</v>
      </c>
      <c r="AA2478" t="s">
        <v>88</v>
      </c>
      <c r="AB2478" t="s">
        <v>89</v>
      </c>
      <c r="AC2478">
        <v>36</v>
      </c>
      <c r="AD2478">
        <v>20.212499999999999</v>
      </c>
      <c r="AE2478">
        <v>132403953</v>
      </c>
      <c r="AF2478">
        <v>0</v>
      </c>
      <c r="AG2478">
        <v>0</v>
      </c>
      <c r="AH2478">
        <v>3.51174E-2</v>
      </c>
      <c r="AI2478" t="s">
        <v>90</v>
      </c>
      <c r="AJ2478" t="s">
        <v>3589</v>
      </c>
      <c r="AK2478" t="s">
        <v>3590</v>
      </c>
      <c r="AL2478" t="s">
        <v>637</v>
      </c>
      <c r="AM2478" t="str">
        <f t="shared" si="38"/>
        <v>'5.0 5.0' 100000 rq=1</v>
      </c>
    </row>
    <row r="2479" spans="1:39">
      <c r="A2479">
        <v>2478</v>
      </c>
      <c r="B2479" t="s">
        <v>94</v>
      </c>
      <c r="C2479">
        <v>100000</v>
      </c>
      <c r="D2479" t="s">
        <v>124</v>
      </c>
      <c r="E2479" t="s">
        <v>6576</v>
      </c>
      <c r="F2479">
        <v>10000</v>
      </c>
      <c r="G2479">
        <v>256</v>
      </c>
      <c r="H2479">
        <v>1</v>
      </c>
      <c r="I2479">
        <v>48</v>
      </c>
      <c r="J2479">
        <v>6</v>
      </c>
      <c r="K2479" t="s">
        <v>85</v>
      </c>
      <c r="L2479">
        <v>11.45</v>
      </c>
      <c r="M2479">
        <v>0</v>
      </c>
      <c r="N2479">
        <v>73671</v>
      </c>
      <c r="O2479">
        <v>295800</v>
      </c>
      <c r="P2479">
        <v>553.87</v>
      </c>
      <c r="Q2479">
        <v>5.01</v>
      </c>
      <c r="R2479">
        <v>4879</v>
      </c>
      <c r="S2479" t="s">
        <v>125</v>
      </c>
      <c r="T2479" t="s">
        <v>87</v>
      </c>
      <c r="U2479">
        <v>62718258</v>
      </c>
      <c r="V2479">
        <v>0</v>
      </c>
      <c r="W2479">
        <v>0</v>
      </c>
      <c r="X2479">
        <v>0</v>
      </c>
      <c r="Y2479">
        <v>0</v>
      </c>
      <c r="Z2479" t="s">
        <v>88</v>
      </c>
      <c r="AA2479" t="s">
        <v>88</v>
      </c>
      <c r="AB2479" t="s">
        <v>89</v>
      </c>
      <c r="AC2479">
        <v>39</v>
      </c>
      <c r="AD2479">
        <v>19.8871</v>
      </c>
      <c r="AE2479">
        <v>664435734</v>
      </c>
      <c r="AF2479">
        <v>0</v>
      </c>
      <c r="AG2479">
        <v>0</v>
      </c>
      <c r="AH2479">
        <v>1.6056999999999999</v>
      </c>
      <c r="AI2479" t="s">
        <v>90</v>
      </c>
      <c r="AJ2479" t="s">
        <v>2844</v>
      </c>
      <c r="AK2479" t="s">
        <v>2845</v>
      </c>
      <c r="AL2479" t="s">
        <v>285</v>
      </c>
      <c r="AM2479" t="str">
        <f t="shared" si="38"/>
        <v>'5.0 5.0' 100000 rq=1</v>
      </c>
    </row>
    <row r="2480" spans="1:39">
      <c r="A2480">
        <v>2479</v>
      </c>
      <c r="B2480" t="s">
        <v>100</v>
      </c>
      <c r="C2480">
        <v>100000</v>
      </c>
      <c r="D2480" t="s">
        <v>6577</v>
      </c>
      <c r="E2480" t="s">
        <v>6576</v>
      </c>
      <c r="F2480">
        <v>10000</v>
      </c>
      <c r="G2480">
        <v>256</v>
      </c>
      <c r="H2480">
        <v>1</v>
      </c>
      <c r="I2480">
        <v>24</v>
      </c>
      <c r="J2480">
        <v>6</v>
      </c>
      <c r="K2480" t="s">
        <v>85</v>
      </c>
      <c r="L2480">
        <v>13.35</v>
      </c>
      <c r="M2480">
        <v>0</v>
      </c>
      <c r="N2480">
        <v>1011520</v>
      </c>
      <c r="O2480">
        <v>2388480</v>
      </c>
      <c r="P2480">
        <v>316.14999999999998</v>
      </c>
      <c r="Q2480">
        <v>12.02</v>
      </c>
      <c r="R2480">
        <v>2457</v>
      </c>
      <c r="S2480" t="s">
        <v>6578</v>
      </c>
      <c r="T2480" t="s">
        <v>87</v>
      </c>
      <c r="U2480">
        <v>25568476</v>
      </c>
      <c r="V2480">
        <v>0</v>
      </c>
      <c r="W2480">
        <v>0</v>
      </c>
      <c r="X2480">
        <v>0</v>
      </c>
      <c r="Y2480">
        <v>0</v>
      </c>
      <c r="Z2480" t="s">
        <v>88</v>
      </c>
      <c r="AA2480" t="s">
        <v>88</v>
      </c>
      <c r="AB2480" t="s">
        <v>89</v>
      </c>
      <c r="AC2480">
        <v>34</v>
      </c>
      <c r="AD2480">
        <v>19.169899999999998</v>
      </c>
      <c r="AE2480">
        <v>295423453</v>
      </c>
      <c r="AF2480">
        <v>0</v>
      </c>
      <c r="AG2480">
        <v>0</v>
      </c>
      <c r="AH2480">
        <v>0</v>
      </c>
      <c r="AI2480" t="s">
        <v>90</v>
      </c>
      <c r="AJ2480" t="s">
        <v>2314</v>
      </c>
      <c r="AK2480" t="s">
        <v>2315</v>
      </c>
      <c r="AL2480" t="s">
        <v>6588</v>
      </c>
      <c r="AM2480" t="str">
        <f t="shared" si="38"/>
        <v>'20.0 20.0' 100000 rq=1</v>
      </c>
    </row>
    <row r="2481" spans="1:39">
      <c r="A2481">
        <v>2480</v>
      </c>
      <c r="B2481" t="s">
        <v>82</v>
      </c>
      <c r="C2481">
        <v>100000</v>
      </c>
      <c r="D2481" t="s">
        <v>6577</v>
      </c>
      <c r="E2481" t="s">
        <v>6576</v>
      </c>
      <c r="F2481">
        <v>10000</v>
      </c>
      <c r="G2481">
        <v>256</v>
      </c>
      <c r="H2481">
        <v>1</v>
      </c>
      <c r="I2481">
        <v>6</v>
      </c>
      <c r="J2481">
        <v>3</v>
      </c>
      <c r="K2481" t="s">
        <v>85</v>
      </c>
      <c r="L2481">
        <v>11.43</v>
      </c>
      <c r="M2481">
        <v>0</v>
      </c>
      <c r="N2481">
        <v>77488</v>
      </c>
      <c r="O2481">
        <v>310784</v>
      </c>
      <c r="P2481">
        <v>89.21</v>
      </c>
      <c r="Q2481">
        <v>5.34</v>
      </c>
      <c r="R2481">
        <v>827</v>
      </c>
      <c r="S2481" t="s">
        <v>6578</v>
      </c>
      <c r="T2481" t="s">
        <v>87</v>
      </c>
      <c r="U2481">
        <v>11091371</v>
      </c>
      <c r="V2481">
        <v>0</v>
      </c>
      <c r="W2481">
        <v>0</v>
      </c>
      <c r="X2481">
        <v>0</v>
      </c>
      <c r="Y2481">
        <v>0</v>
      </c>
      <c r="Z2481" t="s">
        <v>88</v>
      </c>
      <c r="AA2481" t="s">
        <v>88</v>
      </c>
      <c r="AB2481" t="s">
        <v>89</v>
      </c>
      <c r="AC2481">
        <v>35</v>
      </c>
      <c r="AD2481">
        <v>19.6145</v>
      </c>
      <c r="AE2481">
        <v>123559687</v>
      </c>
      <c r="AF2481">
        <v>0</v>
      </c>
      <c r="AG2481">
        <v>0</v>
      </c>
      <c r="AH2481">
        <v>0</v>
      </c>
      <c r="AI2481" t="s">
        <v>90</v>
      </c>
      <c r="AJ2481" t="s">
        <v>2825</v>
      </c>
      <c r="AK2481" t="s">
        <v>2826</v>
      </c>
      <c r="AL2481" t="s">
        <v>6653</v>
      </c>
      <c r="AM2481" t="str">
        <f t="shared" si="38"/>
        <v>'0.0 0.0' 100000 rq=1</v>
      </c>
    </row>
    <row r="2482" spans="1:39">
      <c r="A2482">
        <v>2481</v>
      </c>
      <c r="B2482" t="s">
        <v>82</v>
      </c>
      <c r="C2482">
        <v>100000</v>
      </c>
      <c r="D2482" t="s">
        <v>110</v>
      </c>
      <c r="E2482" t="s">
        <v>6576</v>
      </c>
      <c r="F2482">
        <v>10000</v>
      </c>
      <c r="G2482">
        <v>256</v>
      </c>
      <c r="H2482">
        <v>1</v>
      </c>
      <c r="I2482">
        <v>72</v>
      </c>
      <c r="J2482">
        <v>4</v>
      </c>
      <c r="K2482" t="s">
        <v>85</v>
      </c>
      <c r="L2482">
        <v>11.44</v>
      </c>
      <c r="M2482">
        <v>0</v>
      </c>
      <c r="N2482">
        <v>82182</v>
      </c>
      <c r="O2482">
        <v>322064</v>
      </c>
      <c r="P2482">
        <v>815.49</v>
      </c>
      <c r="Q2482">
        <v>5.84</v>
      </c>
      <c r="R2482">
        <v>7176</v>
      </c>
      <c r="S2482" t="s">
        <v>111</v>
      </c>
      <c r="T2482" t="s">
        <v>87</v>
      </c>
      <c r="U2482">
        <v>109016485</v>
      </c>
      <c r="V2482">
        <v>0</v>
      </c>
      <c r="W2482">
        <v>0</v>
      </c>
      <c r="X2482">
        <v>0</v>
      </c>
      <c r="Y2482">
        <v>0</v>
      </c>
      <c r="Z2482" t="s">
        <v>88</v>
      </c>
      <c r="AA2482" t="s">
        <v>88</v>
      </c>
      <c r="AB2482" t="s">
        <v>89</v>
      </c>
      <c r="AC2482">
        <v>39</v>
      </c>
      <c r="AD2482">
        <v>19.447800000000001</v>
      </c>
      <c r="AE2482">
        <v>1112881659</v>
      </c>
      <c r="AF2482">
        <v>0</v>
      </c>
      <c r="AG2482">
        <v>0</v>
      </c>
      <c r="AH2482">
        <v>0</v>
      </c>
      <c r="AI2482" t="s">
        <v>90</v>
      </c>
      <c r="AJ2482" t="s">
        <v>3569</v>
      </c>
      <c r="AK2482" t="s">
        <v>3570</v>
      </c>
      <c r="AL2482" t="s">
        <v>1877</v>
      </c>
      <c r="AM2482" t="str">
        <f t="shared" si="38"/>
        <v>'0.0 0.0' 100000 rq=1</v>
      </c>
    </row>
    <row r="2483" spans="1:39">
      <c r="A2483">
        <v>2482</v>
      </c>
      <c r="B2483" t="s">
        <v>94</v>
      </c>
      <c r="C2483">
        <v>100000</v>
      </c>
      <c r="D2483" t="s">
        <v>152</v>
      </c>
      <c r="E2483" t="s">
        <v>6576</v>
      </c>
      <c r="F2483">
        <v>10000</v>
      </c>
      <c r="G2483">
        <v>256</v>
      </c>
      <c r="H2483">
        <v>0</v>
      </c>
      <c r="I2483">
        <v>24</v>
      </c>
      <c r="J2483">
        <v>5</v>
      </c>
      <c r="K2483" t="s">
        <v>85</v>
      </c>
      <c r="L2483">
        <v>11.37</v>
      </c>
      <c r="M2483">
        <v>0</v>
      </c>
      <c r="N2483">
        <v>78787</v>
      </c>
      <c r="O2483">
        <v>313244</v>
      </c>
      <c r="P2483">
        <v>291.95999999999998</v>
      </c>
      <c r="Q2483">
        <v>4.62</v>
      </c>
      <c r="R2483">
        <v>2607</v>
      </c>
      <c r="S2483" t="s">
        <v>153</v>
      </c>
      <c r="T2483" t="s">
        <v>87</v>
      </c>
      <c r="U2483">
        <v>52100868</v>
      </c>
      <c r="V2483">
        <v>0</v>
      </c>
      <c r="W2483">
        <v>0</v>
      </c>
      <c r="X2483">
        <v>0</v>
      </c>
      <c r="Y2483">
        <v>0</v>
      </c>
      <c r="Z2483" t="s">
        <v>88</v>
      </c>
      <c r="AA2483" t="s">
        <v>88</v>
      </c>
      <c r="AB2483" t="s">
        <v>89</v>
      </c>
      <c r="AC2483">
        <v>34</v>
      </c>
      <c r="AD2483">
        <v>19.2789</v>
      </c>
      <c r="AE2483">
        <v>557841340</v>
      </c>
      <c r="AF2483">
        <v>0</v>
      </c>
      <c r="AG2483">
        <v>0</v>
      </c>
      <c r="AH2483">
        <v>1.83638E-2</v>
      </c>
      <c r="AI2483" t="s">
        <v>90</v>
      </c>
      <c r="AJ2483" t="s">
        <v>2848</v>
      </c>
      <c r="AK2483" t="s">
        <v>2849</v>
      </c>
      <c r="AL2483" t="s">
        <v>949</v>
      </c>
      <c r="AM2483" t="str">
        <f t="shared" si="38"/>
        <v>'5.0 5.0' 100000 rq=0</v>
      </c>
    </row>
    <row r="2484" spans="1:39">
      <c r="A2484">
        <v>2483</v>
      </c>
      <c r="B2484" t="s">
        <v>100</v>
      </c>
      <c r="C2484">
        <v>100000</v>
      </c>
      <c r="D2484" t="s">
        <v>95</v>
      </c>
      <c r="E2484" t="s">
        <v>6576</v>
      </c>
      <c r="F2484">
        <v>10000</v>
      </c>
      <c r="G2484">
        <v>256</v>
      </c>
      <c r="H2484">
        <v>1</v>
      </c>
      <c r="I2484">
        <v>96</v>
      </c>
      <c r="J2484">
        <v>6</v>
      </c>
      <c r="K2484" t="s">
        <v>85</v>
      </c>
      <c r="L2484">
        <v>11.51</v>
      </c>
      <c r="M2484">
        <v>0</v>
      </c>
      <c r="N2484">
        <v>112015</v>
      </c>
      <c r="O2484">
        <v>446128</v>
      </c>
      <c r="P2484">
        <v>1087.4100000000001</v>
      </c>
      <c r="Q2484">
        <v>5.77</v>
      </c>
      <c r="R2484">
        <v>9496</v>
      </c>
      <c r="S2484" t="s">
        <v>96</v>
      </c>
      <c r="T2484" t="s">
        <v>87</v>
      </c>
      <c r="U2484">
        <v>1744782</v>
      </c>
      <c r="V2484">
        <v>0</v>
      </c>
      <c r="W2484">
        <v>0</v>
      </c>
      <c r="X2484">
        <v>0</v>
      </c>
      <c r="Y2484">
        <v>0</v>
      </c>
      <c r="Z2484" t="s">
        <v>88</v>
      </c>
      <c r="AA2484" t="s">
        <v>88</v>
      </c>
      <c r="AB2484" t="s">
        <v>89</v>
      </c>
      <c r="AC2484">
        <v>39</v>
      </c>
      <c r="AD2484">
        <v>19.883500000000002</v>
      </c>
      <c r="AE2484">
        <v>18142901</v>
      </c>
      <c r="AF2484">
        <v>0</v>
      </c>
      <c r="AG2484">
        <v>0</v>
      </c>
      <c r="AH2484">
        <v>0.36502899999999999</v>
      </c>
      <c r="AI2484" t="s">
        <v>90</v>
      </c>
      <c r="AJ2484" t="s">
        <v>3142</v>
      </c>
      <c r="AK2484" t="s">
        <v>3143</v>
      </c>
      <c r="AL2484" t="s">
        <v>1816</v>
      </c>
      <c r="AM2484" t="str">
        <f t="shared" si="38"/>
        <v>'20.0 20.0' 100000 rq=1</v>
      </c>
    </row>
    <row r="2485" spans="1:39">
      <c r="A2485">
        <v>2484</v>
      </c>
      <c r="B2485" t="s">
        <v>82</v>
      </c>
      <c r="C2485">
        <v>100000</v>
      </c>
      <c r="D2485" t="s">
        <v>110</v>
      </c>
      <c r="E2485" t="s">
        <v>6576</v>
      </c>
      <c r="F2485">
        <v>10000</v>
      </c>
      <c r="G2485">
        <v>256</v>
      </c>
      <c r="H2485">
        <v>0</v>
      </c>
      <c r="I2485">
        <v>190</v>
      </c>
      <c r="J2485">
        <v>3</v>
      </c>
      <c r="K2485" t="s">
        <v>85</v>
      </c>
      <c r="L2485">
        <v>11.4</v>
      </c>
      <c r="M2485">
        <v>0</v>
      </c>
      <c r="N2485">
        <v>94636</v>
      </c>
      <c r="O2485">
        <v>350840</v>
      </c>
      <c r="P2485">
        <v>2111.91</v>
      </c>
      <c r="Q2485">
        <v>8.06</v>
      </c>
      <c r="R2485">
        <v>18581</v>
      </c>
      <c r="S2485" t="s">
        <v>111</v>
      </c>
      <c r="T2485" t="s">
        <v>87</v>
      </c>
      <c r="U2485">
        <v>227817572</v>
      </c>
      <c r="V2485">
        <v>0</v>
      </c>
      <c r="W2485">
        <v>0</v>
      </c>
      <c r="X2485">
        <v>0</v>
      </c>
      <c r="Y2485">
        <v>0</v>
      </c>
      <c r="Z2485" t="s">
        <v>88</v>
      </c>
      <c r="AA2485" t="s">
        <v>88</v>
      </c>
      <c r="AB2485" t="s">
        <v>89</v>
      </c>
      <c r="AC2485">
        <v>31</v>
      </c>
      <c r="AD2485">
        <v>19.0563</v>
      </c>
      <c r="AE2485">
        <v>2300304819</v>
      </c>
      <c r="AF2485">
        <v>0</v>
      </c>
      <c r="AG2485">
        <v>0</v>
      </c>
      <c r="AH2485">
        <v>0</v>
      </c>
      <c r="AI2485" t="s">
        <v>90</v>
      </c>
      <c r="AJ2485" t="s">
        <v>2423</v>
      </c>
      <c r="AK2485" t="s">
        <v>2424</v>
      </c>
      <c r="AL2485" t="s">
        <v>162</v>
      </c>
      <c r="AM2485" t="str">
        <f t="shared" si="38"/>
        <v>'0.0 0.0' 100000 rq=0</v>
      </c>
    </row>
    <row r="2486" spans="1:39">
      <c r="A2486">
        <v>2485</v>
      </c>
      <c r="B2486" t="s">
        <v>94</v>
      </c>
      <c r="C2486">
        <v>100000</v>
      </c>
      <c r="D2486" t="s">
        <v>95</v>
      </c>
      <c r="E2486" t="s">
        <v>6576</v>
      </c>
      <c r="F2486">
        <v>10000</v>
      </c>
      <c r="G2486">
        <v>256</v>
      </c>
      <c r="H2486">
        <v>1</v>
      </c>
      <c r="I2486">
        <v>24</v>
      </c>
      <c r="J2486">
        <v>2</v>
      </c>
      <c r="K2486" t="s">
        <v>85</v>
      </c>
      <c r="L2486">
        <v>11.44</v>
      </c>
      <c r="M2486">
        <v>0</v>
      </c>
      <c r="N2486">
        <v>73455</v>
      </c>
      <c r="O2486">
        <v>296300</v>
      </c>
      <c r="P2486">
        <v>288.54000000000002</v>
      </c>
      <c r="Q2486">
        <v>5.33</v>
      </c>
      <c r="R2486">
        <v>2568</v>
      </c>
      <c r="S2486" t="s">
        <v>96</v>
      </c>
      <c r="T2486" t="s">
        <v>87</v>
      </c>
      <c r="U2486">
        <v>10032380</v>
      </c>
      <c r="V2486">
        <v>0</v>
      </c>
      <c r="W2486">
        <v>0</v>
      </c>
      <c r="X2486">
        <v>0</v>
      </c>
      <c r="Y2486">
        <v>0</v>
      </c>
      <c r="Z2486" t="s">
        <v>88</v>
      </c>
      <c r="AA2486" t="s">
        <v>88</v>
      </c>
      <c r="AB2486" t="s">
        <v>89</v>
      </c>
      <c r="AC2486">
        <v>34</v>
      </c>
      <c r="AD2486">
        <v>19.276299999999999</v>
      </c>
      <c r="AE2486">
        <v>101509480</v>
      </c>
      <c r="AF2486">
        <v>0</v>
      </c>
      <c r="AG2486">
        <v>0</v>
      </c>
      <c r="AH2486">
        <v>0.18874299999999999</v>
      </c>
      <c r="AI2486" t="s">
        <v>90</v>
      </c>
      <c r="AJ2486" t="s">
        <v>3526</v>
      </c>
      <c r="AK2486" t="s">
        <v>3527</v>
      </c>
      <c r="AL2486" t="s">
        <v>511</v>
      </c>
      <c r="AM2486" t="str">
        <f t="shared" si="38"/>
        <v>'5.0 5.0' 100000 rq=1</v>
      </c>
    </row>
    <row r="2487" spans="1:39">
      <c r="A2487">
        <v>2486</v>
      </c>
      <c r="B2487" t="s">
        <v>94</v>
      </c>
      <c r="C2487">
        <v>100000</v>
      </c>
      <c r="D2487" t="s">
        <v>152</v>
      </c>
      <c r="E2487" t="s">
        <v>6576</v>
      </c>
      <c r="F2487">
        <v>10000</v>
      </c>
      <c r="G2487">
        <v>256</v>
      </c>
      <c r="H2487">
        <v>0</v>
      </c>
      <c r="I2487">
        <v>12</v>
      </c>
      <c r="J2487">
        <v>6</v>
      </c>
      <c r="K2487" t="s">
        <v>85</v>
      </c>
      <c r="L2487">
        <v>11.25</v>
      </c>
      <c r="M2487">
        <v>0</v>
      </c>
      <c r="N2487">
        <v>78194</v>
      </c>
      <c r="O2487">
        <v>311916</v>
      </c>
      <c r="P2487">
        <v>158.65</v>
      </c>
      <c r="Q2487">
        <v>5.1100000000000003</v>
      </c>
      <c r="R2487">
        <v>1455</v>
      </c>
      <c r="S2487" t="s">
        <v>153</v>
      </c>
      <c r="T2487" t="s">
        <v>87</v>
      </c>
      <c r="U2487">
        <v>30326469</v>
      </c>
      <c r="V2487">
        <v>0</v>
      </c>
      <c r="W2487">
        <v>0</v>
      </c>
      <c r="X2487">
        <v>0</v>
      </c>
      <c r="Y2487">
        <v>0</v>
      </c>
      <c r="Z2487" t="s">
        <v>88</v>
      </c>
      <c r="AA2487" t="s">
        <v>88</v>
      </c>
      <c r="AB2487" t="s">
        <v>89</v>
      </c>
      <c r="AC2487">
        <v>34</v>
      </c>
      <c r="AD2487">
        <v>19.800899999999999</v>
      </c>
      <c r="AE2487">
        <v>324761829</v>
      </c>
      <c r="AF2487">
        <v>0</v>
      </c>
      <c r="AG2487">
        <v>0</v>
      </c>
      <c r="AH2487">
        <v>1.46223E-2</v>
      </c>
      <c r="AI2487" t="s">
        <v>90</v>
      </c>
      <c r="AJ2487" t="s">
        <v>3517</v>
      </c>
      <c r="AK2487" t="s">
        <v>3518</v>
      </c>
      <c r="AL2487" t="s">
        <v>1333</v>
      </c>
      <c r="AM2487" t="str">
        <f t="shared" si="38"/>
        <v>'5.0 5.0' 100000 rq=0</v>
      </c>
    </row>
    <row r="2488" spans="1:39">
      <c r="A2488">
        <v>2487</v>
      </c>
      <c r="B2488" t="s">
        <v>100</v>
      </c>
      <c r="C2488">
        <v>100000</v>
      </c>
      <c r="D2488" t="s">
        <v>110</v>
      </c>
      <c r="E2488" t="s">
        <v>6576</v>
      </c>
      <c r="F2488">
        <v>10000</v>
      </c>
      <c r="G2488">
        <v>256</v>
      </c>
      <c r="H2488">
        <v>0</v>
      </c>
      <c r="I2488">
        <v>190</v>
      </c>
      <c r="J2488">
        <v>3</v>
      </c>
      <c r="K2488" t="s">
        <v>85</v>
      </c>
      <c r="L2488">
        <v>11.52</v>
      </c>
      <c r="M2488">
        <v>0</v>
      </c>
      <c r="N2488">
        <v>96351</v>
      </c>
      <c r="O2488">
        <v>350576</v>
      </c>
      <c r="P2488">
        <v>2102.73</v>
      </c>
      <c r="Q2488">
        <v>7.03</v>
      </c>
      <c r="R2488">
        <v>18305</v>
      </c>
      <c r="S2488" t="s">
        <v>111</v>
      </c>
      <c r="T2488" t="s">
        <v>87</v>
      </c>
      <c r="U2488">
        <v>68327664</v>
      </c>
      <c r="V2488">
        <v>0</v>
      </c>
      <c r="W2488">
        <v>0</v>
      </c>
      <c r="X2488">
        <v>0</v>
      </c>
      <c r="Y2488">
        <v>0</v>
      </c>
      <c r="Z2488" t="s">
        <v>88</v>
      </c>
      <c r="AA2488" t="s">
        <v>88</v>
      </c>
      <c r="AB2488" t="s">
        <v>89</v>
      </c>
      <c r="AC2488">
        <v>33</v>
      </c>
      <c r="AD2488">
        <v>20.576699999999999</v>
      </c>
      <c r="AE2488">
        <v>703956642</v>
      </c>
      <c r="AF2488">
        <v>0</v>
      </c>
      <c r="AG2488">
        <v>0</v>
      </c>
      <c r="AH2488">
        <v>0</v>
      </c>
      <c r="AI2488" t="s">
        <v>90</v>
      </c>
      <c r="AJ2488" t="s">
        <v>2441</v>
      </c>
      <c r="AK2488" t="s">
        <v>2442</v>
      </c>
      <c r="AL2488" t="s">
        <v>3536</v>
      </c>
      <c r="AM2488" t="str">
        <f t="shared" si="38"/>
        <v>'20.0 20.0' 100000 rq=0</v>
      </c>
    </row>
    <row r="2489" spans="1:39">
      <c r="A2489">
        <v>2488</v>
      </c>
      <c r="B2489" t="s">
        <v>94</v>
      </c>
      <c r="C2489">
        <v>100000</v>
      </c>
      <c r="D2489" t="s">
        <v>110</v>
      </c>
      <c r="E2489" t="s">
        <v>6576</v>
      </c>
      <c r="F2489">
        <v>10000</v>
      </c>
      <c r="G2489">
        <v>256</v>
      </c>
      <c r="H2489">
        <v>0</v>
      </c>
      <c r="I2489">
        <v>24</v>
      </c>
      <c r="J2489">
        <v>5</v>
      </c>
      <c r="K2489" t="s">
        <v>85</v>
      </c>
      <c r="L2489">
        <v>11.38</v>
      </c>
      <c r="M2489">
        <v>0</v>
      </c>
      <c r="N2489">
        <v>78782</v>
      </c>
      <c r="O2489">
        <v>313352</v>
      </c>
      <c r="P2489">
        <v>290.35000000000002</v>
      </c>
      <c r="Q2489">
        <v>4.46</v>
      </c>
      <c r="R2489">
        <v>2590</v>
      </c>
      <c r="S2489" t="s">
        <v>111</v>
      </c>
      <c r="T2489" t="s">
        <v>87</v>
      </c>
      <c r="U2489">
        <v>46211060</v>
      </c>
      <c r="V2489">
        <v>0</v>
      </c>
      <c r="W2489">
        <v>0</v>
      </c>
      <c r="X2489">
        <v>0</v>
      </c>
      <c r="Y2489">
        <v>0</v>
      </c>
      <c r="Z2489" t="s">
        <v>88</v>
      </c>
      <c r="AA2489" t="s">
        <v>88</v>
      </c>
      <c r="AB2489" t="s">
        <v>89</v>
      </c>
      <c r="AC2489">
        <v>37</v>
      </c>
      <c r="AD2489">
        <v>20.439800000000002</v>
      </c>
      <c r="AE2489">
        <v>496875763</v>
      </c>
      <c r="AF2489">
        <v>0</v>
      </c>
      <c r="AG2489">
        <v>0</v>
      </c>
      <c r="AH2489">
        <v>0</v>
      </c>
      <c r="AI2489" t="s">
        <v>90</v>
      </c>
      <c r="AJ2489" t="s">
        <v>2453</v>
      </c>
      <c r="AK2489" t="s">
        <v>2454</v>
      </c>
      <c r="AL2489" t="s">
        <v>1945</v>
      </c>
      <c r="AM2489" t="str">
        <f t="shared" si="38"/>
        <v>'5.0 5.0' 100000 rq=0</v>
      </c>
    </row>
    <row r="2490" spans="1:39">
      <c r="A2490">
        <v>2489</v>
      </c>
      <c r="B2490" t="s">
        <v>82</v>
      </c>
      <c r="C2490">
        <v>100000</v>
      </c>
      <c r="D2490" t="s">
        <v>110</v>
      </c>
      <c r="E2490" t="s">
        <v>6576</v>
      </c>
      <c r="F2490">
        <v>10000</v>
      </c>
      <c r="G2490">
        <v>256</v>
      </c>
      <c r="H2490">
        <v>0</v>
      </c>
      <c r="I2490">
        <v>168</v>
      </c>
      <c r="J2490">
        <v>1</v>
      </c>
      <c r="K2490" t="s">
        <v>85</v>
      </c>
      <c r="L2490">
        <v>11.4</v>
      </c>
      <c r="M2490">
        <v>0</v>
      </c>
      <c r="N2490">
        <v>93321</v>
      </c>
      <c r="O2490">
        <v>348788</v>
      </c>
      <c r="P2490">
        <v>1870.67</v>
      </c>
      <c r="Q2490">
        <v>5.51</v>
      </c>
      <c r="R2490">
        <v>16453</v>
      </c>
      <c r="S2490" t="s">
        <v>111</v>
      </c>
      <c r="T2490" t="s">
        <v>87</v>
      </c>
      <c r="U2490">
        <v>214093545</v>
      </c>
      <c r="V2490">
        <v>0</v>
      </c>
      <c r="W2490">
        <v>0</v>
      </c>
      <c r="X2490">
        <v>0</v>
      </c>
      <c r="Y2490">
        <v>0</v>
      </c>
      <c r="Z2490" t="s">
        <v>88</v>
      </c>
      <c r="AA2490" t="s">
        <v>88</v>
      </c>
      <c r="AB2490" t="s">
        <v>89</v>
      </c>
      <c r="AC2490">
        <v>34</v>
      </c>
      <c r="AD2490">
        <v>20.192799999999998</v>
      </c>
      <c r="AE2490">
        <v>2164249208</v>
      </c>
      <c r="AF2490">
        <v>0</v>
      </c>
      <c r="AG2490">
        <v>0</v>
      </c>
      <c r="AH2490">
        <v>0</v>
      </c>
      <c r="AI2490" t="s">
        <v>90</v>
      </c>
      <c r="AJ2490" t="s">
        <v>3105</v>
      </c>
      <c r="AK2490" t="s">
        <v>3106</v>
      </c>
      <c r="AL2490" t="s">
        <v>1191</v>
      </c>
      <c r="AM2490" t="str">
        <f t="shared" si="38"/>
        <v>'0.0 0.0' 100000 rq=0</v>
      </c>
    </row>
    <row r="2491" spans="1:39">
      <c r="A2491">
        <v>2490</v>
      </c>
      <c r="B2491" t="s">
        <v>82</v>
      </c>
      <c r="C2491">
        <v>100000</v>
      </c>
      <c r="D2491" t="s">
        <v>110</v>
      </c>
      <c r="E2491" t="s">
        <v>6576</v>
      </c>
      <c r="F2491">
        <v>10000</v>
      </c>
      <c r="G2491">
        <v>256</v>
      </c>
      <c r="H2491">
        <v>1</v>
      </c>
      <c r="I2491">
        <v>190</v>
      </c>
      <c r="J2491">
        <v>5</v>
      </c>
      <c r="K2491" t="s">
        <v>85</v>
      </c>
      <c r="L2491">
        <v>11.49</v>
      </c>
      <c r="M2491">
        <v>0</v>
      </c>
      <c r="N2491">
        <v>94248</v>
      </c>
      <c r="O2491">
        <v>349108</v>
      </c>
      <c r="P2491">
        <v>2109.27</v>
      </c>
      <c r="Q2491">
        <v>6.54</v>
      </c>
      <c r="R2491">
        <v>18414</v>
      </c>
      <c r="S2491" t="s">
        <v>111</v>
      </c>
      <c r="T2491" t="s">
        <v>87</v>
      </c>
      <c r="U2491">
        <v>204967052</v>
      </c>
      <c r="V2491">
        <v>0</v>
      </c>
      <c r="W2491">
        <v>0</v>
      </c>
      <c r="X2491">
        <v>0</v>
      </c>
      <c r="Y2491">
        <v>0</v>
      </c>
      <c r="Z2491" t="s">
        <v>88</v>
      </c>
      <c r="AA2491" t="s">
        <v>88</v>
      </c>
      <c r="AB2491" t="s">
        <v>89</v>
      </c>
      <c r="AC2491">
        <v>37</v>
      </c>
      <c r="AD2491">
        <v>20.302900000000001</v>
      </c>
      <c r="AE2491">
        <v>2075039012</v>
      </c>
      <c r="AF2491">
        <v>0</v>
      </c>
      <c r="AG2491">
        <v>0</v>
      </c>
      <c r="AH2491">
        <v>0</v>
      </c>
      <c r="AI2491" t="s">
        <v>90</v>
      </c>
      <c r="AJ2491" t="s">
        <v>3285</v>
      </c>
      <c r="AK2491" t="s">
        <v>3286</v>
      </c>
      <c r="AL2491" t="s">
        <v>214</v>
      </c>
      <c r="AM2491" t="str">
        <f t="shared" si="38"/>
        <v>'0.0 0.0' 100000 rq=1</v>
      </c>
    </row>
    <row r="2492" spans="1:39">
      <c r="A2492">
        <v>2491</v>
      </c>
      <c r="B2492" t="s">
        <v>82</v>
      </c>
      <c r="C2492">
        <v>100000</v>
      </c>
      <c r="D2492" t="s">
        <v>95</v>
      </c>
      <c r="E2492" t="s">
        <v>6576</v>
      </c>
      <c r="F2492">
        <v>10000</v>
      </c>
      <c r="G2492">
        <v>256</v>
      </c>
      <c r="H2492">
        <v>1</v>
      </c>
      <c r="I2492">
        <v>96</v>
      </c>
      <c r="J2492">
        <v>6</v>
      </c>
      <c r="K2492" t="s">
        <v>85</v>
      </c>
      <c r="L2492">
        <v>11.36</v>
      </c>
      <c r="M2492">
        <v>0</v>
      </c>
      <c r="N2492">
        <v>77199</v>
      </c>
      <c r="O2492">
        <v>306852</v>
      </c>
      <c r="P2492">
        <v>1083.68</v>
      </c>
      <c r="Q2492">
        <v>4.68</v>
      </c>
      <c r="R2492">
        <v>9577</v>
      </c>
      <c r="S2492" t="s">
        <v>96</v>
      </c>
      <c r="T2492" t="s">
        <v>87</v>
      </c>
      <c r="U2492">
        <v>122799783</v>
      </c>
      <c r="V2492">
        <v>0</v>
      </c>
      <c r="W2492">
        <v>0</v>
      </c>
      <c r="X2492">
        <v>0</v>
      </c>
      <c r="Y2492">
        <v>0</v>
      </c>
      <c r="Z2492" t="s">
        <v>88</v>
      </c>
      <c r="AA2492" t="s">
        <v>88</v>
      </c>
      <c r="AB2492" t="s">
        <v>89</v>
      </c>
      <c r="AC2492">
        <v>34</v>
      </c>
      <c r="AD2492">
        <v>19.285399999999999</v>
      </c>
      <c r="AE2492">
        <v>1228632453</v>
      </c>
      <c r="AF2492">
        <v>0</v>
      </c>
      <c r="AG2492">
        <v>0</v>
      </c>
      <c r="AH2492">
        <v>0.52583199999999997</v>
      </c>
      <c r="AI2492" t="s">
        <v>90</v>
      </c>
      <c r="AJ2492" t="s">
        <v>2713</v>
      </c>
      <c r="AK2492" t="s">
        <v>2714</v>
      </c>
      <c r="AL2492" t="s">
        <v>109</v>
      </c>
      <c r="AM2492" t="str">
        <f t="shared" si="38"/>
        <v>'0.0 0.0' 100000 rq=1</v>
      </c>
    </row>
    <row r="2493" spans="1:39">
      <c r="A2493">
        <v>2492</v>
      </c>
      <c r="B2493" t="s">
        <v>94</v>
      </c>
      <c r="C2493">
        <v>100000</v>
      </c>
      <c r="D2493" t="s">
        <v>95</v>
      </c>
      <c r="E2493" t="s">
        <v>6576</v>
      </c>
      <c r="F2493">
        <v>10000</v>
      </c>
      <c r="G2493">
        <v>256</v>
      </c>
      <c r="H2493">
        <v>0</v>
      </c>
      <c r="I2493">
        <v>6</v>
      </c>
      <c r="J2493">
        <v>4</v>
      </c>
      <c r="K2493" t="s">
        <v>85</v>
      </c>
      <c r="L2493">
        <v>11.34</v>
      </c>
      <c r="M2493">
        <v>0</v>
      </c>
      <c r="N2493">
        <v>72559</v>
      </c>
      <c r="O2493">
        <v>294088</v>
      </c>
      <c r="P2493">
        <v>92.14</v>
      </c>
      <c r="Q2493">
        <v>4.57</v>
      </c>
      <c r="R2493">
        <v>852</v>
      </c>
      <c r="S2493" t="s">
        <v>96</v>
      </c>
      <c r="T2493" t="s">
        <v>87</v>
      </c>
      <c r="U2493">
        <v>14327899</v>
      </c>
      <c r="V2493">
        <v>0</v>
      </c>
      <c r="W2493">
        <v>0</v>
      </c>
      <c r="X2493">
        <v>0</v>
      </c>
      <c r="Y2493">
        <v>0</v>
      </c>
      <c r="Z2493" t="s">
        <v>88</v>
      </c>
      <c r="AA2493" t="s">
        <v>88</v>
      </c>
      <c r="AB2493" t="s">
        <v>89</v>
      </c>
      <c r="AC2493">
        <v>38</v>
      </c>
      <c r="AD2493">
        <v>21.8048</v>
      </c>
      <c r="AE2493">
        <v>145554808</v>
      </c>
      <c r="AF2493">
        <v>0</v>
      </c>
      <c r="AG2493">
        <v>0</v>
      </c>
      <c r="AH2493">
        <v>4.0660899999999996E-3</v>
      </c>
      <c r="AI2493" t="s">
        <v>90</v>
      </c>
      <c r="AJ2493" t="s">
        <v>2040</v>
      </c>
      <c r="AK2493" t="s">
        <v>2041</v>
      </c>
      <c r="AL2493" t="s">
        <v>2490</v>
      </c>
      <c r="AM2493" t="str">
        <f t="shared" si="38"/>
        <v>'5.0 5.0' 100000 rq=0</v>
      </c>
    </row>
    <row r="2494" spans="1:39">
      <c r="A2494">
        <v>2493</v>
      </c>
      <c r="B2494" t="s">
        <v>82</v>
      </c>
      <c r="C2494">
        <v>100000</v>
      </c>
      <c r="D2494" t="s">
        <v>95</v>
      </c>
      <c r="E2494" t="s">
        <v>6576</v>
      </c>
      <c r="F2494">
        <v>10000</v>
      </c>
      <c r="G2494">
        <v>256</v>
      </c>
      <c r="H2494">
        <v>0</v>
      </c>
      <c r="I2494">
        <v>60</v>
      </c>
      <c r="J2494">
        <v>2</v>
      </c>
      <c r="K2494" t="s">
        <v>85</v>
      </c>
      <c r="L2494">
        <v>11.36</v>
      </c>
      <c r="M2494">
        <v>0</v>
      </c>
      <c r="N2494">
        <v>75156</v>
      </c>
      <c r="O2494">
        <v>301244</v>
      </c>
      <c r="P2494">
        <v>688.3</v>
      </c>
      <c r="Q2494">
        <v>4.4400000000000004</v>
      </c>
      <c r="R2494">
        <v>6093</v>
      </c>
      <c r="S2494" t="s">
        <v>96</v>
      </c>
      <c r="T2494" t="s">
        <v>87</v>
      </c>
      <c r="U2494">
        <v>97046798</v>
      </c>
      <c r="V2494">
        <v>0</v>
      </c>
      <c r="W2494">
        <v>0</v>
      </c>
      <c r="X2494">
        <v>0</v>
      </c>
      <c r="Y2494">
        <v>0</v>
      </c>
      <c r="Z2494" t="s">
        <v>88</v>
      </c>
      <c r="AA2494" t="s">
        <v>88</v>
      </c>
      <c r="AB2494" t="s">
        <v>89</v>
      </c>
      <c r="AC2494">
        <v>37</v>
      </c>
      <c r="AD2494">
        <v>20.079699999999999</v>
      </c>
      <c r="AE2494">
        <v>971208225</v>
      </c>
      <c r="AF2494">
        <v>0</v>
      </c>
      <c r="AG2494">
        <v>0</v>
      </c>
      <c r="AH2494">
        <v>1.90443E-2</v>
      </c>
      <c r="AI2494" t="s">
        <v>90</v>
      </c>
      <c r="AJ2494" t="s">
        <v>2199</v>
      </c>
      <c r="AK2494" t="s">
        <v>2200</v>
      </c>
      <c r="AL2494" t="s">
        <v>1469</v>
      </c>
      <c r="AM2494" t="str">
        <f t="shared" si="38"/>
        <v>'0.0 0.0' 100000 rq=0</v>
      </c>
    </row>
    <row r="2495" spans="1:39">
      <c r="A2495">
        <v>2494</v>
      </c>
      <c r="B2495" t="s">
        <v>100</v>
      </c>
      <c r="C2495">
        <v>100000</v>
      </c>
      <c r="D2495" t="s">
        <v>110</v>
      </c>
      <c r="E2495" t="s">
        <v>6576</v>
      </c>
      <c r="F2495">
        <v>10000</v>
      </c>
      <c r="G2495">
        <v>256</v>
      </c>
      <c r="H2495">
        <v>1</v>
      </c>
      <c r="I2495">
        <v>60</v>
      </c>
      <c r="J2495">
        <v>3</v>
      </c>
      <c r="K2495" t="s">
        <v>85</v>
      </c>
      <c r="L2495">
        <v>15.48</v>
      </c>
      <c r="M2495">
        <v>0</v>
      </c>
      <c r="N2495">
        <v>1496546</v>
      </c>
      <c r="O2495">
        <v>3500684</v>
      </c>
      <c r="P2495">
        <v>786.83</v>
      </c>
      <c r="Q2495">
        <v>31.37</v>
      </c>
      <c r="R2495">
        <v>5282</v>
      </c>
      <c r="S2495" t="s">
        <v>111</v>
      </c>
      <c r="T2495" t="s">
        <v>87</v>
      </c>
      <c r="U2495">
        <v>38793299</v>
      </c>
      <c r="V2495">
        <v>0</v>
      </c>
      <c r="W2495">
        <v>0</v>
      </c>
      <c r="X2495">
        <v>0</v>
      </c>
      <c r="Y2495">
        <v>0</v>
      </c>
      <c r="Z2495" t="s">
        <v>88</v>
      </c>
      <c r="AA2495" t="s">
        <v>88</v>
      </c>
      <c r="AB2495" t="s">
        <v>89</v>
      </c>
      <c r="AC2495">
        <v>37</v>
      </c>
      <c r="AD2495">
        <v>19.162400000000002</v>
      </c>
      <c r="AE2495">
        <v>410913435</v>
      </c>
      <c r="AF2495">
        <v>0</v>
      </c>
      <c r="AG2495">
        <v>0</v>
      </c>
      <c r="AH2495">
        <v>0</v>
      </c>
      <c r="AI2495" t="s">
        <v>90</v>
      </c>
      <c r="AJ2495" t="s">
        <v>2472</v>
      </c>
      <c r="AK2495" t="s">
        <v>2473</v>
      </c>
      <c r="AL2495" t="s">
        <v>1679</v>
      </c>
      <c r="AM2495" t="str">
        <f t="shared" si="38"/>
        <v>'20.0 20.0' 100000 rq=1</v>
      </c>
    </row>
    <row r="2496" spans="1:39">
      <c r="A2496">
        <v>2495</v>
      </c>
      <c r="B2496" t="s">
        <v>100</v>
      </c>
      <c r="C2496">
        <v>100000</v>
      </c>
      <c r="D2496" t="s">
        <v>83</v>
      </c>
      <c r="E2496" t="s">
        <v>6576</v>
      </c>
      <c r="F2496">
        <v>10000</v>
      </c>
      <c r="G2496">
        <v>256</v>
      </c>
      <c r="H2496">
        <v>0</v>
      </c>
      <c r="I2496">
        <v>168</v>
      </c>
      <c r="J2496">
        <v>5</v>
      </c>
      <c r="K2496" t="s">
        <v>85</v>
      </c>
      <c r="L2496">
        <v>11.39</v>
      </c>
      <c r="M2496">
        <v>0</v>
      </c>
      <c r="N2496">
        <v>107422</v>
      </c>
      <c r="O2496">
        <v>365932</v>
      </c>
      <c r="P2496">
        <v>1873.8</v>
      </c>
      <c r="Q2496">
        <v>7.62</v>
      </c>
      <c r="R2496">
        <v>16511</v>
      </c>
      <c r="S2496" t="s">
        <v>86</v>
      </c>
      <c r="T2496" t="s">
        <v>87</v>
      </c>
      <c r="U2496">
        <v>21116521</v>
      </c>
      <c r="V2496">
        <v>0</v>
      </c>
      <c r="W2496">
        <v>0</v>
      </c>
      <c r="X2496">
        <v>0</v>
      </c>
      <c r="Y2496">
        <v>0</v>
      </c>
      <c r="Z2496" t="s">
        <v>88</v>
      </c>
      <c r="AA2496" t="s">
        <v>88</v>
      </c>
      <c r="AB2496" t="s">
        <v>89</v>
      </c>
      <c r="AC2496">
        <v>34</v>
      </c>
      <c r="AD2496">
        <v>19.681899999999999</v>
      </c>
      <c r="AE2496">
        <v>221362199</v>
      </c>
      <c r="AF2496">
        <v>0</v>
      </c>
      <c r="AG2496">
        <v>0</v>
      </c>
      <c r="AH2496">
        <v>0</v>
      </c>
      <c r="AI2496" t="s">
        <v>90</v>
      </c>
      <c r="AJ2496" t="s">
        <v>2160</v>
      </c>
      <c r="AK2496" t="s">
        <v>2161</v>
      </c>
      <c r="AL2496" t="s">
        <v>3107</v>
      </c>
      <c r="AM2496" t="str">
        <f t="shared" si="38"/>
        <v>'20.0 20.0' 100000 rq=0</v>
      </c>
    </row>
    <row r="2497" spans="1:39">
      <c r="A2497">
        <v>2496</v>
      </c>
      <c r="B2497" t="s">
        <v>100</v>
      </c>
      <c r="C2497">
        <v>100000</v>
      </c>
      <c r="D2497" t="s">
        <v>95</v>
      </c>
      <c r="E2497" t="s">
        <v>6576</v>
      </c>
      <c r="F2497">
        <v>10000</v>
      </c>
      <c r="G2497">
        <v>256</v>
      </c>
      <c r="H2497">
        <v>1</v>
      </c>
      <c r="I2497">
        <v>190</v>
      </c>
      <c r="J2497">
        <v>5</v>
      </c>
      <c r="K2497" t="s">
        <v>85</v>
      </c>
      <c r="L2497">
        <v>11.48</v>
      </c>
      <c r="M2497">
        <v>0</v>
      </c>
      <c r="N2497">
        <v>100592</v>
      </c>
      <c r="O2497">
        <v>394940</v>
      </c>
      <c r="P2497">
        <v>2126.8200000000002</v>
      </c>
      <c r="Q2497">
        <v>5.19</v>
      </c>
      <c r="R2497">
        <v>18558</v>
      </c>
      <c r="S2497" t="s">
        <v>96</v>
      </c>
      <c r="T2497" t="s">
        <v>87</v>
      </c>
      <c r="U2497">
        <v>1018069</v>
      </c>
      <c r="V2497">
        <v>0</v>
      </c>
      <c r="W2497">
        <v>0</v>
      </c>
      <c r="X2497">
        <v>0</v>
      </c>
      <c r="Y2497">
        <v>0</v>
      </c>
      <c r="Z2497" t="s">
        <v>88</v>
      </c>
      <c r="AA2497" t="s">
        <v>88</v>
      </c>
      <c r="AB2497" t="s">
        <v>89</v>
      </c>
      <c r="AC2497">
        <v>33</v>
      </c>
      <c r="AD2497">
        <v>19.030200000000001</v>
      </c>
      <c r="AE2497">
        <v>10580843</v>
      </c>
      <c r="AF2497">
        <v>0</v>
      </c>
      <c r="AG2497">
        <v>0</v>
      </c>
      <c r="AH2497">
        <v>0.28490700000000002</v>
      </c>
      <c r="AI2497" t="s">
        <v>90</v>
      </c>
      <c r="AJ2497" t="s">
        <v>3373</v>
      </c>
      <c r="AK2497" t="s">
        <v>3374</v>
      </c>
      <c r="AL2497" t="s">
        <v>1422</v>
      </c>
      <c r="AM2497" t="str">
        <f t="shared" si="38"/>
        <v>'20.0 20.0' 100000 rq=1</v>
      </c>
    </row>
    <row r="2498" spans="1:39">
      <c r="A2498">
        <v>2497</v>
      </c>
      <c r="B2498" t="s">
        <v>94</v>
      </c>
      <c r="C2498">
        <v>100000</v>
      </c>
      <c r="D2498" t="s">
        <v>110</v>
      </c>
      <c r="E2498" t="s">
        <v>6576</v>
      </c>
      <c r="F2498">
        <v>10000</v>
      </c>
      <c r="G2498">
        <v>256</v>
      </c>
      <c r="H2498">
        <v>0</v>
      </c>
      <c r="I2498">
        <v>72</v>
      </c>
      <c r="J2498">
        <v>5</v>
      </c>
      <c r="K2498" t="s">
        <v>85</v>
      </c>
      <c r="L2498">
        <v>11.42</v>
      </c>
      <c r="M2498">
        <v>0</v>
      </c>
      <c r="N2498">
        <v>86099</v>
      </c>
      <c r="O2498">
        <v>326860</v>
      </c>
      <c r="P2498">
        <v>821.59</v>
      </c>
      <c r="Q2498">
        <v>4.8899999999999997</v>
      </c>
      <c r="R2498">
        <v>7237</v>
      </c>
      <c r="S2498" t="s">
        <v>111</v>
      </c>
      <c r="T2498" t="s">
        <v>87</v>
      </c>
      <c r="U2498">
        <v>81931764</v>
      </c>
      <c r="V2498">
        <v>0</v>
      </c>
      <c r="W2498">
        <v>0</v>
      </c>
      <c r="X2498">
        <v>0</v>
      </c>
      <c r="Y2498">
        <v>0</v>
      </c>
      <c r="Z2498" t="s">
        <v>88</v>
      </c>
      <c r="AA2498" t="s">
        <v>88</v>
      </c>
      <c r="AB2498" t="s">
        <v>89</v>
      </c>
      <c r="AC2498">
        <v>34</v>
      </c>
      <c r="AD2498">
        <v>20.404599999999999</v>
      </c>
      <c r="AE2498">
        <v>840262681</v>
      </c>
      <c r="AF2498">
        <v>0</v>
      </c>
      <c r="AG2498">
        <v>0</v>
      </c>
      <c r="AH2498">
        <v>0</v>
      </c>
      <c r="AI2498" t="s">
        <v>90</v>
      </c>
      <c r="AJ2498" t="s">
        <v>2933</v>
      </c>
      <c r="AK2498" t="s">
        <v>2934</v>
      </c>
      <c r="AL2498" t="s">
        <v>1149</v>
      </c>
      <c r="AM2498" t="str">
        <f t="shared" si="38"/>
        <v>'5.0 5.0' 100000 rq=0</v>
      </c>
    </row>
    <row r="2499" spans="1:39">
      <c r="A2499">
        <v>2498</v>
      </c>
      <c r="B2499" t="s">
        <v>100</v>
      </c>
      <c r="C2499">
        <v>100000</v>
      </c>
      <c r="D2499" t="s">
        <v>110</v>
      </c>
      <c r="E2499" t="s">
        <v>6576</v>
      </c>
      <c r="F2499">
        <v>10000</v>
      </c>
      <c r="G2499">
        <v>256</v>
      </c>
      <c r="H2499">
        <v>0</v>
      </c>
      <c r="I2499">
        <v>12</v>
      </c>
      <c r="J2499">
        <v>6</v>
      </c>
      <c r="K2499" t="s">
        <v>85</v>
      </c>
      <c r="L2499">
        <v>11.34</v>
      </c>
      <c r="M2499">
        <v>0</v>
      </c>
      <c r="N2499">
        <v>78054</v>
      </c>
      <c r="O2499">
        <v>311552</v>
      </c>
      <c r="P2499">
        <v>155.37</v>
      </c>
      <c r="Q2499">
        <v>5.68</v>
      </c>
      <c r="R2499">
        <v>1420</v>
      </c>
      <c r="S2499" t="s">
        <v>111</v>
      </c>
      <c r="T2499" t="s">
        <v>87</v>
      </c>
      <c r="U2499">
        <v>24168215</v>
      </c>
      <c r="V2499">
        <v>0</v>
      </c>
      <c r="W2499">
        <v>0</v>
      </c>
      <c r="X2499">
        <v>0</v>
      </c>
      <c r="Y2499">
        <v>0</v>
      </c>
      <c r="Z2499" t="s">
        <v>88</v>
      </c>
      <c r="AA2499" t="s">
        <v>88</v>
      </c>
      <c r="AB2499" t="s">
        <v>89</v>
      </c>
      <c r="AC2499">
        <v>36</v>
      </c>
      <c r="AD2499">
        <v>20.3443</v>
      </c>
      <c r="AE2499">
        <v>262039828</v>
      </c>
      <c r="AF2499">
        <v>0</v>
      </c>
      <c r="AG2499">
        <v>0</v>
      </c>
      <c r="AH2499">
        <v>0</v>
      </c>
      <c r="AI2499" t="s">
        <v>90</v>
      </c>
      <c r="AJ2499" t="s">
        <v>2919</v>
      </c>
      <c r="AK2499" t="s">
        <v>2920</v>
      </c>
      <c r="AL2499" t="s">
        <v>792</v>
      </c>
      <c r="AM2499" t="str">
        <f t="shared" ref="AM2499:AM2562" si="39">B2499&amp;" "&amp;C2499&amp;" rq="&amp;H2499</f>
        <v>'20.0 20.0' 100000 rq=0</v>
      </c>
    </row>
    <row r="2500" spans="1:39">
      <c r="A2500">
        <v>2499</v>
      </c>
      <c r="B2500" t="s">
        <v>82</v>
      </c>
      <c r="C2500">
        <v>100000</v>
      </c>
      <c r="D2500" t="s">
        <v>110</v>
      </c>
      <c r="E2500" t="s">
        <v>6576</v>
      </c>
      <c r="F2500">
        <v>10000</v>
      </c>
      <c r="G2500">
        <v>256</v>
      </c>
      <c r="H2500">
        <v>1</v>
      </c>
      <c r="I2500">
        <v>120</v>
      </c>
      <c r="J2500">
        <v>5</v>
      </c>
      <c r="K2500" t="s">
        <v>85</v>
      </c>
      <c r="L2500">
        <v>11.52</v>
      </c>
      <c r="M2500">
        <v>0</v>
      </c>
      <c r="N2500">
        <v>86506</v>
      </c>
      <c r="O2500">
        <v>331840</v>
      </c>
      <c r="P2500">
        <v>1348.81</v>
      </c>
      <c r="Q2500">
        <v>5.68</v>
      </c>
      <c r="R2500">
        <v>11752</v>
      </c>
      <c r="S2500" t="s">
        <v>111</v>
      </c>
      <c r="T2500" t="s">
        <v>87</v>
      </c>
      <c r="U2500">
        <v>150294011</v>
      </c>
      <c r="V2500">
        <v>0</v>
      </c>
      <c r="W2500">
        <v>0</v>
      </c>
      <c r="X2500">
        <v>0</v>
      </c>
      <c r="Y2500">
        <v>0</v>
      </c>
      <c r="Z2500" t="s">
        <v>88</v>
      </c>
      <c r="AA2500" t="s">
        <v>88</v>
      </c>
      <c r="AB2500" t="s">
        <v>89</v>
      </c>
      <c r="AC2500">
        <v>38</v>
      </c>
      <c r="AD2500">
        <v>20.775600000000001</v>
      </c>
      <c r="AE2500">
        <v>1525079642</v>
      </c>
      <c r="AF2500">
        <v>0</v>
      </c>
      <c r="AG2500">
        <v>0</v>
      </c>
      <c r="AH2500">
        <v>0</v>
      </c>
      <c r="AI2500" t="s">
        <v>90</v>
      </c>
      <c r="AJ2500" t="s">
        <v>2741</v>
      </c>
      <c r="AK2500" t="s">
        <v>2742</v>
      </c>
      <c r="AL2500" t="s">
        <v>1339</v>
      </c>
      <c r="AM2500" t="str">
        <f t="shared" si="39"/>
        <v>'0.0 0.0' 100000 rq=1</v>
      </c>
    </row>
    <row r="2501" spans="1:39">
      <c r="A2501">
        <v>2500</v>
      </c>
      <c r="B2501" t="s">
        <v>100</v>
      </c>
      <c r="C2501">
        <v>100000</v>
      </c>
      <c r="D2501" t="s">
        <v>110</v>
      </c>
      <c r="E2501" t="s">
        <v>6576</v>
      </c>
      <c r="F2501">
        <v>10000</v>
      </c>
      <c r="G2501">
        <v>256</v>
      </c>
      <c r="H2501">
        <v>0</v>
      </c>
      <c r="I2501">
        <v>72</v>
      </c>
      <c r="J2501">
        <v>1</v>
      </c>
      <c r="K2501" t="s">
        <v>85</v>
      </c>
      <c r="L2501">
        <v>11.39</v>
      </c>
      <c r="M2501">
        <v>0</v>
      </c>
      <c r="N2501">
        <v>83887</v>
      </c>
      <c r="O2501">
        <v>323652</v>
      </c>
      <c r="P2501">
        <v>819.15</v>
      </c>
      <c r="Q2501">
        <v>5.15</v>
      </c>
      <c r="R2501">
        <v>7231</v>
      </c>
      <c r="S2501" t="s">
        <v>111</v>
      </c>
      <c r="T2501" t="s">
        <v>87</v>
      </c>
      <c r="U2501">
        <v>52650673</v>
      </c>
      <c r="V2501">
        <v>0</v>
      </c>
      <c r="W2501">
        <v>0</v>
      </c>
      <c r="X2501">
        <v>0</v>
      </c>
      <c r="Y2501">
        <v>0</v>
      </c>
      <c r="Z2501" t="s">
        <v>88</v>
      </c>
      <c r="AA2501" t="s">
        <v>88</v>
      </c>
      <c r="AB2501" t="s">
        <v>89</v>
      </c>
      <c r="AC2501">
        <v>32</v>
      </c>
      <c r="AD2501">
        <v>19.3413</v>
      </c>
      <c r="AE2501">
        <v>547901480</v>
      </c>
      <c r="AF2501">
        <v>0</v>
      </c>
      <c r="AG2501">
        <v>0</v>
      </c>
      <c r="AH2501">
        <v>0</v>
      </c>
      <c r="AI2501" t="s">
        <v>90</v>
      </c>
      <c r="AJ2501" t="s">
        <v>2537</v>
      </c>
      <c r="AK2501" t="s">
        <v>2538</v>
      </c>
      <c r="AL2501" t="s">
        <v>440</v>
      </c>
      <c r="AM2501" t="str">
        <f t="shared" si="39"/>
        <v>'20.0 20.0' 100000 rq=0</v>
      </c>
    </row>
    <row r="2502" spans="1:39">
      <c r="A2502">
        <v>2501</v>
      </c>
      <c r="B2502" t="s">
        <v>100</v>
      </c>
      <c r="C2502">
        <v>100000</v>
      </c>
      <c r="D2502" t="s">
        <v>152</v>
      </c>
      <c r="E2502" t="s">
        <v>6576</v>
      </c>
      <c r="F2502">
        <v>10000</v>
      </c>
      <c r="G2502">
        <v>256</v>
      </c>
      <c r="H2502">
        <v>1</v>
      </c>
      <c r="I2502">
        <v>72</v>
      </c>
      <c r="J2502">
        <v>1</v>
      </c>
      <c r="K2502" t="s">
        <v>85</v>
      </c>
      <c r="L2502">
        <v>12.71</v>
      </c>
      <c r="M2502">
        <v>0</v>
      </c>
      <c r="N2502">
        <v>538787</v>
      </c>
      <c r="O2502">
        <v>1359356</v>
      </c>
      <c r="P2502">
        <v>859.57</v>
      </c>
      <c r="Q2502">
        <v>14.54</v>
      </c>
      <c r="R2502">
        <v>6876</v>
      </c>
      <c r="S2502" t="s">
        <v>153</v>
      </c>
      <c r="T2502" t="s">
        <v>87</v>
      </c>
      <c r="U2502">
        <v>12569088</v>
      </c>
      <c r="V2502">
        <v>0</v>
      </c>
      <c r="W2502">
        <v>0</v>
      </c>
      <c r="X2502">
        <v>0</v>
      </c>
      <c r="Y2502">
        <v>0</v>
      </c>
      <c r="Z2502" t="s">
        <v>88</v>
      </c>
      <c r="AA2502" t="s">
        <v>88</v>
      </c>
      <c r="AB2502" t="s">
        <v>89</v>
      </c>
      <c r="AC2502">
        <v>37</v>
      </c>
      <c r="AD2502">
        <v>21.197299999999998</v>
      </c>
      <c r="AE2502">
        <v>159653399</v>
      </c>
      <c r="AF2502">
        <v>0</v>
      </c>
      <c r="AG2502">
        <v>0</v>
      </c>
      <c r="AH2502">
        <v>7.9123799999999997</v>
      </c>
      <c r="AI2502" t="s">
        <v>90</v>
      </c>
      <c r="AJ2502" t="s">
        <v>2764</v>
      </c>
      <c r="AK2502" t="s">
        <v>2765</v>
      </c>
      <c r="AL2502" t="s">
        <v>1293</v>
      </c>
      <c r="AM2502" t="str">
        <f t="shared" si="39"/>
        <v>'20.0 20.0' 100000 rq=1</v>
      </c>
    </row>
    <row r="2503" spans="1:39">
      <c r="A2503">
        <v>2502</v>
      </c>
      <c r="B2503" t="s">
        <v>82</v>
      </c>
      <c r="C2503">
        <v>100000</v>
      </c>
      <c r="D2503" t="s">
        <v>110</v>
      </c>
      <c r="E2503" t="s">
        <v>6576</v>
      </c>
      <c r="F2503">
        <v>10000</v>
      </c>
      <c r="G2503">
        <v>256</v>
      </c>
      <c r="H2503">
        <v>0</v>
      </c>
      <c r="I2503">
        <v>24</v>
      </c>
      <c r="J2503">
        <v>1</v>
      </c>
      <c r="K2503" t="s">
        <v>85</v>
      </c>
      <c r="L2503">
        <v>11.34</v>
      </c>
      <c r="M2503">
        <v>0</v>
      </c>
      <c r="N2503">
        <v>78691</v>
      </c>
      <c r="O2503">
        <v>313516</v>
      </c>
      <c r="P2503">
        <v>283.88</v>
      </c>
      <c r="Q2503">
        <v>6.04</v>
      </c>
      <c r="R2503">
        <v>2555</v>
      </c>
      <c r="S2503" t="s">
        <v>111</v>
      </c>
      <c r="T2503" t="s">
        <v>87</v>
      </c>
      <c r="U2503">
        <v>48141295</v>
      </c>
      <c r="V2503">
        <v>0</v>
      </c>
      <c r="W2503">
        <v>0</v>
      </c>
      <c r="X2503">
        <v>0</v>
      </c>
      <c r="Y2503">
        <v>0</v>
      </c>
      <c r="Z2503" t="s">
        <v>88</v>
      </c>
      <c r="AA2503" t="s">
        <v>88</v>
      </c>
      <c r="AB2503" t="s">
        <v>89</v>
      </c>
      <c r="AC2503">
        <v>36</v>
      </c>
      <c r="AD2503">
        <v>19.9574</v>
      </c>
      <c r="AE2503">
        <v>516219240</v>
      </c>
      <c r="AF2503">
        <v>0</v>
      </c>
      <c r="AG2503">
        <v>0</v>
      </c>
      <c r="AH2503">
        <v>0</v>
      </c>
      <c r="AI2503" t="s">
        <v>90</v>
      </c>
      <c r="AJ2503" t="s">
        <v>2177</v>
      </c>
      <c r="AK2503" t="s">
        <v>2178</v>
      </c>
      <c r="AL2503" t="s">
        <v>306</v>
      </c>
      <c r="AM2503" t="str">
        <f t="shared" si="39"/>
        <v>'0.0 0.0' 100000 rq=0</v>
      </c>
    </row>
    <row r="2504" spans="1:39">
      <c r="A2504">
        <v>2503</v>
      </c>
      <c r="B2504" t="s">
        <v>100</v>
      </c>
      <c r="C2504">
        <v>100000</v>
      </c>
      <c r="D2504" t="s">
        <v>83</v>
      </c>
      <c r="E2504" t="s">
        <v>6576</v>
      </c>
      <c r="F2504">
        <v>10000</v>
      </c>
      <c r="G2504">
        <v>256</v>
      </c>
      <c r="H2504">
        <v>1</v>
      </c>
      <c r="I2504">
        <v>36</v>
      </c>
      <c r="J2504">
        <v>5</v>
      </c>
      <c r="K2504" t="s">
        <v>85</v>
      </c>
      <c r="L2504">
        <v>11.42</v>
      </c>
      <c r="M2504">
        <v>0</v>
      </c>
      <c r="N2504">
        <v>117729</v>
      </c>
      <c r="O2504">
        <v>391212</v>
      </c>
      <c r="P2504">
        <v>413</v>
      </c>
      <c r="Q2504">
        <v>7.12</v>
      </c>
      <c r="R2504">
        <v>3676</v>
      </c>
      <c r="S2504" t="s">
        <v>86</v>
      </c>
      <c r="T2504" t="s">
        <v>87</v>
      </c>
      <c r="U2504">
        <v>22363416</v>
      </c>
      <c r="V2504">
        <v>0</v>
      </c>
      <c r="W2504">
        <v>0</v>
      </c>
      <c r="X2504">
        <v>0</v>
      </c>
      <c r="Y2504">
        <v>0</v>
      </c>
      <c r="Z2504" t="s">
        <v>88</v>
      </c>
      <c r="AA2504" t="s">
        <v>88</v>
      </c>
      <c r="AB2504" t="s">
        <v>89</v>
      </c>
      <c r="AC2504">
        <v>34</v>
      </c>
      <c r="AD2504">
        <v>19.906400000000001</v>
      </c>
      <c r="AE2504">
        <v>240458491</v>
      </c>
      <c r="AF2504">
        <v>0</v>
      </c>
      <c r="AG2504">
        <v>0</v>
      </c>
      <c r="AH2504">
        <v>0</v>
      </c>
      <c r="AI2504" t="s">
        <v>90</v>
      </c>
      <c r="AJ2504" t="s">
        <v>3275</v>
      </c>
      <c r="AK2504" t="s">
        <v>3276</v>
      </c>
      <c r="AL2504" t="s">
        <v>1025</v>
      </c>
      <c r="AM2504" t="str">
        <f t="shared" si="39"/>
        <v>'20.0 20.0' 100000 rq=1</v>
      </c>
    </row>
    <row r="2505" spans="1:39">
      <c r="A2505">
        <v>2504</v>
      </c>
      <c r="B2505" t="s">
        <v>94</v>
      </c>
      <c r="C2505">
        <v>100000</v>
      </c>
      <c r="D2505" t="s">
        <v>110</v>
      </c>
      <c r="E2505" t="s">
        <v>6576</v>
      </c>
      <c r="F2505">
        <v>10000</v>
      </c>
      <c r="G2505">
        <v>256</v>
      </c>
      <c r="H2505">
        <v>0</v>
      </c>
      <c r="I2505">
        <v>60</v>
      </c>
      <c r="J2505">
        <v>4</v>
      </c>
      <c r="K2505" t="s">
        <v>85</v>
      </c>
      <c r="L2505">
        <v>11.4</v>
      </c>
      <c r="M2505">
        <v>0</v>
      </c>
      <c r="N2505">
        <v>81657</v>
      </c>
      <c r="O2505">
        <v>319760</v>
      </c>
      <c r="P2505">
        <v>689.18</v>
      </c>
      <c r="Q2505">
        <v>5.03</v>
      </c>
      <c r="R2505">
        <v>6089</v>
      </c>
      <c r="S2505" t="s">
        <v>111</v>
      </c>
      <c r="T2505" t="s">
        <v>87</v>
      </c>
      <c r="U2505">
        <v>67486158</v>
      </c>
      <c r="V2505">
        <v>0</v>
      </c>
      <c r="W2505">
        <v>0</v>
      </c>
      <c r="X2505">
        <v>0</v>
      </c>
      <c r="Y2505">
        <v>0</v>
      </c>
      <c r="Z2505" t="s">
        <v>88</v>
      </c>
      <c r="AA2505" t="s">
        <v>88</v>
      </c>
      <c r="AB2505" t="s">
        <v>89</v>
      </c>
      <c r="AC2505">
        <v>35</v>
      </c>
      <c r="AD2505">
        <v>19.535599999999999</v>
      </c>
      <c r="AE2505">
        <v>696521399</v>
      </c>
      <c r="AF2505">
        <v>0</v>
      </c>
      <c r="AG2505">
        <v>0</v>
      </c>
      <c r="AH2505">
        <v>0</v>
      </c>
      <c r="AI2505" t="s">
        <v>90</v>
      </c>
      <c r="AJ2505" t="s">
        <v>2964</v>
      </c>
      <c r="AK2505" t="s">
        <v>2965</v>
      </c>
      <c r="AL2505" t="s">
        <v>2164</v>
      </c>
      <c r="AM2505" t="str">
        <f t="shared" si="39"/>
        <v>'5.0 5.0' 100000 rq=0</v>
      </c>
    </row>
    <row r="2506" spans="1:39">
      <c r="A2506">
        <v>2505</v>
      </c>
      <c r="B2506" t="s">
        <v>82</v>
      </c>
      <c r="C2506">
        <v>100000</v>
      </c>
      <c r="D2506" t="s">
        <v>124</v>
      </c>
      <c r="E2506" t="s">
        <v>6576</v>
      </c>
      <c r="F2506">
        <v>10000</v>
      </c>
      <c r="G2506">
        <v>256</v>
      </c>
      <c r="H2506">
        <v>1</v>
      </c>
      <c r="I2506">
        <v>1</v>
      </c>
      <c r="J2506">
        <v>3</v>
      </c>
      <c r="K2506" t="s">
        <v>85</v>
      </c>
      <c r="L2506">
        <v>11.21</v>
      </c>
      <c r="M2506">
        <v>0</v>
      </c>
      <c r="N2506">
        <v>72198</v>
      </c>
      <c r="O2506">
        <v>292972</v>
      </c>
      <c r="P2506">
        <v>32.65</v>
      </c>
      <c r="Q2506">
        <v>5.9</v>
      </c>
      <c r="R2506">
        <v>343</v>
      </c>
      <c r="S2506" t="s">
        <v>125</v>
      </c>
      <c r="T2506" t="s">
        <v>87</v>
      </c>
      <c r="U2506">
        <v>30397</v>
      </c>
      <c r="V2506">
        <v>0</v>
      </c>
      <c r="W2506">
        <v>0</v>
      </c>
      <c r="X2506">
        <v>0</v>
      </c>
      <c r="Y2506">
        <v>0</v>
      </c>
      <c r="Z2506" t="s">
        <v>88</v>
      </c>
      <c r="AA2506" t="s">
        <v>88</v>
      </c>
      <c r="AB2506" t="s">
        <v>89</v>
      </c>
      <c r="AC2506">
        <v>34</v>
      </c>
      <c r="AD2506">
        <v>19.3643</v>
      </c>
      <c r="AE2506">
        <v>2992482</v>
      </c>
      <c r="AF2506">
        <v>0</v>
      </c>
      <c r="AG2506">
        <v>0</v>
      </c>
      <c r="AH2506">
        <v>0.51386500000000002</v>
      </c>
      <c r="AI2506" t="s">
        <v>90</v>
      </c>
      <c r="AJ2506" t="s">
        <v>2050</v>
      </c>
      <c r="AK2506" t="s">
        <v>2051</v>
      </c>
      <c r="AL2506" t="s">
        <v>2309</v>
      </c>
      <c r="AM2506" t="str">
        <f t="shared" si="39"/>
        <v>'0.0 0.0' 100000 rq=1</v>
      </c>
    </row>
    <row r="2507" spans="1:39">
      <c r="A2507">
        <v>2506</v>
      </c>
      <c r="B2507" t="s">
        <v>94</v>
      </c>
      <c r="C2507">
        <v>100000</v>
      </c>
      <c r="D2507" t="s">
        <v>6577</v>
      </c>
      <c r="E2507" t="s">
        <v>6576</v>
      </c>
      <c r="F2507">
        <v>10000</v>
      </c>
      <c r="G2507">
        <v>256</v>
      </c>
      <c r="H2507">
        <v>0</v>
      </c>
      <c r="I2507">
        <v>60</v>
      </c>
      <c r="J2507">
        <v>1</v>
      </c>
      <c r="K2507" t="s">
        <v>85</v>
      </c>
      <c r="L2507">
        <v>11.4</v>
      </c>
      <c r="M2507">
        <v>0</v>
      </c>
      <c r="N2507">
        <v>81310</v>
      </c>
      <c r="O2507">
        <v>318956</v>
      </c>
      <c r="P2507">
        <v>689.65</v>
      </c>
      <c r="Q2507">
        <v>4.7300000000000004</v>
      </c>
      <c r="R2507">
        <v>6088</v>
      </c>
      <c r="S2507" t="s">
        <v>6578</v>
      </c>
      <c r="T2507" t="s">
        <v>87</v>
      </c>
      <c r="U2507">
        <v>93490343</v>
      </c>
      <c r="V2507">
        <v>0</v>
      </c>
      <c r="W2507">
        <v>0</v>
      </c>
      <c r="X2507">
        <v>0</v>
      </c>
      <c r="Y2507">
        <v>0</v>
      </c>
      <c r="Z2507" t="s">
        <v>88</v>
      </c>
      <c r="AA2507" t="s">
        <v>88</v>
      </c>
      <c r="AB2507" t="s">
        <v>89</v>
      </c>
      <c r="AC2507">
        <v>34</v>
      </c>
      <c r="AD2507">
        <v>19.351800000000001</v>
      </c>
      <c r="AE2507">
        <v>970118860</v>
      </c>
      <c r="AF2507">
        <v>0</v>
      </c>
      <c r="AG2507">
        <v>0</v>
      </c>
      <c r="AH2507">
        <v>0</v>
      </c>
      <c r="AI2507" t="s">
        <v>90</v>
      </c>
      <c r="AJ2507" t="s">
        <v>2614</v>
      </c>
      <c r="AK2507" t="s">
        <v>2615</v>
      </c>
      <c r="AL2507" t="s">
        <v>6640</v>
      </c>
      <c r="AM2507" t="str">
        <f t="shared" si="39"/>
        <v>'5.0 5.0' 100000 rq=0</v>
      </c>
    </row>
    <row r="2508" spans="1:39">
      <c r="A2508">
        <v>2507</v>
      </c>
      <c r="B2508" t="s">
        <v>82</v>
      </c>
      <c r="C2508">
        <v>100000</v>
      </c>
      <c r="D2508" t="s">
        <v>95</v>
      </c>
      <c r="E2508" t="s">
        <v>6576</v>
      </c>
      <c r="F2508">
        <v>10000</v>
      </c>
      <c r="G2508">
        <v>256</v>
      </c>
      <c r="H2508">
        <v>1</v>
      </c>
      <c r="I2508">
        <v>48</v>
      </c>
      <c r="J2508">
        <v>2</v>
      </c>
      <c r="K2508" t="s">
        <v>85</v>
      </c>
      <c r="L2508">
        <v>11.46</v>
      </c>
      <c r="M2508">
        <v>0</v>
      </c>
      <c r="N2508">
        <v>74524</v>
      </c>
      <c r="O2508">
        <v>299600</v>
      </c>
      <c r="P2508">
        <v>556.32000000000005</v>
      </c>
      <c r="Q2508">
        <v>5.57</v>
      </c>
      <c r="R2508">
        <v>4900</v>
      </c>
      <c r="S2508" t="s">
        <v>96</v>
      </c>
      <c r="T2508" t="s">
        <v>87</v>
      </c>
      <c r="U2508">
        <v>69708898</v>
      </c>
      <c r="V2508">
        <v>0</v>
      </c>
      <c r="W2508">
        <v>0</v>
      </c>
      <c r="X2508">
        <v>0</v>
      </c>
      <c r="Y2508">
        <v>0</v>
      </c>
      <c r="Z2508" t="s">
        <v>88</v>
      </c>
      <c r="AA2508" t="s">
        <v>88</v>
      </c>
      <c r="AB2508" t="s">
        <v>89</v>
      </c>
      <c r="AC2508">
        <v>33</v>
      </c>
      <c r="AD2508">
        <v>19.253</v>
      </c>
      <c r="AE2508">
        <v>698850431</v>
      </c>
      <c r="AF2508">
        <v>0</v>
      </c>
      <c r="AG2508">
        <v>0</v>
      </c>
      <c r="AH2508">
        <v>0.160326</v>
      </c>
      <c r="AI2508" t="s">
        <v>90</v>
      </c>
      <c r="AJ2508" t="s">
        <v>2974</v>
      </c>
      <c r="AK2508" t="s">
        <v>2975</v>
      </c>
      <c r="AL2508" t="s">
        <v>1882</v>
      </c>
      <c r="AM2508" t="str">
        <f t="shared" si="39"/>
        <v>'0.0 0.0' 100000 rq=1</v>
      </c>
    </row>
    <row r="2509" spans="1:39">
      <c r="A2509">
        <v>2508</v>
      </c>
      <c r="B2509" t="s">
        <v>82</v>
      </c>
      <c r="C2509">
        <v>100000</v>
      </c>
      <c r="D2509" t="s">
        <v>152</v>
      </c>
      <c r="E2509" t="s">
        <v>6576</v>
      </c>
      <c r="F2509">
        <v>10000</v>
      </c>
      <c r="G2509">
        <v>256</v>
      </c>
      <c r="H2509">
        <v>0</v>
      </c>
      <c r="I2509">
        <v>12</v>
      </c>
      <c r="J2509">
        <v>5</v>
      </c>
      <c r="K2509" t="s">
        <v>85</v>
      </c>
      <c r="L2509">
        <v>11.32</v>
      </c>
      <c r="M2509">
        <v>0</v>
      </c>
      <c r="N2509">
        <v>77929</v>
      </c>
      <c r="O2509">
        <v>311984</v>
      </c>
      <c r="P2509">
        <v>153.13999999999999</v>
      </c>
      <c r="Q2509">
        <v>5.7</v>
      </c>
      <c r="R2509">
        <v>1402</v>
      </c>
      <c r="S2509" t="s">
        <v>153</v>
      </c>
      <c r="T2509" t="s">
        <v>87</v>
      </c>
      <c r="U2509">
        <v>31484843</v>
      </c>
      <c r="V2509">
        <v>0</v>
      </c>
      <c r="W2509">
        <v>0</v>
      </c>
      <c r="X2509">
        <v>0</v>
      </c>
      <c r="Y2509">
        <v>0</v>
      </c>
      <c r="Z2509" t="s">
        <v>88</v>
      </c>
      <c r="AA2509" t="s">
        <v>88</v>
      </c>
      <c r="AB2509" t="s">
        <v>89</v>
      </c>
      <c r="AC2509">
        <v>32</v>
      </c>
      <c r="AD2509">
        <v>19.918700000000001</v>
      </c>
      <c r="AE2509">
        <v>336339215</v>
      </c>
      <c r="AF2509">
        <v>0</v>
      </c>
      <c r="AG2509">
        <v>0</v>
      </c>
      <c r="AH2509">
        <v>1.2385999999999999E-2</v>
      </c>
      <c r="AI2509" t="s">
        <v>90</v>
      </c>
      <c r="AJ2509" t="s">
        <v>2135</v>
      </c>
      <c r="AK2509" t="s">
        <v>2136</v>
      </c>
      <c r="AL2509" t="s">
        <v>1398</v>
      </c>
      <c r="AM2509" t="str">
        <f t="shared" si="39"/>
        <v>'0.0 0.0' 100000 rq=0</v>
      </c>
    </row>
    <row r="2510" spans="1:39">
      <c r="A2510">
        <v>2509</v>
      </c>
      <c r="B2510" t="s">
        <v>82</v>
      </c>
      <c r="C2510">
        <v>100000</v>
      </c>
      <c r="D2510" t="s">
        <v>6577</v>
      </c>
      <c r="E2510" t="s">
        <v>6576</v>
      </c>
      <c r="F2510">
        <v>10000</v>
      </c>
      <c r="G2510">
        <v>256</v>
      </c>
      <c r="H2510">
        <v>0</v>
      </c>
      <c r="I2510">
        <v>144</v>
      </c>
      <c r="J2510">
        <v>3</v>
      </c>
      <c r="K2510" t="s">
        <v>85</v>
      </c>
      <c r="L2510">
        <v>11.49</v>
      </c>
      <c r="M2510">
        <v>0</v>
      </c>
      <c r="N2510">
        <v>89380</v>
      </c>
      <c r="O2510">
        <v>338372</v>
      </c>
      <c r="P2510">
        <v>1606.19</v>
      </c>
      <c r="Q2510">
        <v>5.76</v>
      </c>
      <c r="R2510">
        <v>14023</v>
      </c>
      <c r="S2510" t="s">
        <v>6578</v>
      </c>
      <c r="T2510" t="s">
        <v>87</v>
      </c>
      <c r="U2510">
        <v>197637210</v>
      </c>
      <c r="V2510">
        <v>0</v>
      </c>
      <c r="W2510">
        <v>0</v>
      </c>
      <c r="X2510">
        <v>0</v>
      </c>
      <c r="Y2510">
        <v>0</v>
      </c>
      <c r="Z2510" t="s">
        <v>88</v>
      </c>
      <c r="AA2510" t="s">
        <v>88</v>
      </c>
      <c r="AB2510" t="s">
        <v>89</v>
      </c>
      <c r="AC2510">
        <v>38</v>
      </c>
      <c r="AD2510">
        <v>21.792200000000001</v>
      </c>
      <c r="AE2510">
        <v>2005923760</v>
      </c>
      <c r="AF2510">
        <v>0</v>
      </c>
      <c r="AG2510">
        <v>0</v>
      </c>
      <c r="AH2510">
        <v>0</v>
      </c>
      <c r="AI2510" t="s">
        <v>90</v>
      </c>
      <c r="AJ2510" t="s">
        <v>2582</v>
      </c>
      <c r="AK2510" t="s">
        <v>2583</v>
      </c>
      <c r="AL2510" t="s">
        <v>6660</v>
      </c>
      <c r="AM2510" t="str">
        <f t="shared" si="39"/>
        <v>'0.0 0.0' 100000 rq=0</v>
      </c>
    </row>
    <row r="2511" spans="1:39">
      <c r="A2511">
        <v>2510</v>
      </c>
      <c r="B2511" t="s">
        <v>100</v>
      </c>
      <c r="C2511">
        <v>100000</v>
      </c>
      <c r="D2511" t="s">
        <v>110</v>
      </c>
      <c r="E2511" t="s">
        <v>6576</v>
      </c>
      <c r="F2511">
        <v>10000</v>
      </c>
      <c r="G2511">
        <v>256</v>
      </c>
      <c r="H2511">
        <v>0</v>
      </c>
      <c r="I2511">
        <v>60</v>
      </c>
      <c r="J2511">
        <v>4</v>
      </c>
      <c r="K2511" t="s">
        <v>85</v>
      </c>
      <c r="L2511">
        <v>11.41</v>
      </c>
      <c r="M2511">
        <v>0</v>
      </c>
      <c r="N2511">
        <v>82283</v>
      </c>
      <c r="O2511">
        <v>320564</v>
      </c>
      <c r="P2511">
        <v>690.72</v>
      </c>
      <c r="Q2511">
        <v>3.09</v>
      </c>
      <c r="R2511">
        <v>6078</v>
      </c>
      <c r="S2511" t="s">
        <v>111</v>
      </c>
      <c r="T2511" t="s">
        <v>87</v>
      </c>
      <c r="U2511">
        <v>46046515</v>
      </c>
      <c r="V2511">
        <v>0</v>
      </c>
      <c r="W2511">
        <v>0</v>
      </c>
      <c r="X2511">
        <v>0</v>
      </c>
      <c r="Y2511">
        <v>0</v>
      </c>
      <c r="Z2511" t="s">
        <v>88</v>
      </c>
      <c r="AA2511" t="s">
        <v>88</v>
      </c>
      <c r="AB2511" t="s">
        <v>89</v>
      </c>
      <c r="AC2511">
        <v>33</v>
      </c>
      <c r="AD2511">
        <v>18.9421</v>
      </c>
      <c r="AE2511">
        <v>482115219</v>
      </c>
      <c r="AF2511">
        <v>0</v>
      </c>
      <c r="AG2511">
        <v>0</v>
      </c>
      <c r="AH2511">
        <v>0</v>
      </c>
      <c r="AI2511" t="s">
        <v>90</v>
      </c>
      <c r="AJ2511" t="s">
        <v>2588</v>
      </c>
      <c r="AK2511" t="s">
        <v>2589</v>
      </c>
      <c r="AL2511" t="s">
        <v>734</v>
      </c>
      <c r="AM2511" t="str">
        <f t="shared" si="39"/>
        <v>'20.0 20.0' 100000 rq=0</v>
      </c>
    </row>
    <row r="2512" spans="1:39">
      <c r="A2512">
        <v>2511</v>
      </c>
      <c r="B2512" t="s">
        <v>82</v>
      </c>
      <c r="C2512">
        <v>100000</v>
      </c>
      <c r="D2512" t="s">
        <v>152</v>
      </c>
      <c r="E2512" t="s">
        <v>6576</v>
      </c>
      <c r="F2512">
        <v>10000</v>
      </c>
      <c r="G2512">
        <v>256</v>
      </c>
      <c r="H2512">
        <v>1</v>
      </c>
      <c r="I2512">
        <v>144</v>
      </c>
      <c r="J2512">
        <v>3</v>
      </c>
      <c r="K2512" t="s">
        <v>85</v>
      </c>
      <c r="L2512">
        <v>11.44</v>
      </c>
      <c r="M2512">
        <v>0</v>
      </c>
      <c r="N2512">
        <v>88788</v>
      </c>
      <c r="O2512">
        <v>336428</v>
      </c>
      <c r="P2512">
        <v>1606.45</v>
      </c>
      <c r="Q2512">
        <v>5.44</v>
      </c>
      <c r="R2512">
        <v>14083</v>
      </c>
      <c r="S2512" t="s">
        <v>153</v>
      </c>
      <c r="T2512" t="s">
        <v>87</v>
      </c>
      <c r="U2512">
        <v>217697951</v>
      </c>
      <c r="V2512">
        <v>0</v>
      </c>
      <c r="W2512">
        <v>0</v>
      </c>
      <c r="X2512">
        <v>0</v>
      </c>
      <c r="Y2512">
        <v>0</v>
      </c>
      <c r="Z2512" t="s">
        <v>88</v>
      </c>
      <c r="AA2512" t="s">
        <v>88</v>
      </c>
      <c r="AB2512" t="s">
        <v>89</v>
      </c>
      <c r="AC2512">
        <v>32</v>
      </c>
      <c r="AD2512">
        <v>18.796700000000001</v>
      </c>
      <c r="AE2512">
        <v>2193098095</v>
      </c>
      <c r="AF2512">
        <v>0</v>
      </c>
      <c r="AG2512">
        <v>0</v>
      </c>
      <c r="AH2512">
        <v>0.46917900000000001</v>
      </c>
      <c r="AI2512" t="s">
        <v>90</v>
      </c>
      <c r="AJ2512" t="s">
        <v>2212</v>
      </c>
      <c r="AK2512" t="s">
        <v>2213</v>
      </c>
      <c r="AL2512" t="s">
        <v>784</v>
      </c>
      <c r="AM2512" t="str">
        <f t="shared" si="39"/>
        <v>'0.0 0.0' 100000 rq=1</v>
      </c>
    </row>
    <row r="2513" spans="1:39">
      <c r="A2513">
        <v>2512</v>
      </c>
      <c r="B2513" t="s">
        <v>100</v>
      </c>
      <c r="C2513">
        <v>100000</v>
      </c>
      <c r="D2513" t="s">
        <v>110</v>
      </c>
      <c r="E2513" t="s">
        <v>6576</v>
      </c>
      <c r="F2513">
        <v>10000</v>
      </c>
      <c r="G2513">
        <v>256</v>
      </c>
      <c r="H2513">
        <v>0</v>
      </c>
      <c r="I2513">
        <v>12</v>
      </c>
      <c r="J2513">
        <v>5</v>
      </c>
      <c r="K2513" t="s">
        <v>85</v>
      </c>
      <c r="L2513">
        <v>11.35</v>
      </c>
      <c r="M2513">
        <v>0</v>
      </c>
      <c r="N2513">
        <v>78083</v>
      </c>
      <c r="O2513">
        <v>311692</v>
      </c>
      <c r="P2513">
        <v>155.84</v>
      </c>
      <c r="Q2513">
        <v>5.51</v>
      </c>
      <c r="R2513">
        <v>1420</v>
      </c>
      <c r="S2513" t="s">
        <v>111</v>
      </c>
      <c r="T2513" t="s">
        <v>87</v>
      </c>
      <c r="U2513">
        <v>24655041</v>
      </c>
      <c r="V2513">
        <v>0</v>
      </c>
      <c r="W2513">
        <v>0</v>
      </c>
      <c r="X2513">
        <v>0</v>
      </c>
      <c r="Y2513">
        <v>0</v>
      </c>
      <c r="Z2513" t="s">
        <v>88</v>
      </c>
      <c r="AA2513" t="s">
        <v>88</v>
      </c>
      <c r="AB2513" t="s">
        <v>89</v>
      </c>
      <c r="AC2513">
        <v>34</v>
      </c>
      <c r="AD2513">
        <v>19.9788</v>
      </c>
      <c r="AE2513">
        <v>267259168</v>
      </c>
      <c r="AF2513">
        <v>0</v>
      </c>
      <c r="AG2513">
        <v>0</v>
      </c>
      <c r="AH2513">
        <v>0</v>
      </c>
      <c r="AI2513" t="s">
        <v>90</v>
      </c>
      <c r="AJ2513" t="s">
        <v>2216</v>
      </c>
      <c r="AK2513" t="s">
        <v>2217</v>
      </c>
      <c r="AL2513" t="s">
        <v>792</v>
      </c>
      <c r="AM2513" t="str">
        <f t="shared" si="39"/>
        <v>'20.0 20.0' 100000 rq=0</v>
      </c>
    </row>
    <row r="2514" spans="1:39">
      <c r="A2514">
        <v>2513</v>
      </c>
      <c r="B2514" t="s">
        <v>94</v>
      </c>
      <c r="C2514">
        <v>100000</v>
      </c>
      <c r="D2514" t="s">
        <v>95</v>
      </c>
      <c r="E2514" t="s">
        <v>6576</v>
      </c>
      <c r="F2514">
        <v>10000</v>
      </c>
      <c r="G2514">
        <v>256</v>
      </c>
      <c r="H2514">
        <v>0</v>
      </c>
      <c r="I2514">
        <v>190</v>
      </c>
      <c r="J2514">
        <v>1</v>
      </c>
      <c r="K2514" t="s">
        <v>85</v>
      </c>
      <c r="L2514">
        <v>11.46</v>
      </c>
      <c r="M2514">
        <v>0</v>
      </c>
      <c r="N2514">
        <v>81420</v>
      </c>
      <c r="O2514">
        <v>318208</v>
      </c>
      <c r="P2514">
        <v>2117.64</v>
      </c>
      <c r="Q2514">
        <v>5</v>
      </c>
      <c r="R2514">
        <v>18517</v>
      </c>
      <c r="S2514" t="s">
        <v>96</v>
      </c>
      <c r="T2514" t="s">
        <v>87</v>
      </c>
      <c r="U2514">
        <v>4114926</v>
      </c>
      <c r="V2514">
        <v>0</v>
      </c>
      <c r="W2514">
        <v>0</v>
      </c>
      <c r="X2514">
        <v>0</v>
      </c>
      <c r="Y2514">
        <v>0</v>
      </c>
      <c r="Z2514" t="s">
        <v>88</v>
      </c>
      <c r="AA2514" t="s">
        <v>88</v>
      </c>
      <c r="AB2514" t="s">
        <v>89</v>
      </c>
      <c r="AC2514">
        <v>35</v>
      </c>
      <c r="AD2514">
        <v>20.177399999999999</v>
      </c>
      <c r="AE2514">
        <v>41560666</v>
      </c>
      <c r="AF2514">
        <v>0</v>
      </c>
      <c r="AG2514">
        <v>0</v>
      </c>
      <c r="AH2514">
        <v>0.15706999999999999</v>
      </c>
      <c r="AI2514" t="s">
        <v>90</v>
      </c>
      <c r="AJ2514" t="s">
        <v>2953</v>
      </c>
      <c r="AK2514" t="s">
        <v>2954</v>
      </c>
      <c r="AL2514" t="s">
        <v>134</v>
      </c>
      <c r="AM2514" t="str">
        <f t="shared" si="39"/>
        <v>'5.0 5.0' 100000 rq=0</v>
      </c>
    </row>
    <row r="2515" spans="1:39">
      <c r="A2515">
        <v>2514</v>
      </c>
      <c r="B2515" t="s">
        <v>82</v>
      </c>
      <c r="C2515">
        <v>100000</v>
      </c>
      <c r="D2515" t="s">
        <v>6577</v>
      </c>
      <c r="E2515" t="s">
        <v>6576</v>
      </c>
      <c r="F2515">
        <v>10000</v>
      </c>
      <c r="G2515">
        <v>256</v>
      </c>
      <c r="H2515">
        <v>1</v>
      </c>
      <c r="I2515">
        <v>12</v>
      </c>
      <c r="J2515">
        <v>5</v>
      </c>
      <c r="K2515" t="s">
        <v>85</v>
      </c>
      <c r="L2515">
        <v>11.41</v>
      </c>
      <c r="M2515">
        <v>0</v>
      </c>
      <c r="N2515">
        <v>77866</v>
      </c>
      <c r="O2515">
        <v>311700</v>
      </c>
      <c r="P2515">
        <v>151.19</v>
      </c>
      <c r="Q2515">
        <v>5.15</v>
      </c>
      <c r="R2515">
        <v>1369</v>
      </c>
      <c r="S2515" t="s">
        <v>6578</v>
      </c>
      <c r="T2515" t="s">
        <v>87</v>
      </c>
      <c r="U2515">
        <v>23389550</v>
      </c>
      <c r="V2515">
        <v>0</v>
      </c>
      <c r="W2515">
        <v>0</v>
      </c>
      <c r="X2515">
        <v>0</v>
      </c>
      <c r="Y2515">
        <v>0</v>
      </c>
      <c r="Z2515" t="s">
        <v>88</v>
      </c>
      <c r="AA2515" t="s">
        <v>88</v>
      </c>
      <c r="AB2515" t="s">
        <v>89</v>
      </c>
      <c r="AC2515">
        <v>38</v>
      </c>
      <c r="AD2515">
        <v>20.623899999999999</v>
      </c>
      <c r="AE2515">
        <v>256426343</v>
      </c>
      <c r="AF2515">
        <v>0</v>
      </c>
      <c r="AG2515">
        <v>0</v>
      </c>
      <c r="AH2515">
        <v>0</v>
      </c>
      <c r="AI2515" t="s">
        <v>90</v>
      </c>
      <c r="AJ2515" t="s">
        <v>3313</v>
      </c>
      <c r="AK2515" t="s">
        <v>3314</v>
      </c>
      <c r="AL2515" t="s">
        <v>6609</v>
      </c>
      <c r="AM2515" t="str">
        <f t="shared" si="39"/>
        <v>'0.0 0.0' 100000 rq=1</v>
      </c>
    </row>
    <row r="2516" spans="1:39">
      <c r="A2516">
        <v>2515</v>
      </c>
      <c r="B2516" t="s">
        <v>100</v>
      </c>
      <c r="C2516">
        <v>100000</v>
      </c>
      <c r="D2516" t="s">
        <v>152</v>
      </c>
      <c r="E2516" t="s">
        <v>6576</v>
      </c>
      <c r="F2516">
        <v>10000</v>
      </c>
      <c r="G2516">
        <v>256</v>
      </c>
      <c r="H2516">
        <v>1</v>
      </c>
      <c r="I2516">
        <v>72</v>
      </c>
      <c r="J2516">
        <v>2</v>
      </c>
      <c r="K2516" t="s">
        <v>85</v>
      </c>
      <c r="L2516">
        <v>12.67</v>
      </c>
      <c r="M2516">
        <v>0</v>
      </c>
      <c r="N2516">
        <v>539705</v>
      </c>
      <c r="O2516">
        <v>1360748</v>
      </c>
      <c r="P2516">
        <v>853.11</v>
      </c>
      <c r="Q2516">
        <v>14.25</v>
      </c>
      <c r="R2516">
        <v>6841</v>
      </c>
      <c r="S2516" t="s">
        <v>153</v>
      </c>
      <c r="T2516" t="s">
        <v>87</v>
      </c>
      <c r="U2516">
        <v>12599572</v>
      </c>
      <c r="V2516">
        <v>0</v>
      </c>
      <c r="W2516">
        <v>0</v>
      </c>
      <c r="X2516">
        <v>0</v>
      </c>
      <c r="Y2516">
        <v>0</v>
      </c>
      <c r="Z2516" t="s">
        <v>88</v>
      </c>
      <c r="AA2516" t="s">
        <v>88</v>
      </c>
      <c r="AB2516" t="s">
        <v>89</v>
      </c>
      <c r="AC2516">
        <v>35</v>
      </c>
      <c r="AD2516">
        <v>19.602799999999998</v>
      </c>
      <c r="AE2516">
        <v>159668506</v>
      </c>
      <c r="AF2516">
        <v>0</v>
      </c>
      <c r="AG2516">
        <v>0</v>
      </c>
      <c r="AH2516">
        <v>7.9148500000000004</v>
      </c>
      <c r="AI2516" t="s">
        <v>90</v>
      </c>
      <c r="AJ2516" t="s">
        <v>3343</v>
      </c>
      <c r="AK2516" t="s">
        <v>3344</v>
      </c>
      <c r="AL2516" t="s">
        <v>1293</v>
      </c>
      <c r="AM2516" t="str">
        <f t="shared" si="39"/>
        <v>'20.0 20.0' 100000 rq=1</v>
      </c>
    </row>
    <row r="2517" spans="1:39">
      <c r="A2517">
        <v>2516</v>
      </c>
      <c r="B2517" t="s">
        <v>94</v>
      </c>
      <c r="C2517">
        <v>100000</v>
      </c>
      <c r="D2517" t="s">
        <v>152</v>
      </c>
      <c r="E2517" t="s">
        <v>6576</v>
      </c>
      <c r="F2517">
        <v>10000</v>
      </c>
      <c r="G2517">
        <v>256</v>
      </c>
      <c r="H2517">
        <v>0</v>
      </c>
      <c r="I2517">
        <v>120</v>
      </c>
      <c r="J2517">
        <v>5</v>
      </c>
      <c r="K2517" t="s">
        <v>85</v>
      </c>
      <c r="L2517">
        <v>11.41</v>
      </c>
      <c r="M2517">
        <v>0</v>
      </c>
      <c r="N2517">
        <v>87029</v>
      </c>
      <c r="O2517">
        <v>331276</v>
      </c>
      <c r="P2517">
        <v>1341.54</v>
      </c>
      <c r="Q2517">
        <v>4.97</v>
      </c>
      <c r="R2517">
        <v>11791</v>
      </c>
      <c r="S2517" t="s">
        <v>153</v>
      </c>
      <c r="T2517" t="s">
        <v>87</v>
      </c>
      <c r="U2517">
        <v>161856107</v>
      </c>
      <c r="V2517">
        <v>0</v>
      </c>
      <c r="W2517">
        <v>0</v>
      </c>
      <c r="X2517">
        <v>0</v>
      </c>
      <c r="Y2517">
        <v>0</v>
      </c>
      <c r="Z2517" t="s">
        <v>88</v>
      </c>
      <c r="AA2517" t="s">
        <v>88</v>
      </c>
      <c r="AB2517" t="s">
        <v>89</v>
      </c>
      <c r="AC2517">
        <v>35</v>
      </c>
      <c r="AD2517">
        <v>19.4709</v>
      </c>
      <c r="AE2517">
        <v>1638821796</v>
      </c>
      <c r="AF2517">
        <v>0</v>
      </c>
      <c r="AG2517">
        <v>0</v>
      </c>
      <c r="AH2517">
        <v>0.375139</v>
      </c>
      <c r="AI2517" t="s">
        <v>90</v>
      </c>
      <c r="AJ2517" t="s">
        <v>2898</v>
      </c>
      <c r="AK2517" t="s">
        <v>2899</v>
      </c>
      <c r="AL2517" t="s">
        <v>1431</v>
      </c>
      <c r="AM2517" t="str">
        <f t="shared" si="39"/>
        <v>'5.0 5.0' 100000 rq=0</v>
      </c>
    </row>
    <row r="2518" spans="1:39">
      <c r="A2518">
        <v>2517</v>
      </c>
      <c r="B2518" t="s">
        <v>94</v>
      </c>
      <c r="C2518">
        <v>100000</v>
      </c>
      <c r="D2518" t="s">
        <v>95</v>
      </c>
      <c r="E2518" t="s">
        <v>6576</v>
      </c>
      <c r="F2518">
        <v>10000</v>
      </c>
      <c r="G2518">
        <v>256</v>
      </c>
      <c r="H2518">
        <v>0</v>
      </c>
      <c r="I2518">
        <v>60</v>
      </c>
      <c r="J2518">
        <v>6</v>
      </c>
      <c r="K2518" t="s">
        <v>85</v>
      </c>
      <c r="L2518">
        <v>11.42</v>
      </c>
      <c r="M2518">
        <v>0</v>
      </c>
      <c r="N2518">
        <v>75147</v>
      </c>
      <c r="O2518">
        <v>301232</v>
      </c>
      <c r="P2518">
        <v>683.39</v>
      </c>
      <c r="Q2518">
        <v>4.6399999999999997</v>
      </c>
      <c r="R2518">
        <v>6022</v>
      </c>
      <c r="S2518" t="s">
        <v>96</v>
      </c>
      <c r="T2518" t="s">
        <v>87</v>
      </c>
      <c r="U2518">
        <v>7854910</v>
      </c>
      <c r="V2518">
        <v>0</v>
      </c>
      <c r="W2518">
        <v>0</v>
      </c>
      <c r="X2518">
        <v>0</v>
      </c>
      <c r="Y2518">
        <v>0</v>
      </c>
      <c r="Z2518" t="s">
        <v>88</v>
      </c>
      <c r="AA2518" t="s">
        <v>88</v>
      </c>
      <c r="AB2518" t="s">
        <v>89</v>
      </c>
      <c r="AC2518">
        <v>36</v>
      </c>
      <c r="AD2518">
        <v>20.486499999999999</v>
      </c>
      <c r="AE2518">
        <v>79318910</v>
      </c>
      <c r="AF2518">
        <v>0</v>
      </c>
      <c r="AG2518">
        <v>0</v>
      </c>
      <c r="AH2518">
        <v>0.18131700000000001</v>
      </c>
      <c r="AI2518" t="s">
        <v>90</v>
      </c>
      <c r="AJ2518" t="s">
        <v>2171</v>
      </c>
      <c r="AK2518" t="s">
        <v>2172</v>
      </c>
      <c r="AL2518" t="s">
        <v>752</v>
      </c>
      <c r="AM2518" t="str">
        <f t="shared" si="39"/>
        <v>'5.0 5.0' 100000 rq=0</v>
      </c>
    </row>
    <row r="2519" spans="1:39">
      <c r="A2519">
        <v>2518</v>
      </c>
      <c r="B2519" t="s">
        <v>82</v>
      </c>
      <c r="C2519">
        <v>100000</v>
      </c>
      <c r="D2519" t="s">
        <v>124</v>
      </c>
      <c r="E2519" t="s">
        <v>6576</v>
      </c>
      <c r="F2519">
        <v>10000</v>
      </c>
      <c r="G2519">
        <v>256</v>
      </c>
      <c r="H2519">
        <v>0</v>
      </c>
      <c r="I2519">
        <v>24</v>
      </c>
      <c r="J2519">
        <v>6</v>
      </c>
      <c r="K2519" t="s">
        <v>85</v>
      </c>
      <c r="L2519">
        <v>11.31</v>
      </c>
      <c r="M2519">
        <v>0</v>
      </c>
      <c r="N2519">
        <v>72808</v>
      </c>
      <c r="O2519">
        <v>294520</v>
      </c>
      <c r="P2519">
        <v>285.33</v>
      </c>
      <c r="Q2519">
        <v>5.33</v>
      </c>
      <c r="R2519">
        <v>2568</v>
      </c>
      <c r="S2519" t="s">
        <v>125</v>
      </c>
      <c r="T2519" t="s">
        <v>87</v>
      </c>
      <c r="U2519">
        <v>53317240</v>
      </c>
      <c r="V2519">
        <v>0</v>
      </c>
      <c r="W2519">
        <v>0</v>
      </c>
      <c r="X2519">
        <v>0</v>
      </c>
      <c r="Y2519">
        <v>0</v>
      </c>
      <c r="Z2519" t="s">
        <v>88</v>
      </c>
      <c r="AA2519" t="s">
        <v>88</v>
      </c>
      <c r="AB2519" t="s">
        <v>89</v>
      </c>
      <c r="AC2519">
        <v>34</v>
      </c>
      <c r="AD2519">
        <v>19.432099999999998</v>
      </c>
      <c r="AE2519">
        <v>575719910</v>
      </c>
      <c r="AF2519">
        <v>0</v>
      </c>
      <c r="AG2519">
        <v>0</v>
      </c>
      <c r="AH2519">
        <v>1.9146799999999999E-2</v>
      </c>
      <c r="AI2519" t="s">
        <v>90</v>
      </c>
      <c r="AJ2519" t="s">
        <v>3309</v>
      </c>
      <c r="AK2519" t="s">
        <v>3310</v>
      </c>
      <c r="AL2519" t="s">
        <v>2841</v>
      </c>
      <c r="AM2519" t="str">
        <f t="shared" si="39"/>
        <v>'0.0 0.0' 100000 rq=0</v>
      </c>
    </row>
    <row r="2520" spans="1:39">
      <c r="A2520">
        <v>2519</v>
      </c>
      <c r="B2520" t="s">
        <v>100</v>
      </c>
      <c r="C2520">
        <v>100000</v>
      </c>
      <c r="D2520" t="s">
        <v>83</v>
      </c>
      <c r="E2520" t="s">
        <v>6576</v>
      </c>
      <c r="F2520">
        <v>10000</v>
      </c>
      <c r="G2520">
        <v>256</v>
      </c>
      <c r="H2520">
        <v>0</v>
      </c>
      <c r="I2520">
        <v>96</v>
      </c>
      <c r="J2520">
        <v>6</v>
      </c>
      <c r="K2520" t="s">
        <v>85</v>
      </c>
      <c r="L2520">
        <v>11.33</v>
      </c>
      <c r="M2520">
        <v>0</v>
      </c>
      <c r="N2520">
        <v>93953</v>
      </c>
      <c r="O2520">
        <v>338500</v>
      </c>
      <c r="P2520">
        <v>1081.97</v>
      </c>
      <c r="Q2520">
        <v>5.0999999999999996</v>
      </c>
      <c r="R2520">
        <v>9588</v>
      </c>
      <c r="S2520" t="s">
        <v>86</v>
      </c>
      <c r="T2520" t="s">
        <v>87</v>
      </c>
      <c r="U2520">
        <v>23149466</v>
      </c>
      <c r="V2520">
        <v>0</v>
      </c>
      <c r="W2520">
        <v>0</v>
      </c>
      <c r="X2520">
        <v>0</v>
      </c>
      <c r="Y2520">
        <v>0</v>
      </c>
      <c r="Z2520" t="s">
        <v>88</v>
      </c>
      <c r="AA2520" t="s">
        <v>88</v>
      </c>
      <c r="AB2520" t="s">
        <v>89</v>
      </c>
      <c r="AC2520">
        <v>33</v>
      </c>
      <c r="AD2520">
        <v>19.6357</v>
      </c>
      <c r="AE2520">
        <v>243102995</v>
      </c>
      <c r="AF2520">
        <v>0</v>
      </c>
      <c r="AG2520">
        <v>0</v>
      </c>
      <c r="AH2520">
        <v>0</v>
      </c>
      <c r="AI2520" t="s">
        <v>90</v>
      </c>
      <c r="AJ2520" t="s">
        <v>2650</v>
      </c>
      <c r="AK2520" t="s">
        <v>2651</v>
      </c>
      <c r="AL2520" t="s">
        <v>699</v>
      </c>
      <c r="AM2520" t="str">
        <f t="shared" si="39"/>
        <v>'20.0 20.0' 100000 rq=0</v>
      </c>
    </row>
    <row r="2521" spans="1:39">
      <c r="A2521">
        <v>2520</v>
      </c>
      <c r="B2521" t="s">
        <v>82</v>
      </c>
      <c r="C2521">
        <v>100000</v>
      </c>
      <c r="D2521" t="s">
        <v>83</v>
      </c>
      <c r="E2521" t="s">
        <v>6576</v>
      </c>
      <c r="F2521">
        <v>10000</v>
      </c>
      <c r="G2521">
        <v>256</v>
      </c>
      <c r="H2521">
        <v>0</v>
      </c>
      <c r="I2521">
        <v>6</v>
      </c>
      <c r="J2521">
        <v>4</v>
      </c>
      <c r="K2521" t="s">
        <v>85</v>
      </c>
      <c r="L2521">
        <v>11.32</v>
      </c>
      <c r="M2521">
        <v>0</v>
      </c>
      <c r="N2521">
        <v>74642</v>
      </c>
      <c r="O2521">
        <v>297008</v>
      </c>
      <c r="P2521">
        <v>89.27</v>
      </c>
      <c r="Q2521">
        <v>4.5199999999999996</v>
      </c>
      <c r="R2521">
        <v>828</v>
      </c>
      <c r="S2521" t="s">
        <v>86</v>
      </c>
      <c r="T2521" t="s">
        <v>87</v>
      </c>
      <c r="U2521">
        <v>13348851</v>
      </c>
      <c r="V2521">
        <v>0</v>
      </c>
      <c r="W2521">
        <v>0</v>
      </c>
      <c r="X2521">
        <v>0</v>
      </c>
      <c r="Y2521">
        <v>0</v>
      </c>
      <c r="Z2521" t="s">
        <v>88</v>
      </c>
      <c r="AA2521" t="s">
        <v>88</v>
      </c>
      <c r="AB2521" t="s">
        <v>89</v>
      </c>
      <c r="AC2521">
        <v>37</v>
      </c>
      <c r="AD2521">
        <v>21.248999999999999</v>
      </c>
      <c r="AE2521">
        <v>139444337</v>
      </c>
      <c r="AF2521">
        <v>0</v>
      </c>
      <c r="AG2521">
        <v>0</v>
      </c>
      <c r="AH2521">
        <v>0</v>
      </c>
      <c r="AI2521" t="s">
        <v>90</v>
      </c>
      <c r="AJ2521" t="s">
        <v>2644</v>
      </c>
      <c r="AK2521" t="s">
        <v>2645</v>
      </c>
      <c r="AL2521" t="s">
        <v>1315</v>
      </c>
      <c r="AM2521" t="str">
        <f t="shared" si="39"/>
        <v>'0.0 0.0' 100000 rq=0</v>
      </c>
    </row>
    <row r="2522" spans="1:39">
      <c r="A2522">
        <v>2521</v>
      </c>
      <c r="B2522" t="s">
        <v>94</v>
      </c>
      <c r="C2522">
        <v>100000</v>
      </c>
      <c r="D2522" t="s">
        <v>95</v>
      </c>
      <c r="E2522" t="s">
        <v>6576</v>
      </c>
      <c r="F2522">
        <v>10000</v>
      </c>
      <c r="G2522">
        <v>256</v>
      </c>
      <c r="H2522">
        <v>0</v>
      </c>
      <c r="I2522">
        <v>60</v>
      </c>
      <c r="J2522">
        <v>1</v>
      </c>
      <c r="K2522" t="s">
        <v>85</v>
      </c>
      <c r="L2522">
        <v>11.46</v>
      </c>
      <c r="M2522">
        <v>0</v>
      </c>
      <c r="N2522">
        <v>75191</v>
      </c>
      <c r="O2522">
        <v>301192</v>
      </c>
      <c r="P2522">
        <v>689.57</v>
      </c>
      <c r="Q2522">
        <v>4.8</v>
      </c>
      <c r="R2522">
        <v>6056</v>
      </c>
      <c r="S2522" t="s">
        <v>96</v>
      </c>
      <c r="T2522" t="s">
        <v>87</v>
      </c>
      <c r="U2522">
        <v>7942575</v>
      </c>
      <c r="V2522">
        <v>0</v>
      </c>
      <c r="W2522">
        <v>0</v>
      </c>
      <c r="X2522">
        <v>0</v>
      </c>
      <c r="Y2522">
        <v>0</v>
      </c>
      <c r="Z2522" t="s">
        <v>88</v>
      </c>
      <c r="AA2522" t="s">
        <v>88</v>
      </c>
      <c r="AB2522" t="s">
        <v>89</v>
      </c>
      <c r="AC2522">
        <v>36</v>
      </c>
      <c r="AD2522">
        <v>19.413900000000002</v>
      </c>
      <c r="AE2522">
        <v>80216123</v>
      </c>
      <c r="AF2522">
        <v>0</v>
      </c>
      <c r="AG2522">
        <v>0</v>
      </c>
      <c r="AH2522">
        <v>0.18754799999999999</v>
      </c>
      <c r="AI2522" t="s">
        <v>90</v>
      </c>
      <c r="AJ2522" t="s">
        <v>2162</v>
      </c>
      <c r="AK2522" t="s">
        <v>2163</v>
      </c>
      <c r="AL2522" t="s">
        <v>752</v>
      </c>
      <c r="AM2522" t="str">
        <f t="shared" si="39"/>
        <v>'5.0 5.0' 100000 rq=0</v>
      </c>
    </row>
    <row r="2523" spans="1:39">
      <c r="A2523">
        <v>2522</v>
      </c>
      <c r="B2523" t="s">
        <v>94</v>
      </c>
      <c r="C2523">
        <v>100000</v>
      </c>
      <c r="D2523" t="s">
        <v>110</v>
      </c>
      <c r="E2523" t="s">
        <v>6576</v>
      </c>
      <c r="F2523">
        <v>10000</v>
      </c>
      <c r="G2523">
        <v>256</v>
      </c>
      <c r="H2523">
        <v>0</v>
      </c>
      <c r="I2523">
        <v>144</v>
      </c>
      <c r="J2523">
        <v>3</v>
      </c>
      <c r="K2523" t="s">
        <v>85</v>
      </c>
      <c r="L2523">
        <v>11.55</v>
      </c>
      <c r="M2523">
        <v>0</v>
      </c>
      <c r="N2523">
        <v>88460</v>
      </c>
      <c r="O2523">
        <v>334904</v>
      </c>
      <c r="P2523">
        <v>1619.09</v>
      </c>
      <c r="Q2523">
        <v>4.68</v>
      </c>
      <c r="R2523">
        <v>14057</v>
      </c>
      <c r="S2523" t="s">
        <v>111</v>
      </c>
      <c r="T2523" t="s">
        <v>87</v>
      </c>
      <c r="U2523">
        <v>113502541</v>
      </c>
      <c r="V2523">
        <v>0</v>
      </c>
      <c r="W2523">
        <v>0</v>
      </c>
      <c r="X2523">
        <v>0</v>
      </c>
      <c r="Y2523">
        <v>0</v>
      </c>
      <c r="Z2523" t="s">
        <v>88</v>
      </c>
      <c r="AA2523" t="s">
        <v>88</v>
      </c>
      <c r="AB2523" t="s">
        <v>89</v>
      </c>
      <c r="AC2523">
        <v>38</v>
      </c>
      <c r="AD2523">
        <v>20.554500000000001</v>
      </c>
      <c r="AE2523">
        <v>1158518699</v>
      </c>
      <c r="AF2523">
        <v>0</v>
      </c>
      <c r="AG2523">
        <v>0</v>
      </c>
      <c r="AH2523">
        <v>0</v>
      </c>
      <c r="AI2523" t="s">
        <v>90</v>
      </c>
      <c r="AJ2523" t="s">
        <v>3557</v>
      </c>
      <c r="AK2523" t="s">
        <v>3558</v>
      </c>
      <c r="AL2523" t="s">
        <v>2687</v>
      </c>
      <c r="AM2523" t="str">
        <f t="shared" si="39"/>
        <v>'5.0 5.0' 100000 rq=0</v>
      </c>
    </row>
    <row r="2524" spans="1:39">
      <c r="A2524">
        <v>2523</v>
      </c>
      <c r="B2524" t="s">
        <v>82</v>
      </c>
      <c r="C2524">
        <v>100000</v>
      </c>
      <c r="D2524" t="s">
        <v>83</v>
      </c>
      <c r="E2524" t="s">
        <v>6576</v>
      </c>
      <c r="F2524">
        <v>10000</v>
      </c>
      <c r="G2524">
        <v>256</v>
      </c>
      <c r="H2524">
        <v>1</v>
      </c>
      <c r="I2524">
        <v>24</v>
      </c>
      <c r="J2524">
        <v>2</v>
      </c>
      <c r="K2524" t="s">
        <v>85</v>
      </c>
      <c r="L2524">
        <v>11.42</v>
      </c>
      <c r="M2524">
        <v>0</v>
      </c>
      <c r="N2524">
        <v>77049</v>
      </c>
      <c r="O2524">
        <v>302148</v>
      </c>
      <c r="P2524">
        <v>288.08999999999997</v>
      </c>
      <c r="Q2524">
        <v>4.6500000000000004</v>
      </c>
      <c r="R2524">
        <v>2561</v>
      </c>
      <c r="S2524" t="s">
        <v>86</v>
      </c>
      <c r="T2524" t="s">
        <v>87</v>
      </c>
      <c r="U2524">
        <v>33982284</v>
      </c>
      <c r="V2524">
        <v>0</v>
      </c>
      <c r="W2524">
        <v>0</v>
      </c>
      <c r="X2524">
        <v>0</v>
      </c>
      <c r="Y2524">
        <v>0</v>
      </c>
      <c r="Z2524" t="s">
        <v>88</v>
      </c>
      <c r="AA2524" t="s">
        <v>88</v>
      </c>
      <c r="AB2524" t="s">
        <v>89</v>
      </c>
      <c r="AC2524">
        <v>33</v>
      </c>
      <c r="AD2524">
        <v>19.334800000000001</v>
      </c>
      <c r="AE2524">
        <v>354546310</v>
      </c>
      <c r="AF2524">
        <v>0</v>
      </c>
      <c r="AG2524">
        <v>0</v>
      </c>
      <c r="AH2524">
        <v>0</v>
      </c>
      <c r="AI2524" t="s">
        <v>90</v>
      </c>
      <c r="AJ2524" t="s">
        <v>3603</v>
      </c>
      <c r="AK2524" t="s">
        <v>3604</v>
      </c>
      <c r="AL2524" t="s">
        <v>481</v>
      </c>
      <c r="AM2524" t="str">
        <f t="shared" si="39"/>
        <v>'0.0 0.0' 100000 rq=1</v>
      </c>
    </row>
    <row r="2525" spans="1:39">
      <c r="A2525">
        <v>2524</v>
      </c>
      <c r="B2525" t="s">
        <v>100</v>
      </c>
      <c r="C2525">
        <v>100000</v>
      </c>
      <c r="D2525" t="s">
        <v>110</v>
      </c>
      <c r="E2525" t="s">
        <v>6576</v>
      </c>
      <c r="F2525">
        <v>10000</v>
      </c>
      <c r="G2525">
        <v>256</v>
      </c>
      <c r="H2525">
        <v>1</v>
      </c>
      <c r="I2525">
        <v>144</v>
      </c>
      <c r="J2525">
        <v>2</v>
      </c>
      <c r="K2525" t="s">
        <v>85</v>
      </c>
      <c r="L2525">
        <v>17.53</v>
      </c>
      <c r="M2525">
        <v>0</v>
      </c>
      <c r="N2525">
        <v>2296104</v>
      </c>
      <c r="O2525">
        <v>5335688</v>
      </c>
      <c r="P2525">
        <v>1950.92</v>
      </c>
      <c r="Q2525">
        <v>105.83</v>
      </c>
      <c r="R2525">
        <v>11732</v>
      </c>
      <c r="S2525" t="s">
        <v>111</v>
      </c>
      <c r="T2525" t="s">
        <v>87</v>
      </c>
      <c r="U2525">
        <v>60531014</v>
      </c>
      <c r="V2525">
        <v>0</v>
      </c>
      <c r="W2525">
        <v>0</v>
      </c>
      <c r="X2525">
        <v>0</v>
      </c>
      <c r="Y2525">
        <v>0</v>
      </c>
      <c r="Z2525" t="s">
        <v>88</v>
      </c>
      <c r="AA2525" t="s">
        <v>88</v>
      </c>
      <c r="AB2525" t="s">
        <v>89</v>
      </c>
      <c r="AC2525">
        <v>34</v>
      </c>
      <c r="AD2525">
        <v>20.939499999999999</v>
      </c>
      <c r="AE2525">
        <v>623324154</v>
      </c>
      <c r="AF2525">
        <v>0</v>
      </c>
      <c r="AG2525">
        <v>0</v>
      </c>
      <c r="AH2525">
        <v>0</v>
      </c>
      <c r="AI2525" t="s">
        <v>90</v>
      </c>
      <c r="AJ2525" t="s">
        <v>2214</v>
      </c>
      <c r="AK2525" t="s">
        <v>2215</v>
      </c>
      <c r="AL2525" t="s">
        <v>569</v>
      </c>
      <c r="AM2525" t="str">
        <f t="shared" si="39"/>
        <v>'20.0 20.0' 100000 rq=1</v>
      </c>
    </row>
    <row r="2526" spans="1:39">
      <c r="A2526">
        <v>2525</v>
      </c>
      <c r="B2526" t="s">
        <v>100</v>
      </c>
      <c r="C2526">
        <v>100000</v>
      </c>
      <c r="D2526" t="s">
        <v>124</v>
      </c>
      <c r="E2526" t="s">
        <v>6576</v>
      </c>
      <c r="F2526">
        <v>10000</v>
      </c>
      <c r="G2526">
        <v>256</v>
      </c>
      <c r="H2526">
        <v>0</v>
      </c>
      <c r="I2526">
        <v>144</v>
      </c>
      <c r="J2526">
        <v>3</v>
      </c>
      <c r="K2526" t="s">
        <v>85</v>
      </c>
      <c r="L2526">
        <v>11.48</v>
      </c>
      <c r="M2526">
        <v>0</v>
      </c>
      <c r="N2526">
        <v>78155</v>
      </c>
      <c r="O2526">
        <v>305464</v>
      </c>
      <c r="P2526">
        <v>1606.06</v>
      </c>
      <c r="Q2526">
        <v>5.83</v>
      </c>
      <c r="R2526">
        <v>14034</v>
      </c>
      <c r="S2526" t="s">
        <v>125</v>
      </c>
      <c r="T2526" t="s">
        <v>87</v>
      </c>
      <c r="U2526">
        <v>71516025</v>
      </c>
      <c r="V2526">
        <v>0</v>
      </c>
      <c r="W2526">
        <v>0</v>
      </c>
      <c r="X2526">
        <v>0</v>
      </c>
      <c r="Y2526">
        <v>0</v>
      </c>
      <c r="Z2526" t="s">
        <v>88</v>
      </c>
      <c r="AA2526" t="s">
        <v>88</v>
      </c>
      <c r="AB2526" t="s">
        <v>89</v>
      </c>
      <c r="AC2526">
        <v>35</v>
      </c>
      <c r="AD2526">
        <v>19.877400000000002</v>
      </c>
      <c r="AE2526">
        <v>743251560</v>
      </c>
      <c r="AF2526">
        <v>0</v>
      </c>
      <c r="AG2526">
        <v>0</v>
      </c>
      <c r="AH2526">
        <v>1.79739</v>
      </c>
      <c r="AI2526" t="s">
        <v>90</v>
      </c>
      <c r="AJ2526" t="s">
        <v>2561</v>
      </c>
      <c r="AK2526" t="s">
        <v>2562</v>
      </c>
      <c r="AL2526" t="s">
        <v>1459</v>
      </c>
      <c r="AM2526" t="str">
        <f t="shared" si="39"/>
        <v>'20.0 20.0' 100000 rq=0</v>
      </c>
    </row>
    <row r="2527" spans="1:39">
      <c r="A2527">
        <v>2526</v>
      </c>
      <c r="B2527" t="s">
        <v>82</v>
      </c>
      <c r="C2527">
        <v>100000</v>
      </c>
      <c r="D2527" t="s">
        <v>83</v>
      </c>
      <c r="E2527" t="s">
        <v>6576</v>
      </c>
      <c r="F2527">
        <v>10000</v>
      </c>
      <c r="G2527">
        <v>256</v>
      </c>
      <c r="H2527">
        <v>0</v>
      </c>
      <c r="I2527">
        <v>18</v>
      </c>
      <c r="J2527">
        <v>5</v>
      </c>
      <c r="K2527" t="s">
        <v>85</v>
      </c>
      <c r="L2527">
        <v>11.33</v>
      </c>
      <c r="M2527">
        <v>0</v>
      </c>
      <c r="N2527">
        <v>76002</v>
      </c>
      <c r="O2527">
        <v>299948</v>
      </c>
      <c r="P2527">
        <v>223.32</v>
      </c>
      <c r="Q2527">
        <v>5.47</v>
      </c>
      <c r="R2527">
        <v>2018</v>
      </c>
      <c r="S2527" t="s">
        <v>86</v>
      </c>
      <c r="T2527" t="s">
        <v>87</v>
      </c>
      <c r="U2527">
        <v>37715453</v>
      </c>
      <c r="V2527">
        <v>0</v>
      </c>
      <c r="W2527">
        <v>0</v>
      </c>
      <c r="X2527">
        <v>0</v>
      </c>
      <c r="Y2527">
        <v>0</v>
      </c>
      <c r="Z2527" t="s">
        <v>88</v>
      </c>
      <c r="AA2527" t="s">
        <v>88</v>
      </c>
      <c r="AB2527" t="s">
        <v>89</v>
      </c>
      <c r="AC2527">
        <v>35</v>
      </c>
      <c r="AD2527">
        <v>19.552199999999999</v>
      </c>
      <c r="AE2527">
        <v>391241414</v>
      </c>
      <c r="AF2527">
        <v>0</v>
      </c>
      <c r="AG2527">
        <v>0</v>
      </c>
      <c r="AH2527">
        <v>0</v>
      </c>
      <c r="AI2527" t="s">
        <v>90</v>
      </c>
      <c r="AJ2527" t="s">
        <v>2999</v>
      </c>
      <c r="AK2527" t="s">
        <v>3000</v>
      </c>
      <c r="AL2527" t="s">
        <v>1308</v>
      </c>
      <c r="AM2527" t="str">
        <f t="shared" si="39"/>
        <v>'0.0 0.0' 100000 rq=0</v>
      </c>
    </row>
    <row r="2528" spans="1:39">
      <c r="A2528">
        <v>2527</v>
      </c>
      <c r="B2528" t="s">
        <v>82</v>
      </c>
      <c r="C2528">
        <v>100000</v>
      </c>
      <c r="D2528" t="s">
        <v>6577</v>
      </c>
      <c r="E2528" t="s">
        <v>6576</v>
      </c>
      <c r="F2528">
        <v>10000</v>
      </c>
      <c r="G2528">
        <v>256</v>
      </c>
      <c r="H2528">
        <v>0</v>
      </c>
      <c r="I2528">
        <v>48</v>
      </c>
      <c r="J2528">
        <v>6</v>
      </c>
      <c r="K2528" t="s">
        <v>85</v>
      </c>
      <c r="L2528">
        <v>11.36</v>
      </c>
      <c r="M2528">
        <v>0</v>
      </c>
      <c r="N2528">
        <v>84122</v>
      </c>
      <c r="O2528">
        <v>327396</v>
      </c>
      <c r="P2528">
        <v>553.88</v>
      </c>
      <c r="Q2528">
        <v>5.13</v>
      </c>
      <c r="R2528">
        <v>4918</v>
      </c>
      <c r="S2528" t="s">
        <v>6578</v>
      </c>
      <c r="T2528" t="s">
        <v>87</v>
      </c>
      <c r="U2528">
        <v>76641692</v>
      </c>
      <c r="V2528">
        <v>0</v>
      </c>
      <c r="W2528">
        <v>0</v>
      </c>
      <c r="X2528">
        <v>0</v>
      </c>
      <c r="Y2528">
        <v>0</v>
      </c>
      <c r="Z2528" t="s">
        <v>88</v>
      </c>
      <c r="AA2528" t="s">
        <v>88</v>
      </c>
      <c r="AB2528" t="s">
        <v>89</v>
      </c>
      <c r="AC2528">
        <v>33</v>
      </c>
      <c r="AD2528">
        <v>19.442499999999999</v>
      </c>
      <c r="AE2528">
        <v>807807607</v>
      </c>
      <c r="AF2528">
        <v>0</v>
      </c>
      <c r="AG2528">
        <v>0</v>
      </c>
      <c r="AH2528">
        <v>0</v>
      </c>
      <c r="AI2528" t="s">
        <v>90</v>
      </c>
      <c r="AJ2528" t="s">
        <v>3363</v>
      </c>
      <c r="AK2528" t="s">
        <v>3364</v>
      </c>
      <c r="AL2528" t="s">
        <v>6635</v>
      </c>
      <c r="AM2528" t="str">
        <f t="shared" si="39"/>
        <v>'0.0 0.0' 100000 rq=0</v>
      </c>
    </row>
    <row r="2529" spans="1:39">
      <c r="A2529">
        <v>2528</v>
      </c>
      <c r="B2529" t="s">
        <v>82</v>
      </c>
      <c r="C2529">
        <v>100000</v>
      </c>
      <c r="D2529" t="s">
        <v>83</v>
      </c>
      <c r="E2529" t="s">
        <v>6576</v>
      </c>
      <c r="F2529">
        <v>10000</v>
      </c>
      <c r="G2529">
        <v>256</v>
      </c>
      <c r="H2529">
        <v>0</v>
      </c>
      <c r="I2529">
        <v>24</v>
      </c>
      <c r="J2529">
        <v>6</v>
      </c>
      <c r="K2529" t="s">
        <v>85</v>
      </c>
      <c r="L2529">
        <v>11.36</v>
      </c>
      <c r="M2529">
        <v>0</v>
      </c>
      <c r="N2529">
        <v>76980</v>
      </c>
      <c r="O2529">
        <v>302464</v>
      </c>
      <c r="P2529">
        <v>290.10000000000002</v>
      </c>
      <c r="Q2529">
        <v>5.67</v>
      </c>
      <c r="R2529">
        <v>2603</v>
      </c>
      <c r="S2529" t="s">
        <v>86</v>
      </c>
      <c r="T2529" t="s">
        <v>87</v>
      </c>
      <c r="U2529">
        <v>42985060</v>
      </c>
      <c r="V2529">
        <v>0</v>
      </c>
      <c r="W2529">
        <v>0</v>
      </c>
      <c r="X2529">
        <v>0</v>
      </c>
      <c r="Y2529">
        <v>0</v>
      </c>
      <c r="Z2529" t="s">
        <v>88</v>
      </c>
      <c r="AA2529" t="s">
        <v>88</v>
      </c>
      <c r="AB2529" t="s">
        <v>89</v>
      </c>
      <c r="AC2529">
        <v>36</v>
      </c>
      <c r="AD2529">
        <v>20.810400000000001</v>
      </c>
      <c r="AE2529">
        <v>444710705</v>
      </c>
      <c r="AF2529">
        <v>0</v>
      </c>
      <c r="AG2529">
        <v>0</v>
      </c>
      <c r="AH2529">
        <v>0</v>
      </c>
      <c r="AI2529" t="s">
        <v>90</v>
      </c>
      <c r="AJ2529" t="s">
        <v>2955</v>
      </c>
      <c r="AK2529" t="s">
        <v>2956</v>
      </c>
      <c r="AL2529" t="s">
        <v>3160</v>
      </c>
      <c r="AM2529" t="str">
        <f t="shared" si="39"/>
        <v>'0.0 0.0' 100000 rq=0</v>
      </c>
    </row>
    <row r="2530" spans="1:39">
      <c r="A2530">
        <v>2529</v>
      </c>
      <c r="B2530" t="s">
        <v>100</v>
      </c>
      <c r="C2530">
        <v>100000</v>
      </c>
      <c r="D2530" t="s">
        <v>83</v>
      </c>
      <c r="E2530" t="s">
        <v>6576</v>
      </c>
      <c r="F2530">
        <v>10000</v>
      </c>
      <c r="G2530">
        <v>256</v>
      </c>
      <c r="H2530">
        <v>0</v>
      </c>
      <c r="I2530">
        <v>144</v>
      </c>
      <c r="J2530">
        <v>2</v>
      </c>
      <c r="K2530" t="s">
        <v>85</v>
      </c>
      <c r="L2530">
        <v>11.33</v>
      </c>
      <c r="M2530">
        <v>0</v>
      </c>
      <c r="N2530">
        <v>113002</v>
      </c>
      <c r="O2530">
        <v>378312</v>
      </c>
      <c r="P2530">
        <v>1604.09</v>
      </c>
      <c r="Q2530">
        <v>7.51</v>
      </c>
      <c r="R2530">
        <v>14212</v>
      </c>
      <c r="S2530" t="s">
        <v>86</v>
      </c>
      <c r="T2530" t="s">
        <v>87</v>
      </c>
      <c r="U2530">
        <v>24066531</v>
      </c>
      <c r="V2530">
        <v>0</v>
      </c>
      <c r="W2530">
        <v>0</v>
      </c>
      <c r="X2530">
        <v>0</v>
      </c>
      <c r="Y2530">
        <v>0</v>
      </c>
      <c r="Z2530" t="s">
        <v>88</v>
      </c>
      <c r="AA2530" t="s">
        <v>88</v>
      </c>
      <c r="AB2530" t="s">
        <v>89</v>
      </c>
      <c r="AC2530">
        <v>33</v>
      </c>
      <c r="AD2530">
        <v>18.9617</v>
      </c>
      <c r="AE2530">
        <v>252399620</v>
      </c>
      <c r="AF2530">
        <v>0</v>
      </c>
      <c r="AG2530">
        <v>0</v>
      </c>
      <c r="AH2530">
        <v>0</v>
      </c>
      <c r="AI2530" t="s">
        <v>90</v>
      </c>
      <c r="AJ2530" t="s">
        <v>2513</v>
      </c>
      <c r="AK2530" t="s">
        <v>2514</v>
      </c>
      <c r="AL2530" t="s">
        <v>980</v>
      </c>
      <c r="AM2530" t="str">
        <f t="shared" si="39"/>
        <v>'20.0 20.0' 100000 rq=0</v>
      </c>
    </row>
    <row r="2531" spans="1:39">
      <c r="A2531">
        <v>2530</v>
      </c>
      <c r="B2531" t="s">
        <v>82</v>
      </c>
      <c r="C2531">
        <v>100000</v>
      </c>
      <c r="D2531" t="s">
        <v>152</v>
      </c>
      <c r="E2531" t="s">
        <v>6576</v>
      </c>
      <c r="F2531">
        <v>10000</v>
      </c>
      <c r="G2531">
        <v>256</v>
      </c>
      <c r="H2531">
        <v>1</v>
      </c>
      <c r="I2531">
        <v>144</v>
      </c>
      <c r="J2531">
        <v>1</v>
      </c>
      <c r="K2531" t="s">
        <v>85</v>
      </c>
      <c r="L2531">
        <v>11.48</v>
      </c>
      <c r="M2531">
        <v>0</v>
      </c>
      <c r="N2531">
        <v>88632</v>
      </c>
      <c r="O2531">
        <v>336380</v>
      </c>
      <c r="P2531">
        <v>1607.11</v>
      </c>
      <c r="Q2531">
        <v>7.09</v>
      </c>
      <c r="R2531">
        <v>14061</v>
      </c>
      <c r="S2531" t="s">
        <v>153</v>
      </c>
      <c r="T2531" t="s">
        <v>87</v>
      </c>
      <c r="U2531">
        <v>214008942</v>
      </c>
      <c r="V2531">
        <v>0</v>
      </c>
      <c r="W2531">
        <v>0</v>
      </c>
      <c r="X2531">
        <v>0</v>
      </c>
      <c r="Y2531">
        <v>0</v>
      </c>
      <c r="Z2531" t="s">
        <v>88</v>
      </c>
      <c r="AA2531" t="s">
        <v>88</v>
      </c>
      <c r="AB2531" t="s">
        <v>89</v>
      </c>
      <c r="AC2531">
        <v>36</v>
      </c>
      <c r="AD2531">
        <v>20.355699999999999</v>
      </c>
      <c r="AE2531">
        <v>2158997317</v>
      </c>
      <c r="AF2531">
        <v>0</v>
      </c>
      <c r="AG2531">
        <v>0</v>
      </c>
      <c r="AH2531">
        <v>0.44829599999999997</v>
      </c>
      <c r="AI2531" t="s">
        <v>90</v>
      </c>
      <c r="AJ2531" t="s">
        <v>2131</v>
      </c>
      <c r="AK2531" t="s">
        <v>2132</v>
      </c>
      <c r="AL2531" t="s">
        <v>784</v>
      </c>
      <c r="AM2531" t="str">
        <f t="shared" si="39"/>
        <v>'0.0 0.0' 100000 rq=1</v>
      </c>
    </row>
    <row r="2532" spans="1:39">
      <c r="A2532">
        <v>2531</v>
      </c>
      <c r="B2532" t="s">
        <v>94</v>
      </c>
      <c r="C2532">
        <v>100000</v>
      </c>
      <c r="D2532" t="s">
        <v>152</v>
      </c>
      <c r="E2532" t="s">
        <v>6576</v>
      </c>
      <c r="F2532">
        <v>10000</v>
      </c>
      <c r="G2532">
        <v>256</v>
      </c>
      <c r="H2532">
        <v>1</v>
      </c>
      <c r="I2532">
        <v>12</v>
      </c>
      <c r="J2532">
        <v>1</v>
      </c>
      <c r="K2532" t="s">
        <v>85</v>
      </c>
      <c r="L2532">
        <v>11.4</v>
      </c>
      <c r="M2532">
        <v>0</v>
      </c>
      <c r="N2532">
        <v>101759</v>
      </c>
      <c r="O2532">
        <v>360184</v>
      </c>
      <c r="P2532">
        <v>152.68</v>
      </c>
      <c r="Q2532">
        <v>4.93</v>
      </c>
      <c r="R2532">
        <v>1381</v>
      </c>
      <c r="S2532" t="s">
        <v>153</v>
      </c>
      <c r="T2532" t="s">
        <v>87</v>
      </c>
      <c r="U2532">
        <v>24666500</v>
      </c>
      <c r="V2532">
        <v>0</v>
      </c>
      <c r="W2532">
        <v>0</v>
      </c>
      <c r="X2532">
        <v>0</v>
      </c>
      <c r="Y2532">
        <v>0</v>
      </c>
      <c r="Z2532" t="s">
        <v>88</v>
      </c>
      <c r="AA2532" t="s">
        <v>88</v>
      </c>
      <c r="AB2532" t="s">
        <v>89</v>
      </c>
      <c r="AC2532">
        <v>35</v>
      </c>
      <c r="AD2532">
        <v>19.770199999999999</v>
      </c>
      <c r="AE2532">
        <v>268037923</v>
      </c>
      <c r="AF2532">
        <v>0</v>
      </c>
      <c r="AG2532">
        <v>0</v>
      </c>
      <c r="AH2532">
        <v>0.11987200000000001</v>
      </c>
      <c r="AI2532" t="s">
        <v>90</v>
      </c>
      <c r="AJ2532" t="s">
        <v>3519</v>
      </c>
      <c r="AK2532" t="s">
        <v>3520</v>
      </c>
      <c r="AL2532" t="s">
        <v>349</v>
      </c>
      <c r="AM2532" t="str">
        <f t="shared" si="39"/>
        <v>'5.0 5.0' 100000 rq=1</v>
      </c>
    </row>
    <row r="2533" spans="1:39">
      <c r="A2533">
        <v>2532</v>
      </c>
      <c r="B2533" t="s">
        <v>100</v>
      </c>
      <c r="C2533">
        <v>100000</v>
      </c>
      <c r="D2533" t="s">
        <v>124</v>
      </c>
      <c r="E2533" t="s">
        <v>6576</v>
      </c>
      <c r="F2533">
        <v>10000</v>
      </c>
      <c r="G2533">
        <v>256</v>
      </c>
      <c r="H2533">
        <v>1</v>
      </c>
      <c r="I2533">
        <v>168</v>
      </c>
      <c r="J2533">
        <v>4</v>
      </c>
      <c r="K2533" t="s">
        <v>85</v>
      </c>
      <c r="L2533">
        <v>11.36</v>
      </c>
      <c r="M2533">
        <v>0</v>
      </c>
      <c r="N2533">
        <v>79308</v>
      </c>
      <c r="O2533">
        <v>307072</v>
      </c>
      <c r="P2533">
        <v>1851.83</v>
      </c>
      <c r="Q2533">
        <v>5.68</v>
      </c>
      <c r="R2533">
        <v>16342</v>
      </c>
      <c r="S2533" t="s">
        <v>125</v>
      </c>
      <c r="T2533" t="s">
        <v>87</v>
      </c>
      <c r="U2533">
        <v>60217987</v>
      </c>
      <c r="V2533">
        <v>0</v>
      </c>
      <c r="W2533">
        <v>0</v>
      </c>
      <c r="X2533">
        <v>0</v>
      </c>
      <c r="Y2533">
        <v>0</v>
      </c>
      <c r="Z2533" t="s">
        <v>88</v>
      </c>
      <c r="AA2533" t="s">
        <v>88</v>
      </c>
      <c r="AB2533" t="s">
        <v>89</v>
      </c>
      <c r="AC2533">
        <v>33</v>
      </c>
      <c r="AD2533">
        <v>18.800799999999999</v>
      </c>
      <c r="AE2533">
        <v>630039496</v>
      </c>
      <c r="AF2533">
        <v>0</v>
      </c>
      <c r="AG2533">
        <v>0</v>
      </c>
      <c r="AH2533">
        <v>3.91046</v>
      </c>
      <c r="AI2533" t="s">
        <v>90</v>
      </c>
      <c r="AJ2533" t="s">
        <v>2517</v>
      </c>
      <c r="AK2533" t="s">
        <v>2518</v>
      </c>
      <c r="AL2533" t="s">
        <v>1734</v>
      </c>
      <c r="AM2533" t="str">
        <f t="shared" si="39"/>
        <v>'20.0 20.0' 100000 rq=1</v>
      </c>
    </row>
    <row r="2534" spans="1:39">
      <c r="A2534">
        <v>2533</v>
      </c>
      <c r="B2534" t="s">
        <v>100</v>
      </c>
      <c r="C2534">
        <v>100000</v>
      </c>
      <c r="D2534" t="s">
        <v>110</v>
      </c>
      <c r="E2534" t="s">
        <v>6576</v>
      </c>
      <c r="F2534">
        <v>10000</v>
      </c>
      <c r="G2534">
        <v>256</v>
      </c>
      <c r="H2534">
        <v>1</v>
      </c>
      <c r="I2534">
        <v>48</v>
      </c>
      <c r="J2534">
        <v>1</v>
      </c>
      <c r="K2534" t="s">
        <v>85</v>
      </c>
      <c r="L2534">
        <v>13.63</v>
      </c>
      <c r="M2534">
        <v>0</v>
      </c>
      <c r="N2534">
        <v>1306815</v>
      </c>
      <c r="O2534">
        <v>3066664</v>
      </c>
      <c r="P2534">
        <v>594.54999999999995</v>
      </c>
      <c r="Q2534">
        <v>24.79</v>
      </c>
      <c r="R2534">
        <v>4542</v>
      </c>
      <c r="S2534" t="s">
        <v>111</v>
      </c>
      <c r="T2534" t="s">
        <v>87</v>
      </c>
      <c r="U2534">
        <v>33624569</v>
      </c>
      <c r="V2534">
        <v>0</v>
      </c>
      <c r="W2534">
        <v>0</v>
      </c>
      <c r="X2534">
        <v>0</v>
      </c>
      <c r="Y2534">
        <v>0</v>
      </c>
      <c r="Z2534" t="s">
        <v>88</v>
      </c>
      <c r="AA2534" t="s">
        <v>88</v>
      </c>
      <c r="AB2534" t="s">
        <v>89</v>
      </c>
      <c r="AC2534">
        <v>33</v>
      </c>
      <c r="AD2534">
        <v>20.0229</v>
      </c>
      <c r="AE2534">
        <v>370706296</v>
      </c>
      <c r="AF2534">
        <v>0</v>
      </c>
      <c r="AG2534">
        <v>0</v>
      </c>
      <c r="AH2534">
        <v>0</v>
      </c>
      <c r="AI2534" t="s">
        <v>90</v>
      </c>
      <c r="AJ2534" t="s">
        <v>2495</v>
      </c>
      <c r="AK2534" t="s">
        <v>2496</v>
      </c>
      <c r="AL2534" t="s">
        <v>114</v>
      </c>
      <c r="AM2534" t="str">
        <f t="shared" si="39"/>
        <v>'20.0 20.0' 100000 rq=1</v>
      </c>
    </row>
    <row r="2535" spans="1:39">
      <c r="A2535">
        <v>2534</v>
      </c>
      <c r="B2535" t="s">
        <v>94</v>
      </c>
      <c r="C2535">
        <v>100000</v>
      </c>
      <c r="D2535" t="s">
        <v>110</v>
      </c>
      <c r="E2535" t="s">
        <v>6576</v>
      </c>
      <c r="F2535">
        <v>10000</v>
      </c>
      <c r="G2535">
        <v>256</v>
      </c>
      <c r="H2535">
        <v>1</v>
      </c>
      <c r="I2535">
        <v>6</v>
      </c>
      <c r="J2535">
        <v>5</v>
      </c>
      <c r="K2535" t="s">
        <v>85</v>
      </c>
      <c r="L2535">
        <v>11.4</v>
      </c>
      <c r="M2535">
        <v>0</v>
      </c>
      <c r="N2535">
        <v>79292</v>
      </c>
      <c r="O2535">
        <v>313944</v>
      </c>
      <c r="P2535">
        <v>87.47</v>
      </c>
      <c r="Q2535">
        <v>4.5</v>
      </c>
      <c r="R2535">
        <v>806</v>
      </c>
      <c r="S2535" t="s">
        <v>111</v>
      </c>
      <c r="T2535" t="s">
        <v>87</v>
      </c>
      <c r="U2535">
        <v>10922173</v>
      </c>
      <c r="V2535">
        <v>0</v>
      </c>
      <c r="W2535">
        <v>0</v>
      </c>
      <c r="X2535">
        <v>0</v>
      </c>
      <c r="Y2535">
        <v>0</v>
      </c>
      <c r="Z2535" t="s">
        <v>88</v>
      </c>
      <c r="AA2535" t="s">
        <v>88</v>
      </c>
      <c r="AB2535" t="s">
        <v>89</v>
      </c>
      <c r="AC2535">
        <v>35</v>
      </c>
      <c r="AD2535">
        <v>19.257100000000001</v>
      </c>
      <c r="AE2535">
        <v>120137296</v>
      </c>
      <c r="AF2535">
        <v>0</v>
      </c>
      <c r="AG2535">
        <v>0</v>
      </c>
      <c r="AH2535">
        <v>0</v>
      </c>
      <c r="AI2535" t="s">
        <v>90</v>
      </c>
      <c r="AJ2535" t="s">
        <v>3315</v>
      </c>
      <c r="AK2535" t="s">
        <v>3316</v>
      </c>
      <c r="AL2535" t="s">
        <v>489</v>
      </c>
      <c r="AM2535" t="str">
        <f t="shared" si="39"/>
        <v>'5.0 5.0' 100000 rq=1</v>
      </c>
    </row>
    <row r="2536" spans="1:39">
      <c r="A2536">
        <v>2535</v>
      </c>
      <c r="B2536" t="s">
        <v>100</v>
      </c>
      <c r="C2536">
        <v>100000</v>
      </c>
      <c r="D2536" t="s">
        <v>124</v>
      </c>
      <c r="E2536" t="s">
        <v>6576</v>
      </c>
      <c r="F2536">
        <v>10000</v>
      </c>
      <c r="G2536">
        <v>256</v>
      </c>
      <c r="H2536">
        <v>1</v>
      </c>
      <c r="I2536">
        <v>60</v>
      </c>
      <c r="J2536">
        <v>2</v>
      </c>
      <c r="K2536" t="s">
        <v>85</v>
      </c>
      <c r="L2536">
        <v>11.36</v>
      </c>
      <c r="M2536">
        <v>0</v>
      </c>
      <c r="N2536">
        <v>74146</v>
      </c>
      <c r="O2536">
        <v>297036</v>
      </c>
      <c r="P2536">
        <v>688.47</v>
      </c>
      <c r="Q2536">
        <v>4.2</v>
      </c>
      <c r="R2536">
        <v>6092</v>
      </c>
      <c r="S2536" t="s">
        <v>125</v>
      </c>
      <c r="T2536" t="s">
        <v>87</v>
      </c>
      <c r="U2536">
        <v>45272289</v>
      </c>
      <c r="V2536">
        <v>0</v>
      </c>
      <c r="W2536">
        <v>0</v>
      </c>
      <c r="X2536">
        <v>0</v>
      </c>
      <c r="Y2536">
        <v>0</v>
      </c>
      <c r="Z2536" t="s">
        <v>88</v>
      </c>
      <c r="AA2536" t="s">
        <v>88</v>
      </c>
      <c r="AB2536" t="s">
        <v>89</v>
      </c>
      <c r="AC2536">
        <v>33</v>
      </c>
      <c r="AD2536">
        <v>19.8459</v>
      </c>
      <c r="AE2536">
        <v>486241244</v>
      </c>
      <c r="AF2536">
        <v>0</v>
      </c>
      <c r="AG2536">
        <v>0</v>
      </c>
      <c r="AH2536">
        <v>2.9703599999999999</v>
      </c>
      <c r="AI2536" t="s">
        <v>90</v>
      </c>
      <c r="AJ2536" t="s">
        <v>2405</v>
      </c>
      <c r="AK2536" t="s">
        <v>2406</v>
      </c>
      <c r="AL2536" t="s">
        <v>1610</v>
      </c>
      <c r="AM2536" t="str">
        <f t="shared" si="39"/>
        <v>'20.0 20.0' 100000 rq=1</v>
      </c>
    </row>
    <row r="2537" spans="1:39">
      <c r="A2537">
        <v>2536</v>
      </c>
      <c r="B2537" t="s">
        <v>94</v>
      </c>
      <c r="C2537">
        <v>100000</v>
      </c>
      <c r="D2537" t="s">
        <v>110</v>
      </c>
      <c r="E2537" t="s">
        <v>6576</v>
      </c>
      <c r="F2537">
        <v>10000</v>
      </c>
      <c r="G2537">
        <v>256</v>
      </c>
      <c r="H2537">
        <v>1</v>
      </c>
      <c r="I2537">
        <v>12</v>
      </c>
      <c r="J2537">
        <v>2</v>
      </c>
      <c r="K2537" t="s">
        <v>85</v>
      </c>
      <c r="L2537">
        <v>11.39</v>
      </c>
      <c r="M2537">
        <v>0</v>
      </c>
      <c r="N2537">
        <v>92476</v>
      </c>
      <c r="O2537">
        <v>335632</v>
      </c>
      <c r="P2537">
        <v>148.71</v>
      </c>
      <c r="Q2537">
        <v>5.84</v>
      </c>
      <c r="R2537">
        <v>1355</v>
      </c>
      <c r="S2537" t="s">
        <v>111</v>
      </c>
      <c r="T2537" t="s">
        <v>87</v>
      </c>
      <c r="U2537">
        <v>21477526</v>
      </c>
      <c r="V2537">
        <v>0</v>
      </c>
      <c r="W2537">
        <v>0</v>
      </c>
      <c r="X2537">
        <v>0</v>
      </c>
      <c r="Y2537">
        <v>0</v>
      </c>
      <c r="Z2537" t="s">
        <v>88</v>
      </c>
      <c r="AA2537" t="s">
        <v>88</v>
      </c>
      <c r="AB2537" t="s">
        <v>89</v>
      </c>
      <c r="AC2537">
        <v>39</v>
      </c>
      <c r="AD2537">
        <v>20.537400000000002</v>
      </c>
      <c r="AE2537">
        <v>234988279</v>
      </c>
      <c r="AF2537">
        <v>0</v>
      </c>
      <c r="AG2537">
        <v>0</v>
      </c>
      <c r="AH2537">
        <v>0</v>
      </c>
      <c r="AI2537" t="s">
        <v>90</v>
      </c>
      <c r="AJ2537" t="s">
        <v>2148</v>
      </c>
      <c r="AK2537" t="s">
        <v>2149</v>
      </c>
      <c r="AL2537" t="s">
        <v>824</v>
      </c>
      <c r="AM2537" t="str">
        <f t="shared" si="39"/>
        <v>'5.0 5.0' 100000 rq=1</v>
      </c>
    </row>
    <row r="2538" spans="1:39">
      <c r="A2538">
        <v>2537</v>
      </c>
      <c r="B2538" t="s">
        <v>94</v>
      </c>
      <c r="C2538">
        <v>100000</v>
      </c>
      <c r="D2538" t="s">
        <v>124</v>
      </c>
      <c r="E2538" t="s">
        <v>6576</v>
      </c>
      <c r="F2538">
        <v>10000</v>
      </c>
      <c r="G2538">
        <v>256</v>
      </c>
      <c r="H2538">
        <v>1</v>
      </c>
      <c r="I2538">
        <v>168</v>
      </c>
      <c r="J2538">
        <v>3</v>
      </c>
      <c r="K2538" t="s">
        <v>85</v>
      </c>
      <c r="L2538">
        <v>11.36</v>
      </c>
      <c r="M2538">
        <v>0</v>
      </c>
      <c r="N2538">
        <v>79277</v>
      </c>
      <c r="O2538">
        <v>309084</v>
      </c>
      <c r="P2538">
        <v>1853.39</v>
      </c>
      <c r="Q2538">
        <v>6.1</v>
      </c>
      <c r="R2538">
        <v>16357</v>
      </c>
      <c r="S2538" t="s">
        <v>125</v>
      </c>
      <c r="T2538" t="s">
        <v>87</v>
      </c>
      <c r="U2538">
        <v>112177435</v>
      </c>
      <c r="V2538">
        <v>0</v>
      </c>
      <c r="W2538">
        <v>0</v>
      </c>
      <c r="X2538">
        <v>0</v>
      </c>
      <c r="Y2538">
        <v>0</v>
      </c>
      <c r="Z2538" t="s">
        <v>88</v>
      </c>
      <c r="AA2538" t="s">
        <v>88</v>
      </c>
      <c r="AB2538" t="s">
        <v>89</v>
      </c>
      <c r="AC2538">
        <v>33</v>
      </c>
      <c r="AD2538">
        <v>18.636199999999999</v>
      </c>
      <c r="AE2538">
        <v>1149741462</v>
      </c>
      <c r="AF2538">
        <v>0</v>
      </c>
      <c r="AG2538">
        <v>0</v>
      </c>
      <c r="AH2538">
        <v>3.4824299999999999</v>
      </c>
      <c r="AI2538" t="s">
        <v>90</v>
      </c>
      <c r="AJ2538" t="s">
        <v>2129</v>
      </c>
      <c r="AK2538" t="s">
        <v>2130</v>
      </c>
      <c r="AL2538" t="s">
        <v>1087</v>
      </c>
      <c r="AM2538" t="str">
        <f t="shared" si="39"/>
        <v>'5.0 5.0' 100000 rq=1</v>
      </c>
    </row>
    <row r="2539" spans="1:39">
      <c r="A2539">
        <v>2538</v>
      </c>
      <c r="B2539" t="s">
        <v>94</v>
      </c>
      <c r="C2539">
        <v>100000</v>
      </c>
      <c r="D2539" t="s">
        <v>83</v>
      </c>
      <c r="E2539" t="s">
        <v>6576</v>
      </c>
      <c r="F2539">
        <v>10000</v>
      </c>
      <c r="G2539">
        <v>256</v>
      </c>
      <c r="H2539">
        <v>0</v>
      </c>
      <c r="I2539">
        <v>168</v>
      </c>
      <c r="J2539">
        <v>3</v>
      </c>
      <c r="K2539" t="s">
        <v>85</v>
      </c>
      <c r="L2539">
        <v>11.48</v>
      </c>
      <c r="M2539">
        <v>0</v>
      </c>
      <c r="N2539">
        <v>95834</v>
      </c>
      <c r="O2539">
        <v>341240</v>
      </c>
      <c r="P2539">
        <v>1873.31</v>
      </c>
      <c r="Q2539">
        <v>7.28</v>
      </c>
      <c r="R2539">
        <v>16371</v>
      </c>
      <c r="S2539" t="s">
        <v>86</v>
      </c>
      <c r="T2539" t="s">
        <v>87</v>
      </c>
      <c r="U2539">
        <v>49673121</v>
      </c>
      <c r="V2539">
        <v>0</v>
      </c>
      <c r="W2539">
        <v>0</v>
      </c>
      <c r="X2539">
        <v>0</v>
      </c>
      <c r="Y2539">
        <v>0</v>
      </c>
      <c r="Z2539" t="s">
        <v>88</v>
      </c>
      <c r="AA2539" t="s">
        <v>88</v>
      </c>
      <c r="AB2539" t="s">
        <v>89</v>
      </c>
      <c r="AC2539">
        <v>36</v>
      </c>
      <c r="AD2539">
        <v>20.5809</v>
      </c>
      <c r="AE2539">
        <v>506947337</v>
      </c>
      <c r="AF2539">
        <v>0</v>
      </c>
      <c r="AG2539">
        <v>0</v>
      </c>
      <c r="AH2539">
        <v>0</v>
      </c>
      <c r="AI2539" t="s">
        <v>90</v>
      </c>
      <c r="AJ2539" t="s">
        <v>2104</v>
      </c>
      <c r="AK2539" t="s">
        <v>2105</v>
      </c>
      <c r="AL2539" t="s">
        <v>1533</v>
      </c>
      <c r="AM2539" t="str">
        <f t="shared" si="39"/>
        <v>'5.0 5.0' 100000 rq=0</v>
      </c>
    </row>
    <row r="2540" spans="1:39">
      <c r="A2540">
        <v>2539</v>
      </c>
      <c r="B2540" t="s">
        <v>82</v>
      </c>
      <c r="C2540">
        <v>100000</v>
      </c>
      <c r="D2540" t="s">
        <v>95</v>
      </c>
      <c r="E2540" t="s">
        <v>6576</v>
      </c>
      <c r="F2540">
        <v>10000</v>
      </c>
      <c r="G2540">
        <v>256</v>
      </c>
      <c r="H2540">
        <v>1</v>
      </c>
      <c r="I2540">
        <v>144</v>
      </c>
      <c r="J2540">
        <v>3</v>
      </c>
      <c r="K2540" t="s">
        <v>85</v>
      </c>
      <c r="L2540">
        <v>11.5</v>
      </c>
      <c r="M2540">
        <v>0</v>
      </c>
      <c r="N2540">
        <v>79771</v>
      </c>
      <c r="O2540">
        <v>314132</v>
      </c>
      <c r="P2540">
        <v>1617.99</v>
      </c>
      <c r="Q2540">
        <v>4.9800000000000004</v>
      </c>
      <c r="R2540">
        <v>14109</v>
      </c>
      <c r="S2540" t="s">
        <v>96</v>
      </c>
      <c r="T2540" t="s">
        <v>87</v>
      </c>
      <c r="U2540">
        <v>176686320</v>
      </c>
      <c r="V2540">
        <v>0</v>
      </c>
      <c r="W2540">
        <v>0</v>
      </c>
      <c r="X2540">
        <v>0</v>
      </c>
      <c r="Y2540">
        <v>0</v>
      </c>
      <c r="Z2540" t="s">
        <v>88</v>
      </c>
      <c r="AA2540" t="s">
        <v>88</v>
      </c>
      <c r="AB2540" t="s">
        <v>89</v>
      </c>
      <c r="AC2540">
        <v>40</v>
      </c>
      <c r="AD2540">
        <v>20.7104</v>
      </c>
      <c r="AE2540">
        <v>1767399797</v>
      </c>
      <c r="AF2540">
        <v>0</v>
      </c>
      <c r="AG2540">
        <v>0</v>
      </c>
      <c r="AH2540">
        <v>0.50455000000000005</v>
      </c>
      <c r="AI2540" t="s">
        <v>90</v>
      </c>
      <c r="AJ2540" t="s">
        <v>3491</v>
      </c>
      <c r="AK2540" t="s">
        <v>3492</v>
      </c>
      <c r="AL2540" t="s">
        <v>1594</v>
      </c>
      <c r="AM2540" t="str">
        <f t="shared" si="39"/>
        <v>'0.0 0.0' 100000 rq=1</v>
      </c>
    </row>
    <row r="2541" spans="1:39">
      <c r="A2541">
        <v>2540</v>
      </c>
      <c r="B2541" t="s">
        <v>100</v>
      </c>
      <c r="C2541">
        <v>100000</v>
      </c>
      <c r="D2541" t="s">
        <v>83</v>
      </c>
      <c r="E2541" t="s">
        <v>6576</v>
      </c>
      <c r="F2541">
        <v>10000</v>
      </c>
      <c r="G2541">
        <v>256</v>
      </c>
      <c r="H2541">
        <v>1</v>
      </c>
      <c r="I2541">
        <v>120</v>
      </c>
      <c r="J2541">
        <v>6</v>
      </c>
      <c r="K2541" t="s">
        <v>85</v>
      </c>
      <c r="L2541">
        <v>11.42</v>
      </c>
      <c r="M2541">
        <v>0</v>
      </c>
      <c r="N2541">
        <v>192474</v>
      </c>
      <c r="O2541">
        <v>515552</v>
      </c>
      <c r="P2541">
        <v>1244.68</v>
      </c>
      <c r="Q2541">
        <v>12.48</v>
      </c>
      <c r="R2541">
        <v>11001</v>
      </c>
      <c r="S2541" t="s">
        <v>86</v>
      </c>
      <c r="T2541" t="s">
        <v>87</v>
      </c>
      <c r="U2541">
        <v>18520023</v>
      </c>
      <c r="V2541">
        <v>0</v>
      </c>
      <c r="W2541">
        <v>0</v>
      </c>
      <c r="X2541">
        <v>0</v>
      </c>
      <c r="Y2541">
        <v>0</v>
      </c>
      <c r="Z2541" t="s">
        <v>88</v>
      </c>
      <c r="AA2541" t="s">
        <v>88</v>
      </c>
      <c r="AB2541" t="s">
        <v>89</v>
      </c>
      <c r="AC2541">
        <v>34</v>
      </c>
      <c r="AD2541">
        <v>18.892499999999998</v>
      </c>
      <c r="AE2541">
        <v>195622235</v>
      </c>
      <c r="AF2541">
        <v>0</v>
      </c>
      <c r="AG2541">
        <v>0</v>
      </c>
      <c r="AH2541">
        <v>0</v>
      </c>
      <c r="AI2541" t="s">
        <v>90</v>
      </c>
      <c r="AJ2541" t="s">
        <v>2553</v>
      </c>
      <c r="AK2541" t="s">
        <v>2554</v>
      </c>
      <c r="AL2541" t="s">
        <v>1657</v>
      </c>
      <c r="AM2541" t="str">
        <f t="shared" si="39"/>
        <v>'20.0 20.0' 100000 rq=1</v>
      </c>
    </row>
    <row r="2542" spans="1:39">
      <c r="A2542">
        <v>2541</v>
      </c>
      <c r="B2542" t="s">
        <v>100</v>
      </c>
      <c r="C2542">
        <v>100000</v>
      </c>
      <c r="D2542" t="s">
        <v>124</v>
      </c>
      <c r="E2542" t="s">
        <v>6576</v>
      </c>
      <c r="F2542">
        <v>10000</v>
      </c>
      <c r="G2542">
        <v>256</v>
      </c>
      <c r="H2542">
        <v>0</v>
      </c>
      <c r="I2542">
        <v>96</v>
      </c>
      <c r="J2542">
        <v>1</v>
      </c>
      <c r="K2542" t="s">
        <v>85</v>
      </c>
      <c r="L2542">
        <v>11.39</v>
      </c>
      <c r="M2542">
        <v>0</v>
      </c>
      <c r="N2542">
        <v>75568</v>
      </c>
      <c r="O2542">
        <v>300376</v>
      </c>
      <c r="P2542">
        <v>1083.01</v>
      </c>
      <c r="Q2542">
        <v>5.51</v>
      </c>
      <c r="R2542">
        <v>9556</v>
      </c>
      <c r="S2542" t="s">
        <v>125</v>
      </c>
      <c r="T2542" t="s">
        <v>87</v>
      </c>
      <c r="U2542">
        <v>68756022</v>
      </c>
      <c r="V2542">
        <v>0</v>
      </c>
      <c r="W2542">
        <v>0</v>
      </c>
      <c r="X2542">
        <v>0</v>
      </c>
      <c r="Y2542">
        <v>0</v>
      </c>
      <c r="Z2542" t="s">
        <v>88</v>
      </c>
      <c r="AA2542" t="s">
        <v>88</v>
      </c>
      <c r="AB2542" t="s">
        <v>89</v>
      </c>
      <c r="AC2542">
        <v>34</v>
      </c>
      <c r="AD2542">
        <v>19.829899999999999</v>
      </c>
      <c r="AE2542">
        <v>718727973</v>
      </c>
      <c r="AF2542">
        <v>0</v>
      </c>
      <c r="AG2542">
        <v>0</v>
      </c>
      <c r="AH2542">
        <v>1.4753499999999999</v>
      </c>
      <c r="AI2542" t="s">
        <v>90</v>
      </c>
      <c r="AJ2542" t="s">
        <v>2403</v>
      </c>
      <c r="AK2542" t="s">
        <v>2404</v>
      </c>
      <c r="AL2542" t="s">
        <v>315</v>
      </c>
      <c r="AM2542" t="str">
        <f t="shared" si="39"/>
        <v>'20.0 20.0' 100000 rq=0</v>
      </c>
    </row>
    <row r="2543" spans="1:39">
      <c r="A2543">
        <v>2542</v>
      </c>
      <c r="B2543" t="s">
        <v>94</v>
      </c>
      <c r="C2543">
        <v>100000</v>
      </c>
      <c r="D2543" t="s">
        <v>95</v>
      </c>
      <c r="E2543" t="s">
        <v>6576</v>
      </c>
      <c r="F2543">
        <v>10000</v>
      </c>
      <c r="G2543">
        <v>256</v>
      </c>
      <c r="H2543">
        <v>1</v>
      </c>
      <c r="I2543">
        <v>120</v>
      </c>
      <c r="J2543">
        <v>4</v>
      </c>
      <c r="K2543" t="s">
        <v>85</v>
      </c>
      <c r="L2543">
        <v>11.53</v>
      </c>
      <c r="M2543">
        <v>0</v>
      </c>
      <c r="N2543">
        <v>105560</v>
      </c>
      <c r="O2543">
        <v>418984</v>
      </c>
      <c r="P2543">
        <v>1353.88</v>
      </c>
      <c r="Q2543">
        <v>3.27</v>
      </c>
      <c r="R2543">
        <v>11767</v>
      </c>
      <c r="S2543" t="s">
        <v>96</v>
      </c>
      <c r="T2543" t="s">
        <v>87</v>
      </c>
      <c r="U2543">
        <v>5525449</v>
      </c>
      <c r="V2543">
        <v>0</v>
      </c>
      <c r="W2543">
        <v>0</v>
      </c>
      <c r="X2543">
        <v>0</v>
      </c>
      <c r="Y2543">
        <v>0</v>
      </c>
      <c r="Z2543" t="s">
        <v>88</v>
      </c>
      <c r="AA2543" t="s">
        <v>88</v>
      </c>
      <c r="AB2543" t="s">
        <v>89</v>
      </c>
      <c r="AC2543">
        <v>36</v>
      </c>
      <c r="AD2543">
        <v>21.4436</v>
      </c>
      <c r="AE2543">
        <v>55801558</v>
      </c>
      <c r="AF2543">
        <v>0</v>
      </c>
      <c r="AG2543">
        <v>0</v>
      </c>
      <c r="AH2543">
        <v>0.31201899999999999</v>
      </c>
      <c r="AI2543" t="s">
        <v>90</v>
      </c>
      <c r="AJ2543" t="s">
        <v>2766</v>
      </c>
      <c r="AK2543" t="s">
        <v>2767</v>
      </c>
      <c r="AL2543" t="s">
        <v>524</v>
      </c>
      <c r="AM2543" t="str">
        <f t="shared" si="39"/>
        <v>'5.0 5.0' 100000 rq=1</v>
      </c>
    </row>
    <row r="2544" spans="1:39">
      <c r="A2544">
        <v>2543</v>
      </c>
      <c r="B2544" t="s">
        <v>82</v>
      </c>
      <c r="C2544">
        <v>100000</v>
      </c>
      <c r="D2544" t="s">
        <v>152</v>
      </c>
      <c r="E2544" t="s">
        <v>6576</v>
      </c>
      <c r="F2544">
        <v>10000</v>
      </c>
      <c r="G2544">
        <v>256</v>
      </c>
      <c r="H2544">
        <v>0</v>
      </c>
      <c r="I2544">
        <v>24</v>
      </c>
      <c r="J2544">
        <v>1</v>
      </c>
      <c r="K2544" t="s">
        <v>85</v>
      </c>
      <c r="L2544">
        <v>11.35</v>
      </c>
      <c r="M2544">
        <v>0</v>
      </c>
      <c r="N2544">
        <v>78630</v>
      </c>
      <c r="O2544">
        <v>313648</v>
      </c>
      <c r="P2544">
        <v>287.01</v>
      </c>
      <c r="Q2544">
        <v>6.45</v>
      </c>
      <c r="R2544">
        <v>2583</v>
      </c>
      <c r="S2544" t="s">
        <v>153</v>
      </c>
      <c r="T2544" t="s">
        <v>87</v>
      </c>
      <c r="U2544">
        <v>53589087</v>
      </c>
      <c r="V2544">
        <v>0</v>
      </c>
      <c r="W2544">
        <v>0</v>
      </c>
      <c r="X2544">
        <v>0</v>
      </c>
      <c r="Y2544">
        <v>0</v>
      </c>
      <c r="Z2544" t="s">
        <v>88</v>
      </c>
      <c r="AA2544" t="s">
        <v>88</v>
      </c>
      <c r="AB2544" t="s">
        <v>89</v>
      </c>
      <c r="AC2544">
        <v>36</v>
      </c>
      <c r="AD2544">
        <v>19.3933</v>
      </c>
      <c r="AE2544">
        <v>572425986</v>
      </c>
      <c r="AF2544">
        <v>0</v>
      </c>
      <c r="AG2544">
        <v>0</v>
      </c>
      <c r="AH2544">
        <v>1.6734099999999998E-2</v>
      </c>
      <c r="AI2544" t="s">
        <v>90</v>
      </c>
      <c r="AJ2544" t="s">
        <v>2390</v>
      </c>
      <c r="AK2544" t="s">
        <v>2391</v>
      </c>
      <c r="AL2544" t="s">
        <v>1346</v>
      </c>
      <c r="AM2544" t="str">
        <f t="shared" si="39"/>
        <v>'0.0 0.0' 100000 rq=0</v>
      </c>
    </row>
    <row r="2545" spans="1:39">
      <c r="A2545">
        <v>2544</v>
      </c>
      <c r="B2545" t="s">
        <v>82</v>
      </c>
      <c r="C2545">
        <v>100000</v>
      </c>
      <c r="D2545" t="s">
        <v>152</v>
      </c>
      <c r="E2545" t="s">
        <v>6576</v>
      </c>
      <c r="F2545">
        <v>10000</v>
      </c>
      <c r="G2545">
        <v>256</v>
      </c>
      <c r="H2545">
        <v>0</v>
      </c>
      <c r="I2545">
        <v>120</v>
      </c>
      <c r="J2545">
        <v>1</v>
      </c>
      <c r="K2545" t="s">
        <v>85</v>
      </c>
      <c r="L2545">
        <v>11.38</v>
      </c>
      <c r="M2545">
        <v>0</v>
      </c>
      <c r="N2545">
        <v>86489</v>
      </c>
      <c r="O2545">
        <v>331472</v>
      </c>
      <c r="P2545">
        <v>1341.94</v>
      </c>
      <c r="Q2545">
        <v>5.65</v>
      </c>
      <c r="R2545">
        <v>11832</v>
      </c>
      <c r="S2545" t="s">
        <v>153</v>
      </c>
      <c r="T2545" t="s">
        <v>87</v>
      </c>
      <c r="U2545">
        <v>196692102</v>
      </c>
      <c r="V2545">
        <v>0</v>
      </c>
      <c r="W2545">
        <v>0</v>
      </c>
      <c r="X2545">
        <v>0</v>
      </c>
      <c r="Y2545">
        <v>0</v>
      </c>
      <c r="Z2545" t="s">
        <v>88</v>
      </c>
      <c r="AA2545" t="s">
        <v>88</v>
      </c>
      <c r="AB2545" t="s">
        <v>89</v>
      </c>
      <c r="AC2545">
        <v>35</v>
      </c>
      <c r="AD2545">
        <v>19.026900000000001</v>
      </c>
      <c r="AE2545">
        <v>1987065490</v>
      </c>
      <c r="AF2545">
        <v>0</v>
      </c>
      <c r="AG2545">
        <v>0</v>
      </c>
      <c r="AH2545">
        <v>0.278416</v>
      </c>
      <c r="AI2545" t="s">
        <v>90</v>
      </c>
      <c r="AJ2545" t="s">
        <v>2874</v>
      </c>
      <c r="AK2545" t="s">
        <v>2875</v>
      </c>
      <c r="AL2545" t="s">
        <v>2824</v>
      </c>
      <c r="AM2545" t="str">
        <f t="shared" si="39"/>
        <v>'0.0 0.0' 100000 rq=0</v>
      </c>
    </row>
    <row r="2546" spans="1:39">
      <c r="A2546">
        <v>2545</v>
      </c>
      <c r="B2546" t="s">
        <v>100</v>
      </c>
      <c r="C2546">
        <v>100000</v>
      </c>
      <c r="D2546" t="s">
        <v>124</v>
      </c>
      <c r="E2546" t="s">
        <v>6576</v>
      </c>
      <c r="F2546">
        <v>10000</v>
      </c>
      <c r="G2546">
        <v>256</v>
      </c>
      <c r="H2546">
        <v>0</v>
      </c>
      <c r="I2546">
        <v>190</v>
      </c>
      <c r="J2546">
        <v>6</v>
      </c>
      <c r="K2546" t="s">
        <v>85</v>
      </c>
      <c r="L2546">
        <v>11.4</v>
      </c>
      <c r="M2546">
        <v>0</v>
      </c>
      <c r="N2546">
        <v>80452</v>
      </c>
      <c r="O2546">
        <v>312060</v>
      </c>
      <c r="P2546">
        <v>2093.2800000000002</v>
      </c>
      <c r="Q2546">
        <v>7.41</v>
      </c>
      <c r="R2546">
        <v>18417</v>
      </c>
      <c r="S2546" t="s">
        <v>125</v>
      </c>
      <c r="T2546" t="s">
        <v>87</v>
      </c>
      <c r="U2546">
        <v>77159162</v>
      </c>
      <c r="V2546">
        <v>0</v>
      </c>
      <c r="W2546">
        <v>0</v>
      </c>
      <c r="X2546">
        <v>0</v>
      </c>
      <c r="Y2546">
        <v>0</v>
      </c>
      <c r="Z2546" t="s">
        <v>88</v>
      </c>
      <c r="AA2546" t="s">
        <v>88</v>
      </c>
      <c r="AB2546" t="s">
        <v>89</v>
      </c>
      <c r="AC2546">
        <v>35</v>
      </c>
      <c r="AD2546">
        <v>19.360199999999999</v>
      </c>
      <c r="AE2546">
        <v>800274658</v>
      </c>
      <c r="AF2546">
        <v>0</v>
      </c>
      <c r="AG2546">
        <v>0</v>
      </c>
      <c r="AH2546">
        <v>2.0230999999999999</v>
      </c>
      <c r="AI2546" t="s">
        <v>90</v>
      </c>
      <c r="AJ2546" t="s">
        <v>2833</v>
      </c>
      <c r="AK2546" t="s">
        <v>2834</v>
      </c>
      <c r="AL2546" t="s">
        <v>409</v>
      </c>
      <c r="AM2546" t="str">
        <f t="shared" si="39"/>
        <v>'20.0 20.0' 100000 rq=0</v>
      </c>
    </row>
    <row r="2547" spans="1:39">
      <c r="A2547">
        <v>2546</v>
      </c>
      <c r="B2547" t="s">
        <v>100</v>
      </c>
      <c r="C2547">
        <v>100000</v>
      </c>
      <c r="D2547" t="s">
        <v>6577</v>
      </c>
      <c r="E2547" t="s">
        <v>6576</v>
      </c>
      <c r="F2547">
        <v>10000</v>
      </c>
      <c r="G2547">
        <v>256</v>
      </c>
      <c r="H2547">
        <v>1</v>
      </c>
      <c r="I2547">
        <v>168</v>
      </c>
      <c r="J2547">
        <v>2</v>
      </c>
      <c r="K2547" t="s">
        <v>85</v>
      </c>
      <c r="L2547">
        <v>19.52</v>
      </c>
      <c r="M2547">
        <v>0</v>
      </c>
      <c r="N2547">
        <v>2598012</v>
      </c>
      <c r="O2547">
        <v>6026968</v>
      </c>
      <c r="P2547">
        <v>2275.34</v>
      </c>
      <c r="Q2547">
        <v>136.41999999999999</v>
      </c>
      <c r="R2547">
        <v>12355</v>
      </c>
      <c r="S2547" t="s">
        <v>6578</v>
      </c>
      <c r="T2547" t="s">
        <v>87</v>
      </c>
      <c r="U2547">
        <v>68773733</v>
      </c>
      <c r="V2547">
        <v>0</v>
      </c>
      <c r="W2547">
        <v>0</v>
      </c>
      <c r="X2547">
        <v>0</v>
      </c>
      <c r="Y2547">
        <v>0</v>
      </c>
      <c r="Z2547" t="s">
        <v>88</v>
      </c>
      <c r="AA2547" t="s">
        <v>88</v>
      </c>
      <c r="AB2547" t="s">
        <v>89</v>
      </c>
      <c r="AC2547">
        <v>35</v>
      </c>
      <c r="AD2547">
        <v>19.628599999999999</v>
      </c>
      <c r="AE2547">
        <v>716965347</v>
      </c>
      <c r="AF2547">
        <v>0</v>
      </c>
      <c r="AG2547">
        <v>0</v>
      </c>
      <c r="AH2547">
        <v>0</v>
      </c>
      <c r="AI2547" t="s">
        <v>90</v>
      </c>
      <c r="AJ2547" t="s">
        <v>2127</v>
      </c>
      <c r="AK2547" t="s">
        <v>2128</v>
      </c>
      <c r="AL2547" t="s">
        <v>6610</v>
      </c>
      <c r="AM2547" t="str">
        <f t="shared" si="39"/>
        <v>'20.0 20.0' 100000 rq=1</v>
      </c>
    </row>
    <row r="2548" spans="1:39">
      <c r="A2548">
        <v>2547</v>
      </c>
      <c r="B2548" t="s">
        <v>100</v>
      </c>
      <c r="C2548">
        <v>100000</v>
      </c>
      <c r="D2548" t="s">
        <v>83</v>
      </c>
      <c r="E2548" t="s">
        <v>6576</v>
      </c>
      <c r="F2548">
        <v>10000</v>
      </c>
      <c r="G2548">
        <v>256</v>
      </c>
      <c r="H2548">
        <v>0</v>
      </c>
      <c r="I2548">
        <v>168</v>
      </c>
      <c r="J2548">
        <v>3</v>
      </c>
      <c r="K2548" t="s">
        <v>85</v>
      </c>
      <c r="L2548">
        <v>11.48</v>
      </c>
      <c r="M2548">
        <v>0</v>
      </c>
      <c r="N2548">
        <v>114737</v>
      </c>
      <c r="O2548">
        <v>381576</v>
      </c>
      <c r="P2548">
        <v>1873.35</v>
      </c>
      <c r="Q2548">
        <v>8.76</v>
      </c>
      <c r="R2548">
        <v>16387</v>
      </c>
      <c r="S2548" t="s">
        <v>86</v>
      </c>
      <c r="T2548" t="s">
        <v>87</v>
      </c>
      <c r="U2548">
        <v>20578193</v>
      </c>
      <c r="V2548">
        <v>0</v>
      </c>
      <c r="W2548">
        <v>0</v>
      </c>
      <c r="X2548">
        <v>0</v>
      </c>
      <c r="Y2548">
        <v>0</v>
      </c>
      <c r="Z2548" t="s">
        <v>88</v>
      </c>
      <c r="AA2548" t="s">
        <v>88</v>
      </c>
      <c r="AB2548" t="s">
        <v>89</v>
      </c>
      <c r="AC2548">
        <v>34</v>
      </c>
      <c r="AD2548">
        <v>19.7456</v>
      </c>
      <c r="AE2548">
        <v>215485331</v>
      </c>
      <c r="AF2548">
        <v>0</v>
      </c>
      <c r="AG2548">
        <v>0</v>
      </c>
      <c r="AH2548">
        <v>0</v>
      </c>
      <c r="AI2548" t="s">
        <v>90</v>
      </c>
      <c r="AJ2548" t="s">
        <v>2557</v>
      </c>
      <c r="AK2548" t="s">
        <v>2558</v>
      </c>
      <c r="AL2548" t="s">
        <v>3107</v>
      </c>
      <c r="AM2548" t="str">
        <f t="shared" si="39"/>
        <v>'20.0 20.0' 100000 rq=0</v>
      </c>
    </row>
    <row r="2549" spans="1:39">
      <c r="A2549">
        <v>2548</v>
      </c>
      <c r="B2549" t="s">
        <v>94</v>
      </c>
      <c r="C2549">
        <v>100000</v>
      </c>
      <c r="D2549" t="s">
        <v>124</v>
      </c>
      <c r="E2549" t="s">
        <v>6576</v>
      </c>
      <c r="F2549">
        <v>10000</v>
      </c>
      <c r="G2549">
        <v>256</v>
      </c>
      <c r="H2549">
        <v>0</v>
      </c>
      <c r="I2549">
        <v>36</v>
      </c>
      <c r="J2549">
        <v>3</v>
      </c>
      <c r="K2549" t="s">
        <v>85</v>
      </c>
      <c r="L2549">
        <v>11.36</v>
      </c>
      <c r="M2549">
        <v>0</v>
      </c>
      <c r="N2549">
        <v>73462</v>
      </c>
      <c r="O2549">
        <v>296008</v>
      </c>
      <c r="P2549">
        <v>422.15</v>
      </c>
      <c r="Q2549">
        <v>5.23</v>
      </c>
      <c r="R2549">
        <v>3759</v>
      </c>
      <c r="S2549" t="s">
        <v>125</v>
      </c>
      <c r="T2549" t="s">
        <v>87</v>
      </c>
      <c r="U2549">
        <v>66295568</v>
      </c>
      <c r="V2549">
        <v>0</v>
      </c>
      <c r="W2549">
        <v>0</v>
      </c>
      <c r="X2549">
        <v>0</v>
      </c>
      <c r="Y2549">
        <v>0</v>
      </c>
      <c r="Z2549" t="s">
        <v>88</v>
      </c>
      <c r="AA2549" t="s">
        <v>88</v>
      </c>
      <c r="AB2549" t="s">
        <v>89</v>
      </c>
      <c r="AC2549">
        <v>36</v>
      </c>
      <c r="AD2549">
        <v>20.199200000000001</v>
      </c>
      <c r="AE2549">
        <v>709418815</v>
      </c>
      <c r="AF2549">
        <v>0</v>
      </c>
      <c r="AG2549">
        <v>0</v>
      </c>
      <c r="AH2549">
        <v>0.10234500000000001</v>
      </c>
      <c r="AI2549" t="s">
        <v>90</v>
      </c>
      <c r="AJ2549" t="s">
        <v>3487</v>
      </c>
      <c r="AK2549" t="s">
        <v>3488</v>
      </c>
      <c r="AL2549" t="s">
        <v>176</v>
      </c>
      <c r="AM2549" t="str">
        <f t="shared" si="39"/>
        <v>'5.0 5.0' 100000 rq=0</v>
      </c>
    </row>
    <row r="2550" spans="1:39">
      <c r="A2550">
        <v>2549</v>
      </c>
      <c r="B2550" t="s">
        <v>100</v>
      </c>
      <c r="C2550">
        <v>100000</v>
      </c>
      <c r="D2550" t="s">
        <v>152</v>
      </c>
      <c r="E2550" t="s">
        <v>6576</v>
      </c>
      <c r="F2550">
        <v>10000</v>
      </c>
      <c r="G2550">
        <v>256</v>
      </c>
      <c r="H2550">
        <v>0</v>
      </c>
      <c r="I2550">
        <v>60</v>
      </c>
      <c r="J2550">
        <v>6</v>
      </c>
      <c r="K2550" t="s">
        <v>85</v>
      </c>
      <c r="L2550">
        <v>11.4</v>
      </c>
      <c r="M2550">
        <v>0</v>
      </c>
      <c r="N2550">
        <v>81182</v>
      </c>
      <c r="O2550">
        <v>318520</v>
      </c>
      <c r="P2550">
        <v>690.77</v>
      </c>
      <c r="Q2550">
        <v>4.5199999999999996</v>
      </c>
      <c r="R2550">
        <v>6095</v>
      </c>
      <c r="S2550" t="s">
        <v>153</v>
      </c>
      <c r="T2550" t="s">
        <v>87</v>
      </c>
      <c r="U2550">
        <v>67822327</v>
      </c>
      <c r="V2550">
        <v>0</v>
      </c>
      <c r="W2550">
        <v>0</v>
      </c>
      <c r="X2550">
        <v>0</v>
      </c>
      <c r="Y2550">
        <v>0</v>
      </c>
      <c r="Z2550" t="s">
        <v>88</v>
      </c>
      <c r="AA2550" t="s">
        <v>88</v>
      </c>
      <c r="AB2550" t="s">
        <v>89</v>
      </c>
      <c r="AC2550">
        <v>35</v>
      </c>
      <c r="AD2550">
        <v>19.939399999999999</v>
      </c>
      <c r="AE2550">
        <v>714341586</v>
      </c>
      <c r="AF2550">
        <v>0</v>
      </c>
      <c r="AG2550">
        <v>0</v>
      </c>
      <c r="AH2550">
        <v>0.10893799999999999</v>
      </c>
      <c r="AI2550" t="s">
        <v>90</v>
      </c>
      <c r="AJ2550" t="s">
        <v>3349</v>
      </c>
      <c r="AK2550" t="s">
        <v>3350</v>
      </c>
      <c r="AL2550" t="s">
        <v>382</v>
      </c>
      <c r="AM2550" t="str">
        <f t="shared" si="39"/>
        <v>'20.0 20.0' 100000 rq=0</v>
      </c>
    </row>
    <row r="2551" spans="1:39">
      <c r="A2551">
        <v>2550</v>
      </c>
      <c r="B2551" t="s">
        <v>82</v>
      </c>
      <c r="C2551">
        <v>100000</v>
      </c>
      <c r="D2551" t="s">
        <v>95</v>
      </c>
      <c r="E2551" t="s">
        <v>6576</v>
      </c>
      <c r="F2551">
        <v>10000</v>
      </c>
      <c r="G2551">
        <v>256</v>
      </c>
      <c r="H2551">
        <v>0</v>
      </c>
      <c r="I2551">
        <v>12</v>
      </c>
      <c r="J2551">
        <v>3</v>
      </c>
      <c r="K2551" t="s">
        <v>85</v>
      </c>
      <c r="L2551">
        <v>11.32</v>
      </c>
      <c r="M2551">
        <v>0</v>
      </c>
      <c r="N2551">
        <v>72939</v>
      </c>
      <c r="O2551">
        <v>295532</v>
      </c>
      <c r="P2551">
        <v>155.02000000000001</v>
      </c>
      <c r="Q2551">
        <v>5.13</v>
      </c>
      <c r="R2551">
        <v>1413</v>
      </c>
      <c r="S2551" t="s">
        <v>96</v>
      </c>
      <c r="T2551" t="s">
        <v>87</v>
      </c>
      <c r="U2551">
        <v>29060968</v>
      </c>
      <c r="V2551">
        <v>0</v>
      </c>
      <c r="W2551">
        <v>0</v>
      </c>
      <c r="X2551">
        <v>0</v>
      </c>
      <c r="Y2551">
        <v>0</v>
      </c>
      <c r="Z2551" t="s">
        <v>88</v>
      </c>
      <c r="AA2551" t="s">
        <v>88</v>
      </c>
      <c r="AB2551" t="s">
        <v>89</v>
      </c>
      <c r="AC2551">
        <v>34</v>
      </c>
      <c r="AD2551">
        <v>19.398299999999999</v>
      </c>
      <c r="AE2551">
        <v>291640270</v>
      </c>
      <c r="AF2551">
        <v>0</v>
      </c>
      <c r="AG2551">
        <v>0</v>
      </c>
      <c r="AH2551">
        <v>1.26404E-2</v>
      </c>
      <c r="AI2551" t="s">
        <v>90</v>
      </c>
      <c r="AJ2551" t="s">
        <v>2987</v>
      </c>
      <c r="AK2551" t="s">
        <v>2988</v>
      </c>
      <c r="AL2551" t="s">
        <v>660</v>
      </c>
      <c r="AM2551" t="str">
        <f t="shared" si="39"/>
        <v>'0.0 0.0' 100000 rq=0</v>
      </c>
    </row>
    <row r="2552" spans="1:39">
      <c r="A2552">
        <v>2551</v>
      </c>
      <c r="B2552" t="s">
        <v>94</v>
      </c>
      <c r="C2552">
        <v>100000</v>
      </c>
      <c r="D2552" t="s">
        <v>95</v>
      </c>
      <c r="E2552" t="s">
        <v>6576</v>
      </c>
      <c r="F2552">
        <v>10000</v>
      </c>
      <c r="G2552">
        <v>256</v>
      </c>
      <c r="H2552">
        <v>1</v>
      </c>
      <c r="I2552">
        <v>96</v>
      </c>
      <c r="J2552">
        <v>3</v>
      </c>
      <c r="K2552" t="s">
        <v>85</v>
      </c>
      <c r="L2552">
        <v>11.54</v>
      </c>
      <c r="M2552">
        <v>0</v>
      </c>
      <c r="N2552">
        <v>107967</v>
      </c>
      <c r="O2552">
        <v>430240</v>
      </c>
      <c r="P2552">
        <v>1090.4000000000001</v>
      </c>
      <c r="Q2552">
        <v>5.08</v>
      </c>
      <c r="R2552">
        <v>9492</v>
      </c>
      <c r="S2552" t="s">
        <v>96</v>
      </c>
      <c r="T2552" t="s">
        <v>87</v>
      </c>
      <c r="U2552">
        <v>6198285</v>
      </c>
      <c r="V2552">
        <v>0</v>
      </c>
      <c r="W2552">
        <v>0</v>
      </c>
      <c r="X2552">
        <v>0</v>
      </c>
      <c r="Y2552">
        <v>0</v>
      </c>
      <c r="Z2552" t="s">
        <v>88</v>
      </c>
      <c r="AA2552" t="s">
        <v>88</v>
      </c>
      <c r="AB2552" t="s">
        <v>89</v>
      </c>
      <c r="AC2552">
        <v>38</v>
      </c>
      <c r="AD2552">
        <v>19.652100000000001</v>
      </c>
      <c r="AE2552">
        <v>62622762</v>
      </c>
      <c r="AF2552">
        <v>0</v>
      </c>
      <c r="AG2552">
        <v>0</v>
      </c>
      <c r="AH2552">
        <v>0.357265</v>
      </c>
      <c r="AI2552" t="s">
        <v>90</v>
      </c>
      <c r="AJ2552" t="s">
        <v>3269</v>
      </c>
      <c r="AK2552" t="s">
        <v>3270</v>
      </c>
      <c r="AL2552" t="s">
        <v>211</v>
      </c>
      <c r="AM2552" t="str">
        <f t="shared" si="39"/>
        <v>'5.0 5.0' 100000 rq=1</v>
      </c>
    </row>
    <row r="2553" spans="1:39">
      <c r="A2553">
        <v>2552</v>
      </c>
      <c r="B2553" t="s">
        <v>100</v>
      </c>
      <c r="C2553">
        <v>100000</v>
      </c>
      <c r="D2553" t="s">
        <v>152</v>
      </c>
      <c r="E2553" t="s">
        <v>6576</v>
      </c>
      <c r="F2553">
        <v>10000</v>
      </c>
      <c r="G2553">
        <v>256</v>
      </c>
      <c r="H2553">
        <v>1</v>
      </c>
      <c r="I2553">
        <v>1</v>
      </c>
      <c r="J2553">
        <v>1</v>
      </c>
      <c r="K2553" t="s">
        <v>85</v>
      </c>
      <c r="L2553">
        <v>11.3</v>
      </c>
      <c r="M2553">
        <v>0</v>
      </c>
      <c r="N2553">
        <v>76999</v>
      </c>
      <c r="O2553">
        <v>309244</v>
      </c>
      <c r="P2553">
        <v>31.98</v>
      </c>
      <c r="Q2553">
        <v>4.54</v>
      </c>
      <c r="R2553">
        <v>323</v>
      </c>
      <c r="S2553" t="s">
        <v>153</v>
      </c>
      <c r="T2553" t="s">
        <v>87</v>
      </c>
      <c r="U2553">
        <v>626</v>
      </c>
      <c r="V2553">
        <v>0</v>
      </c>
      <c r="W2553">
        <v>0</v>
      </c>
      <c r="X2553">
        <v>0</v>
      </c>
      <c r="Y2553">
        <v>0</v>
      </c>
      <c r="Z2553" t="s">
        <v>88</v>
      </c>
      <c r="AA2553" t="s">
        <v>88</v>
      </c>
      <c r="AB2553" t="s">
        <v>89</v>
      </c>
      <c r="AC2553">
        <v>35</v>
      </c>
      <c r="AD2553">
        <v>19.840800000000002</v>
      </c>
      <c r="AE2553">
        <v>2308273</v>
      </c>
      <c r="AF2553">
        <v>0</v>
      </c>
      <c r="AG2553">
        <v>0</v>
      </c>
      <c r="AH2553">
        <v>5.6960400000000001E-2</v>
      </c>
      <c r="AI2553" t="s">
        <v>90</v>
      </c>
      <c r="AJ2553" t="s">
        <v>2307</v>
      </c>
      <c r="AK2553" t="s">
        <v>2308</v>
      </c>
      <c r="AL2553" t="s">
        <v>204</v>
      </c>
      <c r="AM2553" t="str">
        <f t="shared" si="39"/>
        <v>'20.0 20.0' 100000 rq=1</v>
      </c>
    </row>
    <row r="2554" spans="1:39">
      <c r="A2554">
        <v>2553</v>
      </c>
      <c r="B2554" t="s">
        <v>82</v>
      </c>
      <c r="C2554">
        <v>100000</v>
      </c>
      <c r="D2554" t="s">
        <v>124</v>
      </c>
      <c r="E2554" t="s">
        <v>6576</v>
      </c>
      <c r="F2554">
        <v>10000</v>
      </c>
      <c r="G2554">
        <v>256</v>
      </c>
      <c r="H2554">
        <v>0</v>
      </c>
      <c r="I2554">
        <v>48</v>
      </c>
      <c r="J2554">
        <v>1</v>
      </c>
      <c r="K2554" t="s">
        <v>85</v>
      </c>
      <c r="L2554">
        <v>11.33</v>
      </c>
      <c r="M2554">
        <v>0</v>
      </c>
      <c r="N2554">
        <v>73560</v>
      </c>
      <c r="O2554">
        <v>296040</v>
      </c>
      <c r="P2554">
        <v>553.73</v>
      </c>
      <c r="Q2554">
        <v>4.93</v>
      </c>
      <c r="R2554">
        <v>4928</v>
      </c>
      <c r="S2554" t="s">
        <v>125</v>
      </c>
      <c r="T2554" t="s">
        <v>87</v>
      </c>
      <c r="U2554">
        <v>80478335</v>
      </c>
      <c r="V2554">
        <v>0</v>
      </c>
      <c r="W2554">
        <v>0</v>
      </c>
      <c r="X2554">
        <v>0</v>
      </c>
      <c r="Y2554">
        <v>0</v>
      </c>
      <c r="Z2554" t="s">
        <v>88</v>
      </c>
      <c r="AA2554" t="s">
        <v>88</v>
      </c>
      <c r="AB2554" t="s">
        <v>89</v>
      </c>
      <c r="AC2554">
        <v>34</v>
      </c>
      <c r="AD2554">
        <v>19.334499999999998</v>
      </c>
      <c r="AE2554">
        <v>843983439</v>
      </c>
      <c r="AF2554">
        <v>0</v>
      </c>
      <c r="AG2554">
        <v>0</v>
      </c>
      <c r="AH2554">
        <v>0.23027300000000001</v>
      </c>
      <c r="AI2554" t="s">
        <v>90</v>
      </c>
      <c r="AJ2554" t="s">
        <v>2515</v>
      </c>
      <c r="AK2554" t="s">
        <v>2516</v>
      </c>
      <c r="AL2554" t="s">
        <v>1213</v>
      </c>
      <c r="AM2554" t="str">
        <f t="shared" si="39"/>
        <v>'0.0 0.0' 100000 rq=0</v>
      </c>
    </row>
    <row r="2555" spans="1:39">
      <c r="A2555">
        <v>2554</v>
      </c>
      <c r="B2555" t="s">
        <v>100</v>
      </c>
      <c r="C2555">
        <v>100000</v>
      </c>
      <c r="D2555" t="s">
        <v>152</v>
      </c>
      <c r="E2555" t="s">
        <v>6576</v>
      </c>
      <c r="F2555">
        <v>10000</v>
      </c>
      <c r="G2555">
        <v>256</v>
      </c>
      <c r="H2555">
        <v>0</v>
      </c>
      <c r="I2555">
        <v>36</v>
      </c>
      <c r="J2555">
        <v>3</v>
      </c>
      <c r="K2555" t="s">
        <v>85</v>
      </c>
      <c r="L2555">
        <v>11.37</v>
      </c>
      <c r="M2555">
        <v>0</v>
      </c>
      <c r="N2555">
        <v>79893</v>
      </c>
      <c r="O2555">
        <v>315444</v>
      </c>
      <c r="P2555">
        <v>420.55</v>
      </c>
      <c r="Q2555">
        <v>6.05</v>
      </c>
      <c r="R2555">
        <v>3749</v>
      </c>
      <c r="S2555" t="s">
        <v>153</v>
      </c>
      <c r="T2555" t="s">
        <v>87</v>
      </c>
      <c r="U2555">
        <v>58179902</v>
      </c>
      <c r="V2555">
        <v>0</v>
      </c>
      <c r="W2555">
        <v>0</v>
      </c>
      <c r="X2555">
        <v>0</v>
      </c>
      <c r="Y2555">
        <v>0</v>
      </c>
      <c r="Z2555" t="s">
        <v>88</v>
      </c>
      <c r="AA2555" t="s">
        <v>88</v>
      </c>
      <c r="AB2555" t="s">
        <v>89</v>
      </c>
      <c r="AC2555">
        <v>32</v>
      </c>
      <c r="AD2555">
        <v>19.569400000000002</v>
      </c>
      <c r="AE2555">
        <v>624165022</v>
      </c>
      <c r="AF2555">
        <v>0</v>
      </c>
      <c r="AG2555">
        <v>0</v>
      </c>
      <c r="AH2555">
        <v>4.7423899999999998E-2</v>
      </c>
      <c r="AI2555" t="s">
        <v>90</v>
      </c>
      <c r="AJ2555" t="s">
        <v>3231</v>
      </c>
      <c r="AK2555" t="s">
        <v>3232</v>
      </c>
      <c r="AL2555" t="s">
        <v>370</v>
      </c>
      <c r="AM2555" t="str">
        <f t="shared" si="39"/>
        <v>'20.0 20.0' 100000 rq=0</v>
      </c>
    </row>
    <row r="2556" spans="1:39">
      <c r="A2556">
        <v>2555</v>
      </c>
      <c r="B2556" t="s">
        <v>100</v>
      </c>
      <c r="C2556">
        <v>100000</v>
      </c>
      <c r="D2556" t="s">
        <v>95</v>
      </c>
      <c r="E2556" t="s">
        <v>6576</v>
      </c>
      <c r="F2556">
        <v>10000</v>
      </c>
      <c r="G2556">
        <v>256</v>
      </c>
      <c r="H2556">
        <v>0</v>
      </c>
      <c r="I2556">
        <v>96</v>
      </c>
      <c r="J2556">
        <v>6</v>
      </c>
      <c r="K2556" t="s">
        <v>85</v>
      </c>
      <c r="L2556">
        <v>11.42</v>
      </c>
      <c r="M2556">
        <v>0</v>
      </c>
      <c r="N2556">
        <v>77373</v>
      </c>
      <c r="O2556">
        <v>307008</v>
      </c>
      <c r="P2556">
        <v>1077.5999999999999</v>
      </c>
      <c r="Q2556">
        <v>5.39</v>
      </c>
      <c r="R2556">
        <v>9480</v>
      </c>
      <c r="S2556" t="s">
        <v>96</v>
      </c>
      <c r="T2556" t="s">
        <v>87</v>
      </c>
      <c r="U2556">
        <v>1695466</v>
      </c>
      <c r="V2556">
        <v>0</v>
      </c>
      <c r="W2556">
        <v>0</v>
      </c>
      <c r="X2556">
        <v>0</v>
      </c>
      <c r="Y2556">
        <v>0</v>
      </c>
      <c r="Z2556" t="s">
        <v>88</v>
      </c>
      <c r="AA2556" t="s">
        <v>88</v>
      </c>
      <c r="AB2556" t="s">
        <v>89</v>
      </c>
      <c r="AC2556">
        <v>37</v>
      </c>
      <c r="AD2556">
        <v>19.7943</v>
      </c>
      <c r="AE2556">
        <v>17637222</v>
      </c>
      <c r="AF2556">
        <v>0</v>
      </c>
      <c r="AG2556">
        <v>0</v>
      </c>
      <c r="AH2556">
        <v>0.215502</v>
      </c>
      <c r="AI2556" t="s">
        <v>90</v>
      </c>
      <c r="AJ2556" t="s">
        <v>3194</v>
      </c>
      <c r="AK2556" t="s">
        <v>3195</v>
      </c>
      <c r="AL2556" t="s">
        <v>421</v>
      </c>
      <c r="AM2556" t="str">
        <f t="shared" si="39"/>
        <v>'20.0 20.0' 100000 rq=0</v>
      </c>
    </row>
    <row r="2557" spans="1:39">
      <c r="A2557">
        <v>2556</v>
      </c>
      <c r="B2557" t="s">
        <v>100</v>
      </c>
      <c r="C2557">
        <v>100000</v>
      </c>
      <c r="D2557" t="s">
        <v>124</v>
      </c>
      <c r="E2557" t="s">
        <v>6576</v>
      </c>
      <c r="F2557">
        <v>10000</v>
      </c>
      <c r="G2557">
        <v>256</v>
      </c>
      <c r="H2557">
        <v>0</v>
      </c>
      <c r="I2557">
        <v>144</v>
      </c>
      <c r="J2557">
        <v>4</v>
      </c>
      <c r="K2557" t="s">
        <v>85</v>
      </c>
      <c r="L2557">
        <v>11.47</v>
      </c>
      <c r="M2557">
        <v>0</v>
      </c>
      <c r="N2557">
        <v>78472</v>
      </c>
      <c r="O2557">
        <v>307264</v>
      </c>
      <c r="P2557">
        <v>1603.24</v>
      </c>
      <c r="Q2557">
        <v>6.55</v>
      </c>
      <c r="R2557">
        <v>14027</v>
      </c>
      <c r="S2557" t="s">
        <v>125</v>
      </c>
      <c r="T2557" t="s">
        <v>87</v>
      </c>
      <c r="U2557">
        <v>71594032</v>
      </c>
      <c r="V2557">
        <v>0</v>
      </c>
      <c r="W2557">
        <v>0</v>
      </c>
      <c r="X2557">
        <v>0</v>
      </c>
      <c r="Y2557">
        <v>0</v>
      </c>
      <c r="Z2557" t="s">
        <v>88</v>
      </c>
      <c r="AA2557" t="s">
        <v>88</v>
      </c>
      <c r="AB2557" t="s">
        <v>89</v>
      </c>
      <c r="AC2557">
        <v>37</v>
      </c>
      <c r="AD2557">
        <v>20.572600000000001</v>
      </c>
      <c r="AE2557">
        <v>743938159</v>
      </c>
      <c r="AF2557">
        <v>0</v>
      </c>
      <c r="AG2557">
        <v>0</v>
      </c>
      <c r="AH2557">
        <v>1.7950900000000001</v>
      </c>
      <c r="AI2557" t="s">
        <v>90</v>
      </c>
      <c r="AJ2557" t="s">
        <v>3355</v>
      </c>
      <c r="AK2557" t="s">
        <v>3356</v>
      </c>
      <c r="AL2557" t="s">
        <v>1459</v>
      </c>
      <c r="AM2557" t="str">
        <f t="shared" si="39"/>
        <v>'20.0 20.0' 100000 rq=0</v>
      </c>
    </row>
    <row r="2558" spans="1:39">
      <c r="A2558">
        <v>2557</v>
      </c>
      <c r="B2558" t="s">
        <v>82</v>
      </c>
      <c r="C2558">
        <v>100000</v>
      </c>
      <c r="D2558" t="s">
        <v>83</v>
      </c>
      <c r="E2558" t="s">
        <v>6576</v>
      </c>
      <c r="F2558">
        <v>10000</v>
      </c>
      <c r="G2558">
        <v>256</v>
      </c>
      <c r="H2558">
        <v>0</v>
      </c>
      <c r="I2558">
        <v>1</v>
      </c>
      <c r="J2558">
        <v>3</v>
      </c>
      <c r="K2558" t="s">
        <v>85</v>
      </c>
      <c r="L2558">
        <v>11.23</v>
      </c>
      <c r="M2558">
        <v>0</v>
      </c>
      <c r="N2558">
        <v>74327</v>
      </c>
      <c r="O2558">
        <v>295912</v>
      </c>
      <c r="P2558">
        <v>36.75</v>
      </c>
      <c r="Q2558">
        <v>4.66</v>
      </c>
      <c r="R2558">
        <v>368</v>
      </c>
      <c r="S2558" t="s">
        <v>86</v>
      </c>
      <c r="T2558" t="s">
        <v>87</v>
      </c>
      <c r="U2558">
        <v>2423703</v>
      </c>
      <c r="V2558">
        <v>0</v>
      </c>
      <c r="W2558">
        <v>0</v>
      </c>
      <c r="X2558">
        <v>0</v>
      </c>
      <c r="Y2558">
        <v>0</v>
      </c>
      <c r="Z2558" t="s">
        <v>88</v>
      </c>
      <c r="AA2558" t="s">
        <v>88</v>
      </c>
      <c r="AB2558" t="s">
        <v>89</v>
      </c>
      <c r="AC2558">
        <v>34</v>
      </c>
      <c r="AD2558">
        <v>20.247</v>
      </c>
      <c r="AE2558">
        <v>25510321</v>
      </c>
      <c r="AF2558">
        <v>0</v>
      </c>
      <c r="AG2558">
        <v>0</v>
      </c>
      <c r="AH2558">
        <v>0</v>
      </c>
      <c r="AI2558" t="s">
        <v>90</v>
      </c>
      <c r="AJ2558" t="s">
        <v>2551</v>
      </c>
      <c r="AK2558" t="s">
        <v>2552</v>
      </c>
      <c r="AL2558" t="s">
        <v>1444</v>
      </c>
      <c r="AM2558" t="str">
        <f t="shared" si="39"/>
        <v>'0.0 0.0' 100000 rq=0</v>
      </c>
    </row>
    <row r="2559" spans="1:39">
      <c r="A2559">
        <v>2558</v>
      </c>
      <c r="B2559" t="s">
        <v>100</v>
      </c>
      <c r="C2559">
        <v>100000</v>
      </c>
      <c r="D2559" t="s">
        <v>6577</v>
      </c>
      <c r="E2559" t="s">
        <v>6576</v>
      </c>
      <c r="F2559">
        <v>10000</v>
      </c>
      <c r="G2559">
        <v>256</v>
      </c>
      <c r="H2559">
        <v>0</v>
      </c>
      <c r="I2559">
        <v>6</v>
      </c>
      <c r="J2559">
        <v>4</v>
      </c>
      <c r="K2559" t="s">
        <v>85</v>
      </c>
      <c r="L2559">
        <v>11.23</v>
      </c>
      <c r="M2559">
        <v>0</v>
      </c>
      <c r="N2559">
        <v>77570</v>
      </c>
      <c r="O2559">
        <v>310820</v>
      </c>
      <c r="P2559">
        <v>89.24</v>
      </c>
      <c r="Q2559">
        <v>5.16</v>
      </c>
      <c r="R2559">
        <v>840</v>
      </c>
      <c r="S2559" t="s">
        <v>6578</v>
      </c>
      <c r="T2559" t="s">
        <v>87</v>
      </c>
      <c r="U2559">
        <v>15059446</v>
      </c>
      <c r="V2559">
        <v>0</v>
      </c>
      <c r="W2559">
        <v>0</v>
      </c>
      <c r="X2559">
        <v>0</v>
      </c>
      <c r="Y2559">
        <v>0</v>
      </c>
      <c r="Z2559" t="s">
        <v>88</v>
      </c>
      <c r="AA2559" t="s">
        <v>88</v>
      </c>
      <c r="AB2559" t="s">
        <v>89</v>
      </c>
      <c r="AC2559">
        <v>35</v>
      </c>
      <c r="AD2559">
        <v>19.141500000000001</v>
      </c>
      <c r="AE2559">
        <v>163191219</v>
      </c>
      <c r="AF2559">
        <v>0</v>
      </c>
      <c r="AG2559">
        <v>0</v>
      </c>
      <c r="AH2559">
        <v>0</v>
      </c>
      <c r="AI2559" t="s">
        <v>90</v>
      </c>
      <c r="AJ2559" t="s">
        <v>3522</v>
      </c>
      <c r="AK2559" t="s">
        <v>3523</v>
      </c>
      <c r="AL2559" t="s">
        <v>6632</v>
      </c>
      <c r="AM2559" t="str">
        <f t="shared" si="39"/>
        <v>'20.0 20.0' 100000 rq=0</v>
      </c>
    </row>
    <row r="2560" spans="1:39">
      <c r="A2560">
        <v>2559</v>
      </c>
      <c r="B2560" t="s">
        <v>82</v>
      </c>
      <c r="C2560">
        <v>100000</v>
      </c>
      <c r="D2560" t="s">
        <v>110</v>
      </c>
      <c r="E2560" t="s">
        <v>6576</v>
      </c>
      <c r="F2560">
        <v>10000</v>
      </c>
      <c r="G2560">
        <v>256</v>
      </c>
      <c r="H2560">
        <v>1</v>
      </c>
      <c r="I2560">
        <v>12</v>
      </c>
      <c r="J2560">
        <v>2</v>
      </c>
      <c r="K2560" t="s">
        <v>85</v>
      </c>
      <c r="L2560">
        <v>11.43</v>
      </c>
      <c r="M2560">
        <v>0</v>
      </c>
      <c r="N2560">
        <v>77876</v>
      </c>
      <c r="O2560">
        <v>311676</v>
      </c>
      <c r="P2560">
        <v>155.22999999999999</v>
      </c>
      <c r="Q2560">
        <v>5.33</v>
      </c>
      <c r="R2560">
        <v>1404</v>
      </c>
      <c r="S2560" t="s">
        <v>111</v>
      </c>
      <c r="T2560" t="s">
        <v>87</v>
      </c>
      <c r="U2560">
        <v>26087121</v>
      </c>
      <c r="V2560">
        <v>0</v>
      </c>
      <c r="W2560">
        <v>0</v>
      </c>
      <c r="X2560">
        <v>0</v>
      </c>
      <c r="Y2560">
        <v>0</v>
      </c>
      <c r="Z2560" t="s">
        <v>88</v>
      </c>
      <c r="AA2560" t="s">
        <v>88</v>
      </c>
      <c r="AB2560" t="s">
        <v>89</v>
      </c>
      <c r="AC2560">
        <v>33</v>
      </c>
      <c r="AD2560">
        <v>18.819500000000001</v>
      </c>
      <c r="AE2560">
        <v>281847772</v>
      </c>
      <c r="AF2560">
        <v>0</v>
      </c>
      <c r="AG2560">
        <v>0</v>
      </c>
      <c r="AH2560">
        <v>0</v>
      </c>
      <c r="AI2560" t="s">
        <v>90</v>
      </c>
      <c r="AJ2560" t="s">
        <v>3169</v>
      </c>
      <c r="AK2560" t="s">
        <v>3170</v>
      </c>
      <c r="AL2560" t="s">
        <v>303</v>
      </c>
      <c r="AM2560" t="str">
        <f t="shared" si="39"/>
        <v>'0.0 0.0' 100000 rq=1</v>
      </c>
    </row>
    <row r="2561" spans="1:39">
      <c r="A2561">
        <v>2560</v>
      </c>
      <c r="B2561" t="s">
        <v>82</v>
      </c>
      <c r="C2561">
        <v>100000</v>
      </c>
      <c r="D2561" t="s">
        <v>124</v>
      </c>
      <c r="E2561" t="s">
        <v>6576</v>
      </c>
      <c r="F2561">
        <v>10000</v>
      </c>
      <c r="G2561">
        <v>256</v>
      </c>
      <c r="H2561">
        <v>0</v>
      </c>
      <c r="I2561">
        <v>168</v>
      </c>
      <c r="J2561">
        <v>5</v>
      </c>
      <c r="K2561" t="s">
        <v>85</v>
      </c>
      <c r="L2561">
        <v>11.36</v>
      </c>
      <c r="M2561">
        <v>0</v>
      </c>
      <c r="N2561">
        <v>79250</v>
      </c>
      <c r="O2561">
        <v>311228</v>
      </c>
      <c r="P2561">
        <v>1856.62</v>
      </c>
      <c r="Q2561">
        <v>6.44</v>
      </c>
      <c r="R2561">
        <v>16393</v>
      </c>
      <c r="S2561" t="s">
        <v>125</v>
      </c>
      <c r="T2561" t="s">
        <v>87</v>
      </c>
      <c r="U2561">
        <v>219932083</v>
      </c>
      <c r="V2561">
        <v>0</v>
      </c>
      <c r="W2561">
        <v>0</v>
      </c>
      <c r="X2561">
        <v>0</v>
      </c>
      <c r="Y2561">
        <v>0</v>
      </c>
      <c r="Z2561" t="s">
        <v>88</v>
      </c>
      <c r="AA2561" t="s">
        <v>88</v>
      </c>
      <c r="AB2561" t="s">
        <v>89</v>
      </c>
      <c r="AC2561">
        <v>35</v>
      </c>
      <c r="AD2561">
        <v>21.0519</v>
      </c>
      <c r="AE2561">
        <v>2224878199</v>
      </c>
      <c r="AF2561">
        <v>0</v>
      </c>
      <c r="AG2561">
        <v>0</v>
      </c>
      <c r="AH2561">
        <v>0.24593899999999999</v>
      </c>
      <c r="AI2561" t="s">
        <v>90</v>
      </c>
      <c r="AJ2561" t="s">
        <v>2774</v>
      </c>
      <c r="AK2561" t="s">
        <v>2775</v>
      </c>
      <c r="AL2561" t="s">
        <v>1336</v>
      </c>
      <c r="AM2561" t="str">
        <f t="shared" si="39"/>
        <v>'0.0 0.0' 100000 rq=0</v>
      </c>
    </row>
    <row r="2562" spans="1:39">
      <c r="A2562">
        <v>2561</v>
      </c>
      <c r="B2562" t="s">
        <v>82</v>
      </c>
      <c r="C2562">
        <v>100000</v>
      </c>
      <c r="D2562" t="s">
        <v>152</v>
      </c>
      <c r="E2562" t="s">
        <v>6576</v>
      </c>
      <c r="F2562">
        <v>10000</v>
      </c>
      <c r="G2562">
        <v>256</v>
      </c>
      <c r="H2562">
        <v>1</v>
      </c>
      <c r="I2562">
        <v>18</v>
      </c>
      <c r="J2562">
        <v>1</v>
      </c>
      <c r="K2562" t="s">
        <v>85</v>
      </c>
      <c r="L2562">
        <v>11.42</v>
      </c>
      <c r="M2562">
        <v>0</v>
      </c>
      <c r="N2562">
        <v>78339</v>
      </c>
      <c r="O2562">
        <v>312984</v>
      </c>
      <c r="P2562">
        <v>219.54</v>
      </c>
      <c r="Q2562">
        <v>6.5</v>
      </c>
      <c r="R2562">
        <v>1979</v>
      </c>
      <c r="S2562" t="s">
        <v>153</v>
      </c>
      <c r="T2562" t="s">
        <v>87</v>
      </c>
      <c r="U2562">
        <v>39996334</v>
      </c>
      <c r="V2562">
        <v>0</v>
      </c>
      <c r="W2562">
        <v>0</v>
      </c>
      <c r="X2562">
        <v>0</v>
      </c>
      <c r="Y2562">
        <v>0</v>
      </c>
      <c r="Z2562" t="s">
        <v>88</v>
      </c>
      <c r="AA2562" t="s">
        <v>88</v>
      </c>
      <c r="AB2562" t="s">
        <v>89</v>
      </c>
      <c r="AC2562">
        <v>39</v>
      </c>
      <c r="AD2562">
        <v>20.872800000000002</v>
      </c>
      <c r="AE2562">
        <v>429006956</v>
      </c>
      <c r="AF2562">
        <v>0</v>
      </c>
      <c r="AG2562">
        <v>0</v>
      </c>
      <c r="AH2562">
        <v>6.7127599999999996E-2</v>
      </c>
      <c r="AI2562" t="s">
        <v>90</v>
      </c>
      <c r="AJ2562" t="s">
        <v>2913</v>
      </c>
      <c r="AK2562" t="s">
        <v>2914</v>
      </c>
      <c r="AL2562" t="s">
        <v>1210</v>
      </c>
      <c r="AM2562" t="str">
        <f t="shared" si="39"/>
        <v>'0.0 0.0' 100000 rq=1</v>
      </c>
    </row>
    <row r="2563" spans="1:39">
      <c r="A2563">
        <v>2562</v>
      </c>
      <c r="B2563" t="s">
        <v>100</v>
      </c>
      <c r="C2563">
        <v>100000</v>
      </c>
      <c r="D2563" t="s">
        <v>6577</v>
      </c>
      <c r="E2563" t="s">
        <v>6576</v>
      </c>
      <c r="F2563">
        <v>10000</v>
      </c>
      <c r="G2563">
        <v>256</v>
      </c>
      <c r="H2563">
        <v>0</v>
      </c>
      <c r="I2563">
        <v>1</v>
      </c>
      <c r="J2563">
        <v>1</v>
      </c>
      <c r="K2563" t="s">
        <v>85</v>
      </c>
      <c r="L2563">
        <v>11.25</v>
      </c>
      <c r="M2563">
        <v>1</v>
      </c>
      <c r="N2563">
        <v>77141</v>
      </c>
      <c r="O2563">
        <v>309668</v>
      </c>
      <c r="P2563">
        <v>35.06</v>
      </c>
      <c r="Q2563">
        <v>5.43</v>
      </c>
      <c r="R2563">
        <v>359</v>
      </c>
      <c r="S2563" t="s">
        <v>6578</v>
      </c>
      <c r="T2563" t="s">
        <v>87</v>
      </c>
      <c r="U2563">
        <v>2786809</v>
      </c>
      <c r="V2563">
        <v>0</v>
      </c>
      <c r="W2563">
        <v>0</v>
      </c>
      <c r="X2563">
        <v>0</v>
      </c>
      <c r="Y2563">
        <v>0</v>
      </c>
      <c r="Z2563" t="s">
        <v>88</v>
      </c>
      <c r="AA2563" t="s">
        <v>88</v>
      </c>
      <c r="AB2563" t="s">
        <v>89</v>
      </c>
      <c r="AC2563">
        <v>38</v>
      </c>
      <c r="AD2563">
        <v>20.7654</v>
      </c>
      <c r="AE2563">
        <v>30256577</v>
      </c>
      <c r="AF2563">
        <v>0</v>
      </c>
      <c r="AG2563">
        <v>0</v>
      </c>
      <c r="AH2563">
        <v>0</v>
      </c>
      <c r="AI2563" t="s">
        <v>90</v>
      </c>
      <c r="AJ2563" t="s">
        <v>3347</v>
      </c>
      <c r="AK2563" t="s">
        <v>3348</v>
      </c>
      <c r="AL2563" t="s">
        <v>6595</v>
      </c>
      <c r="AM2563" t="str">
        <f t="shared" ref="AM2563:AM2626" si="40">B2563&amp;" "&amp;C2563&amp;" rq="&amp;H2563</f>
        <v>'20.0 20.0' 100000 rq=0</v>
      </c>
    </row>
    <row r="2564" spans="1:39">
      <c r="A2564">
        <v>2563</v>
      </c>
      <c r="B2564" t="s">
        <v>82</v>
      </c>
      <c r="C2564">
        <v>100000</v>
      </c>
      <c r="D2564" t="s">
        <v>124</v>
      </c>
      <c r="E2564" t="s">
        <v>6576</v>
      </c>
      <c r="F2564">
        <v>10000</v>
      </c>
      <c r="G2564">
        <v>256</v>
      </c>
      <c r="H2564">
        <v>1</v>
      </c>
      <c r="I2564">
        <v>168</v>
      </c>
      <c r="J2564">
        <v>4</v>
      </c>
      <c r="K2564" t="s">
        <v>85</v>
      </c>
      <c r="L2564">
        <v>11.34</v>
      </c>
      <c r="M2564">
        <v>0</v>
      </c>
      <c r="N2564">
        <v>79300</v>
      </c>
      <c r="O2564">
        <v>311472</v>
      </c>
      <c r="P2564">
        <v>1851.23</v>
      </c>
      <c r="Q2564">
        <v>6.24</v>
      </c>
      <c r="R2564">
        <v>16369</v>
      </c>
      <c r="S2564" t="s">
        <v>125</v>
      </c>
      <c r="T2564" t="s">
        <v>87</v>
      </c>
      <c r="U2564">
        <v>135927963</v>
      </c>
      <c r="V2564">
        <v>0</v>
      </c>
      <c r="W2564">
        <v>0</v>
      </c>
      <c r="X2564">
        <v>0</v>
      </c>
      <c r="Y2564">
        <v>0</v>
      </c>
      <c r="Z2564" t="s">
        <v>88</v>
      </c>
      <c r="AA2564" t="s">
        <v>88</v>
      </c>
      <c r="AB2564" t="s">
        <v>89</v>
      </c>
      <c r="AC2564">
        <v>36</v>
      </c>
      <c r="AD2564">
        <v>20.492899999999999</v>
      </c>
      <c r="AE2564">
        <v>1384605633</v>
      </c>
      <c r="AF2564">
        <v>0</v>
      </c>
      <c r="AG2564">
        <v>0</v>
      </c>
      <c r="AH2564">
        <v>3.1815799999999999</v>
      </c>
      <c r="AI2564" t="s">
        <v>90</v>
      </c>
      <c r="AJ2564" t="s">
        <v>2638</v>
      </c>
      <c r="AK2564" t="s">
        <v>2639</v>
      </c>
      <c r="AL2564" t="s">
        <v>131</v>
      </c>
      <c r="AM2564" t="str">
        <f t="shared" si="40"/>
        <v>'0.0 0.0' 100000 rq=1</v>
      </c>
    </row>
    <row r="2565" spans="1:39">
      <c r="A2565">
        <v>2564</v>
      </c>
      <c r="B2565" t="s">
        <v>100</v>
      </c>
      <c r="C2565">
        <v>100000</v>
      </c>
      <c r="D2565" t="s">
        <v>110</v>
      </c>
      <c r="E2565" t="s">
        <v>6576</v>
      </c>
      <c r="F2565">
        <v>10000</v>
      </c>
      <c r="G2565">
        <v>256</v>
      </c>
      <c r="H2565">
        <v>1</v>
      </c>
      <c r="I2565">
        <v>72</v>
      </c>
      <c r="J2565">
        <v>5</v>
      </c>
      <c r="K2565" t="s">
        <v>85</v>
      </c>
      <c r="L2565">
        <v>16.75</v>
      </c>
      <c r="M2565">
        <v>0</v>
      </c>
      <c r="N2565">
        <v>1767766</v>
      </c>
      <c r="O2565">
        <v>4122636</v>
      </c>
      <c r="P2565">
        <v>965.73</v>
      </c>
      <c r="Q2565">
        <v>40.75</v>
      </c>
      <c r="R2565">
        <v>6007</v>
      </c>
      <c r="S2565" t="s">
        <v>111</v>
      </c>
      <c r="T2565" t="s">
        <v>87</v>
      </c>
      <c r="U2565">
        <v>46206075</v>
      </c>
      <c r="V2565">
        <v>0</v>
      </c>
      <c r="W2565">
        <v>0</v>
      </c>
      <c r="X2565">
        <v>0</v>
      </c>
      <c r="Y2565">
        <v>0</v>
      </c>
      <c r="Z2565" t="s">
        <v>88</v>
      </c>
      <c r="AA2565" t="s">
        <v>88</v>
      </c>
      <c r="AB2565" t="s">
        <v>89</v>
      </c>
      <c r="AC2565">
        <v>32</v>
      </c>
      <c r="AD2565">
        <v>18.745000000000001</v>
      </c>
      <c r="AE2565">
        <v>484796651</v>
      </c>
      <c r="AF2565">
        <v>0</v>
      </c>
      <c r="AG2565">
        <v>0</v>
      </c>
      <c r="AH2565">
        <v>0</v>
      </c>
      <c r="AI2565" t="s">
        <v>90</v>
      </c>
      <c r="AJ2565" t="s">
        <v>2187</v>
      </c>
      <c r="AK2565" t="s">
        <v>2188</v>
      </c>
      <c r="AL2565" t="s">
        <v>612</v>
      </c>
      <c r="AM2565" t="str">
        <f t="shared" si="40"/>
        <v>'20.0 20.0' 100000 rq=1</v>
      </c>
    </row>
    <row r="2566" spans="1:39">
      <c r="A2566">
        <v>2565</v>
      </c>
      <c r="B2566" t="s">
        <v>100</v>
      </c>
      <c r="C2566">
        <v>100000</v>
      </c>
      <c r="D2566" t="s">
        <v>152</v>
      </c>
      <c r="E2566" t="s">
        <v>6576</v>
      </c>
      <c r="F2566">
        <v>10000</v>
      </c>
      <c r="G2566">
        <v>256</v>
      </c>
      <c r="H2566">
        <v>0</v>
      </c>
      <c r="I2566">
        <v>168</v>
      </c>
      <c r="J2566">
        <v>5</v>
      </c>
      <c r="K2566" t="s">
        <v>85</v>
      </c>
      <c r="L2566">
        <v>11.54</v>
      </c>
      <c r="M2566">
        <v>0</v>
      </c>
      <c r="N2566">
        <v>91207</v>
      </c>
      <c r="O2566">
        <v>338336</v>
      </c>
      <c r="P2566">
        <v>1867.3</v>
      </c>
      <c r="Q2566">
        <v>5.97</v>
      </c>
      <c r="R2566">
        <v>16227</v>
      </c>
      <c r="S2566" t="s">
        <v>153</v>
      </c>
      <c r="T2566" t="s">
        <v>87</v>
      </c>
      <c r="U2566">
        <v>101228207</v>
      </c>
      <c r="V2566">
        <v>0</v>
      </c>
      <c r="W2566">
        <v>0</v>
      </c>
      <c r="X2566">
        <v>0</v>
      </c>
      <c r="Y2566">
        <v>0</v>
      </c>
      <c r="Z2566" t="s">
        <v>88</v>
      </c>
      <c r="AA2566" t="s">
        <v>88</v>
      </c>
      <c r="AB2566" t="s">
        <v>89</v>
      </c>
      <c r="AC2566">
        <v>37</v>
      </c>
      <c r="AD2566">
        <v>20.391400000000001</v>
      </c>
      <c r="AE2566">
        <v>1030614560</v>
      </c>
      <c r="AF2566">
        <v>0</v>
      </c>
      <c r="AG2566">
        <v>0</v>
      </c>
      <c r="AH2566">
        <v>0.92937000000000003</v>
      </c>
      <c r="AI2566" t="s">
        <v>90</v>
      </c>
      <c r="AJ2566" t="s">
        <v>3549</v>
      </c>
      <c r="AK2566" t="s">
        <v>3550</v>
      </c>
      <c r="AL2566" t="s">
        <v>836</v>
      </c>
      <c r="AM2566" t="str">
        <f t="shared" si="40"/>
        <v>'20.0 20.0' 100000 rq=0</v>
      </c>
    </row>
    <row r="2567" spans="1:39">
      <c r="A2567">
        <v>2566</v>
      </c>
      <c r="B2567" t="s">
        <v>94</v>
      </c>
      <c r="C2567">
        <v>100000</v>
      </c>
      <c r="D2567" t="s">
        <v>124</v>
      </c>
      <c r="E2567" t="s">
        <v>6576</v>
      </c>
      <c r="F2567">
        <v>10000</v>
      </c>
      <c r="G2567">
        <v>256</v>
      </c>
      <c r="H2567">
        <v>1</v>
      </c>
      <c r="I2567">
        <v>120</v>
      </c>
      <c r="J2567">
        <v>4</v>
      </c>
      <c r="K2567" t="s">
        <v>85</v>
      </c>
      <c r="L2567">
        <v>11.42</v>
      </c>
      <c r="M2567">
        <v>0</v>
      </c>
      <c r="N2567">
        <v>76736</v>
      </c>
      <c r="O2567">
        <v>303192</v>
      </c>
      <c r="P2567">
        <v>1343.7</v>
      </c>
      <c r="Q2567">
        <v>5.47</v>
      </c>
      <c r="R2567">
        <v>11810</v>
      </c>
      <c r="S2567" t="s">
        <v>125</v>
      </c>
      <c r="T2567" t="s">
        <v>87</v>
      </c>
      <c r="U2567">
        <v>94879085</v>
      </c>
      <c r="V2567">
        <v>0</v>
      </c>
      <c r="W2567">
        <v>0</v>
      </c>
      <c r="X2567">
        <v>0</v>
      </c>
      <c r="Y2567">
        <v>0</v>
      </c>
      <c r="Z2567" t="s">
        <v>88</v>
      </c>
      <c r="AA2567" t="s">
        <v>88</v>
      </c>
      <c r="AB2567" t="s">
        <v>89</v>
      </c>
      <c r="AC2567">
        <v>37</v>
      </c>
      <c r="AD2567">
        <v>20.0762</v>
      </c>
      <c r="AE2567">
        <v>975430003</v>
      </c>
      <c r="AF2567">
        <v>0</v>
      </c>
      <c r="AG2567">
        <v>0</v>
      </c>
      <c r="AH2567">
        <v>3.0993200000000001</v>
      </c>
      <c r="AI2567" t="s">
        <v>90</v>
      </c>
      <c r="AJ2567" t="s">
        <v>2233</v>
      </c>
      <c r="AK2567" t="s">
        <v>2234</v>
      </c>
      <c r="AL2567" t="s">
        <v>1374</v>
      </c>
      <c r="AM2567" t="str">
        <f t="shared" si="40"/>
        <v>'5.0 5.0' 100000 rq=1</v>
      </c>
    </row>
    <row r="2568" spans="1:39">
      <c r="A2568">
        <v>2567</v>
      </c>
      <c r="B2568" t="s">
        <v>94</v>
      </c>
      <c r="C2568">
        <v>100000</v>
      </c>
      <c r="D2568" t="s">
        <v>152</v>
      </c>
      <c r="E2568" t="s">
        <v>6576</v>
      </c>
      <c r="F2568">
        <v>10000</v>
      </c>
      <c r="G2568">
        <v>256</v>
      </c>
      <c r="H2568">
        <v>1</v>
      </c>
      <c r="I2568">
        <v>60</v>
      </c>
      <c r="J2568">
        <v>5</v>
      </c>
      <c r="K2568" t="s">
        <v>85</v>
      </c>
      <c r="L2568">
        <v>12.36</v>
      </c>
      <c r="M2568">
        <v>0</v>
      </c>
      <c r="N2568">
        <v>448143</v>
      </c>
      <c r="O2568">
        <v>1158344</v>
      </c>
      <c r="P2568">
        <v>707.8</v>
      </c>
      <c r="Q2568">
        <v>11.55</v>
      </c>
      <c r="R2568">
        <v>5817</v>
      </c>
      <c r="S2568" t="s">
        <v>153</v>
      </c>
      <c r="T2568" t="s">
        <v>87</v>
      </c>
      <c r="U2568">
        <v>40416748</v>
      </c>
      <c r="V2568">
        <v>0</v>
      </c>
      <c r="W2568">
        <v>0</v>
      </c>
      <c r="X2568">
        <v>0</v>
      </c>
      <c r="Y2568">
        <v>0</v>
      </c>
      <c r="Z2568" t="s">
        <v>88</v>
      </c>
      <c r="AA2568" t="s">
        <v>88</v>
      </c>
      <c r="AB2568" t="s">
        <v>89</v>
      </c>
      <c r="AC2568">
        <v>33</v>
      </c>
      <c r="AD2568">
        <v>19.157699999999998</v>
      </c>
      <c r="AE2568">
        <v>441239188</v>
      </c>
      <c r="AF2568">
        <v>0</v>
      </c>
      <c r="AG2568">
        <v>0</v>
      </c>
      <c r="AH2568">
        <v>5.2006899999999998</v>
      </c>
      <c r="AI2568" t="s">
        <v>90</v>
      </c>
      <c r="AJ2568" t="s">
        <v>2241</v>
      </c>
      <c r="AK2568" t="s">
        <v>2242</v>
      </c>
      <c r="AL2568" t="s">
        <v>1299</v>
      </c>
      <c r="AM2568" t="str">
        <f t="shared" si="40"/>
        <v>'5.0 5.0' 100000 rq=1</v>
      </c>
    </row>
    <row r="2569" spans="1:39">
      <c r="A2569">
        <v>2568</v>
      </c>
      <c r="B2569" t="s">
        <v>94</v>
      </c>
      <c r="C2569">
        <v>100000</v>
      </c>
      <c r="D2569" t="s">
        <v>83</v>
      </c>
      <c r="E2569" t="s">
        <v>6576</v>
      </c>
      <c r="F2569">
        <v>10000</v>
      </c>
      <c r="G2569">
        <v>256</v>
      </c>
      <c r="H2569">
        <v>1</v>
      </c>
      <c r="I2569">
        <v>96</v>
      </c>
      <c r="J2569">
        <v>3</v>
      </c>
      <c r="K2569" t="s">
        <v>85</v>
      </c>
      <c r="L2569">
        <v>11.4</v>
      </c>
      <c r="M2569">
        <v>0</v>
      </c>
      <c r="N2569">
        <v>157625</v>
      </c>
      <c r="O2569">
        <v>434304</v>
      </c>
      <c r="P2569">
        <v>1049.71</v>
      </c>
      <c r="Q2569">
        <v>8.4700000000000006</v>
      </c>
      <c r="R2569">
        <v>9281</v>
      </c>
      <c r="S2569" t="s">
        <v>86</v>
      </c>
      <c r="T2569" t="s">
        <v>87</v>
      </c>
      <c r="U2569">
        <v>45644493</v>
      </c>
      <c r="V2569">
        <v>0</v>
      </c>
      <c r="W2569">
        <v>0</v>
      </c>
      <c r="X2569">
        <v>0</v>
      </c>
      <c r="Y2569">
        <v>0</v>
      </c>
      <c r="Z2569" t="s">
        <v>88</v>
      </c>
      <c r="AA2569" t="s">
        <v>88</v>
      </c>
      <c r="AB2569" t="s">
        <v>89</v>
      </c>
      <c r="AC2569">
        <v>35</v>
      </c>
      <c r="AD2569">
        <v>19.798100000000002</v>
      </c>
      <c r="AE2569">
        <v>468418692</v>
      </c>
      <c r="AF2569">
        <v>0</v>
      </c>
      <c r="AG2569">
        <v>0</v>
      </c>
      <c r="AH2569">
        <v>0</v>
      </c>
      <c r="AI2569" t="s">
        <v>90</v>
      </c>
      <c r="AJ2569" t="s">
        <v>2285</v>
      </c>
      <c r="AK2569" t="s">
        <v>2286</v>
      </c>
      <c r="AL2569" t="s">
        <v>623</v>
      </c>
      <c r="AM2569" t="str">
        <f t="shared" si="40"/>
        <v>'5.0 5.0' 100000 rq=1</v>
      </c>
    </row>
    <row r="2570" spans="1:39">
      <c r="A2570">
        <v>2569</v>
      </c>
      <c r="B2570" t="s">
        <v>94</v>
      </c>
      <c r="C2570">
        <v>100000</v>
      </c>
      <c r="D2570" t="s">
        <v>83</v>
      </c>
      <c r="E2570" t="s">
        <v>6576</v>
      </c>
      <c r="F2570">
        <v>10000</v>
      </c>
      <c r="G2570">
        <v>256</v>
      </c>
      <c r="H2570">
        <v>1</v>
      </c>
      <c r="I2570">
        <v>6</v>
      </c>
      <c r="J2570">
        <v>6</v>
      </c>
      <c r="K2570" t="s">
        <v>85</v>
      </c>
      <c r="L2570">
        <v>11.45</v>
      </c>
      <c r="M2570">
        <v>0</v>
      </c>
      <c r="N2570">
        <v>78036</v>
      </c>
      <c r="O2570">
        <v>303752</v>
      </c>
      <c r="P2570">
        <v>92.82</v>
      </c>
      <c r="Q2570">
        <v>4.45</v>
      </c>
      <c r="R2570">
        <v>849</v>
      </c>
      <c r="S2570" t="s">
        <v>86</v>
      </c>
      <c r="T2570" t="s">
        <v>87</v>
      </c>
      <c r="U2570">
        <v>9390876</v>
      </c>
      <c r="V2570">
        <v>0</v>
      </c>
      <c r="W2570">
        <v>0</v>
      </c>
      <c r="X2570">
        <v>0</v>
      </c>
      <c r="Y2570">
        <v>0</v>
      </c>
      <c r="Z2570" t="s">
        <v>88</v>
      </c>
      <c r="AA2570" t="s">
        <v>88</v>
      </c>
      <c r="AB2570" t="s">
        <v>89</v>
      </c>
      <c r="AC2570">
        <v>34</v>
      </c>
      <c r="AD2570">
        <v>18.894500000000001</v>
      </c>
      <c r="AE2570">
        <v>100314109</v>
      </c>
      <c r="AF2570">
        <v>0</v>
      </c>
      <c r="AG2570">
        <v>0</v>
      </c>
      <c r="AH2570">
        <v>0</v>
      </c>
      <c r="AI2570" t="s">
        <v>90</v>
      </c>
      <c r="AJ2570" t="s">
        <v>2726</v>
      </c>
      <c r="AK2570" t="s">
        <v>2727</v>
      </c>
      <c r="AL2570" t="s">
        <v>666</v>
      </c>
      <c r="AM2570" t="str">
        <f t="shared" si="40"/>
        <v>'5.0 5.0' 100000 rq=1</v>
      </c>
    </row>
    <row r="2571" spans="1:39">
      <c r="A2571">
        <v>2570</v>
      </c>
      <c r="B2571" t="s">
        <v>100</v>
      </c>
      <c r="C2571">
        <v>100000</v>
      </c>
      <c r="D2571" t="s">
        <v>6577</v>
      </c>
      <c r="E2571" t="s">
        <v>6576</v>
      </c>
      <c r="F2571">
        <v>10000</v>
      </c>
      <c r="G2571">
        <v>256</v>
      </c>
      <c r="H2571">
        <v>0</v>
      </c>
      <c r="I2571">
        <v>120</v>
      </c>
      <c r="J2571">
        <v>2</v>
      </c>
      <c r="K2571" t="s">
        <v>85</v>
      </c>
      <c r="L2571">
        <v>11.49</v>
      </c>
      <c r="M2571">
        <v>0</v>
      </c>
      <c r="N2571">
        <v>86600</v>
      </c>
      <c r="O2571">
        <v>330000</v>
      </c>
      <c r="P2571">
        <v>1342.92</v>
      </c>
      <c r="Q2571">
        <v>5.37</v>
      </c>
      <c r="R2571">
        <v>11729</v>
      </c>
      <c r="S2571" t="s">
        <v>6578</v>
      </c>
      <c r="T2571" t="s">
        <v>87</v>
      </c>
      <c r="U2571">
        <v>92267260</v>
      </c>
      <c r="V2571">
        <v>0</v>
      </c>
      <c r="W2571">
        <v>0</v>
      </c>
      <c r="X2571">
        <v>0</v>
      </c>
      <c r="Y2571">
        <v>0</v>
      </c>
      <c r="Z2571" t="s">
        <v>88</v>
      </c>
      <c r="AA2571" t="s">
        <v>88</v>
      </c>
      <c r="AB2571" t="s">
        <v>89</v>
      </c>
      <c r="AC2571">
        <v>35</v>
      </c>
      <c r="AD2571">
        <v>20.359000000000002</v>
      </c>
      <c r="AE2571">
        <v>952317537</v>
      </c>
      <c r="AF2571">
        <v>0</v>
      </c>
      <c r="AG2571">
        <v>0</v>
      </c>
      <c r="AH2571">
        <v>0</v>
      </c>
      <c r="AI2571" t="s">
        <v>90</v>
      </c>
      <c r="AJ2571" t="s">
        <v>2108</v>
      </c>
      <c r="AK2571" t="s">
        <v>2109</v>
      </c>
      <c r="AL2571" t="s">
        <v>6618</v>
      </c>
      <c r="AM2571" t="str">
        <f t="shared" si="40"/>
        <v>'20.0 20.0' 100000 rq=0</v>
      </c>
    </row>
    <row r="2572" spans="1:39">
      <c r="A2572">
        <v>2571</v>
      </c>
      <c r="B2572" t="s">
        <v>94</v>
      </c>
      <c r="C2572">
        <v>100000</v>
      </c>
      <c r="D2572" t="s">
        <v>95</v>
      </c>
      <c r="E2572" t="s">
        <v>6576</v>
      </c>
      <c r="F2572">
        <v>10000</v>
      </c>
      <c r="G2572">
        <v>256</v>
      </c>
      <c r="H2572">
        <v>0</v>
      </c>
      <c r="I2572">
        <v>1</v>
      </c>
      <c r="J2572">
        <v>3</v>
      </c>
      <c r="K2572" t="s">
        <v>85</v>
      </c>
      <c r="L2572">
        <v>11.35</v>
      </c>
      <c r="M2572">
        <v>0</v>
      </c>
      <c r="N2572">
        <v>72253</v>
      </c>
      <c r="O2572">
        <v>293268</v>
      </c>
      <c r="P2572">
        <v>37.31</v>
      </c>
      <c r="Q2572">
        <v>5.5</v>
      </c>
      <c r="R2572">
        <v>377</v>
      </c>
      <c r="S2572" t="s">
        <v>96</v>
      </c>
      <c r="T2572" t="s">
        <v>87</v>
      </c>
      <c r="U2572">
        <v>2722781</v>
      </c>
      <c r="V2572">
        <v>0</v>
      </c>
      <c r="W2572">
        <v>0</v>
      </c>
      <c r="X2572">
        <v>0</v>
      </c>
      <c r="Y2572">
        <v>0</v>
      </c>
      <c r="Z2572" t="s">
        <v>88</v>
      </c>
      <c r="AA2572" t="s">
        <v>88</v>
      </c>
      <c r="AB2572" t="s">
        <v>89</v>
      </c>
      <c r="AC2572">
        <v>36</v>
      </c>
      <c r="AD2572">
        <v>20.6693</v>
      </c>
      <c r="AE2572">
        <v>29605334</v>
      </c>
      <c r="AF2572">
        <v>0</v>
      </c>
      <c r="AG2572">
        <v>0</v>
      </c>
      <c r="AH2572">
        <v>2.44633E-3</v>
      </c>
      <c r="AI2572" t="s">
        <v>90</v>
      </c>
      <c r="AJ2572" t="s">
        <v>2527</v>
      </c>
      <c r="AK2572" t="s">
        <v>2528</v>
      </c>
      <c r="AL2572" t="s">
        <v>931</v>
      </c>
      <c r="AM2572" t="str">
        <f t="shared" si="40"/>
        <v>'5.0 5.0' 100000 rq=0</v>
      </c>
    </row>
    <row r="2573" spans="1:39">
      <c r="A2573">
        <v>2572</v>
      </c>
      <c r="B2573" t="s">
        <v>100</v>
      </c>
      <c r="C2573">
        <v>100000</v>
      </c>
      <c r="D2573" t="s">
        <v>110</v>
      </c>
      <c r="E2573" t="s">
        <v>6576</v>
      </c>
      <c r="F2573">
        <v>10000</v>
      </c>
      <c r="G2573">
        <v>256</v>
      </c>
      <c r="H2573">
        <v>1</v>
      </c>
      <c r="I2573">
        <v>144</v>
      </c>
      <c r="J2573">
        <v>4</v>
      </c>
      <c r="K2573" t="s">
        <v>85</v>
      </c>
      <c r="L2573">
        <v>17.75</v>
      </c>
      <c r="M2573">
        <v>0</v>
      </c>
      <c r="N2573">
        <v>2401613</v>
      </c>
      <c r="O2573">
        <v>5577208</v>
      </c>
      <c r="P2573">
        <v>1954.33</v>
      </c>
      <c r="Q2573">
        <v>110.92</v>
      </c>
      <c r="R2573">
        <v>11634</v>
      </c>
      <c r="S2573" t="s">
        <v>111</v>
      </c>
      <c r="T2573" t="s">
        <v>87</v>
      </c>
      <c r="U2573">
        <v>63418325</v>
      </c>
      <c r="V2573">
        <v>0</v>
      </c>
      <c r="W2573">
        <v>0</v>
      </c>
      <c r="X2573">
        <v>0</v>
      </c>
      <c r="Y2573">
        <v>0</v>
      </c>
      <c r="Z2573" t="s">
        <v>88</v>
      </c>
      <c r="AA2573" t="s">
        <v>88</v>
      </c>
      <c r="AB2573" t="s">
        <v>89</v>
      </c>
      <c r="AC2573">
        <v>33</v>
      </c>
      <c r="AD2573">
        <v>19.432600000000001</v>
      </c>
      <c r="AE2573">
        <v>650443583</v>
      </c>
      <c r="AF2573">
        <v>0</v>
      </c>
      <c r="AG2573">
        <v>0</v>
      </c>
      <c r="AH2573">
        <v>0</v>
      </c>
      <c r="AI2573" t="s">
        <v>90</v>
      </c>
      <c r="AJ2573" t="s">
        <v>2257</v>
      </c>
      <c r="AK2573" t="s">
        <v>2258</v>
      </c>
      <c r="AL2573" t="s">
        <v>569</v>
      </c>
      <c r="AM2573" t="str">
        <f t="shared" si="40"/>
        <v>'20.0 20.0' 100000 rq=1</v>
      </c>
    </row>
    <row r="2574" spans="1:39">
      <c r="A2574">
        <v>2573</v>
      </c>
      <c r="B2574" t="s">
        <v>94</v>
      </c>
      <c r="C2574">
        <v>100000</v>
      </c>
      <c r="D2574" t="s">
        <v>124</v>
      </c>
      <c r="E2574" t="s">
        <v>6576</v>
      </c>
      <c r="F2574">
        <v>10000</v>
      </c>
      <c r="G2574">
        <v>256</v>
      </c>
      <c r="H2574">
        <v>1</v>
      </c>
      <c r="I2574">
        <v>96</v>
      </c>
      <c r="J2574">
        <v>2</v>
      </c>
      <c r="K2574" t="s">
        <v>85</v>
      </c>
      <c r="L2574">
        <v>11.36</v>
      </c>
      <c r="M2574">
        <v>0</v>
      </c>
      <c r="N2574">
        <v>75570</v>
      </c>
      <c r="O2574">
        <v>300440</v>
      </c>
      <c r="P2574">
        <v>1080.3499999999999</v>
      </c>
      <c r="Q2574">
        <v>4.8899999999999997</v>
      </c>
      <c r="R2574">
        <v>9553</v>
      </c>
      <c r="S2574" t="s">
        <v>125</v>
      </c>
      <c r="T2574" t="s">
        <v>87</v>
      </c>
      <c r="U2574">
        <v>75795864</v>
      </c>
      <c r="V2574">
        <v>0</v>
      </c>
      <c r="W2574">
        <v>0</v>
      </c>
      <c r="X2574">
        <v>0</v>
      </c>
      <c r="Y2574">
        <v>0</v>
      </c>
      <c r="Z2574" t="s">
        <v>88</v>
      </c>
      <c r="AA2574" t="s">
        <v>88</v>
      </c>
      <c r="AB2574" t="s">
        <v>89</v>
      </c>
      <c r="AC2574">
        <v>34</v>
      </c>
      <c r="AD2574">
        <v>20.055199999999999</v>
      </c>
      <c r="AE2574">
        <v>788194926</v>
      </c>
      <c r="AF2574">
        <v>0</v>
      </c>
      <c r="AG2574">
        <v>0</v>
      </c>
      <c r="AH2574">
        <v>3.34463</v>
      </c>
      <c r="AI2574" t="s">
        <v>90</v>
      </c>
      <c r="AJ2574" t="s">
        <v>3465</v>
      </c>
      <c r="AK2574" t="s">
        <v>3466</v>
      </c>
      <c r="AL2574" t="s">
        <v>1931</v>
      </c>
      <c r="AM2574" t="str">
        <f t="shared" si="40"/>
        <v>'5.0 5.0' 100000 rq=1</v>
      </c>
    </row>
    <row r="2575" spans="1:39">
      <c r="A2575">
        <v>2574</v>
      </c>
      <c r="B2575" t="s">
        <v>94</v>
      </c>
      <c r="C2575">
        <v>100000</v>
      </c>
      <c r="D2575" t="s">
        <v>83</v>
      </c>
      <c r="E2575" t="s">
        <v>6576</v>
      </c>
      <c r="F2575">
        <v>10000</v>
      </c>
      <c r="G2575">
        <v>256</v>
      </c>
      <c r="H2575">
        <v>0</v>
      </c>
      <c r="I2575">
        <v>120</v>
      </c>
      <c r="J2575">
        <v>4</v>
      </c>
      <c r="K2575" t="s">
        <v>85</v>
      </c>
      <c r="L2575">
        <v>11.34</v>
      </c>
      <c r="M2575">
        <v>0</v>
      </c>
      <c r="N2575">
        <v>85665</v>
      </c>
      <c r="O2575">
        <v>320608</v>
      </c>
      <c r="P2575">
        <v>1341.38</v>
      </c>
      <c r="Q2575">
        <v>6.1</v>
      </c>
      <c r="R2575">
        <v>11879</v>
      </c>
      <c r="S2575" t="s">
        <v>86</v>
      </c>
      <c r="T2575" t="s">
        <v>87</v>
      </c>
      <c r="U2575">
        <v>46065390</v>
      </c>
      <c r="V2575">
        <v>0</v>
      </c>
      <c r="W2575">
        <v>0</v>
      </c>
      <c r="X2575">
        <v>0</v>
      </c>
      <c r="Y2575">
        <v>0</v>
      </c>
      <c r="Z2575" t="s">
        <v>88</v>
      </c>
      <c r="AA2575" t="s">
        <v>88</v>
      </c>
      <c r="AB2575" t="s">
        <v>89</v>
      </c>
      <c r="AC2575">
        <v>38</v>
      </c>
      <c r="AD2575">
        <v>20.746600000000001</v>
      </c>
      <c r="AE2575">
        <v>470914831</v>
      </c>
      <c r="AF2575">
        <v>0</v>
      </c>
      <c r="AG2575">
        <v>0</v>
      </c>
      <c r="AH2575">
        <v>0</v>
      </c>
      <c r="AI2575" t="s">
        <v>90</v>
      </c>
      <c r="AJ2575" t="s">
        <v>2245</v>
      </c>
      <c r="AK2575" t="s">
        <v>2246</v>
      </c>
      <c r="AL2575" t="s">
        <v>3249</v>
      </c>
      <c r="AM2575" t="str">
        <f t="shared" si="40"/>
        <v>'5.0 5.0' 100000 rq=0</v>
      </c>
    </row>
    <row r="2576" spans="1:39">
      <c r="A2576">
        <v>2575</v>
      </c>
      <c r="B2576" t="s">
        <v>82</v>
      </c>
      <c r="C2576">
        <v>100000</v>
      </c>
      <c r="D2576" t="s">
        <v>6577</v>
      </c>
      <c r="E2576" t="s">
        <v>6576</v>
      </c>
      <c r="F2576">
        <v>10000</v>
      </c>
      <c r="G2576">
        <v>256</v>
      </c>
      <c r="H2576">
        <v>1</v>
      </c>
      <c r="I2576">
        <v>144</v>
      </c>
      <c r="J2576">
        <v>3</v>
      </c>
      <c r="K2576" t="s">
        <v>85</v>
      </c>
      <c r="L2576">
        <v>11.5</v>
      </c>
      <c r="M2576">
        <v>0</v>
      </c>
      <c r="N2576">
        <v>89478</v>
      </c>
      <c r="O2576">
        <v>338492</v>
      </c>
      <c r="P2576">
        <v>1609.3</v>
      </c>
      <c r="Q2576">
        <v>5.88</v>
      </c>
      <c r="R2576">
        <v>14042</v>
      </c>
      <c r="S2576" t="s">
        <v>6578</v>
      </c>
      <c r="T2576" t="s">
        <v>87</v>
      </c>
      <c r="U2576">
        <v>161193737</v>
      </c>
      <c r="V2576">
        <v>0</v>
      </c>
      <c r="W2576">
        <v>0</v>
      </c>
      <c r="X2576">
        <v>0</v>
      </c>
      <c r="Y2576">
        <v>0</v>
      </c>
      <c r="Z2576" t="s">
        <v>88</v>
      </c>
      <c r="AA2576" t="s">
        <v>88</v>
      </c>
      <c r="AB2576" t="s">
        <v>89</v>
      </c>
      <c r="AC2576">
        <v>36</v>
      </c>
      <c r="AD2576">
        <v>19.652200000000001</v>
      </c>
      <c r="AE2576">
        <v>1641220551</v>
      </c>
      <c r="AF2576">
        <v>0</v>
      </c>
      <c r="AG2576">
        <v>0</v>
      </c>
      <c r="AH2576">
        <v>0</v>
      </c>
      <c r="AI2576" t="s">
        <v>90</v>
      </c>
      <c r="AJ2576" t="s">
        <v>3295</v>
      </c>
      <c r="AK2576" t="s">
        <v>3296</v>
      </c>
      <c r="AL2576" t="s">
        <v>6661</v>
      </c>
      <c r="AM2576" t="str">
        <f t="shared" si="40"/>
        <v>'0.0 0.0' 100000 rq=1</v>
      </c>
    </row>
    <row r="2577" spans="1:39">
      <c r="A2577">
        <v>2576</v>
      </c>
      <c r="B2577" t="s">
        <v>82</v>
      </c>
      <c r="C2577">
        <v>100000</v>
      </c>
      <c r="D2577" t="s">
        <v>124</v>
      </c>
      <c r="E2577" t="s">
        <v>6576</v>
      </c>
      <c r="F2577">
        <v>10000</v>
      </c>
      <c r="G2577">
        <v>256</v>
      </c>
      <c r="H2577">
        <v>0</v>
      </c>
      <c r="I2577">
        <v>18</v>
      </c>
      <c r="J2577">
        <v>3</v>
      </c>
      <c r="K2577" t="s">
        <v>85</v>
      </c>
      <c r="L2577">
        <v>11.34</v>
      </c>
      <c r="M2577">
        <v>0</v>
      </c>
      <c r="N2577">
        <v>72668</v>
      </c>
      <c r="O2577">
        <v>294164</v>
      </c>
      <c r="P2577">
        <v>222.31</v>
      </c>
      <c r="Q2577">
        <v>5.46</v>
      </c>
      <c r="R2577">
        <v>2007</v>
      </c>
      <c r="S2577" t="s">
        <v>125</v>
      </c>
      <c r="T2577" t="s">
        <v>87</v>
      </c>
      <c r="U2577">
        <v>43121018</v>
      </c>
      <c r="V2577">
        <v>0</v>
      </c>
      <c r="W2577">
        <v>0</v>
      </c>
      <c r="X2577">
        <v>0</v>
      </c>
      <c r="Y2577">
        <v>0</v>
      </c>
      <c r="Z2577" t="s">
        <v>88</v>
      </c>
      <c r="AA2577" t="s">
        <v>88</v>
      </c>
      <c r="AB2577" t="s">
        <v>89</v>
      </c>
      <c r="AC2577">
        <v>32</v>
      </c>
      <c r="AD2577">
        <v>18.964600000000001</v>
      </c>
      <c r="AE2577">
        <v>466367989</v>
      </c>
      <c r="AF2577">
        <v>0</v>
      </c>
      <c r="AG2577">
        <v>0</v>
      </c>
      <c r="AH2577">
        <v>1.12613E-2</v>
      </c>
      <c r="AI2577" t="s">
        <v>90</v>
      </c>
      <c r="AJ2577" t="s">
        <v>3471</v>
      </c>
      <c r="AK2577" t="s">
        <v>3472</v>
      </c>
      <c r="AL2577" t="s">
        <v>1036</v>
      </c>
      <c r="AM2577" t="str">
        <f t="shared" si="40"/>
        <v>'0.0 0.0' 100000 rq=0</v>
      </c>
    </row>
    <row r="2578" spans="1:39">
      <c r="A2578">
        <v>2577</v>
      </c>
      <c r="B2578" t="s">
        <v>100</v>
      </c>
      <c r="C2578">
        <v>100000</v>
      </c>
      <c r="D2578" t="s">
        <v>124</v>
      </c>
      <c r="E2578" t="s">
        <v>6576</v>
      </c>
      <c r="F2578">
        <v>10000</v>
      </c>
      <c r="G2578">
        <v>256</v>
      </c>
      <c r="H2578">
        <v>0</v>
      </c>
      <c r="I2578">
        <v>48</v>
      </c>
      <c r="J2578">
        <v>6</v>
      </c>
      <c r="K2578" t="s">
        <v>85</v>
      </c>
      <c r="L2578">
        <v>11.36</v>
      </c>
      <c r="M2578">
        <v>0</v>
      </c>
      <c r="N2578">
        <v>74299</v>
      </c>
      <c r="O2578">
        <v>297192</v>
      </c>
      <c r="P2578">
        <v>554.66</v>
      </c>
      <c r="Q2578">
        <v>3.93</v>
      </c>
      <c r="R2578">
        <v>4916</v>
      </c>
      <c r="S2578" t="s">
        <v>125</v>
      </c>
      <c r="T2578" t="s">
        <v>87</v>
      </c>
      <c r="U2578">
        <v>70892154</v>
      </c>
      <c r="V2578">
        <v>0</v>
      </c>
      <c r="W2578">
        <v>0</v>
      </c>
      <c r="X2578">
        <v>0</v>
      </c>
      <c r="Y2578">
        <v>0</v>
      </c>
      <c r="Z2578" t="s">
        <v>88</v>
      </c>
      <c r="AA2578" t="s">
        <v>88</v>
      </c>
      <c r="AB2578" t="s">
        <v>89</v>
      </c>
      <c r="AC2578">
        <v>34</v>
      </c>
      <c r="AD2578">
        <v>19.267700000000001</v>
      </c>
      <c r="AE2578">
        <v>749817877</v>
      </c>
      <c r="AF2578">
        <v>0</v>
      </c>
      <c r="AG2578">
        <v>0</v>
      </c>
      <c r="AH2578">
        <v>0.377554</v>
      </c>
      <c r="AI2578" t="s">
        <v>90</v>
      </c>
      <c r="AJ2578" t="s">
        <v>3279</v>
      </c>
      <c r="AK2578" t="s">
        <v>3280</v>
      </c>
      <c r="AL2578" t="s">
        <v>850</v>
      </c>
      <c r="AM2578" t="str">
        <f t="shared" si="40"/>
        <v>'20.0 20.0' 100000 rq=0</v>
      </c>
    </row>
    <row r="2579" spans="1:39">
      <c r="A2579">
        <v>2578</v>
      </c>
      <c r="B2579" t="s">
        <v>82</v>
      </c>
      <c r="C2579">
        <v>100000</v>
      </c>
      <c r="D2579" t="s">
        <v>83</v>
      </c>
      <c r="E2579" t="s">
        <v>6576</v>
      </c>
      <c r="F2579">
        <v>10000</v>
      </c>
      <c r="G2579">
        <v>256</v>
      </c>
      <c r="H2579">
        <v>1</v>
      </c>
      <c r="I2579">
        <v>48</v>
      </c>
      <c r="J2579">
        <v>2</v>
      </c>
      <c r="K2579" t="s">
        <v>85</v>
      </c>
      <c r="L2579">
        <v>11.45</v>
      </c>
      <c r="M2579">
        <v>0</v>
      </c>
      <c r="N2579">
        <v>80532</v>
      </c>
      <c r="O2579">
        <v>310848</v>
      </c>
      <c r="P2579">
        <v>555.28</v>
      </c>
      <c r="Q2579">
        <v>4.5</v>
      </c>
      <c r="R2579">
        <v>4885</v>
      </c>
      <c r="S2579" t="s">
        <v>86</v>
      </c>
      <c r="T2579" t="s">
        <v>87</v>
      </c>
      <c r="U2579">
        <v>42094721</v>
      </c>
      <c r="V2579">
        <v>0</v>
      </c>
      <c r="W2579">
        <v>0</v>
      </c>
      <c r="X2579">
        <v>0</v>
      </c>
      <c r="Y2579">
        <v>0</v>
      </c>
      <c r="Z2579" t="s">
        <v>88</v>
      </c>
      <c r="AA2579" t="s">
        <v>88</v>
      </c>
      <c r="AB2579" t="s">
        <v>89</v>
      </c>
      <c r="AC2579">
        <v>33</v>
      </c>
      <c r="AD2579">
        <v>19.5716</v>
      </c>
      <c r="AE2579">
        <v>439534274</v>
      </c>
      <c r="AF2579">
        <v>0</v>
      </c>
      <c r="AG2579">
        <v>0</v>
      </c>
      <c r="AH2579">
        <v>0</v>
      </c>
      <c r="AI2579" t="s">
        <v>90</v>
      </c>
      <c r="AJ2579" t="s">
        <v>3054</v>
      </c>
      <c r="AK2579" t="s">
        <v>3055</v>
      </c>
      <c r="AL2579" t="s">
        <v>106</v>
      </c>
      <c r="AM2579" t="str">
        <f t="shared" si="40"/>
        <v>'0.0 0.0' 100000 rq=1</v>
      </c>
    </row>
    <row r="2580" spans="1:39">
      <c r="A2580">
        <v>2579</v>
      </c>
      <c r="B2580" t="s">
        <v>100</v>
      </c>
      <c r="C2580">
        <v>100000</v>
      </c>
      <c r="D2580" t="s">
        <v>152</v>
      </c>
      <c r="E2580" t="s">
        <v>6576</v>
      </c>
      <c r="F2580">
        <v>10000</v>
      </c>
      <c r="G2580">
        <v>256</v>
      </c>
      <c r="H2580">
        <v>1</v>
      </c>
      <c r="I2580">
        <v>168</v>
      </c>
      <c r="J2580">
        <v>4</v>
      </c>
      <c r="K2580" t="s">
        <v>85</v>
      </c>
      <c r="L2580">
        <v>11.68</v>
      </c>
      <c r="M2580">
        <v>0</v>
      </c>
      <c r="N2580">
        <v>274020</v>
      </c>
      <c r="O2580">
        <v>752952</v>
      </c>
      <c r="P2580">
        <v>1857.96</v>
      </c>
      <c r="Q2580">
        <v>15.27</v>
      </c>
      <c r="R2580">
        <v>16028</v>
      </c>
      <c r="S2580" t="s">
        <v>153</v>
      </c>
      <c r="T2580" t="s">
        <v>87</v>
      </c>
      <c r="U2580">
        <v>5230291</v>
      </c>
      <c r="V2580">
        <v>0</v>
      </c>
      <c r="W2580">
        <v>0</v>
      </c>
      <c r="X2580">
        <v>0</v>
      </c>
      <c r="Y2580">
        <v>0</v>
      </c>
      <c r="Z2580" t="s">
        <v>88</v>
      </c>
      <c r="AA2580" t="s">
        <v>88</v>
      </c>
      <c r="AB2580" t="s">
        <v>89</v>
      </c>
      <c r="AC2580">
        <v>38</v>
      </c>
      <c r="AD2580">
        <v>20.3752</v>
      </c>
      <c r="AE2580">
        <v>63729649</v>
      </c>
      <c r="AF2580">
        <v>0</v>
      </c>
      <c r="AG2580">
        <v>0</v>
      </c>
      <c r="AH2580">
        <v>9.5659700000000001</v>
      </c>
      <c r="AI2580" t="s">
        <v>90</v>
      </c>
      <c r="AJ2580" t="s">
        <v>3110</v>
      </c>
      <c r="AK2580" t="s">
        <v>3111</v>
      </c>
      <c r="AL2580" t="s">
        <v>967</v>
      </c>
      <c r="AM2580" t="str">
        <f t="shared" si="40"/>
        <v>'20.0 20.0' 100000 rq=1</v>
      </c>
    </row>
    <row r="2581" spans="1:39">
      <c r="A2581">
        <v>2580</v>
      </c>
      <c r="B2581" t="s">
        <v>100</v>
      </c>
      <c r="C2581">
        <v>100000</v>
      </c>
      <c r="D2581" t="s">
        <v>83</v>
      </c>
      <c r="E2581" t="s">
        <v>6576</v>
      </c>
      <c r="F2581">
        <v>10000</v>
      </c>
      <c r="G2581">
        <v>256</v>
      </c>
      <c r="H2581">
        <v>1</v>
      </c>
      <c r="I2581">
        <v>72</v>
      </c>
      <c r="J2581">
        <v>6</v>
      </c>
      <c r="K2581" t="s">
        <v>85</v>
      </c>
      <c r="L2581">
        <v>11.43</v>
      </c>
      <c r="M2581">
        <v>0</v>
      </c>
      <c r="N2581">
        <v>137692</v>
      </c>
      <c r="O2581">
        <v>385300</v>
      </c>
      <c r="P2581">
        <v>783.93</v>
      </c>
      <c r="Q2581">
        <v>8.84</v>
      </c>
      <c r="R2581">
        <v>6934</v>
      </c>
      <c r="S2581" t="s">
        <v>86</v>
      </c>
      <c r="T2581" t="s">
        <v>87</v>
      </c>
      <c r="U2581">
        <v>17159918</v>
      </c>
      <c r="V2581">
        <v>0</v>
      </c>
      <c r="W2581">
        <v>0</v>
      </c>
      <c r="X2581">
        <v>0</v>
      </c>
      <c r="Y2581">
        <v>0</v>
      </c>
      <c r="Z2581" t="s">
        <v>88</v>
      </c>
      <c r="AA2581" t="s">
        <v>88</v>
      </c>
      <c r="AB2581" t="s">
        <v>89</v>
      </c>
      <c r="AC2581">
        <v>36</v>
      </c>
      <c r="AD2581">
        <v>19.972799999999999</v>
      </c>
      <c r="AE2581">
        <v>181698068</v>
      </c>
      <c r="AF2581">
        <v>0</v>
      </c>
      <c r="AG2581">
        <v>0</v>
      </c>
      <c r="AH2581">
        <v>0</v>
      </c>
      <c r="AI2581" t="s">
        <v>90</v>
      </c>
      <c r="AJ2581" t="s">
        <v>2491</v>
      </c>
      <c r="AK2581" t="s">
        <v>2492</v>
      </c>
      <c r="AL2581" t="s">
        <v>390</v>
      </c>
      <c r="AM2581" t="str">
        <f t="shared" si="40"/>
        <v>'20.0 20.0' 100000 rq=1</v>
      </c>
    </row>
    <row r="2582" spans="1:39">
      <c r="A2582">
        <v>2581</v>
      </c>
      <c r="B2582" t="s">
        <v>100</v>
      </c>
      <c r="C2582">
        <v>100000</v>
      </c>
      <c r="D2582" t="s">
        <v>152</v>
      </c>
      <c r="E2582" t="s">
        <v>6576</v>
      </c>
      <c r="F2582">
        <v>10000</v>
      </c>
      <c r="G2582">
        <v>256</v>
      </c>
      <c r="H2582">
        <v>0</v>
      </c>
      <c r="I2582">
        <v>144</v>
      </c>
      <c r="J2582">
        <v>4</v>
      </c>
      <c r="K2582" t="s">
        <v>85</v>
      </c>
      <c r="L2582">
        <v>11.47</v>
      </c>
      <c r="M2582">
        <v>0</v>
      </c>
      <c r="N2582">
        <v>90364</v>
      </c>
      <c r="O2582">
        <v>338312</v>
      </c>
      <c r="P2582">
        <v>1607.03</v>
      </c>
      <c r="Q2582">
        <v>4.92</v>
      </c>
      <c r="R2582">
        <v>14042</v>
      </c>
      <c r="S2582" t="s">
        <v>153</v>
      </c>
      <c r="T2582" t="s">
        <v>87</v>
      </c>
      <c r="U2582">
        <v>87751158</v>
      </c>
      <c r="V2582">
        <v>0</v>
      </c>
      <c r="W2582">
        <v>0</v>
      </c>
      <c r="X2582">
        <v>0</v>
      </c>
      <c r="Y2582">
        <v>0</v>
      </c>
      <c r="Z2582" t="s">
        <v>88</v>
      </c>
      <c r="AA2582" t="s">
        <v>88</v>
      </c>
      <c r="AB2582" t="s">
        <v>89</v>
      </c>
      <c r="AC2582">
        <v>36</v>
      </c>
      <c r="AD2582">
        <v>19.486699999999999</v>
      </c>
      <c r="AE2582">
        <v>895408945</v>
      </c>
      <c r="AF2582">
        <v>0</v>
      </c>
      <c r="AG2582">
        <v>0</v>
      </c>
      <c r="AH2582">
        <v>1.08507</v>
      </c>
      <c r="AI2582" t="s">
        <v>90</v>
      </c>
      <c r="AJ2582" t="s">
        <v>2669</v>
      </c>
      <c r="AK2582" t="s">
        <v>2670</v>
      </c>
      <c r="AL2582" t="s">
        <v>291</v>
      </c>
      <c r="AM2582" t="str">
        <f t="shared" si="40"/>
        <v>'20.0 20.0' 100000 rq=0</v>
      </c>
    </row>
    <row r="2583" spans="1:39">
      <c r="A2583">
        <v>2582</v>
      </c>
      <c r="B2583" t="s">
        <v>94</v>
      </c>
      <c r="C2583">
        <v>100000</v>
      </c>
      <c r="D2583" t="s">
        <v>124</v>
      </c>
      <c r="E2583" t="s">
        <v>6576</v>
      </c>
      <c r="F2583">
        <v>10000</v>
      </c>
      <c r="G2583">
        <v>256</v>
      </c>
      <c r="H2583">
        <v>1</v>
      </c>
      <c r="I2583">
        <v>144</v>
      </c>
      <c r="J2583">
        <v>5</v>
      </c>
      <c r="K2583" t="s">
        <v>85</v>
      </c>
      <c r="L2583">
        <v>11.39</v>
      </c>
      <c r="M2583">
        <v>0</v>
      </c>
      <c r="N2583">
        <v>78031</v>
      </c>
      <c r="O2583">
        <v>305808</v>
      </c>
      <c r="P2583">
        <v>1602.41</v>
      </c>
      <c r="Q2583">
        <v>5.27</v>
      </c>
      <c r="R2583">
        <v>14114</v>
      </c>
      <c r="S2583" t="s">
        <v>125</v>
      </c>
      <c r="T2583" t="s">
        <v>87</v>
      </c>
      <c r="U2583">
        <v>97099617</v>
      </c>
      <c r="V2583">
        <v>0</v>
      </c>
      <c r="W2583">
        <v>0</v>
      </c>
      <c r="X2583">
        <v>0</v>
      </c>
      <c r="Y2583">
        <v>0</v>
      </c>
      <c r="Z2583" t="s">
        <v>88</v>
      </c>
      <c r="AA2583" t="s">
        <v>88</v>
      </c>
      <c r="AB2583" t="s">
        <v>89</v>
      </c>
      <c r="AC2583">
        <v>35</v>
      </c>
      <c r="AD2583">
        <v>19.789000000000001</v>
      </c>
      <c r="AE2583">
        <v>999420451</v>
      </c>
      <c r="AF2583">
        <v>0</v>
      </c>
      <c r="AG2583">
        <v>0</v>
      </c>
      <c r="AH2583">
        <v>3.6708799999999999</v>
      </c>
      <c r="AI2583" t="s">
        <v>90</v>
      </c>
      <c r="AJ2583" t="s">
        <v>2305</v>
      </c>
      <c r="AK2583" t="s">
        <v>2306</v>
      </c>
      <c r="AL2583" t="s">
        <v>443</v>
      </c>
      <c r="AM2583" t="str">
        <f t="shared" si="40"/>
        <v>'5.0 5.0' 100000 rq=1</v>
      </c>
    </row>
    <row r="2584" spans="1:39">
      <c r="A2584">
        <v>2583</v>
      </c>
      <c r="B2584" t="s">
        <v>94</v>
      </c>
      <c r="C2584">
        <v>100000</v>
      </c>
      <c r="D2584" t="s">
        <v>152</v>
      </c>
      <c r="E2584" t="s">
        <v>6576</v>
      </c>
      <c r="F2584">
        <v>10000</v>
      </c>
      <c r="G2584">
        <v>256</v>
      </c>
      <c r="H2584">
        <v>1</v>
      </c>
      <c r="I2584">
        <v>144</v>
      </c>
      <c r="J2584">
        <v>6</v>
      </c>
      <c r="K2584" t="s">
        <v>85</v>
      </c>
      <c r="L2584">
        <v>11.91</v>
      </c>
      <c r="M2584">
        <v>0</v>
      </c>
      <c r="N2584">
        <v>291876</v>
      </c>
      <c r="O2584">
        <v>800716</v>
      </c>
      <c r="P2584">
        <v>1629.8</v>
      </c>
      <c r="Q2584">
        <v>15.19</v>
      </c>
      <c r="R2584">
        <v>13801</v>
      </c>
      <c r="S2584" t="s">
        <v>153</v>
      </c>
      <c r="T2584" t="s">
        <v>87</v>
      </c>
      <c r="U2584">
        <v>22887141</v>
      </c>
      <c r="V2584">
        <v>0</v>
      </c>
      <c r="W2584">
        <v>0</v>
      </c>
      <c r="X2584">
        <v>0</v>
      </c>
      <c r="Y2584">
        <v>0</v>
      </c>
      <c r="Z2584" t="s">
        <v>88</v>
      </c>
      <c r="AA2584" t="s">
        <v>88</v>
      </c>
      <c r="AB2584" t="s">
        <v>89</v>
      </c>
      <c r="AC2584">
        <v>35</v>
      </c>
      <c r="AD2584">
        <v>19.424499999999998</v>
      </c>
      <c r="AE2584">
        <v>247797180</v>
      </c>
      <c r="AF2584">
        <v>0</v>
      </c>
      <c r="AG2584">
        <v>0</v>
      </c>
      <c r="AH2584">
        <v>8.8829499999999992</v>
      </c>
      <c r="AI2584" t="s">
        <v>90</v>
      </c>
      <c r="AJ2584" t="s">
        <v>3183</v>
      </c>
      <c r="AK2584" t="s">
        <v>3184</v>
      </c>
      <c r="AL2584" t="s">
        <v>589</v>
      </c>
      <c r="AM2584" t="str">
        <f t="shared" si="40"/>
        <v>'5.0 5.0' 100000 rq=1</v>
      </c>
    </row>
    <row r="2585" spans="1:39">
      <c r="A2585">
        <v>2584</v>
      </c>
      <c r="B2585" t="s">
        <v>100</v>
      </c>
      <c r="C2585">
        <v>100000</v>
      </c>
      <c r="D2585" t="s">
        <v>110</v>
      </c>
      <c r="E2585" t="s">
        <v>6576</v>
      </c>
      <c r="F2585">
        <v>10000</v>
      </c>
      <c r="G2585">
        <v>256</v>
      </c>
      <c r="H2585">
        <v>0</v>
      </c>
      <c r="I2585">
        <v>24</v>
      </c>
      <c r="J2585">
        <v>6</v>
      </c>
      <c r="K2585" t="s">
        <v>85</v>
      </c>
      <c r="L2585">
        <v>11.34</v>
      </c>
      <c r="M2585">
        <v>0</v>
      </c>
      <c r="N2585">
        <v>78809</v>
      </c>
      <c r="O2585">
        <v>313112</v>
      </c>
      <c r="P2585">
        <v>287.27999999999997</v>
      </c>
      <c r="Q2585">
        <v>5.67</v>
      </c>
      <c r="R2585">
        <v>2581</v>
      </c>
      <c r="S2585" t="s">
        <v>111</v>
      </c>
      <c r="T2585" t="s">
        <v>87</v>
      </c>
      <c r="U2585">
        <v>43388985</v>
      </c>
      <c r="V2585">
        <v>0</v>
      </c>
      <c r="W2585">
        <v>0</v>
      </c>
      <c r="X2585">
        <v>0</v>
      </c>
      <c r="Y2585">
        <v>0</v>
      </c>
      <c r="Z2585" t="s">
        <v>88</v>
      </c>
      <c r="AA2585" t="s">
        <v>88</v>
      </c>
      <c r="AB2585" t="s">
        <v>89</v>
      </c>
      <c r="AC2585">
        <v>33</v>
      </c>
      <c r="AD2585">
        <v>19.240200000000002</v>
      </c>
      <c r="AE2585">
        <v>469356708</v>
      </c>
      <c r="AF2585">
        <v>0</v>
      </c>
      <c r="AG2585">
        <v>0</v>
      </c>
      <c r="AH2585">
        <v>0</v>
      </c>
      <c r="AI2585" t="s">
        <v>90</v>
      </c>
      <c r="AJ2585" t="s">
        <v>3158</v>
      </c>
      <c r="AK2585" t="s">
        <v>3159</v>
      </c>
      <c r="AL2585" t="s">
        <v>977</v>
      </c>
      <c r="AM2585" t="str">
        <f t="shared" si="40"/>
        <v>'20.0 20.0' 100000 rq=0</v>
      </c>
    </row>
    <row r="2586" spans="1:39">
      <c r="A2586">
        <v>2585</v>
      </c>
      <c r="B2586" t="s">
        <v>100</v>
      </c>
      <c r="C2586">
        <v>100000</v>
      </c>
      <c r="D2586" t="s">
        <v>6577</v>
      </c>
      <c r="E2586" t="s">
        <v>6576</v>
      </c>
      <c r="F2586">
        <v>10000</v>
      </c>
      <c r="G2586">
        <v>256</v>
      </c>
      <c r="H2586">
        <v>0</v>
      </c>
      <c r="I2586">
        <v>72</v>
      </c>
      <c r="J2586">
        <v>5</v>
      </c>
      <c r="K2586" t="s">
        <v>85</v>
      </c>
      <c r="L2586">
        <v>11.39</v>
      </c>
      <c r="M2586">
        <v>0</v>
      </c>
      <c r="N2586">
        <v>83015</v>
      </c>
      <c r="O2586">
        <v>322128</v>
      </c>
      <c r="P2586">
        <v>817.9</v>
      </c>
      <c r="Q2586">
        <v>6.18</v>
      </c>
      <c r="R2586">
        <v>7231</v>
      </c>
      <c r="S2586" t="s">
        <v>6578</v>
      </c>
      <c r="T2586" t="s">
        <v>87</v>
      </c>
      <c r="U2586">
        <v>80612891</v>
      </c>
      <c r="V2586">
        <v>0</v>
      </c>
      <c r="W2586">
        <v>0</v>
      </c>
      <c r="X2586">
        <v>0</v>
      </c>
      <c r="Y2586">
        <v>0</v>
      </c>
      <c r="Z2586" t="s">
        <v>88</v>
      </c>
      <c r="AA2586" t="s">
        <v>88</v>
      </c>
      <c r="AB2586" t="s">
        <v>89</v>
      </c>
      <c r="AC2586">
        <v>36</v>
      </c>
      <c r="AD2586">
        <v>19.654499999999999</v>
      </c>
      <c r="AE2586">
        <v>839890201</v>
      </c>
      <c r="AF2586">
        <v>0</v>
      </c>
      <c r="AG2586">
        <v>0</v>
      </c>
      <c r="AH2586">
        <v>0</v>
      </c>
      <c r="AI2586" t="s">
        <v>90</v>
      </c>
      <c r="AJ2586" t="s">
        <v>2782</v>
      </c>
      <c r="AK2586" t="s">
        <v>2783</v>
      </c>
      <c r="AL2586" t="s">
        <v>6593</v>
      </c>
      <c r="AM2586" t="str">
        <f t="shared" si="40"/>
        <v>'20.0 20.0' 100000 rq=0</v>
      </c>
    </row>
    <row r="2587" spans="1:39">
      <c r="A2587">
        <v>2586</v>
      </c>
      <c r="B2587" t="s">
        <v>82</v>
      </c>
      <c r="C2587">
        <v>100000</v>
      </c>
      <c r="D2587" t="s">
        <v>152</v>
      </c>
      <c r="E2587" t="s">
        <v>6576</v>
      </c>
      <c r="F2587">
        <v>10000</v>
      </c>
      <c r="G2587">
        <v>256</v>
      </c>
      <c r="H2587">
        <v>1</v>
      </c>
      <c r="I2587">
        <v>190</v>
      </c>
      <c r="J2587">
        <v>6</v>
      </c>
      <c r="K2587" t="s">
        <v>85</v>
      </c>
      <c r="L2587">
        <v>11.52</v>
      </c>
      <c r="M2587">
        <v>0</v>
      </c>
      <c r="N2587">
        <v>93672</v>
      </c>
      <c r="O2587">
        <v>348536</v>
      </c>
      <c r="P2587">
        <v>2121.65</v>
      </c>
      <c r="Q2587">
        <v>4.84</v>
      </c>
      <c r="R2587">
        <v>18451</v>
      </c>
      <c r="S2587" t="s">
        <v>153</v>
      </c>
      <c r="T2587" t="s">
        <v>87</v>
      </c>
      <c r="U2587">
        <v>290854527</v>
      </c>
      <c r="V2587">
        <v>0</v>
      </c>
      <c r="W2587">
        <v>0</v>
      </c>
      <c r="X2587">
        <v>0</v>
      </c>
      <c r="Y2587">
        <v>0</v>
      </c>
      <c r="Z2587" t="s">
        <v>88</v>
      </c>
      <c r="AA2587" t="s">
        <v>88</v>
      </c>
      <c r="AB2587" t="s">
        <v>89</v>
      </c>
      <c r="AC2587">
        <v>32</v>
      </c>
      <c r="AD2587">
        <v>19.075700000000001</v>
      </c>
      <c r="AE2587">
        <v>2920282503</v>
      </c>
      <c r="AF2587">
        <v>0</v>
      </c>
      <c r="AG2587">
        <v>0</v>
      </c>
      <c r="AH2587">
        <v>0.71632799999999996</v>
      </c>
      <c r="AI2587" t="s">
        <v>90</v>
      </c>
      <c r="AJ2587" t="s">
        <v>2322</v>
      </c>
      <c r="AK2587" t="s">
        <v>2323</v>
      </c>
      <c r="AL2587" t="s">
        <v>2984</v>
      </c>
      <c r="AM2587" t="str">
        <f t="shared" si="40"/>
        <v>'0.0 0.0' 100000 rq=1</v>
      </c>
    </row>
    <row r="2588" spans="1:39">
      <c r="A2588">
        <v>2587</v>
      </c>
      <c r="B2588" t="s">
        <v>94</v>
      </c>
      <c r="C2588">
        <v>100000</v>
      </c>
      <c r="D2588" t="s">
        <v>95</v>
      </c>
      <c r="E2588" t="s">
        <v>6576</v>
      </c>
      <c r="F2588">
        <v>10000</v>
      </c>
      <c r="G2588">
        <v>256</v>
      </c>
      <c r="H2588">
        <v>1</v>
      </c>
      <c r="I2588">
        <v>120</v>
      </c>
      <c r="J2588">
        <v>6</v>
      </c>
      <c r="K2588" t="s">
        <v>85</v>
      </c>
      <c r="L2588">
        <v>11.49</v>
      </c>
      <c r="M2588">
        <v>0</v>
      </c>
      <c r="N2588">
        <v>104424</v>
      </c>
      <c r="O2588">
        <v>414208</v>
      </c>
      <c r="P2588">
        <v>1349.9</v>
      </c>
      <c r="Q2588">
        <v>5.0199999999999996</v>
      </c>
      <c r="R2588">
        <v>11785</v>
      </c>
      <c r="S2588" t="s">
        <v>96</v>
      </c>
      <c r="T2588" t="s">
        <v>87</v>
      </c>
      <c r="U2588">
        <v>5310795</v>
      </c>
      <c r="V2588">
        <v>0</v>
      </c>
      <c r="W2588">
        <v>0</v>
      </c>
      <c r="X2588">
        <v>0</v>
      </c>
      <c r="Y2588">
        <v>0</v>
      </c>
      <c r="Z2588" t="s">
        <v>88</v>
      </c>
      <c r="AA2588" t="s">
        <v>88</v>
      </c>
      <c r="AB2588" t="s">
        <v>89</v>
      </c>
      <c r="AC2588">
        <v>36</v>
      </c>
      <c r="AD2588">
        <v>19.997199999999999</v>
      </c>
      <c r="AE2588">
        <v>53646634</v>
      </c>
      <c r="AF2588">
        <v>0</v>
      </c>
      <c r="AG2588">
        <v>0</v>
      </c>
      <c r="AH2588">
        <v>0.30642999999999998</v>
      </c>
      <c r="AI2588" t="s">
        <v>90</v>
      </c>
      <c r="AJ2588" t="s">
        <v>2751</v>
      </c>
      <c r="AK2588" t="s">
        <v>2752</v>
      </c>
      <c r="AL2588" t="s">
        <v>524</v>
      </c>
      <c r="AM2588" t="str">
        <f t="shared" si="40"/>
        <v>'5.0 5.0' 100000 rq=1</v>
      </c>
    </row>
    <row r="2589" spans="1:39">
      <c r="A2589">
        <v>2588</v>
      </c>
      <c r="B2589" t="s">
        <v>100</v>
      </c>
      <c r="C2589">
        <v>100000</v>
      </c>
      <c r="D2589" t="s">
        <v>124</v>
      </c>
      <c r="E2589" t="s">
        <v>6576</v>
      </c>
      <c r="F2589">
        <v>10000</v>
      </c>
      <c r="G2589">
        <v>256</v>
      </c>
      <c r="H2589">
        <v>1</v>
      </c>
      <c r="I2589">
        <v>18</v>
      </c>
      <c r="J2589">
        <v>3</v>
      </c>
      <c r="K2589" t="s">
        <v>85</v>
      </c>
      <c r="L2589">
        <v>11.35</v>
      </c>
      <c r="M2589">
        <v>0</v>
      </c>
      <c r="N2589">
        <v>72801</v>
      </c>
      <c r="O2589">
        <v>294552</v>
      </c>
      <c r="P2589">
        <v>222.76</v>
      </c>
      <c r="Q2589">
        <v>5.29</v>
      </c>
      <c r="R2589">
        <v>2008</v>
      </c>
      <c r="S2589" t="s">
        <v>125</v>
      </c>
      <c r="T2589" t="s">
        <v>87</v>
      </c>
      <c r="U2589">
        <v>34939421</v>
      </c>
      <c r="V2589">
        <v>0</v>
      </c>
      <c r="W2589">
        <v>0</v>
      </c>
      <c r="X2589">
        <v>0</v>
      </c>
      <c r="Y2589">
        <v>0</v>
      </c>
      <c r="Z2589" t="s">
        <v>88</v>
      </c>
      <c r="AA2589" t="s">
        <v>88</v>
      </c>
      <c r="AB2589" t="s">
        <v>89</v>
      </c>
      <c r="AC2589">
        <v>37</v>
      </c>
      <c r="AD2589">
        <v>19.523099999999999</v>
      </c>
      <c r="AE2589">
        <v>384316000</v>
      </c>
      <c r="AF2589">
        <v>0</v>
      </c>
      <c r="AG2589">
        <v>0</v>
      </c>
      <c r="AH2589">
        <v>0.57155599999999995</v>
      </c>
      <c r="AI2589" t="s">
        <v>90</v>
      </c>
      <c r="AJ2589" t="s">
        <v>2632</v>
      </c>
      <c r="AK2589" t="s">
        <v>2633</v>
      </c>
      <c r="AL2589" t="s">
        <v>1019</v>
      </c>
      <c r="AM2589" t="str">
        <f t="shared" si="40"/>
        <v>'20.0 20.0' 100000 rq=1</v>
      </c>
    </row>
    <row r="2590" spans="1:39">
      <c r="A2590">
        <v>2589</v>
      </c>
      <c r="B2590" t="s">
        <v>82</v>
      </c>
      <c r="C2590">
        <v>100000</v>
      </c>
      <c r="D2590" t="s">
        <v>95</v>
      </c>
      <c r="E2590" t="s">
        <v>6576</v>
      </c>
      <c r="F2590">
        <v>10000</v>
      </c>
      <c r="G2590">
        <v>256</v>
      </c>
      <c r="H2590">
        <v>1</v>
      </c>
      <c r="I2590">
        <v>168</v>
      </c>
      <c r="J2590">
        <v>4</v>
      </c>
      <c r="K2590" t="s">
        <v>85</v>
      </c>
      <c r="L2590">
        <v>11.38</v>
      </c>
      <c r="M2590">
        <v>0</v>
      </c>
      <c r="N2590">
        <v>80361</v>
      </c>
      <c r="O2590">
        <v>315384</v>
      </c>
      <c r="P2590">
        <v>1877.65</v>
      </c>
      <c r="Q2590">
        <v>5.08</v>
      </c>
      <c r="R2590">
        <v>16537</v>
      </c>
      <c r="S2590" t="s">
        <v>96</v>
      </c>
      <c r="T2590" t="s">
        <v>87</v>
      </c>
      <c r="U2590">
        <v>208595537</v>
      </c>
      <c r="V2590">
        <v>0</v>
      </c>
      <c r="W2590">
        <v>0</v>
      </c>
      <c r="X2590">
        <v>0</v>
      </c>
      <c r="Y2590">
        <v>0</v>
      </c>
      <c r="Z2590" t="s">
        <v>88</v>
      </c>
      <c r="AA2590" t="s">
        <v>88</v>
      </c>
      <c r="AB2590" t="s">
        <v>89</v>
      </c>
      <c r="AC2590">
        <v>39</v>
      </c>
      <c r="AD2590">
        <v>20.800899999999999</v>
      </c>
      <c r="AE2590">
        <v>2086374459</v>
      </c>
      <c r="AF2590">
        <v>0</v>
      </c>
      <c r="AG2590">
        <v>0</v>
      </c>
      <c r="AH2590">
        <v>0.52473400000000003</v>
      </c>
      <c r="AI2590" t="s">
        <v>90</v>
      </c>
      <c r="AJ2590" t="s">
        <v>2386</v>
      </c>
      <c r="AK2590" t="s">
        <v>2387</v>
      </c>
      <c r="AL2590" t="s">
        <v>831</v>
      </c>
      <c r="AM2590" t="str">
        <f t="shared" si="40"/>
        <v>'0.0 0.0' 100000 rq=1</v>
      </c>
    </row>
    <row r="2591" spans="1:39">
      <c r="A2591">
        <v>2590</v>
      </c>
      <c r="B2591" t="s">
        <v>100</v>
      </c>
      <c r="C2591">
        <v>100000</v>
      </c>
      <c r="D2591" t="s">
        <v>152</v>
      </c>
      <c r="E2591" t="s">
        <v>6576</v>
      </c>
      <c r="F2591">
        <v>10000</v>
      </c>
      <c r="G2591">
        <v>256</v>
      </c>
      <c r="H2591">
        <v>0</v>
      </c>
      <c r="I2591">
        <v>96</v>
      </c>
      <c r="J2591">
        <v>5</v>
      </c>
      <c r="K2591" t="s">
        <v>85</v>
      </c>
      <c r="L2591">
        <v>11.43</v>
      </c>
      <c r="M2591">
        <v>0</v>
      </c>
      <c r="N2591">
        <v>85274</v>
      </c>
      <c r="O2591">
        <v>327596</v>
      </c>
      <c r="P2591">
        <v>1085.3499999999999</v>
      </c>
      <c r="Q2591">
        <v>5.2</v>
      </c>
      <c r="R2591">
        <v>9538</v>
      </c>
      <c r="S2591" t="s">
        <v>153</v>
      </c>
      <c r="T2591" t="s">
        <v>87</v>
      </c>
      <c r="U2591">
        <v>77759974</v>
      </c>
      <c r="V2591">
        <v>0</v>
      </c>
      <c r="W2591">
        <v>0</v>
      </c>
      <c r="X2591">
        <v>0</v>
      </c>
      <c r="Y2591">
        <v>0</v>
      </c>
      <c r="Z2591" t="s">
        <v>88</v>
      </c>
      <c r="AA2591" t="s">
        <v>88</v>
      </c>
      <c r="AB2591" t="s">
        <v>89</v>
      </c>
      <c r="AC2591">
        <v>32</v>
      </c>
      <c r="AD2591">
        <v>19.773599999999998</v>
      </c>
      <c r="AE2591">
        <v>809362099</v>
      </c>
      <c r="AF2591">
        <v>0</v>
      </c>
      <c r="AG2591">
        <v>0</v>
      </c>
      <c r="AH2591">
        <v>0.612734</v>
      </c>
      <c r="AI2591" t="s">
        <v>90</v>
      </c>
      <c r="AJ2591" t="s">
        <v>3408</v>
      </c>
      <c r="AK2591" t="s">
        <v>3409</v>
      </c>
      <c r="AL2591" t="s">
        <v>882</v>
      </c>
      <c r="AM2591" t="str">
        <f t="shared" si="40"/>
        <v>'20.0 20.0' 100000 rq=0</v>
      </c>
    </row>
    <row r="2592" spans="1:39">
      <c r="A2592">
        <v>2591</v>
      </c>
      <c r="B2592" t="s">
        <v>94</v>
      </c>
      <c r="C2592">
        <v>100000</v>
      </c>
      <c r="D2592" t="s">
        <v>124</v>
      </c>
      <c r="E2592" t="s">
        <v>6576</v>
      </c>
      <c r="F2592">
        <v>10000</v>
      </c>
      <c r="G2592">
        <v>256</v>
      </c>
      <c r="H2592">
        <v>1</v>
      </c>
      <c r="I2592">
        <v>168</v>
      </c>
      <c r="J2592">
        <v>1</v>
      </c>
      <c r="K2592" t="s">
        <v>85</v>
      </c>
      <c r="L2592">
        <v>11.39</v>
      </c>
      <c r="M2592">
        <v>0</v>
      </c>
      <c r="N2592">
        <v>79310</v>
      </c>
      <c r="O2592">
        <v>309632</v>
      </c>
      <c r="P2592">
        <v>1858.87</v>
      </c>
      <c r="Q2592">
        <v>6.03</v>
      </c>
      <c r="R2592">
        <v>16368</v>
      </c>
      <c r="S2592" t="s">
        <v>125</v>
      </c>
      <c r="T2592" t="s">
        <v>87</v>
      </c>
      <c r="U2592">
        <v>104315695</v>
      </c>
      <c r="V2592">
        <v>0</v>
      </c>
      <c r="W2592">
        <v>0</v>
      </c>
      <c r="X2592">
        <v>0</v>
      </c>
      <c r="Y2592">
        <v>0</v>
      </c>
      <c r="Z2592" t="s">
        <v>88</v>
      </c>
      <c r="AA2592" t="s">
        <v>88</v>
      </c>
      <c r="AB2592" t="s">
        <v>89</v>
      </c>
      <c r="AC2592">
        <v>37</v>
      </c>
      <c r="AD2592">
        <v>20.075299999999999</v>
      </c>
      <c r="AE2592">
        <v>1069491266</v>
      </c>
      <c r="AF2592">
        <v>0</v>
      </c>
      <c r="AG2592">
        <v>0</v>
      </c>
      <c r="AH2592">
        <v>3.31413</v>
      </c>
      <c r="AI2592" t="s">
        <v>90</v>
      </c>
      <c r="AJ2592" t="s">
        <v>3420</v>
      </c>
      <c r="AK2592" t="s">
        <v>3421</v>
      </c>
      <c r="AL2592" t="s">
        <v>1087</v>
      </c>
      <c r="AM2592" t="str">
        <f t="shared" si="40"/>
        <v>'5.0 5.0' 100000 rq=1</v>
      </c>
    </row>
    <row r="2593" spans="1:39">
      <c r="A2593">
        <v>2592</v>
      </c>
      <c r="B2593" t="s">
        <v>100</v>
      </c>
      <c r="C2593">
        <v>100000</v>
      </c>
      <c r="D2593" t="s">
        <v>6577</v>
      </c>
      <c r="E2593" t="s">
        <v>6576</v>
      </c>
      <c r="F2593">
        <v>10000</v>
      </c>
      <c r="G2593">
        <v>256</v>
      </c>
      <c r="H2593">
        <v>1</v>
      </c>
      <c r="I2593">
        <v>168</v>
      </c>
      <c r="J2593">
        <v>6</v>
      </c>
      <c r="K2593" t="s">
        <v>85</v>
      </c>
      <c r="L2593">
        <v>19.52</v>
      </c>
      <c r="M2593">
        <v>0</v>
      </c>
      <c r="N2593">
        <v>2592445</v>
      </c>
      <c r="O2593">
        <v>6014756</v>
      </c>
      <c r="P2593">
        <v>2270.52</v>
      </c>
      <c r="Q2593">
        <v>136.03</v>
      </c>
      <c r="R2593">
        <v>12323</v>
      </c>
      <c r="S2593" t="s">
        <v>6578</v>
      </c>
      <c r="T2593" t="s">
        <v>87</v>
      </c>
      <c r="U2593">
        <v>68642673</v>
      </c>
      <c r="V2593">
        <v>0</v>
      </c>
      <c r="W2593">
        <v>0</v>
      </c>
      <c r="X2593">
        <v>0</v>
      </c>
      <c r="Y2593">
        <v>0</v>
      </c>
      <c r="Z2593" t="s">
        <v>88</v>
      </c>
      <c r="AA2593" t="s">
        <v>88</v>
      </c>
      <c r="AB2593" t="s">
        <v>89</v>
      </c>
      <c r="AC2593">
        <v>35</v>
      </c>
      <c r="AD2593">
        <v>19.941299999999998</v>
      </c>
      <c r="AE2593">
        <v>715688724</v>
      </c>
      <c r="AF2593">
        <v>0</v>
      </c>
      <c r="AG2593">
        <v>0</v>
      </c>
      <c r="AH2593">
        <v>0</v>
      </c>
      <c r="AI2593" t="s">
        <v>90</v>
      </c>
      <c r="AJ2593" t="s">
        <v>2267</v>
      </c>
      <c r="AK2593" t="s">
        <v>2268</v>
      </c>
      <c r="AL2593" t="s">
        <v>6610</v>
      </c>
      <c r="AM2593" t="str">
        <f t="shared" si="40"/>
        <v>'20.0 20.0' 100000 rq=1</v>
      </c>
    </row>
    <row r="2594" spans="1:39">
      <c r="A2594">
        <v>2593</v>
      </c>
      <c r="B2594" t="s">
        <v>94</v>
      </c>
      <c r="C2594">
        <v>100000</v>
      </c>
      <c r="D2594" t="s">
        <v>83</v>
      </c>
      <c r="E2594" t="s">
        <v>6576</v>
      </c>
      <c r="F2594">
        <v>10000</v>
      </c>
      <c r="G2594">
        <v>256</v>
      </c>
      <c r="H2594">
        <v>1</v>
      </c>
      <c r="I2594">
        <v>1</v>
      </c>
      <c r="J2594">
        <v>3</v>
      </c>
      <c r="K2594" t="s">
        <v>85</v>
      </c>
      <c r="L2594">
        <v>11.41</v>
      </c>
      <c r="M2594">
        <v>0</v>
      </c>
      <c r="N2594">
        <v>74247</v>
      </c>
      <c r="O2594">
        <v>295632</v>
      </c>
      <c r="P2594">
        <v>33.67</v>
      </c>
      <c r="Q2594">
        <v>5.18</v>
      </c>
      <c r="R2594">
        <v>340</v>
      </c>
      <c r="S2594" t="s">
        <v>86</v>
      </c>
      <c r="T2594" t="s">
        <v>87</v>
      </c>
      <c r="U2594">
        <v>5198</v>
      </c>
      <c r="V2594">
        <v>0</v>
      </c>
      <c r="W2594">
        <v>0</v>
      </c>
      <c r="X2594">
        <v>0</v>
      </c>
      <c r="Y2594">
        <v>0</v>
      </c>
      <c r="Z2594" t="s">
        <v>88</v>
      </c>
      <c r="AA2594" t="s">
        <v>88</v>
      </c>
      <c r="AB2594" t="s">
        <v>89</v>
      </c>
      <c r="AC2594">
        <v>38</v>
      </c>
      <c r="AD2594">
        <v>19.9895</v>
      </c>
      <c r="AE2594">
        <v>1343401</v>
      </c>
      <c r="AF2594">
        <v>0</v>
      </c>
      <c r="AG2594">
        <v>0</v>
      </c>
      <c r="AH2594">
        <v>0</v>
      </c>
      <c r="AI2594" t="s">
        <v>90</v>
      </c>
      <c r="AJ2594" t="s">
        <v>2090</v>
      </c>
      <c r="AK2594" t="s">
        <v>2091</v>
      </c>
      <c r="AL2594" t="s">
        <v>586</v>
      </c>
      <c r="AM2594" t="str">
        <f t="shared" si="40"/>
        <v>'5.0 5.0' 100000 rq=1</v>
      </c>
    </row>
    <row r="2595" spans="1:39">
      <c r="A2595">
        <v>2594</v>
      </c>
      <c r="B2595" t="s">
        <v>100</v>
      </c>
      <c r="C2595">
        <v>100000</v>
      </c>
      <c r="D2595" t="s">
        <v>110</v>
      </c>
      <c r="E2595" t="s">
        <v>6576</v>
      </c>
      <c r="F2595">
        <v>10000</v>
      </c>
      <c r="G2595">
        <v>256</v>
      </c>
      <c r="H2595">
        <v>1</v>
      </c>
      <c r="I2595">
        <v>24</v>
      </c>
      <c r="J2595">
        <v>2</v>
      </c>
      <c r="K2595" t="s">
        <v>85</v>
      </c>
      <c r="L2595">
        <v>13.43</v>
      </c>
      <c r="M2595">
        <v>0</v>
      </c>
      <c r="N2595">
        <v>1051752</v>
      </c>
      <c r="O2595">
        <v>2480736</v>
      </c>
      <c r="P2595">
        <v>320.82</v>
      </c>
      <c r="Q2595">
        <v>12.57</v>
      </c>
      <c r="R2595">
        <v>2481</v>
      </c>
      <c r="S2595" t="s">
        <v>111</v>
      </c>
      <c r="T2595" t="s">
        <v>87</v>
      </c>
      <c r="U2595">
        <v>26669242</v>
      </c>
      <c r="V2595">
        <v>0</v>
      </c>
      <c r="W2595">
        <v>0</v>
      </c>
      <c r="X2595">
        <v>0</v>
      </c>
      <c r="Y2595">
        <v>0</v>
      </c>
      <c r="Z2595" t="s">
        <v>88</v>
      </c>
      <c r="AA2595" t="s">
        <v>88</v>
      </c>
      <c r="AB2595" t="s">
        <v>89</v>
      </c>
      <c r="AC2595">
        <v>34</v>
      </c>
      <c r="AD2595">
        <v>20.413599999999999</v>
      </c>
      <c r="AE2595">
        <v>300964542</v>
      </c>
      <c r="AF2595">
        <v>0</v>
      </c>
      <c r="AG2595">
        <v>0</v>
      </c>
      <c r="AH2595">
        <v>0</v>
      </c>
      <c r="AI2595" t="s">
        <v>90</v>
      </c>
      <c r="AJ2595" t="s">
        <v>3388</v>
      </c>
      <c r="AK2595" t="s">
        <v>3389</v>
      </c>
      <c r="AL2595" t="s">
        <v>583</v>
      </c>
      <c r="AM2595" t="str">
        <f t="shared" si="40"/>
        <v>'20.0 20.0' 100000 rq=1</v>
      </c>
    </row>
    <row r="2596" spans="1:39">
      <c r="A2596">
        <v>2595</v>
      </c>
      <c r="B2596" t="s">
        <v>82</v>
      </c>
      <c r="C2596">
        <v>100000</v>
      </c>
      <c r="D2596" t="s">
        <v>152</v>
      </c>
      <c r="E2596" t="s">
        <v>6576</v>
      </c>
      <c r="F2596">
        <v>10000</v>
      </c>
      <c r="G2596">
        <v>256</v>
      </c>
      <c r="H2596">
        <v>0</v>
      </c>
      <c r="I2596">
        <v>36</v>
      </c>
      <c r="J2596">
        <v>4</v>
      </c>
      <c r="K2596" t="s">
        <v>85</v>
      </c>
      <c r="L2596">
        <v>11.35</v>
      </c>
      <c r="M2596">
        <v>0</v>
      </c>
      <c r="N2596">
        <v>80582</v>
      </c>
      <c r="O2596">
        <v>318860</v>
      </c>
      <c r="P2596">
        <v>421.3</v>
      </c>
      <c r="Q2596">
        <v>5.22</v>
      </c>
      <c r="R2596">
        <v>3756</v>
      </c>
      <c r="S2596" t="s">
        <v>153</v>
      </c>
      <c r="T2596" t="s">
        <v>87</v>
      </c>
      <c r="U2596">
        <v>67511540</v>
      </c>
      <c r="V2596">
        <v>0</v>
      </c>
      <c r="W2596">
        <v>0</v>
      </c>
      <c r="X2596">
        <v>0</v>
      </c>
      <c r="Y2596">
        <v>0</v>
      </c>
      <c r="Z2596" t="s">
        <v>88</v>
      </c>
      <c r="AA2596" t="s">
        <v>88</v>
      </c>
      <c r="AB2596" t="s">
        <v>89</v>
      </c>
      <c r="AC2596">
        <v>38</v>
      </c>
      <c r="AD2596">
        <v>20.065100000000001</v>
      </c>
      <c r="AE2596">
        <v>717344371</v>
      </c>
      <c r="AF2596">
        <v>0</v>
      </c>
      <c r="AG2596">
        <v>0</v>
      </c>
      <c r="AH2596">
        <v>3.6936799999999999E-2</v>
      </c>
      <c r="AI2596" t="s">
        <v>90</v>
      </c>
      <c r="AJ2596" t="s">
        <v>2019</v>
      </c>
      <c r="AK2596" t="s">
        <v>2020</v>
      </c>
      <c r="AL2596" t="s">
        <v>739</v>
      </c>
      <c r="AM2596" t="str">
        <f t="shared" si="40"/>
        <v>'0.0 0.0' 100000 rq=0</v>
      </c>
    </row>
    <row r="2597" spans="1:39">
      <c r="A2597">
        <v>2596</v>
      </c>
      <c r="B2597" t="s">
        <v>94</v>
      </c>
      <c r="C2597">
        <v>100000</v>
      </c>
      <c r="D2597" t="s">
        <v>95</v>
      </c>
      <c r="E2597" t="s">
        <v>6576</v>
      </c>
      <c r="F2597">
        <v>10000</v>
      </c>
      <c r="G2597">
        <v>256</v>
      </c>
      <c r="H2597">
        <v>1</v>
      </c>
      <c r="I2597">
        <v>18</v>
      </c>
      <c r="J2597">
        <v>6</v>
      </c>
      <c r="K2597" t="s">
        <v>85</v>
      </c>
      <c r="L2597">
        <v>11.35</v>
      </c>
      <c r="M2597">
        <v>0</v>
      </c>
      <c r="N2597">
        <v>73217</v>
      </c>
      <c r="O2597">
        <v>295652</v>
      </c>
      <c r="P2597">
        <v>222.39</v>
      </c>
      <c r="Q2597">
        <v>5.92</v>
      </c>
      <c r="R2597">
        <v>2011</v>
      </c>
      <c r="S2597" t="s">
        <v>96</v>
      </c>
      <c r="T2597" t="s">
        <v>87</v>
      </c>
      <c r="U2597">
        <v>11118023</v>
      </c>
      <c r="V2597">
        <v>0</v>
      </c>
      <c r="W2597">
        <v>0</v>
      </c>
      <c r="X2597">
        <v>0</v>
      </c>
      <c r="Y2597">
        <v>0</v>
      </c>
      <c r="Z2597" t="s">
        <v>88</v>
      </c>
      <c r="AA2597" t="s">
        <v>88</v>
      </c>
      <c r="AB2597" t="s">
        <v>89</v>
      </c>
      <c r="AC2597">
        <v>36</v>
      </c>
      <c r="AD2597">
        <v>19.678899999999999</v>
      </c>
      <c r="AE2597">
        <v>112296882</v>
      </c>
      <c r="AF2597">
        <v>0</v>
      </c>
      <c r="AG2597">
        <v>0</v>
      </c>
      <c r="AH2597">
        <v>0.14604600000000001</v>
      </c>
      <c r="AI2597" t="s">
        <v>90</v>
      </c>
      <c r="AJ2597" t="s">
        <v>3369</v>
      </c>
      <c r="AK2597" t="s">
        <v>3370</v>
      </c>
      <c r="AL2597" t="s">
        <v>1216</v>
      </c>
      <c r="AM2597" t="str">
        <f t="shared" si="40"/>
        <v>'5.0 5.0' 100000 rq=1</v>
      </c>
    </row>
    <row r="2598" spans="1:39">
      <c r="A2598">
        <v>2597</v>
      </c>
      <c r="B2598" t="s">
        <v>100</v>
      </c>
      <c r="C2598">
        <v>100000</v>
      </c>
      <c r="D2598" t="s">
        <v>110</v>
      </c>
      <c r="E2598" t="s">
        <v>6576</v>
      </c>
      <c r="F2598">
        <v>10000</v>
      </c>
      <c r="G2598">
        <v>256</v>
      </c>
      <c r="H2598">
        <v>1</v>
      </c>
      <c r="I2598">
        <v>18</v>
      </c>
      <c r="J2598">
        <v>3</v>
      </c>
      <c r="K2598" t="s">
        <v>85</v>
      </c>
      <c r="L2598">
        <v>12.58</v>
      </c>
      <c r="M2598">
        <v>0</v>
      </c>
      <c r="N2598">
        <v>878699</v>
      </c>
      <c r="O2598">
        <v>2129312</v>
      </c>
      <c r="P2598">
        <v>229.64</v>
      </c>
      <c r="Q2598">
        <v>9.25</v>
      </c>
      <c r="R2598">
        <v>1897</v>
      </c>
      <c r="S2598" t="s">
        <v>111</v>
      </c>
      <c r="T2598" t="s">
        <v>87</v>
      </c>
      <c r="U2598">
        <v>21940049</v>
      </c>
      <c r="V2598">
        <v>0</v>
      </c>
      <c r="W2598">
        <v>0</v>
      </c>
      <c r="X2598">
        <v>0</v>
      </c>
      <c r="Y2598">
        <v>0</v>
      </c>
      <c r="Z2598" t="s">
        <v>88</v>
      </c>
      <c r="AA2598" t="s">
        <v>88</v>
      </c>
      <c r="AB2598" t="s">
        <v>89</v>
      </c>
      <c r="AC2598">
        <v>34</v>
      </c>
      <c r="AD2598">
        <v>19.3247</v>
      </c>
      <c r="AE2598">
        <v>248102340</v>
      </c>
      <c r="AF2598">
        <v>0</v>
      </c>
      <c r="AG2598">
        <v>0</v>
      </c>
      <c r="AH2598">
        <v>0</v>
      </c>
      <c r="AI2598" t="s">
        <v>90</v>
      </c>
      <c r="AJ2598" t="s">
        <v>2679</v>
      </c>
      <c r="AK2598" t="s">
        <v>2680</v>
      </c>
      <c r="AL2598" t="s">
        <v>1070</v>
      </c>
      <c r="AM2598" t="str">
        <f t="shared" si="40"/>
        <v>'20.0 20.0' 100000 rq=1</v>
      </c>
    </row>
    <row r="2599" spans="1:39">
      <c r="A2599">
        <v>2598</v>
      </c>
      <c r="B2599" t="s">
        <v>94</v>
      </c>
      <c r="C2599">
        <v>100000</v>
      </c>
      <c r="D2599" t="s">
        <v>95</v>
      </c>
      <c r="E2599" t="s">
        <v>6576</v>
      </c>
      <c r="F2599">
        <v>10000</v>
      </c>
      <c r="G2599">
        <v>256</v>
      </c>
      <c r="H2599">
        <v>0</v>
      </c>
      <c r="I2599">
        <v>48</v>
      </c>
      <c r="J2599">
        <v>3</v>
      </c>
      <c r="K2599" t="s">
        <v>85</v>
      </c>
      <c r="L2599">
        <v>11.49</v>
      </c>
      <c r="M2599">
        <v>0</v>
      </c>
      <c r="N2599">
        <v>74704</v>
      </c>
      <c r="O2599">
        <v>299968</v>
      </c>
      <c r="P2599">
        <v>560.70000000000005</v>
      </c>
      <c r="Q2599">
        <v>3.9</v>
      </c>
      <c r="R2599">
        <v>4910</v>
      </c>
      <c r="S2599" t="s">
        <v>96</v>
      </c>
      <c r="T2599" t="s">
        <v>87</v>
      </c>
      <c r="U2599">
        <v>19650639</v>
      </c>
      <c r="V2599">
        <v>0</v>
      </c>
      <c r="W2599">
        <v>0</v>
      </c>
      <c r="X2599">
        <v>0</v>
      </c>
      <c r="Y2599">
        <v>0</v>
      </c>
      <c r="Z2599" t="s">
        <v>88</v>
      </c>
      <c r="AA2599" t="s">
        <v>88</v>
      </c>
      <c r="AB2599" t="s">
        <v>89</v>
      </c>
      <c r="AC2599">
        <v>35</v>
      </c>
      <c r="AD2599">
        <v>19.764800000000001</v>
      </c>
      <c r="AE2599">
        <v>198345235</v>
      </c>
      <c r="AF2599">
        <v>0</v>
      </c>
      <c r="AG2599">
        <v>0</v>
      </c>
      <c r="AH2599">
        <v>0.21135899999999999</v>
      </c>
      <c r="AI2599" t="s">
        <v>90</v>
      </c>
      <c r="AJ2599" t="s">
        <v>3038</v>
      </c>
      <c r="AK2599" t="s">
        <v>3039</v>
      </c>
      <c r="AL2599" t="s">
        <v>99</v>
      </c>
      <c r="AM2599" t="str">
        <f t="shared" si="40"/>
        <v>'5.0 5.0' 100000 rq=0</v>
      </c>
    </row>
    <row r="2600" spans="1:39">
      <c r="A2600">
        <v>2599</v>
      </c>
      <c r="B2600" t="s">
        <v>82</v>
      </c>
      <c r="C2600">
        <v>100000</v>
      </c>
      <c r="D2600" t="s">
        <v>152</v>
      </c>
      <c r="E2600" t="s">
        <v>6576</v>
      </c>
      <c r="F2600">
        <v>10000</v>
      </c>
      <c r="G2600">
        <v>256</v>
      </c>
      <c r="H2600">
        <v>1</v>
      </c>
      <c r="I2600">
        <v>168</v>
      </c>
      <c r="J2600">
        <v>4</v>
      </c>
      <c r="K2600" t="s">
        <v>85</v>
      </c>
      <c r="L2600">
        <v>11.48</v>
      </c>
      <c r="M2600">
        <v>0</v>
      </c>
      <c r="N2600">
        <v>91233</v>
      </c>
      <c r="O2600">
        <v>342548</v>
      </c>
      <c r="P2600">
        <v>1865.11</v>
      </c>
      <c r="Q2600">
        <v>5.77</v>
      </c>
      <c r="R2600">
        <v>16296</v>
      </c>
      <c r="S2600" t="s">
        <v>153</v>
      </c>
      <c r="T2600" t="s">
        <v>87</v>
      </c>
      <c r="U2600">
        <v>259501339</v>
      </c>
      <c r="V2600">
        <v>0</v>
      </c>
      <c r="W2600">
        <v>0</v>
      </c>
      <c r="X2600">
        <v>0</v>
      </c>
      <c r="Y2600">
        <v>0</v>
      </c>
      <c r="Z2600" t="s">
        <v>88</v>
      </c>
      <c r="AA2600" t="s">
        <v>88</v>
      </c>
      <c r="AB2600" t="s">
        <v>89</v>
      </c>
      <c r="AC2600">
        <v>36</v>
      </c>
      <c r="AD2600">
        <v>19.463999999999999</v>
      </c>
      <c r="AE2600">
        <v>2611975617</v>
      </c>
      <c r="AF2600">
        <v>0</v>
      </c>
      <c r="AG2600">
        <v>0</v>
      </c>
      <c r="AH2600">
        <v>0.57516299999999998</v>
      </c>
      <c r="AI2600" t="s">
        <v>90</v>
      </c>
      <c r="AJ2600" t="s">
        <v>2249</v>
      </c>
      <c r="AK2600" t="s">
        <v>2250</v>
      </c>
      <c r="AL2600" t="s">
        <v>781</v>
      </c>
      <c r="AM2600" t="str">
        <f t="shared" si="40"/>
        <v>'0.0 0.0' 100000 rq=1</v>
      </c>
    </row>
    <row r="2601" spans="1:39">
      <c r="A2601">
        <v>2600</v>
      </c>
      <c r="B2601" t="s">
        <v>94</v>
      </c>
      <c r="C2601">
        <v>100000</v>
      </c>
      <c r="D2601" t="s">
        <v>6577</v>
      </c>
      <c r="E2601" t="s">
        <v>6576</v>
      </c>
      <c r="F2601">
        <v>10000</v>
      </c>
      <c r="G2601">
        <v>256</v>
      </c>
      <c r="H2601">
        <v>0</v>
      </c>
      <c r="I2601">
        <v>12</v>
      </c>
      <c r="J2601">
        <v>1</v>
      </c>
      <c r="K2601" t="s">
        <v>85</v>
      </c>
      <c r="L2601">
        <v>11.39</v>
      </c>
      <c r="M2601">
        <v>0</v>
      </c>
      <c r="N2601">
        <v>78076</v>
      </c>
      <c r="O2601">
        <v>311660</v>
      </c>
      <c r="P2601">
        <v>162.04</v>
      </c>
      <c r="Q2601">
        <v>3.67</v>
      </c>
      <c r="R2601">
        <v>1454</v>
      </c>
      <c r="S2601" t="s">
        <v>6578</v>
      </c>
      <c r="T2601" t="s">
        <v>87</v>
      </c>
      <c r="U2601">
        <v>30258938</v>
      </c>
      <c r="V2601">
        <v>0</v>
      </c>
      <c r="W2601">
        <v>0</v>
      </c>
      <c r="X2601">
        <v>0</v>
      </c>
      <c r="Y2601">
        <v>0</v>
      </c>
      <c r="Z2601" t="s">
        <v>88</v>
      </c>
      <c r="AA2601" t="s">
        <v>88</v>
      </c>
      <c r="AB2601" t="s">
        <v>89</v>
      </c>
      <c r="AC2601">
        <v>38</v>
      </c>
      <c r="AD2601">
        <v>21.432099999999998</v>
      </c>
      <c r="AE2601">
        <v>325336779</v>
      </c>
      <c r="AF2601">
        <v>0</v>
      </c>
      <c r="AG2601">
        <v>0</v>
      </c>
      <c r="AH2601">
        <v>0</v>
      </c>
      <c r="AI2601" t="s">
        <v>90</v>
      </c>
      <c r="AJ2601" t="s">
        <v>3071</v>
      </c>
      <c r="AK2601" t="s">
        <v>3072</v>
      </c>
      <c r="AL2601" t="s">
        <v>6606</v>
      </c>
      <c r="AM2601" t="str">
        <f t="shared" si="40"/>
        <v>'5.0 5.0' 100000 rq=0</v>
      </c>
    </row>
    <row r="2602" spans="1:39">
      <c r="A2602">
        <v>2601</v>
      </c>
      <c r="B2602" t="s">
        <v>82</v>
      </c>
      <c r="C2602">
        <v>100000</v>
      </c>
      <c r="D2602" t="s">
        <v>83</v>
      </c>
      <c r="E2602" t="s">
        <v>6576</v>
      </c>
      <c r="F2602">
        <v>10000</v>
      </c>
      <c r="G2602">
        <v>256</v>
      </c>
      <c r="H2602">
        <v>1</v>
      </c>
      <c r="I2602">
        <v>120</v>
      </c>
      <c r="J2602">
        <v>1</v>
      </c>
      <c r="K2602" t="s">
        <v>85</v>
      </c>
      <c r="L2602">
        <v>11.47</v>
      </c>
      <c r="M2602">
        <v>0</v>
      </c>
      <c r="N2602">
        <v>87611</v>
      </c>
      <c r="O2602">
        <v>326840</v>
      </c>
      <c r="P2602">
        <v>1346.09</v>
      </c>
      <c r="Q2602">
        <v>6.55</v>
      </c>
      <c r="R2602">
        <v>11783</v>
      </c>
      <c r="S2602" t="s">
        <v>86</v>
      </c>
      <c r="T2602" t="s">
        <v>87</v>
      </c>
      <c r="U2602">
        <v>109934757</v>
      </c>
      <c r="V2602">
        <v>0</v>
      </c>
      <c r="W2602">
        <v>0</v>
      </c>
      <c r="X2602">
        <v>0</v>
      </c>
      <c r="Y2602">
        <v>0</v>
      </c>
      <c r="Z2602" t="s">
        <v>88</v>
      </c>
      <c r="AA2602" t="s">
        <v>88</v>
      </c>
      <c r="AB2602" t="s">
        <v>89</v>
      </c>
      <c r="AC2602">
        <v>37</v>
      </c>
      <c r="AD2602">
        <v>20.328800000000001</v>
      </c>
      <c r="AE2602">
        <v>1109518781</v>
      </c>
      <c r="AF2602">
        <v>0</v>
      </c>
      <c r="AG2602">
        <v>0</v>
      </c>
      <c r="AH2602">
        <v>0</v>
      </c>
      <c r="AI2602" t="s">
        <v>90</v>
      </c>
      <c r="AJ2602" t="s">
        <v>3283</v>
      </c>
      <c r="AK2602" t="s">
        <v>3284</v>
      </c>
      <c r="AL2602" t="s">
        <v>2505</v>
      </c>
      <c r="AM2602" t="str">
        <f t="shared" si="40"/>
        <v>'0.0 0.0' 100000 rq=1</v>
      </c>
    </row>
    <row r="2603" spans="1:39">
      <c r="A2603">
        <v>2602</v>
      </c>
      <c r="B2603" t="s">
        <v>94</v>
      </c>
      <c r="C2603">
        <v>100000</v>
      </c>
      <c r="D2603" t="s">
        <v>110</v>
      </c>
      <c r="E2603" t="s">
        <v>6576</v>
      </c>
      <c r="F2603">
        <v>10000</v>
      </c>
      <c r="G2603">
        <v>256</v>
      </c>
      <c r="H2603">
        <v>0</v>
      </c>
      <c r="I2603">
        <v>48</v>
      </c>
      <c r="J2603">
        <v>1</v>
      </c>
      <c r="K2603" t="s">
        <v>85</v>
      </c>
      <c r="L2603">
        <v>11.37</v>
      </c>
      <c r="M2603">
        <v>0</v>
      </c>
      <c r="N2603">
        <v>83531</v>
      </c>
      <c r="O2603">
        <v>321552</v>
      </c>
      <c r="P2603">
        <v>553.54999999999995</v>
      </c>
      <c r="Q2603">
        <v>5.38</v>
      </c>
      <c r="R2603">
        <v>4915</v>
      </c>
      <c r="S2603" t="s">
        <v>111</v>
      </c>
      <c r="T2603" t="s">
        <v>87</v>
      </c>
      <c r="U2603">
        <v>58292723</v>
      </c>
      <c r="V2603">
        <v>0</v>
      </c>
      <c r="W2603">
        <v>0</v>
      </c>
      <c r="X2603">
        <v>0</v>
      </c>
      <c r="Y2603">
        <v>0</v>
      </c>
      <c r="Z2603" t="s">
        <v>88</v>
      </c>
      <c r="AA2603" t="s">
        <v>88</v>
      </c>
      <c r="AB2603" t="s">
        <v>89</v>
      </c>
      <c r="AC2603">
        <v>36</v>
      </c>
      <c r="AD2603">
        <v>20.726500000000001</v>
      </c>
      <c r="AE2603">
        <v>615779479</v>
      </c>
      <c r="AF2603">
        <v>0</v>
      </c>
      <c r="AG2603">
        <v>0</v>
      </c>
      <c r="AH2603">
        <v>0</v>
      </c>
      <c r="AI2603" t="s">
        <v>90</v>
      </c>
      <c r="AJ2603" t="s">
        <v>2203</v>
      </c>
      <c r="AK2603" t="s">
        <v>2204</v>
      </c>
      <c r="AL2603" t="s">
        <v>811</v>
      </c>
      <c r="AM2603" t="str">
        <f t="shared" si="40"/>
        <v>'5.0 5.0' 100000 rq=0</v>
      </c>
    </row>
    <row r="2604" spans="1:39">
      <c r="A2604">
        <v>2603</v>
      </c>
      <c r="B2604" t="s">
        <v>94</v>
      </c>
      <c r="C2604">
        <v>100000</v>
      </c>
      <c r="D2604" t="s">
        <v>6577</v>
      </c>
      <c r="E2604" t="s">
        <v>6576</v>
      </c>
      <c r="F2604">
        <v>10000</v>
      </c>
      <c r="G2604">
        <v>256</v>
      </c>
      <c r="H2604">
        <v>0</v>
      </c>
      <c r="I2604">
        <v>18</v>
      </c>
      <c r="J2604">
        <v>2</v>
      </c>
      <c r="K2604" t="s">
        <v>85</v>
      </c>
      <c r="L2604">
        <v>11.35</v>
      </c>
      <c r="M2604">
        <v>0</v>
      </c>
      <c r="N2604">
        <v>78349</v>
      </c>
      <c r="O2604">
        <v>312148</v>
      </c>
      <c r="P2604">
        <v>221.93</v>
      </c>
      <c r="Q2604">
        <v>5.29</v>
      </c>
      <c r="R2604">
        <v>2001</v>
      </c>
      <c r="S2604" t="s">
        <v>6578</v>
      </c>
      <c r="T2604" t="s">
        <v>87</v>
      </c>
      <c r="U2604">
        <v>40974263</v>
      </c>
      <c r="V2604">
        <v>0</v>
      </c>
      <c r="W2604">
        <v>0</v>
      </c>
      <c r="X2604">
        <v>0</v>
      </c>
      <c r="Y2604">
        <v>0</v>
      </c>
      <c r="Z2604" t="s">
        <v>88</v>
      </c>
      <c r="AA2604" t="s">
        <v>88</v>
      </c>
      <c r="AB2604" t="s">
        <v>89</v>
      </c>
      <c r="AC2604">
        <v>37</v>
      </c>
      <c r="AD2604">
        <v>20.857500000000002</v>
      </c>
      <c r="AE2604">
        <v>440331643</v>
      </c>
      <c r="AF2604">
        <v>0</v>
      </c>
      <c r="AG2604">
        <v>0</v>
      </c>
      <c r="AH2604">
        <v>0</v>
      </c>
      <c r="AI2604" t="s">
        <v>90</v>
      </c>
      <c r="AJ2604" t="s">
        <v>3120</v>
      </c>
      <c r="AK2604" t="s">
        <v>3121</v>
      </c>
      <c r="AL2604" t="s">
        <v>6627</v>
      </c>
      <c r="AM2604" t="str">
        <f t="shared" si="40"/>
        <v>'5.0 5.0' 100000 rq=0</v>
      </c>
    </row>
    <row r="2605" spans="1:39">
      <c r="A2605">
        <v>2604</v>
      </c>
      <c r="B2605" t="s">
        <v>94</v>
      </c>
      <c r="C2605">
        <v>100000</v>
      </c>
      <c r="D2605" t="s">
        <v>152</v>
      </c>
      <c r="E2605" t="s">
        <v>6576</v>
      </c>
      <c r="F2605">
        <v>10000</v>
      </c>
      <c r="G2605">
        <v>256</v>
      </c>
      <c r="H2605">
        <v>0</v>
      </c>
      <c r="I2605">
        <v>48</v>
      </c>
      <c r="J2605">
        <v>1</v>
      </c>
      <c r="K2605" t="s">
        <v>85</v>
      </c>
      <c r="L2605">
        <v>11.4</v>
      </c>
      <c r="M2605">
        <v>0</v>
      </c>
      <c r="N2605">
        <v>80550</v>
      </c>
      <c r="O2605">
        <v>317612</v>
      </c>
      <c r="P2605">
        <v>557.94000000000005</v>
      </c>
      <c r="Q2605">
        <v>4.66</v>
      </c>
      <c r="R2605">
        <v>4934</v>
      </c>
      <c r="S2605" t="s">
        <v>153</v>
      </c>
      <c r="T2605" t="s">
        <v>87</v>
      </c>
      <c r="U2605">
        <v>76059712</v>
      </c>
      <c r="V2605">
        <v>0</v>
      </c>
      <c r="W2605">
        <v>0</v>
      </c>
      <c r="X2605">
        <v>0</v>
      </c>
      <c r="Y2605">
        <v>0</v>
      </c>
      <c r="Z2605" t="s">
        <v>88</v>
      </c>
      <c r="AA2605" t="s">
        <v>88</v>
      </c>
      <c r="AB2605" t="s">
        <v>89</v>
      </c>
      <c r="AC2605">
        <v>38</v>
      </c>
      <c r="AD2605">
        <v>19.664100000000001</v>
      </c>
      <c r="AE2605">
        <v>806486446</v>
      </c>
      <c r="AF2605">
        <v>0</v>
      </c>
      <c r="AG2605">
        <v>0</v>
      </c>
      <c r="AH2605">
        <v>4.6023799999999997E-2</v>
      </c>
      <c r="AI2605" t="s">
        <v>90</v>
      </c>
      <c r="AJ2605" t="s">
        <v>3383</v>
      </c>
      <c r="AK2605" t="s">
        <v>3384</v>
      </c>
      <c r="AL2605" t="s">
        <v>222</v>
      </c>
      <c r="AM2605" t="str">
        <f t="shared" si="40"/>
        <v>'5.0 5.0' 100000 rq=0</v>
      </c>
    </row>
    <row r="2606" spans="1:39">
      <c r="A2606">
        <v>2605</v>
      </c>
      <c r="B2606" t="s">
        <v>100</v>
      </c>
      <c r="C2606">
        <v>100000</v>
      </c>
      <c r="D2606" t="s">
        <v>110</v>
      </c>
      <c r="E2606" t="s">
        <v>6576</v>
      </c>
      <c r="F2606">
        <v>10000</v>
      </c>
      <c r="G2606">
        <v>256</v>
      </c>
      <c r="H2606">
        <v>1</v>
      </c>
      <c r="I2606">
        <v>190</v>
      </c>
      <c r="J2606">
        <v>1</v>
      </c>
      <c r="K2606" t="s">
        <v>85</v>
      </c>
      <c r="L2606">
        <v>19.34</v>
      </c>
      <c r="M2606">
        <v>0</v>
      </c>
      <c r="N2606">
        <v>2746807</v>
      </c>
      <c r="O2606">
        <v>6368660</v>
      </c>
      <c r="P2606">
        <v>2565.4299999999998</v>
      </c>
      <c r="Q2606">
        <v>170.33</v>
      </c>
      <c r="R2606">
        <v>14140</v>
      </c>
      <c r="S2606" t="s">
        <v>111</v>
      </c>
      <c r="T2606" t="s">
        <v>87</v>
      </c>
      <c r="U2606">
        <v>72784221</v>
      </c>
      <c r="V2606">
        <v>0</v>
      </c>
      <c r="W2606">
        <v>0</v>
      </c>
      <c r="X2606">
        <v>0</v>
      </c>
      <c r="Y2606">
        <v>0</v>
      </c>
      <c r="Z2606" t="s">
        <v>88</v>
      </c>
      <c r="AA2606" t="s">
        <v>88</v>
      </c>
      <c r="AB2606" t="s">
        <v>89</v>
      </c>
      <c r="AC2606">
        <v>33</v>
      </c>
      <c r="AD2606">
        <v>19.695499999999999</v>
      </c>
      <c r="AE2606">
        <v>748248891</v>
      </c>
      <c r="AF2606">
        <v>0</v>
      </c>
      <c r="AG2606">
        <v>0</v>
      </c>
      <c r="AH2606">
        <v>0</v>
      </c>
      <c r="AI2606" t="s">
        <v>90</v>
      </c>
      <c r="AJ2606" t="s">
        <v>2259</v>
      </c>
      <c r="AK2606" t="s">
        <v>2260</v>
      </c>
      <c r="AL2606" t="s">
        <v>669</v>
      </c>
      <c r="AM2606" t="str">
        <f t="shared" si="40"/>
        <v>'20.0 20.0' 100000 rq=1</v>
      </c>
    </row>
    <row r="2607" spans="1:39">
      <c r="A2607">
        <v>2606</v>
      </c>
      <c r="B2607" t="s">
        <v>82</v>
      </c>
      <c r="C2607">
        <v>100000</v>
      </c>
      <c r="D2607" t="s">
        <v>152</v>
      </c>
      <c r="E2607" t="s">
        <v>6576</v>
      </c>
      <c r="F2607">
        <v>10000</v>
      </c>
      <c r="G2607">
        <v>256</v>
      </c>
      <c r="H2607">
        <v>0</v>
      </c>
      <c r="I2607">
        <v>6</v>
      </c>
      <c r="J2607">
        <v>3</v>
      </c>
      <c r="K2607" t="s">
        <v>85</v>
      </c>
      <c r="L2607">
        <v>11.35</v>
      </c>
      <c r="M2607">
        <v>0</v>
      </c>
      <c r="N2607">
        <v>77524</v>
      </c>
      <c r="O2607">
        <v>311052</v>
      </c>
      <c r="P2607">
        <v>90.4</v>
      </c>
      <c r="Q2607">
        <v>5.38</v>
      </c>
      <c r="R2607">
        <v>843</v>
      </c>
      <c r="S2607" t="s">
        <v>153</v>
      </c>
      <c r="T2607" t="s">
        <v>87</v>
      </c>
      <c r="U2607">
        <v>16390296</v>
      </c>
      <c r="V2607">
        <v>0</v>
      </c>
      <c r="W2607">
        <v>0</v>
      </c>
      <c r="X2607">
        <v>0</v>
      </c>
      <c r="Y2607">
        <v>0</v>
      </c>
      <c r="Z2607" t="s">
        <v>88</v>
      </c>
      <c r="AA2607" t="s">
        <v>88</v>
      </c>
      <c r="AB2607" t="s">
        <v>89</v>
      </c>
      <c r="AC2607">
        <v>35</v>
      </c>
      <c r="AD2607">
        <v>19.819600000000001</v>
      </c>
      <c r="AE2607">
        <v>175531773</v>
      </c>
      <c r="AF2607">
        <v>0</v>
      </c>
      <c r="AG2607">
        <v>0</v>
      </c>
      <c r="AH2607">
        <v>9.3072499999999996E-3</v>
      </c>
      <c r="AI2607" t="s">
        <v>90</v>
      </c>
      <c r="AJ2607" t="s">
        <v>2972</v>
      </c>
      <c r="AK2607" t="s">
        <v>2973</v>
      </c>
      <c r="AL2607" t="s">
        <v>714</v>
      </c>
      <c r="AM2607" t="str">
        <f t="shared" si="40"/>
        <v>'0.0 0.0' 100000 rq=0</v>
      </c>
    </row>
    <row r="2608" spans="1:39">
      <c r="A2608">
        <v>2607</v>
      </c>
      <c r="B2608" t="s">
        <v>100</v>
      </c>
      <c r="C2608">
        <v>100000</v>
      </c>
      <c r="D2608" t="s">
        <v>83</v>
      </c>
      <c r="E2608" t="s">
        <v>6576</v>
      </c>
      <c r="F2608">
        <v>10000</v>
      </c>
      <c r="G2608">
        <v>256</v>
      </c>
      <c r="H2608">
        <v>0</v>
      </c>
      <c r="I2608">
        <v>1</v>
      </c>
      <c r="J2608">
        <v>3</v>
      </c>
      <c r="K2608" t="s">
        <v>85</v>
      </c>
      <c r="L2608">
        <v>11.33</v>
      </c>
      <c r="M2608">
        <v>0</v>
      </c>
      <c r="N2608">
        <v>74653</v>
      </c>
      <c r="O2608">
        <v>296436</v>
      </c>
      <c r="P2608">
        <v>35.479999999999997</v>
      </c>
      <c r="Q2608">
        <v>4.5199999999999996</v>
      </c>
      <c r="R2608">
        <v>353</v>
      </c>
      <c r="S2608" t="s">
        <v>86</v>
      </c>
      <c r="T2608" t="s">
        <v>87</v>
      </c>
      <c r="U2608">
        <v>1748948</v>
      </c>
      <c r="V2608">
        <v>0</v>
      </c>
      <c r="W2608">
        <v>0</v>
      </c>
      <c r="X2608">
        <v>0</v>
      </c>
      <c r="Y2608">
        <v>0</v>
      </c>
      <c r="Z2608" t="s">
        <v>88</v>
      </c>
      <c r="AA2608" t="s">
        <v>88</v>
      </c>
      <c r="AB2608" t="s">
        <v>89</v>
      </c>
      <c r="AC2608">
        <v>35</v>
      </c>
      <c r="AD2608">
        <v>20.791599999999999</v>
      </c>
      <c r="AE2608">
        <v>18733078</v>
      </c>
      <c r="AF2608">
        <v>0</v>
      </c>
      <c r="AG2608">
        <v>0</v>
      </c>
      <c r="AH2608">
        <v>0</v>
      </c>
      <c r="AI2608" t="s">
        <v>90</v>
      </c>
      <c r="AJ2608" t="s">
        <v>2776</v>
      </c>
      <c r="AK2608" t="s">
        <v>2777</v>
      </c>
      <c r="AL2608" t="s">
        <v>962</v>
      </c>
      <c r="AM2608" t="str">
        <f t="shared" si="40"/>
        <v>'20.0 20.0' 100000 rq=0</v>
      </c>
    </row>
    <row r="2609" spans="1:39">
      <c r="A2609">
        <v>2608</v>
      </c>
      <c r="B2609" t="s">
        <v>94</v>
      </c>
      <c r="C2609">
        <v>100000</v>
      </c>
      <c r="D2609" t="s">
        <v>124</v>
      </c>
      <c r="E2609" t="s">
        <v>6576</v>
      </c>
      <c r="F2609">
        <v>10000</v>
      </c>
      <c r="G2609">
        <v>256</v>
      </c>
      <c r="H2609">
        <v>1</v>
      </c>
      <c r="I2609">
        <v>48</v>
      </c>
      <c r="J2609">
        <v>4</v>
      </c>
      <c r="K2609" t="s">
        <v>85</v>
      </c>
      <c r="L2609">
        <v>11.39</v>
      </c>
      <c r="M2609">
        <v>0</v>
      </c>
      <c r="N2609">
        <v>73692</v>
      </c>
      <c r="O2609">
        <v>295924</v>
      </c>
      <c r="P2609">
        <v>558.70000000000005</v>
      </c>
      <c r="Q2609">
        <v>3.84</v>
      </c>
      <c r="R2609">
        <v>4938</v>
      </c>
      <c r="S2609" t="s">
        <v>125</v>
      </c>
      <c r="T2609" t="s">
        <v>87</v>
      </c>
      <c r="U2609">
        <v>65484951</v>
      </c>
      <c r="V2609">
        <v>0</v>
      </c>
      <c r="W2609">
        <v>0</v>
      </c>
      <c r="X2609">
        <v>0</v>
      </c>
      <c r="Y2609">
        <v>0</v>
      </c>
      <c r="Z2609" t="s">
        <v>88</v>
      </c>
      <c r="AA2609" t="s">
        <v>88</v>
      </c>
      <c r="AB2609" t="s">
        <v>89</v>
      </c>
      <c r="AC2609">
        <v>35</v>
      </c>
      <c r="AD2609">
        <v>19.463999999999999</v>
      </c>
      <c r="AE2609">
        <v>693933068</v>
      </c>
      <c r="AF2609">
        <v>0</v>
      </c>
      <c r="AG2609">
        <v>0</v>
      </c>
      <c r="AH2609">
        <v>1.6062099999999999</v>
      </c>
      <c r="AI2609" t="s">
        <v>90</v>
      </c>
      <c r="AJ2609" t="s">
        <v>3225</v>
      </c>
      <c r="AK2609" t="s">
        <v>3226</v>
      </c>
      <c r="AL2609" t="s">
        <v>285</v>
      </c>
      <c r="AM2609" t="str">
        <f t="shared" si="40"/>
        <v>'5.0 5.0' 100000 rq=1</v>
      </c>
    </row>
    <row r="2610" spans="1:39">
      <c r="A2610">
        <v>2609</v>
      </c>
      <c r="B2610" t="s">
        <v>82</v>
      </c>
      <c r="C2610">
        <v>100000</v>
      </c>
      <c r="D2610" t="s">
        <v>124</v>
      </c>
      <c r="E2610" t="s">
        <v>6576</v>
      </c>
      <c r="F2610">
        <v>10000</v>
      </c>
      <c r="G2610">
        <v>256</v>
      </c>
      <c r="H2610">
        <v>0</v>
      </c>
      <c r="I2610">
        <v>12</v>
      </c>
      <c r="J2610">
        <v>1</v>
      </c>
      <c r="K2610" t="s">
        <v>85</v>
      </c>
      <c r="L2610">
        <v>11.33</v>
      </c>
      <c r="M2610">
        <v>0</v>
      </c>
      <c r="N2610">
        <v>72565</v>
      </c>
      <c r="O2610">
        <v>293904</v>
      </c>
      <c r="P2610">
        <v>155.34</v>
      </c>
      <c r="Q2610">
        <v>5.15</v>
      </c>
      <c r="R2610">
        <v>1415</v>
      </c>
      <c r="S2610" t="s">
        <v>125</v>
      </c>
      <c r="T2610" t="s">
        <v>87</v>
      </c>
      <c r="U2610">
        <v>31803592</v>
      </c>
      <c r="V2610">
        <v>0</v>
      </c>
      <c r="W2610">
        <v>0</v>
      </c>
      <c r="X2610">
        <v>0</v>
      </c>
      <c r="Y2610">
        <v>0</v>
      </c>
      <c r="Z2610" t="s">
        <v>88</v>
      </c>
      <c r="AA2610" t="s">
        <v>88</v>
      </c>
      <c r="AB2610" t="s">
        <v>89</v>
      </c>
      <c r="AC2610">
        <v>33</v>
      </c>
      <c r="AD2610">
        <v>19.2987</v>
      </c>
      <c r="AE2610">
        <v>343574218</v>
      </c>
      <c r="AF2610">
        <v>0</v>
      </c>
      <c r="AG2610">
        <v>0</v>
      </c>
      <c r="AH2610">
        <v>1.07335E-2</v>
      </c>
      <c r="AI2610" t="s">
        <v>90</v>
      </c>
      <c r="AJ2610" t="s">
        <v>2628</v>
      </c>
      <c r="AK2610" t="s">
        <v>2629</v>
      </c>
      <c r="AL2610" t="s">
        <v>628</v>
      </c>
      <c r="AM2610" t="str">
        <f t="shared" si="40"/>
        <v>'0.0 0.0' 100000 rq=0</v>
      </c>
    </row>
    <row r="2611" spans="1:39">
      <c r="A2611">
        <v>2610</v>
      </c>
      <c r="B2611" t="s">
        <v>100</v>
      </c>
      <c r="C2611">
        <v>100000</v>
      </c>
      <c r="D2611" t="s">
        <v>6577</v>
      </c>
      <c r="E2611" t="s">
        <v>6576</v>
      </c>
      <c r="F2611">
        <v>10000</v>
      </c>
      <c r="G2611">
        <v>256</v>
      </c>
      <c r="H2611">
        <v>1</v>
      </c>
      <c r="I2611">
        <v>48</v>
      </c>
      <c r="J2611">
        <v>5</v>
      </c>
      <c r="K2611" t="s">
        <v>85</v>
      </c>
      <c r="L2611">
        <v>13.62</v>
      </c>
      <c r="M2611">
        <v>0</v>
      </c>
      <c r="N2611">
        <v>1308315</v>
      </c>
      <c r="O2611">
        <v>3069848</v>
      </c>
      <c r="P2611">
        <v>592.61</v>
      </c>
      <c r="Q2611">
        <v>24.97</v>
      </c>
      <c r="R2611">
        <v>4531</v>
      </c>
      <c r="S2611" t="s">
        <v>6578</v>
      </c>
      <c r="T2611" t="s">
        <v>87</v>
      </c>
      <c r="U2611">
        <v>33652015</v>
      </c>
      <c r="V2611">
        <v>0</v>
      </c>
      <c r="W2611">
        <v>0</v>
      </c>
      <c r="X2611">
        <v>0</v>
      </c>
      <c r="Y2611">
        <v>0</v>
      </c>
      <c r="Z2611" t="s">
        <v>88</v>
      </c>
      <c r="AA2611" t="s">
        <v>88</v>
      </c>
      <c r="AB2611" t="s">
        <v>89</v>
      </c>
      <c r="AC2611">
        <v>33</v>
      </c>
      <c r="AD2611">
        <v>18.959599999999998</v>
      </c>
      <c r="AE2611">
        <v>378773539</v>
      </c>
      <c r="AF2611">
        <v>0</v>
      </c>
      <c r="AG2611">
        <v>0</v>
      </c>
      <c r="AH2611">
        <v>0</v>
      </c>
      <c r="AI2611" t="s">
        <v>90</v>
      </c>
      <c r="AJ2611" t="s">
        <v>2004</v>
      </c>
      <c r="AK2611" t="s">
        <v>2005</v>
      </c>
      <c r="AL2611" t="s">
        <v>6650</v>
      </c>
      <c r="AM2611" t="str">
        <f t="shared" si="40"/>
        <v>'20.0 20.0' 100000 rq=1</v>
      </c>
    </row>
    <row r="2612" spans="1:39">
      <c r="A2612">
        <v>2611</v>
      </c>
      <c r="B2612" t="s">
        <v>100</v>
      </c>
      <c r="C2612">
        <v>100000</v>
      </c>
      <c r="D2612" t="s">
        <v>152</v>
      </c>
      <c r="E2612" t="s">
        <v>6576</v>
      </c>
      <c r="F2612">
        <v>10000</v>
      </c>
      <c r="G2612">
        <v>256</v>
      </c>
      <c r="H2612">
        <v>1</v>
      </c>
      <c r="I2612">
        <v>190</v>
      </c>
      <c r="J2612">
        <v>5</v>
      </c>
      <c r="K2612" t="s">
        <v>85</v>
      </c>
      <c r="L2612">
        <v>11.84</v>
      </c>
      <c r="M2612">
        <v>0</v>
      </c>
      <c r="N2612">
        <v>255026</v>
      </c>
      <c r="O2612">
        <v>700900</v>
      </c>
      <c r="P2612">
        <v>2149.0300000000002</v>
      </c>
      <c r="Q2612">
        <v>15.63</v>
      </c>
      <c r="R2612">
        <v>18273</v>
      </c>
      <c r="S2612" t="s">
        <v>153</v>
      </c>
      <c r="T2612" t="s">
        <v>87</v>
      </c>
      <c r="U2612">
        <v>4699649</v>
      </c>
      <c r="V2612">
        <v>0</v>
      </c>
      <c r="W2612">
        <v>0</v>
      </c>
      <c r="X2612">
        <v>0</v>
      </c>
      <c r="Y2612">
        <v>0</v>
      </c>
      <c r="Z2612" t="s">
        <v>88</v>
      </c>
      <c r="AA2612" t="s">
        <v>88</v>
      </c>
      <c r="AB2612" t="s">
        <v>89</v>
      </c>
      <c r="AC2612">
        <v>35</v>
      </c>
      <c r="AD2612">
        <v>19.466200000000001</v>
      </c>
      <c r="AE2612">
        <v>52016518</v>
      </c>
      <c r="AF2612">
        <v>0</v>
      </c>
      <c r="AG2612">
        <v>0</v>
      </c>
      <c r="AH2612">
        <v>10.068899999999999</v>
      </c>
      <c r="AI2612" t="s">
        <v>90</v>
      </c>
      <c r="AJ2612" t="s">
        <v>3095</v>
      </c>
      <c r="AK2612" t="s">
        <v>3096</v>
      </c>
      <c r="AL2612" t="s">
        <v>541</v>
      </c>
      <c r="AM2612" t="str">
        <f t="shared" si="40"/>
        <v>'20.0 20.0' 100000 rq=1</v>
      </c>
    </row>
    <row r="2613" spans="1:39">
      <c r="A2613">
        <v>2612</v>
      </c>
      <c r="B2613" t="s">
        <v>94</v>
      </c>
      <c r="C2613">
        <v>100000</v>
      </c>
      <c r="D2613" t="s">
        <v>152</v>
      </c>
      <c r="E2613" t="s">
        <v>6576</v>
      </c>
      <c r="F2613">
        <v>10000</v>
      </c>
      <c r="G2613">
        <v>256</v>
      </c>
      <c r="H2613">
        <v>1</v>
      </c>
      <c r="I2613">
        <v>72</v>
      </c>
      <c r="J2613">
        <v>5</v>
      </c>
      <c r="K2613" t="s">
        <v>85</v>
      </c>
      <c r="L2613">
        <v>12.4</v>
      </c>
      <c r="M2613">
        <v>0</v>
      </c>
      <c r="N2613">
        <v>428808</v>
      </c>
      <c r="O2613">
        <v>1112408</v>
      </c>
      <c r="P2613">
        <v>848.62</v>
      </c>
      <c r="Q2613">
        <v>12.87</v>
      </c>
      <c r="R2613">
        <v>6943</v>
      </c>
      <c r="S2613" t="s">
        <v>153</v>
      </c>
      <c r="T2613" t="s">
        <v>87</v>
      </c>
      <c r="U2613">
        <v>38247840</v>
      </c>
      <c r="V2613">
        <v>0</v>
      </c>
      <c r="W2613">
        <v>0</v>
      </c>
      <c r="X2613">
        <v>0</v>
      </c>
      <c r="Y2613">
        <v>0</v>
      </c>
      <c r="Z2613" t="s">
        <v>88</v>
      </c>
      <c r="AA2613" t="s">
        <v>88</v>
      </c>
      <c r="AB2613" t="s">
        <v>89</v>
      </c>
      <c r="AC2613">
        <v>36</v>
      </c>
      <c r="AD2613">
        <v>20.139199999999999</v>
      </c>
      <c r="AE2613">
        <v>417429962</v>
      </c>
      <c r="AF2613">
        <v>0</v>
      </c>
      <c r="AG2613">
        <v>0</v>
      </c>
      <c r="AH2613">
        <v>6.0505500000000003</v>
      </c>
      <c r="AI2613" t="s">
        <v>90</v>
      </c>
      <c r="AJ2613" t="s">
        <v>2794</v>
      </c>
      <c r="AK2613" t="s">
        <v>2795</v>
      </c>
      <c r="AL2613" t="s">
        <v>1782</v>
      </c>
      <c r="AM2613" t="str">
        <f t="shared" si="40"/>
        <v>'5.0 5.0' 100000 rq=1</v>
      </c>
    </row>
    <row r="2614" spans="1:39">
      <c r="A2614">
        <v>2613</v>
      </c>
      <c r="B2614" t="s">
        <v>94</v>
      </c>
      <c r="C2614">
        <v>100000</v>
      </c>
      <c r="D2614" t="s">
        <v>152</v>
      </c>
      <c r="E2614" t="s">
        <v>6576</v>
      </c>
      <c r="F2614">
        <v>10000</v>
      </c>
      <c r="G2614">
        <v>256</v>
      </c>
      <c r="H2614">
        <v>0</v>
      </c>
      <c r="I2614">
        <v>18</v>
      </c>
      <c r="J2614">
        <v>2</v>
      </c>
      <c r="K2614" t="s">
        <v>85</v>
      </c>
      <c r="L2614">
        <v>11.37</v>
      </c>
      <c r="M2614">
        <v>0</v>
      </c>
      <c r="N2614">
        <v>78339</v>
      </c>
      <c r="O2614">
        <v>312120</v>
      </c>
      <c r="P2614">
        <v>225.41</v>
      </c>
      <c r="Q2614">
        <v>4.7</v>
      </c>
      <c r="R2614">
        <v>2023</v>
      </c>
      <c r="S2614" t="s">
        <v>153</v>
      </c>
      <c r="T2614" t="s">
        <v>87</v>
      </c>
      <c r="U2614">
        <v>41713553</v>
      </c>
      <c r="V2614">
        <v>0</v>
      </c>
      <c r="W2614">
        <v>0</v>
      </c>
      <c r="X2614">
        <v>0</v>
      </c>
      <c r="Y2614">
        <v>0</v>
      </c>
      <c r="Z2614" t="s">
        <v>88</v>
      </c>
      <c r="AA2614" t="s">
        <v>88</v>
      </c>
      <c r="AB2614" t="s">
        <v>89</v>
      </c>
      <c r="AC2614">
        <v>32</v>
      </c>
      <c r="AD2614">
        <v>19.183800000000002</v>
      </c>
      <c r="AE2614">
        <v>446758509</v>
      </c>
      <c r="AF2614">
        <v>0</v>
      </c>
      <c r="AG2614">
        <v>0</v>
      </c>
      <c r="AH2614">
        <v>1.68956E-2</v>
      </c>
      <c r="AI2614" t="s">
        <v>90</v>
      </c>
      <c r="AJ2614" t="s">
        <v>2338</v>
      </c>
      <c r="AK2614" t="s">
        <v>2339</v>
      </c>
      <c r="AL2614" t="s">
        <v>1067</v>
      </c>
      <c r="AM2614" t="str">
        <f t="shared" si="40"/>
        <v>'5.0 5.0' 100000 rq=0</v>
      </c>
    </row>
    <row r="2615" spans="1:39">
      <c r="A2615">
        <v>2614</v>
      </c>
      <c r="B2615" t="s">
        <v>82</v>
      </c>
      <c r="C2615">
        <v>100000</v>
      </c>
      <c r="D2615" t="s">
        <v>95</v>
      </c>
      <c r="E2615" t="s">
        <v>6576</v>
      </c>
      <c r="F2615">
        <v>10000</v>
      </c>
      <c r="G2615">
        <v>256</v>
      </c>
      <c r="H2615">
        <v>1</v>
      </c>
      <c r="I2615">
        <v>190</v>
      </c>
      <c r="J2615">
        <v>5</v>
      </c>
      <c r="K2615" t="s">
        <v>85</v>
      </c>
      <c r="L2615">
        <v>11.54</v>
      </c>
      <c r="M2615">
        <v>0</v>
      </c>
      <c r="N2615">
        <v>81596</v>
      </c>
      <c r="O2615">
        <v>318640</v>
      </c>
      <c r="P2615">
        <v>2152.62</v>
      </c>
      <c r="Q2615">
        <v>4.66</v>
      </c>
      <c r="R2615">
        <v>18684</v>
      </c>
      <c r="S2615" t="s">
        <v>96</v>
      </c>
      <c r="T2615" t="s">
        <v>87</v>
      </c>
      <c r="U2615">
        <v>226792649</v>
      </c>
      <c r="V2615">
        <v>0</v>
      </c>
      <c r="W2615">
        <v>0</v>
      </c>
      <c r="X2615">
        <v>0</v>
      </c>
      <c r="Y2615">
        <v>0</v>
      </c>
      <c r="Z2615" t="s">
        <v>88</v>
      </c>
      <c r="AA2615" t="s">
        <v>88</v>
      </c>
      <c r="AB2615" t="s">
        <v>89</v>
      </c>
      <c r="AC2615">
        <v>35</v>
      </c>
      <c r="AD2615">
        <v>20.478000000000002</v>
      </c>
      <c r="AE2615">
        <v>2268378012</v>
      </c>
      <c r="AF2615">
        <v>0</v>
      </c>
      <c r="AG2615">
        <v>0</v>
      </c>
      <c r="AH2615">
        <v>0.53928200000000004</v>
      </c>
      <c r="AI2615" t="s">
        <v>90</v>
      </c>
      <c r="AJ2615" t="s">
        <v>2584</v>
      </c>
      <c r="AK2615" t="s">
        <v>2585</v>
      </c>
      <c r="AL2615" t="s">
        <v>620</v>
      </c>
      <c r="AM2615" t="str">
        <f t="shared" si="40"/>
        <v>'0.0 0.0' 100000 rq=1</v>
      </c>
    </row>
    <row r="2616" spans="1:39">
      <c r="A2616">
        <v>2615</v>
      </c>
      <c r="B2616" t="s">
        <v>82</v>
      </c>
      <c r="C2616">
        <v>100000</v>
      </c>
      <c r="D2616" t="s">
        <v>6577</v>
      </c>
      <c r="E2616" t="s">
        <v>6576</v>
      </c>
      <c r="F2616">
        <v>10000</v>
      </c>
      <c r="G2616">
        <v>256</v>
      </c>
      <c r="H2616">
        <v>0</v>
      </c>
      <c r="I2616">
        <v>18</v>
      </c>
      <c r="J2616">
        <v>3</v>
      </c>
      <c r="K2616" t="s">
        <v>85</v>
      </c>
      <c r="L2616">
        <v>11.34</v>
      </c>
      <c r="M2616">
        <v>0</v>
      </c>
      <c r="N2616">
        <v>78275</v>
      </c>
      <c r="O2616">
        <v>312564</v>
      </c>
      <c r="P2616">
        <v>223.59</v>
      </c>
      <c r="Q2616">
        <v>5.12</v>
      </c>
      <c r="R2616">
        <v>2015</v>
      </c>
      <c r="S2616" t="s">
        <v>6578</v>
      </c>
      <c r="T2616" t="s">
        <v>87</v>
      </c>
      <c r="U2616">
        <v>42386546</v>
      </c>
      <c r="V2616">
        <v>0</v>
      </c>
      <c r="W2616">
        <v>0</v>
      </c>
      <c r="X2616">
        <v>0</v>
      </c>
      <c r="Y2616">
        <v>0</v>
      </c>
      <c r="Z2616" t="s">
        <v>88</v>
      </c>
      <c r="AA2616" t="s">
        <v>88</v>
      </c>
      <c r="AB2616" t="s">
        <v>89</v>
      </c>
      <c r="AC2616">
        <v>38</v>
      </c>
      <c r="AD2616">
        <v>20.866900000000001</v>
      </c>
      <c r="AE2616">
        <v>454838931</v>
      </c>
      <c r="AF2616">
        <v>0</v>
      </c>
      <c r="AG2616">
        <v>0</v>
      </c>
      <c r="AH2616">
        <v>0</v>
      </c>
      <c r="AI2616" t="s">
        <v>90</v>
      </c>
      <c r="AJ2616" t="s">
        <v>2704</v>
      </c>
      <c r="AK2616" t="s">
        <v>2705</v>
      </c>
      <c r="AL2616" t="s">
        <v>6608</v>
      </c>
      <c r="AM2616" t="str">
        <f t="shared" si="40"/>
        <v>'0.0 0.0' 100000 rq=0</v>
      </c>
    </row>
    <row r="2617" spans="1:39">
      <c r="A2617">
        <v>2616</v>
      </c>
      <c r="B2617" t="s">
        <v>100</v>
      </c>
      <c r="C2617">
        <v>100000</v>
      </c>
      <c r="D2617" t="s">
        <v>95</v>
      </c>
      <c r="E2617" t="s">
        <v>6576</v>
      </c>
      <c r="F2617">
        <v>10000</v>
      </c>
      <c r="G2617">
        <v>256</v>
      </c>
      <c r="H2617">
        <v>0</v>
      </c>
      <c r="I2617">
        <v>96</v>
      </c>
      <c r="J2617">
        <v>1</v>
      </c>
      <c r="K2617" t="s">
        <v>85</v>
      </c>
      <c r="L2617">
        <v>11.42</v>
      </c>
      <c r="M2617">
        <v>0</v>
      </c>
      <c r="N2617">
        <v>77243</v>
      </c>
      <c r="O2617">
        <v>306580</v>
      </c>
      <c r="P2617">
        <v>1078.94</v>
      </c>
      <c r="Q2617">
        <v>6.76</v>
      </c>
      <c r="R2617">
        <v>9502</v>
      </c>
      <c r="S2617" t="s">
        <v>96</v>
      </c>
      <c r="T2617" t="s">
        <v>87</v>
      </c>
      <c r="U2617">
        <v>1567855</v>
      </c>
      <c r="V2617">
        <v>0</v>
      </c>
      <c r="W2617">
        <v>0</v>
      </c>
      <c r="X2617">
        <v>0</v>
      </c>
      <c r="Y2617">
        <v>0</v>
      </c>
      <c r="Z2617" t="s">
        <v>88</v>
      </c>
      <c r="AA2617" t="s">
        <v>88</v>
      </c>
      <c r="AB2617" t="s">
        <v>89</v>
      </c>
      <c r="AC2617">
        <v>36</v>
      </c>
      <c r="AD2617">
        <v>19.868099999999998</v>
      </c>
      <c r="AE2617">
        <v>16311510</v>
      </c>
      <c r="AF2617">
        <v>0</v>
      </c>
      <c r="AG2617">
        <v>0</v>
      </c>
      <c r="AH2617">
        <v>0.19625100000000001</v>
      </c>
      <c r="AI2617" t="s">
        <v>90</v>
      </c>
      <c r="AJ2617" t="s">
        <v>3406</v>
      </c>
      <c r="AK2617" t="s">
        <v>3407</v>
      </c>
      <c r="AL2617" t="s">
        <v>421</v>
      </c>
      <c r="AM2617" t="str">
        <f t="shared" si="40"/>
        <v>'20.0 20.0' 100000 rq=0</v>
      </c>
    </row>
    <row r="2618" spans="1:39">
      <c r="A2618">
        <v>2617</v>
      </c>
      <c r="B2618" t="s">
        <v>82</v>
      </c>
      <c r="C2618">
        <v>100000</v>
      </c>
      <c r="D2618" t="s">
        <v>83</v>
      </c>
      <c r="E2618" t="s">
        <v>6576</v>
      </c>
      <c r="F2618">
        <v>10000</v>
      </c>
      <c r="G2618">
        <v>256</v>
      </c>
      <c r="H2618">
        <v>1</v>
      </c>
      <c r="I2618">
        <v>12</v>
      </c>
      <c r="J2618">
        <v>3</v>
      </c>
      <c r="K2618" t="s">
        <v>85</v>
      </c>
      <c r="L2618">
        <v>11.42</v>
      </c>
      <c r="M2618">
        <v>0</v>
      </c>
      <c r="N2618">
        <v>75000</v>
      </c>
      <c r="O2618">
        <v>297592</v>
      </c>
      <c r="P2618">
        <v>156.99</v>
      </c>
      <c r="Q2618">
        <v>4.7</v>
      </c>
      <c r="R2618">
        <v>1414</v>
      </c>
      <c r="S2618" t="s">
        <v>86</v>
      </c>
      <c r="T2618" t="s">
        <v>87</v>
      </c>
      <c r="U2618">
        <v>20143116</v>
      </c>
      <c r="V2618">
        <v>0</v>
      </c>
      <c r="W2618">
        <v>0</v>
      </c>
      <c r="X2618">
        <v>0</v>
      </c>
      <c r="Y2618">
        <v>0</v>
      </c>
      <c r="Z2618" t="s">
        <v>88</v>
      </c>
      <c r="AA2618" t="s">
        <v>88</v>
      </c>
      <c r="AB2618" t="s">
        <v>89</v>
      </c>
      <c r="AC2618">
        <v>37</v>
      </c>
      <c r="AD2618">
        <v>21.043399999999998</v>
      </c>
      <c r="AE2618">
        <v>212374113</v>
      </c>
      <c r="AF2618">
        <v>0</v>
      </c>
      <c r="AG2618">
        <v>0</v>
      </c>
      <c r="AH2618">
        <v>0</v>
      </c>
      <c r="AI2618" t="s">
        <v>90</v>
      </c>
      <c r="AJ2618" t="s">
        <v>3271</v>
      </c>
      <c r="AK2618" t="s">
        <v>3272</v>
      </c>
      <c r="AL2618" t="s">
        <v>1793</v>
      </c>
      <c r="AM2618" t="str">
        <f t="shared" si="40"/>
        <v>'0.0 0.0' 100000 rq=1</v>
      </c>
    </row>
    <row r="2619" spans="1:39">
      <c r="A2619">
        <v>2618</v>
      </c>
      <c r="B2619" t="s">
        <v>94</v>
      </c>
      <c r="C2619">
        <v>100000</v>
      </c>
      <c r="D2619" t="s">
        <v>95</v>
      </c>
      <c r="E2619" t="s">
        <v>6576</v>
      </c>
      <c r="F2619">
        <v>10000</v>
      </c>
      <c r="G2619">
        <v>256</v>
      </c>
      <c r="H2619">
        <v>1</v>
      </c>
      <c r="I2619">
        <v>144</v>
      </c>
      <c r="J2619">
        <v>5</v>
      </c>
      <c r="K2619" t="s">
        <v>85</v>
      </c>
      <c r="L2619">
        <v>11.48</v>
      </c>
      <c r="M2619">
        <v>0</v>
      </c>
      <c r="N2619">
        <v>102642</v>
      </c>
      <c r="O2619">
        <v>405840</v>
      </c>
      <c r="P2619">
        <v>1620.97</v>
      </c>
      <c r="Q2619">
        <v>5.67</v>
      </c>
      <c r="R2619">
        <v>14165</v>
      </c>
      <c r="S2619" t="s">
        <v>96</v>
      </c>
      <c r="T2619" t="s">
        <v>87</v>
      </c>
      <c r="U2619">
        <v>4791615</v>
      </c>
      <c r="V2619">
        <v>0</v>
      </c>
      <c r="W2619">
        <v>0</v>
      </c>
      <c r="X2619">
        <v>0</v>
      </c>
      <c r="Y2619">
        <v>0</v>
      </c>
      <c r="Z2619" t="s">
        <v>88</v>
      </c>
      <c r="AA2619" t="s">
        <v>88</v>
      </c>
      <c r="AB2619" t="s">
        <v>89</v>
      </c>
      <c r="AC2619">
        <v>40</v>
      </c>
      <c r="AD2619">
        <v>20.793500000000002</v>
      </c>
      <c r="AE2619">
        <v>48399149</v>
      </c>
      <c r="AF2619">
        <v>0</v>
      </c>
      <c r="AG2619">
        <v>0</v>
      </c>
      <c r="AH2619">
        <v>0.31509399999999999</v>
      </c>
      <c r="AI2619" t="s">
        <v>90</v>
      </c>
      <c r="AJ2619" t="s">
        <v>2167</v>
      </c>
      <c r="AK2619" t="s">
        <v>2168</v>
      </c>
      <c r="AL2619" t="s">
        <v>1161</v>
      </c>
      <c r="AM2619" t="str">
        <f t="shared" si="40"/>
        <v>'5.0 5.0' 100000 rq=1</v>
      </c>
    </row>
    <row r="2620" spans="1:39">
      <c r="A2620">
        <v>2619</v>
      </c>
      <c r="B2620" t="s">
        <v>94</v>
      </c>
      <c r="C2620">
        <v>100000</v>
      </c>
      <c r="D2620" t="s">
        <v>124</v>
      </c>
      <c r="E2620" t="s">
        <v>6576</v>
      </c>
      <c r="F2620">
        <v>10000</v>
      </c>
      <c r="G2620">
        <v>256</v>
      </c>
      <c r="H2620">
        <v>1</v>
      </c>
      <c r="I2620">
        <v>36</v>
      </c>
      <c r="J2620">
        <v>3</v>
      </c>
      <c r="K2620" t="s">
        <v>85</v>
      </c>
      <c r="L2620">
        <v>11.39</v>
      </c>
      <c r="M2620">
        <v>0</v>
      </c>
      <c r="N2620">
        <v>73430</v>
      </c>
      <c r="O2620">
        <v>295876</v>
      </c>
      <c r="P2620">
        <v>427.02</v>
      </c>
      <c r="Q2620">
        <v>3.77</v>
      </c>
      <c r="R2620">
        <v>3781</v>
      </c>
      <c r="S2620" t="s">
        <v>125</v>
      </c>
      <c r="T2620" t="s">
        <v>87</v>
      </c>
      <c r="U2620">
        <v>54601318</v>
      </c>
      <c r="V2620">
        <v>0</v>
      </c>
      <c r="W2620">
        <v>0</v>
      </c>
      <c r="X2620">
        <v>0</v>
      </c>
      <c r="Y2620">
        <v>0</v>
      </c>
      <c r="Z2620" t="s">
        <v>88</v>
      </c>
      <c r="AA2620" t="s">
        <v>88</v>
      </c>
      <c r="AB2620" t="s">
        <v>89</v>
      </c>
      <c r="AC2620">
        <v>38</v>
      </c>
      <c r="AD2620">
        <v>20.305099999999999</v>
      </c>
      <c r="AE2620">
        <v>592066280</v>
      </c>
      <c r="AF2620">
        <v>0</v>
      </c>
      <c r="AG2620">
        <v>0</v>
      </c>
      <c r="AH2620">
        <v>1.2358199999999999</v>
      </c>
      <c r="AI2620" t="s">
        <v>90</v>
      </c>
      <c r="AJ2620" t="s">
        <v>2616</v>
      </c>
      <c r="AK2620" t="s">
        <v>2617</v>
      </c>
      <c r="AL2620" t="s">
        <v>885</v>
      </c>
      <c r="AM2620" t="str">
        <f t="shared" si="40"/>
        <v>'5.0 5.0' 100000 rq=1</v>
      </c>
    </row>
    <row r="2621" spans="1:39">
      <c r="A2621">
        <v>2620</v>
      </c>
      <c r="B2621" t="s">
        <v>82</v>
      </c>
      <c r="C2621">
        <v>100000</v>
      </c>
      <c r="D2621" t="s">
        <v>152</v>
      </c>
      <c r="E2621" t="s">
        <v>6576</v>
      </c>
      <c r="F2621">
        <v>10000</v>
      </c>
      <c r="G2621">
        <v>256</v>
      </c>
      <c r="H2621">
        <v>1</v>
      </c>
      <c r="I2621">
        <v>168</v>
      </c>
      <c r="J2621">
        <v>6</v>
      </c>
      <c r="K2621" t="s">
        <v>85</v>
      </c>
      <c r="L2621">
        <v>11.48</v>
      </c>
      <c r="M2621">
        <v>0</v>
      </c>
      <c r="N2621">
        <v>91630</v>
      </c>
      <c r="O2621">
        <v>343188</v>
      </c>
      <c r="P2621">
        <v>1871.84</v>
      </c>
      <c r="Q2621">
        <v>6.02</v>
      </c>
      <c r="R2621">
        <v>16350</v>
      </c>
      <c r="S2621" t="s">
        <v>153</v>
      </c>
      <c r="T2621" t="s">
        <v>87</v>
      </c>
      <c r="U2621">
        <v>250576339</v>
      </c>
      <c r="V2621">
        <v>0</v>
      </c>
      <c r="W2621">
        <v>0</v>
      </c>
      <c r="X2621">
        <v>0</v>
      </c>
      <c r="Y2621">
        <v>0</v>
      </c>
      <c r="Z2621" t="s">
        <v>88</v>
      </c>
      <c r="AA2621" t="s">
        <v>88</v>
      </c>
      <c r="AB2621" t="s">
        <v>89</v>
      </c>
      <c r="AC2621">
        <v>33</v>
      </c>
      <c r="AD2621">
        <v>19.932600000000001</v>
      </c>
      <c r="AE2621">
        <v>2515478059</v>
      </c>
      <c r="AF2621">
        <v>0</v>
      </c>
      <c r="AG2621">
        <v>0</v>
      </c>
      <c r="AH2621">
        <v>0.62241500000000005</v>
      </c>
      <c r="AI2621" t="s">
        <v>90</v>
      </c>
      <c r="AJ2621" t="s">
        <v>3001</v>
      </c>
      <c r="AK2621" t="s">
        <v>3002</v>
      </c>
      <c r="AL2621" t="s">
        <v>781</v>
      </c>
      <c r="AM2621" t="str">
        <f t="shared" si="40"/>
        <v>'0.0 0.0' 100000 rq=1</v>
      </c>
    </row>
    <row r="2622" spans="1:39">
      <c r="A2622">
        <v>2621</v>
      </c>
      <c r="B2622" t="s">
        <v>100</v>
      </c>
      <c r="C2622">
        <v>100000</v>
      </c>
      <c r="D2622" t="s">
        <v>83</v>
      </c>
      <c r="E2622" t="s">
        <v>6576</v>
      </c>
      <c r="F2622">
        <v>10000</v>
      </c>
      <c r="G2622">
        <v>256</v>
      </c>
      <c r="H2622">
        <v>1</v>
      </c>
      <c r="I2622">
        <v>120</v>
      </c>
      <c r="J2622">
        <v>3</v>
      </c>
      <c r="K2622" t="s">
        <v>85</v>
      </c>
      <c r="L2622">
        <v>11.46</v>
      </c>
      <c r="M2622">
        <v>0</v>
      </c>
      <c r="N2622">
        <v>181316</v>
      </c>
      <c r="O2622">
        <v>489640</v>
      </c>
      <c r="P2622">
        <v>1271.78</v>
      </c>
      <c r="Q2622">
        <v>11.54</v>
      </c>
      <c r="R2622">
        <v>11191</v>
      </c>
      <c r="S2622" t="s">
        <v>86</v>
      </c>
      <c r="T2622" t="s">
        <v>87</v>
      </c>
      <c r="U2622">
        <v>18933279</v>
      </c>
      <c r="V2622">
        <v>0</v>
      </c>
      <c r="W2622">
        <v>0</v>
      </c>
      <c r="X2622">
        <v>0</v>
      </c>
      <c r="Y2622">
        <v>0</v>
      </c>
      <c r="Z2622" t="s">
        <v>88</v>
      </c>
      <c r="AA2622" t="s">
        <v>88</v>
      </c>
      <c r="AB2622" t="s">
        <v>89</v>
      </c>
      <c r="AC2622">
        <v>35</v>
      </c>
      <c r="AD2622">
        <v>20.172899999999998</v>
      </c>
      <c r="AE2622">
        <v>199696943</v>
      </c>
      <c r="AF2622">
        <v>0</v>
      </c>
      <c r="AG2622">
        <v>0</v>
      </c>
      <c r="AH2622">
        <v>0</v>
      </c>
      <c r="AI2622" t="s">
        <v>90</v>
      </c>
      <c r="AJ2622" t="s">
        <v>2445</v>
      </c>
      <c r="AK2622" t="s">
        <v>2446</v>
      </c>
      <c r="AL2622" t="s">
        <v>1657</v>
      </c>
      <c r="AM2622" t="str">
        <f t="shared" si="40"/>
        <v>'20.0 20.0' 100000 rq=1</v>
      </c>
    </row>
    <row r="2623" spans="1:39">
      <c r="A2623">
        <v>2622</v>
      </c>
      <c r="B2623" t="s">
        <v>82</v>
      </c>
      <c r="C2623">
        <v>100000</v>
      </c>
      <c r="D2623" t="s">
        <v>95</v>
      </c>
      <c r="E2623" t="s">
        <v>6576</v>
      </c>
      <c r="F2623">
        <v>10000</v>
      </c>
      <c r="G2623">
        <v>256</v>
      </c>
      <c r="H2623">
        <v>0</v>
      </c>
      <c r="I2623">
        <v>36</v>
      </c>
      <c r="J2623">
        <v>6</v>
      </c>
      <c r="K2623" t="s">
        <v>85</v>
      </c>
      <c r="L2623">
        <v>11.33</v>
      </c>
      <c r="M2623">
        <v>0</v>
      </c>
      <c r="N2623">
        <v>73923</v>
      </c>
      <c r="O2623">
        <v>297644</v>
      </c>
      <c r="P2623">
        <v>420.11</v>
      </c>
      <c r="Q2623">
        <v>5.32</v>
      </c>
      <c r="R2623">
        <v>3752</v>
      </c>
      <c r="S2623" t="s">
        <v>96</v>
      </c>
      <c r="T2623" t="s">
        <v>87</v>
      </c>
      <c r="U2623">
        <v>58775812</v>
      </c>
      <c r="V2623">
        <v>0</v>
      </c>
      <c r="W2623">
        <v>0</v>
      </c>
      <c r="X2623">
        <v>0</v>
      </c>
      <c r="Y2623">
        <v>0</v>
      </c>
      <c r="Z2623" t="s">
        <v>88</v>
      </c>
      <c r="AA2623" t="s">
        <v>88</v>
      </c>
      <c r="AB2623" t="s">
        <v>89</v>
      </c>
      <c r="AC2623">
        <v>38</v>
      </c>
      <c r="AD2623">
        <v>20.897400000000001</v>
      </c>
      <c r="AE2623">
        <v>589468859</v>
      </c>
      <c r="AF2623">
        <v>0</v>
      </c>
      <c r="AG2623">
        <v>0</v>
      </c>
      <c r="AH2623">
        <v>2.5552600000000002E-2</v>
      </c>
      <c r="AI2623" t="s">
        <v>90</v>
      </c>
      <c r="AJ2623" t="s">
        <v>2014</v>
      </c>
      <c r="AK2623" t="s">
        <v>2015</v>
      </c>
      <c r="AL2623" t="s">
        <v>758</v>
      </c>
      <c r="AM2623" t="str">
        <f t="shared" si="40"/>
        <v>'0.0 0.0' 100000 rq=0</v>
      </c>
    </row>
    <row r="2624" spans="1:39">
      <c r="A2624">
        <v>2623</v>
      </c>
      <c r="B2624" t="s">
        <v>94</v>
      </c>
      <c r="C2624">
        <v>100000</v>
      </c>
      <c r="D2624" t="s">
        <v>152</v>
      </c>
      <c r="E2624" t="s">
        <v>6576</v>
      </c>
      <c r="F2624">
        <v>10000</v>
      </c>
      <c r="G2624">
        <v>256</v>
      </c>
      <c r="H2624">
        <v>0</v>
      </c>
      <c r="I2624">
        <v>190</v>
      </c>
      <c r="J2624">
        <v>2</v>
      </c>
      <c r="K2624" t="s">
        <v>85</v>
      </c>
      <c r="L2624">
        <v>11.43</v>
      </c>
      <c r="M2624">
        <v>0</v>
      </c>
      <c r="N2624">
        <v>93371</v>
      </c>
      <c r="O2624">
        <v>344144</v>
      </c>
      <c r="P2624">
        <v>2117.61</v>
      </c>
      <c r="Q2624">
        <v>6.47</v>
      </c>
      <c r="R2624">
        <v>18573</v>
      </c>
      <c r="S2624" t="s">
        <v>153</v>
      </c>
      <c r="T2624" t="s">
        <v>87</v>
      </c>
      <c r="U2624">
        <v>221019844</v>
      </c>
      <c r="V2624">
        <v>0</v>
      </c>
      <c r="W2624">
        <v>0</v>
      </c>
      <c r="X2624">
        <v>0</v>
      </c>
      <c r="Y2624">
        <v>0</v>
      </c>
      <c r="Z2624" t="s">
        <v>88</v>
      </c>
      <c r="AA2624" t="s">
        <v>88</v>
      </c>
      <c r="AB2624" t="s">
        <v>89</v>
      </c>
      <c r="AC2624">
        <v>31</v>
      </c>
      <c r="AD2624">
        <v>18.741</v>
      </c>
      <c r="AE2624">
        <v>2214843298</v>
      </c>
      <c r="AF2624">
        <v>0</v>
      </c>
      <c r="AG2624">
        <v>0</v>
      </c>
      <c r="AH2624">
        <v>0.93626500000000001</v>
      </c>
      <c r="AI2624" t="s">
        <v>90</v>
      </c>
      <c r="AJ2624" t="s">
        <v>1717</v>
      </c>
      <c r="AK2624" t="s">
        <v>1718</v>
      </c>
      <c r="AL2624" t="s">
        <v>475</v>
      </c>
      <c r="AM2624" t="str">
        <f t="shared" si="40"/>
        <v>'5.0 5.0' 100000 rq=0</v>
      </c>
    </row>
    <row r="2625" spans="1:39">
      <c r="A2625">
        <v>2624</v>
      </c>
      <c r="B2625" t="s">
        <v>100</v>
      </c>
      <c r="C2625">
        <v>100000</v>
      </c>
      <c r="D2625" t="s">
        <v>152</v>
      </c>
      <c r="E2625" t="s">
        <v>6576</v>
      </c>
      <c r="F2625">
        <v>10000</v>
      </c>
      <c r="G2625">
        <v>256</v>
      </c>
      <c r="H2625">
        <v>0</v>
      </c>
      <c r="I2625">
        <v>190</v>
      </c>
      <c r="J2625">
        <v>1</v>
      </c>
      <c r="K2625" t="s">
        <v>85</v>
      </c>
      <c r="L2625">
        <v>11.5</v>
      </c>
      <c r="M2625">
        <v>0</v>
      </c>
      <c r="N2625">
        <v>94776</v>
      </c>
      <c r="O2625">
        <v>348248</v>
      </c>
      <c r="P2625">
        <v>2113.27</v>
      </c>
      <c r="Q2625">
        <v>6.24</v>
      </c>
      <c r="R2625">
        <v>18428</v>
      </c>
      <c r="S2625" t="s">
        <v>153</v>
      </c>
      <c r="T2625" t="s">
        <v>87</v>
      </c>
      <c r="U2625">
        <v>87607942</v>
      </c>
      <c r="V2625">
        <v>0</v>
      </c>
      <c r="W2625">
        <v>0</v>
      </c>
      <c r="X2625">
        <v>0</v>
      </c>
      <c r="Y2625">
        <v>0</v>
      </c>
      <c r="Z2625" t="s">
        <v>88</v>
      </c>
      <c r="AA2625" t="s">
        <v>88</v>
      </c>
      <c r="AB2625" t="s">
        <v>89</v>
      </c>
      <c r="AC2625">
        <v>41</v>
      </c>
      <c r="AD2625">
        <v>20.660900000000002</v>
      </c>
      <c r="AE2625">
        <v>881165546</v>
      </c>
      <c r="AF2625">
        <v>0</v>
      </c>
      <c r="AG2625">
        <v>0</v>
      </c>
      <c r="AH2625">
        <v>1.5417099999999999</v>
      </c>
      <c r="AI2625" t="s">
        <v>90</v>
      </c>
      <c r="AJ2625" t="s">
        <v>2224</v>
      </c>
      <c r="AK2625" t="s">
        <v>2225</v>
      </c>
      <c r="AL2625" t="s">
        <v>1039</v>
      </c>
      <c r="AM2625" t="str">
        <f t="shared" si="40"/>
        <v>'20.0 20.0' 100000 rq=0</v>
      </c>
    </row>
    <row r="2626" spans="1:39">
      <c r="A2626">
        <v>2625</v>
      </c>
      <c r="B2626" t="s">
        <v>94</v>
      </c>
      <c r="C2626">
        <v>100000</v>
      </c>
      <c r="D2626" t="s">
        <v>110</v>
      </c>
      <c r="E2626" t="s">
        <v>6576</v>
      </c>
      <c r="F2626">
        <v>10000</v>
      </c>
      <c r="G2626">
        <v>256</v>
      </c>
      <c r="H2626">
        <v>1</v>
      </c>
      <c r="I2626">
        <v>48</v>
      </c>
      <c r="J2626">
        <v>2</v>
      </c>
      <c r="K2626" t="s">
        <v>85</v>
      </c>
      <c r="L2626">
        <v>12.15</v>
      </c>
      <c r="M2626">
        <v>0</v>
      </c>
      <c r="N2626">
        <v>511799</v>
      </c>
      <c r="O2626">
        <v>1304700</v>
      </c>
      <c r="P2626">
        <v>568.65</v>
      </c>
      <c r="Q2626">
        <v>11.23</v>
      </c>
      <c r="R2626">
        <v>4772</v>
      </c>
      <c r="S2626" t="s">
        <v>111</v>
      </c>
      <c r="T2626" t="s">
        <v>87</v>
      </c>
      <c r="U2626">
        <v>47426130</v>
      </c>
      <c r="V2626">
        <v>0</v>
      </c>
      <c r="W2626">
        <v>0</v>
      </c>
      <c r="X2626">
        <v>0</v>
      </c>
      <c r="Y2626">
        <v>0</v>
      </c>
      <c r="Z2626" t="s">
        <v>88</v>
      </c>
      <c r="AA2626" t="s">
        <v>88</v>
      </c>
      <c r="AB2626" t="s">
        <v>89</v>
      </c>
      <c r="AC2626">
        <v>35</v>
      </c>
      <c r="AD2626">
        <v>20.7408</v>
      </c>
      <c r="AE2626">
        <v>509026381</v>
      </c>
      <c r="AF2626">
        <v>0</v>
      </c>
      <c r="AG2626">
        <v>0</v>
      </c>
      <c r="AH2626">
        <v>0</v>
      </c>
      <c r="AI2626" t="s">
        <v>90</v>
      </c>
      <c r="AJ2626" t="s">
        <v>3555</v>
      </c>
      <c r="AK2626" t="s">
        <v>3556</v>
      </c>
      <c r="AL2626" t="s">
        <v>465</v>
      </c>
      <c r="AM2626" t="str">
        <f t="shared" si="40"/>
        <v>'5.0 5.0' 100000 rq=1</v>
      </c>
    </row>
    <row r="2627" spans="1:39">
      <c r="A2627">
        <v>2626</v>
      </c>
      <c r="B2627" t="s">
        <v>100</v>
      </c>
      <c r="C2627">
        <v>100000</v>
      </c>
      <c r="D2627" t="s">
        <v>152</v>
      </c>
      <c r="E2627" t="s">
        <v>6576</v>
      </c>
      <c r="F2627">
        <v>10000</v>
      </c>
      <c r="G2627">
        <v>256</v>
      </c>
      <c r="H2627">
        <v>1</v>
      </c>
      <c r="I2627">
        <v>168</v>
      </c>
      <c r="J2627">
        <v>1</v>
      </c>
      <c r="K2627" t="s">
        <v>85</v>
      </c>
      <c r="L2627">
        <v>11.91</v>
      </c>
      <c r="M2627">
        <v>0</v>
      </c>
      <c r="N2627">
        <v>279741</v>
      </c>
      <c r="O2627">
        <v>764568</v>
      </c>
      <c r="P2627">
        <v>1894.84</v>
      </c>
      <c r="Q2627">
        <v>15.61</v>
      </c>
      <c r="R2627">
        <v>16035</v>
      </c>
      <c r="S2627" t="s">
        <v>153</v>
      </c>
      <c r="T2627" t="s">
        <v>87</v>
      </c>
      <c r="U2627">
        <v>5368842</v>
      </c>
      <c r="V2627">
        <v>0</v>
      </c>
      <c r="W2627">
        <v>0</v>
      </c>
      <c r="X2627">
        <v>0</v>
      </c>
      <c r="Y2627">
        <v>0</v>
      </c>
      <c r="Z2627" t="s">
        <v>88</v>
      </c>
      <c r="AA2627" t="s">
        <v>88</v>
      </c>
      <c r="AB2627" t="s">
        <v>89</v>
      </c>
      <c r="AC2627">
        <v>36</v>
      </c>
      <c r="AD2627">
        <v>21.674299999999999</v>
      </c>
      <c r="AE2627">
        <v>62653193</v>
      </c>
      <c r="AF2627">
        <v>0</v>
      </c>
      <c r="AG2627">
        <v>0</v>
      </c>
      <c r="AH2627">
        <v>9.8762799999999995</v>
      </c>
      <c r="AI2627" t="s">
        <v>90</v>
      </c>
      <c r="AJ2627" t="s">
        <v>3059</v>
      </c>
      <c r="AK2627" t="s">
        <v>3060</v>
      </c>
      <c r="AL2627" t="s">
        <v>967</v>
      </c>
      <c r="AM2627" t="str">
        <f t="shared" ref="AM2627:AM2690" si="41">B2627&amp;" "&amp;C2627&amp;" rq="&amp;H2627</f>
        <v>'20.0 20.0' 100000 rq=1</v>
      </c>
    </row>
    <row r="2628" spans="1:39">
      <c r="A2628">
        <v>2627</v>
      </c>
      <c r="B2628" t="s">
        <v>100</v>
      </c>
      <c r="C2628">
        <v>100000</v>
      </c>
      <c r="D2628" t="s">
        <v>152</v>
      </c>
      <c r="E2628" t="s">
        <v>6576</v>
      </c>
      <c r="F2628">
        <v>10000</v>
      </c>
      <c r="G2628">
        <v>256</v>
      </c>
      <c r="H2628">
        <v>0</v>
      </c>
      <c r="I2628">
        <v>72</v>
      </c>
      <c r="J2628">
        <v>2</v>
      </c>
      <c r="K2628" t="s">
        <v>85</v>
      </c>
      <c r="L2628">
        <v>11.41</v>
      </c>
      <c r="M2628">
        <v>0</v>
      </c>
      <c r="N2628">
        <v>82422</v>
      </c>
      <c r="O2628">
        <v>320988</v>
      </c>
      <c r="P2628">
        <v>822.35</v>
      </c>
      <c r="Q2628">
        <v>5.07</v>
      </c>
      <c r="R2628">
        <v>7248</v>
      </c>
      <c r="S2628" t="s">
        <v>153</v>
      </c>
      <c r="T2628" t="s">
        <v>87</v>
      </c>
      <c r="U2628">
        <v>73116197</v>
      </c>
      <c r="V2628">
        <v>0</v>
      </c>
      <c r="W2628">
        <v>0</v>
      </c>
      <c r="X2628">
        <v>0</v>
      </c>
      <c r="Y2628">
        <v>0</v>
      </c>
      <c r="Z2628" t="s">
        <v>88</v>
      </c>
      <c r="AA2628" t="s">
        <v>88</v>
      </c>
      <c r="AB2628" t="s">
        <v>89</v>
      </c>
      <c r="AC2628">
        <v>36</v>
      </c>
      <c r="AD2628">
        <v>21.770299999999999</v>
      </c>
      <c r="AE2628">
        <v>764564925</v>
      </c>
      <c r="AF2628">
        <v>0</v>
      </c>
      <c r="AG2628">
        <v>0</v>
      </c>
      <c r="AH2628">
        <v>0.213007</v>
      </c>
      <c r="AI2628" t="s">
        <v>90</v>
      </c>
      <c r="AJ2628" t="s">
        <v>2222</v>
      </c>
      <c r="AK2628" t="s">
        <v>2223</v>
      </c>
      <c r="AL2628" t="s">
        <v>839</v>
      </c>
      <c r="AM2628" t="str">
        <f t="shared" si="41"/>
        <v>'20.0 20.0' 100000 rq=0</v>
      </c>
    </row>
    <row r="2629" spans="1:39">
      <c r="A2629">
        <v>2628</v>
      </c>
      <c r="B2629" t="s">
        <v>82</v>
      </c>
      <c r="C2629">
        <v>100000</v>
      </c>
      <c r="D2629" t="s">
        <v>124</v>
      </c>
      <c r="E2629" t="s">
        <v>6576</v>
      </c>
      <c r="F2629">
        <v>10000</v>
      </c>
      <c r="G2629">
        <v>256</v>
      </c>
      <c r="H2629">
        <v>1</v>
      </c>
      <c r="I2629">
        <v>190</v>
      </c>
      <c r="J2629">
        <v>5</v>
      </c>
      <c r="K2629" t="s">
        <v>85</v>
      </c>
      <c r="L2629">
        <v>11.48</v>
      </c>
      <c r="M2629">
        <v>0</v>
      </c>
      <c r="N2629">
        <v>80899</v>
      </c>
      <c r="O2629">
        <v>316988</v>
      </c>
      <c r="P2629">
        <v>2098.6799999999998</v>
      </c>
      <c r="Q2629">
        <v>6.66</v>
      </c>
      <c r="R2629">
        <v>18339</v>
      </c>
      <c r="S2629" t="s">
        <v>125</v>
      </c>
      <c r="T2629" t="s">
        <v>87</v>
      </c>
      <c r="U2629">
        <v>153627931</v>
      </c>
      <c r="V2629">
        <v>0</v>
      </c>
      <c r="W2629">
        <v>0</v>
      </c>
      <c r="X2629">
        <v>0</v>
      </c>
      <c r="Y2629">
        <v>0</v>
      </c>
      <c r="Z2629" t="s">
        <v>88</v>
      </c>
      <c r="AA2629" t="s">
        <v>88</v>
      </c>
      <c r="AB2629" t="s">
        <v>89</v>
      </c>
      <c r="AC2629">
        <v>33</v>
      </c>
      <c r="AD2629">
        <v>19.3706</v>
      </c>
      <c r="AE2629">
        <v>1564657051</v>
      </c>
      <c r="AF2629">
        <v>0</v>
      </c>
      <c r="AG2629">
        <v>0</v>
      </c>
      <c r="AH2629">
        <v>3.3852500000000001</v>
      </c>
      <c r="AI2629" t="s">
        <v>90</v>
      </c>
      <c r="AJ2629" t="s">
        <v>3577</v>
      </c>
      <c r="AK2629" t="s">
        <v>3578</v>
      </c>
      <c r="AL2629" t="s">
        <v>506</v>
      </c>
      <c r="AM2629" t="str">
        <f t="shared" si="41"/>
        <v>'0.0 0.0' 100000 rq=1</v>
      </c>
    </row>
    <row r="2630" spans="1:39">
      <c r="A2630">
        <v>2629</v>
      </c>
      <c r="B2630" t="s">
        <v>100</v>
      </c>
      <c r="C2630">
        <v>100000</v>
      </c>
      <c r="D2630" t="s">
        <v>124</v>
      </c>
      <c r="E2630" t="s">
        <v>6576</v>
      </c>
      <c r="F2630">
        <v>10000</v>
      </c>
      <c r="G2630">
        <v>256</v>
      </c>
      <c r="H2630">
        <v>1</v>
      </c>
      <c r="I2630">
        <v>6</v>
      </c>
      <c r="J2630">
        <v>6</v>
      </c>
      <c r="K2630" t="s">
        <v>85</v>
      </c>
      <c r="L2630">
        <v>11.41</v>
      </c>
      <c r="M2630">
        <v>0</v>
      </c>
      <c r="N2630">
        <v>72506</v>
      </c>
      <c r="O2630">
        <v>294152</v>
      </c>
      <c r="P2630">
        <v>88.83</v>
      </c>
      <c r="Q2630">
        <v>5.1100000000000003</v>
      </c>
      <c r="R2630">
        <v>823</v>
      </c>
      <c r="S2630" t="s">
        <v>125</v>
      </c>
      <c r="T2630" t="s">
        <v>87</v>
      </c>
      <c r="U2630">
        <v>12023754</v>
      </c>
      <c r="V2630">
        <v>0</v>
      </c>
      <c r="W2630">
        <v>0</v>
      </c>
      <c r="X2630">
        <v>0</v>
      </c>
      <c r="Y2630">
        <v>0</v>
      </c>
      <c r="Z2630" t="s">
        <v>88</v>
      </c>
      <c r="AA2630" t="s">
        <v>88</v>
      </c>
      <c r="AB2630" t="s">
        <v>89</v>
      </c>
      <c r="AC2630">
        <v>38</v>
      </c>
      <c r="AD2630">
        <v>20.191199999999998</v>
      </c>
      <c r="AE2630">
        <v>133750745</v>
      </c>
      <c r="AF2630">
        <v>0</v>
      </c>
      <c r="AG2630">
        <v>0</v>
      </c>
      <c r="AH2630">
        <v>0.54258200000000001</v>
      </c>
      <c r="AI2630" t="s">
        <v>90</v>
      </c>
      <c r="AJ2630" t="s">
        <v>3034</v>
      </c>
      <c r="AK2630" t="s">
        <v>3035</v>
      </c>
      <c r="AL2630" t="s">
        <v>1528</v>
      </c>
      <c r="AM2630" t="str">
        <f t="shared" si="41"/>
        <v>'20.0 20.0' 100000 rq=1</v>
      </c>
    </row>
    <row r="2631" spans="1:39">
      <c r="A2631">
        <v>2630</v>
      </c>
      <c r="B2631" t="s">
        <v>94</v>
      </c>
      <c r="C2631">
        <v>100000</v>
      </c>
      <c r="D2631" t="s">
        <v>152</v>
      </c>
      <c r="E2631" t="s">
        <v>6576</v>
      </c>
      <c r="F2631">
        <v>10000</v>
      </c>
      <c r="G2631">
        <v>256</v>
      </c>
      <c r="H2631">
        <v>0</v>
      </c>
      <c r="I2631">
        <v>36</v>
      </c>
      <c r="J2631">
        <v>1</v>
      </c>
      <c r="K2631" t="s">
        <v>85</v>
      </c>
      <c r="L2631">
        <v>11.34</v>
      </c>
      <c r="M2631">
        <v>0</v>
      </c>
      <c r="N2631">
        <v>79789</v>
      </c>
      <c r="O2631">
        <v>315836</v>
      </c>
      <c r="P2631">
        <v>418.34</v>
      </c>
      <c r="Q2631">
        <v>5.28</v>
      </c>
      <c r="R2631">
        <v>3733</v>
      </c>
      <c r="S2631" t="s">
        <v>153</v>
      </c>
      <c r="T2631" t="s">
        <v>87</v>
      </c>
      <c r="U2631">
        <v>66050391</v>
      </c>
      <c r="V2631">
        <v>0</v>
      </c>
      <c r="W2631">
        <v>0</v>
      </c>
      <c r="X2631">
        <v>0</v>
      </c>
      <c r="Y2631">
        <v>0</v>
      </c>
      <c r="Z2631" t="s">
        <v>88</v>
      </c>
      <c r="AA2631" t="s">
        <v>88</v>
      </c>
      <c r="AB2631" t="s">
        <v>89</v>
      </c>
      <c r="AC2631">
        <v>33</v>
      </c>
      <c r="AD2631">
        <v>19.331</v>
      </c>
      <c r="AE2631">
        <v>704473101</v>
      </c>
      <c r="AF2631">
        <v>0</v>
      </c>
      <c r="AG2631">
        <v>0</v>
      </c>
      <c r="AH2631">
        <v>3.5373099999999998E-2</v>
      </c>
      <c r="AI2631" t="s">
        <v>90</v>
      </c>
      <c r="AJ2631" t="s">
        <v>2482</v>
      </c>
      <c r="AK2631" t="s">
        <v>2483</v>
      </c>
      <c r="AL2631" t="s">
        <v>1274</v>
      </c>
      <c r="AM2631" t="str">
        <f t="shared" si="41"/>
        <v>'5.0 5.0' 100000 rq=0</v>
      </c>
    </row>
    <row r="2632" spans="1:39">
      <c r="A2632">
        <v>2631</v>
      </c>
      <c r="B2632" t="s">
        <v>94</v>
      </c>
      <c r="C2632">
        <v>100000</v>
      </c>
      <c r="D2632" t="s">
        <v>6577</v>
      </c>
      <c r="E2632" t="s">
        <v>6576</v>
      </c>
      <c r="F2632">
        <v>10000</v>
      </c>
      <c r="G2632">
        <v>256</v>
      </c>
      <c r="H2632">
        <v>1</v>
      </c>
      <c r="I2632">
        <v>12</v>
      </c>
      <c r="J2632">
        <v>1</v>
      </c>
      <c r="K2632" t="s">
        <v>85</v>
      </c>
      <c r="L2632">
        <v>11.43</v>
      </c>
      <c r="M2632">
        <v>0</v>
      </c>
      <c r="N2632">
        <v>100742</v>
      </c>
      <c r="O2632">
        <v>339232</v>
      </c>
      <c r="P2632">
        <v>155.75</v>
      </c>
      <c r="Q2632">
        <v>5.94</v>
      </c>
      <c r="R2632">
        <v>1413</v>
      </c>
      <c r="S2632" t="s">
        <v>6578</v>
      </c>
      <c r="T2632" t="s">
        <v>87</v>
      </c>
      <c r="U2632">
        <v>20183191</v>
      </c>
      <c r="V2632">
        <v>0</v>
      </c>
      <c r="W2632">
        <v>0</v>
      </c>
      <c r="X2632">
        <v>0</v>
      </c>
      <c r="Y2632">
        <v>0</v>
      </c>
      <c r="Z2632" t="s">
        <v>88</v>
      </c>
      <c r="AA2632" t="s">
        <v>88</v>
      </c>
      <c r="AB2632" t="s">
        <v>89</v>
      </c>
      <c r="AC2632">
        <v>36</v>
      </c>
      <c r="AD2632">
        <v>19.253499999999999</v>
      </c>
      <c r="AE2632">
        <v>224690623</v>
      </c>
      <c r="AF2632">
        <v>0</v>
      </c>
      <c r="AG2632">
        <v>0</v>
      </c>
      <c r="AH2632">
        <v>0</v>
      </c>
      <c r="AI2632" t="s">
        <v>90</v>
      </c>
      <c r="AJ2632" t="s">
        <v>3459</v>
      </c>
      <c r="AK2632" t="s">
        <v>3460</v>
      </c>
      <c r="AL2632" t="s">
        <v>6591</v>
      </c>
      <c r="AM2632" t="str">
        <f t="shared" si="41"/>
        <v>'5.0 5.0' 100000 rq=1</v>
      </c>
    </row>
    <row r="2633" spans="1:39">
      <c r="A2633">
        <v>2632</v>
      </c>
      <c r="B2633" t="s">
        <v>82</v>
      </c>
      <c r="C2633">
        <v>100000</v>
      </c>
      <c r="D2633" t="s">
        <v>152</v>
      </c>
      <c r="E2633" t="s">
        <v>6576</v>
      </c>
      <c r="F2633">
        <v>10000</v>
      </c>
      <c r="G2633">
        <v>256</v>
      </c>
      <c r="H2633">
        <v>0</v>
      </c>
      <c r="I2633">
        <v>1</v>
      </c>
      <c r="J2633">
        <v>3</v>
      </c>
      <c r="K2633" t="s">
        <v>85</v>
      </c>
      <c r="L2633">
        <v>11.33</v>
      </c>
      <c r="M2633">
        <v>0</v>
      </c>
      <c r="N2633">
        <v>77156</v>
      </c>
      <c r="O2633">
        <v>309628</v>
      </c>
      <c r="P2633">
        <v>34.04</v>
      </c>
      <c r="Q2633">
        <v>4.97</v>
      </c>
      <c r="R2633">
        <v>344</v>
      </c>
      <c r="S2633" t="s">
        <v>153</v>
      </c>
      <c r="T2633" t="s">
        <v>87</v>
      </c>
      <c r="U2633">
        <v>2935430</v>
      </c>
      <c r="V2633">
        <v>0</v>
      </c>
      <c r="W2633">
        <v>0</v>
      </c>
      <c r="X2633">
        <v>0</v>
      </c>
      <c r="Y2633">
        <v>0</v>
      </c>
      <c r="Z2633" t="s">
        <v>88</v>
      </c>
      <c r="AA2633" t="s">
        <v>88</v>
      </c>
      <c r="AB2633" t="s">
        <v>89</v>
      </c>
      <c r="AC2633">
        <v>35</v>
      </c>
      <c r="AD2633">
        <v>20.600899999999999</v>
      </c>
      <c r="AE2633">
        <v>31584297</v>
      </c>
      <c r="AF2633">
        <v>0</v>
      </c>
      <c r="AG2633">
        <v>0</v>
      </c>
      <c r="AH2633">
        <v>4.1146799999999999E-3</v>
      </c>
      <c r="AI2633" t="s">
        <v>90</v>
      </c>
      <c r="AJ2633" t="s">
        <v>3181</v>
      </c>
      <c r="AK2633" t="s">
        <v>3182</v>
      </c>
      <c r="AL2633" t="s">
        <v>188</v>
      </c>
      <c r="AM2633" t="str">
        <f t="shared" si="41"/>
        <v>'0.0 0.0' 100000 rq=0</v>
      </c>
    </row>
    <row r="2634" spans="1:39">
      <c r="A2634">
        <v>2633</v>
      </c>
      <c r="B2634" t="s">
        <v>100</v>
      </c>
      <c r="C2634">
        <v>100000</v>
      </c>
      <c r="D2634" t="s">
        <v>6577</v>
      </c>
      <c r="E2634" t="s">
        <v>6576</v>
      </c>
      <c r="F2634">
        <v>10000</v>
      </c>
      <c r="G2634">
        <v>256</v>
      </c>
      <c r="H2634">
        <v>1</v>
      </c>
      <c r="I2634">
        <v>36</v>
      </c>
      <c r="J2634">
        <v>3</v>
      </c>
      <c r="K2634" t="s">
        <v>85</v>
      </c>
      <c r="L2634">
        <v>13.65</v>
      </c>
      <c r="M2634">
        <v>0</v>
      </c>
      <c r="N2634">
        <v>1196798</v>
      </c>
      <c r="O2634">
        <v>2813800</v>
      </c>
      <c r="P2634">
        <v>464.98</v>
      </c>
      <c r="Q2634">
        <v>18.18</v>
      </c>
      <c r="R2634">
        <v>3539</v>
      </c>
      <c r="S2634" t="s">
        <v>6578</v>
      </c>
      <c r="T2634" t="s">
        <v>87</v>
      </c>
      <c r="U2634">
        <v>30628730</v>
      </c>
      <c r="V2634">
        <v>0</v>
      </c>
      <c r="W2634">
        <v>0</v>
      </c>
      <c r="X2634">
        <v>0</v>
      </c>
      <c r="Y2634">
        <v>0</v>
      </c>
      <c r="Z2634" t="s">
        <v>88</v>
      </c>
      <c r="AA2634" t="s">
        <v>88</v>
      </c>
      <c r="AB2634" t="s">
        <v>89</v>
      </c>
      <c r="AC2634">
        <v>34</v>
      </c>
      <c r="AD2634">
        <v>18.737400000000001</v>
      </c>
      <c r="AE2634">
        <v>350114152</v>
      </c>
      <c r="AF2634">
        <v>0</v>
      </c>
      <c r="AG2634">
        <v>0</v>
      </c>
      <c r="AH2634">
        <v>0</v>
      </c>
      <c r="AI2634" t="s">
        <v>90</v>
      </c>
      <c r="AJ2634" t="s">
        <v>2772</v>
      </c>
      <c r="AK2634" t="s">
        <v>2773</v>
      </c>
      <c r="AL2634" t="s">
        <v>6601</v>
      </c>
      <c r="AM2634" t="str">
        <f t="shared" si="41"/>
        <v>'20.0 20.0' 100000 rq=1</v>
      </c>
    </row>
    <row r="2635" spans="1:39">
      <c r="A2635">
        <v>2634</v>
      </c>
      <c r="B2635" t="s">
        <v>100</v>
      </c>
      <c r="C2635">
        <v>100000</v>
      </c>
      <c r="D2635" t="s">
        <v>110</v>
      </c>
      <c r="E2635" t="s">
        <v>6576</v>
      </c>
      <c r="F2635">
        <v>10000</v>
      </c>
      <c r="G2635">
        <v>256</v>
      </c>
      <c r="H2635">
        <v>0</v>
      </c>
      <c r="I2635">
        <v>96</v>
      </c>
      <c r="J2635">
        <v>3</v>
      </c>
      <c r="K2635" t="s">
        <v>85</v>
      </c>
      <c r="L2635">
        <v>11.49</v>
      </c>
      <c r="M2635">
        <v>0</v>
      </c>
      <c r="N2635">
        <v>87969</v>
      </c>
      <c r="O2635">
        <v>332312</v>
      </c>
      <c r="P2635">
        <v>1080.73</v>
      </c>
      <c r="Q2635">
        <v>5.52</v>
      </c>
      <c r="R2635">
        <v>9452</v>
      </c>
      <c r="S2635" t="s">
        <v>111</v>
      </c>
      <c r="T2635" t="s">
        <v>87</v>
      </c>
      <c r="U2635">
        <v>45623762</v>
      </c>
      <c r="V2635">
        <v>0</v>
      </c>
      <c r="W2635">
        <v>0</v>
      </c>
      <c r="X2635">
        <v>0</v>
      </c>
      <c r="Y2635">
        <v>0</v>
      </c>
      <c r="Z2635" t="s">
        <v>88</v>
      </c>
      <c r="AA2635" t="s">
        <v>88</v>
      </c>
      <c r="AB2635" t="s">
        <v>89</v>
      </c>
      <c r="AC2635">
        <v>34</v>
      </c>
      <c r="AD2635">
        <v>19.8874</v>
      </c>
      <c r="AE2635">
        <v>474425757</v>
      </c>
      <c r="AF2635">
        <v>0</v>
      </c>
      <c r="AG2635">
        <v>0</v>
      </c>
      <c r="AH2635">
        <v>0</v>
      </c>
      <c r="AI2635" t="s">
        <v>90</v>
      </c>
      <c r="AJ2635" t="s">
        <v>2661</v>
      </c>
      <c r="AK2635" t="s">
        <v>2662</v>
      </c>
      <c r="AL2635" t="s">
        <v>2565</v>
      </c>
      <c r="AM2635" t="str">
        <f t="shared" si="41"/>
        <v>'20.0 20.0' 100000 rq=0</v>
      </c>
    </row>
    <row r="2636" spans="1:39">
      <c r="A2636">
        <v>2635</v>
      </c>
      <c r="B2636" t="s">
        <v>82</v>
      </c>
      <c r="C2636">
        <v>100000</v>
      </c>
      <c r="D2636" t="s">
        <v>6577</v>
      </c>
      <c r="E2636" t="s">
        <v>6576</v>
      </c>
      <c r="F2636">
        <v>10000</v>
      </c>
      <c r="G2636">
        <v>256</v>
      </c>
      <c r="H2636">
        <v>1</v>
      </c>
      <c r="I2636">
        <v>72</v>
      </c>
      <c r="J2636">
        <v>5</v>
      </c>
      <c r="K2636" t="s">
        <v>85</v>
      </c>
      <c r="L2636">
        <v>11.45</v>
      </c>
      <c r="M2636">
        <v>0</v>
      </c>
      <c r="N2636">
        <v>81870</v>
      </c>
      <c r="O2636">
        <v>321256</v>
      </c>
      <c r="P2636">
        <v>816.32</v>
      </c>
      <c r="Q2636">
        <v>5.86</v>
      </c>
      <c r="R2636">
        <v>7177</v>
      </c>
      <c r="S2636" t="s">
        <v>6578</v>
      </c>
      <c r="T2636" t="s">
        <v>87</v>
      </c>
      <c r="U2636">
        <v>96945805</v>
      </c>
      <c r="V2636">
        <v>0</v>
      </c>
      <c r="W2636">
        <v>0</v>
      </c>
      <c r="X2636">
        <v>0</v>
      </c>
      <c r="Y2636">
        <v>0</v>
      </c>
      <c r="Z2636" t="s">
        <v>88</v>
      </c>
      <c r="AA2636" t="s">
        <v>88</v>
      </c>
      <c r="AB2636" t="s">
        <v>89</v>
      </c>
      <c r="AC2636">
        <v>36</v>
      </c>
      <c r="AD2636">
        <v>19.753299999999999</v>
      </c>
      <c r="AE2636">
        <v>1004359342</v>
      </c>
      <c r="AF2636">
        <v>0</v>
      </c>
      <c r="AG2636">
        <v>0</v>
      </c>
      <c r="AH2636">
        <v>0</v>
      </c>
      <c r="AI2636" t="s">
        <v>90</v>
      </c>
      <c r="AJ2636" t="s">
        <v>3161</v>
      </c>
      <c r="AK2636" t="s">
        <v>3162</v>
      </c>
      <c r="AL2636" t="s">
        <v>6592</v>
      </c>
      <c r="AM2636" t="str">
        <f t="shared" si="41"/>
        <v>'0.0 0.0' 100000 rq=1</v>
      </c>
    </row>
    <row r="2637" spans="1:39">
      <c r="A2637">
        <v>2636</v>
      </c>
      <c r="B2637" t="s">
        <v>94</v>
      </c>
      <c r="C2637">
        <v>100000</v>
      </c>
      <c r="D2637" t="s">
        <v>95</v>
      </c>
      <c r="E2637" t="s">
        <v>6576</v>
      </c>
      <c r="F2637">
        <v>10000</v>
      </c>
      <c r="G2637">
        <v>256</v>
      </c>
      <c r="H2637">
        <v>1</v>
      </c>
      <c r="I2637">
        <v>60</v>
      </c>
      <c r="J2637">
        <v>1</v>
      </c>
      <c r="K2637" t="s">
        <v>85</v>
      </c>
      <c r="L2637">
        <v>11.41</v>
      </c>
      <c r="M2637">
        <v>0</v>
      </c>
      <c r="N2637">
        <v>77656</v>
      </c>
      <c r="O2637">
        <v>310160</v>
      </c>
      <c r="P2637">
        <v>681.61</v>
      </c>
      <c r="Q2637">
        <v>5.08</v>
      </c>
      <c r="R2637">
        <v>6014</v>
      </c>
      <c r="S2637" t="s">
        <v>96</v>
      </c>
      <c r="T2637" t="s">
        <v>87</v>
      </c>
      <c r="U2637">
        <v>6945240</v>
      </c>
      <c r="V2637">
        <v>0</v>
      </c>
      <c r="W2637">
        <v>0</v>
      </c>
      <c r="X2637">
        <v>0</v>
      </c>
      <c r="Y2637">
        <v>0</v>
      </c>
      <c r="Z2637" t="s">
        <v>88</v>
      </c>
      <c r="AA2637" t="s">
        <v>88</v>
      </c>
      <c r="AB2637" t="s">
        <v>89</v>
      </c>
      <c r="AC2637">
        <v>34</v>
      </c>
      <c r="AD2637">
        <v>19.2089</v>
      </c>
      <c r="AE2637">
        <v>70171531</v>
      </c>
      <c r="AF2637">
        <v>0</v>
      </c>
      <c r="AG2637">
        <v>0</v>
      </c>
      <c r="AH2637">
        <v>0.169485</v>
      </c>
      <c r="AI2637" t="s">
        <v>90</v>
      </c>
      <c r="AJ2637" t="s">
        <v>2876</v>
      </c>
      <c r="AK2637" t="s">
        <v>2877</v>
      </c>
      <c r="AL2637" t="s">
        <v>1084</v>
      </c>
      <c r="AM2637" t="str">
        <f t="shared" si="41"/>
        <v>'5.0 5.0' 100000 rq=1</v>
      </c>
    </row>
    <row r="2638" spans="1:39">
      <c r="A2638">
        <v>2637</v>
      </c>
      <c r="B2638" t="s">
        <v>82</v>
      </c>
      <c r="C2638">
        <v>100000</v>
      </c>
      <c r="D2638" t="s">
        <v>124</v>
      </c>
      <c r="E2638" t="s">
        <v>6576</v>
      </c>
      <c r="F2638">
        <v>10000</v>
      </c>
      <c r="G2638">
        <v>256</v>
      </c>
      <c r="H2638">
        <v>0</v>
      </c>
      <c r="I2638">
        <v>190</v>
      </c>
      <c r="J2638">
        <v>2</v>
      </c>
      <c r="K2638" t="s">
        <v>85</v>
      </c>
      <c r="L2638">
        <v>11.36</v>
      </c>
      <c r="M2638">
        <v>0</v>
      </c>
      <c r="N2638">
        <v>80848</v>
      </c>
      <c r="O2638">
        <v>316836</v>
      </c>
      <c r="P2638">
        <v>2096.3200000000002</v>
      </c>
      <c r="Q2638">
        <v>5.67</v>
      </c>
      <c r="R2638">
        <v>18493</v>
      </c>
      <c r="S2638" t="s">
        <v>125</v>
      </c>
      <c r="T2638" t="s">
        <v>87</v>
      </c>
      <c r="U2638">
        <v>258010793</v>
      </c>
      <c r="V2638">
        <v>0</v>
      </c>
      <c r="W2638">
        <v>0</v>
      </c>
      <c r="X2638">
        <v>0</v>
      </c>
      <c r="Y2638">
        <v>0</v>
      </c>
      <c r="Z2638" t="s">
        <v>88</v>
      </c>
      <c r="AA2638" t="s">
        <v>88</v>
      </c>
      <c r="AB2638" t="s">
        <v>89</v>
      </c>
      <c r="AC2638">
        <v>33</v>
      </c>
      <c r="AD2638">
        <v>19.2331</v>
      </c>
      <c r="AE2638">
        <v>2609025170</v>
      </c>
      <c r="AF2638">
        <v>0</v>
      </c>
      <c r="AG2638">
        <v>0</v>
      </c>
      <c r="AH2638">
        <v>0.27405299999999999</v>
      </c>
      <c r="AI2638" t="s">
        <v>90</v>
      </c>
      <c r="AJ2638" t="s">
        <v>1037</v>
      </c>
      <c r="AK2638" t="s">
        <v>1038</v>
      </c>
      <c r="AL2638" t="s">
        <v>449</v>
      </c>
      <c r="AM2638" t="str">
        <f t="shared" si="41"/>
        <v>'0.0 0.0' 100000 rq=0</v>
      </c>
    </row>
    <row r="2639" spans="1:39">
      <c r="A2639">
        <v>2638</v>
      </c>
      <c r="B2639" t="s">
        <v>100</v>
      </c>
      <c r="C2639">
        <v>100000</v>
      </c>
      <c r="D2639" t="s">
        <v>83</v>
      </c>
      <c r="E2639" t="s">
        <v>6576</v>
      </c>
      <c r="F2639">
        <v>10000</v>
      </c>
      <c r="G2639">
        <v>256</v>
      </c>
      <c r="H2639">
        <v>1</v>
      </c>
      <c r="I2639">
        <v>72</v>
      </c>
      <c r="J2639">
        <v>2</v>
      </c>
      <c r="K2639" t="s">
        <v>85</v>
      </c>
      <c r="L2639">
        <v>11.43</v>
      </c>
      <c r="M2639">
        <v>0</v>
      </c>
      <c r="N2639">
        <v>145613</v>
      </c>
      <c r="O2639">
        <v>402692</v>
      </c>
      <c r="P2639">
        <v>775.11</v>
      </c>
      <c r="Q2639">
        <v>8.33</v>
      </c>
      <c r="R2639">
        <v>6853</v>
      </c>
      <c r="S2639" t="s">
        <v>86</v>
      </c>
      <c r="T2639" t="s">
        <v>87</v>
      </c>
      <c r="U2639">
        <v>19687540</v>
      </c>
      <c r="V2639">
        <v>0</v>
      </c>
      <c r="W2639">
        <v>0</v>
      </c>
      <c r="X2639">
        <v>0</v>
      </c>
      <c r="Y2639">
        <v>0</v>
      </c>
      <c r="Z2639" t="s">
        <v>88</v>
      </c>
      <c r="AA2639" t="s">
        <v>88</v>
      </c>
      <c r="AB2639" t="s">
        <v>89</v>
      </c>
      <c r="AC2639">
        <v>33</v>
      </c>
      <c r="AD2639">
        <v>20.339099999999998</v>
      </c>
      <c r="AE2639">
        <v>208668286</v>
      </c>
      <c r="AF2639">
        <v>0</v>
      </c>
      <c r="AG2639">
        <v>0</v>
      </c>
      <c r="AH2639">
        <v>0</v>
      </c>
      <c r="AI2639" t="s">
        <v>90</v>
      </c>
      <c r="AJ2639" t="s">
        <v>2388</v>
      </c>
      <c r="AK2639" t="s">
        <v>2389</v>
      </c>
      <c r="AL2639" t="s">
        <v>390</v>
      </c>
      <c r="AM2639" t="str">
        <f t="shared" si="41"/>
        <v>'20.0 20.0' 100000 rq=1</v>
      </c>
    </row>
    <row r="2640" spans="1:39">
      <c r="A2640">
        <v>2639</v>
      </c>
      <c r="B2640" t="s">
        <v>94</v>
      </c>
      <c r="C2640">
        <v>100000</v>
      </c>
      <c r="D2640" t="s">
        <v>95</v>
      </c>
      <c r="E2640" t="s">
        <v>6576</v>
      </c>
      <c r="F2640">
        <v>10000</v>
      </c>
      <c r="G2640">
        <v>256</v>
      </c>
      <c r="H2640">
        <v>1</v>
      </c>
      <c r="I2640">
        <v>36</v>
      </c>
      <c r="J2640">
        <v>1</v>
      </c>
      <c r="K2640" t="s">
        <v>85</v>
      </c>
      <c r="L2640">
        <v>11.46</v>
      </c>
      <c r="M2640">
        <v>0</v>
      </c>
      <c r="N2640">
        <v>130186</v>
      </c>
      <c r="O2640">
        <v>522104</v>
      </c>
      <c r="P2640">
        <v>418.89</v>
      </c>
      <c r="Q2640">
        <v>5.29</v>
      </c>
      <c r="R2640">
        <v>3698</v>
      </c>
      <c r="S2640" t="s">
        <v>96</v>
      </c>
      <c r="T2640" t="s">
        <v>87</v>
      </c>
      <c r="U2640">
        <v>15204104</v>
      </c>
      <c r="V2640">
        <v>0</v>
      </c>
      <c r="W2640">
        <v>0</v>
      </c>
      <c r="X2640">
        <v>0</v>
      </c>
      <c r="Y2640">
        <v>0</v>
      </c>
      <c r="Z2640" t="s">
        <v>88</v>
      </c>
      <c r="AA2640" t="s">
        <v>88</v>
      </c>
      <c r="AB2640" t="s">
        <v>89</v>
      </c>
      <c r="AC2640">
        <v>35</v>
      </c>
      <c r="AD2640">
        <v>19.043399999999998</v>
      </c>
      <c r="AE2640">
        <v>153762351</v>
      </c>
      <c r="AF2640">
        <v>0</v>
      </c>
      <c r="AG2640">
        <v>0</v>
      </c>
      <c r="AH2640">
        <v>0.38572200000000001</v>
      </c>
      <c r="AI2640" t="s">
        <v>90</v>
      </c>
      <c r="AJ2640" t="s">
        <v>3561</v>
      </c>
      <c r="AK2640" t="s">
        <v>3562</v>
      </c>
      <c r="AL2640" t="s">
        <v>2399</v>
      </c>
      <c r="AM2640" t="str">
        <f t="shared" si="41"/>
        <v>'5.0 5.0' 100000 rq=1</v>
      </c>
    </row>
    <row r="2641" spans="1:39">
      <c r="A2641">
        <v>2640</v>
      </c>
      <c r="B2641" t="s">
        <v>94</v>
      </c>
      <c r="C2641">
        <v>100000</v>
      </c>
      <c r="D2641" t="s">
        <v>124</v>
      </c>
      <c r="E2641" t="s">
        <v>6576</v>
      </c>
      <c r="F2641">
        <v>10000</v>
      </c>
      <c r="G2641">
        <v>256</v>
      </c>
      <c r="H2641">
        <v>0</v>
      </c>
      <c r="I2641">
        <v>24</v>
      </c>
      <c r="J2641">
        <v>6</v>
      </c>
      <c r="K2641" t="s">
        <v>85</v>
      </c>
      <c r="L2641">
        <v>11.33</v>
      </c>
      <c r="M2641">
        <v>0</v>
      </c>
      <c r="N2641">
        <v>73185</v>
      </c>
      <c r="O2641">
        <v>295524</v>
      </c>
      <c r="P2641">
        <v>287.61</v>
      </c>
      <c r="Q2641">
        <v>5.28</v>
      </c>
      <c r="R2641">
        <v>2584</v>
      </c>
      <c r="S2641" t="s">
        <v>125</v>
      </c>
      <c r="T2641" t="s">
        <v>87</v>
      </c>
      <c r="U2641">
        <v>52527352</v>
      </c>
      <c r="V2641">
        <v>0</v>
      </c>
      <c r="W2641">
        <v>0</v>
      </c>
      <c r="X2641">
        <v>0</v>
      </c>
      <c r="Y2641">
        <v>0</v>
      </c>
      <c r="Z2641" t="s">
        <v>88</v>
      </c>
      <c r="AA2641" t="s">
        <v>88</v>
      </c>
      <c r="AB2641" t="s">
        <v>89</v>
      </c>
      <c r="AC2641">
        <v>35</v>
      </c>
      <c r="AD2641">
        <v>19.2942</v>
      </c>
      <c r="AE2641">
        <v>567387702</v>
      </c>
      <c r="AF2641">
        <v>0</v>
      </c>
      <c r="AG2641">
        <v>0</v>
      </c>
      <c r="AH2641">
        <v>2.6094200000000001E-2</v>
      </c>
      <c r="AI2641" t="s">
        <v>90</v>
      </c>
      <c r="AJ2641" t="s">
        <v>2733</v>
      </c>
      <c r="AK2641" t="s">
        <v>2734</v>
      </c>
      <c r="AL2641" t="s">
        <v>817</v>
      </c>
      <c r="AM2641" t="str">
        <f t="shared" si="41"/>
        <v>'5.0 5.0' 100000 rq=0</v>
      </c>
    </row>
    <row r="2642" spans="1:39">
      <c r="A2642">
        <v>2641</v>
      </c>
      <c r="B2642" t="s">
        <v>82</v>
      </c>
      <c r="C2642">
        <v>100000</v>
      </c>
      <c r="D2642" t="s">
        <v>152</v>
      </c>
      <c r="E2642" t="s">
        <v>6576</v>
      </c>
      <c r="F2642">
        <v>10000</v>
      </c>
      <c r="G2642">
        <v>256</v>
      </c>
      <c r="H2642">
        <v>1</v>
      </c>
      <c r="I2642">
        <v>18</v>
      </c>
      <c r="J2642">
        <v>4</v>
      </c>
      <c r="K2642" t="s">
        <v>85</v>
      </c>
      <c r="L2642">
        <v>11.44</v>
      </c>
      <c r="M2642">
        <v>0</v>
      </c>
      <c r="N2642">
        <v>78210</v>
      </c>
      <c r="O2642">
        <v>312436</v>
      </c>
      <c r="P2642">
        <v>223.46</v>
      </c>
      <c r="Q2642">
        <v>5.62</v>
      </c>
      <c r="R2642">
        <v>2001</v>
      </c>
      <c r="S2642" t="s">
        <v>153</v>
      </c>
      <c r="T2642" t="s">
        <v>87</v>
      </c>
      <c r="U2642">
        <v>40689476</v>
      </c>
      <c r="V2642">
        <v>0</v>
      </c>
      <c r="W2642">
        <v>0</v>
      </c>
      <c r="X2642">
        <v>0</v>
      </c>
      <c r="Y2642">
        <v>0</v>
      </c>
      <c r="Z2642" t="s">
        <v>88</v>
      </c>
      <c r="AA2642" t="s">
        <v>88</v>
      </c>
      <c r="AB2642" t="s">
        <v>89</v>
      </c>
      <c r="AC2642">
        <v>36</v>
      </c>
      <c r="AD2642">
        <v>19.613399999999999</v>
      </c>
      <c r="AE2642">
        <v>436570576</v>
      </c>
      <c r="AF2642">
        <v>0</v>
      </c>
      <c r="AG2642">
        <v>0</v>
      </c>
      <c r="AH2642">
        <v>6.7127800000000001E-2</v>
      </c>
      <c r="AI2642" t="s">
        <v>90</v>
      </c>
      <c r="AJ2642" t="s">
        <v>3148</v>
      </c>
      <c r="AK2642" t="s">
        <v>3149</v>
      </c>
      <c r="AL2642" t="s">
        <v>1210</v>
      </c>
      <c r="AM2642" t="str">
        <f t="shared" si="41"/>
        <v>'0.0 0.0' 100000 rq=1</v>
      </c>
    </row>
    <row r="2643" spans="1:39">
      <c r="A2643">
        <v>2642</v>
      </c>
      <c r="B2643" t="s">
        <v>100</v>
      </c>
      <c r="C2643">
        <v>100000</v>
      </c>
      <c r="D2643" t="s">
        <v>110</v>
      </c>
      <c r="E2643" t="s">
        <v>6576</v>
      </c>
      <c r="F2643">
        <v>10000</v>
      </c>
      <c r="G2643">
        <v>256</v>
      </c>
      <c r="H2643">
        <v>0</v>
      </c>
      <c r="I2643">
        <v>1</v>
      </c>
      <c r="J2643">
        <v>6</v>
      </c>
      <c r="K2643" t="s">
        <v>85</v>
      </c>
      <c r="L2643">
        <v>11.36</v>
      </c>
      <c r="M2643">
        <v>0</v>
      </c>
      <c r="N2643">
        <v>77152</v>
      </c>
      <c r="O2643">
        <v>309824</v>
      </c>
      <c r="P2643">
        <v>38.07</v>
      </c>
      <c r="Q2643">
        <v>4.63</v>
      </c>
      <c r="R2643">
        <v>375</v>
      </c>
      <c r="S2643" t="s">
        <v>111</v>
      </c>
      <c r="T2643" t="s">
        <v>87</v>
      </c>
      <c r="U2643">
        <v>2314823</v>
      </c>
      <c r="V2643">
        <v>0</v>
      </c>
      <c r="W2643">
        <v>0</v>
      </c>
      <c r="X2643">
        <v>0</v>
      </c>
      <c r="Y2643">
        <v>0</v>
      </c>
      <c r="Z2643" t="s">
        <v>88</v>
      </c>
      <c r="AA2643" t="s">
        <v>88</v>
      </c>
      <c r="AB2643" t="s">
        <v>89</v>
      </c>
      <c r="AC2643">
        <v>34</v>
      </c>
      <c r="AD2643">
        <v>19.103000000000002</v>
      </c>
      <c r="AE2643">
        <v>25137916</v>
      </c>
      <c r="AF2643">
        <v>0</v>
      </c>
      <c r="AG2643">
        <v>0</v>
      </c>
      <c r="AH2643">
        <v>0</v>
      </c>
      <c r="AI2643" t="s">
        <v>90</v>
      </c>
      <c r="AJ2643" t="s">
        <v>2173</v>
      </c>
      <c r="AK2643" t="s">
        <v>2174</v>
      </c>
      <c r="AL2643" t="s">
        <v>1796</v>
      </c>
      <c r="AM2643" t="str">
        <f t="shared" si="41"/>
        <v>'20.0 20.0' 100000 rq=0</v>
      </c>
    </row>
    <row r="2644" spans="1:39">
      <c r="A2644">
        <v>2643</v>
      </c>
      <c r="B2644" t="s">
        <v>82</v>
      </c>
      <c r="C2644">
        <v>100000</v>
      </c>
      <c r="D2644" t="s">
        <v>110</v>
      </c>
      <c r="E2644" t="s">
        <v>6576</v>
      </c>
      <c r="F2644">
        <v>10000</v>
      </c>
      <c r="G2644">
        <v>256</v>
      </c>
      <c r="H2644">
        <v>0</v>
      </c>
      <c r="I2644">
        <v>1</v>
      </c>
      <c r="J2644">
        <v>1</v>
      </c>
      <c r="K2644" t="s">
        <v>85</v>
      </c>
      <c r="L2644">
        <v>11.35</v>
      </c>
      <c r="M2644">
        <v>0</v>
      </c>
      <c r="N2644">
        <v>77196</v>
      </c>
      <c r="O2644">
        <v>309992</v>
      </c>
      <c r="P2644">
        <v>34.299999999999997</v>
      </c>
      <c r="Q2644">
        <v>4.74</v>
      </c>
      <c r="R2644">
        <v>343</v>
      </c>
      <c r="S2644" t="s">
        <v>111</v>
      </c>
      <c r="T2644" t="s">
        <v>87</v>
      </c>
      <c r="U2644">
        <v>2504526</v>
      </c>
      <c r="V2644">
        <v>0</v>
      </c>
      <c r="W2644">
        <v>0</v>
      </c>
      <c r="X2644">
        <v>0</v>
      </c>
      <c r="Y2644">
        <v>0</v>
      </c>
      <c r="Z2644" t="s">
        <v>88</v>
      </c>
      <c r="AA2644" t="s">
        <v>88</v>
      </c>
      <c r="AB2644" t="s">
        <v>89</v>
      </c>
      <c r="AC2644">
        <v>32</v>
      </c>
      <c r="AD2644">
        <v>19.165199999999999</v>
      </c>
      <c r="AE2644">
        <v>27047076</v>
      </c>
      <c r="AF2644">
        <v>0</v>
      </c>
      <c r="AG2644">
        <v>0</v>
      </c>
      <c r="AH2644">
        <v>0</v>
      </c>
      <c r="AI2644" t="s">
        <v>90</v>
      </c>
      <c r="AJ2644" t="s">
        <v>2737</v>
      </c>
      <c r="AK2644" t="s">
        <v>2738</v>
      </c>
      <c r="AL2644" t="s">
        <v>263</v>
      </c>
      <c r="AM2644" t="str">
        <f t="shared" si="41"/>
        <v>'0.0 0.0' 100000 rq=0</v>
      </c>
    </row>
    <row r="2645" spans="1:39">
      <c r="A2645">
        <v>2644</v>
      </c>
      <c r="B2645" t="s">
        <v>94</v>
      </c>
      <c r="C2645">
        <v>100000</v>
      </c>
      <c r="D2645" t="s">
        <v>83</v>
      </c>
      <c r="E2645" t="s">
        <v>6576</v>
      </c>
      <c r="F2645">
        <v>10000</v>
      </c>
      <c r="G2645">
        <v>256</v>
      </c>
      <c r="H2645">
        <v>1</v>
      </c>
      <c r="I2645">
        <v>1</v>
      </c>
      <c r="J2645">
        <v>5</v>
      </c>
      <c r="K2645" t="s">
        <v>85</v>
      </c>
      <c r="L2645">
        <v>11.42</v>
      </c>
      <c r="M2645">
        <v>0</v>
      </c>
      <c r="N2645">
        <v>74526</v>
      </c>
      <c r="O2645">
        <v>295900</v>
      </c>
      <c r="P2645">
        <v>37.5</v>
      </c>
      <c r="Q2645">
        <v>5.15</v>
      </c>
      <c r="R2645">
        <v>373</v>
      </c>
      <c r="S2645" t="s">
        <v>86</v>
      </c>
      <c r="T2645" t="s">
        <v>87</v>
      </c>
      <c r="U2645">
        <v>5210</v>
      </c>
      <c r="V2645">
        <v>0</v>
      </c>
      <c r="W2645">
        <v>0</v>
      </c>
      <c r="X2645">
        <v>0</v>
      </c>
      <c r="Y2645">
        <v>0</v>
      </c>
      <c r="Z2645" t="s">
        <v>88</v>
      </c>
      <c r="AA2645" t="s">
        <v>88</v>
      </c>
      <c r="AB2645" t="s">
        <v>89</v>
      </c>
      <c r="AC2645">
        <v>34</v>
      </c>
      <c r="AD2645">
        <v>20.212499999999999</v>
      </c>
      <c r="AE2645">
        <v>1327696</v>
      </c>
      <c r="AF2645">
        <v>0</v>
      </c>
      <c r="AG2645">
        <v>0</v>
      </c>
      <c r="AH2645">
        <v>0</v>
      </c>
      <c r="AI2645" t="s">
        <v>90</v>
      </c>
      <c r="AJ2645" t="s">
        <v>2784</v>
      </c>
      <c r="AK2645" t="s">
        <v>2785</v>
      </c>
      <c r="AL2645" t="s">
        <v>586</v>
      </c>
      <c r="AM2645" t="str">
        <f t="shared" si="41"/>
        <v>'5.0 5.0' 100000 rq=1</v>
      </c>
    </row>
    <row r="2646" spans="1:39">
      <c r="A2646">
        <v>2645</v>
      </c>
      <c r="B2646" t="s">
        <v>94</v>
      </c>
      <c r="C2646">
        <v>100000</v>
      </c>
      <c r="D2646" t="s">
        <v>152</v>
      </c>
      <c r="E2646" t="s">
        <v>6576</v>
      </c>
      <c r="F2646">
        <v>10000</v>
      </c>
      <c r="G2646">
        <v>256</v>
      </c>
      <c r="H2646">
        <v>1</v>
      </c>
      <c r="I2646">
        <v>72</v>
      </c>
      <c r="J2646">
        <v>2</v>
      </c>
      <c r="K2646" t="s">
        <v>85</v>
      </c>
      <c r="L2646">
        <v>12.5</v>
      </c>
      <c r="M2646">
        <v>0</v>
      </c>
      <c r="N2646">
        <v>430714</v>
      </c>
      <c r="O2646">
        <v>1116944</v>
      </c>
      <c r="P2646">
        <v>852.96</v>
      </c>
      <c r="Q2646">
        <v>12.28</v>
      </c>
      <c r="R2646">
        <v>6920</v>
      </c>
      <c r="S2646" t="s">
        <v>153</v>
      </c>
      <c r="T2646" t="s">
        <v>87</v>
      </c>
      <c r="U2646">
        <v>38475208</v>
      </c>
      <c r="V2646">
        <v>0</v>
      </c>
      <c r="W2646">
        <v>0</v>
      </c>
      <c r="X2646">
        <v>0</v>
      </c>
      <c r="Y2646">
        <v>0</v>
      </c>
      <c r="Z2646" t="s">
        <v>88</v>
      </c>
      <c r="AA2646" t="s">
        <v>88</v>
      </c>
      <c r="AB2646" t="s">
        <v>89</v>
      </c>
      <c r="AC2646">
        <v>33</v>
      </c>
      <c r="AD2646">
        <v>19.583400000000001</v>
      </c>
      <c r="AE2646">
        <v>418054972</v>
      </c>
      <c r="AF2646">
        <v>0</v>
      </c>
      <c r="AG2646">
        <v>0</v>
      </c>
      <c r="AH2646">
        <v>6.0793200000000001</v>
      </c>
      <c r="AI2646" t="s">
        <v>90</v>
      </c>
      <c r="AJ2646" t="s">
        <v>2034</v>
      </c>
      <c r="AK2646" t="s">
        <v>2035</v>
      </c>
      <c r="AL2646" t="s">
        <v>1782</v>
      </c>
      <c r="AM2646" t="str">
        <f t="shared" si="41"/>
        <v>'5.0 5.0' 100000 rq=1</v>
      </c>
    </row>
    <row r="2647" spans="1:39">
      <c r="A2647">
        <v>2646</v>
      </c>
      <c r="B2647" t="s">
        <v>94</v>
      </c>
      <c r="C2647">
        <v>100000</v>
      </c>
      <c r="D2647" t="s">
        <v>152</v>
      </c>
      <c r="E2647" t="s">
        <v>6576</v>
      </c>
      <c r="F2647">
        <v>10000</v>
      </c>
      <c r="G2647">
        <v>256</v>
      </c>
      <c r="H2647">
        <v>0</v>
      </c>
      <c r="I2647">
        <v>1</v>
      </c>
      <c r="J2647">
        <v>5</v>
      </c>
      <c r="K2647" t="s">
        <v>85</v>
      </c>
      <c r="L2647">
        <v>11.25</v>
      </c>
      <c r="M2647">
        <v>0</v>
      </c>
      <c r="N2647">
        <v>77204</v>
      </c>
      <c r="O2647">
        <v>309648</v>
      </c>
      <c r="P2647">
        <v>34.94</v>
      </c>
      <c r="Q2647">
        <v>4.68</v>
      </c>
      <c r="R2647">
        <v>352</v>
      </c>
      <c r="S2647" t="s">
        <v>153</v>
      </c>
      <c r="T2647" t="s">
        <v>87</v>
      </c>
      <c r="U2647">
        <v>2904716</v>
      </c>
      <c r="V2647">
        <v>0</v>
      </c>
      <c r="W2647">
        <v>0</v>
      </c>
      <c r="X2647">
        <v>0</v>
      </c>
      <c r="Y2647">
        <v>0</v>
      </c>
      <c r="Z2647" t="s">
        <v>88</v>
      </c>
      <c r="AA2647" t="s">
        <v>88</v>
      </c>
      <c r="AB2647" t="s">
        <v>89</v>
      </c>
      <c r="AC2647">
        <v>37</v>
      </c>
      <c r="AD2647">
        <v>19.740200000000002</v>
      </c>
      <c r="AE2647">
        <v>31342900</v>
      </c>
      <c r="AF2647">
        <v>0</v>
      </c>
      <c r="AG2647">
        <v>0</v>
      </c>
      <c r="AH2647">
        <v>4.8176499999999997E-3</v>
      </c>
      <c r="AI2647" t="s">
        <v>90</v>
      </c>
      <c r="AJ2647" t="s">
        <v>3028</v>
      </c>
      <c r="AK2647" t="s">
        <v>3029</v>
      </c>
      <c r="AL2647" t="s">
        <v>271</v>
      </c>
      <c r="AM2647" t="str">
        <f t="shared" si="41"/>
        <v>'5.0 5.0' 100000 rq=0</v>
      </c>
    </row>
    <row r="2648" spans="1:39">
      <c r="A2648">
        <v>2647</v>
      </c>
      <c r="B2648" t="s">
        <v>82</v>
      </c>
      <c r="C2648">
        <v>100000</v>
      </c>
      <c r="D2648" t="s">
        <v>110</v>
      </c>
      <c r="E2648" t="s">
        <v>6576</v>
      </c>
      <c r="F2648">
        <v>10000</v>
      </c>
      <c r="G2648">
        <v>256</v>
      </c>
      <c r="H2648">
        <v>0</v>
      </c>
      <c r="I2648">
        <v>190</v>
      </c>
      <c r="J2648">
        <v>4</v>
      </c>
      <c r="K2648" t="s">
        <v>85</v>
      </c>
      <c r="L2648">
        <v>11.52</v>
      </c>
      <c r="M2648">
        <v>0</v>
      </c>
      <c r="N2648">
        <v>96307</v>
      </c>
      <c r="O2648">
        <v>356076</v>
      </c>
      <c r="P2648">
        <v>2117.81</v>
      </c>
      <c r="Q2648">
        <v>6</v>
      </c>
      <c r="R2648">
        <v>18424</v>
      </c>
      <c r="S2648" t="s">
        <v>111</v>
      </c>
      <c r="T2648" t="s">
        <v>87</v>
      </c>
      <c r="U2648">
        <v>224714768</v>
      </c>
      <c r="V2648">
        <v>0</v>
      </c>
      <c r="W2648">
        <v>0</v>
      </c>
      <c r="X2648">
        <v>0</v>
      </c>
      <c r="Y2648">
        <v>0</v>
      </c>
      <c r="Z2648" t="s">
        <v>88</v>
      </c>
      <c r="AA2648" t="s">
        <v>88</v>
      </c>
      <c r="AB2648" t="s">
        <v>89</v>
      </c>
      <c r="AC2648">
        <v>34</v>
      </c>
      <c r="AD2648">
        <v>19.796500000000002</v>
      </c>
      <c r="AE2648">
        <v>2271080461</v>
      </c>
      <c r="AF2648">
        <v>0</v>
      </c>
      <c r="AG2648">
        <v>0</v>
      </c>
      <c r="AH2648">
        <v>0</v>
      </c>
      <c r="AI2648" t="s">
        <v>90</v>
      </c>
      <c r="AJ2648" t="s">
        <v>2802</v>
      </c>
      <c r="AK2648" t="s">
        <v>2803</v>
      </c>
      <c r="AL2648" t="s">
        <v>162</v>
      </c>
      <c r="AM2648" t="str">
        <f t="shared" si="41"/>
        <v>'0.0 0.0' 100000 rq=0</v>
      </c>
    </row>
    <row r="2649" spans="1:39">
      <c r="A2649">
        <v>2648</v>
      </c>
      <c r="B2649" t="s">
        <v>82</v>
      </c>
      <c r="C2649">
        <v>100000</v>
      </c>
      <c r="D2649" t="s">
        <v>124</v>
      </c>
      <c r="E2649" t="s">
        <v>6576</v>
      </c>
      <c r="F2649">
        <v>10000</v>
      </c>
      <c r="G2649">
        <v>256</v>
      </c>
      <c r="H2649">
        <v>1</v>
      </c>
      <c r="I2649">
        <v>18</v>
      </c>
      <c r="J2649">
        <v>1</v>
      </c>
      <c r="K2649" t="s">
        <v>85</v>
      </c>
      <c r="L2649">
        <v>11.46</v>
      </c>
      <c r="M2649">
        <v>0</v>
      </c>
      <c r="N2649">
        <v>73534</v>
      </c>
      <c r="O2649">
        <v>297632</v>
      </c>
      <c r="P2649">
        <v>227.65</v>
      </c>
      <c r="Q2649">
        <v>4.0199999999999996</v>
      </c>
      <c r="R2649">
        <v>2020</v>
      </c>
      <c r="S2649" t="s">
        <v>125</v>
      </c>
      <c r="T2649" t="s">
        <v>87</v>
      </c>
      <c r="U2649">
        <v>37549743</v>
      </c>
      <c r="V2649">
        <v>0</v>
      </c>
      <c r="W2649">
        <v>0</v>
      </c>
      <c r="X2649">
        <v>0</v>
      </c>
      <c r="Y2649">
        <v>0</v>
      </c>
      <c r="Z2649" t="s">
        <v>88</v>
      </c>
      <c r="AA2649" t="s">
        <v>88</v>
      </c>
      <c r="AB2649" t="s">
        <v>89</v>
      </c>
      <c r="AC2649">
        <v>37</v>
      </c>
      <c r="AD2649">
        <v>21.220199999999998</v>
      </c>
      <c r="AE2649">
        <v>409016757</v>
      </c>
      <c r="AF2649">
        <v>0</v>
      </c>
      <c r="AG2649">
        <v>0</v>
      </c>
      <c r="AH2649">
        <v>0.54513699999999998</v>
      </c>
      <c r="AI2649" t="s">
        <v>90</v>
      </c>
      <c r="AJ2649" t="s">
        <v>2663</v>
      </c>
      <c r="AK2649" t="s">
        <v>2664</v>
      </c>
      <c r="AL2649" t="s">
        <v>478</v>
      </c>
      <c r="AM2649" t="str">
        <f t="shared" si="41"/>
        <v>'0.0 0.0' 100000 rq=1</v>
      </c>
    </row>
    <row r="2650" spans="1:39">
      <c r="A2650">
        <v>2649</v>
      </c>
      <c r="B2650" t="s">
        <v>100</v>
      </c>
      <c r="C2650">
        <v>100000</v>
      </c>
      <c r="D2650" t="s">
        <v>83</v>
      </c>
      <c r="E2650" t="s">
        <v>6576</v>
      </c>
      <c r="F2650">
        <v>10000</v>
      </c>
      <c r="G2650">
        <v>256</v>
      </c>
      <c r="H2650">
        <v>0</v>
      </c>
      <c r="I2650">
        <v>48</v>
      </c>
      <c r="J2650">
        <v>3</v>
      </c>
      <c r="K2650" t="s">
        <v>85</v>
      </c>
      <c r="L2650">
        <v>11.36</v>
      </c>
      <c r="M2650">
        <v>0</v>
      </c>
      <c r="N2650">
        <v>84275</v>
      </c>
      <c r="O2650">
        <v>317988</v>
      </c>
      <c r="P2650">
        <v>553.84</v>
      </c>
      <c r="Q2650">
        <v>5.37</v>
      </c>
      <c r="R2650">
        <v>4920</v>
      </c>
      <c r="S2650" t="s">
        <v>86</v>
      </c>
      <c r="T2650" t="s">
        <v>87</v>
      </c>
      <c r="U2650">
        <v>26801916</v>
      </c>
      <c r="V2650">
        <v>0</v>
      </c>
      <c r="W2650">
        <v>0</v>
      </c>
      <c r="X2650">
        <v>0</v>
      </c>
      <c r="Y2650">
        <v>0</v>
      </c>
      <c r="Z2650" t="s">
        <v>88</v>
      </c>
      <c r="AA2650" t="s">
        <v>88</v>
      </c>
      <c r="AB2650" t="s">
        <v>89</v>
      </c>
      <c r="AC2650">
        <v>41</v>
      </c>
      <c r="AD2650">
        <v>21.637699999999999</v>
      </c>
      <c r="AE2650">
        <v>285863016</v>
      </c>
      <c r="AF2650">
        <v>0</v>
      </c>
      <c r="AG2650">
        <v>0</v>
      </c>
      <c r="AH2650">
        <v>0</v>
      </c>
      <c r="AI2650" t="s">
        <v>90</v>
      </c>
      <c r="AJ2650" t="s">
        <v>3177</v>
      </c>
      <c r="AK2650" t="s">
        <v>3178</v>
      </c>
      <c r="AL2650" t="s">
        <v>376</v>
      </c>
      <c r="AM2650" t="str">
        <f t="shared" si="41"/>
        <v>'20.0 20.0' 100000 rq=0</v>
      </c>
    </row>
    <row r="2651" spans="1:39">
      <c r="A2651">
        <v>2650</v>
      </c>
      <c r="B2651" t="s">
        <v>100</v>
      </c>
      <c r="C2651">
        <v>100000</v>
      </c>
      <c r="D2651" t="s">
        <v>152</v>
      </c>
      <c r="E2651" t="s">
        <v>6576</v>
      </c>
      <c r="F2651">
        <v>10000</v>
      </c>
      <c r="G2651">
        <v>256</v>
      </c>
      <c r="H2651">
        <v>1</v>
      </c>
      <c r="I2651">
        <v>120</v>
      </c>
      <c r="J2651">
        <v>6</v>
      </c>
      <c r="K2651" t="s">
        <v>85</v>
      </c>
      <c r="L2651">
        <v>12.21</v>
      </c>
      <c r="M2651">
        <v>0</v>
      </c>
      <c r="N2651">
        <v>364905</v>
      </c>
      <c r="O2651">
        <v>956196</v>
      </c>
      <c r="P2651">
        <v>1375.04</v>
      </c>
      <c r="Q2651">
        <v>15.41</v>
      </c>
      <c r="R2651">
        <v>11387</v>
      </c>
      <c r="S2651" t="s">
        <v>153</v>
      </c>
      <c r="T2651" t="s">
        <v>87</v>
      </c>
      <c r="U2651">
        <v>7762899</v>
      </c>
      <c r="V2651">
        <v>0</v>
      </c>
      <c r="W2651">
        <v>0</v>
      </c>
      <c r="X2651">
        <v>0</v>
      </c>
      <c r="Y2651">
        <v>0</v>
      </c>
      <c r="Z2651" t="s">
        <v>88</v>
      </c>
      <c r="AA2651" t="s">
        <v>88</v>
      </c>
      <c r="AB2651" t="s">
        <v>89</v>
      </c>
      <c r="AC2651">
        <v>31</v>
      </c>
      <c r="AD2651">
        <v>19.157499999999999</v>
      </c>
      <c r="AE2651">
        <v>99603211</v>
      </c>
      <c r="AF2651">
        <v>0</v>
      </c>
      <c r="AG2651">
        <v>0</v>
      </c>
      <c r="AH2651">
        <v>9.2526299999999999</v>
      </c>
      <c r="AI2651" t="s">
        <v>90</v>
      </c>
      <c r="AJ2651" t="s">
        <v>2447</v>
      </c>
      <c r="AK2651" t="s">
        <v>2448</v>
      </c>
      <c r="AL2651" t="s">
        <v>503</v>
      </c>
      <c r="AM2651" t="str">
        <f t="shared" si="41"/>
        <v>'20.0 20.0' 100000 rq=1</v>
      </c>
    </row>
    <row r="2652" spans="1:39">
      <c r="A2652">
        <v>2651</v>
      </c>
      <c r="B2652" t="s">
        <v>100</v>
      </c>
      <c r="C2652">
        <v>100000</v>
      </c>
      <c r="D2652" t="s">
        <v>110</v>
      </c>
      <c r="E2652" t="s">
        <v>6576</v>
      </c>
      <c r="F2652">
        <v>10000</v>
      </c>
      <c r="G2652">
        <v>256</v>
      </c>
      <c r="H2652">
        <v>0</v>
      </c>
      <c r="I2652">
        <v>24</v>
      </c>
      <c r="J2652">
        <v>1</v>
      </c>
      <c r="K2652" t="s">
        <v>85</v>
      </c>
      <c r="L2652">
        <v>11.35</v>
      </c>
      <c r="M2652">
        <v>0</v>
      </c>
      <c r="N2652">
        <v>78833</v>
      </c>
      <c r="O2652">
        <v>313156</v>
      </c>
      <c r="P2652">
        <v>287.05</v>
      </c>
      <c r="Q2652">
        <v>4.6500000000000004</v>
      </c>
      <c r="R2652">
        <v>2569</v>
      </c>
      <c r="S2652" t="s">
        <v>111</v>
      </c>
      <c r="T2652" t="s">
        <v>87</v>
      </c>
      <c r="U2652">
        <v>43098186</v>
      </c>
      <c r="V2652">
        <v>0</v>
      </c>
      <c r="W2652">
        <v>0</v>
      </c>
      <c r="X2652">
        <v>0</v>
      </c>
      <c r="Y2652">
        <v>0</v>
      </c>
      <c r="Z2652" t="s">
        <v>88</v>
      </c>
      <c r="AA2652" t="s">
        <v>88</v>
      </c>
      <c r="AB2652" t="s">
        <v>89</v>
      </c>
      <c r="AC2652">
        <v>32</v>
      </c>
      <c r="AD2652">
        <v>19.3368</v>
      </c>
      <c r="AE2652">
        <v>465919045</v>
      </c>
      <c r="AF2652">
        <v>0</v>
      </c>
      <c r="AG2652">
        <v>0</v>
      </c>
      <c r="AH2652">
        <v>0</v>
      </c>
      <c r="AI2652" t="s">
        <v>90</v>
      </c>
      <c r="AJ2652" t="s">
        <v>3197</v>
      </c>
      <c r="AK2652" t="s">
        <v>3198</v>
      </c>
      <c r="AL2652" t="s">
        <v>977</v>
      </c>
      <c r="AM2652" t="str">
        <f t="shared" si="41"/>
        <v>'20.0 20.0' 100000 rq=0</v>
      </c>
    </row>
    <row r="2653" spans="1:39">
      <c r="A2653">
        <v>2652</v>
      </c>
      <c r="B2653" t="s">
        <v>82</v>
      </c>
      <c r="C2653">
        <v>100000</v>
      </c>
      <c r="D2653" t="s">
        <v>124</v>
      </c>
      <c r="E2653" t="s">
        <v>6576</v>
      </c>
      <c r="F2653">
        <v>10000</v>
      </c>
      <c r="G2653">
        <v>256</v>
      </c>
      <c r="H2653">
        <v>0</v>
      </c>
      <c r="I2653">
        <v>12</v>
      </c>
      <c r="J2653">
        <v>2</v>
      </c>
      <c r="K2653" t="s">
        <v>85</v>
      </c>
      <c r="L2653">
        <v>11.34</v>
      </c>
      <c r="M2653">
        <v>0</v>
      </c>
      <c r="N2653">
        <v>72545</v>
      </c>
      <c r="O2653">
        <v>293620</v>
      </c>
      <c r="P2653">
        <v>156.15</v>
      </c>
      <c r="Q2653">
        <v>5.63</v>
      </c>
      <c r="R2653">
        <v>1426</v>
      </c>
      <c r="S2653" t="s">
        <v>125</v>
      </c>
      <c r="T2653" t="s">
        <v>87</v>
      </c>
      <c r="U2653">
        <v>31919525</v>
      </c>
      <c r="V2653">
        <v>0</v>
      </c>
      <c r="W2653">
        <v>0</v>
      </c>
      <c r="X2653">
        <v>0</v>
      </c>
      <c r="Y2653">
        <v>0</v>
      </c>
      <c r="Z2653" t="s">
        <v>88</v>
      </c>
      <c r="AA2653" t="s">
        <v>88</v>
      </c>
      <c r="AB2653" t="s">
        <v>89</v>
      </c>
      <c r="AC2653">
        <v>32</v>
      </c>
      <c r="AD2653">
        <v>19.409099999999999</v>
      </c>
      <c r="AE2653">
        <v>345213576</v>
      </c>
      <c r="AF2653">
        <v>0</v>
      </c>
      <c r="AG2653">
        <v>0</v>
      </c>
      <c r="AH2653">
        <v>1.01882E-2</v>
      </c>
      <c r="AI2653" t="s">
        <v>90</v>
      </c>
      <c r="AJ2653" t="s">
        <v>2692</v>
      </c>
      <c r="AK2653" t="s">
        <v>2693</v>
      </c>
      <c r="AL2653" t="s">
        <v>628</v>
      </c>
      <c r="AM2653" t="str">
        <f t="shared" si="41"/>
        <v>'0.0 0.0' 100000 rq=0</v>
      </c>
    </row>
    <row r="2654" spans="1:39">
      <c r="A2654">
        <v>2653</v>
      </c>
      <c r="B2654" t="s">
        <v>100</v>
      </c>
      <c r="C2654">
        <v>100000</v>
      </c>
      <c r="D2654" t="s">
        <v>152</v>
      </c>
      <c r="E2654" t="s">
        <v>6576</v>
      </c>
      <c r="F2654">
        <v>10000</v>
      </c>
      <c r="G2654">
        <v>256</v>
      </c>
      <c r="H2654">
        <v>1</v>
      </c>
      <c r="I2654">
        <v>48</v>
      </c>
      <c r="J2654">
        <v>5</v>
      </c>
      <c r="K2654" t="s">
        <v>85</v>
      </c>
      <c r="L2654">
        <v>12.64</v>
      </c>
      <c r="M2654">
        <v>0</v>
      </c>
      <c r="N2654">
        <v>765669</v>
      </c>
      <c r="O2654">
        <v>1876524</v>
      </c>
      <c r="P2654">
        <v>579.09</v>
      </c>
      <c r="Q2654">
        <v>12.72</v>
      </c>
      <c r="R2654">
        <v>4682</v>
      </c>
      <c r="S2654" t="s">
        <v>153</v>
      </c>
      <c r="T2654" t="s">
        <v>87</v>
      </c>
      <c r="U2654">
        <v>18806753</v>
      </c>
      <c r="V2654">
        <v>0</v>
      </c>
      <c r="W2654">
        <v>0</v>
      </c>
      <c r="X2654">
        <v>0</v>
      </c>
      <c r="Y2654">
        <v>0</v>
      </c>
      <c r="Z2654" t="s">
        <v>88</v>
      </c>
      <c r="AA2654" t="s">
        <v>88</v>
      </c>
      <c r="AB2654" t="s">
        <v>89</v>
      </c>
      <c r="AC2654">
        <v>34</v>
      </c>
      <c r="AD2654">
        <v>20.128499999999999</v>
      </c>
      <c r="AE2654">
        <v>232814816</v>
      </c>
      <c r="AF2654">
        <v>0</v>
      </c>
      <c r="AG2654">
        <v>0</v>
      </c>
      <c r="AH2654">
        <v>6.3791200000000003</v>
      </c>
      <c r="AI2654" t="s">
        <v>90</v>
      </c>
      <c r="AJ2654" t="s">
        <v>3390</v>
      </c>
      <c r="AK2654" t="s">
        <v>3391</v>
      </c>
      <c r="AL2654" t="s">
        <v>1171</v>
      </c>
      <c r="AM2654" t="str">
        <f t="shared" si="41"/>
        <v>'20.0 20.0' 100000 rq=1</v>
      </c>
    </row>
    <row r="2655" spans="1:39">
      <c r="A2655">
        <v>2654</v>
      </c>
      <c r="B2655" t="s">
        <v>82</v>
      </c>
      <c r="C2655">
        <v>100000</v>
      </c>
      <c r="D2655" t="s">
        <v>110</v>
      </c>
      <c r="E2655" t="s">
        <v>6576</v>
      </c>
      <c r="F2655">
        <v>10000</v>
      </c>
      <c r="G2655">
        <v>256</v>
      </c>
      <c r="H2655">
        <v>0</v>
      </c>
      <c r="I2655">
        <v>12</v>
      </c>
      <c r="J2655">
        <v>2</v>
      </c>
      <c r="K2655" t="s">
        <v>85</v>
      </c>
      <c r="L2655">
        <v>11.36</v>
      </c>
      <c r="M2655">
        <v>0</v>
      </c>
      <c r="N2655">
        <v>77939</v>
      </c>
      <c r="O2655">
        <v>311752</v>
      </c>
      <c r="P2655">
        <v>158.46</v>
      </c>
      <c r="Q2655">
        <v>4.67</v>
      </c>
      <c r="R2655">
        <v>1435</v>
      </c>
      <c r="S2655" t="s">
        <v>111</v>
      </c>
      <c r="T2655" t="s">
        <v>87</v>
      </c>
      <c r="U2655">
        <v>28119441</v>
      </c>
      <c r="V2655">
        <v>0</v>
      </c>
      <c r="W2655">
        <v>0</v>
      </c>
      <c r="X2655">
        <v>0</v>
      </c>
      <c r="Y2655">
        <v>0</v>
      </c>
      <c r="Z2655" t="s">
        <v>88</v>
      </c>
      <c r="AA2655" t="s">
        <v>88</v>
      </c>
      <c r="AB2655" t="s">
        <v>89</v>
      </c>
      <c r="AC2655">
        <v>31</v>
      </c>
      <c r="AD2655">
        <v>18.8719</v>
      </c>
      <c r="AE2655">
        <v>302163989</v>
      </c>
      <c r="AF2655">
        <v>0</v>
      </c>
      <c r="AG2655">
        <v>0</v>
      </c>
      <c r="AH2655">
        <v>0</v>
      </c>
      <c r="AI2655" t="s">
        <v>90</v>
      </c>
      <c r="AJ2655" t="s">
        <v>3065</v>
      </c>
      <c r="AK2655" t="s">
        <v>3066</v>
      </c>
      <c r="AL2655" t="s">
        <v>274</v>
      </c>
      <c r="AM2655" t="str">
        <f t="shared" si="41"/>
        <v>'0.0 0.0' 100000 rq=0</v>
      </c>
    </row>
    <row r="2656" spans="1:39">
      <c r="A2656">
        <v>2655</v>
      </c>
      <c r="B2656" t="s">
        <v>94</v>
      </c>
      <c r="C2656">
        <v>100000</v>
      </c>
      <c r="D2656" t="s">
        <v>95</v>
      </c>
      <c r="E2656" t="s">
        <v>6576</v>
      </c>
      <c r="F2656">
        <v>10000</v>
      </c>
      <c r="G2656">
        <v>256</v>
      </c>
      <c r="H2656">
        <v>0</v>
      </c>
      <c r="I2656">
        <v>96</v>
      </c>
      <c r="J2656">
        <v>2</v>
      </c>
      <c r="K2656" t="s">
        <v>85</v>
      </c>
      <c r="L2656">
        <v>11.43</v>
      </c>
      <c r="M2656">
        <v>0</v>
      </c>
      <c r="N2656">
        <v>77105</v>
      </c>
      <c r="O2656">
        <v>306540</v>
      </c>
      <c r="P2656">
        <v>1079.8399999999999</v>
      </c>
      <c r="Q2656">
        <v>4.87</v>
      </c>
      <c r="R2656">
        <v>9489</v>
      </c>
      <c r="S2656" t="s">
        <v>96</v>
      </c>
      <c r="T2656" t="s">
        <v>87</v>
      </c>
      <c r="U2656">
        <v>6799736</v>
      </c>
      <c r="V2656">
        <v>0</v>
      </c>
      <c r="W2656">
        <v>0</v>
      </c>
      <c r="X2656">
        <v>0</v>
      </c>
      <c r="Y2656">
        <v>0</v>
      </c>
      <c r="Z2656" t="s">
        <v>88</v>
      </c>
      <c r="AA2656" t="s">
        <v>88</v>
      </c>
      <c r="AB2656" t="s">
        <v>89</v>
      </c>
      <c r="AC2656">
        <v>39</v>
      </c>
      <c r="AD2656">
        <v>20.202300000000001</v>
      </c>
      <c r="AE2656">
        <v>68651091</v>
      </c>
      <c r="AF2656">
        <v>0</v>
      </c>
      <c r="AG2656">
        <v>0</v>
      </c>
      <c r="AH2656">
        <v>0.20597699999999999</v>
      </c>
      <c r="AI2656" t="s">
        <v>90</v>
      </c>
      <c r="AJ2656" t="s">
        <v>2451</v>
      </c>
      <c r="AK2656" t="s">
        <v>2452</v>
      </c>
      <c r="AL2656" t="s">
        <v>277</v>
      </c>
      <c r="AM2656" t="str">
        <f t="shared" si="41"/>
        <v>'5.0 5.0' 100000 rq=0</v>
      </c>
    </row>
    <row r="2657" spans="1:39">
      <c r="A2657">
        <v>2656</v>
      </c>
      <c r="B2657" t="s">
        <v>82</v>
      </c>
      <c r="C2657">
        <v>100000</v>
      </c>
      <c r="D2657" t="s">
        <v>124</v>
      </c>
      <c r="E2657" t="s">
        <v>6576</v>
      </c>
      <c r="F2657">
        <v>10000</v>
      </c>
      <c r="G2657">
        <v>256</v>
      </c>
      <c r="H2657">
        <v>1</v>
      </c>
      <c r="I2657">
        <v>6</v>
      </c>
      <c r="J2657">
        <v>1</v>
      </c>
      <c r="K2657" t="s">
        <v>85</v>
      </c>
      <c r="L2657">
        <v>11.45</v>
      </c>
      <c r="M2657">
        <v>0</v>
      </c>
      <c r="N2657">
        <v>72358</v>
      </c>
      <c r="O2657">
        <v>293480</v>
      </c>
      <c r="P2657">
        <v>90.67</v>
      </c>
      <c r="Q2657">
        <v>5.59</v>
      </c>
      <c r="R2657">
        <v>840</v>
      </c>
      <c r="S2657" t="s">
        <v>125</v>
      </c>
      <c r="T2657" t="s">
        <v>87</v>
      </c>
      <c r="U2657">
        <v>13237915</v>
      </c>
      <c r="V2657">
        <v>0</v>
      </c>
      <c r="W2657">
        <v>0</v>
      </c>
      <c r="X2657">
        <v>0</v>
      </c>
      <c r="Y2657">
        <v>0</v>
      </c>
      <c r="Z2657" t="s">
        <v>88</v>
      </c>
      <c r="AA2657" t="s">
        <v>88</v>
      </c>
      <c r="AB2657" t="s">
        <v>89</v>
      </c>
      <c r="AC2657">
        <v>33</v>
      </c>
      <c r="AD2657">
        <v>19.3979</v>
      </c>
      <c r="AE2657">
        <v>145675680</v>
      </c>
      <c r="AF2657">
        <v>0</v>
      </c>
      <c r="AG2657">
        <v>0</v>
      </c>
      <c r="AH2657">
        <v>0.52979799999999999</v>
      </c>
      <c r="AI2657" t="s">
        <v>90</v>
      </c>
      <c r="AJ2657" t="s">
        <v>2352</v>
      </c>
      <c r="AK2657" t="s">
        <v>2353</v>
      </c>
      <c r="AL2657" t="s">
        <v>228</v>
      </c>
      <c r="AM2657" t="str">
        <f t="shared" si="41"/>
        <v>'0.0 0.0' 100000 rq=1</v>
      </c>
    </row>
    <row r="2658" spans="1:39">
      <c r="A2658">
        <v>2657</v>
      </c>
      <c r="B2658" t="s">
        <v>100</v>
      </c>
      <c r="C2658">
        <v>100000</v>
      </c>
      <c r="D2658" t="s">
        <v>124</v>
      </c>
      <c r="E2658" t="s">
        <v>6576</v>
      </c>
      <c r="F2658">
        <v>10000</v>
      </c>
      <c r="G2658">
        <v>256</v>
      </c>
      <c r="H2658">
        <v>1</v>
      </c>
      <c r="I2658">
        <v>144</v>
      </c>
      <c r="J2658">
        <v>4</v>
      </c>
      <c r="K2658" t="s">
        <v>85</v>
      </c>
      <c r="L2658">
        <v>11.47</v>
      </c>
      <c r="M2658">
        <v>0</v>
      </c>
      <c r="N2658">
        <v>78379</v>
      </c>
      <c r="O2658">
        <v>306668</v>
      </c>
      <c r="P2658">
        <v>1602.82</v>
      </c>
      <c r="Q2658">
        <v>5.28</v>
      </c>
      <c r="R2658">
        <v>14010</v>
      </c>
      <c r="S2658" t="s">
        <v>125</v>
      </c>
      <c r="T2658" t="s">
        <v>87</v>
      </c>
      <c r="U2658">
        <v>49711779</v>
      </c>
      <c r="V2658">
        <v>0</v>
      </c>
      <c r="W2658">
        <v>0</v>
      </c>
      <c r="X2658">
        <v>0</v>
      </c>
      <c r="Y2658">
        <v>0</v>
      </c>
      <c r="Z2658" t="s">
        <v>88</v>
      </c>
      <c r="AA2658" t="s">
        <v>88</v>
      </c>
      <c r="AB2658" t="s">
        <v>89</v>
      </c>
      <c r="AC2658">
        <v>33</v>
      </c>
      <c r="AD2658">
        <v>18.8931</v>
      </c>
      <c r="AE2658">
        <v>526154022</v>
      </c>
      <c r="AF2658">
        <v>0</v>
      </c>
      <c r="AG2658">
        <v>0</v>
      </c>
      <c r="AH2658">
        <v>4.6103500000000004</v>
      </c>
      <c r="AI2658" t="s">
        <v>90</v>
      </c>
      <c r="AJ2658" t="s">
        <v>2437</v>
      </c>
      <c r="AK2658" t="s">
        <v>2438</v>
      </c>
      <c r="AL2658" t="s">
        <v>128</v>
      </c>
      <c r="AM2658" t="str">
        <f t="shared" si="41"/>
        <v>'20.0 20.0' 100000 rq=1</v>
      </c>
    </row>
    <row r="2659" spans="1:39">
      <c r="A2659">
        <v>2658</v>
      </c>
      <c r="B2659" t="s">
        <v>82</v>
      </c>
      <c r="C2659">
        <v>100000</v>
      </c>
      <c r="D2659" t="s">
        <v>152</v>
      </c>
      <c r="E2659" t="s">
        <v>6576</v>
      </c>
      <c r="F2659">
        <v>10000</v>
      </c>
      <c r="G2659">
        <v>256</v>
      </c>
      <c r="H2659">
        <v>0</v>
      </c>
      <c r="I2659">
        <v>120</v>
      </c>
      <c r="J2659">
        <v>3</v>
      </c>
      <c r="K2659" t="s">
        <v>85</v>
      </c>
      <c r="L2659">
        <v>11.4</v>
      </c>
      <c r="M2659">
        <v>0</v>
      </c>
      <c r="N2659">
        <v>86388</v>
      </c>
      <c r="O2659">
        <v>331348</v>
      </c>
      <c r="P2659">
        <v>1338.8</v>
      </c>
      <c r="Q2659">
        <v>5.74</v>
      </c>
      <c r="R2659">
        <v>11791</v>
      </c>
      <c r="S2659" t="s">
        <v>153</v>
      </c>
      <c r="T2659" t="s">
        <v>87</v>
      </c>
      <c r="U2659">
        <v>189222157</v>
      </c>
      <c r="V2659">
        <v>0</v>
      </c>
      <c r="W2659">
        <v>0</v>
      </c>
      <c r="X2659">
        <v>0</v>
      </c>
      <c r="Y2659">
        <v>0</v>
      </c>
      <c r="Z2659" t="s">
        <v>88</v>
      </c>
      <c r="AA2659" t="s">
        <v>88</v>
      </c>
      <c r="AB2659" t="s">
        <v>89</v>
      </c>
      <c r="AC2659">
        <v>37</v>
      </c>
      <c r="AD2659">
        <v>20.779800000000002</v>
      </c>
      <c r="AE2659">
        <v>1912644624</v>
      </c>
      <c r="AF2659">
        <v>0</v>
      </c>
      <c r="AG2659">
        <v>0</v>
      </c>
      <c r="AH2659">
        <v>0.27515499999999998</v>
      </c>
      <c r="AI2659" t="s">
        <v>90</v>
      </c>
      <c r="AJ2659" t="s">
        <v>3233</v>
      </c>
      <c r="AK2659" t="s">
        <v>3234</v>
      </c>
      <c r="AL2659" t="s">
        <v>2824</v>
      </c>
      <c r="AM2659" t="str">
        <f t="shared" si="41"/>
        <v>'0.0 0.0' 100000 rq=0</v>
      </c>
    </row>
    <row r="2660" spans="1:39">
      <c r="A2660">
        <v>2659</v>
      </c>
      <c r="B2660" t="s">
        <v>100</v>
      </c>
      <c r="C2660">
        <v>100000</v>
      </c>
      <c r="D2660" t="s">
        <v>124</v>
      </c>
      <c r="E2660" t="s">
        <v>6576</v>
      </c>
      <c r="F2660">
        <v>10000</v>
      </c>
      <c r="G2660">
        <v>256</v>
      </c>
      <c r="H2660">
        <v>0</v>
      </c>
      <c r="I2660">
        <v>24</v>
      </c>
      <c r="J2660">
        <v>5</v>
      </c>
      <c r="K2660" t="s">
        <v>85</v>
      </c>
      <c r="L2660">
        <v>11.35</v>
      </c>
      <c r="M2660">
        <v>0</v>
      </c>
      <c r="N2660">
        <v>72972</v>
      </c>
      <c r="O2660">
        <v>294676</v>
      </c>
      <c r="P2660">
        <v>289.56</v>
      </c>
      <c r="Q2660">
        <v>4.21</v>
      </c>
      <c r="R2660">
        <v>2587</v>
      </c>
      <c r="S2660" t="s">
        <v>125</v>
      </c>
      <c r="T2660" t="s">
        <v>87</v>
      </c>
      <c r="U2660">
        <v>47583053</v>
      </c>
      <c r="V2660">
        <v>0</v>
      </c>
      <c r="W2660">
        <v>0</v>
      </c>
      <c r="X2660">
        <v>0</v>
      </c>
      <c r="Y2660">
        <v>0</v>
      </c>
      <c r="Z2660" t="s">
        <v>88</v>
      </c>
      <c r="AA2660" t="s">
        <v>88</v>
      </c>
      <c r="AB2660" t="s">
        <v>89</v>
      </c>
      <c r="AC2660">
        <v>43</v>
      </c>
      <c r="AD2660">
        <v>21.9495</v>
      </c>
      <c r="AE2660">
        <v>516860880</v>
      </c>
      <c r="AF2660">
        <v>0</v>
      </c>
      <c r="AG2660">
        <v>0</v>
      </c>
      <c r="AH2660">
        <v>2.8382399999999999E-2</v>
      </c>
      <c r="AI2660" t="s">
        <v>90</v>
      </c>
      <c r="AJ2660" t="s">
        <v>2038</v>
      </c>
      <c r="AK2660" t="s">
        <v>2039</v>
      </c>
      <c r="AL2660" t="s">
        <v>2357</v>
      </c>
      <c r="AM2660" t="str">
        <f t="shared" si="41"/>
        <v>'20.0 20.0' 100000 rq=0</v>
      </c>
    </row>
    <row r="2661" spans="1:39">
      <c r="A2661">
        <v>2660</v>
      </c>
      <c r="B2661" t="s">
        <v>100</v>
      </c>
      <c r="C2661">
        <v>100000</v>
      </c>
      <c r="D2661" t="s">
        <v>6577</v>
      </c>
      <c r="E2661" t="s">
        <v>6576</v>
      </c>
      <c r="F2661">
        <v>10000</v>
      </c>
      <c r="G2661">
        <v>256</v>
      </c>
      <c r="H2661">
        <v>0</v>
      </c>
      <c r="I2661">
        <v>96</v>
      </c>
      <c r="J2661">
        <v>6</v>
      </c>
      <c r="K2661" t="s">
        <v>85</v>
      </c>
      <c r="L2661">
        <v>11.45</v>
      </c>
      <c r="M2661">
        <v>0</v>
      </c>
      <c r="N2661">
        <v>84017</v>
      </c>
      <c r="O2661">
        <v>324960</v>
      </c>
      <c r="P2661">
        <v>1087.02</v>
      </c>
      <c r="Q2661">
        <v>5.4</v>
      </c>
      <c r="R2661">
        <v>9540</v>
      </c>
      <c r="S2661" t="s">
        <v>6578</v>
      </c>
      <c r="T2661" t="s">
        <v>87</v>
      </c>
      <c r="U2661">
        <v>70797064</v>
      </c>
      <c r="V2661">
        <v>0</v>
      </c>
      <c r="W2661">
        <v>0</v>
      </c>
      <c r="X2661">
        <v>0</v>
      </c>
      <c r="Y2661">
        <v>0</v>
      </c>
      <c r="Z2661" t="s">
        <v>88</v>
      </c>
      <c r="AA2661" t="s">
        <v>88</v>
      </c>
      <c r="AB2661" t="s">
        <v>89</v>
      </c>
      <c r="AC2661">
        <v>34</v>
      </c>
      <c r="AD2661">
        <v>20.225999999999999</v>
      </c>
      <c r="AE2661">
        <v>737889138</v>
      </c>
      <c r="AF2661">
        <v>0</v>
      </c>
      <c r="AG2661">
        <v>0</v>
      </c>
      <c r="AH2661">
        <v>0</v>
      </c>
      <c r="AI2661" t="s">
        <v>90</v>
      </c>
      <c r="AJ2661" t="s">
        <v>3140</v>
      </c>
      <c r="AK2661" t="s">
        <v>3141</v>
      </c>
      <c r="AL2661" t="s">
        <v>6617</v>
      </c>
      <c r="AM2661" t="str">
        <f t="shared" si="41"/>
        <v>'20.0 20.0' 100000 rq=0</v>
      </c>
    </row>
    <row r="2662" spans="1:39">
      <c r="A2662">
        <v>2661</v>
      </c>
      <c r="B2662" t="s">
        <v>94</v>
      </c>
      <c r="C2662">
        <v>100000</v>
      </c>
      <c r="D2662" t="s">
        <v>6577</v>
      </c>
      <c r="E2662" t="s">
        <v>6576</v>
      </c>
      <c r="F2662">
        <v>10000</v>
      </c>
      <c r="G2662">
        <v>256</v>
      </c>
      <c r="H2662">
        <v>0</v>
      </c>
      <c r="I2662">
        <v>1</v>
      </c>
      <c r="J2662">
        <v>4</v>
      </c>
      <c r="K2662" t="s">
        <v>85</v>
      </c>
      <c r="L2662">
        <v>11.26</v>
      </c>
      <c r="M2662">
        <v>0</v>
      </c>
      <c r="N2662">
        <v>77105</v>
      </c>
      <c r="O2662">
        <v>309516</v>
      </c>
      <c r="P2662">
        <v>37.08</v>
      </c>
      <c r="Q2662">
        <v>4.91</v>
      </c>
      <c r="R2662">
        <v>373</v>
      </c>
      <c r="S2662" t="s">
        <v>6578</v>
      </c>
      <c r="T2662" t="s">
        <v>87</v>
      </c>
      <c r="U2662">
        <v>2908140</v>
      </c>
      <c r="V2662">
        <v>0</v>
      </c>
      <c r="W2662">
        <v>0</v>
      </c>
      <c r="X2662">
        <v>0</v>
      </c>
      <c r="Y2662">
        <v>0</v>
      </c>
      <c r="Z2662" t="s">
        <v>88</v>
      </c>
      <c r="AA2662" t="s">
        <v>88</v>
      </c>
      <c r="AB2662" t="s">
        <v>89</v>
      </c>
      <c r="AC2662">
        <v>37</v>
      </c>
      <c r="AD2662">
        <v>20.398499999999999</v>
      </c>
      <c r="AE2662">
        <v>31472217</v>
      </c>
      <c r="AF2662">
        <v>0</v>
      </c>
      <c r="AG2662">
        <v>0</v>
      </c>
      <c r="AH2662">
        <v>0</v>
      </c>
      <c r="AI2662" t="s">
        <v>90</v>
      </c>
      <c r="AJ2662" t="s">
        <v>3219</v>
      </c>
      <c r="AK2662" t="s">
        <v>3220</v>
      </c>
      <c r="AL2662" t="s">
        <v>6644</v>
      </c>
      <c r="AM2662" t="str">
        <f t="shared" si="41"/>
        <v>'5.0 5.0' 100000 rq=0</v>
      </c>
    </row>
    <row r="2663" spans="1:39">
      <c r="A2663">
        <v>2662</v>
      </c>
      <c r="B2663" t="s">
        <v>82</v>
      </c>
      <c r="C2663">
        <v>100000</v>
      </c>
      <c r="D2663" t="s">
        <v>95</v>
      </c>
      <c r="E2663" t="s">
        <v>6576</v>
      </c>
      <c r="F2663">
        <v>10000</v>
      </c>
      <c r="G2663">
        <v>256</v>
      </c>
      <c r="H2663">
        <v>0</v>
      </c>
      <c r="I2663">
        <v>144</v>
      </c>
      <c r="J2663">
        <v>2</v>
      </c>
      <c r="K2663" t="s">
        <v>85</v>
      </c>
      <c r="L2663">
        <v>11.37</v>
      </c>
      <c r="M2663">
        <v>0</v>
      </c>
      <c r="N2663">
        <v>79783</v>
      </c>
      <c r="O2663">
        <v>314464</v>
      </c>
      <c r="P2663">
        <v>1612.15</v>
      </c>
      <c r="Q2663">
        <v>5.19</v>
      </c>
      <c r="R2663">
        <v>14215</v>
      </c>
      <c r="S2663" t="s">
        <v>96</v>
      </c>
      <c r="T2663" t="s">
        <v>87</v>
      </c>
      <c r="U2663">
        <v>176122689</v>
      </c>
      <c r="V2663">
        <v>0</v>
      </c>
      <c r="W2663">
        <v>0</v>
      </c>
      <c r="X2663">
        <v>0</v>
      </c>
      <c r="Y2663">
        <v>0</v>
      </c>
      <c r="Z2663" t="s">
        <v>88</v>
      </c>
      <c r="AA2663" t="s">
        <v>88</v>
      </c>
      <c r="AB2663" t="s">
        <v>89</v>
      </c>
      <c r="AC2663">
        <v>42</v>
      </c>
      <c r="AD2663">
        <v>21.597799999999999</v>
      </c>
      <c r="AE2663">
        <v>1761740289</v>
      </c>
      <c r="AF2663">
        <v>0</v>
      </c>
      <c r="AG2663">
        <v>0</v>
      </c>
      <c r="AH2663">
        <v>2.9712700000000002E-2</v>
      </c>
      <c r="AI2663" t="s">
        <v>90</v>
      </c>
      <c r="AJ2663" t="s">
        <v>2812</v>
      </c>
      <c r="AK2663" t="s">
        <v>2813</v>
      </c>
      <c r="AL2663" t="s">
        <v>1296</v>
      </c>
      <c r="AM2663" t="str">
        <f t="shared" si="41"/>
        <v>'0.0 0.0' 100000 rq=0</v>
      </c>
    </row>
    <row r="2664" spans="1:39">
      <c r="A2664">
        <v>2663</v>
      </c>
      <c r="B2664" t="s">
        <v>82</v>
      </c>
      <c r="C2664">
        <v>100000</v>
      </c>
      <c r="D2664" t="s">
        <v>83</v>
      </c>
      <c r="E2664" t="s">
        <v>6576</v>
      </c>
      <c r="F2664">
        <v>10000</v>
      </c>
      <c r="G2664">
        <v>256</v>
      </c>
      <c r="H2664">
        <v>0</v>
      </c>
      <c r="I2664">
        <v>24</v>
      </c>
      <c r="J2664">
        <v>4</v>
      </c>
      <c r="K2664" t="s">
        <v>85</v>
      </c>
      <c r="L2664">
        <v>11.33</v>
      </c>
      <c r="M2664">
        <v>0</v>
      </c>
      <c r="N2664">
        <v>77018</v>
      </c>
      <c r="O2664">
        <v>302472</v>
      </c>
      <c r="P2664">
        <v>288.48</v>
      </c>
      <c r="Q2664">
        <v>5.42</v>
      </c>
      <c r="R2664">
        <v>2592</v>
      </c>
      <c r="S2664" t="s">
        <v>86</v>
      </c>
      <c r="T2664" t="s">
        <v>87</v>
      </c>
      <c r="U2664">
        <v>43575328</v>
      </c>
      <c r="V2664">
        <v>0</v>
      </c>
      <c r="W2664">
        <v>0</v>
      </c>
      <c r="X2664">
        <v>0</v>
      </c>
      <c r="Y2664">
        <v>0</v>
      </c>
      <c r="Z2664" t="s">
        <v>88</v>
      </c>
      <c r="AA2664" t="s">
        <v>88</v>
      </c>
      <c r="AB2664" t="s">
        <v>89</v>
      </c>
      <c r="AC2664">
        <v>35</v>
      </c>
      <c r="AD2664">
        <v>20.1861</v>
      </c>
      <c r="AE2664">
        <v>450429683</v>
      </c>
      <c r="AF2664">
        <v>0</v>
      </c>
      <c r="AG2664">
        <v>0</v>
      </c>
      <c r="AH2664">
        <v>0</v>
      </c>
      <c r="AI2664" t="s">
        <v>90</v>
      </c>
      <c r="AJ2664" t="s">
        <v>3371</v>
      </c>
      <c r="AK2664" t="s">
        <v>3372</v>
      </c>
      <c r="AL2664" t="s">
        <v>3160</v>
      </c>
      <c r="AM2664" t="str">
        <f t="shared" si="41"/>
        <v>'0.0 0.0' 100000 rq=0</v>
      </c>
    </row>
    <row r="2665" spans="1:39">
      <c r="A2665">
        <v>2664</v>
      </c>
      <c r="B2665" t="s">
        <v>100</v>
      </c>
      <c r="C2665">
        <v>100000</v>
      </c>
      <c r="D2665" t="s">
        <v>83</v>
      </c>
      <c r="E2665" t="s">
        <v>6576</v>
      </c>
      <c r="F2665">
        <v>10000</v>
      </c>
      <c r="G2665">
        <v>256</v>
      </c>
      <c r="H2665">
        <v>1</v>
      </c>
      <c r="I2665">
        <v>72</v>
      </c>
      <c r="J2665">
        <v>4</v>
      </c>
      <c r="K2665" t="s">
        <v>85</v>
      </c>
      <c r="L2665">
        <v>11.41</v>
      </c>
      <c r="M2665">
        <v>0</v>
      </c>
      <c r="N2665">
        <v>140016</v>
      </c>
      <c r="O2665">
        <v>393108</v>
      </c>
      <c r="P2665">
        <v>779.83</v>
      </c>
      <c r="Q2665">
        <v>7.56</v>
      </c>
      <c r="R2665">
        <v>6896</v>
      </c>
      <c r="S2665" t="s">
        <v>86</v>
      </c>
      <c r="T2665" t="s">
        <v>87</v>
      </c>
      <c r="U2665">
        <v>17773686</v>
      </c>
      <c r="V2665">
        <v>0</v>
      </c>
      <c r="W2665">
        <v>0</v>
      </c>
      <c r="X2665">
        <v>0</v>
      </c>
      <c r="Y2665">
        <v>0</v>
      </c>
      <c r="Z2665" t="s">
        <v>88</v>
      </c>
      <c r="AA2665" t="s">
        <v>88</v>
      </c>
      <c r="AB2665" t="s">
        <v>89</v>
      </c>
      <c r="AC2665">
        <v>33</v>
      </c>
      <c r="AD2665">
        <v>19.2806</v>
      </c>
      <c r="AE2665">
        <v>188237247</v>
      </c>
      <c r="AF2665">
        <v>0</v>
      </c>
      <c r="AG2665">
        <v>0</v>
      </c>
      <c r="AH2665">
        <v>0</v>
      </c>
      <c r="AI2665" t="s">
        <v>90</v>
      </c>
      <c r="AJ2665" t="s">
        <v>3207</v>
      </c>
      <c r="AK2665" t="s">
        <v>3208</v>
      </c>
      <c r="AL2665" t="s">
        <v>390</v>
      </c>
      <c r="AM2665" t="str">
        <f t="shared" si="41"/>
        <v>'20.0 20.0' 100000 rq=1</v>
      </c>
    </row>
    <row r="2666" spans="1:39">
      <c r="A2666">
        <v>2665</v>
      </c>
      <c r="B2666" t="s">
        <v>100</v>
      </c>
      <c r="C2666">
        <v>100000</v>
      </c>
      <c r="D2666" t="s">
        <v>83</v>
      </c>
      <c r="E2666" t="s">
        <v>6576</v>
      </c>
      <c r="F2666">
        <v>10000</v>
      </c>
      <c r="G2666">
        <v>256</v>
      </c>
      <c r="H2666">
        <v>1</v>
      </c>
      <c r="I2666">
        <v>36</v>
      </c>
      <c r="J2666">
        <v>3</v>
      </c>
      <c r="K2666" t="s">
        <v>85</v>
      </c>
      <c r="L2666">
        <v>11.43</v>
      </c>
      <c r="M2666">
        <v>0</v>
      </c>
      <c r="N2666">
        <v>114390</v>
      </c>
      <c r="O2666">
        <v>382456</v>
      </c>
      <c r="P2666">
        <v>414.58</v>
      </c>
      <c r="Q2666">
        <v>5.37</v>
      </c>
      <c r="R2666">
        <v>3673</v>
      </c>
      <c r="S2666" t="s">
        <v>86</v>
      </c>
      <c r="T2666" t="s">
        <v>87</v>
      </c>
      <c r="U2666">
        <v>22273570</v>
      </c>
      <c r="V2666">
        <v>0</v>
      </c>
      <c r="W2666">
        <v>0</v>
      </c>
      <c r="X2666">
        <v>0</v>
      </c>
      <c r="Y2666">
        <v>0</v>
      </c>
      <c r="Z2666" t="s">
        <v>88</v>
      </c>
      <c r="AA2666" t="s">
        <v>88</v>
      </c>
      <c r="AB2666" t="s">
        <v>89</v>
      </c>
      <c r="AC2666">
        <v>36</v>
      </c>
      <c r="AD2666">
        <v>20.488</v>
      </c>
      <c r="AE2666">
        <v>239591063</v>
      </c>
      <c r="AF2666">
        <v>0</v>
      </c>
      <c r="AG2666">
        <v>0</v>
      </c>
      <c r="AH2666">
        <v>0</v>
      </c>
      <c r="AI2666" t="s">
        <v>90</v>
      </c>
      <c r="AJ2666" t="s">
        <v>3453</v>
      </c>
      <c r="AK2666" t="s">
        <v>3454</v>
      </c>
      <c r="AL2666" t="s">
        <v>1025</v>
      </c>
      <c r="AM2666" t="str">
        <f t="shared" si="41"/>
        <v>'20.0 20.0' 100000 rq=1</v>
      </c>
    </row>
    <row r="2667" spans="1:39">
      <c r="A2667">
        <v>2666</v>
      </c>
      <c r="B2667" t="s">
        <v>100</v>
      </c>
      <c r="C2667">
        <v>100000</v>
      </c>
      <c r="D2667" t="s">
        <v>83</v>
      </c>
      <c r="E2667" t="s">
        <v>6576</v>
      </c>
      <c r="F2667">
        <v>10000</v>
      </c>
      <c r="G2667">
        <v>256</v>
      </c>
      <c r="H2667">
        <v>1</v>
      </c>
      <c r="I2667">
        <v>48</v>
      </c>
      <c r="J2667">
        <v>6</v>
      </c>
      <c r="K2667" t="s">
        <v>85</v>
      </c>
      <c r="L2667">
        <v>11.42</v>
      </c>
      <c r="M2667">
        <v>0</v>
      </c>
      <c r="N2667">
        <v>134522</v>
      </c>
      <c r="O2667">
        <v>399068</v>
      </c>
      <c r="P2667">
        <v>535.9</v>
      </c>
      <c r="Q2667">
        <v>7.45</v>
      </c>
      <c r="R2667">
        <v>4757</v>
      </c>
      <c r="S2667" t="s">
        <v>86</v>
      </c>
      <c r="T2667" t="s">
        <v>87</v>
      </c>
      <c r="U2667">
        <v>24617322</v>
      </c>
      <c r="V2667">
        <v>0</v>
      </c>
      <c r="W2667">
        <v>0</v>
      </c>
      <c r="X2667">
        <v>0</v>
      </c>
      <c r="Y2667">
        <v>0</v>
      </c>
      <c r="Z2667" t="s">
        <v>88</v>
      </c>
      <c r="AA2667" t="s">
        <v>88</v>
      </c>
      <c r="AB2667" t="s">
        <v>89</v>
      </c>
      <c r="AC2667">
        <v>32</v>
      </c>
      <c r="AD2667">
        <v>19.736899999999999</v>
      </c>
      <c r="AE2667">
        <v>264585892</v>
      </c>
      <c r="AF2667">
        <v>0</v>
      </c>
      <c r="AG2667">
        <v>0</v>
      </c>
      <c r="AH2667">
        <v>0</v>
      </c>
      <c r="AI2667" t="s">
        <v>90</v>
      </c>
      <c r="AJ2667" t="s">
        <v>2957</v>
      </c>
      <c r="AK2667" t="s">
        <v>2958</v>
      </c>
      <c r="AL2667" t="s">
        <v>148</v>
      </c>
      <c r="AM2667" t="str">
        <f t="shared" si="41"/>
        <v>'20.0 20.0' 100000 rq=1</v>
      </c>
    </row>
    <row r="2668" spans="1:39">
      <c r="A2668">
        <v>2667</v>
      </c>
      <c r="B2668" t="s">
        <v>82</v>
      </c>
      <c r="C2668">
        <v>100000</v>
      </c>
      <c r="D2668" t="s">
        <v>152</v>
      </c>
      <c r="E2668" t="s">
        <v>6576</v>
      </c>
      <c r="F2668">
        <v>10000</v>
      </c>
      <c r="G2668">
        <v>256</v>
      </c>
      <c r="H2668">
        <v>1</v>
      </c>
      <c r="I2668">
        <v>12</v>
      </c>
      <c r="J2668">
        <v>5</v>
      </c>
      <c r="K2668" t="s">
        <v>85</v>
      </c>
      <c r="L2668">
        <v>11.43</v>
      </c>
      <c r="M2668">
        <v>0</v>
      </c>
      <c r="N2668">
        <v>77854</v>
      </c>
      <c r="O2668">
        <v>311756</v>
      </c>
      <c r="P2668">
        <v>154.71</v>
      </c>
      <c r="Q2668">
        <v>5.0199999999999996</v>
      </c>
      <c r="R2668">
        <v>1396</v>
      </c>
      <c r="S2668" t="s">
        <v>153</v>
      </c>
      <c r="T2668" t="s">
        <v>87</v>
      </c>
      <c r="U2668">
        <v>28791726</v>
      </c>
      <c r="V2668">
        <v>0</v>
      </c>
      <c r="W2668">
        <v>0</v>
      </c>
      <c r="X2668">
        <v>0</v>
      </c>
      <c r="Y2668">
        <v>0</v>
      </c>
      <c r="Z2668" t="s">
        <v>88</v>
      </c>
      <c r="AA2668" t="s">
        <v>88</v>
      </c>
      <c r="AB2668" t="s">
        <v>89</v>
      </c>
      <c r="AC2668">
        <v>37</v>
      </c>
      <c r="AD2668">
        <v>20.511099999999999</v>
      </c>
      <c r="AE2668">
        <v>309300447</v>
      </c>
      <c r="AF2668">
        <v>0</v>
      </c>
      <c r="AG2668">
        <v>0</v>
      </c>
      <c r="AH2668">
        <v>6.4714400000000005E-2</v>
      </c>
      <c r="AI2668" t="s">
        <v>90</v>
      </c>
      <c r="AJ2668" t="s">
        <v>2152</v>
      </c>
      <c r="AK2668" t="s">
        <v>2153</v>
      </c>
      <c r="AL2668" t="s">
        <v>492</v>
      </c>
      <c r="AM2668" t="str">
        <f t="shared" si="41"/>
        <v>'0.0 0.0' 100000 rq=1</v>
      </c>
    </row>
    <row r="2669" spans="1:39">
      <c r="A2669">
        <v>2668</v>
      </c>
      <c r="B2669" t="s">
        <v>94</v>
      </c>
      <c r="C2669">
        <v>100000</v>
      </c>
      <c r="D2669" t="s">
        <v>110</v>
      </c>
      <c r="E2669" t="s">
        <v>6576</v>
      </c>
      <c r="F2669">
        <v>10000</v>
      </c>
      <c r="G2669">
        <v>256</v>
      </c>
      <c r="H2669">
        <v>0</v>
      </c>
      <c r="I2669">
        <v>18</v>
      </c>
      <c r="J2669">
        <v>3</v>
      </c>
      <c r="K2669" t="s">
        <v>85</v>
      </c>
      <c r="L2669">
        <v>11.36</v>
      </c>
      <c r="M2669">
        <v>0</v>
      </c>
      <c r="N2669">
        <v>78386</v>
      </c>
      <c r="O2669">
        <v>312316</v>
      </c>
      <c r="P2669">
        <v>224.6</v>
      </c>
      <c r="Q2669">
        <v>5.3</v>
      </c>
      <c r="R2669">
        <v>2023</v>
      </c>
      <c r="S2669" t="s">
        <v>111</v>
      </c>
      <c r="T2669" t="s">
        <v>87</v>
      </c>
      <c r="U2669">
        <v>37901093</v>
      </c>
      <c r="V2669">
        <v>0</v>
      </c>
      <c r="W2669">
        <v>0</v>
      </c>
      <c r="X2669">
        <v>0</v>
      </c>
      <c r="Y2669">
        <v>0</v>
      </c>
      <c r="Z2669" t="s">
        <v>88</v>
      </c>
      <c r="AA2669" t="s">
        <v>88</v>
      </c>
      <c r="AB2669" t="s">
        <v>89</v>
      </c>
      <c r="AC2669">
        <v>34</v>
      </c>
      <c r="AD2669">
        <v>18.873799999999999</v>
      </c>
      <c r="AE2669">
        <v>407913310</v>
      </c>
      <c r="AF2669">
        <v>0</v>
      </c>
      <c r="AG2669">
        <v>0</v>
      </c>
      <c r="AH2669">
        <v>0</v>
      </c>
      <c r="AI2669" t="s">
        <v>90</v>
      </c>
      <c r="AJ2669" t="s">
        <v>3412</v>
      </c>
      <c r="AK2669" t="s">
        <v>3413</v>
      </c>
      <c r="AL2669" t="s">
        <v>2230</v>
      </c>
      <c r="AM2669" t="str">
        <f t="shared" si="41"/>
        <v>'5.0 5.0' 100000 rq=0</v>
      </c>
    </row>
    <row r="2670" spans="1:39">
      <c r="A2670">
        <v>2669</v>
      </c>
      <c r="B2670" t="s">
        <v>94</v>
      </c>
      <c r="C2670">
        <v>100000</v>
      </c>
      <c r="D2670" t="s">
        <v>95</v>
      </c>
      <c r="E2670" t="s">
        <v>6576</v>
      </c>
      <c r="F2670">
        <v>10000</v>
      </c>
      <c r="G2670">
        <v>256</v>
      </c>
      <c r="H2670">
        <v>1</v>
      </c>
      <c r="I2670">
        <v>144</v>
      </c>
      <c r="J2670">
        <v>6</v>
      </c>
      <c r="K2670" t="s">
        <v>85</v>
      </c>
      <c r="L2670">
        <v>11.52</v>
      </c>
      <c r="M2670">
        <v>0</v>
      </c>
      <c r="N2670">
        <v>104134</v>
      </c>
      <c r="O2670">
        <v>411556</v>
      </c>
      <c r="P2670">
        <v>1621.82</v>
      </c>
      <c r="Q2670">
        <v>5.26</v>
      </c>
      <c r="R2670">
        <v>14115</v>
      </c>
      <c r="S2670" t="s">
        <v>96</v>
      </c>
      <c r="T2670" t="s">
        <v>87</v>
      </c>
      <c r="U2670">
        <v>5073256</v>
      </c>
      <c r="V2670">
        <v>0</v>
      </c>
      <c r="W2670">
        <v>0</v>
      </c>
      <c r="X2670">
        <v>0</v>
      </c>
      <c r="Y2670">
        <v>0</v>
      </c>
      <c r="Z2670" t="s">
        <v>88</v>
      </c>
      <c r="AA2670" t="s">
        <v>88</v>
      </c>
      <c r="AB2670" t="s">
        <v>89</v>
      </c>
      <c r="AC2670">
        <v>34</v>
      </c>
      <c r="AD2670">
        <v>20.0764</v>
      </c>
      <c r="AE2670">
        <v>51235335</v>
      </c>
      <c r="AF2670">
        <v>0</v>
      </c>
      <c r="AG2670">
        <v>0</v>
      </c>
      <c r="AH2670">
        <v>0.322654</v>
      </c>
      <c r="AI2670" t="s">
        <v>90</v>
      </c>
      <c r="AJ2670" t="s">
        <v>2330</v>
      </c>
      <c r="AK2670" t="s">
        <v>2331</v>
      </c>
      <c r="AL2670" t="s">
        <v>1161</v>
      </c>
      <c r="AM2670" t="str">
        <f t="shared" si="41"/>
        <v>'5.0 5.0' 100000 rq=1</v>
      </c>
    </row>
    <row r="2671" spans="1:39">
      <c r="A2671">
        <v>2670</v>
      </c>
      <c r="B2671" t="s">
        <v>100</v>
      </c>
      <c r="C2671">
        <v>100000</v>
      </c>
      <c r="D2671" t="s">
        <v>95</v>
      </c>
      <c r="E2671" t="s">
        <v>6576</v>
      </c>
      <c r="F2671">
        <v>10000</v>
      </c>
      <c r="G2671">
        <v>256</v>
      </c>
      <c r="H2671">
        <v>1</v>
      </c>
      <c r="I2671">
        <v>96</v>
      </c>
      <c r="J2671">
        <v>5</v>
      </c>
      <c r="K2671" t="s">
        <v>85</v>
      </c>
      <c r="L2671">
        <v>11.46</v>
      </c>
      <c r="M2671">
        <v>0</v>
      </c>
      <c r="N2671">
        <v>107844</v>
      </c>
      <c r="O2671">
        <v>429424</v>
      </c>
      <c r="P2671">
        <v>1082.1300000000001</v>
      </c>
      <c r="Q2671">
        <v>6.47</v>
      </c>
      <c r="R2671">
        <v>9496</v>
      </c>
      <c r="S2671" t="s">
        <v>96</v>
      </c>
      <c r="T2671" t="s">
        <v>87</v>
      </c>
      <c r="U2671">
        <v>1543444</v>
      </c>
      <c r="V2671">
        <v>0</v>
      </c>
      <c r="W2671">
        <v>0</v>
      </c>
      <c r="X2671">
        <v>0</v>
      </c>
      <c r="Y2671">
        <v>0</v>
      </c>
      <c r="Z2671" t="s">
        <v>88</v>
      </c>
      <c r="AA2671" t="s">
        <v>88</v>
      </c>
      <c r="AB2671" t="s">
        <v>89</v>
      </c>
      <c r="AC2671">
        <v>34</v>
      </c>
      <c r="AD2671">
        <v>19.9314</v>
      </c>
      <c r="AE2671">
        <v>16085714</v>
      </c>
      <c r="AF2671">
        <v>0</v>
      </c>
      <c r="AG2671">
        <v>0</v>
      </c>
      <c r="AH2671">
        <v>0.34111799999999998</v>
      </c>
      <c r="AI2671" t="s">
        <v>90</v>
      </c>
      <c r="AJ2671" t="s">
        <v>3428</v>
      </c>
      <c r="AK2671" t="s">
        <v>3429</v>
      </c>
      <c r="AL2671" t="s">
        <v>1816</v>
      </c>
      <c r="AM2671" t="str">
        <f t="shared" si="41"/>
        <v>'20.0 20.0' 100000 rq=1</v>
      </c>
    </row>
    <row r="2672" spans="1:39">
      <c r="A2672">
        <v>2671</v>
      </c>
      <c r="B2672" t="s">
        <v>100</v>
      </c>
      <c r="C2672">
        <v>100000</v>
      </c>
      <c r="D2672" t="s">
        <v>110</v>
      </c>
      <c r="E2672" t="s">
        <v>6576</v>
      </c>
      <c r="F2672">
        <v>10000</v>
      </c>
      <c r="G2672">
        <v>256</v>
      </c>
      <c r="H2672">
        <v>1</v>
      </c>
      <c r="I2672">
        <v>190</v>
      </c>
      <c r="J2672">
        <v>3</v>
      </c>
      <c r="K2672" t="s">
        <v>85</v>
      </c>
      <c r="L2672">
        <v>19.59</v>
      </c>
      <c r="M2672">
        <v>0</v>
      </c>
      <c r="N2672">
        <v>2793182</v>
      </c>
      <c r="O2672">
        <v>6475004</v>
      </c>
      <c r="P2672">
        <v>2549.11</v>
      </c>
      <c r="Q2672">
        <v>170.54</v>
      </c>
      <c r="R2672">
        <v>13882</v>
      </c>
      <c r="S2672" t="s">
        <v>111</v>
      </c>
      <c r="T2672" t="s">
        <v>87</v>
      </c>
      <c r="U2672">
        <v>74071475</v>
      </c>
      <c r="V2672">
        <v>0</v>
      </c>
      <c r="W2672">
        <v>0</v>
      </c>
      <c r="X2672">
        <v>0</v>
      </c>
      <c r="Y2672">
        <v>0</v>
      </c>
      <c r="Z2672" t="s">
        <v>88</v>
      </c>
      <c r="AA2672" t="s">
        <v>88</v>
      </c>
      <c r="AB2672" t="s">
        <v>89</v>
      </c>
      <c r="AC2672">
        <v>35</v>
      </c>
      <c r="AD2672">
        <v>20.048200000000001</v>
      </c>
      <c r="AE2672">
        <v>765715181</v>
      </c>
      <c r="AF2672">
        <v>0</v>
      </c>
      <c r="AG2672">
        <v>0</v>
      </c>
      <c r="AH2672">
        <v>0</v>
      </c>
      <c r="AI2672" t="s">
        <v>90</v>
      </c>
      <c r="AJ2672" t="s">
        <v>2336</v>
      </c>
      <c r="AK2672" t="s">
        <v>2337</v>
      </c>
      <c r="AL2672" t="s">
        <v>669</v>
      </c>
      <c r="AM2672" t="str">
        <f t="shared" si="41"/>
        <v>'20.0 20.0' 100000 rq=1</v>
      </c>
    </row>
    <row r="2673" spans="1:39">
      <c r="A2673">
        <v>2672</v>
      </c>
      <c r="B2673" t="s">
        <v>100</v>
      </c>
      <c r="C2673">
        <v>100000</v>
      </c>
      <c r="D2673" t="s">
        <v>152</v>
      </c>
      <c r="E2673" t="s">
        <v>6576</v>
      </c>
      <c r="F2673">
        <v>10000</v>
      </c>
      <c r="G2673">
        <v>256</v>
      </c>
      <c r="H2673">
        <v>1</v>
      </c>
      <c r="I2673">
        <v>168</v>
      </c>
      <c r="J2673">
        <v>3</v>
      </c>
      <c r="K2673" t="s">
        <v>85</v>
      </c>
      <c r="L2673">
        <v>11.64</v>
      </c>
      <c r="M2673">
        <v>0</v>
      </c>
      <c r="N2673">
        <v>256170</v>
      </c>
      <c r="O2673">
        <v>694808</v>
      </c>
      <c r="P2673">
        <v>1809.01</v>
      </c>
      <c r="Q2673">
        <v>16.3</v>
      </c>
      <c r="R2673">
        <v>15673</v>
      </c>
      <c r="S2673" t="s">
        <v>153</v>
      </c>
      <c r="T2673" t="s">
        <v>87</v>
      </c>
      <c r="U2673">
        <v>11102044</v>
      </c>
      <c r="V2673">
        <v>0</v>
      </c>
      <c r="W2673">
        <v>0</v>
      </c>
      <c r="X2673">
        <v>0</v>
      </c>
      <c r="Y2673">
        <v>0</v>
      </c>
      <c r="Z2673" t="s">
        <v>88</v>
      </c>
      <c r="AA2673" t="s">
        <v>88</v>
      </c>
      <c r="AB2673" t="s">
        <v>89</v>
      </c>
      <c r="AC2673">
        <v>38</v>
      </c>
      <c r="AD2673">
        <v>21.4117</v>
      </c>
      <c r="AE2673">
        <v>122952248</v>
      </c>
      <c r="AF2673">
        <v>0</v>
      </c>
      <c r="AG2673">
        <v>0</v>
      </c>
      <c r="AH2673">
        <v>8.6853999999999996</v>
      </c>
      <c r="AI2673" t="s">
        <v>90</v>
      </c>
      <c r="AJ2673" t="s">
        <v>2892</v>
      </c>
      <c r="AK2673" t="s">
        <v>2893</v>
      </c>
      <c r="AL2673" t="s">
        <v>967</v>
      </c>
      <c r="AM2673" t="str">
        <f t="shared" si="41"/>
        <v>'20.0 20.0' 100000 rq=1</v>
      </c>
    </row>
    <row r="2674" spans="1:39">
      <c r="A2674">
        <v>2673</v>
      </c>
      <c r="B2674" t="s">
        <v>94</v>
      </c>
      <c r="C2674">
        <v>100000</v>
      </c>
      <c r="D2674" t="s">
        <v>152</v>
      </c>
      <c r="E2674" t="s">
        <v>6576</v>
      </c>
      <c r="F2674">
        <v>10000</v>
      </c>
      <c r="G2674">
        <v>256</v>
      </c>
      <c r="H2674">
        <v>1</v>
      </c>
      <c r="I2674">
        <v>36</v>
      </c>
      <c r="J2674">
        <v>4</v>
      </c>
      <c r="K2674" t="s">
        <v>85</v>
      </c>
      <c r="L2674">
        <v>12.09</v>
      </c>
      <c r="M2674">
        <v>0</v>
      </c>
      <c r="N2674">
        <v>441803</v>
      </c>
      <c r="O2674">
        <v>1144472</v>
      </c>
      <c r="P2674">
        <v>430.6</v>
      </c>
      <c r="Q2674">
        <v>9.2899999999999991</v>
      </c>
      <c r="R2674">
        <v>3638</v>
      </c>
      <c r="S2674" t="s">
        <v>153</v>
      </c>
      <c r="T2674" t="s">
        <v>87</v>
      </c>
      <c r="U2674">
        <v>39827571</v>
      </c>
      <c r="V2674">
        <v>0</v>
      </c>
      <c r="W2674">
        <v>0</v>
      </c>
      <c r="X2674">
        <v>0</v>
      </c>
      <c r="Y2674">
        <v>0</v>
      </c>
      <c r="Z2674" t="s">
        <v>88</v>
      </c>
      <c r="AA2674" t="s">
        <v>88</v>
      </c>
      <c r="AB2674" t="s">
        <v>89</v>
      </c>
      <c r="AC2674">
        <v>34</v>
      </c>
      <c r="AD2674">
        <v>19.472999999999999</v>
      </c>
      <c r="AE2674">
        <v>439622949</v>
      </c>
      <c r="AF2674">
        <v>0</v>
      </c>
      <c r="AG2674">
        <v>0</v>
      </c>
      <c r="AH2674">
        <v>2.67767</v>
      </c>
      <c r="AI2674" t="s">
        <v>90</v>
      </c>
      <c r="AJ2674" t="s">
        <v>2568</v>
      </c>
      <c r="AK2674" t="s">
        <v>2569</v>
      </c>
      <c r="AL2674" t="s">
        <v>446</v>
      </c>
      <c r="AM2674" t="str">
        <f t="shared" si="41"/>
        <v>'5.0 5.0' 100000 rq=1</v>
      </c>
    </row>
    <row r="2675" spans="1:39">
      <c r="A2675">
        <v>2674</v>
      </c>
      <c r="B2675" t="s">
        <v>94</v>
      </c>
      <c r="C2675">
        <v>100000</v>
      </c>
      <c r="D2675" t="s">
        <v>6577</v>
      </c>
      <c r="E2675" t="s">
        <v>6576</v>
      </c>
      <c r="F2675">
        <v>10000</v>
      </c>
      <c r="G2675">
        <v>256</v>
      </c>
      <c r="H2675">
        <v>1</v>
      </c>
      <c r="I2675">
        <v>1</v>
      </c>
      <c r="J2675">
        <v>2</v>
      </c>
      <c r="K2675" t="s">
        <v>85</v>
      </c>
      <c r="L2675">
        <v>11.31</v>
      </c>
      <c r="M2675">
        <v>0</v>
      </c>
      <c r="N2675">
        <v>77006</v>
      </c>
      <c r="O2675">
        <v>309084</v>
      </c>
      <c r="P2675">
        <v>33.85</v>
      </c>
      <c r="Q2675">
        <v>4.57</v>
      </c>
      <c r="R2675">
        <v>339</v>
      </c>
      <c r="S2675" t="s">
        <v>6578</v>
      </c>
      <c r="T2675" t="s">
        <v>87</v>
      </c>
      <c r="U2675">
        <v>648</v>
      </c>
      <c r="V2675">
        <v>0</v>
      </c>
      <c r="W2675">
        <v>0</v>
      </c>
      <c r="X2675">
        <v>0</v>
      </c>
      <c r="Y2675">
        <v>0</v>
      </c>
      <c r="Z2675" t="s">
        <v>88</v>
      </c>
      <c r="AA2675" t="s">
        <v>88</v>
      </c>
      <c r="AB2675" t="s">
        <v>89</v>
      </c>
      <c r="AC2675">
        <v>35</v>
      </c>
      <c r="AD2675">
        <v>20.055099999999999</v>
      </c>
      <c r="AE2675">
        <v>2426089</v>
      </c>
      <c r="AF2675">
        <v>0</v>
      </c>
      <c r="AG2675">
        <v>0</v>
      </c>
      <c r="AH2675">
        <v>0</v>
      </c>
      <c r="AI2675" t="s">
        <v>90</v>
      </c>
      <c r="AJ2675" t="s">
        <v>2150</v>
      </c>
      <c r="AK2675" t="s">
        <v>2151</v>
      </c>
      <c r="AL2675" t="s">
        <v>6622</v>
      </c>
      <c r="AM2675" t="str">
        <f t="shared" si="41"/>
        <v>'5.0 5.0' 100000 rq=1</v>
      </c>
    </row>
    <row r="2676" spans="1:39">
      <c r="A2676">
        <v>2675</v>
      </c>
      <c r="B2676" t="s">
        <v>94</v>
      </c>
      <c r="C2676">
        <v>100000</v>
      </c>
      <c r="D2676" t="s">
        <v>6577</v>
      </c>
      <c r="E2676" t="s">
        <v>6576</v>
      </c>
      <c r="F2676">
        <v>10000</v>
      </c>
      <c r="G2676">
        <v>256</v>
      </c>
      <c r="H2676">
        <v>0</v>
      </c>
      <c r="I2676">
        <v>144</v>
      </c>
      <c r="J2676">
        <v>4</v>
      </c>
      <c r="K2676" t="s">
        <v>85</v>
      </c>
      <c r="L2676">
        <v>11.56</v>
      </c>
      <c r="M2676">
        <v>0</v>
      </c>
      <c r="N2676">
        <v>90281</v>
      </c>
      <c r="O2676">
        <v>337860</v>
      </c>
      <c r="P2676">
        <v>1612.26</v>
      </c>
      <c r="Q2676">
        <v>5.77</v>
      </c>
      <c r="R2676">
        <v>13990</v>
      </c>
      <c r="S2676" t="s">
        <v>6578</v>
      </c>
      <c r="T2676" t="s">
        <v>87</v>
      </c>
      <c r="U2676">
        <v>178763309</v>
      </c>
      <c r="V2676">
        <v>0</v>
      </c>
      <c r="W2676">
        <v>0</v>
      </c>
      <c r="X2676">
        <v>0</v>
      </c>
      <c r="Y2676">
        <v>0</v>
      </c>
      <c r="Z2676" t="s">
        <v>88</v>
      </c>
      <c r="AA2676" t="s">
        <v>88</v>
      </c>
      <c r="AB2676" t="s">
        <v>89</v>
      </c>
      <c r="AC2676">
        <v>30</v>
      </c>
      <c r="AD2676">
        <v>18.393699999999999</v>
      </c>
      <c r="AE2676">
        <v>1816355692</v>
      </c>
      <c r="AF2676">
        <v>0</v>
      </c>
      <c r="AG2676">
        <v>0</v>
      </c>
      <c r="AH2676">
        <v>0</v>
      </c>
      <c r="AI2676" t="s">
        <v>90</v>
      </c>
      <c r="AJ2676" t="s">
        <v>3426</v>
      </c>
      <c r="AK2676" t="s">
        <v>3427</v>
      </c>
      <c r="AL2676" t="s">
        <v>6641</v>
      </c>
      <c r="AM2676" t="str">
        <f t="shared" si="41"/>
        <v>'5.0 5.0' 100000 rq=0</v>
      </c>
    </row>
    <row r="2677" spans="1:39">
      <c r="A2677">
        <v>2676</v>
      </c>
      <c r="B2677" t="s">
        <v>100</v>
      </c>
      <c r="C2677">
        <v>100000</v>
      </c>
      <c r="D2677" t="s">
        <v>83</v>
      </c>
      <c r="E2677" t="s">
        <v>6576</v>
      </c>
      <c r="F2677">
        <v>10000</v>
      </c>
      <c r="G2677">
        <v>256</v>
      </c>
      <c r="H2677">
        <v>1</v>
      </c>
      <c r="I2677">
        <v>1</v>
      </c>
      <c r="J2677">
        <v>2</v>
      </c>
      <c r="K2677" t="s">
        <v>85</v>
      </c>
      <c r="L2677">
        <v>11.41</v>
      </c>
      <c r="M2677">
        <v>0</v>
      </c>
      <c r="N2677">
        <v>74280</v>
      </c>
      <c r="O2677">
        <v>295404</v>
      </c>
      <c r="P2677">
        <v>35.520000000000003</v>
      </c>
      <c r="Q2677">
        <v>5.0999999999999996</v>
      </c>
      <c r="R2677">
        <v>356</v>
      </c>
      <c r="S2677" t="s">
        <v>86</v>
      </c>
      <c r="T2677" t="s">
        <v>87</v>
      </c>
      <c r="U2677">
        <v>5189</v>
      </c>
      <c r="V2677">
        <v>0</v>
      </c>
      <c r="W2677">
        <v>0</v>
      </c>
      <c r="X2677">
        <v>0</v>
      </c>
      <c r="Y2677">
        <v>0</v>
      </c>
      <c r="Z2677" t="s">
        <v>88</v>
      </c>
      <c r="AA2677" t="s">
        <v>88</v>
      </c>
      <c r="AB2677" t="s">
        <v>89</v>
      </c>
      <c r="AC2677">
        <v>36</v>
      </c>
      <c r="AD2677">
        <v>20.923200000000001</v>
      </c>
      <c r="AE2677">
        <v>1304513</v>
      </c>
      <c r="AF2677">
        <v>0</v>
      </c>
      <c r="AG2677">
        <v>0</v>
      </c>
      <c r="AH2677">
        <v>0</v>
      </c>
      <c r="AI2677" t="s">
        <v>90</v>
      </c>
      <c r="AJ2677" t="s">
        <v>2265</v>
      </c>
      <c r="AK2677" t="s">
        <v>2266</v>
      </c>
      <c r="AL2677" t="s">
        <v>1409</v>
      </c>
      <c r="AM2677" t="str">
        <f t="shared" si="41"/>
        <v>'20.0 20.0' 100000 rq=1</v>
      </c>
    </row>
    <row r="2678" spans="1:39">
      <c r="A2678">
        <v>2677</v>
      </c>
      <c r="B2678" t="s">
        <v>94</v>
      </c>
      <c r="C2678">
        <v>100000</v>
      </c>
      <c r="D2678" t="s">
        <v>124</v>
      </c>
      <c r="E2678" t="s">
        <v>6576</v>
      </c>
      <c r="F2678">
        <v>10000</v>
      </c>
      <c r="G2678">
        <v>256</v>
      </c>
      <c r="H2678">
        <v>1</v>
      </c>
      <c r="I2678">
        <v>190</v>
      </c>
      <c r="J2678">
        <v>2</v>
      </c>
      <c r="K2678" t="s">
        <v>85</v>
      </c>
      <c r="L2678">
        <v>11.39</v>
      </c>
      <c r="M2678">
        <v>0</v>
      </c>
      <c r="N2678">
        <v>80373</v>
      </c>
      <c r="O2678">
        <v>309920</v>
      </c>
      <c r="P2678">
        <v>2101.44</v>
      </c>
      <c r="Q2678">
        <v>5.49</v>
      </c>
      <c r="R2678">
        <v>18489</v>
      </c>
      <c r="S2678" t="s">
        <v>125</v>
      </c>
      <c r="T2678" t="s">
        <v>87</v>
      </c>
      <c r="U2678">
        <v>110740304</v>
      </c>
      <c r="V2678">
        <v>0</v>
      </c>
      <c r="W2678">
        <v>0</v>
      </c>
      <c r="X2678">
        <v>0</v>
      </c>
      <c r="Y2678">
        <v>0</v>
      </c>
      <c r="Z2678" t="s">
        <v>88</v>
      </c>
      <c r="AA2678" t="s">
        <v>88</v>
      </c>
      <c r="AB2678" t="s">
        <v>89</v>
      </c>
      <c r="AC2678">
        <v>34</v>
      </c>
      <c r="AD2678">
        <v>19.844799999999999</v>
      </c>
      <c r="AE2678">
        <v>1136686596</v>
      </c>
      <c r="AF2678">
        <v>0</v>
      </c>
      <c r="AG2678">
        <v>0</v>
      </c>
      <c r="AH2678">
        <v>4.04061</v>
      </c>
      <c r="AI2678" t="s">
        <v>90</v>
      </c>
      <c r="AJ2678" t="s">
        <v>2484</v>
      </c>
      <c r="AK2678" t="s">
        <v>2485</v>
      </c>
      <c r="AL2678" t="s">
        <v>1705</v>
      </c>
      <c r="AM2678" t="str">
        <f t="shared" si="41"/>
        <v>'5.0 5.0' 100000 rq=1</v>
      </c>
    </row>
    <row r="2679" spans="1:39">
      <c r="A2679">
        <v>2678</v>
      </c>
      <c r="B2679" t="s">
        <v>94</v>
      </c>
      <c r="C2679">
        <v>100000</v>
      </c>
      <c r="D2679" t="s">
        <v>95</v>
      </c>
      <c r="E2679" t="s">
        <v>6576</v>
      </c>
      <c r="F2679">
        <v>10000</v>
      </c>
      <c r="G2679">
        <v>256</v>
      </c>
      <c r="H2679">
        <v>0</v>
      </c>
      <c r="I2679">
        <v>144</v>
      </c>
      <c r="J2679">
        <v>6</v>
      </c>
      <c r="K2679" t="s">
        <v>85</v>
      </c>
      <c r="L2679">
        <v>11.45</v>
      </c>
      <c r="M2679">
        <v>0</v>
      </c>
      <c r="N2679">
        <v>79730</v>
      </c>
      <c r="O2679">
        <v>314256</v>
      </c>
      <c r="P2679">
        <v>1611.52</v>
      </c>
      <c r="Q2679">
        <v>3.8</v>
      </c>
      <c r="R2679">
        <v>14103</v>
      </c>
      <c r="S2679" t="s">
        <v>96</v>
      </c>
      <c r="T2679" t="s">
        <v>87</v>
      </c>
      <c r="U2679">
        <v>4851382</v>
      </c>
      <c r="V2679">
        <v>0</v>
      </c>
      <c r="W2679">
        <v>0</v>
      </c>
      <c r="X2679">
        <v>0</v>
      </c>
      <c r="Y2679">
        <v>0</v>
      </c>
      <c r="Z2679" t="s">
        <v>88</v>
      </c>
      <c r="AA2679" t="s">
        <v>88</v>
      </c>
      <c r="AB2679" t="s">
        <v>89</v>
      </c>
      <c r="AC2679">
        <v>34</v>
      </c>
      <c r="AD2679">
        <v>19.218</v>
      </c>
      <c r="AE2679">
        <v>48993490</v>
      </c>
      <c r="AF2679">
        <v>0</v>
      </c>
      <c r="AG2679">
        <v>0</v>
      </c>
      <c r="AH2679">
        <v>0.17335</v>
      </c>
      <c r="AI2679" t="s">
        <v>90</v>
      </c>
      <c r="AJ2679" t="s">
        <v>2685</v>
      </c>
      <c r="AK2679" t="s">
        <v>2686</v>
      </c>
      <c r="AL2679" t="s">
        <v>2906</v>
      </c>
      <c r="AM2679" t="str">
        <f t="shared" si="41"/>
        <v>'5.0 5.0' 100000 rq=0</v>
      </c>
    </row>
    <row r="2680" spans="1:39">
      <c r="A2680">
        <v>2679</v>
      </c>
      <c r="B2680" t="s">
        <v>82</v>
      </c>
      <c r="C2680">
        <v>100000</v>
      </c>
      <c r="D2680" t="s">
        <v>124</v>
      </c>
      <c r="E2680" t="s">
        <v>6576</v>
      </c>
      <c r="F2680">
        <v>10000</v>
      </c>
      <c r="G2680">
        <v>256</v>
      </c>
      <c r="H2680">
        <v>1</v>
      </c>
      <c r="I2680">
        <v>36</v>
      </c>
      <c r="J2680">
        <v>1</v>
      </c>
      <c r="K2680" t="s">
        <v>85</v>
      </c>
      <c r="L2680">
        <v>11.43</v>
      </c>
      <c r="M2680">
        <v>0</v>
      </c>
      <c r="N2680">
        <v>73347</v>
      </c>
      <c r="O2680">
        <v>295836</v>
      </c>
      <c r="P2680">
        <v>421.13</v>
      </c>
      <c r="Q2680">
        <v>4.93</v>
      </c>
      <c r="R2680">
        <v>3725</v>
      </c>
      <c r="S2680" t="s">
        <v>125</v>
      </c>
      <c r="T2680" t="s">
        <v>87</v>
      </c>
      <c r="U2680">
        <v>57145232</v>
      </c>
      <c r="V2680">
        <v>0</v>
      </c>
      <c r="W2680">
        <v>0</v>
      </c>
      <c r="X2680">
        <v>0</v>
      </c>
      <c r="Y2680">
        <v>0</v>
      </c>
      <c r="Z2680" t="s">
        <v>88</v>
      </c>
      <c r="AA2680" t="s">
        <v>88</v>
      </c>
      <c r="AB2680" t="s">
        <v>89</v>
      </c>
      <c r="AC2680">
        <v>34</v>
      </c>
      <c r="AD2680">
        <v>20.286100000000001</v>
      </c>
      <c r="AE2680">
        <v>617407563</v>
      </c>
      <c r="AF2680">
        <v>0</v>
      </c>
      <c r="AG2680">
        <v>0</v>
      </c>
      <c r="AH2680">
        <v>1.26617</v>
      </c>
      <c r="AI2680" t="s">
        <v>90</v>
      </c>
      <c r="AJ2680" t="s">
        <v>3007</v>
      </c>
      <c r="AK2680" t="s">
        <v>3008</v>
      </c>
      <c r="AL2680" t="s">
        <v>484</v>
      </c>
      <c r="AM2680" t="str">
        <f t="shared" si="41"/>
        <v>'0.0 0.0' 100000 rq=1</v>
      </c>
    </row>
    <row r="2681" spans="1:39">
      <c r="A2681">
        <v>2680</v>
      </c>
      <c r="B2681" t="s">
        <v>94</v>
      </c>
      <c r="C2681">
        <v>100000</v>
      </c>
      <c r="D2681" t="s">
        <v>152</v>
      </c>
      <c r="E2681" t="s">
        <v>6576</v>
      </c>
      <c r="F2681">
        <v>10000</v>
      </c>
      <c r="G2681">
        <v>256</v>
      </c>
      <c r="H2681">
        <v>0</v>
      </c>
      <c r="I2681">
        <v>60</v>
      </c>
      <c r="J2681">
        <v>3</v>
      </c>
      <c r="K2681" t="s">
        <v>85</v>
      </c>
      <c r="L2681">
        <v>11.37</v>
      </c>
      <c r="M2681">
        <v>0</v>
      </c>
      <c r="N2681">
        <v>81334</v>
      </c>
      <c r="O2681">
        <v>319168</v>
      </c>
      <c r="P2681">
        <v>685.85</v>
      </c>
      <c r="Q2681">
        <v>4.4800000000000004</v>
      </c>
      <c r="R2681">
        <v>6068</v>
      </c>
      <c r="S2681" t="s">
        <v>153</v>
      </c>
      <c r="T2681" t="s">
        <v>87</v>
      </c>
      <c r="U2681">
        <v>92032959</v>
      </c>
      <c r="V2681">
        <v>0</v>
      </c>
      <c r="W2681">
        <v>0</v>
      </c>
      <c r="X2681">
        <v>0</v>
      </c>
      <c r="Y2681">
        <v>0</v>
      </c>
      <c r="Z2681" t="s">
        <v>88</v>
      </c>
      <c r="AA2681" t="s">
        <v>88</v>
      </c>
      <c r="AB2681" t="s">
        <v>89</v>
      </c>
      <c r="AC2681">
        <v>36</v>
      </c>
      <c r="AD2681">
        <v>19.750800000000002</v>
      </c>
      <c r="AE2681">
        <v>955412184</v>
      </c>
      <c r="AF2681">
        <v>0</v>
      </c>
      <c r="AG2681">
        <v>0</v>
      </c>
      <c r="AH2681">
        <v>7.5995300000000002E-2</v>
      </c>
      <c r="AI2681" t="s">
        <v>90</v>
      </c>
      <c r="AJ2681" t="s">
        <v>2951</v>
      </c>
      <c r="AK2681" t="s">
        <v>2952</v>
      </c>
      <c r="AL2681" t="s">
        <v>934</v>
      </c>
      <c r="AM2681" t="str">
        <f t="shared" si="41"/>
        <v>'5.0 5.0' 100000 rq=0</v>
      </c>
    </row>
    <row r="2682" spans="1:39">
      <c r="A2682">
        <v>2681</v>
      </c>
      <c r="B2682" t="s">
        <v>94</v>
      </c>
      <c r="C2682">
        <v>100000</v>
      </c>
      <c r="D2682" t="s">
        <v>95</v>
      </c>
      <c r="E2682" t="s">
        <v>6576</v>
      </c>
      <c r="F2682">
        <v>10000</v>
      </c>
      <c r="G2682">
        <v>256</v>
      </c>
      <c r="H2682">
        <v>0</v>
      </c>
      <c r="I2682">
        <v>144</v>
      </c>
      <c r="J2682">
        <v>1</v>
      </c>
      <c r="K2682" t="s">
        <v>85</v>
      </c>
      <c r="L2682">
        <v>11.46</v>
      </c>
      <c r="M2682">
        <v>0</v>
      </c>
      <c r="N2682">
        <v>79593</v>
      </c>
      <c r="O2682">
        <v>313740</v>
      </c>
      <c r="P2682">
        <v>1613.82</v>
      </c>
      <c r="Q2682">
        <v>4.75</v>
      </c>
      <c r="R2682">
        <v>14123</v>
      </c>
      <c r="S2682" t="s">
        <v>96</v>
      </c>
      <c r="T2682" t="s">
        <v>87</v>
      </c>
      <c r="U2682">
        <v>5341909</v>
      </c>
      <c r="V2682">
        <v>0</v>
      </c>
      <c r="W2682">
        <v>0</v>
      </c>
      <c r="X2682">
        <v>0</v>
      </c>
      <c r="Y2682">
        <v>0</v>
      </c>
      <c r="Z2682" t="s">
        <v>88</v>
      </c>
      <c r="AA2682" t="s">
        <v>88</v>
      </c>
      <c r="AB2682" t="s">
        <v>89</v>
      </c>
      <c r="AC2682">
        <v>34</v>
      </c>
      <c r="AD2682">
        <v>20.038399999999999</v>
      </c>
      <c r="AE2682">
        <v>53946038</v>
      </c>
      <c r="AF2682">
        <v>0</v>
      </c>
      <c r="AG2682">
        <v>0</v>
      </c>
      <c r="AH2682">
        <v>0.18384300000000001</v>
      </c>
      <c r="AI2682" t="s">
        <v>90</v>
      </c>
      <c r="AJ2682" t="s">
        <v>3173</v>
      </c>
      <c r="AK2682" t="s">
        <v>3174</v>
      </c>
      <c r="AL2682" t="s">
        <v>2906</v>
      </c>
      <c r="AM2682" t="str">
        <f t="shared" si="41"/>
        <v>'5.0 5.0' 100000 rq=0</v>
      </c>
    </row>
    <row r="2683" spans="1:39">
      <c r="A2683">
        <v>2682</v>
      </c>
      <c r="B2683" t="s">
        <v>94</v>
      </c>
      <c r="C2683">
        <v>100000</v>
      </c>
      <c r="D2683" t="s">
        <v>110</v>
      </c>
      <c r="E2683" t="s">
        <v>6576</v>
      </c>
      <c r="F2683">
        <v>10000</v>
      </c>
      <c r="G2683">
        <v>256</v>
      </c>
      <c r="H2683">
        <v>0</v>
      </c>
      <c r="I2683">
        <v>144</v>
      </c>
      <c r="J2683">
        <v>4</v>
      </c>
      <c r="K2683" t="s">
        <v>85</v>
      </c>
      <c r="L2683">
        <v>11.38</v>
      </c>
      <c r="M2683">
        <v>0</v>
      </c>
      <c r="N2683">
        <v>89912</v>
      </c>
      <c r="O2683">
        <v>337704</v>
      </c>
      <c r="P2683">
        <v>1608.09</v>
      </c>
      <c r="Q2683">
        <v>5.49</v>
      </c>
      <c r="R2683">
        <v>14171</v>
      </c>
      <c r="S2683" t="s">
        <v>111</v>
      </c>
      <c r="T2683" t="s">
        <v>87</v>
      </c>
      <c r="U2683">
        <v>116948586</v>
      </c>
      <c r="V2683">
        <v>0</v>
      </c>
      <c r="W2683">
        <v>0</v>
      </c>
      <c r="X2683">
        <v>0</v>
      </c>
      <c r="Y2683">
        <v>0</v>
      </c>
      <c r="Z2683" t="s">
        <v>88</v>
      </c>
      <c r="AA2683" t="s">
        <v>88</v>
      </c>
      <c r="AB2683" t="s">
        <v>89</v>
      </c>
      <c r="AC2683">
        <v>37</v>
      </c>
      <c r="AD2683">
        <v>19.8933</v>
      </c>
      <c r="AE2683">
        <v>1191304269</v>
      </c>
      <c r="AF2683">
        <v>0</v>
      </c>
      <c r="AG2683">
        <v>0</v>
      </c>
      <c r="AH2683">
        <v>0</v>
      </c>
      <c r="AI2683" t="s">
        <v>90</v>
      </c>
      <c r="AJ2683" t="s">
        <v>3099</v>
      </c>
      <c r="AK2683" t="s">
        <v>3100</v>
      </c>
      <c r="AL2683" t="s">
        <v>2687</v>
      </c>
      <c r="AM2683" t="str">
        <f t="shared" si="41"/>
        <v>'5.0 5.0' 100000 rq=0</v>
      </c>
    </row>
    <row r="2684" spans="1:39">
      <c r="A2684">
        <v>2683</v>
      </c>
      <c r="B2684" t="s">
        <v>100</v>
      </c>
      <c r="C2684">
        <v>100000</v>
      </c>
      <c r="D2684" t="s">
        <v>152</v>
      </c>
      <c r="E2684" t="s">
        <v>6576</v>
      </c>
      <c r="F2684">
        <v>10000</v>
      </c>
      <c r="G2684">
        <v>256</v>
      </c>
      <c r="H2684">
        <v>0</v>
      </c>
      <c r="I2684">
        <v>144</v>
      </c>
      <c r="J2684">
        <v>2</v>
      </c>
      <c r="K2684" t="s">
        <v>85</v>
      </c>
      <c r="L2684">
        <v>11.51</v>
      </c>
      <c r="M2684">
        <v>0</v>
      </c>
      <c r="N2684">
        <v>89262</v>
      </c>
      <c r="O2684">
        <v>336216</v>
      </c>
      <c r="P2684">
        <v>1608.9</v>
      </c>
      <c r="Q2684">
        <v>5.58</v>
      </c>
      <c r="R2684">
        <v>14026</v>
      </c>
      <c r="S2684" t="s">
        <v>153</v>
      </c>
      <c r="T2684" t="s">
        <v>87</v>
      </c>
      <c r="U2684">
        <v>94786584</v>
      </c>
      <c r="V2684">
        <v>0</v>
      </c>
      <c r="W2684">
        <v>0</v>
      </c>
      <c r="X2684">
        <v>0</v>
      </c>
      <c r="Y2684">
        <v>0</v>
      </c>
      <c r="Z2684" t="s">
        <v>88</v>
      </c>
      <c r="AA2684" t="s">
        <v>88</v>
      </c>
      <c r="AB2684" t="s">
        <v>89</v>
      </c>
      <c r="AC2684">
        <v>36</v>
      </c>
      <c r="AD2684">
        <v>20.138100000000001</v>
      </c>
      <c r="AE2684">
        <v>972745001</v>
      </c>
      <c r="AF2684">
        <v>0</v>
      </c>
      <c r="AG2684">
        <v>0</v>
      </c>
      <c r="AH2684">
        <v>0.81379800000000002</v>
      </c>
      <c r="AI2684" t="s">
        <v>90</v>
      </c>
      <c r="AJ2684" t="s">
        <v>2570</v>
      </c>
      <c r="AK2684" t="s">
        <v>2571</v>
      </c>
      <c r="AL2684" t="s">
        <v>291</v>
      </c>
      <c r="AM2684" t="str">
        <f t="shared" si="41"/>
        <v>'20.0 20.0' 100000 rq=0</v>
      </c>
    </row>
    <row r="2685" spans="1:39">
      <c r="A2685">
        <v>2684</v>
      </c>
      <c r="B2685" t="s">
        <v>100</v>
      </c>
      <c r="C2685">
        <v>100000</v>
      </c>
      <c r="D2685" t="s">
        <v>95</v>
      </c>
      <c r="E2685" t="s">
        <v>6576</v>
      </c>
      <c r="F2685">
        <v>10000</v>
      </c>
      <c r="G2685">
        <v>256</v>
      </c>
      <c r="H2685">
        <v>1</v>
      </c>
      <c r="I2685">
        <v>144</v>
      </c>
      <c r="J2685">
        <v>2</v>
      </c>
      <c r="K2685" t="s">
        <v>85</v>
      </c>
      <c r="L2685">
        <v>11.49</v>
      </c>
      <c r="M2685">
        <v>0</v>
      </c>
      <c r="N2685">
        <v>103694</v>
      </c>
      <c r="O2685">
        <v>409672</v>
      </c>
      <c r="P2685">
        <v>1618.15</v>
      </c>
      <c r="Q2685">
        <v>4.93</v>
      </c>
      <c r="R2685">
        <v>14122</v>
      </c>
      <c r="S2685" t="s">
        <v>96</v>
      </c>
      <c r="T2685" t="s">
        <v>87</v>
      </c>
      <c r="U2685">
        <v>1245449</v>
      </c>
      <c r="V2685">
        <v>0</v>
      </c>
      <c r="W2685">
        <v>0</v>
      </c>
      <c r="X2685">
        <v>0</v>
      </c>
      <c r="Y2685">
        <v>0</v>
      </c>
      <c r="Z2685" t="s">
        <v>88</v>
      </c>
      <c r="AA2685" t="s">
        <v>88</v>
      </c>
      <c r="AB2685" t="s">
        <v>89</v>
      </c>
      <c r="AC2685">
        <v>32</v>
      </c>
      <c r="AD2685">
        <v>19.018599999999999</v>
      </c>
      <c r="AE2685">
        <v>12955487</v>
      </c>
      <c r="AF2685">
        <v>0</v>
      </c>
      <c r="AG2685">
        <v>0</v>
      </c>
      <c r="AH2685">
        <v>0.30166199999999999</v>
      </c>
      <c r="AI2685" t="s">
        <v>90</v>
      </c>
      <c r="AJ2685" t="s">
        <v>2846</v>
      </c>
      <c r="AK2685" t="s">
        <v>2847</v>
      </c>
      <c r="AL2685" t="s">
        <v>1508</v>
      </c>
      <c r="AM2685" t="str">
        <f t="shared" si="41"/>
        <v>'20.0 20.0' 100000 rq=1</v>
      </c>
    </row>
    <row r="2686" spans="1:39">
      <c r="A2686">
        <v>2685</v>
      </c>
      <c r="B2686" t="s">
        <v>94</v>
      </c>
      <c r="C2686">
        <v>100000</v>
      </c>
      <c r="D2686" t="s">
        <v>83</v>
      </c>
      <c r="E2686" t="s">
        <v>6576</v>
      </c>
      <c r="F2686">
        <v>10000</v>
      </c>
      <c r="G2686">
        <v>256</v>
      </c>
      <c r="H2686">
        <v>1</v>
      </c>
      <c r="I2686">
        <v>190</v>
      </c>
      <c r="J2686">
        <v>3</v>
      </c>
      <c r="K2686" t="s">
        <v>85</v>
      </c>
      <c r="L2686">
        <v>11.44</v>
      </c>
      <c r="M2686">
        <v>0</v>
      </c>
      <c r="N2686">
        <v>152890</v>
      </c>
      <c r="O2686">
        <v>428724</v>
      </c>
      <c r="P2686">
        <v>2045.17</v>
      </c>
      <c r="Q2686">
        <v>12.94</v>
      </c>
      <c r="R2686">
        <v>17976</v>
      </c>
      <c r="S2686" t="s">
        <v>86</v>
      </c>
      <c r="T2686" t="s">
        <v>87</v>
      </c>
      <c r="U2686">
        <v>45284625</v>
      </c>
      <c r="V2686">
        <v>0</v>
      </c>
      <c r="W2686">
        <v>0</v>
      </c>
      <c r="X2686">
        <v>0</v>
      </c>
      <c r="Y2686">
        <v>0</v>
      </c>
      <c r="Z2686" t="s">
        <v>88</v>
      </c>
      <c r="AA2686" t="s">
        <v>88</v>
      </c>
      <c r="AB2686" t="s">
        <v>89</v>
      </c>
      <c r="AC2686">
        <v>34</v>
      </c>
      <c r="AD2686">
        <v>19.138500000000001</v>
      </c>
      <c r="AE2686">
        <v>463031888</v>
      </c>
      <c r="AF2686">
        <v>0</v>
      </c>
      <c r="AG2686">
        <v>0</v>
      </c>
      <c r="AH2686">
        <v>0</v>
      </c>
      <c r="AI2686" t="s">
        <v>90</v>
      </c>
      <c r="AJ2686" t="s">
        <v>2576</v>
      </c>
      <c r="AK2686" t="s">
        <v>2577</v>
      </c>
      <c r="AL2686" t="s">
        <v>167</v>
      </c>
      <c r="AM2686" t="str">
        <f t="shared" si="41"/>
        <v>'5.0 5.0' 100000 rq=1</v>
      </c>
    </row>
    <row r="2687" spans="1:39">
      <c r="A2687">
        <v>2686</v>
      </c>
      <c r="B2687" t="s">
        <v>100</v>
      </c>
      <c r="C2687">
        <v>100000</v>
      </c>
      <c r="D2687" t="s">
        <v>110</v>
      </c>
      <c r="E2687" t="s">
        <v>6576</v>
      </c>
      <c r="F2687">
        <v>10000</v>
      </c>
      <c r="G2687">
        <v>256</v>
      </c>
      <c r="H2687">
        <v>0</v>
      </c>
      <c r="I2687">
        <v>36</v>
      </c>
      <c r="J2687">
        <v>4</v>
      </c>
      <c r="K2687" t="s">
        <v>85</v>
      </c>
      <c r="L2687">
        <v>11.34</v>
      </c>
      <c r="M2687">
        <v>0</v>
      </c>
      <c r="N2687">
        <v>80656</v>
      </c>
      <c r="O2687">
        <v>317000</v>
      </c>
      <c r="P2687">
        <v>417.67</v>
      </c>
      <c r="Q2687">
        <v>6.03</v>
      </c>
      <c r="R2687">
        <v>3734</v>
      </c>
      <c r="S2687" t="s">
        <v>111</v>
      </c>
      <c r="T2687" t="s">
        <v>87</v>
      </c>
      <c r="U2687">
        <v>47205352</v>
      </c>
      <c r="V2687">
        <v>0</v>
      </c>
      <c r="W2687">
        <v>0</v>
      </c>
      <c r="X2687">
        <v>0</v>
      </c>
      <c r="Y2687">
        <v>0</v>
      </c>
      <c r="Z2687" t="s">
        <v>88</v>
      </c>
      <c r="AA2687" t="s">
        <v>88</v>
      </c>
      <c r="AB2687" t="s">
        <v>89</v>
      </c>
      <c r="AC2687">
        <v>35</v>
      </c>
      <c r="AD2687">
        <v>19.462199999999999</v>
      </c>
      <c r="AE2687">
        <v>508525168</v>
      </c>
      <c r="AF2687">
        <v>0</v>
      </c>
      <c r="AG2687">
        <v>0</v>
      </c>
      <c r="AH2687">
        <v>0</v>
      </c>
      <c r="AI2687" t="s">
        <v>90</v>
      </c>
      <c r="AJ2687" t="s">
        <v>3144</v>
      </c>
      <c r="AK2687" t="s">
        <v>3145</v>
      </c>
      <c r="AL2687" t="s">
        <v>2016</v>
      </c>
      <c r="AM2687" t="str">
        <f t="shared" si="41"/>
        <v>'20.0 20.0' 100000 rq=0</v>
      </c>
    </row>
    <row r="2688" spans="1:39">
      <c r="A2688">
        <v>2687</v>
      </c>
      <c r="B2688" t="s">
        <v>82</v>
      </c>
      <c r="C2688">
        <v>100000</v>
      </c>
      <c r="D2688" t="s">
        <v>83</v>
      </c>
      <c r="E2688" t="s">
        <v>6576</v>
      </c>
      <c r="F2688">
        <v>10000</v>
      </c>
      <c r="G2688">
        <v>256</v>
      </c>
      <c r="H2688">
        <v>1</v>
      </c>
      <c r="I2688">
        <v>36</v>
      </c>
      <c r="J2688">
        <v>4</v>
      </c>
      <c r="K2688" t="s">
        <v>85</v>
      </c>
      <c r="L2688">
        <v>11.43</v>
      </c>
      <c r="M2688">
        <v>0</v>
      </c>
      <c r="N2688">
        <v>78994</v>
      </c>
      <c r="O2688">
        <v>306988</v>
      </c>
      <c r="P2688">
        <v>418.07</v>
      </c>
      <c r="Q2688">
        <v>5.28</v>
      </c>
      <c r="R2688">
        <v>3703</v>
      </c>
      <c r="S2688" t="s">
        <v>86</v>
      </c>
      <c r="T2688" t="s">
        <v>87</v>
      </c>
      <c r="U2688">
        <v>39011736</v>
      </c>
      <c r="V2688">
        <v>0</v>
      </c>
      <c r="W2688">
        <v>0</v>
      </c>
      <c r="X2688">
        <v>0</v>
      </c>
      <c r="Y2688">
        <v>0</v>
      </c>
      <c r="Z2688" t="s">
        <v>88</v>
      </c>
      <c r="AA2688" t="s">
        <v>88</v>
      </c>
      <c r="AB2688" t="s">
        <v>89</v>
      </c>
      <c r="AC2688">
        <v>35</v>
      </c>
      <c r="AD2688">
        <v>19.144500000000001</v>
      </c>
      <c r="AE2688">
        <v>406784714</v>
      </c>
      <c r="AF2688">
        <v>0</v>
      </c>
      <c r="AG2688">
        <v>0</v>
      </c>
      <c r="AH2688">
        <v>0</v>
      </c>
      <c r="AI2688" t="s">
        <v>90</v>
      </c>
      <c r="AJ2688" t="s">
        <v>3327</v>
      </c>
      <c r="AK2688" t="s">
        <v>3328</v>
      </c>
      <c r="AL2688" t="s">
        <v>396</v>
      </c>
      <c r="AM2688" t="str">
        <f t="shared" si="41"/>
        <v>'0.0 0.0' 100000 rq=1</v>
      </c>
    </row>
    <row r="2689" spans="1:39">
      <c r="A2689">
        <v>2688</v>
      </c>
      <c r="B2689" t="s">
        <v>82</v>
      </c>
      <c r="C2689">
        <v>100000</v>
      </c>
      <c r="D2689" t="s">
        <v>152</v>
      </c>
      <c r="E2689" t="s">
        <v>6576</v>
      </c>
      <c r="F2689">
        <v>10000</v>
      </c>
      <c r="G2689">
        <v>256</v>
      </c>
      <c r="H2689">
        <v>1</v>
      </c>
      <c r="I2689">
        <v>36</v>
      </c>
      <c r="J2689">
        <v>3</v>
      </c>
      <c r="K2689" t="s">
        <v>85</v>
      </c>
      <c r="L2689">
        <v>11.42</v>
      </c>
      <c r="M2689">
        <v>0</v>
      </c>
      <c r="N2689">
        <v>79334</v>
      </c>
      <c r="O2689">
        <v>314896</v>
      </c>
      <c r="P2689">
        <v>419.45</v>
      </c>
      <c r="Q2689">
        <v>5.0199999999999996</v>
      </c>
      <c r="R2689">
        <v>3715</v>
      </c>
      <c r="S2689" t="s">
        <v>153</v>
      </c>
      <c r="T2689" t="s">
        <v>87</v>
      </c>
      <c r="U2689">
        <v>66328310</v>
      </c>
      <c r="V2689">
        <v>0</v>
      </c>
      <c r="W2689">
        <v>0</v>
      </c>
      <c r="X2689">
        <v>0</v>
      </c>
      <c r="Y2689">
        <v>0</v>
      </c>
      <c r="Z2689" t="s">
        <v>88</v>
      </c>
      <c r="AA2689" t="s">
        <v>88</v>
      </c>
      <c r="AB2689" t="s">
        <v>89</v>
      </c>
      <c r="AC2689">
        <v>33</v>
      </c>
      <c r="AD2689">
        <v>19.866700000000002</v>
      </c>
      <c r="AE2689">
        <v>704994565</v>
      </c>
      <c r="AF2689">
        <v>0</v>
      </c>
      <c r="AG2689">
        <v>0</v>
      </c>
      <c r="AH2689">
        <v>7.7029700000000006E-2</v>
      </c>
      <c r="AI2689" t="s">
        <v>90</v>
      </c>
      <c r="AJ2689" t="s">
        <v>2281</v>
      </c>
      <c r="AK2689" t="s">
        <v>2282</v>
      </c>
      <c r="AL2689" t="s">
        <v>379</v>
      </c>
      <c r="AM2689" t="str">
        <f t="shared" si="41"/>
        <v>'0.0 0.0' 100000 rq=1</v>
      </c>
    </row>
    <row r="2690" spans="1:39">
      <c r="A2690">
        <v>2689</v>
      </c>
      <c r="B2690" t="s">
        <v>82</v>
      </c>
      <c r="C2690">
        <v>100000</v>
      </c>
      <c r="D2690" t="s">
        <v>95</v>
      </c>
      <c r="E2690" t="s">
        <v>6576</v>
      </c>
      <c r="F2690">
        <v>10000</v>
      </c>
      <c r="G2690">
        <v>256</v>
      </c>
      <c r="H2690">
        <v>1</v>
      </c>
      <c r="I2690">
        <v>60</v>
      </c>
      <c r="J2690">
        <v>1</v>
      </c>
      <c r="K2690" t="s">
        <v>85</v>
      </c>
      <c r="L2690">
        <v>11.36</v>
      </c>
      <c r="M2690">
        <v>0</v>
      </c>
      <c r="N2690">
        <v>75136</v>
      </c>
      <c r="O2690">
        <v>301040</v>
      </c>
      <c r="P2690">
        <v>687.85</v>
      </c>
      <c r="Q2690">
        <v>4.66</v>
      </c>
      <c r="R2690">
        <v>6091</v>
      </c>
      <c r="S2690" t="s">
        <v>96</v>
      </c>
      <c r="T2690" t="s">
        <v>87</v>
      </c>
      <c r="U2690">
        <v>84828270</v>
      </c>
      <c r="V2690">
        <v>0</v>
      </c>
      <c r="W2690">
        <v>0</v>
      </c>
      <c r="X2690">
        <v>0</v>
      </c>
      <c r="Y2690">
        <v>0</v>
      </c>
      <c r="Z2690" t="s">
        <v>88</v>
      </c>
      <c r="AA2690" t="s">
        <v>88</v>
      </c>
      <c r="AB2690" t="s">
        <v>89</v>
      </c>
      <c r="AC2690">
        <v>40</v>
      </c>
      <c r="AD2690">
        <v>20.769100000000002</v>
      </c>
      <c r="AE2690">
        <v>849026457</v>
      </c>
      <c r="AF2690">
        <v>0</v>
      </c>
      <c r="AG2690">
        <v>0</v>
      </c>
      <c r="AH2690">
        <v>0.459646</v>
      </c>
      <c r="AI2690" t="s">
        <v>90</v>
      </c>
      <c r="AJ2690" t="s">
        <v>3052</v>
      </c>
      <c r="AK2690" t="s">
        <v>3053</v>
      </c>
      <c r="AL2690" t="s">
        <v>300</v>
      </c>
      <c r="AM2690" t="str">
        <f t="shared" si="41"/>
        <v>'0.0 0.0' 100000 rq=1</v>
      </c>
    </row>
    <row r="2691" spans="1:39">
      <c r="A2691">
        <v>2690</v>
      </c>
      <c r="B2691" t="s">
        <v>100</v>
      </c>
      <c r="C2691">
        <v>100000</v>
      </c>
      <c r="D2691" t="s">
        <v>152</v>
      </c>
      <c r="E2691" t="s">
        <v>6576</v>
      </c>
      <c r="F2691">
        <v>10000</v>
      </c>
      <c r="G2691">
        <v>256</v>
      </c>
      <c r="H2691">
        <v>0</v>
      </c>
      <c r="I2691">
        <v>60</v>
      </c>
      <c r="J2691">
        <v>4</v>
      </c>
      <c r="K2691" t="s">
        <v>85</v>
      </c>
      <c r="L2691">
        <v>11.38</v>
      </c>
      <c r="M2691">
        <v>0</v>
      </c>
      <c r="N2691">
        <v>81216</v>
      </c>
      <c r="O2691">
        <v>318388</v>
      </c>
      <c r="P2691">
        <v>687.77</v>
      </c>
      <c r="Q2691">
        <v>4.68</v>
      </c>
      <c r="R2691">
        <v>6081</v>
      </c>
      <c r="S2691" t="s">
        <v>153</v>
      </c>
      <c r="T2691" t="s">
        <v>87</v>
      </c>
      <c r="U2691">
        <v>68661372</v>
      </c>
      <c r="V2691">
        <v>0</v>
      </c>
      <c r="W2691">
        <v>0</v>
      </c>
      <c r="X2691">
        <v>0</v>
      </c>
      <c r="Y2691">
        <v>0</v>
      </c>
      <c r="Z2691" t="s">
        <v>88</v>
      </c>
      <c r="AA2691" t="s">
        <v>88</v>
      </c>
      <c r="AB2691" t="s">
        <v>89</v>
      </c>
      <c r="AC2691">
        <v>36</v>
      </c>
      <c r="AD2691">
        <v>19.265599999999999</v>
      </c>
      <c r="AE2691">
        <v>722800592</v>
      </c>
      <c r="AF2691">
        <v>0</v>
      </c>
      <c r="AG2691">
        <v>0</v>
      </c>
      <c r="AH2691">
        <v>0.11196299999999999</v>
      </c>
      <c r="AI2691" t="s">
        <v>90</v>
      </c>
      <c r="AJ2691" t="s">
        <v>3351</v>
      </c>
      <c r="AK2691" t="s">
        <v>3352</v>
      </c>
      <c r="AL2691" t="s">
        <v>382</v>
      </c>
      <c r="AM2691" t="str">
        <f t="shared" ref="AM2691:AM2754" si="42">B2691&amp;" "&amp;C2691&amp;" rq="&amp;H2691</f>
        <v>'20.0 20.0' 100000 rq=0</v>
      </c>
    </row>
    <row r="2692" spans="1:39">
      <c r="A2692">
        <v>2691</v>
      </c>
      <c r="B2692" t="s">
        <v>100</v>
      </c>
      <c r="C2692">
        <v>100000</v>
      </c>
      <c r="D2692" t="s">
        <v>95</v>
      </c>
      <c r="E2692" t="s">
        <v>6576</v>
      </c>
      <c r="F2692">
        <v>10000</v>
      </c>
      <c r="G2692">
        <v>256</v>
      </c>
      <c r="H2692">
        <v>1</v>
      </c>
      <c r="I2692">
        <v>168</v>
      </c>
      <c r="J2692">
        <v>4</v>
      </c>
      <c r="K2692" t="s">
        <v>85</v>
      </c>
      <c r="L2692">
        <v>11.52</v>
      </c>
      <c r="M2692">
        <v>0</v>
      </c>
      <c r="N2692">
        <v>101999</v>
      </c>
      <c r="O2692">
        <v>401764</v>
      </c>
      <c r="P2692">
        <v>1884.91</v>
      </c>
      <c r="Q2692">
        <v>4.88</v>
      </c>
      <c r="R2692">
        <v>16394</v>
      </c>
      <c r="S2692" t="s">
        <v>96</v>
      </c>
      <c r="T2692" t="s">
        <v>87</v>
      </c>
      <c r="U2692">
        <v>1111781</v>
      </c>
      <c r="V2692">
        <v>0</v>
      </c>
      <c r="W2692">
        <v>0</v>
      </c>
      <c r="X2692">
        <v>0</v>
      </c>
      <c r="Y2692">
        <v>0</v>
      </c>
      <c r="Z2692" t="s">
        <v>88</v>
      </c>
      <c r="AA2692" t="s">
        <v>88</v>
      </c>
      <c r="AB2692" t="s">
        <v>89</v>
      </c>
      <c r="AC2692">
        <v>37</v>
      </c>
      <c r="AD2692">
        <v>21.104199999999999</v>
      </c>
      <c r="AE2692">
        <v>11568906</v>
      </c>
      <c r="AF2692">
        <v>0</v>
      </c>
      <c r="AG2692">
        <v>0</v>
      </c>
      <c r="AH2692">
        <v>0.27119900000000002</v>
      </c>
      <c r="AI2692" t="s">
        <v>90</v>
      </c>
      <c r="AJ2692" t="s">
        <v>2191</v>
      </c>
      <c r="AK2692" t="s">
        <v>2192</v>
      </c>
      <c r="AL2692" t="s">
        <v>243</v>
      </c>
      <c r="AM2692" t="str">
        <f t="shared" si="42"/>
        <v>'20.0 20.0' 100000 rq=1</v>
      </c>
    </row>
    <row r="2693" spans="1:39">
      <c r="A2693">
        <v>2692</v>
      </c>
      <c r="B2693" t="s">
        <v>82</v>
      </c>
      <c r="C2693">
        <v>100000</v>
      </c>
      <c r="D2693" t="s">
        <v>124</v>
      </c>
      <c r="E2693" t="s">
        <v>6576</v>
      </c>
      <c r="F2693">
        <v>10000</v>
      </c>
      <c r="G2693">
        <v>256</v>
      </c>
      <c r="H2693">
        <v>1</v>
      </c>
      <c r="I2693">
        <v>60</v>
      </c>
      <c r="J2693">
        <v>3</v>
      </c>
      <c r="K2693" t="s">
        <v>85</v>
      </c>
      <c r="L2693">
        <v>11.38</v>
      </c>
      <c r="M2693">
        <v>0</v>
      </c>
      <c r="N2693">
        <v>74003</v>
      </c>
      <c r="O2693">
        <v>296688</v>
      </c>
      <c r="P2693">
        <v>690.18</v>
      </c>
      <c r="Q2693">
        <v>4</v>
      </c>
      <c r="R2693">
        <v>6096</v>
      </c>
      <c r="S2693" t="s">
        <v>125</v>
      </c>
      <c r="T2693" t="s">
        <v>87</v>
      </c>
      <c r="U2693">
        <v>67695887</v>
      </c>
      <c r="V2693">
        <v>0</v>
      </c>
      <c r="W2693">
        <v>0</v>
      </c>
      <c r="X2693">
        <v>0</v>
      </c>
      <c r="Y2693">
        <v>0</v>
      </c>
      <c r="Z2693" t="s">
        <v>88</v>
      </c>
      <c r="AA2693" t="s">
        <v>88</v>
      </c>
      <c r="AB2693" t="s">
        <v>89</v>
      </c>
      <c r="AC2693">
        <v>34</v>
      </c>
      <c r="AD2693">
        <v>19.533100000000001</v>
      </c>
      <c r="AE2693">
        <v>710681938</v>
      </c>
      <c r="AF2693">
        <v>0</v>
      </c>
      <c r="AG2693">
        <v>0</v>
      </c>
      <c r="AH2693">
        <v>2.7536200000000002</v>
      </c>
      <c r="AI2693" t="s">
        <v>90</v>
      </c>
      <c r="AJ2693" t="s">
        <v>2648</v>
      </c>
      <c r="AK2693" t="s">
        <v>2649</v>
      </c>
      <c r="AL2693" t="s">
        <v>1599</v>
      </c>
      <c r="AM2693" t="str">
        <f t="shared" si="42"/>
        <v>'0.0 0.0' 100000 rq=1</v>
      </c>
    </row>
    <row r="2694" spans="1:39">
      <c r="A2694">
        <v>2693</v>
      </c>
      <c r="B2694" t="s">
        <v>82</v>
      </c>
      <c r="C2694">
        <v>100000</v>
      </c>
      <c r="D2694" t="s">
        <v>152</v>
      </c>
      <c r="E2694" t="s">
        <v>6576</v>
      </c>
      <c r="F2694">
        <v>10000</v>
      </c>
      <c r="G2694">
        <v>256</v>
      </c>
      <c r="H2694">
        <v>0</v>
      </c>
      <c r="I2694">
        <v>120</v>
      </c>
      <c r="J2694">
        <v>6</v>
      </c>
      <c r="K2694" t="s">
        <v>85</v>
      </c>
      <c r="L2694">
        <v>11.38</v>
      </c>
      <c r="M2694">
        <v>0</v>
      </c>
      <c r="N2694">
        <v>86424</v>
      </c>
      <c r="O2694">
        <v>331152</v>
      </c>
      <c r="P2694">
        <v>1340.21</v>
      </c>
      <c r="Q2694">
        <v>5.48</v>
      </c>
      <c r="R2694">
        <v>11823</v>
      </c>
      <c r="S2694" t="s">
        <v>153</v>
      </c>
      <c r="T2694" t="s">
        <v>87</v>
      </c>
      <c r="U2694">
        <v>191987640</v>
      </c>
      <c r="V2694">
        <v>0</v>
      </c>
      <c r="W2694">
        <v>0</v>
      </c>
      <c r="X2694">
        <v>0</v>
      </c>
      <c r="Y2694">
        <v>0</v>
      </c>
      <c r="Z2694" t="s">
        <v>88</v>
      </c>
      <c r="AA2694" t="s">
        <v>88</v>
      </c>
      <c r="AB2694" t="s">
        <v>89</v>
      </c>
      <c r="AC2694">
        <v>41</v>
      </c>
      <c r="AD2694">
        <v>20.098299999999998</v>
      </c>
      <c r="AE2694">
        <v>1939564777</v>
      </c>
      <c r="AF2694">
        <v>0</v>
      </c>
      <c r="AG2694">
        <v>0</v>
      </c>
      <c r="AH2694">
        <v>0.27835199999999999</v>
      </c>
      <c r="AI2694" t="s">
        <v>90</v>
      </c>
      <c r="AJ2694" t="s">
        <v>2923</v>
      </c>
      <c r="AK2694" t="s">
        <v>2924</v>
      </c>
      <c r="AL2694" t="s">
        <v>2824</v>
      </c>
      <c r="AM2694" t="str">
        <f t="shared" si="42"/>
        <v>'0.0 0.0' 100000 rq=0</v>
      </c>
    </row>
    <row r="2695" spans="1:39">
      <c r="A2695">
        <v>2694</v>
      </c>
      <c r="B2695" t="s">
        <v>94</v>
      </c>
      <c r="C2695">
        <v>100000</v>
      </c>
      <c r="D2695" t="s">
        <v>95</v>
      </c>
      <c r="E2695" t="s">
        <v>6576</v>
      </c>
      <c r="F2695">
        <v>10000</v>
      </c>
      <c r="G2695">
        <v>256</v>
      </c>
      <c r="H2695">
        <v>1</v>
      </c>
      <c r="I2695">
        <v>190</v>
      </c>
      <c r="J2695">
        <v>5</v>
      </c>
      <c r="K2695" t="s">
        <v>85</v>
      </c>
      <c r="L2695">
        <v>11.62</v>
      </c>
      <c r="M2695">
        <v>0</v>
      </c>
      <c r="N2695">
        <v>101004</v>
      </c>
      <c r="O2695">
        <v>396040</v>
      </c>
      <c r="P2695">
        <v>2149.46</v>
      </c>
      <c r="Q2695">
        <v>4.9000000000000004</v>
      </c>
      <c r="R2695">
        <v>18540</v>
      </c>
      <c r="S2695" t="s">
        <v>96</v>
      </c>
      <c r="T2695" t="s">
        <v>87</v>
      </c>
      <c r="U2695">
        <v>4073573</v>
      </c>
      <c r="V2695">
        <v>0</v>
      </c>
      <c r="W2695">
        <v>0</v>
      </c>
      <c r="X2695">
        <v>0</v>
      </c>
      <c r="Y2695">
        <v>0</v>
      </c>
      <c r="Z2695" t="s">
        <v>88</v>
      </c>
      <c r="AA2695" t="s">
        <v>88</v>
      </c>
      <c r="AB2695" t="s">
        <v>89</v>
      </c>
      <c r="AC2695">
        <v>36</v>
      </c>
      <c r="AD2695">
        <v>21.101099999999999</v>
      </c>
      <c r="AE2695">
        <v>41174142</v>
      </c>
      <c r="AF2695">
        <v>0</v>
      </c>
      <c r="AG2695">
        <v>0</v>
      </c>
      <c r="AH2695">
        <v>0.29266700000000001</v>
      </c>
      <c r="AI2695" t="s">
        <v>90</v>
      </c>
      <c r="AJ2695" t="s">
        <v>2624</v>
      </c>
      <c r="AK2695" t="s">
        <v>2625</v>
      </c>
      <c r="AL2695" t="s">
        <v>755</v>
      </c>
      <c r="AM2695" t="str">
        <f t="shared" si="42"/>
        <v>'5.0 5.0' 100000 rq=1</v>
      </c>
    </row>
    <row r="2696" spans="1:39">
      <c r="A2696">
        <v>2695</v>
      </c>
      <c r="B2696" t="s">
        <v>100</v>
      </c>
      <c r="C2696">
        <v>100000</v>
      </c>
      <c r="D2696" t="s">
        <v>6577</v>
      </c>
      <c r="E2696" t="s">
        <v>6576</v>
      </c>
      <c r="F2696">
        <v>10000</v>
      </c>
      <c r="G2696">
        <v>256</v>
      </c>
      <c r="H2696">
        <v>1</v>
      </c>
      <c r="I2696">
        <v>168</v>
      </c>
      <c r="J2696">
        <v>4</v>
      </c>
      <c r="K2696" t="s">
        <v>85</v>
      </c>
      <c r="L2696">
        <v>19.54</v>
      </c>
      <c r="M2696">
        <v>0</v>
      </c>
      <c r="N2696">
        <v>2570006</v>
      </c>
      <c r="O2696">
        <v>5963256</v>
      </c>
      <c r="P2696">
        <v>2263.0100000000002</v>
      </c>
      <c r="Q2696">
        <v>134.09</v>
      </c>
      <c r="R2696">
        <v>12263</v>
      </c>
      <c r="S2696" t="s">
        <v>6578</v>
      </c>
      <c r="T2696" t="s">
        <v>87</v>
      </c>
      <c r="U2696">
        <v>68025811</v>
      </c>
      <c r="V2696">
        <v>0</v>
      </c>
      <c r="W2696">
        <v>0</v>
      </c>
      <c r="X2696">
        <v>0</v>
      </c>
      <c r="Y2696">
        <v>0</v>
      </c>
      <c r="Z2696" t="s">
        <v>88</v>
      </c>
      <c r="AA2696" t="s">
        <v>88</v>
      </c>
      <c r="AB2696" t="s">
        <v>89</v>
      </c>
      <c r="AC2696">
        <v>34</v>
      </c>
      <c r="AD2696">
        <v>19.297499999999999</v>
      </c>
      <c r="AE2696">
        <v>710626849</v>
      </c>
      <c r="AF2696">
        <v>0</v>
      </c>
      <c r="AG2696">
        <v>0</v>
      </c>
      <c r="AH2696">
        <v>0</v>
      </c>
      <c r="AI2696" t="s">
        <v>90</v>
      </c>
      <c r="AJ2696" t="s">
        <v>2555</v>
      </c>
      <c r="AK2696" t="s">
        <v>2556</v>
      </c>
      <c r="AL2696" t="s">
        <v>6610</v>
      </c>
      <c r="AM2696" t="str">
        <f t="shared" si="42"/>
        <v>'20.0 20.0' 100000 rq=1</v>
      </c>
    </row>
    <row r="2697" spans="1:39">
      <c r="A2697">
        <v>2696</v>
      </c>
      <c r="B2697" t="s">
        <v>100</v>
      </c>
      <c r="C2697">
        <v>100000</v>
      </c>
      <c r="D2697" t="s">
        <v>6577</v>
      </c>
      <c r="E2697" t="s">
        <v>6576</v>
      </c>
      <c r="F2697">
        <v>10000</v>
      </c>
      <c r="G2697">
        <v>256</v>
      </c>
      <c r="H2697">
        <v>0</v>
      </c>
      <c r="I2697">
        <v>48</v>
      </c>
      <c r="J2697">
        <v>1</v>
      </c>
      <c r="K2697" t="s">
        <v>85</v>
      </c>
      <c r="L2697">
        <v>11.36</v>
      </c>
      <c r="M2697">
        <v>0</v>
      </c>
      <c r="N2697">
        <v>82029</v>
      </c>
      <c r="O2697">
        <v>319872</v>
      </c>
      <c r="P2697">
        <v>552.5</v>
      </c>
      <c r="Q2697">
        <v>4.7</v>
      </c>
      <c r="R2697">
        <v>4904</v>
      </c>
      <c r="S2697" t="s">
        <v>6578</v>
      </c>
      <c r="T2697" t="s">
        <v>87</v>
      </c>
      <c r="U2697">
        <v>63433796</v>
      </c>
      <c r="V2697">
        <v>0</v>
      </c>
      <c r="W2697">
        <v>0</v>
      </c>
      <c r="X2697">
        <v>0</v>
      </c>
      <c r="Y2697">
        <v>0</v>
      </c>
      <c r="Z2697" t="s">
        <v>88</v>
      </c>
      <c r="AA2697" t="s">
        <v>88</v>
      </c>
      <c r="AB2697" t="s">
        <v>89</v>
      </c>
      <c r="AC2697">
        <v>32</v>
      </c>
      <c r="AD2697">
        <v>18.731200000000001</v>
      </c>
      <c r="AE2697">
        <v>676443985</v>
      </c>
      <c r="AF2697">
        <v>0</v>
      </c>
      <c r="AG2697">
        <v>0</v>
      </c>
      <c r="AH2697">
        <v>0</v>
      </c>
      <c r="AI2697" t="s">
        <v>90</v>
      </c>
      <c r="AJ2697" t="s">
        <v>2096</v>
      </c>
      <c r="AK2697" t="s">
        <v>2097</v>
      </c>
      <c r="AL2697" t="s">
        <v>6602</v>
      </c>
      <c r="AM2697" t="str">
        <f t="shared" si="42"/>
        <v>'20.0 20.0' 100000 rq=0</v>
      </c>
    </row>
    <row r="2698" spans="1:39">
      <c r="A2698">
        <v>2697</v>
      </c>
      <c r="B2698" t="s">
        <v>100</v>
      </c>
      <c r="C2698">
        <v>100000</v>
      </c>
      <c r="D2698" t="s">
        <v>110</v>
      </c>
      <c r="E2698" t="s">
        <v>6576</v>
      </c>
      <c r="F2698">
        <v>10000</v>
      </c>
      <c r="G2698">
        <v>256</v>
      </c>
      <c r="H2698">
        <v>1</v>
      </c>
      <c r="I2698">
        <v>1</v>
      </c>
      <c r="J2698">
        <v>5</v>
      </c>
      <c r="K2698" t="s">
        <v>85</v>
      </c>
      <c r="L2698">
        <v>11.39</v>
      </c>
      <c r="M2698">
        <v>0</v>
      </c>
      <c r="N2698">
        <v>77007</v>
      </c>
      <c r="O2698">
        <v>308892</v>
      </c>
      <c r="P2698">
        <v>30.87</v>
      </c>
      <c r="Q2698">
        <v>5.65</v>
      </c>
      <c r="R2698">
        <v>320</v>
      </c>
      <c r="S2698" t="s">
        <v>111</v>
      </c>
      <c r="T2698" t="s">
        <v>87</v>
      </c>
      <c r="U2698">
        <v>626</v>
      </c>
      <c r="V2698">
        <v>0</v>
      </c>
      <c r="W2698">
        <v>0</v>
      </c>
      <c r="X2698">
        <v>0</v>
      </c>
      <c r="Y2698">
        <v>0</v>
      </c>
      <c r="Z2698" t="s">
        <v>88</v>
      </c>
      <c r="AA2698" t="s">
        <v>88</v>
      </c>
      <c r="AB2698" t="s">
        <v>89</v>
      </c>
      <c r="AC2698">
        <v>31</v>
      </c>
      <c r="AD2698">
        <v>19.456700000000001</v>
      </c>
      <c r="AE2698">
        <v>1981306</v>
      </c>
      <c r="AF2698">
        <v>0</v>
      </c>
      <c r="AG2698">
        <v>0</v>
      </c>
      <c r="AH2698">
        <v>0</v>
      </c>
      <c r="AI2698" t="s">
        <v>90</v>
      </c>
      <c r="AJ2698" t="s">
        <v>2183</v>
      </c>
      <c r="AK2698" t="s">
        <v>2184</v>
      </c>
      <c r="AL2698" t="s">
        <v>1702</v>
      </c>
      <c r="AM2698" t="str">
        <f t="shared" si="42"/>
        <v>'20.0 20.0' 100000 rq=1</v>
      </c>
    </row>
    <row r="2699" spans="1:39">
      <c r="A2699">
        <v>2698</v>
      </c>
      <c r="B2699" t="s">
        <v>82</v>
      </c>
      <c r="C2699">
        <v>100000</v>
      </c>
      <c r="D2699" t="s">
        <v>124</v>
      </c>
      <c r="E2699" t="s">
        <v>6576</v>
      </c>
      <c r="F2699">
        <v>10000</v>
      </c>
      <c r="G2699">
        <v>256</v>
      </c>
      <c r="H2699">
        <v>0</v>
      </c>
      <c r="I2699">
        <v>1</v>
      </c>
      <c r="J2699">
        <v>2</v>
      </c>
      <c r="K2699" t="s">
        <v>85</v>
      </c>
      <c r="L2699">
        <v>11.33</v>
      </c>
      <c r="M2699">
        <v>0</v>
      </c>
      <c r="N2699">
        <v>72194</v>
      </c>
      <c r="O2699">
        <v>293196</v>
      </c>
      <c r="P2699">
        <v>35.119999999999997</v>
      </c>
      <c r="Q2699">
        <v>5.54</v>
      </c>
      <c r="R2699">
        <v>358</v>
      </c>
      <c r="S2699" t="s">
        <v>125</v>
      </c>
      <c r="T2699" t="s">
        <v>87</v>
      </c>
      <c r="U2699">
        <v>3111149</v>
      </c>
      <c r="V2699">
        <v>0</v>
      </c>
      <c r="W2699">
        <v>0</v>
      </c>
      <c r="X2699">
        <v>0</v>
      </c>
      <c r="Y2699">
        <v>0</v>
      </c>
      <c r="Z2699" t="s">
        <v>88</v>
      </c>
      <c r="AA2699" t="s">
        <v>88</v>
      </c>
      <c r="AB2699" t="s">
        <v>89</v>
      </c>
      <c r="AC2699">
        <v>41</v>
      </c>
      <c r="AD2699">
        <v>20.934699999999999</v>
      </c>
      <c r="AE2699">
        <v>33791477</v>
      </c>
      <c r="AF2699">
        <v>0</v>
      </c>
      <c r="AG2699">
        <v>0</v>
      </c>
      <c r="AH2699">
        <v>4.3779800000000001E-3</v>
      </c>
      <c r="AI2699" t="s">
        <v>90</v>
      </c>
      <c r="AJ2699" t="s">
        <v>2943</v>
      </c>
      <c r="AK2699" t="s">
        <v>2944</v>
      </c>
      <c r="AL2699" t="s">
        <v>2273</v>
      </c>
      <c r="AM2699" t="str">
        <f t="shared" si="42"/>
        <v>'0.0 0.0' 100000 rq=0</v>
      </c>
    </row>
    <row r="2700" spans="1:39">
      <c r="A2700">
        <v>2699</v>
      </c>
      <c r="B2700" t="s">
        <v>100</v>
      </c>
      <c r="C2700">
        <v>100000</v>
      </c>
      <c r="D2700" t="s">
        <v>95</v>
      </c>
      <c r="E2700" t="s">
        <v>6576</v>
      </c>
      <c r="F2700">
        <v>10000</v>
      </c>
      <c r="G2700">
        <v>256</v>
      </c>
      <c r="H2700">
        <v>1</v>
      </c>
      <c r="I2700">
        <v>6</v>
      </c>
      <c r="J2700">
        <v>5</v>
      </c>
      <c r="K2700" t="s">
        <v>85</v>
      </c>
      <c r="L2700">
        <v>11.39</v>
      </c>
      <c r="M2700">
        <v>0</v>
      </c>
      <c r="N2700">
        <v>73728</v>
      </c>
      <c r="O2700">
        <v>298804</v>
      </c>
      <c r="P2700">
        <v>86.22</v>
      </c>
      <c r="Q2700">
        <v>5.49</v>
      </c>
      <c r="R2700">
        <v>805</v>
      </c>
      <c r="S2700" t="s">
        <v>96</v>
      </c>
      <c r="T2700" t="s">
        <v>87</v>
      </c>
      <c r="U2700">
        <v>8410478</v>
      </c>
      <c r="V2700">
        <v>0</v>
      </c>
      <c r="W2700">
        <v>0</v>
      </c>
      <c r="X2700">
        <v>0</v>
      </c>
      <c r="Y2700">
        <v>0</v>
      </c>
      <c r="Z2700" t="s">
        <v>88</v>
      </c>
      <c r="AA2700" t="s">
        <v>88</v>
      </c>
      <c r="AB2700" t="s">
        <v>89</v>
      </c>
      <c r="AC2700">
        <v>33</v>
      </c>
      <c r="AD2700">
        <v>19.240400000000001</v>
      </c>
      <c r="AE2700">
        <v>86069186</v>
      </c>
      <c r="AF2700">
        <v>0</v>
      </c>
      <c r="AG2700">
        <v>0</v>
      </c>
      <c r="AH2700">
        <v>1.5640100000000001E-2</v>
      </c>
      <c r="AI2700" t="s">
        <v>90</v>
      </c>
      <c r="AJ2700" t="s">
        <v>2185</v>
      </c>
      <c r="AK2700" t="s">
        <v>2186</v>
      </c>
      <c r="AL2700" t="s">
        <v>514</v>
      </c>
      <c r="AM2700" t="str">
        <f t="shared" si="42"/>
        <v>'20.0 20.0' 100000 rq=1</v>
      </c>
    </row>
    <row r="2701" spans="1:39">
      <c r="A2701">
        <v>2700</v>
      </c>
      <c r="B2701" t="s">
        <v>100</v>
      </c>
      <c r="C2701">
        <v>100000</v>
      </c>
      <c r="D2701" t="s">
        <v>6577</v>
      </c>
      <c r="E2701" t="s">
        <v>6576</v>
      </c>
      <c r="F2701">
        <v>10000</v>
      </c>
      <c r="G2701">
        <v>256</v>
      </c>
      <c r="H2701">
        <v>1</v>
      </c>
      <c r="I2701">
        <v>12</v>
      </c>
      <c r="J2701">
        <v>6</v>
      </c>
      <c r="K2701" t="s">
        <v>85</v>
      </c>
      <c r="L2701">
        <v>11.79</v>
      </c>
      <c r="M2701">
        <v>0</v>
      </c>
      <c r="N2701">
        <v>606626</v>
      </c>
      <c r="O2701">
        <v>1521368</v>
      </c>
      <c r="P2701">
        <v>153.44</v>
      </c>
      <c r="Q2701">
        <v>7.63</v>
      </c>
      <c r="R2701">
        <v>1366</v>
      </c>
      <c r="S2701" t="s">
        <v>6578</v>
      </c>
      <c r="T2701" t="s">
        <v>87</v>
      </c>
      <c r="U2701">
        <v>14499069</v>
      </c>
      <c r="V2701">
        <v>0</v>
      </c>
      <c r="W2701">
        <v>0</v>
      </c>
      <c r="X2701">
        <v>0</v>
      </c>
      <c r="Y2701">
        <v>0</v>
      </c>
      <c r="Z2701" t="s">
        <v>88</v>
      </c>
      <c r="AA2701" t="s">
        <v>88</v>
      </c>
      <c r="AB2701" t="s">
        <v>89</v>
      </c>
      <c r="AC2701">
        <v>36</v>
      </c>
      <c r="AD2701">
        <v>21.0672</v>
      </c>
      <c r="AE2701">
        <v>167822635</v>
      </c>
      <c r="AF2701">
        <v>0</v>
      </c>
      <c r="AG2701">
        <v>0</v>
      </c>
      <c r="AH2701">
        <v>0</v>
      </c>
      <c r="AI2701" t="s">
        <v>90</v>
      </c>
      <c r="AJ2701" t="s">
        <v>2547</v>
      </c>
      <c r="AK2701" t="s">
        <v>2548</v>
      </c>
      <c r="AL2701" t="s">
        <v>6615</v>
      </c>
      <c r="AM2701" t="str">
        <f t="shared" si="42"/>
        <v>'20.0 20.0' 100000 rq=1</v>
      </c>
    </row>
    <row r="2702" spans="1:39">
      <c r="A2702">
        <v>2701</v>
      </c>
      <c r="B2702" t="s">
        <v>100</v>
      </c>
      <c r="C2702">
        <v>100000</v>
      </c>
      <c r="D2702" t="s">
        <v>95</v>
      </c>
      <c r="E2702" t="s">
        <v>6576</v>
      </c>
      <c r="F2702">
        <v>10000</v>
      </c>
      <c r="G2702">
        <v>256</v>
      </c>
      <c r="H2702">
        <v>1</v>
      </c>
      <c r="I2702">
        <v>24</v>
      </c>
      <c r="J2702">
        <v>4</v>
      </c>
      <c r="K2702" t="s">
        <v>85</v>
      </c>
      <c r="L2702">
        <v>11.3</v>
      </c>
      <c r="M2702">
        <v>0</v>
      </c>
      <c r="N2702">
        <v>77532</v>
      </c>
      <c r="O2702">
        <v>310744</v>
      </c>
      <c r="P2702">
        <v>285.76</v>
      </c>
      <c r="Q2702">
        <v>5.52</v>
      </c>
      <c r="R2702">
        <v>2577</v>
      </c>
      <c r="S2702" t="s">
        <v>96</v>
      </c>
      <c r="T2702" t="s">
        <v>87</v>
      </c>
      <c r="U2702">
        <v>2816704</v>
      </c>
      <c r="V2702">
        <v>0</v>
      </c>
      <c r="W2702">
        <v>0</v>
      </c>
      <c r="X2702">
        <v>0</v>
      </c>
      <c r="Y2702">
        <v>0</v>
      </c>
      <c r="Z2702" t="s">
        <v>88</v>
      </c>
      <c r="AA2702" t="s">
        <v>88</v>
      </c>
      <c r="AB2702" t="s">
        <v>89</v>
      </c>
      <c r="AC2702">
        <v>38</v>
      </c>
      <c r="AD2702">
        <v>20.105699999999999</v>
      </c>
      <c r="AE2702">
        <v>29356556</v>
      </c>
      <c r="AF2702">
        <v>0</v>
      </c>
      <c r="AG2702">
        <v>0</v>
      </c>
      <c r="AH2702">
        <v>0.21232100000000001</v>
      </c>
      <c r="AI2702" t="s">
        <v>90</v>
      </c>
      <c r="AJ2702" t="s">
        <v>2521</v>
      </c>
      <c r="AK2702" t="s">
        <v>2522</v>
      </c>
      <c r="AL2702" t="s">
        <v>198</v>
      </c>
      <c r="AM2702" t="str">
        <f t="shared" si="42"/>
        <v>'20.0 20.0' 100000 rq=1</v>
      </c>
    </row>
    <row r="2703" spans="1:39">
      <c r="A2703">
        <v>2702</v>
      </c>
      <c r="B2703" t="s">
        <v>100</v>
      </c>
      <c r="C2703">
        <v>100000</v>
      </c>
      <c r="D2703" t="s">
        <v>110</v>
      </c>
      <c r="E2703" t="s">
        <v>6576</v>
      </c>
      <c r="F2703">
        <v>10000</v>
      </c>
      <c r="G2703">
        <v>256</v>
      </c>
      <c r="H2703">
        <v>1</v>
      </c>
      <c r="I2703">
        <v>120</v>
      </c>
      <c r="J2703">
        <v>6</v>
      </c>
      <c r="K2703" t="s">
        <v>85</v>
      </c>
      <c r="L2703">
        <v>18.68</v>
      </c>
      <c r="M2703">
        <v>0</v>
      </c>
      <c r="N2703">
        <v>2275690</v>
      </c>
      <c r="O2703">
        <v>5287440</v>
      </c>
      <c r="P2703">
        <v>1649.51</v>
      </c>
      <c r="Q2703">
        <v>85.42</v>
      </c>
      <c r="R2703">
        <v>9284</v>
      </c>
      <c r="S2703" t="s">
        <v>111</v>
      </c>
      <c r="T2703" t="s">
        <v>87</v>
      </c>
      <c r="U2703">
        <v>60001012</v>
      </c>
      <c r="V2703">
        <v>0</v>
      </c>
      <c r="W2703">
        <v>0</v>
      </c>
      <c r="X2703">
        <v>0</v>
      </c>
      <c r="Y2703">
        <v>0</v>
      </c>
      <c r="Z2703" t="s">
        <v>88</v>
      </c>
      <c r="AA2703" t="s">
        <v>88</v>
      </c>
      <c r="AB2703" t="s">
        <v>89</v>
      </c>
      <c r="AC2703">
        <v>35</v>
      </c>
      <c r="AD2703">
        <v>20.124400000000001</v>
      </c>
      <c r="AE2703">
        <v>618643224</v>
      </c>
      <c r="AF2703">
        <v>0</v>
      </c>
      <c r="AG2703">
        <v>0</v>
      </c>
      <c r="AH2703">
        <v>0</v>
      </c>
      <c r="AI2703" t="s">
        <v>90</v>
      </c>
      <c r="AJ2703" t="s">
        <v>2503</v>
      </c>
      <c r="AK2703" t="s">
        <v>2504</v>
      </c>
      <c r="AL2703" t="s">
        <v>358</v>
      </c>
      <c r="AM2703" t="str">
        <f t="shared" si="42"/>
        <v>'20.0 20.0' 100000 rq=1</v>
      </c>
    </row>
    <row r="2704" spans="1:39">
      <c r="A2704">
        <v>2703</v>
      </c>
      <c r="B2704" t="s">
        <v>100</v>
      </c>
      <c r="C2704">
        <v>100000</v>
      </c>
      <c r="D2704" t="s">
        <v>124</v>
      </c>
      <c r="E2704" t="s">
        <v>6576</v>
      </c>
      <c r="F2704">
        <v>10000</v>
      </c>
      <c r="G2704">
        <v>256</v>
      </c>
      <c r="H2704">
        <v>1</v>
      </c>
      <c r="I2704">
        <v>18</v>
      </c>
      <c r="J2704">
        <v>5</v>
      </c>
      <c r="K2704" t="s">
        <v>85</v>
      </c>
      <c r="L2704">
        <v>11.43</v>
      </c>
      <c r="M2704">
        <v>0</v>
      </c>
      <c r="N2704">
        <v>73091</v>
      </c>
      <c r="O2704">
        <v>294816</v>
      </c>
      <c r="P2704">
        <v>223.95</v>
      </c>
      <c r="Q2704">
        <v>4.7</v>
      </c>
      <c r="R2704">
        <v>1999</v>
      </c>
      <c r="S2704" t="s">
        <v>125</v>
      </c>
      <c r="T2704" t="s">
        <v>87</v>
      </c>
      <c r="U2704">
        <v>34582822</v>
      </c>
      <c r="V2704">
        <v>0</v>
      </c>
      <c r="W2704">
        <v>0</v>
      </c>
      <c r="X2704">
        <v>0</v>
      </c>
      <c r="Y2704">
        <v>0</v>
      </c>
      <c r="Z2704" t="s">
        <v>88</v>
      </c>
      <c r="AA2704" t="s">
        <v>88</v>
      </c>
      <c r="AB2704" t="s">
        <v>89</v>
      </c>
      <c r="AC2704">
        <v>38</v>
      </c>
      <c r="AD2704">
        <v>21.681000000000001</v>
      </c>
      <c r="AE2704">
        <v>379655292</v>
      </c>
      <c r="AF2704">
        <v>0</v>
      </c>
      <c r="AG2704">
        <v>0</v>
      </c>
      <c r="AH2704">
        <v>0.57295700000000005</v>
      </c>
      <c r="AI2704" t="s">
        <v>90</v>
      </c>
      <c r="AJ2704" t="s">
        <v>2580</v>
      </c>
      <c r="AK2704" t="s">
        <v>2581</v>
      </c>
      <c r="AL2704" t="s">
        <v>1019</v>
      </c>
      <c r="AM2704" t="str">
        <f t="shared" si="42"/>
        <v>'20.0 20.0' 100000 rq=1</v>
      </c>
    </row>
    <row r="2705" spans="1:39">
      <c r="A2705">
        <v>2704</v>
      </c>
      <c r="B2705" t="s">
        <v>94</v>
      </c>
      <c r="C2705">
        <v>100000</v>
      </c>
      <c r="D2705" t="s">
        <v>110</v>
      </c>
      <c r="E2705" t="s">
        <v>6576</v>
      </c>
      <c r="F2705">
        <v>10000</v>
      </c>
      <c r="G2705">
        <v>256</v>
      </c>
      <c r="H2705">
        <v>1</v>
      </c>
      <c r="I2705">
        <v>120</v>
      </c>
      <c r="J2705">
        <v>6</v>
      </c>
      <c r="K2705" t="s">
        <v>85</v>
      </c>
      <c r="L2705">
        <v>14.21</v>
      </c>
      <c r="M2705">
        <v>0</v>
      </c>
      <c r="N2705">
        <v>1008249</v>
      </c>
      <c r="O2705">
        <v>2391112</v>
      </c>
      <c r="P2705">
        <v>1445.79</v>
      </c>
      <c r="Q2705">
        <v>39.090000000000003</v>
      </c>
      <c r="R2705">
        <v>10448</v>
      </c>
      <c r="S2705" t="s">
        <v>111</v>
      </c>
      <c r="T2705" t="s">
        <v>87</v>
      </c>
      <c r="U2705">
        <v>101517825</v>
      </c>
      <c r="V2705">
        <v>0</v>
      </c>
      <c r="W2705">
        <v>0</v>
      </c>
      <c r="X2705">
        <v>0</v>
      </c>
      <c r="Y2705">
        <v>0</v>
      </c>
      <c r="Z2705" t="s">
        <v>88</v>
      </c>
      <c r="AA2705" t="s">
        <v>88</v>
      </c>
      <c r="AB2705" t="s">
        <v>89</v>
      </c>
      <c r="AC2705">
        <v>32</v>
      </c>
      <c r="AD2705">
        <v>19.542999999999999</v>
      </c>
      <c r="AE2705">
        <v>1036467392</v>
      </c>
      <c r="AF2705">
        <v>0</v>
      </c>
      <c r="AG2705">
        <v>0</v>
      </c>
      <c r="AH2705">
        <v>0</v>
      </c>
      <c r="AI2705" t="s">
        <v>90</v>
      </c>
      <c r="AJ2705" t="s">
        <v>2142</v>
      </c>
      <c r="AK2705" t="s">
        <v>2143</v>
      </c>
      <c r="AL2705" t="s">
        <v>1915</v>
      </c>
      <c r="AM2705" t="str">
        <f t="shared" si="42"/>
        <v>'5.0 5.0' 100000 rq=1</v>
      </c>
    </row>
    <row r="2706" spans="1:39">
      <c r="A2706">
        <v>2705</v>
      </c>
      <c r="B2706" t="s">
        <v>94</v>
      </c>
      <c r="C2706">
        <v>100000</v>
      </c>
      <c r="D2706" t="s">
        <v>152</v>
      </c>
      <c r="E2706" t="s">
        <v>6576</v>
      </c>
      <c r="F2706">
        <v>10000</v>
      </c>
      <c r="G2706">
        <v>256</v>
      </c>
      <c r="H2706">
        <v>1</v>
      </c>
      <c r="I2706">
        <v>190</v>
      </c>
      <c r="J2706">
        <v>5</v>
      </c>
      <c r="K2706" t="s">
        <v>85</v>
      </c>
      <c r="L2706">
        <v>11.81</v>
      </c>
      <c r="M2706">
        <v>0</v>
      </c>
      <c r="N2706">
        <v>248346</v>
      </c>
      <c r="O2706">
        <v>699080</v>
      </c>
      <c r="P2706">
        <v>2142.81</v>
      </c>
      <c r="Q2706">
        <v>15.93</v>
      </c>
      <c r="R2706">
        <v>18271</v>
      </c>
      <c r="S2706" t="s">
        <v>153</v>
      </c>
      <c r="T2706" t="s">
        <v>87</v>
      </c>
      <c r="U2706">
        <v>17933030</v>
      </c>
      <c r="V2706">
        <v>0</v>
      </c>
      <c r="W2706">
        <v>0</v>
      </c>
      <c r="X2706">
        <v>0</v>
      </c>
      <c r="Y2706">
        <v>0</v>
      </c>
      <c r="Z2706" t="s">
        <v>88</v>
      </c>
      <c r="AA2706" t="s">
        <v>88</v>
      </c>
      <c r="AB2706" t="s">
        <v>89</v>
      </c>
      <c r="AC2706">
        <v>38</v>
      </c>
      <c r="AD2706">
        <v>20.135400000000001</v>
      </c>
      <c r="AE2706">
        <v>182959313</v>
      </c>
      <c r="AF2706">
        <v>0</v>
      </c>
      <c r="AG2706">
        <v>0</v>
      </c>
      <c r="AH2706">
        <v>9.6417900000000003</v>
      </c>
      <c r="AI2706" t="s">
        <v>90</v>
      </c>
      <c r="AJ2706" t="s">
        <v>3265</v>
      </c>
      <c r="AK2706" t="s">
        <v>3266</v>
      </c>
      <c r="AL2706" t="s">
        <v>249</v>
      </c>
      <c r="AM2706" t="str">
        <f t="shared" si="42"/>
        <v>'5.0 5.0' 100000 rq=1</v>
      </c>
    </row>
    <row r="2707" spans="1:39">
      <c r="A2707">
        <v>2706</v>
      </c>
      <c r="B2707" t="s">
        <v>94</v>
      </c>
      <c r="C2707">
        <v>100000</v>
      </c>
      <c r="D2707" t="s">
        <v>124</v>
      </c>
      <c r="E2707" t="s">
        <v>6576</v>
      </c>
      <c r="F2707">
        <v>10000</v>
      </c>
      <c r="G2707">
        <v>256</v>
      </c>
      <c r="H2707">
        <v>1</v>
      </c>
      <c r="I2707">
        <v>190</v>
      </c>
      <c r="J2707">
        <v>4</v>
      </c>
      <c r="K2707" t="s">
        <v>85</v>
      </c>
      <c r="L2707">
        <v>11.51</v>
      </c>
      <c r="M2707">
        <v>0</v>
      </c>
      <c r="N2707">
        <v>80300</v>
      </c>
      <c r="O2707">
        <v>310836</v>
      </c>
      <c r="P2707">
        <v>2105.41</v>
      </c>
      <c r="Q2707">
        <v>5.84</v>
      </c>
      <c r="R2707">
        <v>18341</v>
      </c>
      <c r="S2707" t="s">
        <v>125</v>
      </c>
      <c r="T2707" t="s">
        <v>87</v>
      </c>
      <c r="U2707">
        <v>104318719</v>
      </c>
      <c r="V2707">
        <v>0</v>
      </c>
      <c r="W2707">
        <v>0</v>
      </c>
      <c r="X2707">
        <v>0</v>
      </c>
      <c r="Y2707">
        <v>0</v>
      </c>
      <c r="Z2707" t="s">
        <v>88</v>
      </c>
      <c r="AA2707" t="s">
        <v>88</v>
      </c>
      <c r="AB2707" t="s">
        <v>89</v>
      </c>
      <c r="AC2707">
        <v>37</v>
      </c>
      <c r="AD2707">
        <v>21.427600000000002</v>
      </c>
      <c r="AE2707">
        <v>1070805302</v>
      </c>
      <c r="AF2707">
        <v>0</v>
      </c>
      <c r="AG2707">
        <v>0</v>
      </c>
      <c r="AH2707">
        <v>3.9310399999999999</v>
      </c>
      <c r="AI2707" t="s">
        <v>90</v>
      </c>
      <c r="AJ2707" t="s">
        <v>2985</v>
      </c>
      <c r="AK2707" t="s">
        <v>2986</v>
      </c>
      <c r="AL2707" t="s">
        <v>1705</v>
      </c>
      <c r="AM2707" t="str">
        <f t="shared" si="42"/>
        <v>'5.0 5.0' 100000 rq=1</v>
      </c>
    </row>
    <row r="2708" spans="1:39">
      <c r="A2708">
        <v>2707</v>
      </c>
      <c r="B2708" t="s">
        <v>94</v>
      </c>
      <c r="C2708">
        <v>100000</v>
      </c>
      <c r="D2708" t="s">
        <v>124</v>
      </c>
      <c r="E2708" t="s">
        <v>6576</v>
      </c>
      <c r="F2708">
        <v>10000</v>
      </c>
      <c r="G2708">
        <v>256</v>
      </c>
      <c r="H2708">
        <v>1</v>
      </c>
      <c r="I2708">
        <v>6</v>
      </c>
      <c r="J2708">
        <v>2</v>
      </c>
      <c r="K2708" t="s">
        <v>85</v>
      </c>
      <c r="L2708">
        <v>11.32</v>
      </c>
      <c r="M2708">
        <v>0</v>
      </c>
      <c r="N2708">
        <v>72388</v>
      </c>
      <c r="O2708">
        <v>293472</v>
      </c>
      <c r="P2708">
        <v>90.76</v>
      </c>
      <c r="Q2708">
        <v>4.42</v>
      </c>
      <c r="R2708">
        <v>840</v>
      </c>
      <c r="S2708" t="s">
        <v>125</v>
      </c>
      <c r="T2708" t="s">
        <v>87</v>
      </c>
      <c r="U2708">
        <v>12823758</v>
      </c>
      <c r="V2708">
        <v>0</v>
      </c>
      <c r="W2708">
        <v>0</v>
      </c>
      <c r="X2708">
        <v>0</v>
      </c>
      <c r="Y2708">
        <v>0</v>
      </c>
      <c r="Z2708" t="s">
        <v>88</v>
      </c>
      <c r="AA2708" t="s">
        <v>88</v>
      </c>
      <c r="AB2708" t="s">
        <v>89</v>
      </c>
      <c r="AC2708">
        <v>34</v>
      </c>
      <c r="AD2708">
        <v>19.297999999999998</v>
      </c>
      <c r="AE2708">
        <v>141737975</v>
      </c>
      <c r="AF2708">
        <v>0</v>
      </c>
      <c r="AG2708">
        <v>0</v>
      </c>
      <c r="AH2708">
        <v>0.52988500000000005</v>
      </c>
      <c r="AI2708" t="s">
        <v>90</v>
      </c>
      <c r="AJ2708" t="s">
        <v>2197</v>
      </c>
      <c r="AK2708" t="s">
        <v>2198</v>
      </c>
      <c r="AL2708" t="s">
        <v>1107</v>
      </c>
      <c r="AM2708" t="str">
        <f t="shared" si="42"/>
        <v>'5.0 5.0' 100000 rq=1</v>
      </c>
    </row>
    <row r="2709" spans="1:39">
      <c r="A2709">
        <v>2708</v>
      </c>
      <c r="B2709" t="s">
        <v>94</v>
      </c>
      <c r="C2709">
        <v>100000</v>
      </c>
      <c r="D2709" t="s">
        <v>152</v>
      </c>
      <c r="E2709" t="s">
        <v>6576</v>
      </c>
      <c r="F2709">
        <v>10000</v>
      </c>
      <c r="G2709">
        <v>256</v>
      </c>
      <c r="H2709">
        <v>0</v>
      </c>
      <c r="I2709">
        <v>12</v>
      </c>
      <c r="J2709">
        <v>1</v>
      </c>
      <c r="K2709" t="s">
        <v>85</v>
      </c>
      <c r="L2709">
        <v>11.35</v>
      </c>
      <c r="M2709">
        <v>0</v>
      </c>
      <c r="N2709">
        <v>77993</v>
      </c>
      <c r="O2709">
        <v>311076</v>
      </c>
      <c r="P2709">
        <v>155.91</v>
      </c>
      <c r="Q2709">
        <v>5.32</v>
      </c>
      <c r="R2709">
        <v>1420</v>
      </c>
      <c r="S2709" t="s">
        <v>153</v>
      </c>
      <c r="T2709" t="s">
        <v>87</v>
      </c>
      <c r="U2709">
        <v>30055528</v>
      </c>
      <c r="V2709">
        <v>0</v>
      </c>
      <c r="W2709">
        <v>0</v>
      </c>
      <c r="X2709">
        <v>0</v>
      </c>
      <c r="Y2709">
        <v>0</v>
      </c>
      <c r="Z2709" t="s">
        <v>88</v>
      </c>
      <c r="AA2709" t="s">
        <v>88</v>
      </c>
      <c r="AB2709" t="s">
        <v>89</v>
      </c>
      <c r="AC2709">
        <v>33</v>
      </c>
      <c r="AD2709">
        <v>19.8413</v>
      </c>
      <c r="AE2709">
        <v>321782099</v>
      </c>
      <c r="AF2709">
        <v>0</v>
      </c>
      <c r="AG2709">
        <v>0</v>
      </c>
      <c r="AH2709">
        <v>1.09122E-2</v>
      </c>
      <c r="AI2709" t="s">
        <v>90</v>
      </c>
      <c r="AJ2709" t="s">
        <v>3189</v>
      </c>
      <c r="AK2709" t="s">
        <v>3190</v>
      </c>
      <c r="AL2709" t="s">
        <v>1333</v>
      </c>
      <c r="AM2709" t="str">
        <f t="shared" si="42"/>
        <v>'5.0 5.0' 100000 rq=0</v>
      </c>
    </row>
    <row r="2710" spans="1:39">
      <c r="A2710">
        <v>2709</v>
      </c>
      <c r="B2710" t="s">
        <v>100</v>
      </c>
      <c r="C2710">
        <v>100000</v>
      </c>
      <c r="D2710" t="s">
        <v>83</v>
      </c>
      <c r="E2710" t="s">
        <v>6576</v>
      </c>
      <c r="F2710">
        <v>10000</v>
      </c>
      <c r="G2710">
        <v>256</v>
      </c>
      <c r="H2710">
        <v>1</v>
      </c>
      <c r="I2710">
        <v>48</v>
      </c>
      <c r="J2710">
        <v>4</v>
      </c>
      <c r="K2710" t="s">
        <v>85</v>
      </c>
      <c r="L2710">
        <v>11.46</v>
      </c>
      <c r="M2710">
        <v>0</v>
      </c>
      <c r="N2710">
        <v>135458</v>
      </c>
      <c r="O2710">
        <v>433332</v>
      </c>
      <c r="P2710">
        <v>536.45000000000005</v>
      </c>
      <c r="Q2710">
        <v>6.7</v>
      </c>
      <c r="R2710">
        <v>4739</v>
      </c>
      <c r="S2710" t="s">
        <v>86</v>
      </c>
      <c r="T2710" t="s">
        <v>87</v>
      </c>
      <c r="U2710">
        <v>25013088</v>
      </c>
      <c r="V2710">
        <v>0</v>
      </c>
      <c r="W2710">
        <v>0</v>
      </c>
      <c r="X2710">
        <v>0</v>
      </c>
      <c r="Y2710">
        <v>0</v>
      </c>
      <c r="Z2710" t="s">
        <v>88</v>
      </c>
      <c r="AA2710" t="s">
        <v>88</v>
      </c>
      <c r="AB2710" t="s">
        <v>89</v>
      </c>
      <c r="AC2710">
        <v>33</v>
      </c>
      <c r="AD2710">
        <v>19.250299999999999</v>
      </c>
      <c r="AE2710">
        <v>268614911</v>
      </c>
      <c r="AF2710">
        <v>0</v>
      </c>
      <c r="AG2710">
        <v>0</v>
      </c>
      <c r="AH2710">
        <v>0</v>
      </c>
      <c r="AI2710" t="s">
        <v>90</v>
      </c>
      <c r="AJ2710" t="s">
        <v>2931</v>
      </c>
      <c r="AK2710" t="s">
        <v>2932</v>
      </c>
      <c r="AL2710" t="s">
        <v>148</v>
      </c>
      <c r="AM2710" t="str">
        <f t="shared" si="42"/>
        <v>'20.0 20.0' 100000 rq=1</v>
      </c>
    </row>
    <row r="2711" spans="1:39">
      <c r="A2711">
        <v>2710</v>
      </c>
      <c r="B2711" t="s">
        <v>94</v>
      </c>
      <c r="C2711">
        <v>100000</v>
      </c>
      <c r="D2711" t="s">
        <v>83</v>
      </c>
      <c r="E2711" t="s">
        <v>6576</v>
      </c>
      <c r="F2711">
        <v>10000</v>
      </c>
      <c r="G2711">
        <v>256</v>
      </c>
      <c r="H2711">
        <v>1</v>
      </c>
      <c r="I2711">
        <v>120</v>
      </c>
      <c r="J2711">
        <v>6</v>
      </c>
      <c r="K2711" t="s">
        <v>85</v>
      </c>
      <c r="L2711">
        <v>11.42</v>
      </c>
      <c r="M2711">
        <v>0</v>
      </c>
      <c r="N2711">
        <v>98016</v>
      </c>
      <c r="O2711">
        <v>346756</v>
      </c>
      <c r="P2711">
        <v>1322.11</v>
      </c>
      <c r="Q2711">
        <v>7.83</v>
      </c>
      <c r="R2711">
        <v>11645</v>
      </c>
      <c r="S2711" t="s">
        <v>86</v>
      </c>
      <c r="T2711" t="s">
        <v>87</v>
      </c>
      <c r="U2711">
        <v>41765309</v>
      </c>
      <c r="V2711">
        <v>0</v>
      </c>
      <c r="W2711">
        <v>0</v>
      </c>
      <c r="X2711">
        <v>0</v>
      </c>
      <c r="Y2711">
        <v>0</v>
      </c>
      <c r="Z2711" t="s">
        <v>88</v>
      </c>
      <c r="AA2711" t="s">
        <v>88</v>
      </c>
      <c r="AB2711" t="s">
        <v>89</v>
      </c>
      <c r="AC2711">
        <v>33</v>
      </c>
      <c r="AD2711">
        <v>19.1434</v>
      </c>
      <c r="AE2711">
        <v>427502793</v>
      </c>
      <c r="AF2711">
        <v>0</v>
      </c>
      <c r="AG2711">
        <v>0</v>
      </c>
      <c r="AH2711">
        <v>0</v>
      </c>
      <c r="AI2711" t="s">
        <v>90</v>
      </c>
      <c r="AJ2711" t="s">
        <v>3303</v>
      </c>
      <c r="AK2711" t="s">
        <v>3304</v>
      </c>
      <c r="AL2711" t="s">
        <v>335</v>
      </c>
      <c r="AM2711" t="str">
        <f t="shared" si="42"/>
        <v>'5.0 5.0' 100000 rq=1</v>
      </c>
    </row>
    <row r="2712" spans="1:39">
      <c r="A2712">
        <v>2711</v>
      </c>
      <c r="B2712" t="s">
        <v>100</v>
      </c>
      <c r="C2712">
        <v>100000</v>
      </c>
      <c r="D2712" t="s">
        <v>83</v>
      </c>
      <c r="E2712" t="s">
        <v>6576</v>
      </c>
      <c r="F2712">
        <v>10000</v>
      </c>
      <c r="G2712">
        <v>256</v>
      </c>
      <c r="H2712">
        <v>1</v>
      </c>
      <c r="I2712">
        <v>144</v>
      </c>
      <c r="J2712">
        <v>3</v>
      </c>
      <c r="K2712" t="s">
        <v>85</v>
      </c>
      <c r="L2712">
        <v>11.58</v>
      </c>
      <c r="M2712">
        <v>0</v>
      </c>
      <c r="N2712">
        <v>204760</v>
      </c>
      <c r="O2712">
        <v>568192</v>
      </c>
      <c r="P2712">
        <v>1522.7</v>
      </c>
      <c r="Q2712">
        <v>14.57</v>
      </c>
      <c r="R2712">
        <v>13268</v>
      </c>
      <c r="S2712" t="s">
        <v>86</v>
      </c>
      <c r="T2712" t="s">
        <v>87</v>
      </c>
      <c r="U2712">
        <v>20757212</v>
      </c>
      <c r="V2712">
        <v>0</v>
      </c>
      <c r="W2712">
        <v>0</v>
      </c>
      <c r="X2712">
        <v>0</v>
      </c>
      <c r="Y2712">
        <v>0</v>
      </c>
      <c r="Z2712" t="s">
        <v>88</v>
      </c>
      <c r="AA2712" t="s">
        <v>88</v>
      </c>
      <c r="AB2712" t="s">
        <v>89</v>
      </c>
      <c r="AC2712">
        <v>36</v>
      </c>
      <c r="AD2712">
        <v>19.926100000000002</v>
      </c>
      <c r="AE2712">
        <v>219188918</v>
      </c>
      <c r="AF2712">
        <v>0</v>
      </c>
      <c r="AG2712">
        <v>0</v>
      </c>
      <c r="AH2712">
        <v>0</v>
      </c>
      <c r="AI2712" t="s">
        <v>90</v>
      </c>
      <c r="AJ2712" t="s">
        <v>2094</v>
      </c>
      <c r="AK2712" t="s">
        <v>2095</v>
      </c>
      <c r="AL2712" t="s">
        <v>1721</v>
      </c>
      <c r="AM2712" t="str">
        <f t="shared" si="42"/>
        <v>'20.0 20.0' 100000 rq=1</v>
      </c>
    </row>
    <row r="2713" spans="1:39">
      <c r="A2713">
        <v>2712</v>
      </c>
      <c r="B2713" t="s">
        <v>94</v>
      </c>
      <c r="C2713">
        <v>100000</v>
      </c>
      <c r="D2713" t="s">
        <v>152</v>
      </c>
      <c r="E2713" t="s">
        <v>6576</v>
      </c>
      <c r="F2713">
        <v>10000</v>
      </c>
      <c r="G2713">
        <v>256</v>
      </c>
      <c r="H2713">
        <v>1</v>
      </c>
      <c r="I2713">
        <v>6</v>
      </c>
      <c r="J2713">
        <v>1</v>
      </c>
      <c r="K2713" t="s">
        <v>85</v>
      </c>
      <c r="L2713">
        <v>11.42</v>
      </c>
      <c r="M2713">
        <v>0</v>
      </c>
      <c r="N2713">
        <v>80997</v>
      </c>
      <c r="O2713">
        <v>318480</v>
      </c>
      <c r="P2713">
        <v>88.76</v>
      </c>
      <c r="Q2713">
        <v>4.43</v>
      </c>
      <c r="R2713">
        <v>816</v>
      </c>
      <c r="S2713" t="s">
        <v>153</v>
      </c>
      <c r="T2713" t="s">
        <v>87</v>
      </c>
      <c r="U2713">
        <v>12252480</v>
      </c>
      <c r="V2713">
        <v>0</v>
      </c>
      <c r="W2713">
        <v>0</v>
      </c>
      <c r="X2713">
        <v>0</v>
      </c>
      <c r="Y2713">
        <v>0</v>
      </c>
      <c r="Z2713" t="s">
        <v>88</v>
      </c>
      <c r="AA2713" t="s">
        <v>88</v>
      </c>
      <c r="AB2713" t="s">
        <v>89</v>
      </c>
      <c r="AC2713">
        <v>36</v>
      </c>
      <c r="AD2713">
        <v>20.223600000000001</v>
      </c>
      <c r="AE2713">
        <v>133659469</v>
      </c>
      <c r="AF2713">
        <v>0</v>
      </c>
      <c r="AG2713">
        <v>0</v>
      </c>
      <c r="AH2713">
        <v>3.7034400000000002E-2</v>
      </c>
      <c r="AI2713" t="s">
        <v>90</v>
      </c>
      <c r="AJ2713" t="s">
        <v>3235</v>
      </c>
      <c r="AK2713" t="s">
        <v>3236</v>
      </c>
      <c r="AL2713" t="s">
        <v>637</v>
      </c>
      <c r="AM2713" t="str">
        <f t="shared" si="42"/>
        <v>'5.0 5.0' 100000 rq=1</v>
      </c>
    </row>
    <row r="2714" spans="1:39">
      <c r="A2714">
        <v>2713</v>
      </c>
      <c r="B2714" t="s">
        <v>82</v>
      </c>
      <c r="C2714">
        <v>100000</v>
      </c>
      <c r="D2714" t="s">
        <v>95</v>
      </c>
      <c r="E2714" t="s">
        <v>6576</v>
      </c>
      <c r="F2714">
        <v>10000</v>
      </c>
      <c r="G2714">
        <v>256</v>
      </c>
      <c r="H2714">
        <v>1</v>
      </c>
      <c r="I2714">
        <v>36</v>
      </c>
      <c r="J2714">
        <v>1</v>
      </c>
      <c r="K2714" t="s">
        <v>85</v>
      </c>
      <c r="L2714">
        <v>11.43</v>
      </c>
      <c r="M2714">
        <v>0</v>
      </c>
      <c r="N2714">
        <v>73951</v>
      </c>
      <c r="O2714">
        <v>297856</v>
      </c>
      <c r="P2714">
        <v>420.78</v>
      </c>
      <c r="Q2714">
        <v>4.57</v>
      </c>
      <c r="R2714">
        <v>3718</v>
      </c>
      <c r="S2714" t="s">
        <v>96</v>
      </c>
      <c r="T2714" t="s">
        <v>87</v>
      </c>
      <c r="U2714">
        <v>59142044</v>
      </c>
      <c r="V2714">
        <v>0</v>
      </c>
      <c r="W2714">
        <v>0</v>
      </c>
      <c r="X2714">
        <v>0</v>
      </c>
      <c r="Y2714">
        <v>0</v>
      </c>
      <c r="Z2714" t="s">
        <v>88</v>
      </c>
      <c r="AA2714" t="s">
        <v>88</v>
      </c>
      <c r="AB2714" t="s">
        <v>89</v>
      </c>
      <c r="AC2714">
        <v>34</v>
      </c>
      <c r="AD2714">
        <v>19.688800000000001</v>
      </c>
      <c r="AE2714">
        <v>593112916</v>
      </c>
      <c r="AF2714">
        <v>0</v>
      </c>
      <c r="AG2714">
        <v>0</v>
      </c>
      <c r="AH2714">
        <v>0.13975299999999999</v>
      </c>
      <c r="AI2714" t="s">
        <v>90</v>
      </c>
      <c r="AJ2714" t="s">
        <v>2911</v>
      </c>
      <c r="AK2714" t="s">
        <v>2912</v>
      </c>
      <c r="AL2714" t="s">
        <v>416</v>
      </c>
      <c r="AM2714" t="str">
        <f t="shared" si="42"/>
        <v>'0.0 0.0' 100000 rq=1</v>
      </c>
    </row>
    <row r="2715" spans="1:39">
      <c r="A2715">
        <v>2714</v>
      </c>
      <c r="B2715" t="s">
        <v>82</v>
      </c>
      <c r="C2715">
        <v>100000</v>
      </c>
      <c r="D2715" t="s">
        <v>6577</v>
      </c>
      <c r="E2715" t="s">
        <v>6576</v>
      </c>
      <c r="F2715">
        <v>10000</v>
      </c>
      <c r="G2715">
        <v>256</v>
      </c>
      <c r="H2715">
        <v>0</v>
      </c>
      <c r="I2715">
        <v>24</v>
      </c>
      <c r="J2715">
        <v>5</v>
      </c>
      <c r="K2715" t="s">
        <v>85</v>
      </c>
      <c r="L2715">
        <v>11.35</v>
      </c>
      <c r="M2715">
        <v>0</v>
      </c>
      <c r="N2715">
        <v>78753</v>
      </c>
      <c r="O2715">
        <v>314028</v>
      </c>
      <c r="P2715">
        <v>288.83</v>
      </c>
      <c r="Q2715">
        <v>5.47</v>
      </c>
      <c r="R2715">
        <v>2590</v>
      </c>
      <c r="S2715" t="s">
        <v>6578</v>
      </c>
      <c r="T2715" t="s">
        <v>87</v>
      </c>
      <c r="U2715">
        <v>52697008</v>
      </c>
      <c r="V2715">
        <v>0</v>
      </c>
      <c r="W2715">
        <v>0</v>
      </c>
      <c r="X2715">
        <v>0</v>
      </c>
      <c r="Y2715">
        <v>0</v>
      </c>
      <c r="Z2715" t="s">
        <v>88</v>
      </c>
      <c r="AA2715" t="s">
        <v>88</v>
      </c>
      <c r="AB2715" t="s">
        <v>89</v>
      </c>
      <c r="AC2715">
        <v>34</v>
      </c>
      <c r="AD2715">
        <v>19.6053</v>
      </c>
      <c r="AE2715">
        <v>565397324</v>
      </c>
      <c r="AF2715">
        <v>0</v>
      </c>
      <c r="AG2715">
        <v>0</v>
      </c>
      <c r="AH2715">
        <v>0</v>
      </c>
      <c r="AI2715" t="s">
        <v>90</v>
      </c>
      <c r="AJ2715" t="s">
        <v>2478</v>
      </c>
      <c r="AK2715" t="s">
        <v>2479</v>
      </c>
      <c r="AL2715" t="s">
        <v>6638</v>
      </c>
      <c r="AM2715" t="str">
        <f t="shared" si="42"/>
        <v>'0.0 0.0' 100000 rq=0</v>
      </c>
    </row>
    <row r="2716" spans="1:39">
      <c r="A2716">
        <v>2715</v>
      </c>
      <c r="B2716" t="s">
        <v>100</v>
      </c>
      <c r="C2716">
        <v>100000</v>
      </c>
      <c r="D2716" t="s">
        <v>83</v>
      </c>
      <c r="E2716" t="s">
        <v>6576</v>
      </c>
      <c r="F2716">
        <v>10000</v>
      </c>
      <c r="G2716">
        <v>256</v>
      </c>
      <c r="H2716">
        <v>0</v>
      </c>
      <c r="I2716">
        <v>48</v>
      </c>
      <c r="J2716">
        <v>1</v>
      </c>
      <c r="K2716" t="s">
        <v>85</v>
      </c>
      <c r="L2716">
        <v>11.37</v>
      </c>
      <c r="M2716">
        <v>0</v>
      </c>
      <c r="N2716">
        <v>85384</v>
      </c>
      <c r="O2716">
        <v>320308</v>
      </c>
      <c r="P2716">
        <v>557.64</v>
      </c>
      <c r="Q2716">
        <v>4.3899999999999997</v>
      </c>
      <c r="R2716">
        <v>4941</v>
      </c>
      <c r="S2716" t="s">
        <v>86</v>
      </c>
      <c r="T2716" t="s">
        <v>87</v>
      </c>
      <c r="U2716">
        <v>28317934</v>
      </c>
      <c r="V2716">
        <v>0</v>
      </c>
      <c r="W2716">
        <v>0</v>
      </c>
      <c r="X2716">
        <v>0</v>
      </c>
      <c r="Y2716">
        <v>0</v>
      </c>
      <c r="Z2716" t="s">
        <v>88</v>
      </c>
      <c r="AA2716" t="s">
        <v>88</v>
      </c>
      <c r="AB2716" t="s">
        <v>89</v>
      </c>
      <c r="AC2716">
        <v>34</v>
      </c>
      <c r="AD2716">
        <v>19.629300000000001</v>
      </c>
      <c r="AE2716">
        <v>301610253</v>
      </c>
      <c r="AF2716">
        <v>0</v>
      </c>
      <c r="AG2716">
        <v>0</v>
      </c>
      <c r="AH2716">
        <v>0</v>
      </c>
      <c r="AI2716" t="s">
        <v>90</v>
      </c>
      <c r="AJ2716" t="s">
        <v>2102</v>
      </c>
      <c r="AK2716" t="s">
        <v>2103</v>
      </c>
      <c r="AL2716" t="s">
        <v>376</v>
      </c>
      <c r="AM2716" t="str">
        <f t="shared" si="42"/>
        <v>'20.0 20.0' 100000 rq=0</v>
      </c>
    </row>
    <row r="2717" spans="1:39">
      <c r="A2717">
        <v>2716</v>
      </c>
      <c r="B2717" t="s">
        <v>94</v>
      </c>
      <c r="C2717">
        <v>100000</v>
      </c>
      <c r="D2717" t="s">
        <v>95</v>
      </c>
      <c r="E2717" t="s">
        <v>6576</v>
      </c>
      <c r="F2717">
        <v>10000</v>
      </c>
      <c r="G2717">
        <v>256</v>
      </c>
      <c r="H2717">
        <v>0</v>
      </c>
      <c r="I2717">
        <v>120</v>
      </c>
      <c r="J2717">
        <v>4</v>
      </c>
      <c r="K2717" t="s">
        <v>85</v>
      </c>
      <c r="L2717">
        <v>11.49</v>
      </c>
      <c r="M2717">
        <v>0</v>
      </c>
      <c r="N2717">
        <v>78046</v>
      </c>
      <c r="O2717">
        <v>308976</v>
      </c>
      <c r="P2717">
        <v>1351.3</v>
      </c>
      <c r="Q2717">
        <v>4.4800000000000004</v>
      </c>
      <c r="R2717">
        <v>11795</v>
      </c>
      <c r="S2717" t="s">
        <v>96</v>
      </c>
      <c r="T2717" t="s">
        <v>87</v>
      </c>
      <c r="U2717">
        <v>4985646</v>
      </c>
      <c r="V2717">
        <v>0</v>
      </c>
      <c r="W2717">
        <v>0</v>
      </c>
      <c r="X2717">
        <v>0</v>
      </c>
      <c r="Y2717">
        <v>0</v>
      </c>
      <c r="Z2717" t="s">
        <v>88</v>
      </c>
      <c r="AA2717" t="s">
        <v>88</v>
      </c>
      <c r="AB2717" t="s">
        <v>89</v>
      </c>
      <c r="AC2717">
        <v>34</v>
      </c>
      <c r="AD2717">
        <v>19.613499999999998</v>
      </c>
      <c r="AE2717">
        <v>50334618</v>
      </c>
      <c r="AF2717">
        <v>0</v>
      </c>
      <c r="AG2717">
        <v>0</v>
      </c>
      <c r="AH2717">
        <v>0.15403600000000001</v>
      </c>
      <c r="AI2717" t="s">
        <v>90</v>
      </c>
      <c r="AJ2717" t="s">
        <v>3146</v>
      </c>
      <c r="AK2717" t="s">
        <v>3147</v>
      </c>
      <c r="AL2717" t="s">
        <v>615</v>
      </c>
      <c r="AM2717" t="str">
        <f t="shared" si="42"/>
        <v>'5.0 5.0' 100000 rq=0</v>
      </c>
    </row>
    <row r="2718" spans="1:39">
      <c r="A2718">
        <v>2717</v>
      </c>
      <c r="B2718" t="s">
        <v>94</v>
      </c>
      <c r="C2718">
        <v>100000</v>
      </c>
      <c r="D2718" t="s">
        <v>95</v>
      </c>
      <c r="E2718" t="s">
        <v>6576</v>
      </c>
      <c r="F2718">
        <v>10000</v>
      </c>
      <c r="G2718">
        <v>256</v>
      </c>
      <c r="H2718">
        <v>0</v>
      </c>
      <c r="I2718">
        <v>72</v>
      </c>
      <c r="J2718">
        <v>2</v>
      </c>
      <c r="K2718" t="s">
        <v>85</v>
      </c>
      <c r="L2718">
        <v>11.42</v>
      </c>
      <c r="M2718">
        <v>0</v>
      </c>
      <c r="N2718">
        <v>75586</v>
      </c>
      <c r="O2718">
        <v>301996</v>
      </c>
      <c r="P2718">
        <v>816.73</v>
      </c>
      <c r="Q2718">
        <v>4.6500000000000004</v>
      </c>
      <c r="R2718">
        <v>7190</v>
      </c>
      <c r="S2718" t="s">
        <v>96</v>
      </c>
      <c r="T2718" t="s">
        <v>87</v>
      </c>
      <c r="U2718">
        <v>6592285</v>
      </c>
      <c r="V2718">
        <v>0</v>
      </c>
      <c r="W2718">
        <v>0</v>
      </c>
      <c r="X2718">
        <v>0</v>
      </c>
      <c r="Y2718">
        <v>0</v>
      </c>
      <c r="Z2718" t="s">
        <v>88</v>
      </c>
      <c r="AA2718" t="s">
        <v>88</v>
      </c>
      <c r="AB2718" t="s">
        <v>89</v>
      </c>
      <c r="AC2718">
        <v>35</v>
      </c>
      <c r="AD2718">
        <v>19.78</v>
      </c>
      <c r="AE2718">
        <v>66568048</v>
      </c>
      <c r="AF2718">
        <v>0</v>
      </c>
      <c r="AG2718">
        <v>0</v>
      </c>
      <c r="AH2718">
        <v>0.17607400000000001</v>
      </c>
      <c r="AI2718" t="s">
        <v>90</v>
      </c>
      <c r="AJ2718" t="s">
        <v>2114</v>
      </c>
      <c r="AK2718" t="s">
        <v>2115</v>
      </c>
      <c r="AL2718" t="s">
        <v>519</v>
      </c>
      <c r="AM2718" t="str">
        <f t="shared" si="42"/>
        <v>'5.0 5.0' 100000 rq=0</v>
      </c>
    </row>
    <row r="2719" spans="1:39">
      <c r="A2719">
        <v>2718</v>
      </c>
      <c r="B2719" t="s">
        <v>100</v>
      </c>
      <c r="C2719">
        <v>100000</v>
      </c>
      <c r="D2719" t="s">
        <v>95</v>
      </c>
      <c r="E2719" t="s">
        <v>6576</v>
      </c>
      <c r="F2719">
        <v>10000</v>
      </c>
      <c r="G2719">
        <v>256</v>
      </c>
      <c r="H2719">
        <v>1</v>
      </c>
      <c r="I2719">
        <v>36</v>
      </c>
      <c r="J2719">
        <v>1</v>
      </c>
      <c r="K2719" t="s">
        <v>85</v>
      </c>
      <c r="L2719">
        <v>11.55</v>
      </c>
      <c r="M2719">
        <v>0</v>
      </c>
      <c r="N2719">
        <v>157834</v>
      </c>
      <c r="O2719">
        <v>633524</v>
      </c>
      <c r="P2719">
        <v>421.3</v>
      </c>
      <c r="Q2719">
        <v>6.17</v>
      </c>
      <c r="R2719">
        <v>3699</v>
      </c>
      <c r="S2719" t="s">
        <v>96</v>
      </c>
      <c r="T2719" t="s">
        <v>87</v>
      </c>
      <c r="U2719">
        <v>4046453</v>
      </c>
      <c r="V2719">
        <v>0</v>
      </c>
      <c r="W2719">
        <v>0</v>
      </c>
      <c r="X2719">
        <v>0</v>
      </c>
      <c r="Y2719">
        <v>0</v>
      </c>
      <c r="Z2719" t="s">
        <v>88</v>
      </c>
      <c r="AA2719" t="s">
        <v>88</v>
      </c>
      <c r="AB2719" t="s">
        <v>89</v>
      </c>
      <c r="AC2719">
        <v>36</v>
      </c>
      <c r="AD2719">
        <v>19.339300000000001</v>
      </c>
      <c r="AE2719">
        <v>42134910</v>
      </c>
      <c r="AF2719">
        <v>0</v>
      </c>
      <c r="AG2719">
        <v>0</v>
      </c>
      <c r="AH2719">
        <v>0.49344500000000002</v>
      </c>
      <c r="AI2719" t="s">
        <v>90</v>
      </c>
      <c r="AJ2719" t="s">
        <v>2506</v>
      </c>
      <c r="AK2719" t="s">
        <v>2507</v>
      </c>
      <c r="AL2719" t="s">
        <v>663</v>
      </c>
      <c r="AM2719" t="str">
        <f t="shared" si="42"/>
        <v>'20.0 20.0' 100000 rq=1</v>
      </c>
    </row>
    <row r="2720" spans="1:39">
      <c r="A2720">
        <v>2719</v>
      </c>
      <c r="B2720" t="s">
        <v>82</v>
      </c>
      <c r="C2720">
        <v>100000</v>
      </c>
      <c r="D2720" t="s">
        <v>110</v>
      </c>
      <c r="E2720" t="s">
        <v>6576</v>
      </c>
      <c r="F2720">
        <v>10000</v>
      </c>
      <c r="G2720">
        <v>256</v>
      </c>
      <c r="H2720">
        <v>0</v>
      </c>
      <c r="I2720">
        <v>24</v>
      </c>
      <c r="J2720">
        <v>3</v>
      </c>
      <c r="K2720" t="s">
        <v>85</v>
      </c>
      <c r="L2720">
        <v>11.35</v>
      </c>
      <c r="M2720">
        <v>0</v>
      </c>
      <c r="N2720">
        <v>78585</v>
      </c>
      <c r="O2720">
        <v>313444</v>
      </c>
      <c r="P2720">
        <v>290.39</v>
      </c>
      <c r="Q2720">
        <v>4.72</v>
      </c>
      <c r="R2720">
        <v>2598</v>
      </c>
      <c r="S2720" t="s">
        <v>111</v>
      </c>
      <c r="T2720" t="s">
        <v>87</v>
      </c>
      <c r="U2720">
        <v>48550234</v>
      </c>
      <c r="V2720">
        <v>0</v>
      </c>
      <c r="W2720">
        <v>0</v>
      </c>
      <c r="X2720">
        <v>0</v>
      </c>
      <c r="Y2720">
        <v>0</v>
      </c>
      <c r="Z2720" t="s">
        <v>88</v>
      </c>
      <c r="AA2720" t="s">
        <v>88</v>
      </c>
      <c r="AB2720" t="s">
        <v>89</v>
      </c>
      <c r="AC2720">
        <v>36</v>
      </c>
      <c r="AD2720">
        <v>19.9895</v>
      </c>
      <c r="AE2720">
        <v>520477957</v>
      </c>
      <c r="AF2720">
        <v>0</v>
      </c>
      <c r="AG2720">
        <v>0</v>
      </c>
      <c r="AH2720">
        <v>0</v>
      </c>
      <c r="AI2720" t="s">
        <v>90</v>
      </c>
      <c r="AJ2720" t="s">
        <v>2545</v>
      </c>
      <c r="AK2720" t="s">
        <v>2546</v>
      </c>
      <c r="AL2720" t="s">
        <v>306</v>
      </c>
      <c r="AM2720" t="str">
        <f t="shared" si="42"/>
        <v>'0.0 0.0' 100000 rq=0</v>
      </c>
    </row>
    <row r="2721" spans="1:39">
      <c r="A2721">
        <v>2720</v>
      </c>
      <c r="B2721" t="s">
        <v>94</v>
      </c>
      <c r="C2721">
        <v>100000</v>
      </c>
      <c r="D2721" t="s">
        <v>95</v>
      </c>
      <c r="E2721" t="s">
        <v>6576</v>
      </c>
      <c r="F2721">
        <v>10000</v>
      </c>
      <c r="G2721">
        <v>256</v>
      </c>
      <c r="H2721">
        <v>1</v>
      </c>
      <c r="I2721">
        <v>12</v>
      </c>
      <c r="J2721">
        <v>3</v>
      </c>
      <c r="K2721" t="s">
        <v>85</v>
      </c>
      <c r="L2721">
        <v>11.35</v>
      </c>
      <c r="M2721">
        <v>0</v>
      </c>
      <c r="N2721">
        <v>73005</v>
      </c>
      <c r="O2721">
        <v>295144</v>
      </c>
      <c r="P2721">
        <v>158.13</v>
      </c>
      <c r="Q2721">
        <v>5.0199999999999996</v>
      </c>
      <c r="R2721">
        <v>1436</v>
      </c>
      <c r="S2721" t="s">
        <v>96</v>
      </c>
      <c r="T2721" t="s">
        <v>87</v>
      </c>
      <c r="U2721">
        <v>19645866</v>
      </c>
      <c r="V2721">
        <v>0</v>
      </c>
      <c r="W2721">
        <v>0</v>
      </c>
      <c r="X2721">
        <v>0</v>
      </c>
      <c r="Y2721">
        <v>0</v>
      </c>
      <c r="Z2721" t="s">
        <v>88</v>
      </c>
      <c r="AA2721" t="s">
        <v>88</v>
      </c>
      <c r="AB2721" t="s">
        <v>89</v>
      </c>
      <c r="AC2721">
        <v>34</v>
      </c>
      <c r="AD2721">
        <v>19.414200000000001</v>
      </c>
      <c r="AE2721">
        <v>197453353</v>
      </c>
      <c r="AF2721">
        <v>0</v>
      </c>
      <c r="AG2721">
        <v>0</v>
      </c>
      <c r="AH2721">
        <v>5.9594899999999999E-2</v>
      </c>
      <c r="AI2721" t="s">
        <v>90</v>
      </c>
      <c r="AJ2721" t="s">
        <v>2945</v>
      </c>
      <c r="AK2721" t="s">
        <v>2946</v>
      </c>
      <c r="AL2721" t="s">
        <v>341</v>
      </c>
      <c r="AM2721" t="str">
        <f t="shared" si="42"/>
        <v>'5.0 5.0' 100000 rq=1</v>
      </c>
    </row>
    <row r="2722" spans="1:39">
      <c r="A2722">
        <v>2721</v>
      </c>
      <c r="B2722" t="s">
        <v>100</v>
      </c>
      <c r="C2722">
        <v>100000</v>
      </c>
      <c r="D2722" t="s">
        <v>152</v>
      </c>
      <c r="E2722" t="s">
        <v>6576</v>
      </c>
      <c r="F2722">
        <v>10000</v>
      </c>
      <c r="G2722">
        <v>256</v>
      </c>
      <c r="H2722">
        <v>1</v>
      </c>
      <c r="I2722">
        <v>120</v>
      </c>
      <c r="J2722">
        <v>4</v>
      </c>
      <c r="K2722" t="s">
        <v>85</v>
      </c>
      <c r="L2722">
        <v>12.16</v>
      </c>
      <c r="M2722">
        <v>0</v>
      </c>
      <c r="N2722">
        <v>363739</v>
      </c>
      <c r="O2722">
        <v>957340</v>
      </c>
      <c r="P2722">
        <v>1373.1</v>
      </c>
      <c r="Q2722">
        <v>15.32</v>
      </c>
      <c r="R2722">
        <v>11416</v>
      </c>
      <c r="S2722" t="s">
        <v>153</v>
      </c>
      <c r="T2722" t="s">
        <v>87</v>
      </c>
      <c r="U2722">
        <v>7723283</v>
      </c>
      <c r="V2722">
        <v>0</v>
      </c>
      <c r="W2722">
        <v>0</v>
      </c>
      <c r="X2722">
        <v>0</v>
      </c>
      <c r="Y2722">
        <v>0</v>
      </c>
      <c r="Z2722" t="s">
        <v>88</v>
      </c>
      <c r="AA2722" t="s">
        <v>88</v>
      </c>
      <c r="AB2722" t="s">
        <v>89</v>
      </c>
      <c r="AC2722">
        <v>38</v>
      </c>
      <c r="AD2722">
        <v>21.008500000000002</v>
      </c>
      <c r="AE2722">
        <v>99051347</v>
      </c>
      <c r="AF2722">
        <v>0</v>
      </c>
      <c r="AG2722">
        <v>0</v>
      </c>
      <c r="AH2722">
        <v>9.2192799999999995</v>
      </c>
      <c r="AI2722" t="s">
        <v>90</v>
      </c>
      <c r="AJ2722" t="s">
        <v>3093</v>
      </c>
      <c r="AK2722" t="s">
        <v>3094</v>
      </c>
      <c r="AL2722" t="s">
        <v>503</v>
      </c>
      <c r="AM2722" t="str">
        <f t="shared" si="42"/>
        <v>'20.0 20.0' 100000 rq=1</v>
      </c>
    </row>
    <row r="2723" spans="1:39">
      <c r="A2723">
        <v>2722</v>
      </c>
      <c r="B2723" t="s">
        <v>94</v>
      </c>
      <c r="C2723">
        <v>100000</v>
      </c>
      <c r="D2723" t="s">
        <v>124</v>
      </c>
      <c r="E2723" t="s">
        <v>6576</v>
      </c>
      <c r="F2723">
        <v>10000</v>
      </c>
      <c r="G2723">
        <v>256</v>
      </c>
      <c r="H2723">
        <v>0</v>
      </c>
      <c r="I2723">
        <v>24</v>
      </c>
      <c r="J2723">
        <v>1</v>
      </c>
      <c r="K2723" t="s">
        <v>85</v>
      </c>
      <c r="L2723">
        <v>11.34</v>
      </c>
      <c r="M2723">
        <v>0</v>
      </c>
      <c r="N2723">
        <v>72936</v>
      </c>
      <c r="O2723">
        <v>294884</v>
      </c>
      <c r="P2723">
        <v>291.33999999999997</v>
      </c>
      <c r="Q2723">
        <v>4.7699999999999996</v>
      </c>
      <c r="R2723">
        <v>2609</v>
      </c>
      <c r="S2723" t="s">
        <v>125</v>
      </c>
      <c r="T2723" t="s">
        <v>87</v>
      </c>
      <c r="U2723">
        <v>51432667</v>
      </c>
      <c r="V2723">
        <v>0</v>
      </c>
      <c r="W2723">
        <v>0</v>
      </c>
      <c r="X2723">
        <v>0</v>
      </c>
      <c r="Y2723">
        <v>0</v>
      </c>
      <c r="Z2723" t="s">
        <v>88</v>
      </c>
      <c r="AA2723" t="s">
        <v>88</v>
      </c>
      <c r="AB2723" t="s">
        <v>89</v>
      </c>
      <c r="AC2723">
        <v>35</v>
      </c>
      <c r="AD2723">
        <v>20.022300000000001</v>
      </c>
      <c r="AE2723">
        <v>555971230</v>
      </c>
      <c r="AF2723">
        <v>0</v>
      </c>
      <c r="AG2723">
        <v>0</v>
      </c>
      <c r="AH2723">
        <v>2.33371E-2</v>
      </c>
      <c r="AI2723" t="s">
        <v>90</v>
      </c>
      <c r="AJ2723" t="s">
        <v>3124</v>
      </c>
      <c r="AK2723" t="s">
        <v>3125</v>
      </c>
      <c r="AL2723" t="s">
        <v>817</v>
      </c>
      <c r="AM2723" t="str">
        <f t="shared" si="42"/>
        <v>'5.0 5.0' 100000 rq=0</v>
      </c>
    </row>
    <row r="2724" spans="1:39">
      <c r="A2724">
        <v>2723</v>
      </c>
      <c r="B2724" t="s">
        <v>100</v>
      </c>
      <c r="C2724">
        <v>100000</v>
      </c>
      <c r="D2724" t="s">
        <v>110</v>
      </c>
      <c r="E2724" t="s">
        <v>6576</v>
      </c>
      <c r="F2724">
        <v>10000</v>
      </c>
      <c r="G2724">
        <v>256</v>
      </c>
      <c r="H2724">
        <v>1</v>
      </c>
      <c r="I2724">
        <v>24</v>
      </c>
      <c r="J2724">
        <v>6</v>
      </c>
      <c r="K2724" t="s">
        <v>85</v>
      </c>
      <c r="L2724">
        <v>13.5</v>
      </c>
      <c r="M2724">
        <v>0</v>
      </c>
      <c r="N2724">
        <v>1051149</v>
      </c>
      <c r="O2724">
        <v>2479380</v>
      </c>
      <c r="P2724">
        <v>326.04000000000002</v>
      </c>
      <c r="Q2724">
        <v>11.84</v>
      </c>
      <c r="R2724">
        <v>2501</v>
      </c>
      <c r="S2724" t="s">
        <v>111</v>
      </c>
      <c r="T2724" t="s">
        <v>87</v>
      </c>
      <c r="U2724">
        <v>26657787</v>
      </c>
      <c r="V2724">
        <v>0</v>
      </c>
      <c r="W2724">
        <v>0</v>
      </c>
      <c r="X2724">
        <v>0</v>
      </c>
      <c r="Y2724">
        <v>0</v>
      </c>
      <c r="Z2724" t="s">
        <v>88</v>
      </c>
      <c r="AA2724" t="s">
        <v>88</v>
      </c>
      <c r="AB2724" t="s">
        <v>89</v>
      </c>
      <c r="AC2724">
        <v>35</v>
      </c>
      <c r="AD2724">
        <v>20.625800000000002</v>
      </c>
      <c r="AE2724">
        <v>300659496</v>
      </c>
      <c r="AF2724">
        <v>0</v>
      </c>
      <c r="AG2724">
        <v>0</v>
      </c>
      <c r="AH2724">
        <v>0</v>
      </c>
      <c r="AI2724" t="s">
        <v>90</v>
      </c>
      <c r="AJ2724" t="s">
        <v>2137</v>
      </c>
      <c r="AK2724" t="s">
        <v>2138</v>
      </c>
      <c r="AL2724" t="s">
        <v>583</v>
      </c>
      <c r="AM2724" t="str">
        <f t="shared" si="42"/>
        <v>'20.0 20.0' 100000 rq=1</v>
      </c>
    </row>
    <row r="2725" spans="1:39">
      <c r="A2725">
        <v>2724</v>
      </c>
      <c r="B2725" t="s">
        <v>94</v>
      </c>
      <c r="C2725">
        <v>100000</v>
      </c>
      <c r="D2725" t="s">
        <v>110</v>
      </c>
      <c r="E2725" t="s">
        <v>6576</v>
      </c>
      <c r="F2725">
        <v>10000</v>
      </c>
      <c r="G2725">
        <v>256</v>
      </c>
      <c r="H2725">
        <v>0</v>
      </c>
      <c r="I2725">
        <v>96</v>
      </c>
      <c r="J2725">
        <v>1</v>
      </c>
      <c r="K2725" t="s">
        <v>85</v>
      </c>
      <c r="L2725">
        <v>11.41</v>
      </c>
      <c r="M2725">
        <v>0</v>
      </c>
      <c r="N2725">
        <v>85688</v>
      </c>
      <c r="O2725">
        <v>328660</v>
      </c>
      <c r="P2725">
        <v>1085.05</v>
      </c>
      <c r="Q2725">
        <v>4.74</v>
      </c>
      <c r="R2725">
        <v>9545</v>
      </c>
      <c r="S2725" t="s">
        <v>111</v>
      </c>
      <c r="T2725" t="s">
        <v>87</v>
      </c>
      <c r="U2725">
        <v>88236951</v>
      </c>
      <c r="V2725">
        <v>0</v>
      </c>
      <c r="W2725">
        <v>0</v>
      </c>
      <c r="X2725">
        <v>0</v>
      </c>
      <c r="Y2725">
        <v>0</v>
      </c>
      <c r="Z2725" t="s">
        <v>88</v>
      </c>
      <c r="AA2725" t="s">
        <v>88</v>
      </c>
      <c r="AB2725" t="s">
        <v>89</v>
      </c>
      <c r="AC2725">
        <v>37</v>
      </c>
      <c r="AD2725">
        <v>19.7011</v>
      </c>
      <c r="AE2725">
        <v>903208171</v>
      </c>
      <c r="AF2725">
        <v>0</v>
      </c>
      <c r="AG2725">
        <v>0</v>
      </c>
      <c r="AH2725">
        <v>0</v>
      </c>
      <c r="AI2725" t="s">
        <v>90</v>
      </c>
      <c r="AJ2725" t="s">
        <v>2525</v>
      </c>
      <c r="AK2725" t="s">
        <v>2526</v>
      </c>
      <c r="AL2725" t="s">
        <v>1447</v>
      </c>
      <c r="AM2725" t="str">
        <f t="shared" si="42"/>
        <v>'5.0 5.0' 100000 rq=0</v>
      </c>
    </row>
    <row r="2726" spans="1:39">
      <c r="A2726">
        <v>2725</v>
      </c>
      <c r="B2726" t="s">
        <v>82</v>
      </c>
      <c r="C2726">
        <v>100000</v>
      </c>
      <c r="D2726" t="s">
        <v>6577</v>
      </c>
      <c r="E2726" t="s">
        <v>6576</v>
      </c>
      <c r="F2726">
        <v>10000</v>
      </c>
      <c r="G2726">
        <v>256</v>
      </c>
      <c r="H2726">
        <v>0</v>
      </c>
      <c r="I2726">
        <v>12</v>
      </c>
      <c r="J2726">
        <v>6</v>
      </c>
      <c r="K2726" t="s">
        <v>85</v>
      </c>
      <c r="L2726">
        <v>11.37</v>
      </c>
      <c r="M2726">
        <v>0</v>
      </c>
      <c r="N2726">
        <v>77944</v>
      </c>
      <c r="O2726">
        <v>311976</v>
      </c>
      <c r="P2726">
        <v>161.52000000000001</v>
      </c>
      <c r="Q2726">
        <v>4.9800000000000004</v>
      </c>
      <c r="R2726">
        <v>1463</v>
      </c>
      <c r="S2726" t="s">
        <v>6578</v>
      </c>
      <c r="T2726" t="s">
        <v>87</v>
      </c>
      <c r="U2726">
        <v>31543675</v>
      </c>
      <c r="V2726">
        <v>0</v>
      </c>
      <c r="W2726">
        <v>0</v>
      </c>
      <c r="X2726">
        <v>0</v>
      </c>
      <c r="Y2726">
        <v>0</v>
      </c>
      <c r="Z2726" t="s">
        <v>88</v>
      </c>
      <c r="AA2726" t="s">
        <v>88</v>
      </c>
      <c r="AB2726" t="s">
        <v>89</v>
      </c>
      <c r="AC2726">
        <v>33</v>
      </c>
      <c r="AD2726">
        <v>19.140999999999998</v>
      </c>
      <c r="AE2726">
        <v>338840065</v>
      </c>
      <c r="AF2726">
        <v>0</v>
      </c>
      <c r="AG2726">
        <v>0</v>
      </c>
      <c r="AH2726">
        <v>0</v>
      </c>
      <c r="AI2726" t="s">
        <v>90</v>
      </c>
      <c r="AJ2726" t="s">
        <v>3136</v>
      </c>
      <c r="AK2726" t="s">
        <v>3137</v>
      </c>
      <c r="AL2726" t="s">
        <v>6633</v>
      </c>
      <c r="AM2726" t="str">
        <f t="shared" si="42"/>
        <v>'0.0 0.0' 100000 rq=0</v>
      </c>
    </row>
    <row r="2727" spans="1:39">
      <c r="A2727">
        <v>2726</v>
      </c>
      <c r="B2727" t="s">
        <v>100</v>
      </c>
      <c r="C2727">
        <v>100000</v>
      </c>
      <c r="D2727" t="s">
        <v>124</v>
      </c>
      <c r="E2727" t="s">
        <v>6576</v>
      </c>
      <c r="F2727">
        <v>10000</v>
      </c>
      <c r="G2727">
        <v>256</v>
      </c>
      <c r="H2727">
        <v>1</v>
      </c>
      <c r="I2727">
        <v>190</v>
      </c>
      <c r="J2727">
        <v>6</v>
      </c>
      <c r="K2727" t="s">
        <v>85</v>
      </c>
      <c r="L2727">
        <v>11.48</v>
      </c>
      <c r="M2727">
        <v>0</v>
      </c>
      <c r="N2727">
        <v>80299</v>
      </c>
      <c r="O2727">
        <v>310512</v>
      </c>
      <c r="P2727">
        <v>2098.46</v>
      </c>
      <c r="Q2727">
        <v>6.71</v>
      </c>
      <c r="R2727">
        <v>18336</v>
      </c>
      <c r="S2727" t="s">
        <v>125</v>
      </c>
      <c r="T2727" t="s">
        <v>87</v>
      </c>
      <c r="U2727">
        <v>52612565</v>
      </c>
      <c r="V2727">
        <v>0</v>
      </c>
      <c r="W2727">
        <v>0</v>
      </c>
      <c r="X2727">
        <v>0</v>
      </c>
      <c r="Y2727">
        <v>0</v>
      </c>
      <c r="Z2727" t="s">
        <v>88</v>
      </c>
      <c r="AA2727" t="s">
        <v>88</v>
      </c>
      <c r="AB2727" t="s">
        <v>89</v>
      </c>
      <c r="AC2727">
        <v>34</v>
      </c>
      <c r="AD2727">
        <v>19.447700000000001</v>
      </c>
      <c r="AE2727">
        <v>555603373</v>
      </c>
      <c r="AF2727">
        <v>0</v>
      </c>
      <c r="AG2727">
        <v>0</v>
      </c>
      <c r="AH2727">
        <v>4.4688800000000004</v>
      </c>
      <c r="AI2727" t="s">
        <v>90</v>
      </c>
      <c r="AJ2727" t="s">
        <v>2982</v>
      </c>
      <c r="AK2727" t="s">
        <v>2983</v>
      </c>
      <c r="AL2727" t="s">
        <v>1048</v>
      </c>
      <c r="AM2727" t="str">
        <f t="shared" si="42"/>
        <v>'20.0 20.0' 100000 rq=1</v>
      </c>
    </row>
    <row r="2728" spans="1:39">
      <c r="A2728">
        <v>2727</v>
      </c>
      <c r="B2728" t="s">
        <v>100</v>
      </c>
      <c r="C2728">
        <v>100000</v>
      </c>
      <c r="D2728" t="s">
        <v>124</v>
      </c>
      <c r="E2728" t="s">
        <v>6576</v>
      </c>
      <c r="F2728">
        <v>10000</v>
      </c>
      <c r="G2728">
        <v>256</v>
      </c>
      <c r="H2728">
        <v>0</v>
      </c>
      <c r="I2728">
        <v>120</v>
      </c>
      <c r="J2728">
        <v>1</v>
      </c>
      <c r="K2728" t="s">
        <v>85</v>
      </c>
      <c r="L2728">
        <v>11.42</v>
      </c>
      <c r="M2728">
        <v>0</v>
      </c>
      <c r="N2728">
        <v>76983</v>
      </c>
      <c r="O2728">
        <v>302712</v>
      </c>
      <c r="P2728">
        <v>1345.56</v>
      </c>
      <c r="Q2728">
        <v>4.87</v>
      </c>
      <c r="R2728">
        <v>11820</v>
      </c>
      <c r="S2728" t="s">
        <v>125</v>
      </c>
      <c r="T2728" t="s">
        <v>87</v>
      </c>
      <c r="U2728">
        <v>77845531</v>
      </c>
      <c r="V2728">
        <v>0</v>
      </c>
      <c r="W2728">
        <v>0</v>
      </c>
      <c r="X2728">
        <v>0</v>
      </c>
      <c r="Y2728">
        <v>0</v>
      </c>
      <c r="Z2728" t="s">
        <v>88</v>
      </c>
      <c r="AA2728" t="s">
        <v>88</v>
      </c>
      <c r="AB2728" t="s">
        <v>89</v>
      </c>
      <c r="AC2728">
        <v>40</v>
      </c>
      <c r="AD2728">
        <v>20.884</v>
      </c>
      <c r="AE2728">
        <v>803921502</v>
      </c>
      <c r="AF2728">
        <v>0</v>
      </c>
      <c r="AG2728">
        <v>0</v>
      </c>
      <c r="AH2728">
        <v>1.3156300000000001</v>
      </c>
      <c r="AI2728" t="s">
        <v>90</v>
      </c>
      <c r="AJ2728" t="s">
        <v>3152</v>
      </c>
      <c r="AK2728" t="s">
        <v>3153</v>
      </c>
      <c r="AL2728" t="s">
        <v>745</v>
      </c>
      <c r="AM2728" t="str">
        <f t="shared" si="42"/>
        <v>'20.0 20.0' 100000 rq=0</v>
      </c>
    </row>
    <row r="2729" spans="1:39">
      <c r="A2729">
        <v>2728</v>
      </c>
      <c r="B2729" t="s">
        <v>94</v>
      </c>
      <c r="C2729">
        <v>100000</v>
      </c>
      <c r="D2729" t="s">
        <v>83</v>
      </c>
      <c r="E2729" t="s">
        <v>6576</v>
      </c>
      <c r="F2729">
        <v>10000</v>
      </c>
      <c r="G2729">
        <v>256</v>
      </c>
      <c r="H2729">
        <v>0</v>
      </c>
      <c r="I2729">
        <v>1</v>
      </c>
      <c r="J2729">
        <v>3</v>
      </c>
      <c r="K2729" t="s">
        <v>85</v>
      </c>
      <c r="L2729">
        <v>11.35</v>
      </c>
      <c r="M2729">
        <v>0</v>
      </c>
      <c r="N2729">
        <v>74634</v>
      </c>
      <c r="O2729">
        <v>296280</v>
      </c>
      <c r="P2729">
        <v>39.659999999999997</v>
      </c>
      <c r="Q2729">
        <v>4.29</v>
      </c>
      <c r="R2729">
        <v>387</v>
      </c>
      <c r="S2729" t="s">
        <v>86</v>
      </c>
      <c r="T2729" t="s">
        <v>87</v>
      </c>
      <c r="U2729">
        <v>2218747</v>
      </c>
      <c r="V2729">
        <v>0</v>
      </c>
      <c r="W2729">
        <v>0</v>
      </c>
      <c r="X2729">
        <v>0</v>
      </c>
      <c r="Y2729">
        <v>0</v>
      </c>
      <c r="Z2729" t="s">
        <v>88</v>
      </c>
      <c r="AA2729" t="s">
        <v>88</v>
      </c>
      <c r="AB2729" t="s">
        <v>89</v>
      </c>
      <c r="AC2729">
        <v>36</v>
      </c>
      <c r="AD2729">
        <v>19.864799999999999</v>
      </c>
      <c r="AE2729">
        <v>23468925</v>
      </c>
      <c r="AF2729">
        <v>0</v>
      </c>
      <c r="AG2729">
        <v>0</v>
      </c>
      <c r="AH2729">
        <v>0</v>
      </c>
      <c r="AI2729" t="s">
        <v>90</v>
      </c>
      <c r="AJ2729" t="s">
        <v>2263</v>
      </c>
      <c r="AK2729" t="s">
        <v>2264</v>
      </c>
      <c r="AL2729" t="s">
        <v>677</v>
      </c>
      <c r="AM2729" t="str">
        <f t="shared" si="42"/>
        <v>'5.0 5.0' 100000 rq=0</v>
      </c>
    </row>
    <row r="2730" spans="1:39">
      <c r="A2730">
        <v>2729</v>
      </c>
      <c r="B2730" t="s">
        <v>82</v>
      </c>
      <c r="C2730">
        <v>100000</v>
      </c>
      <c r="D2730" t="s">
        <v>110</v>
      </c>
      <c r="E2730" t="s">
        <v>6576</v>
      </c>
      <c r="F2730">
        <v>10000</v>
      </c>
      <c r="G2730">
        <v>256</v>
      </c>
      <c r="H2730">
        <v>0</v>
      </c>
      <c r="I2730">
        <v>1</v>
      </c>
      <c r="J2730">
        <v>2</v>
      </c>
      <c r="K2730" t="s">
        <v>85</v>
      </c>
      <c r="L2730">
        <v>11.24</v>
      </c>
      <c r="M2730">
        <v>0</v>
      </c>
      <c r="N2730">
        <v>77183</v>
      </c>
      <c r="O2730">
        <v>309876</v>
      </c>
      <c r="P2730">
        <v>36.46</v>
      </c>
      <c r="Q2730">
        <v>4.46</v>
      </c>
      <c r="R2730">
        <v>364</v>
      </c>
      <c r="S2730" t="s">
        <v>111</v>
      </c>
      <c r="T2730" t="s">
        <v>87</v>
      </c>
      <c r="U2730">
        <v>2470094</v>
      </c>
      <c r="V2730">
        <v>0</v>
      </c>
      <c r="W2730">
        <v>0</v>
      </c>
      <c r="X2730">
        <v>0</v>
      </c>
      <c r="Y2730">
        <v>0</v>
      </c>
      <c r="Z2730" t="s">
        <v>88</v>
      </c>
      <c r="AA2730" t="s">
        <v>88</v>
      </c>
      <c r="AB2730" t="s">
        <v>89</v>
      </c>
      <c r="AC2730">
        <v>35</v>
      </c>
      <c r="AD2730">
        <v>19.412800000000001</v>
      </c>
      <c r="AE2730">
        <v>26683862</v>
      </c>
      <c r="AF2730">
        <v>0</v>
      </c>
      <c r="AG2730">
        <v>0</v>
      </c>
      <c r="AH2730">
        <v>0</v>
      </c>
      <c r="AI2730" t="s">
        <v>90</v>
      </c>
      <c r="AJ2730" t="s">
        <v>3575</v>
      </c>
      <c r="AK2730" t="s">
        <v>3576</v>
      </c>
      <c r="AL2730" t="s">
        <v>263</v>
      </c>
      <c r="AM2730" t="str">
        <f t="shared" si="42"/>
        <v>'0.0 0.0' 100000 rq=0</v>
      </c>
    </row>
    <row r="2731" spans="1:39">
      <c r="A2731">
        <v>2730</v>
      </c>
      <c r="B2731" t="s">
        <v>82</v>
      </c>
      <c r="C2731">
        <v>100000</v>
      </c>
      <c r="D2731" t="s">
        <v>95</v>
      </c>
      <c r="E2731" t="s">
        <v>6576</v>
      </c>
      <c r="F2731">
        <v>10000</v>
      </c>
      <c r="G2731">
        <v>256</v>
      </c>
      <c r="H2731">
        <v>0</v>
      </c>
      <c r="I2731">
        <v>72</v>
      </c>
      <c r="J2731">
        <v>5</v>
      </c>
      <c r="K2731" t="s">
        <v>85</v>
      </c>
      <c r="L2731">
        <v>11.36</v>
      </c>
      <c r="M2731">
        <v>0</v>
      </c>
      <c r="N2731">
        <v>75733</v>
      </c>
      <c r="O2731">
        <v>302836</v>
      </c>
      <c r="P2731">
        <v>819.86</v>
      </c>
      <c r="Q2731">
        <v>5.44</v>
      </c>
      <c r="R2731">
        <v>7262</v>
      </c>
      <c r="S2731" t="s">
        <v>96</v>
      </c>
      <c r="T2731" t="s">
        <v>87</v>
      </c>
      <c r="U2731">
        <v>115505532</v>
      </c>
      <c r="V2731">
        <v>0</v>
      </c>
      <c r="W2731">
        <v>0</v>
      </c>
      <c r="X2731">
        <v>0</v>
      </c>
      <c r="Y2731">
        <v>0</v>
      </c>
      <c r="Z2731" t="s">
        <v>88</v>
      </c>
      <c r="AA2731" t="s">
        <v>88</v>
      </c>
      <c r="AB2731" t="s">
        <v>89</v>
      </c>
      <c r="AC2731">
        <v>35</v>
      </c>
      <c r="AD2731">
        <v>20.2911</v>
      </c>
      <c r="AE2731">
        <v>1155725249</v>
      </c>
      <c r="AF2731">
        <v>0</v>
      </c>
      <c r="AG2731">
        <v>0</v>
      </c>
      <c r="AH2731">
        <v>2.09056E-2</v>
      </c>
      <c r="AI2731" t="s">
        <v>90</v>
      </c>
      <c r="AJ2731" t="s">
        <v>2939</v>
      </c>
      <c r="AK2731" t="s">
        <v>2940</v>
      </c>
      <c r="AL2731" t="s">
        <v>1839</v>
      </c>
      <c r="AM2731" t="str">
        <f t="shared" si="42"/>
        <v>'0.0 0.0' 100000 rq=0</v>
      </c>
    </row>
    <row r="2732" spans="1:39">
      <c r="A2732">
        <v>2731</v>
      </c>
      <c r="B2732" t="s">
        <v>100</v>
      </c>
      <c r="C2732">
        <v>100000</v>
      </c>
      <c r="D2732" t="s">
        <v>110</v>
      </c>
      <c r="E2732" t="s">
        <v>6576</v>
      </c>
      <c r="F2732">
        <v>10000</v>
      </c>
      <c r="G2732">
        <v>256</v>
      </c>
      <c r="H2732">
        <v>1</v>
      </c>
      <c r="I2732">
        <v>120</v>
      </c>
      <c r="J2732">
        <v>1</v>
      </c>
      <c r="K2732" t="s">
        <v>85</v>
      </c>
      <c r="L2732">
        <v>18.86</v>
      </c>
      <c r="M2732">
        <v>0</v>
      </c>
      <c r="N2732">
        <v>2342647</v>
      </c>
      <c r="O2732">
        <v>5439676</v>
      </c>
      <c r="P2732">
        <v>1657</v>
      </c>
      <c r="Q2732">
        <v>86.57</v>
      </c>
      <c r="R2732">
        <v>9243</v>
      </c>
      <c r="S2732" t="s">
        <v>111</v>
      </c>
      <c r="T2732" t="s">
        <v>87</v>
      </c>
      <c r="U2732">
        <v>61837003</v>
      </c>
      <c r="V2732">
        <v>0</v>
      </c>
      <c r="W2732">
        <v>0</v>
      </c>
      <c r="X2732">
        <v>0</v>
      </c>
      <c r="Y2732">
        <v>0</v>
      </c>
      <c r="Z2732" t="s">
        <v>88</v>
      </c>
      <c r="AA2732" t="s">
        <v>88</v>
      </c>
      <c r="AB2732" t="s">
        <v>89</v>
      </c>
      <c r="AC2732">
        <v>36</v>
      </c>
      <c r="AD2732">
        <v>19.347799999999999</v>
      </c>
      <c r="AE2732">
        <v>641262844</v>
      </c>
      <c r="AF2732">
        <v>0</v>
      </c>
      <c r="AG2732">
        <v>0</v>
      </c>
      <c r="AH2732">
        <v>0</v>
      </c>
      <c r="AI2732" t="s">
        <v>90</v>
      </c>
      <c r="AJ2732" t="s">
        <v>3305</v>
      </c>
      <c r="AK2732" t="s">
        <v>3306</v>
      </c>
      <c r="AL2732" t="s">
        <v>358</v>
      </c>
      <c r="AM2732" t="str">
        <f t="shared" si="42"/>
        <v>'20.0 20.0' 100000 rq=1</v>
      </c>
    </row>
    <row r="2733" spans="1:39">
      <c r="A2733">
        <v>2732</v>
      </c>
      <c r="B2733" t="s">
        <v>94</v>
      </c>
      <c r="C2733">
        <v>100000</v>
      </c>
      <c r="D2733" t="s">
        <v>6577</v>
      </c>
      <c r="E2733" t="s">
        <v>6576</v>
      </c>
      <c r="F2733">
        <v>10000</v>
      </c>
      <c r="G2733">
        <v>256</v>
      </c>
      <c r="H2733">
        <v>0</v>
      </c>
      <c r="I2733">
        <v>96</v>
      </c>
      <c r="J2733">
        <v>3</v>
      </c>
      <c r="K2733" t="s">
        <v>85</v>
      </c>
      <c r="L2733">
        <v>11.45</v>
      </c>
      <c r="M2733">
        <v>0</v>
      </c>
      <c r="N2733">
        <v>84438</v>
      </c>
      <c r="O2733">
        <v>325828</v>
      </c>
      <c r="P2733">
        <v>1086.58</v>
      </c>
      <c r="Q2733">
        <v>5.08</v>
      </c>
      <c r="R2733">
        <v>9528</v>
      </c>
      <c r="S2733" t="s">
        <v>6578</v>
      </c>
      <c r="T2733" t="s">
        <v>87</v>
      </c>
      <c r="U2733">
        <v>129042607</v>
      </c>
      <c r="V2733">
        <v>0</v>
      </c>
      <c r="W2733">
        <v>0</v>
      </c>
      <c r="X2733">
        <v>0</v>
      </c>
      <c r="Y2733">
        <v>0</v>
      </c>
      <c r="Z2733" t="s">
        <v>88</v>
      </c>
      <c r="AA2733" t="s">
        <v>88</v>
      </c>
      <c r="AB2733" t="s">
        <v>89</v>
      </c>
      <c r="AC2733">
        <v>33</v>
      </c>
      <c r="AD2733">
        <v>19.390699999999999</v>
      </c>
      <c r="AE2733">
        <v>1321262696</v>
      </c>
      <c r="AF2733">
        <v>0</v>
      </c>
      <c r="AG2733">
        <v>0</v>
      </c>
      <c r="AH2733">
        <v>0</v>
      </c>
      <c r="AI2733" t="s">
        <v>90</v>
      </c>
      <c r="AJ2733" t="s">
        <v>3503</v>
      </c>
      <c r="AK2733" t="s">
        <v>3504</v>
      </c>
      <c r="AL2733" t="s">
        <v>6662</v>
      </c>
      <c r="AM2733" t="str">
        <f t="shared" si="42"/>
        <v>'5.0 5.0' 100000 rq=0</v>
      </c>
    </row>
    <row r="2734" spans="1:39">
      <c r="A2734">
        <v>2733</v>
      </c>
      <c r="B2734" t="s">
        <v>100</v>
      </c>
      <c r="C2734">
        <v>100000</v>
      </c>
      <c r="D2734" t="s">
        <v>110</v>
      </c>
      <c r="E2734" t="s">
        <v>6576</v>
      </c>
      <c r="F2734">
        <v>10000</v>
      </c>
      <c r="G2734">
        <v>256</v>
      </c>
      <c r="H2734">
        <v>0</v>
      </c>
      <c r="I2734">
        <v>120</v>
      </c>
      <c r="J2734">
        <v>5</v>
      </c>
      <c r="K2734" t="s">
        <v>85</v>
      </c>
      <c r="L2734">
        <v>11.47</v>
      </c>
      <c r="M2734">
        <v>0</v>
      </c>
      <c r="N2734">
        <v>89294</v>
      </c>
      <c r="O2734">
        <v>335488</v>
      </c>
      <c r="P2734">
        <v>1345.88</v>
      </c>
      <c r="Q2734">
        <v>5.19</v>
      </c>
      <c r="R2734">
        <v>11771</v>
      </c>
      <c r="S2734" t="s">
        <v>111</v>
      </c>
      <c r="T2734" t="s">
        <v>87</v>
      </c>
      <c r="U2734">
        <v>64933429</v>
      </c>
      <c r="V2734">
        <v>0</v>
      </c>
      <c r="W2734">
        <v>0</v>
      </c>
      <c r="X2734">
        <v>0</v>
      </c>
      <c r="Y2734">
        <v>0</v>
      </c>
      <c r="Z2734" t="s">
        <v>88</v>
      </c>
      <c r="AA2734" t="s">
        <v>88</v>
      </c>
      <c r="AB2734" t="s">
        <v>89</v>
      </c>
      <c r="AC2734">
        <v>37</v>
      </c>
      <c r="AD2734">
        <v>20.405799999999999</v>
      </c>
      <c r="AE2734">
        <v>670831298</v>
      </c>
      <c r="AF2734">
        <v>0</v>
      </c>
      <c r="AG2734">
        <v>0</v>
      </c>
      <c r="AH2734">
        <v>0</v>
      </c>
      <c r="AI2734" t="s">
        <v>90</v>
      </c>
      <c r="AJ2734" t="s">
        <v>2814</v>
      </c>
      <c r="AK2734" t="s">
        <v>2815</v>
      </c>
      <c r="AL2734" t="s">
        <v>987</v>
      </c>
      <c r="AM2734" t="str">
        <f t="shared" si="42"/>
        <v>'20.0 20.0' 100000 rq=0</v>
      </c>
    </row>
    <row r="2735" spans="1:39">
      <c r="A2735">
        <v>2734</v>
      </c>
      <c r="B2735" t="s">
        <v>94</v>
      </c>
      <c r="C2735">
        <v>100000</v>
      </c>
      <c r="D2735" t="s">
        <v>6577</v>
      </c>
      <c r="E2735" t="s">
        <v>6576</v>
      </c>
      <c r="F2735">
        <v>10000</v>
      </c>
      <c r="G2735">
        <v>256</v>
      </c>
      <c r="H2735">
        <v>1</v>
      </c>
      <c r="I2735">
        <v>96</v>
      </c>
      <c r="J2735">
        <v>5</v>
      </c>
      <c r="K2735" t="s">
        <v>85</v>
      </c>
      <c r="L2735">
        <v>13.25</v>
      </c>
      <c r="M2735">
        <v>0</v>
      </c>
      <c r="N2735">
        <v>760376</v>
      </c>
      <c r="O2735">
        <v>1835716</v>
      </c>
      <c r="P2735">
        <v>1152.33</v>
      </c>
      <c r="Q2735">
        <v>27.54</v>
      </c>
      <c r="R2735">
        <v>8899</v>
      </c>
      <c r="S2735" t="s">
        <v>6578</v>
      </c>
      <c r="T2735" t="s">
        <v>87</v>
      </c>
      <c r="U2735">
        <v>74387455</v>
      </c>
      <c r="V2735">
        <v>0</v>
      </c>
      <c r="W2735">
        <v>0</v>
      </c>
      <c r="X2735">
        <v>0</v>
      </c>
      <c r="Y2735">
        <v>0</v>
      </c>
      <c r="Z2735" t="s">
        <v>88</v>
      </c>
      <c r="AA2735" t="s">
        <v>88</v>
      </c>
      <c r="AB2735" t="s">
        <v>89</v>
      </c>
      <c r="AC2735">
        <v>35</v>
      </c>
      <c r="AD2735">
        <v>19.097200000000001</v>
      </c>
      <c r="AE2735">
        <v>774960260</v>
      </c>
      <c r="AF2735">
        <v>0</v>
      </c>
      <c r="AG2735">
        <v>0</v>
      </c>
      <c r="AH2735">
        <v>0</v>
      </c>
      <c r="AI2735" t="s">
        <v>90</v>
      </c>
      <c r="AJ2735" t="s">
        <v>2818</v>
      </c>
      <c r="AK2735" t="s">
        <v>2819</v>
      </c>
      <c r="AL2735" t="s">
        <v>6652</v>
      </c>
      <c r="AM2735" t="str">
        <f t="shared" si="42"/>
        <v>'5.0 5.0' 100000 rq=1</v>
      </c>
    </row>
    <row r="2736" spans="1:39">
      <c r="A2736">
        <v>2735</v>
      </c>
      <c r="B2736" t="s">
        <v>82</v>
      </c>
      <c r="C2736">
        <v>100000</v>
      </c>
      <c r="D2736" t="s">
        <v>110</v>
      </c>
      <c r="E2736" t="s">
        <v>6576</v>
      </c>
      <c r="F2736">
        <v>10000</v>
      </c>
      <c r="G2736">
        <v>256</v>
      </c>
      <c r="H2736">
        <v>0</v>
      </c>
      <c r="I2736">
        <v>144</v>
      </c>
      <c r="J2736">
        <v>4</v>
      </c>
      <c r="K2736" t="s">
        <v>85</v>
      </c>
      <c r="L2736">
        <v>11.4</v>
      </c>
      <c r="M2736">
        <v>0</v>
      </c>
      <c r="N2736">
        <v>90284</v>
      </c>
      <c r="O2736">
        <v>340712</v>
      </c>
      <c r="P2736">
        <v>1613.05</v>
      </c>
      <c r="Q2736">
        <v>5.32</v>
      </c>
      <c r="R2736">
        <v>14193</v>
      </c>
      <c r="S2736" t="s">
        <v>111</v>
      </c>
      <c r="T2736" t="s">
        <v>87</v>
      </c>
      <c r="U2736">
        <v>177447147</v>
      </c>
      <c r="V2736">
        <v>0</v>
      </c>
      <c r="W2736">
        <v>0</v>
      </c>
      <c r="X2736">
        <v>0</v>
      </c>
      <c r="Y2736">
        <v>0</v>
      </c>
      <c r="Z2736" t="s">
        <v>88</v>
      </c>
      <c r="AA2736" t="s">
        <v>88</v>
      </c>
      <c r="AB2736" t="s">
        <v>89</v>
      </c>
      <c r="AC2736">
        <v>39</v>
      </c>
      <c r="AD2736">
        <v>19.673400000000001</v>
      </c>
      <c r="AE2736">
        <v>1794683344</v>
      </c>
      <c r="AF2736">
        <v>0</v>
      </c>
      <c r="AG2736">
        <v>0</v>
      </c>
      <c r="AH2736">
        <v>0</v>
      </c>
      <c r="AI2736" t="s">
        <v>90</v>
      </c>
      <c r="AJ2736" t="s">
        <v>3559</v>
      </c>
      <c r="AK2736" t="s">
        <v>3560</v>
      </c>
      <c r="AL2736" t="s">
        <v>1454</v>
      </c>
      <c r="AM2736" t="str">
        <f t="shared" si="42"/>
        <v>'0.0 0.0' 100000 rq=0</v>
      </c>
    </row>
    <row r="2737" spans="1:39">
      <c r="A2737">
        <v>2736</v>
      </c>
      <c r="B2737" t="s">
        <v>100</v>
      </c>
      <c r="C2737">
        <v>100000</v>
      </c>
      <c r="D2737" t="s">
        <v>95</v>
      </c>
      <c r="E2737" t="s">
        <v>6576</v>
      </c>
      <c r="F2737">
        <v>10000</v>
      </c>
      <c r="G2737">
        <v>256</v>
      </c>
      <c r="H2737">
        <v>0</v>
      </c>
      <c r="I2737">
        <v>18</v>
      </c>
      <c r="J2737">
        <v>2</v>
      </c>
      <c r="K2737" t="s">
        <v>85</v>
      </c>
      <c r="L2737">
        <v>11.31</v>
      </c>
      <c r="M2737">
        <v>0</v>
      </c>
      <c r="N2737">
        <v>73126</v>
      </c>
      <c r="O2737">
        <v>295568</v>
      </c>
      <c r="P2737">
        <v>218.98</v>
      </c>
      <c r="Q2737">
        <v>6.05</v>
      </c>
      <c r="R2737">
        <v>1988</v>
      </c>
      <c r="S2737" t="s">
        <v>96</v>
      </c>
      <c r="T2737" t="s">
        <v>87</v>
      </c>
      <c r="U2737">
        <v>2694309</v>
      </c>
      <c r="V2737">
        <v>0</v>
      </c>
      <c r="W2737">
        <v>0</v>
      </c>
      <c r="X2737">
        <v>0</v>
      </c>
      <c r="Y2737">
        <v>0</v>
      </c>
      <c r="Z2737" t="s">
        <v>88</v>
      </c>
      <c r="AA2737" t="s">
        <v>88</v>
      </c>
      <c r="AB2737" t="s">
        <v>89</v>
      </c>
      <c r="AC2737">
        <v>35</v>
      </c>
      <c r="AD2737">
        <v>20.166</v>
      </c>
      <c r="AE2737">
        <v>28031762</v>
      </c>
      <c r="AF2737">
        <v>0</v>
      </c>
      <c r="AG2737">
        <v>0</v>
      </c>
      <c r="AH2737">
        <v>0.174819</v>
      </c>
      <c r="AI2737" t="s">
        <v>90</v>
      </c>
      <c r="AJ2737" t="s">
        <v>3010</v>
      </c>
      <c r="AK2737" t="s">
        <v>3011</v>
      </c>
      <c r="AL2737" t="s">
        <v>119</v>
      </c>
      <c r="AM2737" t="str">
        <f t="shared" si="42"/>
        <v>'20.0 20.0' 100000 rq=0</v>
      </c>
    </row>
    <row r="2738" spans="1:39">
      <c r="A2738">
        <v>2737</v>
      </c>
      <c r="B2738" t="s">
        <v>100</v>
      </c>
      <c r="C2738">
        <v>100000</v>
      </c>
      <c r="D2738" t="s">
        <v>95</v>
      </c>
      <c r="E2738" t="s">
        <v>6576</v>
      </c>
      <c r="F2738">
        <v>10000</v>
      </c>
      <c r="G2738">
        <v>256</v>
      </c>
      <c r="H2738">
        <v>1</v>
      </c>
      <c r="I2738">
        <v>18</v>
      </c>
      <c r="J2738">
        <v>2</v>
      </c>
      <c r="K2738" t="s">
        <v>85</v>
      </c>
      <c r="L2738">
        <v>11.32</v>
      </c>
      <c r="M2738">
        <v>0</v>
      </c>
      <c r="N2738">
        <v>73120</v>
      </c>
      <c r="O2738">
        <v>295276</v>
      </c>
      <c r="P2738">
        <v>221.05</v>
      </c>
      <c r="Q2738">
        <v>5.77</v>
      </c>
      <c r="R2738">
        <v>2003</v>
      </c>
      <c r="S2738" t="s">
        <v>96</v>
      </c>
      <c r="T2738" t="s">
        <v>87</v>
      </c>
      <c r="U2738">
        <v>2760660</v>
      </c>
      <c r="V2738">
        <v>0</v>
      </c>
      <c r="W2738">
        <v>0</v>
      </c>
      <c r="X2738">
        <v>0</v>
      </c>
      <c r="Y2738">
        <v>0</v>
      </c>
      <c r="Z2738" t="s">
        <v>88</v>
      </c>
      <c r="AA2738" t="s">
        <v>88</v>
      </c>
      <c r="AB2738" t="s">
        <v>89</v>
      </c>
      <c r="AC2738">
        <v>35</v>
      </c>
      <c r="AD2738">
        <v>20.151700000000002</v>
      </c>
      <c r="AE2738">
        <v>28746571</v>
      </c>
      <c r="AF2738">
        <v>0</v>
      </c>
      <c r="AG2738">
        <v>0</v>
      </c>
      <c r="AH2738">
        <v>0.17516599999999999</v>
      </c>
      <c r="AI2738" t="s">
        <v>90</v>
      </c>
      <c r="AJ2738" t="s">
        <v>2634</v>
      </c>
      <c r="AK2738" t="s">
        <v>2635</v>
      </c>
      <c r="AL2738" t="s">
        <v>2402</v>
      </c>
      <c r="AM2738" t="str">
        <f t="shared" si="42"/>
        <v>'20.0 20.0' 100000 rq=1</v>
      </c>
    </row>
    <row r="2739" spans="1:39">
      <c r="A2739">
        <v>2738</v>
      </c>
      <c r="B2739" t="s">
        <v>82</v>
      </c>
      <c r="C2739">
        <v>100000</v>
      </c>
      <c r="D2739" t="s">
        <v>152</v>
      </c>
      <c r="E2739" t="s">
        <v>6576</v>
      </c>
      <c r="F2739">
        <v>10000</v>
      </c>
      <c r="G2739">
        <v>256</v>
      </c>
      <c r="H2739">
        <v>0</v>
      </c>
      <c r="I2739">
        <v>72</v>
      </c>
      <c r="J2739">
        <v>4</v>
      </c>
      <c r="K2739" t="s">
        <v>85</v>
      </c>
      <c r="L2739">
        <v>11.49</v>
      </c>
      <c r="M2739">
        <v>0</v>
      </c>
      <c r="N2739">
        <v>81909</v>
      </c>
      <c r="O2739">
        <v>321484</v>
      </c>
      <c r="P2739">
        <v>823.1</v>
      </c>
      <c r="Q2739">
        <v>4.46</v>
      </c>
      <c r="R2739">
        <v>7201</v>
      </c>
      <c r="S2739" t="s">
        <v>153</v>
      </c>
      <c r="T2739" t="s">
        <v>87</v>
      </c>
      <c r="U2739">
        <v>124633107</v>
      </c>
      <c r="V2739">
        <v>0</v>
      </c>
      <c r="W2739">
        <v>0</v>
      </c>
      <c r="X2739">
        <v>0</v>
      </c>
      <c r="Y2739">
        <v>0</v>
      </c>
      <c r="Z2739" t="s">
        <v>88</v>
      </c>
      <c r="AA2739" t="s">
        <v>88</v>
      </c>
      <c r="AB2739" t="s">
        <v>89</v>
      </c>
      <c r="AC2739">
        <v>35</v>
      </c>
      <c r="AD2739">
        <v>20.670500000000001</v>
      </c>
      <c r="AE2739">
        <v>1279877780</v>
      </c>
      <c r="AF2739">
        <v>0</v>
      </c>
      <c r="AG2739">
        <v>0</v>
      </c>
      <c r="AH2739">
        <v>9.3281000000000003E-2</v>
      </c>
      <c r="AI2739" t="s">
        <v>90</v>
      </c>
      <c r="AJ2739" t="s">
        <v>2425</v>
      </c>
      <c r="AK2739" t="s">
        <v>2426</v>
      </c>
      <c r="AL2739" t="s">
        <v>860</v>
      </c>
      <c r="AM2739" t="str">
        <f t="shared" si="42"/>
        <v>'0.0 0.0' 100000 rq=0</v>
      </c>
    </row>
    <row r="2740" spans="1:39">
      <c r="A2740">
        <v>2739</v>
      </c>
      <c r="B2740" t="s">
        <v>100</v>
      </c>
      <c r="C2740">
        <v>100000</v>
      </c>
      <c r="D2740" t="s">
        <v>152</v>
      </c>
      <c r="E2740" t="s">
        <v>6576</v>
      </c>
      <c r="F2740">
        <v>10000</v>
      </c>
      <c r="G2740">
        <v>256</v>
      </c>
      <c r="H2740">
        <v>0</v>
      </c>
      <c r="I2740">
        <v>120</v>
      </c>
      <c r="J2740">
        <v>6</v>
      </c>
      <c r="K2740" t="s">
        <v>85</v>
      </c>
      <c r="L2740">
        <v>11.49</v>
      </c>
      <c r="M2740">
        <v>0</v>
      </c>
      <c r="N2740">
        <v>87421</v>
      </c>
      <c r="O2740">
        <v>332148</v>
      </c>
      <c r="P2740">
        <v>1338.85</v>
      </c>
      <c r="Q2740">
        <v>6.27</v>
      </c>
      <c r="R2740">
        <v>11699</v>
      </c>
      <c r="S2740" t="s">
        <v>153</v>
      </c>
      <c r="T2740" t="s">
        <v>87</v>
      </c>
      <c r="U2740">
        <v>92921789</v>
      </c>
      <c r="V2740">
        <v>0</v>
      </c>
      <c r="W2740">
        <v>0</v>
      </c>
      <c r="X2740">
        <v>0</v>
      </c>
      <c r="Y2740">
        <v>0</v>
      </c>
      <c r="Z2740" t="s">
        <v>88</v>
      </c>
      <c r="AA2740" t="s">
        <v>88</v>
      </c>
      <c r="AB2740" t="s">
        <v>89</v>
      </c>
      <c r="AC2740">
        <v>35</v>
      </c>
      <c r="AD2740">
        <v>19.653300000000002</v>
      </c>
      <c r="AE2740">
        <v>951462698</v>
      </c>
      <c r="AF2740">
        <v>0</v>
      </c>
      <c r="AG2740">
        <v>0</v>
      </c>
      <c r="AH2740">
        <v>0.65963400000000005</v>
      </c>
      <c r="AI2740" t="s">
        <v>90</v>
      </c>
      <c r="AJ2740" t="s">
        <v>2961</v>
      </c>
      <c r="AK2740" t="s">
        <v>2962</v>
      </c>
      <c r="AL2740" t="s">
        <v>2124</v>
      </c>
      <c r="AM2740" t="str">
        <f t="shared" si="42"/>
        <v>'20.0 20.0' 100000 rq=0</v>
      </c>
    </row>
    <row r="2741" spans="1:39">
      <c r="A2741">
        <v>2740</v>
      </c>
      <c r="B2741" t="s">
        <v>94</v>
      </c>
      <c r="C2741">
        <v>100000</v>
      </c>
      <c r="D2741" t="s">
        <v>110</v>
      </c>
      <c r="E2741" t="s">
        <v>6576</v>
      </c>
      <c r="F2741">
        <v>10000</v>
      </c>
      <c r="G2741">
        <v>256</v>
      </c>
      <c r="H2741">
        <v>1</v>
      </c>
      <c r="I2741">
        <v>24</v>
      </c>
      <c r="J2741">
        <v>1</v>
      </c>
      <c r="K2741" t="s">
        <v>85</v>
      </c>
      <c r="L2741">
        <v>12.04</v>
      </c>
      <c r="M2741">
        <v>0</v>
      </c>
      <c r="N2741">
        <v>405487</v>
      </c>
      <c r="O2741">
        <v>1061044</v>
      </c>
      <c r="P2741">
        <v>299.36</v>
      </c>
      <c r="Q2741">
        <v>7.58</v>
      </c>
      <c r="R2741">
        <v>2548</v>
      </c>
      <c r="S2741" t="s">
        <v>111</v>
      </c>
      <c r="T2741" t="s">
        <v>87</v>
      </c>
      <c r="U2741">
        <v>35891444</v>
      </c>
      <c r="V2741">
        <v>0</v>
      </c>
      <c r="W2741">
        <v>0</v>
      </c>
      <c r="X2741">
        <v>0</v>
      </c>
      <c r="Y2741">
        <v>0</v>
      </c>
      <c r="Z2741" t="s">
        <v>88</v>
      </c>
      <c r="AA2741" t="s">
        <v>88</v>
      </c>
      <c r="AB2741" t="s">
        <v>89</v>
      </c>
      <c r="AC2741">
        <v>37</v>
      </c>
      <c r="AD2741">
        <v>21.267499999999998</v>
      </c>
      <c r="AE2741">
        <v>393244996</v>
      </c>
      <c r="AF2741">
        <v>0</v>
      </c>
      <c r="AG2741">
        <v>0</v>
      </c>
      <c r="AH2741">
        <v>0</v>
      </c>
      <c r="AI2741" t="s">
        <v>90</v>
      </c>
      <c r="AJ2741" t="s">
        <v>3402</v>
      </c>
      <c r="AK2741" t="s">
        <v>3403</v>
      </c>
      <c r="AL2741" t="s">
        <v>432</v>
      </c>
      <c r="AM2741" t="str">
        <f t="shared" si="42"/>
        <v>'5.0 5.0' 100000 rq=1</v>
      </c>
    </row>
    <row r="2742" spans="1:39">
      <c r="A2742">
        <v>2741</v>
      </c>
      <c r="B2742" t="s">
        <v>100</v>
      </c>
      <c r="C2742">
        <v>100000</v>
      </c>
      <c r="D2742" t="s">
        <v>110</v>
      </c>
      <c r="E2742" t="s">
        <v>6576</v>
      </c>
      <c r="F2742">
        <v>10000</v>
      </c>
      <c r="G2742">
        <v>256</v>
      </c>
      <c r="H2742">
        <v>0</v>
      </c>
      <c r="I2742">
        <v>1</v>
      </c>
      <c r="J2742">
        <v>1</v>
      </c>
      <c r="K2742" t="s">
        <v>85</v>
      </c>
      <c r="L2742">
        <v>11.35</v>
      </c>
      <c r="M2742">
        <v>0</v>
      </c>
      <c r="N2742">
        <v>77127</v>
      </c>
      <c r="O2742">
        <v>309668</v>
      </c>
      <c r="P2742">
        <v>35.159999999999997</v>
      </c>
      <c r="Q2742">
        <v>6.57</v>
      </c>
      <c r="R2742">
        <v>367</v>
      </c>
      <c r="S2742" t="s">
        <v>111</v>
      </c>
      <c r="T2742" t="s">
        <v>87</v>
      </c>
      <c r="U2742">
        <v>2279617</v>
      </c>
      <c r="V2742">
        <v>0</v>
      </c>
      <c r="W2742">
        <v>0</v>
      </c>
      <c r="X2742">
        <v>0</v>
      </c>
      <c r="Y2742">
        <v>0</v>
      </c>
      <c r="Z2742" t="s">
        <v>88</v>
      </c>
      <c r="AA2742" t="s">
        <v>88</v>
      </c>
      <c r="AB2742" t="s">
        <v>89</v>
      </c>
      <c r="AC2742">
        <v>36</v>
      </c>
      <c r="AD2742">
        <v>20.006</v>
      </c>
      <c r="AE2742">
        <v>24591954</v>
      </c>
      <c r="AF2742">
        <v>0</v>
      </c>
      <c r="AG2742">
        <v>0</v>
      </c>
      <c r="AH2742">
        <v>0</v>
      </c>
      <c r="AI2742" t="s">
        <v>90</v>
      </c>
      <c r="AJ2742" t="s">
        <v>3571</v>
      </c>
      <c r="AK2742" t="s">
        <v>3572</v>
      </c>
      <c r="AL2742" t="s">
        <v>1796</v>
      </c>
      <c r="AM2742" t="str">
        <f t="shared" si="42"/>
        <v>'20.0 20.0' 100000 rq=0</v>
      </c>
    </row>
    <row r="2743" spans="1:39">
      <c r="A2743">
        <v>2742</v>
      </c>
      <c r="B2743" t="s">
        <v>82</v>
      </c>
      <c r="C2743">
        <v>100000</v>
      </c>
      <c r="D2743" t="s">
        <v>152</v>
      </c>
      <c r="E2743" t="s">
        <v>6576</v>
      </c>
      <c r="F2743">
        <v>10000</v>
      </c>
      <c r="G2743">
        <v>256</v>
      </c>
      <c r="H2743">
        <v>1</v>
      </c>
      <c r="I2743">
        <v>96</v>
      </c>
      <c r="J2743">
        <v>5</v>
      </c>
      <c r="K2743" t="s">
        <v>85</v>
      </c>
      <c r="L2743">
        <v>11.46</v>
      </c>
      <c r="M2743">
        <v>0</v>
      </c>
      <c r="N2743">
        <v>83945</v>
      </c>
      <c r="O2743">
        <v>325568</v>
      </c>
      <c r="P2743">
        <v>1081.97</v>
      </c>
      <c r="Q2743">
        <v>5</v>
      </c>
      <c r="R2743">
        <v>9481</v>
      </c>
      <c r="S2743" t="s">
        <v>153</v>
      </c>
      <c r="T2743" t="s">
        <v>87</v>
      </c>
      <c r="U2743">
        <v>151793854</v>
      </c>
      <c r="V2743">
        <v>0</v>
      </c>
      <c r="W2743">
        <v>0</v>
      </c>
      <c r="X2743">
        <v>0</v>
      </c>
      <c r="Y2743">
        <v>0</v>
      </c>
      <c r="Z2743" t="s">
        <v>88</v>
      </c>
      <c r="AA2743" t="s">
        <v>88</v>
      </c>
      <c r="AB2743" t="s">
        <v>89</v>
      </c>
      <c r="AC2743">
        <v>35</v>
      </c>
      <c r="AD2743">
        <v>19.476199999999999</v>
      </c>
      <c r="AE2743">
        <v>1547483535</v>
      </c>
      <c r="AF2743">
        <v>0</v>
      </c>
      <c r="AG2743">
        <v>0</v>
      </c>
      <c r="AH2743">
        <v>0.234069</v>
      </c>
      <c r="AI2743" t="s">
        <v>90</v>
      </c>
      <c r="AJ2743" t="s">
        <v>2698</v>
      </c>
      <c r="AK2743" t="s">
        <v>2699</v>
      </c>
      <c r="AL2743" t="s">
        <v>1644</v>
      </c>
      <c r="AM2743" t="str">
        <f t="shared" si="42"/>
        <v>'0.0 0.0' 100000 rq=1</v>
      </c>
    </row>
    <row r="2744" spans="1:39">
      <c r="A2744">
        <v>2743</v>
      </c>
      <c r="B2744" t="s">
        <v>100</v>
      </c>
      <c r="C2744">
        <v>100000</v>
      </c>
      <c r="D2744" t="s">
        <v>6577</v>
      </c>
      <c r="E2744" t="s">
        <v>6576</v>
      </c>
      <c r="F2744">
        <v>10000</v>
      </c>
      <c r="G2744">
        <v>256</v>
      </c>
      <c r="H2744">
        <v>0</v>
      </c>
      <c r="I2744">
        <v>60</v>
      </c>
      <c r="J2744">
        <v>4</v>
      </c>
      <c r="K2744" t="s">
        <v>85</v>
      </c>
      <c r="L2744">
        <v>11.37</v>
      </c>
      <c r="M2744">
        <v>0</v>
      </c>
      <c r="N2744">
        <v>83969</v>
      </c>
      <c r="O2744">
        <v>322684</v>
      </c>
      <c r="P2744">
        <v>686.17</v>
      </c>
      <c r="Q2744">
        <v>4.87</v>
      </c>
      <c r="R2744">
        <v>6072</v>
      </c>
      <c r="S2744" t="s">
        <v>6578</v>
      </c>
      <c r="T2744" t="s">
        <v>87</v>
      </c>
      <c r="U2744">
        <v>67640632</v>
      </c>
      <c r="V2744">
        <v>0</v>
      </c>
      <c r="W2744">
        <v>0</v>
      </c>
      <c r="X2744">
        <v>0</v>
      </c>
      <c r="Y2744">
        <v>0</v>
      </c>
      <c r="Z2744" t="s">
        <v>88</v>
      </c>
      <c r="AA2744" t="s">
        <v>88</v>
      </c>
      <c r="AB2744" t="s">
        <v>89</v>
      </c>
      <c r="AC2744">
        <v>37</v>
      </c>
      <c r="AD2744">
        <v>20.144600000000001</v>
      </c>
      <c r="AE2744">
        <v>709869343</v>
      </c>
      <c r="AF2744">
        <v>0</v>
      </c>
      <c r="AG2744">
        <v>0</v>
      </c>
      <c r="AH2744">
        <v>0</v>
      </c>
      <c r="AI2744" t="s">
        <v>90</v>
      </c>
      <c r="AJ2744" t="s">
        <v>2243</v>
      </c>
      <c r="AK2744" t="s">
        <v>2244</v>
      </c>
      <c r="AL2744" t="s">
        <v>6654</v>
      </c>
      <c r="AM2744" t="str">
        <f t="shared" si="42"/>
        <v>'20.0 20.0' 100000 rq=0</v>
      </c>
    </row>
    <row r="2745" spans="1:39">
      <c r="A2745">
        <v>2744</v>
      </c>
      <c r="B2745" t="s">
        <v>82</v>
      </c>
      <c r="C2745">
        <v>100000</v>
      </c>
      <c r="D2745" t="s">
        <v>95</v>
      </c>
      <c r="E2745" t="s">
        <v>6576</v>
      </c>
      <c r="F2745">
        <v>10000</v>
      </c>
      <c r="G2745">
        <v>256</v>
      </c>
      <c r="H2745">
        <v>1</v>
      </c>
      <c r="I2745">
        <v>36</v>
      </c>
      <c r="J2745">
        <v>6</v>
      </c>
      <c r="K2745" t="s">
        <v>85</v>
      </c>
      <c r="L2745">
        <v>11.46</v>
      </c>
      <c r="M2745">
        <v>0</v>
      </c>
      <c r="N2745">
        <v>73982</v>
      </c>
      <c r="O2745">
        <v>298048</v>
      </c>
      <c r="P2745">
        <v>422</v>
      </c>
      <c r="Q2745">
        <v>5.34</v>
      </c>
      <c r="R2745">
        <v>3729</v>
      </c>
      <c r="S2745" t="s">
        <v>96</v>
      </c>
      <c r="T2745" t="s">
        <v>87</v>
      </c>
      <c r="U2745">
        <v>59703949</v>
      </c>
      <c r="V2745">
        <v>0</v>
      </c>
      <c r="W2745">
        <v>0</v>
      </c>
      <c r="X2745">
        <v>0</v>
      </c>
      <c r="Y2745">
        <v>0</v>
      </c>
      <c r="Z2745" t="s">
        <v>88</v>
      </c>
      <c r="AA2745" t="s">
        <v>88</v>
      </c>
      <c r="AB2745" t="s">
        <v>89</v>
      </c>
      <c r="AC2745">
        <v>35</v>
      </c>
      <c r="AD2745">
        <v>19.262799999999999</v>
      </c>
      <c r="AE2745">
        <v>598709569</v>
      </c>
      <c r="AF2745">
        <v>0</v>
      </c>
      <c r="AG2745">
        <v>0</v>
      </c>
      <c r="AH2745">
        <v>0.141981</v>
      </c>
      <c r="AI2745" t="s">
        <v>90</v>
      </c>
      <c r="AJ2745" t="s">
        <v>2139</v>
      </c>
      <c r="AK2745" t="s">
        <v>2140</v>
      </c>
      <c r="AL2745" t="s">
        <v>416</v>
      </c>
      <c r="AM2745" t="str">
        <f t="shared" si="42"/>
        <v>'0.0 0.0' 100000 rq=1</v>
      </c>
    </row>
    <row r="2746" spans="1:39">
      <c r="A2746">
        <v>2745</v>
      </c>
      <c r="B2746" t="s">
        <v>82</v>
      </c>
      <c r="C2746">
        <v>100000</v>
      </c>
      <c r="D2746" t="s">
        <v>83</v>
      </c>
      <c r="E2746" t="s">
        <v>6576</v>
      </c>
      <c r="F2746">
        <v>10000</v>
      </c>
      <c r="G2746">
        <v>256</v>
      </c>
      <c r="H2746">
        <v>1</v>
      </c>
      <c r="I2746">
        <v>72</v>
      </c>
      <c r="J2746">
        <v>2</v>
      </c>
      <c r="K2746" t="s">
        <v>85</v>
      </c>
      <c r="L2746">
        <v>11.48</v>
      </c>
      <c r="M2746">
        <v>0</v>
      </c>
      <c r="N2746">
        <v>82449</v>
      </c>
      <c r="O2746">
        <v>315424</v>
      </c>
      <c r="P2746">
        <v>821.75</v>
      </c>
      <c r="Q2746">
        <v>5.0599999999999996</v>
      </c>
      <c r="R2746">
        <v>7201</v>
      </c>
      <c r="S2746" t="s">
        <v>86</v>
      </c>
      <c r="T2746" t="s">
        <v>87</v>
      </c>
      <c r="U2746">
        <v>70956857</v>
      </c>
      <c r="V2746">
        <v>0</v>
      </c>
      <c r="W2746">
        <v>0</v>
      </c>
      <c r="X2746">
        <v>0</v>
      </c>
      <c r="Y2746">
        <v>0</v>
      </c>
      <c r="Z2746" t="s">
        <v>88</v>
      </c>
      <c r="AA2746" t="s">
        <v>88</v>
      </c>
      <c r="AB2746" t="s">
        <v>89</v>
      </c>
      <c r="AC2746">
        <v>36</v>
      </c>
      <c r="AD2746">
        <v>20.9557</v>
      </c>
      <c r="AE2746">
        <v>721068451</v>
      </c>
      <c r="AF2746">
        <v>0</v>
      </c>
      <c r="AG2746">
        <v>0</v>
      </c>
      <c r="AH2746">
        <v>0</v>
      </c>
      <c r="AI2746" t="s">
        <v>90</v>
      </c>
      <c r="AJ2746" t="s">
        <v>2747</v>
      </c>
      <c r="AK2746" t="s">
        <v>2748</v>
      </c>
      <c r="AL2746" t="s">
        <v>1767</v>
      </c>
      <c r="AM2746" t="str">
        <f t="shared" si="42"/>
        <v>'0.0 0.0' 100000 rq=1</v>
      </c>
    </row>
    <row r="2747" spans="1:39">
      <c r="A2747">
        <v>2746</v>
      </c>
      <c r="B2747" t="s">
        <v>94</v>
      </c>
      <c r="C2747">
        <v>100000</v>
      </c>
      <c r="D2747" t="s">
        <v>110</v>
      </c>
      <c r="E2747" t="s">
        <v>6576</v>
      </c>
      <c r="F2747">
        <v>10000</v>
      </c>
      <c r="G2747">
        <v>256</v>
      </c>
      <c r="H2747">
        <v>0</v>
      </c>
      <c r="I2747">
        <v>60</v>
      </c>
      <c r="J2747">
        <v>2</v>
      </c>
      <c r="K2747" t="s">
        <v>85</v>
      </c>
      <c r="L2747">
        <v>11.38</v>
      </c>
      <c r="M2747">
        <v>0</v>
      </c>
      <c r="N2747">
        <v>83926</v>
      </c>
      <c r="O2747">
        <v>324908</v>
      </c>
      <c r="P2747">
        <v>686.42</v>
      </c>
      <c r="Q2747">
        <v>4.7699999999999996</v>
      </c>
      <c r="R2747">
        <v>6070</v>
      </c>
      <c r="S2747" t="s">
        <v>111</v>
      </c>
      <c r="T2747" t="s">
        <v>87</v>
      </c>
      <c r="U2747">
        <v>64910018</v>
      </c>
      <c r="V2747">
        <v>0</v>
      </c>
      <c r="W2747">
        <v>0</v>
      </c>
      <c r="X2747">
        <v>0</v>
      </c>
      <c r="Y2747">
        <v>0</v>
      </c>
      <c r="Z2747" t="s">
        <v>88</v>
      </c>
      <c r="AA2747" t="s">
        <v>88</v>
      </c>
      <c r="AB2747" t="s">
        <v>89</v>
      </c>
      <c r="AC2747">
        <v>33</v>
      </c>
      <c r="AD2747">
        <v>19.751300000000001</v>
      </c>
      <c r="AE2747">
        <v>668159917</v>
      </c>
      <c r="AF2747">
        <v>0</v>
      </c>
      <c r="AG2747">
        <v>0</v>
      </c>
      <c r="AH2747">
        <v>0</v>
      </c>
      <c r="AI2747" t="s">
        <v>90</v>
      </c>
      <c r="AJ2747" t="s">
        <v>2598</v>
      </c>
      <c r="AK2747" t="s">
        <v>2599</v>
      </c>
      <c r="AL2747" t="s">
        <v>2164</v>
      </c>
      <c r="AM2747" t="str">
        <f t="shared" si="42"/>
        <v>'5.0 5.0' 100000 rq=0</v>
      </c>
    </row>
    <row r="2748" spans="1:39">
      <c r="A2748">
        <v>2747</v>
      </c>
      <c r="B2748" t="s">
        <v>82</v>
      </c>
      <c r="C2748">
        <v>100000</v>
      </c>
      <c r="D2748" t="s">
        <v>95</v>
      </c>
      <c r="E2748" t="s">
        <v>6576</v>
      </c>
      <c r="F2748">
        <v>10000</v>
      </c>
      <c r="G2748">
        <v>256</v>
      </c>
      <c r="H2748">
        <v>0</v>
      </c>
      <c r="I2748">
        <v>168</v>
      </c>
      <c r="J2748">
        <v>4</v>
      </c>
      <c r="K2748" t="s">
        <v>85</v>
      </c>
      <c r="L2748">
        <v>11.4</v>
      </c>
      <c r="M2748">
        <v>0</v>
      </c>
      <c r="N2748">
        <v>80578</v>
      </c>
      <c r="O2748">
        <v>316044</v>
      </c>
      <c r="P2748">
        <v>1881.14</v>
      </c>
      <c r="Q2748">
        <v>4.54</v>
      </c>
      <c r="R2748">
        <v>16536</v>
      </c>
      <c r="S2748" t="s">
        <v>96</v>
      </c>
      <c r="T2748" t="s">
        <v>87</v>
      </c>
      <c r="U2748">
        <v>234071023</v>
      </c>
      <c r="V2748">
        <v>0</v>
      </c>
      <c r="W2748">
        <v>0</v>
      </c>
      <c r="X2748">
        <v>0</v>
      </c>
      <c r="Y2748">
        <v>0</v>
      </c>
      <c r="Z2748" t="s">
        <v>88</v>
      </c>
      <c r="AA2748" t="s">
        <v>88</v>
      </c>
      <c r="AB2748" t="s">
        <v>89</v>
      </c>
      <c r="AC2748">
        <v>34</v>
      </c>
      <c r="AD2748">
        <v>20.4526</v>
      </c>
      <c r="AE2748">
        <v>2341162269</v>
      </c>
      <c r="AF2748">
        <v>0</v>
      </c>
      <c r="AG2748">
        <v>0</v>
      </c>
      <c r="AH2748">
        <v>2.6698300000000001E-2</v>
      </c>
      <c r="AI2748" t="s">
        <v>90</v>
      </c>
      <c r="AJ2748" t="s">
        <v>3567</v>
      </c>
      <c r="AK2748" t="s">
        <v>3568</v>
      </c>
      <c r="AL2748" t="s">
        <v>803</v>
      </c>
      <c r="AM2748" t="str">
        <f t="shared" si="42"/>
        <v>'0.0 0.0' 100000 rq=0</v>
      </c>
    </row>
    <row r="2749" spans="1:39">
      <c r="A2749">
        <v>2748</v>
      </c>
      <c r="B2749" t="s">
        <v>94</v>
      </c>
      <c r="C2749">
        <v>100000</v>
      </c>
      <c r="D2749" t="s">
        <v>83</v>
      </c>
      <c r="E2749" t="s">
        <v>6576</v>
      </c>
      <c r="F2749">
        <v>10000</v>
      </c>
      <c r="G2749">
        <v>256</v>
      </c>
      <c r="H2749">
        <v>1</v>
      </c>
      <c r="I2749">
        <v>48</v>
      </c>
      <c r="J2749">
        <v>2</v>
      </c>
      <c r="K2749" t="s">
        <v>85</v>
      </c>
      <c r="L2749">
        <v>11.38</v>
      </c>
      <c r="M2749">
        <v>0</v>
      </c>
      <c r="N2749">
        <v>90727</v>
      </c>
      <c r="O2749">
        <v>329812</v>
      </c>
      <c r="P2749">
        <v>543.51</v>
      </c>
      <c r="Q2749">
        <v>5.89</v>
      </c>
      <c r="R2749">
        <v>4824</v>
      </c>
      <c r="S2749" t="s">
        <v>86</v>
      </c>
      <c r="T2749" t="s">
        <v>87</v>
      </c>
      <c r="U2749">
        <v>35819427</v>
      </c>
      <c r="V2749">
        <v>0</v>
      </c>
      <c r="W2749">
        <v>0</v>
      </c>
      <c r="X2749">
        <v>0</v>
      </c>
      <c r="Y2749">
        <v>0</v>
      </c>
      <c r="Z2749" t="s">
        <v>88</v>
      </c>
      <c r="AA2749" t="s">
        <v>88</v>
      </c>
      <c r="AB2749" t="s">
        <v>89</v>
      </c>
      <c r="AC2749">
        <v>40</v>
      </c>
      <c r="AD2749">
        <v>20.0884</v>
      </c>
      <c r="AE2749">
        <v>376792547</v>
      </c>
      <c r="AF2749">
        <v>0</v>
      </c>
      <c r="AG2749">
        <v>0</v>
      </c>
      <c r="AH2749">
        <v>0</v>
      </c>
      <c r="AI2749" t="s">
        <v>90</v>
      </c>
      <c r="AJ2749" t="s">
        <v>3319</v>
      </c>
      <c r="AK2749" t="s">
        <v>3320</v>
      </c>
      <c r="AL2749" t="s">
        <v>768</v>
      </c>
      <c r="AM2749" t="str">
        <f t="shared" si="42"/>
        <v>'5.0 5.0' 100000 rq=1</v>
      </c>
    </row>
    <row r="2750" spans="1:39">
      <c r="A2750">
        <v>2749</v>
      </c>
      <c r="B2750" t="s">
        <v>100</v>
      </c>
      <c r="C2750">
        <v>100000</v>
      </c>
      <c r="D2750" t="s">
        <v>124</v>
      </c>
      <c r="E2750" t="s">
        <v>6576</v>
      </c>
      <c r="F2750">
        <v>10000</v>
      </c>
      <c r="G2750">
        <v>256</v>
      </c>
      <c r="H2750">
        <v>1</v>
      </c>
      <c r="I2750">
        <v>168</v>
      </c>
      <c r="J2750">
        <v>3</v>
      </c>
      <c r="K2750" t="s">
        <v>85</v>
      </c>
      <c r="L2750">
        <v>11.49</v>
      </c>
      <c r="M2750">
        <v>0</v>
      </c>
      <c r="N2750">
        <v>79249</v>
      </c>
      <c r="O2750">
        <v>306588</v>
      </c>
      <c r="P2750">
        <v>1858.52</v>
      </c>
      <c r="Q2750">
        <v>5.42</v>
      </c>
      <c r="R2750">
        <v>16222</v>
      </c>
      <c r="S2750" t="s">
        <v>125</v>
      </c>
      <c r="T2750" t="s">
        <v>87</v>
      </c>
      <c r="U2750">
        <v>55585515</v>
      </c>
      <c r="V2750">
        <v>0</v>
      </c>
      <c r="W2750">
        <v>0</v>
      </c>
      <c r="X2750">
        <v>0</v>
      </c>
      <c r="Y2750">
        <v>0</v>
      </c>
      <c r="Z2750" t="s">
        <v>88</v>
      </c>
      <c r="AA2750" t="s">
        <v>88</v>
      </c>
      <c r="AB2750" t="s">
        <v>89</v>
      </c>
      <c r="AC2750">
        <v>36</v>
      </c>
      <c r="AD2750">
        <v>20.372699999999998</v>
      </c>
      <c r="AE2750">
        <v>582212500</v>
      </c>
      <c r="AF2750">
        <v>0</v>
      </c>
      <c r="AG2750">
        <v>0</v>
      </c>
      <c r="AH2750">
        <v>3.89236</v>
      </c>
      <c r="AI2750" t="s">
        <v>90</v>
      </c>
      <c r="AJ2750" t="s">
        <v>2929</v>
      </c>
      <c r="AK2750" t="s">
        <v>2930</v>
      </c>
      <c r="AL2750" t="s">
        <v>1734</v>
      </c>
      <c r="AM2750" t="str">
        <f t="shared" si="42"/>
        <v>'20.0 20.0' 100000 rq=1</v>
      </c>
    </row>
    <row r="2751" spans="1:39">
      <c r="A2751">
        <v>2750</v>
      </c>
      <c r="B2751" t="s">
        <v>82</v>
      </c>
      <c r="C2751">
        <v>100000</v>
      </c>
      <c r="D2751" t="s">
        <v>6577</v>
      </c>
      <c r="E2751" t="s">
        <v>6576</v>
      </c>
      <c r="F2751">
        <v>10000</v>
      </c>
      <c r="G2751">
        <v>256</v>
      </c>
      <c r="H2751">
        <v>1</v>
      </c>
      <c r="I2751">
        <v>96</v>
      </c>
      <c r="J2751">
        <v>4</v>
      </c>
      <c r="K2751" t="s">
        <v>85</v>
      </c>
      <c r="L2751">
        <v>11.47</v>
      </c>
      <c r="M2751">
        <v>0</v>
      </c>
      <c r="N2751">
        <v>84074</v>
      </c>
      <c r="O2751">
        <v>325936</v>
      </c>
      <c r="P2751">
        <v>1085.6400000000001</v>
      </c>
      <c r="Q2751">
        <v>4.13</v>
      </c>
      <c r="R2751">
        <v>9495</v>
      </c>
      <c r="S2751" t="s">
        <v>6578</v>
      </c>
      <c r="T2751" t="s">
        <v>87</v>
      </c>
      <c r="U2751">
        <v>108289487</v>
      </c>
      <c r="V2751">
        <v>0</v>
      </c>
      <c r="W2751">
        <v>0</v>
      </c>
      <c r="X2751">
        <v>0</v>
      </c>
      <c r="Y2751">
        <v>0</v>
      </c>
      <c r="Z2751" t="s">
        <v>88</v>
      </c>
      <c r="AA2751" t="s">
        <v>88</v>
      </c>
      <c r="AB2751" t="s">
        <v>89</v>
      </c>
      <c r="AC2751">
        <v>36</v>
      </c>
      <c r="AD2751">
        <v>20.518699999999999</v>
      </c>
      <c r="AE2751">
        <v>1113895129</v>
      </c>
      <c r="AF2751">
        <v>0</v>
      </c>
      <c r="AG2751">
        <v>0</v>
      </c>
      <c r="AH2751">
        <v>0</v>
      </c>
      <c r="AI2751" t="s">
        <v>90</v>
      </c>
      <c r="AJ2751" t="s">
        <v>2702</v>
      </c>
      <c r="AK2751" t="s">
        <v>2703</v>
      </c>
      <c r="AL2751" t="s">
        <v>6590</v>
      </c>
      <c r="AM2751" t="str">
        <f t="shared" si="42"/>
        <v>'0.0 0.0' 100000 rq=1</v>
      </c>
    </row>
    <row r="2752" spans="1:39">
      <c r="A2752">
        <v>2751</v>
      </c>
      <c r="B2752" t="s">
        <v>100</v>
      </c>
      <c r="C2752">
        <v>100000</v>
      </c>
      <c r="D2752" t="s">
        <v>124</v>
      </c>
      <c r="E2752" t="s">
        <v>6576</v>
      </c>
      <c r="F2752">
        <v>10000</v>
      </c>
      <c r="G2752">
        <v>256</v>
      </c>
      <c r="H2752">
        <v>0</v>
      </c>
      <c r="I2752">
        <v>1</v>
      </c>
      <c r="J2752">
        <v>4</v>
      </c>
      <c r="K2752" t="s">
        <v>85</v>
      </c>
      <c r="L2752">
        <v>11.34</v>
      </c>
      <c r="M2752">
        <v>0</v>
      </c>
      <c r="N2752">
        <v>72212</v>
      </c>
      <c r="O2752">
        <v>293320</v>
      </c>
      <c r="P2752">
        <v>38.92</v>
      </c>
      <c r="Q2752">
        <v>4.38</v>
      </c>
      <c r="R2752">
        <v>381</v>
      </c>
      <c r="S2752" t="s">
        <v>125</v>
      </c>
      <c r="T2752" t="s">
        <v>87</v>
      </c>
      <c r="U2752">
        <v>2964174</v>
      </c>
      <c r="V2752">
        <v>0</v>
      </c>
      <c r="W2752">
        <v>0</v>
      </c>
      <c r="X2752">
        <v>0</v>
      </c>
      <c r="Y2752">
        <v>0</v>
      </c>
      <c r="Z2752" t="s">
        <v>88</v>
      </c>
      <c r="AA2752" t="s">
        <v>88</v>
      </c>
      <c r="AB2752" t="s">
        <v>89</v>
      </c>
      <c r="AC2752">
        <v>35</v>
      </c>
      <c r="AD2752">
        <v>19.7546</v>
      </c>
      <c r="AE2752">
        <v>32333642</v>
      </c>
      <c r="AF2752">
        <v>0</v>
      </c>
      <c r="AG2752">
        <v>0</v>
      </c>
      <c r="AH2752">
        <v>8.8298100000000004E-3</v>
      </c>
      <c r="AI2752" t="s">
        <v>90</v>
      </c>
      <c r="AJ2752" t="s">
        <v>2133</v>
      </c>
      <c r="AK2752" t="s">
        <v>2134</v>
      </c>
      <c r="AL2752" t="s">
        <v>1740</v>
      </c>
      <c r="AM2752" t="str">
        <f t="shared" si="42"/>
        <v>'20.0 20.0' 100000 rq=0</v>
      </c>
    </row>
    <row r="2753" spans="1:39">
      <c r="A2753">
        <v>2752</v>
      </c>
      <c r="B2753" t="s">
        <v>100</v>
      </c>
      <c r="C2753">
        <v>100000</v>
      </c>
      <c r="D2753" t="s">
        <v>110</v>
      </c>
      <c r="E2753" t="s">
        <v>6576</v>
      </c>
      <c r="F2753">
        <v>10000</v>
      </c>
      <c r="G2753">
        <v>256</v>
      </c>
      <c r="H2753">
        <v>0</v>
      </c>
      <c r="I2753">
        <v>168</v>
      </c>
      <c r="J2753">
        <v>2</v>
      </c>
      <c r="K2753" t="s">
        <v>85</v>
      </c>
      <c r="L2753">
        <v>11.51</v>
      </c>
      <c r="M2753">
        <v>0</v>
      </c>
      <c r="N2753">
        <v>96757</v>
      </c>
      <c r="O2753">
        <v>351640</v>
      </c>
      <c r="P2753">
        <v>1869.35</v>
      </c>
      <c r="Q2753">
        <v>6.54</v>
      </c>
      <c r="R2753">
        <v>16292</v>
      </c>
      <c r="S2753" t="s">
        <v>111</v>
      </c>
      <c r="T2753" t="s">
        <v>87</v>
      </c>
      <c r="U2753">
        <v>71590982</v>
      </c>
      <c r="V2753">
        <v>0</v>
      </c>
      <c r="W2753">
        <v>0</v>
      </c>
      <c r="X2753">
        <v>0</v>
      </c>
      <c r="Y2753">
        <v>0</v>
      </c>
      <c r="Z2753" t="s">
        <v>88</v>
      </c>
      <c r="AA2753" t="s">
        <v>88</v>
      </c>
      <c r="AB2753" t="s">
        <v>89</v>
      </c>
      <c r="AC2753">
        <v>34</v>
      </c>
      <c r="AD2753">
        <v>19.6416</v>
      </c>
      <c r="AE2753">
        <v>739937448</v>
      </c>
      <c r="AF2753">
        <v>0</v>
      </c>
      <c r="AG2753">
        <v>0</v>
      </c>
      <c r="AH2753">
        <v>0</v>
      </c>
      <c r="AI2753" t="s">
        <v>90</v>
      </c>
      <c r="AJ2753" t="s">
        <v>2380</v>
      </c>
      <c r="AK2753" t="s">
        <v>2381</v>
      </c>
      <c r="AL2753" t="s">
        <v>1073</v>
      </c>
      <c r="AM2753" t="str">
        <f t="shared" si="42"/>
        <v>'20.0 20.0' 100000 rq=0</v>
      </c>
    </row>
    <row r="2754" spans="1:39">
      <c r="A2754">
        <v>2753</v>
      </c>
      <c r="B2754" t="s">
        <v>82</v>
      </c>
      <c r="C2754">
        <v>100000</v>
      </c>
      <c r="D2754" t="s">
        <v>110</v>
      </c>
      <c r="E2754" t="s">
        <v>6576</v>
      </c>
      <c r="F2754">
        <v>10000</v>
      </c>
      <c r="G2754">
        <v>256</v>
      </c>
      <c r="H2754">
        <v>0</v>
      </c>
      <c r="I2754">
        <v>48</v>
      </c>
      <c r="J2754">
        <v>6</v>
      </c>
      <c r="K2754" t="s">
        <v>85</v>
      </c>
      <c r="L2754">
        <v>11.35</v>
      </c>
      <c r="M2754">
        <v>0</v>
      </c>
      <c r="N2754">
        <v>80486</v>
      </c>
      <c r="O2754">
        <v>317916</v>
      </c>
      <c r="P2754">
        <v>551.30999999999995</v>
      </c>
      <c r="Q2754">
        <v>5.88</v>
      </c>
      <c r="R2754">
        <v>4905</v>
      </c>
      <c r="S2754" t="s">
        <v>111</v>
      </c>
      <c r="T2754" t="s">
        <v>87</v>
      </c>
      <c r="U2754">
        <v>63074199</v>
      </c>
      <c r="V2754">
        <v>0</v>
      </c>
      <c r="W2754">
        <v>0</v>
      </c>
      <c r="X2754">
        <v>0</v>
      </c>
      <c r="Y2754">
        <v>0</v>
      </c>
      <c r="Z2754" t="s">
        <v>88</v>
      </c>
      <c r="AA2754" t="s">
        <v>88</v>
      </c>
      <c r="AB2754" t="s">
        <v>89</v>
      </c>
      <c r="AC2754">
        <v>34</v>
      </c>
      <c r="AD2754">
        <v>20.148700000000002</v>
      </c>
      <c r="AE2754">
        <v>664880313</v>
      </c>
      <c r="AF2754">
        <v>0</v>
      </c>
      <c r="AG2754">
        <v>0</v>
      </c>
      <c r="AH2754">
        <v>0</v>
      </c>
      <c r="AI2754" t="s">
        <v>90</v>
      </c>
      <c r="AJ2754" t="s">
        <v>3215</v>
      </c>
      <c r="AK2754" t="s">
        <v>3216</v>
      </c>
      <c r="AL2754" t="s">
        <v>297</v>
      </c>
      <c r="AM2754" t="str">
        <f t="shared" si="42"/>
        <v>'0.0 0.0' 100000 rq=0</v>
      </c>
    </row>
    <row r="2755" spans="1:39">
      <c r="A2755">
        <v>2754</v>
      </c>
      <c r="B2755" t="s">
        <v>82</v>
      </c>
      <c r="C2755">
        <v>100000</v>
      </c>
      <c r="D2755" t="s">
        <v>83</v>
      </c>
      <c r="E2755" t="s">
        <v>6576</v>
      </c>
      <c r="F2755">
        <v>10000</v>
      </c>
      <c r="G2755">
        <v>256</v>
      </c>
      <c r="H2755">
        <v>0</v>
      </c>
      <c r="I2755">
        <v>190</v>
      </c>
      <c r="J2755">
        <v>6</v>
      </c>
      <c r="K2755" t="s">
        <v>85</v>
      </c>
      <c r="L2755">
        <v>11.48</v>
      </c>
      <c r="M2755">
        <v>0</v>
      </c>
      <c r="N2755">
        <v>96260</v>
      </c>
      <c r="O2755">
        <v>344204</v>
      </c>
      <c r="P2755">
        <v>2126.2800000000002</v>
      </c>
      <c r="Q2755">
        <v>8.2100000000000009</v>
      </c>
      <c r="R2755">
        <v>18586</v>
      </c>
      <c r="S2755" t="s">
        <v>86</v>
      </c>
      <c r="T2755" t="s">
        <v>87</v>
      </c>
      <c r="U2755">
        <v>189645737</v>
      </c>
      <c r="V2755">
        <v>0</v>
      </c>
      <c r="W2755">
        <v>0</v>
      </c>
      <c r="X2755">
        <v>0</v>
      </c>
      <c r="Y2755">
        <v>0</v>
      </c>
      <c r="Z2755" t="s">
        <v>88</v>
      </c>
      <c r="AA2755" t="s">
        <v>88</v>
      </c>
      <c r="AB2755" t="s">
        <v>89</v>
      </c>
      <c r="AC2755">
        <v>35</v>
      </c>
      <c r="AD2755">
        <v>20.650200000000002</v>
      </c>
      <c r="AE2755">
        <v>1906964300</v>
      </c>
      <c r="AF2755">
        <v>0</v>
      </c>
      <c r="AG2755">
        <v>0</v>
      </c>
      <c r="AH2755">
        <v>0</v>
      </c>
      <c r="AI2755" t="s">
        <v>90</v>
      </c>
      <c r="AJ2755" t="s">
        <v>2755</v>
      </c>
      <c r="AK2755" t="s">
        <v>2756</v>
      </c>
      <c r="AL2755" t="s">
        <v>288</v>
      </c>
      <c r="AM2755" t="str">
        <f t="shared" ref="AM2755:AM2818" si="43">B2755&amp;" "&amp;C2755&amp;" rq="&amp;H2755</f>
        <v>'0.0 0.0' 100000 rq=0</v>
      </c>
    </row>
    <row r="2756" spans="1:39">
      <c r="A2756">
        <v>2755</v>
      </c>
      <c r="B2756" t="s">
        <v>94</v>
      </c>
      <c r="C2756">
        <v>100000</v>
      </c>
      <c r="D2756" t="s">
        <v>95</v>
      </c>
      <c r="E2756" t="s">
        <v>6576</v>
      </c>
      <c r="F2756">
        <v>10000</v>
      </c>
      <c r="G2756">
        <v>256</v>
      </c>
      <c r="H2756">
        <v>1</v>
      </c>
      <c r="I2756">
        <v>18</v>
      </c>
      <c r="J2756">
        <v>1</v>
      </c>
      <c r="K2756" t="s">
        <v>85</v>
      </c>
      <c r="L2756">
        <v>11.48</v>
      </c>
      <c r="M2756">
        <v>0</v>
      </c>
      <c r="N2756">
        <v>73209</v>
      </c>
      <c r="O2756">
        <v>295784</v>
      </c>
      <c r="P2756">
        <v>226.67</v>
      </c>
      <c r="Q2756">
        <v>4.66</v>
      </c>
      <c r="R2756">
        <v>2015</v>
      </c>
      <c r="S2756" t="s">
        <v>96</v>
      </c>
      <c r="T2756" t="s">
        <v>87</v>
      </c>
      <c r="U2756">
        <v>12219320</v>
      </c>
      <c r="V2756">
        <v>0</v>
      </c>
      <c r="W2756">
        <v>0</v>
      </c>
      <c r="X2756">
        <v>0</v>
      </c>
      <c r="Y2756">
        <v>0</v>
      </c>
      <c r="Z2756" t="s">
        <v>88</v>
      </c>
      <c r="AA2756" t="s">
        <v>88</v>
      </c>
      <c r="AB2756" t="s">
        <v>89</v>
      </c>
      <c r="AC2756">
        <v>34</v>
      </c>
      <c r="AD2756">
        <v>19.397300000000001</v>
      </c>
      <c r="AE2756">
        <v>123358119</v>
      </c>
      <c r="AF2756">
        <v>0</v>
      </c>
      <c r="AG2756">
        <v>0</v>
      </c>
      <c r="AH2756">
        <v>0.14101</v>
      </c>
      <c r="AI2756" t="s">
        <v>90</v>
      </c>
      <c r="AJ2756" t="s">
        <v>2276</v>
      </c>
      <c r="AK2756" t="s">
        <v>2277</v>
      </c>
      <c r="AL2756" t="s">
        <v>1216</v>
      </c>
      <c r="AM2756" t="str">
        <f t="shared" si="43"/>
        <v>'5.0 5.0' 100000 rq=1</v>
      </c>
    </row>
    <row r="2757" spans="1:39">
      <c r="A2757">
        <v>2756</v>
      </c>
      <c r="B2757" t="s">
        <v>100</v>
      </c>
      <c r="C2757">
        <v>100000</v>
      </c>
      <c r="D2757" t="s">
        <v>124</v>
      </c>
      <c r="E2757" t="s">
        <v>6576</v>
      </c>
      <c r="F2757">
        <v>10000</v>
      </c>
      <c r="G2757">
        <v>256</v>
      </c>
      <c r="H2757">
        <v>1</v>
      </c>
      <c r="I2757">
        <v>72</v>
      </c>
      <c r="J2757">
        <v>4</v>
      </c>
      <c r="K2757" t="s">
        <v>85</v>
      </c>
      <c r="L2757">
        <v>11.37</v>
      </c>
      <c r="M2757">
        <v>0</v>
      </c>
      <c r="N2757">
        <v>74682</v>
      </c>
      <c r="O2757">
        <v>297568</v>
      </c>
      <c r="P2757">
        <v>821.41</v>
      </c>
      <c r="Q2757">
        <v>3.92</v>
      </c>
      <c r="R2757">
        <v>7255</v>
      </c>
      <c r="S2757" t="s">
        <v>125</v>
      </c>
      <c r="T2757" t="s">
        <v>87</v>
      </c>
      <c r="U2757">
        <v>49475493</v>
      </c>
      <c r="V2757">
        <v>0</v>
      </c>
      <c r="W2757">
        <v>0</v>
      </c>
      <c r="X2757">
        <v>0</v>
      </c>
      <c r="Y2757">
        <v>0</v>
      </c>
      <c r="Z2757" t="s">
        <v>88</v>
      </c>
      <c r="AA2757" t="s">
        <v>88</v>
      </c>
      <c r="AB2757" t="s">
        <v>89</v>
      </c>
      <c r="AC2757">
        <v>39</v>
      </c>
      <c r="AD2757">
        <v>19.879000000000001</v>
      </c>
      <c r="AE2757">
        <v>527989953</v>
      </c>
      <c r="AF2757">
        <v>0</v>
      </c>
      <c r="AG2757">
        <v>0</v>
      </c>
      <c r="AH2757">
        <v>2.8567399999999998</v>
      </c>
      <c r="AI2757" t="s">
        <v>90</v>
      </c>
      <c r="AJ2757" t="s">
        <v>3473</v>
      </c>
      <c r="AK2757" t="s">
        <v>3474</v>
      </c>
      <c r="AL2757" t="s">
        <v>1061</v>
      </c>
      <c r="AM2757" t="str">
        <f t="shared" si="43"/>
        <v>'20.0 20.0' 100000 rq=1</v>
      </c>
    </row>
    <row r="2758" spans="1:39">
      <c r="A2758">
        <v>2757</v>
      </c>
      <c r="B2758" t="s">
        <v>82</v>
      </c>
      <c r="C2758">
        <v>100000</v>
      </c>
      <c r="D2758" t="s">
        <v>110</v>
      </c>
      <c r="E2758" t="s">
        <v>6576</v>
      </c>
      <c r="F2758">
        <v>10000</v>
      </c>
      <c r="G2758">
        <v>256</v>
      </c>
      <c r="H2758">
        <v>1</v>
      </c>
      <c r="I2758">
        <v>24</v>
      </c>
      <c r="J2758">
        <v>2</v>
      </c>
      <c r="K2758" t="s">
        <v>85</v>
      </c>
      <c r="L2758">
        <v>11.43</v>
      </c>
      <c r="M2758">
        <v>0</v>
      </c>
      <c r="N2758">
        <v>78581</v>
      </c>
      <c r="O2758">
        <v>313056</v>
      </c>
      <c r="P2758">
        <v>288.14</v>
      </c>
      <c r="Q2758">
        <v>5.91</v>
      </c>
      <c r="R2758">
        <v>2572</v>
      </c>
      <c r="S2758" t="s">
        <v>111</v>
      </c>
      <c r="T2758" t="s">
        <v>87</v>
      </c>
      <c r="U2758">
        <v>44883613</v>
      </c>
      <c r="V2758">
        <v>0</v>
      </c>
      <c r="W2758">
        <v>0</v>
      </c>
      <c r="X2758">
        <v>0</v>
      </c>
      <c r="Y2758">
        <v>0</v>
      </c>
      <c r="Z2758" t="s">
        <v>88</v>
      </c>
      <c r="AA2758" t="s">
        <v>88</v>
      </c>
      <c r="AB2758" t="s">
        <v>89</v>
      </c>
      <c r="AC2758">
        <v>38</v>
      </c>
      <c r="AD2758">
        <v>21.470199999999998</v>
      </c>
      <c r="AE2758">
        <v>482662248</v>
      </c>
      <c r="AF2758">
        <v>0</v>
      </c>
      <c r="AG2758">
        <v>0</v>
      </c>
      <c r="AH2758">
        <v>0</v>
      </c>
      <c r="AI2758" t="s">
        <v>90</v>
      </c>
      <c r="AJ2758" t="s">
        <v>2716</v>
      </c>
      <c r="AK2758" t="s">
        <v>2717</v>
      </c>
      <c r="AL2758" t="s">
        <v>170</v>
      </c>
      <c r="AM2758" t="str">
        <f t="shared" si="43"/>
        <v>'0.0 0.0' 100000 rq=1</v>
      </c>
    </row>
    <row r="2759" spans="1:39">
      <c r="A2759">
        <v>2758</v>
      </c>
      <c r="B2759" t="s">
        <v>100</v>
      </c>
      <c r="C2759">
        <v>100000</v>
      </c>
      <c r="D2759" t="s">
        <v>124</v>
      </c>
      <c r="E2759" t="s">
        <v>6576</v>
      </c>
      <c r="F2759">
        <v>10000</v>
      </c>
      <c r="G2759">
        <v>256</v>
      </c>
      <c r="H2759">
        <v>1</v>
      </c>
      <c r="I2759">
        <v>120</v>
      </c>
      <c r="J2759">
        <v>3</v>
      </c>
      <c r="K2759" t="s">
        <v>85</v>
      </c>
      <c r="L2759">
        <v>11.45</v>
      </c>
      <c r="M2759">
        <v>0</v>
      </c>
      <c r="N2759">
        <v>76983</v>
      </c>
      <c r="O2759">
        <v>302108</v>
      </c>
      <c r="P2759">
        <v>1336.44</v>
      </c>
      <c r="Q2759">
        <v>5.28</v>
      </c>
      <c r="R2759">
        <v>11712</v>
      </c>
      <c r="S2759" t="s">
        <v>125</v>
      </c>
      <c r="T2759" t="s">
        <v>87</v>
      </c>
      <c r="U2759">
        <v>58261015</v>
      </c>
      <c r="V2759">
        <v>0</v>
      </c>
      <c r="W2759">
        <v>0</v>
      </c>
      <c r="X2759">
        <v>0</v>
      </c>
      <c r="Y2759">
        <v>0</v>
      </c>
      <c r="Z2759" t="s">
        <v>88</v>
      </c>
      <c r="AA2759" t="s">
        <v>88</v>
      </c>
      <c r="AB2759" t="s">
        <v>89</v>
      </c>
      <c r="AC2759">
        <v>32</v>
      </c>
      <c r="AD2759">
        <v>18.784600000000001</v>
      </c>
      <c r="AE2759">
        <v>610015992</v>
      </c>
      <c r="AF2759">
        <v>0</v>
      </c>
      <c r="AG2759">
        <v>0</v>
      </c>
      <c r="AH2759">
        <v>3.61938</v>
      </c>
      <c r="AI2759" t="s">
        <v>90</v>
      </c>
      <c r="AJ2759" t="s">
        <v>2921</v>
      </c>
      <c r="AK2759" t="s">
        <v>2922</v>
      </c>
      <c r="AL2759" t="s">
        <v>406</v>
      </c>
      <c r="AM2759" t="str">
        <f t="shared" si="43"/>
        <v>'20.0 20.0' 100000 rq=1</v>
      </c>
    </row>
    <row r="2760" spans="1:39">
      <c r="A2760">
        <v>2759</v>
      </c>
      <c r="B2760" t="s">
        <v>82</v>
      </c>
      <c r="C2760">
        <v>100000</v>
      </c>
      <c r="D2760" t="s">
        <v>6577</v>
      </c>
      <c r="E2760" t="s">
        <v>6576</v>
      </c>
      <c r="F2760">
        <v>10000</v>
      </c>
      <c r="G2760">
        <v>256</v>
      </c>
      <c r="H2760">
        <v>0</v>
      </c>
      <c r="I2760">
        <v>60</v>
      </c>
      <c r="J2760">
        <v>4</v>
      </c>
      <c r="K2760" t="s">
        <v>85</v>
      </c>
      <c r="L2760">
        <v>11.39</v>
      </c>
      <c r="M2760">
        <v>0</v>
      </c>
      <c r="N2760">
        <v>80824</v>
      </c>
      <c r="O2760">
        <v>318728</v>
      </c>
      <c r="P2760">
        <v>689.19</v>
      </c>
      <c r="Q2760">
        <v>4.04</v>
      </c>
      <c r="R2760">
        <v>6085</v>
      </c>
      <c r="S2760" t="s">
        <v>6578</v>
      </c>
      <c r="T2760" t="s">
        <v>87</v>
      </c>
      <c r="U2760">
        <v>105632568</v>
      </c>
      <c r="V2760">
        <v>0</v>
      </c>
      <c r="W2760">
        <v>0</v>
      </c>
      <c r="X2760">
        <v>0</v>
      </c>
      <c r="Y2760">
        <v>0</v>
      </c>
      <c r="Z2760" t="s">
        <v>88</v>
      </c>
      <c r="AA2760" t="s">
        <v>88</v>
      </c>
      <c r="AB2760" t="s">
        <v>89</v>
      </c>
      <c r="AC2760">
        <v>34</v>
      </c>
      <c r="AD2760">
        <v>19.855899999999998</v>
      </c>
      <c r="AE2760">
        <v>1090245282</v>
      </c>
      <c r="AF2760">
        <v>0</v>
      </c>
      <c r="AG2760">
        <v>0</v>
      </c>
      <c r="AH2760">
        <v>0</v>
      </c>
      <c r="AI2760" t="s">
        <v>90</v>
      </c>
      <c r="AJ2760" t="s">
        <v>2350</v>
      </c>
      <c r="AK2760" t="s">
        <v>2351</v>
      </c>
      <c r="AL2760" t="s">
        <v>6658</v>
      </c>
      <c r="AM2760" t="str">
        <f t="shared" si="43"/>
        <v>'0.0 0.0' 100000 rq=0</v>
      </c>
    </row>
    <row r="2761" spans="1:39">
      <c r="A2761">
        <v>2760</v>
      </c>
      <c r="B2761" t="s">
        <v>94</v>
      </c>
      <c r="C2761">
        <v>100000</v>
      </c>
      <c r="D2761" t="s">
        <v>152</v>
      </c>
      <c r="E2761" t="s">
        <v>6576</v>
      </c>
      <c r="F2761">
        <v>10000</v>
      </c>
      <c r="G2761">
        <v>256</v>
      </c>
      <c r="H2761">
        <v>0</v>
      </c>
      <c r="I2761">
        <v>18</v>
      </c>
      <c r="J2761">
        <v>4</v>
      </c>
      <c r="K2761" t="s">
        <v>85</v>
      </c>
      <c r="L2761">
        <v>11.37</v>
      </c>
      <c r="M2761">
        <v>0</v>
      </c>
      <c r="N2761">
        <v>78381</v>
      </c>
      <c r="O2761">
        <v>312540</v>
      </c>
      <c r="P2761">
        <v>224.75</v>
      </c>
      <c r="Q2761">
        <v>5.62</v>
      </c>
      <c r="R2761">
        <v>2025</v>
      </c>
      <c r="S2761" t="s">
        <v>153</v>
      </c>
      <c r="T2761" t="s">
        <v>87</v>
      </c>
      <c r="U2761">
        <v>41625620</v>
      </c>
      <c r="V2761">
        <v>0</v>
      </c>
      <c r="W2761">
        <v>0</v>
      </c>
      <c r="X2761">
        <v>0</v>
      </c>
      <c r="Y2761">
        <v>0</v>
      </c>
      <c r="Z2761" t="s">
        <v>88</v>
      </c>
      <c r="AA2761" t="s">
        <v>88</v>
      </c>
      <c r="AB2761" t="s">
        <v>89</v>
      </c>
      <c r="AC2761">
        <v>32</v>
      </c>
      <c r="AD2761">
        <v>19.3858</v>
      </c>
      <c r="AE2761">
        <v>446196220</v>
      </c>
      <c r="AF2761">
        <v>0</v>
      </c>
      <c r="AG2761">
        <v>0</v>
      </c>
      <c r="AH2761">
        <v>1.6183699999999999E-2</v>
      </c>
      <c r="AI2761" t="s">
        <v>90</v>
      </c>
      <c r="AJ2761" t="s">
        <v>2675</v>
      </c>
      <c r="AK2761" t="s">
        <v>2676</v>
      </c>
      <c r="AL2761" t="s">
        <v>1067</v>
      </c>
      <c r="AM2761" t="str">
        <f t="shared" si="43"/>
        <v>'5.0 5.0' 100000 rq=0</v>
      </c>
    </row>
    <row r="2762" spans="1:39">
      <c r="A2762">
        <v>2761</v>
      </c>
      <c r="B2762" t="s">
        <v>100</v>
      </c>
      <c r="C2762">
        <v>100000</v>
      </c>
      <c r="D2762" t="s">
        <v>110</v>
      </c>
      <c r="E2762" t="s">
        <v>6576</v>
      </c>
      <c r="F2762">
        <v>10000</v>
      </c>
      <c r="G2762">
        <v>256</v>
      </c>
      <c r="H2762">
        <v>1</v>
      </c>
      <c r="I2762">
        <v>168</v>
      </c>
      <c r="J2762">
        <v>5</v>
      </c>
      <c r="K2762" t="s">
        <v>85</v>
      </c>
      <c r="L2762">
        <v>20.03</v>
      </c>
      <c r="M2762">
        <v>0</v>
      </c>
      <c r="N2762">
        <v>2669145</v>
      </c>
      <c r="O2762">
        <v>6189220</v>
      </c>
      <c r="P2762">
        <v>2286.1999999999998</v>
      </c>
      <c r="Q2762">
        <v>139.11000000000001</v>
      </c>
      <c r="R2762">
        <v>12102</v>
      </c>
      <c r="S2762" t="s">
        <v>111</v>
      </c>
      <c r="T2762" t="s">
        <v>87</v>
      </c>
      <c r="U2762">
        <v>70706237</v>
      </c>
      <c r="V2762">
        <v>0</v>
      </c>
      <c r="W2762">
        <v>0</v>
      </c>
      <c r="X2762">
        <v>0</v>
      </c>
      <c r="Y2762">
        <v>0</v>
      </c>
      <c r="Z2762" t="s">
        <v>88</v>
      </c>
      <c r="AA2762" t="s">
        <v>88</v>
      </c>
      <c r="AB2762" t="s">
        <v>89</v>
      </c>
      <c r="AC2762">
        <v>34</v>
      </c>
      <c r="AD2762">
        <v>19.052600000000002</v>
      </c>
      <c r="AE2762">
        <v>731654882</v>
      </c>
      <c r="AF2762">
        <v>0</v>
      </c>
      <c r="AG2762">
        <v>0</v>
      </c>
      <c r="AH2762">
        <v>0</v>
      </c>
      <c r="AI2762" t="s">
        <v>90</v>
      </c>
      <c r="AJ2762" t="s">
        <v>3547</v>
      </c>
      <c r="AK2762" t="s">
        <v>3548</v>
      </c>
      <c r="AL2762" t="s">
        <v>1748</v>
      </c>
      <c r="AM2762" t="str">
        <f t="shared" si="43"/>
        <v>'20.0 20.0' 100000 rq=1</v>
      </c>
    </row>
    <row r="2763" spans="1:39">
      <c r="A2763">
        <v>2762</v>
      </c>
      <c r="B2763" t="s">
        <v>82</v>
      </c>
      <c r="C2763">
        <v>100000</v>
      </c>
      <c r="D2763" t="s">
        <v>83</v>
      </c>
      <c r="E2763" t="s">
        <v>6576</v>
      </c>
      <c r="F2763">
        <v>10000</v>
      </c>
      <c r="G2763">
        <v>256</v>
      </c>
      <c r="H2763">
        <v>0</v>
      </c>
      <c r="I2763">
        <v>96</v>
      </c>
      <c r="J2763">
        <v>5</v>
      </c>
      <c r="K2763" t="s">
        <v>85</v>
      </c>
      <c r="L2763">
        <v>11.4</v>
      </c>
      <c r="M2763">
        <v>0</v>
      </c>
      <c r="N2763">
        <v>85789</v>
      </c>
      <c r="O2763">
        <v>323956</v>
      </c>
      <c r="P2763">
        <v>1087.0999999999999</v>
      </c>
      <c r="Q2763">
        <v>4.82</v>
      </c>
      <c r="R2763">
        <v>9574</v>
      </c>
      <c r="S2763" t="s">
        <v>86</v>
      </c>
      <c r="T2763" t="s">
        <v>87</v>
      </c>
      <c r="U2763">
        <v>97050904</v>
      </c>
      <c r="V2763">
        <v>0</v>
      </c>
      <c r="W2763">
        <v>0</v>
      </c>
      <c r="X2763">
        <v>0</v>
      </c>
      <c r="Y2763">
        <v>0</v>
      </c>
      <c r="Z2763" t="s">
        <v>88</v>
      </c>
      <c r="AA2763" t="s">
        <v>88</v>
      </c>
      <c r="AB2763" t="s">
        <v>89</v>
      </c>
      <c r="AC2763">
        <v>43</v>
      </c>
      <c r="AD2763">
        <v>20.664200000000001</v>
      </c>
      <c r="AE2763">
        <v>982404398</v>
      </c>
      <c r="AF2763">
        <v>0</v>
      </c>
      <c r="AG2763">
        <v>0</v>
      </c>
      <c r="AH2763">
        <v>0</v>
      </c>
      <c r="AI2763" t="s">
        <v>90</v>
      </c>
      <c r="AJ2763" t="s">
        <v>2667</v>
      </c>
      <c r="AK2763" t="s">
        <v>2668</v>
      </c>
      <c r="AL2763" t="s">
        <v>246</v>
      </c>
      <c r="AM2763" t="str">
        <f t="shared" si="43"/>
        <v>'0.0 0.0' 100000 rq=0</v>
      </c>
    </row>
    <row r="2764" spans="1:39">
      <c r="A2764">
        <v>2763</v>
      </c>
      <c r="B2764" t="s">
        <v>82</v>
      </c>
      <c r="C2764">
        <v>100000</v>
      </c>
      <c r="D2764" t="s">
        <v>124</v>
      </c>
      <c r="E2764" t="s">
        <v>6576</v>
      </c>
      <c r="F2764">
        <v>10000</v>
      </c>
      <c r="G2764">
        <v>256</v>
      </c>
      <c r="H2764">
        <v>1</v>
      </c>
      <c r="I2764">
        <v>144</v>
      </c>
      <c r="J2764">
        <v>2</v>
      </c>
      <c r="K2764" t="s">
        <v>85</v>
      </c>
      <c r="L2764">
        <v>11.48</v>
      </c>
      <c r="M2764">
        <v>0</v>
      </c>
      <c r="N2764">
        <v>78323</v>
      </c>
      <c r="O2764">
        <v>309316</v>
      </c>
      <c r="P2764">
        <v>1602.97</v>
      </c>
      <c r="Q2764">
        <v>5.6</v>
      </c>
      <c r="R2764">
        <v>14005</v>
      </c>
      <c r="S2764" t="s">
        <v>125</v>
      </c>
      <c r="T2764" t="s">
        <v>87</v>
      </c>
      <c r="U2764">
        <v>134374630</v>
      </c>
      <c r="V2764">
        <v>0</v>
      </c>
      <c r="W2764">
        <v>0</v>
      </c>
      <c r="X2764">
        <v>0</v>
      </c>
      <c r="Y2764">
        <v>0</v>
      </c>
      <c r="Z2764" t="s">
        <v>88</v>
      </c>
      <c r="AA2764" t="s">
        <v>88</v>
      </c>
      <c r="AB2764" t="s">
        <v>89</v>
      </c>
      <c r="AC2764">
        <v>34</v>
      </c>
      <c r="AD2764">
        <v>19.624500000000001</v>
      </c>
      <c r="AE2764">
        <v>1371857813</v>
      </c>
      <c r="AF2764">
        <v>0</v>
      </c>
      <c r="AG2764">
        <v>0</v>
      </c>
      <c r="AH2764">
        <v>3.52576</v>
      </c>
      <c r="AI2764" t="s">
        <v>90</v>
      </c>
      <c r="AJ2764" t="s">
        <v>2499</v>
      </c>
      <c r="AK2764" t="s">
        <v>2500</v>
      </c>
      <c r="AL2764" t="s">
        <v>225</v>
      </c>
      <c r="AM2764" t="str">
        <f t="shared" si="43"/>
        <v>'0.0 0.0' 100000 rq=1</v>
      </c>
    </row>
    <row r="2765" spans="1:39">
      <c r="A2765">
        <v>2764</v>
      </c>
      <c r="B2765" t="s">
        <v>82</v>
      </c>
      <c r="C2765">
        <v>100000</v>
      </c>
      <c r="D2765" t="s">
        <v>6577</v>
      </c>
      <c r="E2765" t="s">
        <v>6576</v>
      </c>
      <c r="F2765">
        <v>10000</v>
      </c>
      <c r="G2765">
        <v>256</v>
      </c>
      <c r="H2765">
        <v>1</v>
      </c>
      <c r="I2765">
        <v>144</v>
      </c>
      <c r="J2765">
        <v>5</v>
      </c>
      <c r="K2765" t="s">
        <v>85</v>
      </c>
      <c r="L2765">
        <v>11.46</v>
      </c>
      <c r="M2765">
        <v>0</v>
      </c>
      <c r="N2765">
        <v>89487</v>
      </c>
      <c r="O2765">
        <v>338484</v>
      </c>
      <c r="P2765">
        <v>1603</v>
      </c>
      <c r="Q2765">
        <v>5.83</v>
      </c>
      <c r="R2765">
        <v>14032</v>
      </c>
      <c r="S2765" t="s">
        <v>6578</v>
      </c>
      <c r="T2765" t="s">
        <v>87</v>
      </c>
      <c r="U2765">
        <v>158664501</v>
      </c>
      <c r="V2765">
        <v>0</v>
      </c>
      <c r="W2765">
        <v>0</v>
      </c>
      <c r="X2765">
        <v>0</v>
      </c>
      <c r="Y2765">
        <v>0</v>
      </c>
      <c r="Z2765" t="s">
        <v>88</v>
      </c>
      <c r="AA2765" t="s">
        <v>88</v>
      </c>
      <c r="AB2765" t="s">
        <v>89</v>
      </c>
      <c r="AC2765">
        <v>37</v>
      </c>
      <c r="AD2765">
        <v>20.558399999999999</v>
      </c>
      <c r="AE2765">
        <v>1616072409</v>
      </c>
      <c r="AF2765">
        <v>0</v>
      </c>
      <c r="AG2765">
        <v>0</v>
      </c>
      <c r="AH2765">
        <v>0</v>
      </c>
      <c r="AI2765" t="s">
        <v>90</v>
      </c>
      <c r="AJ2765" t="s">
        <v>1368</v>
      </c>
      <c r="AK2765" t="s">
        <v>1369</v>
      </c>
      <c r="AL2765" t="s">
        <v>6661</v>
      </c>
      <c r="AM2765" t="str">
        <f t="shared" si="43"/>
        <v>'0.0 0.0' 100000 rq=1</v>
      </c>
    </row>
    <row r="2766" spans="1:39">
      <c r="A2766">
        <v>2765</v>
      </c>
      <c r="B2766" t="s">
        <v>82</v>
      </c>
      <c r="C2766">
        <v>100000</v>
      </c>
      <c r="D2766" t="s">
        <v>110</v>
      </c>
      <c r="E2766" t="s">
        <v>6576</v>
      </c>
      <c r="F2766">
        <v>10000</v>
      </c>
      <c r="G2766">
        <v>256</v>
      </c>
      <c r="H2766">
        <v>1</v>
      </c>
      <c r="I2766">
        <v>190</v>
      </c>
      <c r="J2766">
        <v>3</v>
      </c>
      <c r="K2766" t="s">
        <v>85</v>
      </c>
      <c r="L2766">
        <v>11.48</v>
      </c>
      <c r="M2766">
        <v>0</v>
      </c>
      <c r="N2766">
        <v>94284</v>
      </c>
      <c r="O2766">
        <v>349400</v>
      </c>
      <c r="P2766">
        <v>2110.16</v>
      </c>
      <c r="Q2766">
        <v>6.96</v>
      </c>
      <c r="R2766">
        <v>18429</v>
      </c>
      <c r="S2766" t="s">
        <v>111</v>
      </c>
      <c r="T2766" t="s">
        <v>87</v>
      </c>
      <c r="U2766">
        <v>208522987</v>
      </c>
      <c r="V2766">
        <v>0</v>
      </c>
      <c r="W2766">
        <v>0</v>
      </c>
      <c r="X2766">
        <v>0</v>
      </c>
      <c r="Y2766">
        <v>0</v>
      </c>
      <c r="Z2766" t="s">
        <v>88</v>
      </c>
      <c r="AA2766" t="s">
        <v>88</v>
      </c>
      <c r="AB2766" t="s">
        <v>89</v>
      </c>
      <c r="AC2766">
        <v>39</v>
      </c>
      <c r="AD2766">
        <v>22.227900000000002</v>
      </c>
      <c r="AE2766">
        <v>2107486356</v>
      </c>
      <c r="AF2766">
        <v>0</v>
      </c>
      <c r="AG2766">
        <v>0</v>
      </c>
      <c r="AH2766">
        <v>0</v>
      </c>
      <c r="AI2766" t="s">
        <v>90</v>
      </c>
      <c r="AJ2766" t="s">
        <v>2006</v>
      </c>
      <c r="AK2766" t="s">
        <v>2007</v>
      </c>
      <c r="AL2766" t="s">
        <v>214</v>
      </c>
      <c r="AM2766" t="str">
        <f t="shared" si="43"/>
        <v>'0.0 0.0' 100000 rq=1</v>
      </c>
    </row>
    <row r="2767" spans="1:39">
      <c r="A2767">
        <v>2766</v>
      </c>
      <c r="B2767" t="s">
        <v>100</v>
      </c>
      <c r="C2767">
        <v>100000</v>
      </c>
      <c r="D2767" t="s">
        <v>83</v>
      </c>
      <c r="E2767" t="s">
        <v>6576</v>
      </c>
      <c r="F2767">
        <v>10000</v>
      </c>
      <c r="G2767">
        <v>256</v>
      </c>
      <c r="H2767">
        <v>0</v>
      </c>
      <c r="I2767">
        <v>60</v>
      </c>
      <c r="J2767">
        <v>4</v>
      </c>
      <c r="K2767" t="s">
        <v>85</v>
      </c>
      <c r="L2767">
        <v>11.38</v>
      </c>
      <c r="M2767">
        <v>0</v>
      </c>
      <c r="N2767">
        <v>84760</v>
      </c>
      <c r="O2767">
        <v>317592</v>
      </c>
      <c r="P2767">
        <v>686.78</v>
      </c>
      <c r="Q2767">
        <v>4.78</v>
      </c>
      <c r="R2767">
        <v>6074</v>
      </c>
      <c r="S2767" t="s">
        <v>86</v>
      </c>
      <c r="T2767" t="s">
        <v>87</v>
      </c>
      <c r="U2767">
        <v>19485904</v>
      </c>
      <c r="V2767">
        <v>0</v>
      </c>
      <c r="W2767">
        <v>0</v>
      </c>
      <c r="X2767">
        <v>0</v>
      </c>
      <c r="Y2767">
        <v>0</v>
      </c>
      <c r="Z2767" t="s">
        <v>88</v>
      </c>
      <c r="AA2767" t="s">
        <v>88</v>
      </c>
      <c r="AB2767" t="s">
        <v>89</v>
      </c>
      <c r="AC2767">
        <v>33</v>
      </c>
      <c r="AD2767">
        <v>18.774899999999999</v>
      </c>
      <c r="AE2767">
        <v>205708914</v>
      </c>
      <c r="AF2767">
        <v>0</v>
      </c>
      <c r="AG2767">
        <v>0</v>
      </c>
      <c r="AH2767">
        <v>0</v>
      </c>
      <c r="AI2767" t="s">
        <v>90</v>
      </c>
      <c r="AJ2767" t="s">
        <v>3150</v>
      </c>
      <c r="AK2767" t="s">
        <v>3151</v>
      </c>
      <c r="AL2767" t="s">
        <v>594</v>
      </c>
      <c r="AM2767" t="str">
        <f t="shared" si="43"/>
        <v>'20.0 20.0' 100000 rq=0</v>
      </c>
    </row>
    <row r="2768" spans="1:39">
      <c r="A2768">
        <v>2767</v>
      </c>
      <c r="B2768" t="s">
        <v>100</v>
      </c>
      <c r="C2768">
        <v>100000</v>
      </c>
      <c r="D2768" t="s">
        <v>95</v>
      </c>
      <c r="E2768" t="s">
        <v>6576</v>
      </c>
      <c r="F2768">
        <v>10000</v>
      </c>
      <c r="G2768">
        <v>256</v>
      </c>
      <c r="H2768">
        <v>0</v>
      </c>
      <c r="I2768">
        <v>144</v>
      </c>
      <c r="J2768">
        <v>5</v>
      </c>
      <c r="K2768" t="s">
        <v>85</v>
      </c>
      <c r="L2768">
        <v>11.41</v>
      </c>
      <c r="M2768">
        <v>0</v>
      </c>
      <c r="N2768">
        <v>79894</v>
      </c>
      <c r="O2768">
        <v>314544</v>
      </c>
      <c r="P2768">
        <v>1606.76</v>
      </c>
      <c r="Q2768">
        <v>5.15</v>
      </c>
      <c r="R2768">
        <v>14122</v>
      </c>
      <c r="S2768" t="s">
        <v>96</v>
      </c>
      <c r="T2768" t="s">
        <v>87</v>
      </c>
      <c r="U2768">
        <v>1241703</v>
      </c>
      <c r="V2768">
        <v>0</v>
      </c>
      <c r="W2768">
        <v>0</v>
      </c>
      <c r="X2768">
        <v>0</v>
      </c>
      <c r="Y2768">
        <v>0</v>
      </c>
      <c r="Z2768" t="s">
        <v>88</v>
      </c>
      <c r="AA2768" t="s">
        <v>88</v>
      </c>
      <c r="AB2768" t="s">
        <v>89</v>
      </c>
      <c r="AC2768">
        <v>35</v>
      </c>
      <c r="AD2768">
        <v>19.5718</v>
      </c>
      <c r="AE2768">
        <v>12923586</v>
      </c>
      <c r="AF2768">
        <v>0</v>
      </c>
      <c r="AG2768">
        <v>0</v>
      </c>
      <c r="AH2768">
        <v>0.173901</v>
      </c>
      <c r="AI2768" t="s">
        <v>90</v>
      </c>
      <c r="AJ2768" t="s">
        <v>2342</v>
      </c>
      <c r="AK2768" t="s">
        <v>2343</v>
      </c>
      <c r="AL2768" t="s">
        <v>470</v>
      </c>
      <c r="AM2768" t="str">
        <f t="shared" si="43"/>
        <v>'20.0 20.0' 100000 rq=0</v>
      </c>
    </row>
    <row r="2769" spans="1:39">
      <c r="A2769">
        <v>2768</v>
      </c>
      <c r="B2769" t="s">
        <v>94</v>
      </c>
      <c r="C2769">
        <v>100000</v>
      </c>
      <c r="D2769" t="s">
        <v>95</v>
      </c>
      <c r="E2769" t="s">
        <v>6576</v>
      </c>
      <c r="F2769">
        <v>10000</v>
      </c>
      <c r="G2769">
        <v>256</v>
      </c>
      <c r="H2769">
        <v>1</v>
      </c>
      <c r="I2769">
        <v>60</v>
      </c>
      <c r="J2769">
        <v>6</v>
      </c>
      <c r="K2769" t="s">
        <v>85</v>
      </c>
      <c r="L2769">
        <v>11.44</v>
      </c>
      <c r="M2769">
        <v>0</v>
      </c>
      <c r="N2769">
        <v>76711</v>
      </c>
      <c r="O2769">
        <v>306344</v>
      </c>
      <c r="P2769">
        <v>682.39</v>
      </c>
      <c r="Q2769">
        <v>5.34</v>
      </c>
      <c r="R2769">
        <v>6008</v>
      </c>
      <c r="S2769" t="s">
        <v>96</v>
      </c>
      <c r="T2769" t="s">
        <v>87</v>
      </c>
      <c r="U2769">
        <v>7462061</v>
      </c>
      <c r="V2769">
        <v>0</v>
      </c>
      <c r="W2769">
        <v>0</v>
      </c>
      <c r="X2769">
        <v>0</v>
      </c>
      <c r="Y2769">
        <v>0</v>
      </c>
      <c r="Z2769" t="s">
        <v>88</v>
      </c>
      <c r="AA2769" t="s">
        <v>88</v>
      </c>
      <c r="AB2769" t="s">
        <v>89</v>
      </c>
      <c r="AC2769">
        <v>40</v>
      </c>
      <c r="AD2769">
        <v>21.771699999999999</v>
      </c>
      <c r="AE2769">
        <v>75383291</v>
      </c>
      <c r="AF2769">
        <v>0</v>
      </c>
      <c r="AG2769">
        <v>0</v>
      </c>
      <c r="AH2769">
        <v>0.179869</v>
      </c>
      <c r="AI2769" t="s">
        <v>90</v>
      </c>
      <c r="AJ2769" t="s">
        <v>2031</v>
      </c>
      <c r="AK2769" t="s">
        <v>2032</v>
      </c>
      <c r="AL2769" t="s">
        <v>1084</v>
      </c>
      <c r="AM2769" t="str">
        <f t="shared" si="43"/>
        <v>'5.0 5.0' 100000 rq=1</v>
      </c>
    </row>
    <row r="2770" spans="1:39">
      <c r="A2770">
        <v>2769</v>
      </c>
      <c r="B2770" t="s">
        <v>82</v>
      </c>
      <c r="C2770">
        <v>100000</v>
      </c>
      <c r="D2770" t="s">
        <v>6577</v>
      </c>
      <c r="E2770" t="s">
        <v>6576</v>
      </c>
      <c r="F2770">
        <v>10000</v>
      </c>
      <c r="G2770">
        <v>256</v>
      </c>
      <c r="H2770">
        <v>0</v>
      </c>
      <c r="I2770">
        <v>72</v>
      </c>
      <c r="J2770">
        <v>5</v>
      </c>
      <c r="K2770" t="s">
        <v>85</v>
      </c>
      <c r="L2770">
        <v>11.38</v>
      </c>
      <c r="M2770">
        <v>0</v>
      </c>
      <c r="N2770">
        <v>81863</v>
      </c>
      <c r="O2770">
        <v>321152</v>
      </c>
      <c r="P2770">
        <v>822.55</v>
      </c>
      <c r="Q2770">
        <v>3.87</v>
      </c>
      <c r="R2770">
        <v>7256</v>
      </c>
      <c r="S2770" t="s">
        <v>6578</v>
      </c>
      <c r="T2770" t="s">
        <v>87</v>
      </c>
      <c r="U2770">
        <v>125405913</v>
      </c>
      <c r="V2770">
        <v>0</v>
      </c>
      <c r="W2770">
        <v>0</v>
      </c>
      <c r="X2770">
        <v>0</v>
      </c>
      <c r="Y2770">
        <v>0</v>
      </c>
      <c r="Z2770" t="s">
        <v>88</v>
      </c>
      <c r="AA2770" t="s">
        <v>88</v>
      </c>
      <c r="AB2770" t="s">
        <v>89</v>
      </c>
      <c r="AC2770">
        <v>33</v>
      </c>
      <c r="AD2770">
        <v>19.7181</v>
      </c>
      <c r="AE2770">
        <v>1289960569</v>
      </c>
      <c r="AF2770">
        <v>0</v>
      </c>
      <c r="AG2770">
        <v>0</v>
      </c>
      <c r="AH2770">
        <v>0</v>
      </c>
      <c r="AI2770" t="s">
        <v>90</v>
      </c>
      <c r="AJ2770" t="s">
        <v>3075</v>
      </c>
      <c r="AK2770" t="s">
        <v>3076</v>
      </c>
      <c r="AL2770" t="s">
        <v>6581</v>
      </c>
      <c r="AM2770" t="str">
        <f t="shared" si="43"/>
        <v>'0.0 0.0' 100000 rq=0</v>
      </c>
    </row>
    <row r="2771" spans="1:39">
      <c r="A2771">
        <v>2770</v>
      </c>
      <c r="B2771" t="s">
        <v>82</v>
      </c>
      <c r="C2771">
        <v>100000</v>
      </c>
      <c r="D2771" t="s">
        <v>124</v>
      </c>
      <c r="E2771" t="s">
        <v>6576</v>
      </c>
      <c r="F2771">
        <v>10000</v>
      </c>
      <c r="G2771">
        <v>256</v>
      </c>
      <c r="H2771">
        <v>1</v>
      </c>
      <c r="I2771">
        <v>96</v>
      </c>
      <c r="J2771">
        <v>5</v>
      </c>
      <c r="K2771" t="s">
        <v>85</v>
      </c>
      <c r="L2771">
        <v>11.34</v>
      </c>
      <c r="M2771">
        <v>0</v>
      </c>
      <c r="N2771">
        <v>75473</v>
      </c>
      <c r="O2771">
        <v>300600</v>
      </c>
      <c r="P2771">
        <v>1081.55</v>
      </c>
      <c r="Q2771">
        <v>5.84</v>
      </c>
      <c r="R2771">
        <v>9581</v>
      </c>
      <c r="S2771" t="s">
        <v>125</v>
      </c>
      <c r="T2771" t="s">
        <v>87</v>
      </c>
      <c r="U2771">
        <v>93001256</v>
      </c>
      <c r="V2771">
        <v>0</v>
      </c>
      <c r="W2771">
        <v>0</v>
      </c>
      <c r="X2771">
        <v>0</v>
      </c>
      <c r="Y2771">
        <v>0</v>
      </c>
      <c r="Z2771" t="s">
        <v>88</v>
      </c>
      <c r="AA2771" t="s">
        <v>88</v>
      </c>
      <c r="AB2771" t="s">
        <v>89</v>
      </c>
      <c r="AC2771">
        <v>36</v>
      </c>
      <c r="AD2771">
        <v>20.630199999999999</v>
      </c>
      <c r="AE2771">
        <v>959809392</v>
      </c>
      <c r="AF2771">
        <v>0</v>
      </c>
      <c r="AG2771">
        <v>0</v>
      </c>
      <c r="AH2771">
        <v>3.0990600000000001</v>
      </c>
      <c r="AI2771" t="s">
        <v>90</v>
      </c>
      <c r="AJ2771" t="s">
        <v>2612</v>
      </c>
      <c r="AK2771" t="s">
        <v>2613</v>
      </c>
      <c r="AL2771" t="s">
        <v>776</v>
      </c>
      <c r="AM2771" t="str">
        <f t="shared" si="43"/>
        <v>'0.0 0.0' 100000 rq=1</v>
      </c>
    </row>
    <row r="2772" spans="1:39">
      <c r="A2772">
        <v>2771</v>
      </c>
      <c r="B2772" t="s">
        <v>100</v>
      </c>
      <c r="C2772">
        <v>100000</v>
      </c>
      <c r="D2772" t="s">
        <v>124</v>
      </c>
      <c r="E2772" t="s">
        <v>6576</v>
      </c>
      <c r="F2772">
        <v>10000</v>
      </c>
      <c r="G2772">
        <v>256</v>
      </c>
      <c r="H2772">
        <v>0</v>
      </c>
      <c r="I2772">
        <v>190</v>
      </c>
      <c r="J2772">
        <v>4</v>
      </c>
      <c r="K2772" t="s">
        <v>85</v>
      </c>
      <c r="L2772">
        <v>11.49</v>
      </c>
      <c r="M2772">
        <v>0</v>
      </c>
      <c r="N2772">
        <v>80497</v>
      </c>
      <c r="O2772">
        <v>312072</v>
      </c>
      <c r="P2772">
        <v>2098.4699999999998</v>
      </c>
      <c r="Q2772">
        <v>6.78</v>
      </c>
      <c r="R2772">
        <v>18309</v>
      </c>
      <c r="S2772" t="s">
        <v>125</v>
      </c>
      <c r="T2772" t="s">
        <v>87</v>
      </c>
      <c r="U2772">
        <v>72328568</v>
      </c>
      <c r="V2772">
        <v>0</v>
      </c>
      <c r="W2772">
        <v>0</v>
      </c>
      <c r="X2772">
        <v>0</v>
      </c>
      <c r="Y2772">
        <v>0</v>
      </c>
      <c r="Z2772" t="s">
        <v>88</v>
      </c>
      <c r="AA2772" t="s">
        <v>88</v>
      </c>
      <c r="AB2772" t="s">
        <v>89</v>
      </c>
      <c r="AC2772">
        <v>37</v>
      </c>
      <c r="AD2772">
        <v>20.698799999999999</v>
      </c>
      <c r="AE2772">
        <v>750574978</v>
      </c>
      <c r="AF2772">
        <v>0</v>
      </c>
      <c r="AG2772">
        <v>0</v>
      </c>
      <c r="AH2772">
        <v>1.9833000000000001</v>
      </c>
      <c r="AI2772" t="s">
        <v>90</v>
      </c>
      <c r="AJ2772" t="s">
        <v>2310</v>
      </c>
      <c r="AK2772" t="s">
        <v>2311</v>
      </c>
      <c r="AL2772" t="s">
        <v>409</v>
      </c>
      <c r="AM2772" t="str">
        <f t="shared" si="43"/>
        <v>'20.0 20.0' 100000 rq=0</v>
      </c>
    </row>
    <row r="2773" spans="1:39">
      <c r="A2773">
        <v>2772</v>
      </c>
      <c r="B2773" t="s">
        <v>100</v>
      </c>
      <c r="C2773">
        <v>100000</v>
      </c>
      <c r="D2773" t="s">
        <v>83</v>
      </c>
      <c r="E2773" t="s">
        <v>6576</v>
      </c>
      <c r="F2773">
        <v>10000</v>
      </c>
      <c r="G2773">
        <v>256</v>
      </c>
      <c r="H2773">
        <v>1</v>
      </c>
      <c r="I2773">
        <v>168</v>
      </c>
      <c r="J2773">
        <v>5</v>
      </c>
      <c r="K2773" t="s">
        <v>85</v>
      </c>
      <c r="L2773">
        <v>11.61</v>
      </c>
      <c r="M2773">
        <v>0</v>
      </c>
      <c r="N2773">
        <v>227664</v>
      </c>
      <c r="O2773">
        <v>603804</v>
      </c>
      <c r="P2773">
        <v>1761.42</v>
      </c>
      <c r="Q2773">
        <v>19.329999999999998</v>
      </c>
      <c r="R2773">
        <v>15338</v>
      </c>
      <c r="S2773" t="s">
        <v>86</v>
      </c>
      <c r="T2773" t="s">
        <v>87</v>
      </c>
      <c r="U2773">
        <v>18064215</v>
      </c>
      <c r="V2773">
        <v>0</v>
      </c>
      <c r="W2773">
        <v>0</v>
      </c>
      <c r="X2773">
        <v>0</v>
      </c>
      <c r="Y2773">
        <v>0</v>
      </c>
      <c r="Z2773" t="s">
        <v>88</v>
      </c>
      <c r="AA2773" t="s">
        <v>88</v>
      </c>
      <c r="AB2773" t="s">
        <v>89</v>
      </c>
      <c r="AC2773">
        <v>34</v>
      </c>
      <c r="AD2773">
        <v>19.750599999999999</v>
      </c>
      <c r="AE2773">
        <v>190245788</v>
      </c>
      <c r="AF2773">
        <v>0</v>
      </c>
      <c r="AG2773">
        <v>0</v>
      </c>
      <c r="AH2773">
        <v>0</v>
      </c>
      <c r="AI2773" t="s">
        <v>90</v>
      </c>
      <c r="AJ2773" t="s">
        <v>2312</v>
      </c>
      <c r="AK2773" t="s">
        <v>2313</v>
      </c>
      <c r="AL2773" t="s">
        <v>561</v>
      </c>
      <c r="AM2773" t="str">
        <f t="shared" si="43"/>
        <v>'20.0 20.0' 100000 rq=1</v>
      </c>
    </row>
    <row r="2774" spans="1:39">
      <c r="A2774">
        <v>2773</v>
      </c>
      <c r="B2774" t="s">
        <v>100</v>
      </c>
      <c r="C2774">
        <v>100000</v>
      </c>
      <c r="D2774" t="s">
        <v>95</v>
      </c>
      <c r="E2774" t="s">
        <v>6576</v>
      </c>
      <c r="F2774">
        <v>10000</v>
      </c>
      <c r="G2774">
        <v>256</v>
      </c>
      <c r="H2774">
        <v>0</v>
      </c>
      <c r="I2774">
        <v>24</v>
      </c>
      <c r="J2774">
        <v>5</v>
      </c>
      <c r="K2774" t="s">
        <v>85</v>
      </c>
      <c r="L2774">
        <v>11.41</v>
      </c>
      <c r="M2774">
        <v>0</v>
      </c>
      <c r="N2774">
        <v>73333</v>
      </c>
      <c r="O2774">
        <v>295940</v>
      </c>
      <c r="P2774">
        <v>285.07</v>
      </c>
      <c r="Q2774">
        <v>5.55</v>
      </c>
      <c r="R2774">
        <v>2546</v>
      </c>
      <c r="S2774" t="s">
        <v>96</v>
      </c>
      <c r="T2774" t="s">
        <v>87</v>
      </c>
      <c r="U2774">
        <v>2906318</v>
      </c>
      <c r="V2774">
        <v>0</v>
      </c>
      <c r="W2774">
        <v>0</v>
      </c>
      <c r="X2774">
        <v>0</v>
      </c>
      <c r="Y2774">
        <v>0</v>
      </c>
      <c r="Z2774" t="s">
        <v>88</v>
      </c>
      <c r="AA2774" t="s">
        <v>88</v>
      </c>
      <c r="AB2774" t="s">
        <v>89</v>
      </c>
      <c r="AC2774">
        <v>37</v>
      </c>
      <c r="AD2774">
        <v>21.497199999999999</v>
      </c>
      <c r="AE2774">
        <v>30247095</v>
      </c>
      <c r="AF2774">
        <v>0</v>
      </c>
      <c r="AG2774">
        <v>0</v>
      </c>
      <c r="AH2774">
        <v>0.213616</v>
      </c>
      <c r="AI2774" t="s">
        <v>90</v>
      </c>
      <c r="AJ2774" t="s">
        <v>2239</v>
      </c>
      <c r="AK2774" t="s">
        <v>2240</v>
      </c>
      <c r="AL2774" t="s">
        <v>1654</v>
      </c>
      <c r="AM2774" t="str">
        <f t="shared" si="43"/>
        <v>'20.0 20.0' 100000 rq=0</v>
      </c>
    </row>
    <row r="2775" spans="1:39">
      <c r="A2775">
        <v>2774</v>
      </c>
      <c r="B2775" t="s">
        <v>100</v>
      </c>
      <c r="C2775">
        <v>100000</v>
      </c>
      <c r="D2775" t="s">
        <v>152</v>
      </c>
      <c r="E2775" t="s">
        <v>6576</v>
      </c>
      <c r="F2775">
        <v>10000</v>
      </c>
      <c r="G2775">
        <v>256</v>
      </c>
      <c r="H2775">
        <v>1</v>
      </c>
      <c r="I2775">
        <v>18</v>
      </c>
      <c r="J2775">
        <v>4</v>
      </c>
      <c r="K2775" t="s">
        <v>85</v>
      </c>
      <c r="L2775">
        <v>12.37</v>
      </c>
      <c r="M2775">
        <v>0</v>
      </c>
      <c r="N2775">
        <v>736958</v>
      </c>
      <c r="O2775">
        <v>1814224</v>
      </c>
      <c r="P2775">
        <v>233.03</v>
      </c>
      <c r="Q2775">
        <v>8</v>
      </c>
      <c r="R2775">
        <v>1947</v>
      </c>
      <c r="S2775" t="s">
        <v>153</v>
      </c>
      <c r="T2775" t="s">
        <v>87</v>
      </c>
      <c r="U2775">
        <v>18054665</v>
      </c>
      <c r="V2775">
        <v>0</v>
      </c>
      <c r="W2775">
        <v>0</v>
      </c>
      <c r="X2775">
        <v>0</v>
      </c>
      <c r="Y2775">
        <v>0</v>
      </c>
      <c r="Z2775" t="s">
        <v>88</v>
      </c>
      <c r="AA2775" t="s">
        <v>88</v>
      </c>
      <c r="AB2775" t="s">
        <v>89</v>
      </c>
      <c r="AC2775">
        <v>34</v>
      </c>
      <c r="AD2775">
        <v>19.549800000000001</v>
      </c>
      <c r="AE2775">
        <v>210324881</v>
      </c>
      <c r="AF2775">
        <v>0</v>
      </c>
      <c r="AG2775">
        <v>0</v>
      </c>
      <c r="AH2775">
        <v>2.82294</v>
      </c>
      <c r="AI2775" t="s">
        <v>90</v>
      </c>
      <c r="AJ2775" t="s">
        <v>1969</v>
      </c>
      <c r="AK2775" t="s">
        <v>1970</v>
      </c>
      <c r="AL2775" t="s">
        <v>1918</v>
      </c>
      <c r="AM2775" t="str">
        <f t="shared" si="43"/>
        <v>'20.0 20.0' 100000 rq=1</v>
      </c>
    </row>
    <row r="2776" spans="1:39">
      <c r="A2776">
        <v>2775</v>
      </c>
      <c r="B2776" t="s">
        <v>82</v>
      </c>
      <c r="C2776">
        <v>100000</v>
      </c>
      <c r="D2776" t="s">
        <v>83</v>
      </c>
      <c r="E2776" t="s">
        <v>6576</v>
      </c>
      <c r="F2776">
        <v>10000</v>
      </c>
      <c r="G2776">
        <v>256</v>
      </c>
      <c r="H2776">
        <v>0</v>
      </c>
      <c r="I2776">
        <v>6</v>
      </c>
      <c r="J2776">
        <v>6</v>
      </c>
      <c r="K2776" t="s">
        <v>85</v>
      </c>
      <c r="L2776">
        <v>11.33</v>
      </c>
      <c r="M2776">
        <v>0</v>
      </c>
      <c r="N2776">
        <v>74178</v>
      </c>
      <c r="O2776">
        <v>295604</v>
      </c>
      <c r="P2776">
        <v>93.67</v>
      </c>
      <c r="Q2776">
        <v>5.0599999999999996</v>
      </c>
      <c r="R2776">
        <v>870</v>
      </c>
      <c r="S2776" t="s">
        <v>86</v>
      </c>
      <c r="T2776" t="s">
        <v>87</v>
      </c>
      <c r="U2776">
        <v>14007576</v>
      </c>
      <c r="V2776">
        <v>0</v>
      </c>
      <c r="W2776">
        <v>0</v>
      </c>
      <c r="X2776">
        <v>0</v>
      </c>
      <c r="Y2776">
        <v>0</v>
      </c>
      <c r="Z2776" t="s">
        <v>88</v>
      </c>
      <c r="AA2776" t="s">
        <v>88</v>
      </c>
      <c r="AB2776" t="s">
        <v>89</v>
      </c>
      <c r="AC2776">
        <v>35</v>
      </c>
      <c r="AD2776">
        <v>19.964200000000002</v>
      </c>
      <c r="AE2776">
        <v>146293668</v>
      </c>
      <c r="AF2776">
        <v>0</v>
      </c>
      <c r="AG2776">
        <v>0</v>
      </c>
      <c r="AH2776">
        <v>0</v>
      </c>
      <c r="AI2776" t="s">
        <v>90</v>
      </c>
      <c r="AJ2776" t="s">
        <v>2602</v>
      </c>
      <c r="AK2776" t="s">
        <v>2603</v>
      </c>
      <c r="AL2776" t="s">
        <v>1315</v>
      </c>
      <c r="AM2776" t="str">
        <f t="shared" si="43"/>
        <v>'0.0 0.0' 100000 rq=0</v>
      </c>
    </row>
    <row r="2777" spans="1:39">
      <c r="A2777">
        <v>2776</v>
      </c>
      <c r="B2777" t="s">
        <v>82</v>
      </c>
      <c r="C2777">
        <v>100000</v>
      </c>
      <c r="D2777" t="s">
        <v>110</v>
      </c>
      <c r="E2777" t="s">
        <v>6576</v>
      </c>
      <c r="F2777">
        <v>10000</v>
      </c>
      <c r="G2777">
        <v>256</v>
      </c>
      <c r="H2777">
        <v>0</v>
      </c>
      <c r="I2777">
        <v>144</v>
      </c>
      <c r="J2777">
        <v>1</v>
      </c>
      <c r="K2777" t="s">
        <v>85</v>
      </c>
      <c r="L2777">
        <v>11.41</v>
      </c>
      <c r="M2777">
        <v>0</v>
      </c>
      <c r="N2777">
        <v>89405</v>
      </c>
      <c r="O2777">
        <v>338364</v>
      </c>
      <c r="P2777">
        <v>1611.05</v>
      </c>
      <c r="Q2777">
        <v>6.06</v>
      </c>
      <c r="R2777">
        <v>14172</v>
      </c>
      <c r="S2777" t="s">
        <v>111</v>
      </c>
      <c r="T2777" t="s">
        <v>87</v>
      </c>
      <c r="U2777">
        <v>176679278</v>
      </c>
      <c r="V2777">
        <v>0</v>
      </c>
      <c r="W2777">
        <v>0</v>
      </c>
      <c r="X2777">
        <v>0</v>
      </c>
      <c r="Y2777">
        <v>0</v>
      </c>
      <c r="Z2777" t="s">
        <v>88</v>
      </c>
      <c r="AA2777" t="s">
        <v>88</v>
      </c>
      <c r="AB2777" t="s">
        <v>89</v>
      </c>
      <c r="AC2777">
        <v>33</v>
      </c>
      <c r="AD2777">
        <v>19.559699999999999</v>
      </c>
      <c r="AE2777">
        <v>1790552212</v>
      </c>
      <c r="AF2777">
        <v>0</v>
      </c>
      <c r="AG2777">
        <v>0</v>
      </c>
      <c r="AH2777">
        <v>0</v>
      </c>
      <c r="AI2777" t="s">
        <v>90</v>
      </c>
      <c r="AJ2777" t="s">
        <v>3014</v>
      </c>
      <c r="AK2777" t="s">
        <v>3015</v>
      </c>
      <c r="AL2777" t="s">
        <v>1454</v>
      </c>
      <c r="AM2777" t="str">
        <f t="shared" si="43"/>
        <v>'0.0 0.0' 100000 rq=0</v>
      </c>
    </row>
    <row r="2778" spans="1:39">
      <c r="A2778">
        <v>2777</v>
      </c>
      <c r="B2778" t="s">
        <v>82</v>
      </c>
      <c r="C2778">
        <v>100000</v>
      </c>
      <c r="D2778" t="s">
        <v>83</v>
      </c>
      <c r="E2778" t="s">
        <v>6576</v>
      </c>
      <c r="F2778">
        <v>10000</v>
      </c>
      <c r="G2778">
        <v>256</v>
      </c>
      <c r="H2778">
        <v>1</v>
      </c>
      <c r="I2778">
        <v>60</v>
      </c>
      <c r="J2778">
        <v>5</v>
      </c>
      <c r="K2778" t="s">
        <v>85</v>
      </c>
      <c r="L2778">
        <v>11.38</v>
      </c>
      <c r="M2778">
        <v>0</v>
      </c>
      <c r="N2778">
        <v>80103</v>
      </c>
      <c r="O2778">
        <v>308992</v>
      </c>
      <c r="P2778">
        <v>689.57</v>
      </c>
      <c r="Q2778">
        <v>4.75</v>
      </c>
      <c r="R2778">
        <v>6099</v>
      </c>
      <c r="S2778" t="s">
        <v>86</v>
      </c>
      <c r="T2778" t="s">
        <v>87</v>
      </c>
      <c r="U2778">
        <v>64751631</v>
      </c>
      <c r="V2778">
        <v>0</v>
      </c>
      <c r="W2778">
        <v>0</v>
      </c>
      <c r="X2778">
        <v>0</v>
      </c>
      <c r="Y2778">
        <v>0</v>
      </c>
      <c r="Z2778" t="s">
        <v>88</v>
      </c>
      <c r="AA2778" t="s">
        <v>88</v>
      </c>
      <c r="AB2778" t="s">
        <v>89</v>
      </c>
      <c r="AC2778">
        <v>37</v>
      </c>
      <c r="AD2778">
        <v>19.7273</v>
      </c>
      <c r="AE2778">
        <v>658976488</v>
      </c>
      <c r="AF2778">
        <v>0</v>
      </c>
      <c r="AG2778">
        <v>0</v>
      </c>
      <c r="AH2778">
        <v>0</v>
      </c>
      <c r="AI2778" t="s">
        <v>90</v>
      </c>
      <c r="AJ2778" t="s">
        <v>3440</v>
      </c>
      <c r="AK2778" t="s">
        <v>3441</v>
      </c>
      <c r="AL2778" t="s">
        <v>808</v>
      </c>
      <c r="AM2778" t="str">
        <f t="shared" si="43"/>
        <v>'0.0 0.0' 100000 rq=1</v>
      </c>
    </row>
    <row r="2779" spans="1:39">
      <c r="A2779">
        <v>2778</v>
      </c>
      <c r="B2779" t="s">
        <v>94</v>
      </c>
      <c r="C2779">
        <v>100000</v>
      </c>
      <c r="D2779" t="s">
        <v>95</v>
      </c>
      <c r="E2779" t="s">
        <v>6576</v>
      </c>
      <c r="F2779">
        <v>10000</v>
      </c>
      <c r="G2779">
        <v>256</v>
      </c>
      <c r="H2779">
        <v>1</v>
      </c>
      <c r="I2779">
        <v>1</v>
      </c>
      <c r="J2779">
        <v>6</v>
      </c>
      <c r="K2779" t="s">
        <v>85</v>
      </c>
      <c r="L2779">
        <v>11.42</v>
      </c>
      <c r="M2779">
        <v>0</v>
      </c>
      <c r="N2779">
        <v>72299</v>
      </c>
      <c r="O2779">
        <v>293268</v>
      </c>
      <c r="P2779">
        <v>34.340000000000003</v>
      </c>
      <c r="Q2779">
        <v>5.56</v>
      </c>
      <c r="R2779">
        <v>349</v>
      </c>
      <c r="S2779" t="s">
        <v>96</v>
      </c>
      <c r="T2779" t="s">
        <v>87</v>
      </c>
      <c r="U2779">
        <v>15376</v>
      </c>
      <c r="V2779">
        <v>0</v>
      </c>
      <c r="W2779">
        <v>0</v>
      </c>
      <c r="X2779">
        <v>0</v>
      </c>
      <c r="Y2779">
        <v>0</v>
      </c>
      <c r="Z2779" t="s">
        <v>88</v>
      </c>
      <c r="AA2779" t="s">
        <v>88</v>
      </c>
      <c r="AB2779" t="s">
        <v>89</v>
      </c>
      <c r="AC2779">
        <v>34</v>
      </c>
      <c r="AD2779">
        <v>20.2941</v>
      </c>
      <c r="AE2779">
        <v>2565557</v>
      </c>
      <c r="AF2779">
        <v>0</v>
      </c>
      <c r="AG2779">
        <v>0</v>
      </c>
      <c r="AH2779">
        <v>6.5482499999999999E-2</v>
      </c>
      <c r="AI2779" t="s">
        <v>90</v>
      </c>
      <c r="AJ2779" t="s">
        <v>3414</v>
      </c>
      <c r="AK2779" t="s">
        <v>3415</v>
      </c>
      <c r="AL2779" t="s">
        <v>724</v>
      </c>
      <c r="AM2779" t="str">
        <f t="shared" si="43"/>
        <v>'5.0 5.0' 100000 rq=1</v>
      </c>
    </row>
    <row r="2780" spans="1:39">
      <c r="A2780">
        <v>2779</v>
      </c>
      <c r="B2780" t="s">
        <v>82</v>
      </c>
      <c r="C2780">
        <v>100000</v>
      </c>
      <c r="D2780" t="s">
        <v>124</v>
      </c>
      <c r="E2780" t="s">
        <v>6576</v>
      </c>
      <c r="F2780">
        <v>10000</v>
      </c>
      <c r="G2780">
        <v>256</v>
      </c>
      <c r="H2780">
        <v>1</v>
      </c>
      <c r="I2780">
        <v>96</v>
      </c>
      <c r="J2780">
        <v>6</v>
      </c>
      <c r="K2780" t="s">
        <v>85</v>
      </c>
      <c r="L2780">
        <v>11.47</v>
      </c>
      <c r="M2780">
        <v>0</v>
      </c>
      <c r="N2780">
        <v>75515</v>
      </c>
      <c r="O2780">
        <v>300928</v>
      </c>
      <c r="P2780">
        <v>1086.08</v>
      </c>
      <c r="Q2780">
        <v>4.17</v>
      </c>
      <c r="R2780">
        <v>9498</v>
      </c>
      <c r="S2780" t="s">
        <v>125</v>
      </c>
      <c r="T2780" t="s">
        <v>87</v>
      </c>
      <c r="U2780">
        <v>92515898</v>
      </c>
      <c r="V2780">
        <v>0</v>
      </c>
      <c r="W2780">
        <v>0</v>
      </c>
      <c r="X2780">
        <v>0</v>
      </c>
      <c r="Y2780">
        <v>0</v>
      </c>
      <c r="Z2780" t="s">
        <v>88</v>
      </c>
      <c r="AA2780" t="s">
        <v>88</v>
      </c>
      <c r="AB2780" t="s">
        <v>89</v>
      </c>
      <c r="AC2780">
        <v>34</v>
      </c>
      <c r="AD2780">
        <v>19.226299999999998</v>
      </c>
      <c r="AE2780">
        <v>955852984</v>
      </c>
      <c r="AF2780">
        <v>0</v>
      </c>
      <c r="AG2780">
        <v>0</v>
      </c>
      <c r="AH2780">
        <v>3.4831599999999998</v>
      </c>
      <c r="AI2780" t="s">
        <v>90</v>
      </c>
      <c r="AJ2780" t="s">
        <v>2739</v>
      </c>
      <c r="AK2780" t="s">
        <v>2740</v>
      </c>
      <c r="AL2780" t="s">
        <v>776</v>
      </c>
      <c r="AM2780" t="str">
        <f t="shared" si="43"/>
        <v>'0.0 0.0' 100000 rq=1</v>
      </c>
    </row>
    <row r="2781" spans="1:39">
      <c r="A2781">
        <v>2780</v>
      </c>
      <c r="B2781" t="s">
        <v>94</v>
      </c>
      <c r="C2781">
        <v>100000</v>
      </c>
      <c r="D2781" t="s">
        <v>6577</v>
      </c>
      <c r="E2781" t="s">
        <v>6576</v>
      </c>
      <c r="F2781">
        <v>10000</v>
      </c>
      <c r="G2781">
        <v>256</v>
      </c>
      <c r="H2781">
        <v>1</v>
      </c>
      <c r="I2781">
        <v>18</v>
      </c>
      <c r="J2781">
        <v>3</v>
      </c>
      <c r="K2781" t="s">
        <v>85</v>
      </c>
      <c r="L2781">
        <v>11.45</v>
      </c>
      <c r="M2781">
        <v>0</v>
      </c>
      <c r="N2781">
        <v>226975</v>
      </c>
      <c r="O2781">
        <v>618900</v>
      </c>
      <c r="P2781">
        <v>223.27</v>
      </c>
      <c r="Q2781">
        <v>5.45</v>
      </c>
      <c r="R2781">
        <v>1996</v>
      </c>
      <c r="S2781" t="s">
        <v>6578</v>
      </c>
      <c r="T2781" t="s">
        <v>87</v>
      </c>
      <c r="U2781">
        <v>26554699</v>
      </c>
      <c r="V2781">
        <v>0</v>
      </c>
      <c r="W2781">
        <v>0</v>
      </c>
      <c r="X2781">
        <v>0</v>
      </c>
      <c r="Y2781">
        <v>0</v>
      </c>
      <c r="Z2781" t="s">
        <v>88</v>
      </c>
      <c r="AA2781" t="s">
        <v>88</v>
      </c>
      <c r="AB2781" t="s">
        <v>89</v>
      </c>
      <c r="AC2781">
        <v>37</v>
      </c>
      <c r="AD2781">
        <v>20.054600000000001</v>
      </c>
      <c r="AE2781">
        <v>296641883</v>
      </c>
      <c r="AF2781">
        <v>0</v>
      </c>
      <c r="AG2781">
        <v>0</v>
      </c>
      <c r="AH2781">
        <v>0</v>
      </c>
      <c r="AI2781" t="s">
        <v>90</v>
      </c>
      <c r="AJ2781" t="s">
        <v>2745</v>
      </c>
      <c r="AK2781" t="s">
        <v>2746</v>
      </c>
      <c r="AL2781" t="s">
        <v>6643</v>
      </c>
      <c r="AM2781" t="str">
        <f t="shared" si="43"/>
        <v>'5.0 5.0' 100000 rq=1</v>
      </c>
    </row>
    <row r="2782" spans="1:39">
      <c r="A2782">
        <v>2781</v>
      </c>
      <c r="B2782" t="s">
        <v>82</v>
      </c>
      <c r="C2782">
        <v>100000</v>
      </c>
      <c r="D2782" t="s">
        <v>6577</v>
      </c>
      <c r="E2782" t="s">
        <v>6576</v>
      </c>
      <c r="F2782">
        <v>10000</v>
      </c>
      <c r="G2782">
        <v>256</v>
      </c>
      <c r="H2782">
        <v>1</v>
      </c>
      <c r="I2782">
        <v>24</v>
      </c>
      <c r="J2782">
        <v>2</v>
      </c>
      <c r="K2782" t="s">
        <v>85</v>
      </c>
      <c r="L2782">
        <v>11.41</v>
      </c>
      <c r="M2782">
        <v>0</v>
      </c>
      <c r="N2782">
        <v>78624</v>
      </c>
      <c r="O2782">
        <v>313236</v>
      </c>
      <c r="P2782">
        <v>284.8</v>
      </c>
      <c r="Q2782">
        <v>5.4</v>
      </c>
      <c r="R2782">
        <v>2542</v>
      </c>
      <c r="S2782" t="s">
        <v>6578</v>
      </c>
      <c r="T2782" t="s">
        <v>87</v>
      </c>
      <c r="U2782">
        <v>42620446</v>
      </c>
      <c r="V2782">
        <v>0</v>
      </c>
      <c r="W2782">
        <v>0</v>
      </c>
      <c r="X2782">
        <v>0</v>
      </c>
      <c r="Y2782">
        <v>0</v>
      </c>
      <c r="Z2782" t="s">
        <v>88</v>
      </c>
      <c r="AA2782" t="s">
        <v>88</v>
      </c>
      <c r="AB2782" t="s">
        <v>89</v>
      </c>
      <c r="AC2782">
        <v>38</v>
      </c>
      <c r="AD2782">
        <v>19.474399999999999</v>
      </c>
      <c r="AE2782">
        <v>465069764</v>
      </c>
      <c r="AF2782">
        <v>0</v>
      </c>
      <c r="AG2782">
        <v>0</v>
      </c>
      <c r="AH2782">
        <v>0</v>
      </c>
      <c r="AI2782" t="s">
        <v>90</v>
      </c>
      <c r="AJ2782" t="s">
        <v>2189</v>
      </c>
      <c r="AK2782" t="s">
        <v>2190</v>
      </c>
      <c r="AL2782" t="s">
        <v>6646</v>
      </c>
      <c r="AM2782" t="str">
        <f t="shared" si="43"/>
        <v>'0.0 0.0' 100000 rq=1</v>
      </c>
    </row>
    <row r="2783" spans="1:39">
      <c r="A2783">
        <v>2782</v>
      </c>
      <c r="B2783" t="s">
        <v>82</v>
      </c>
      <c r="C2783">
        <v>100000</v>
      </c>
      <c r="D2783" t="s">
        <v>124</v>
      </c>
      <c r="E2783" t="s">
        <v>6576</v>
      </c>
      <c r="F2783">
        <v>10000</v>
      </c>
      <c r="G2783">
        <v>256</v>
      </c>
      <c r="H2783">
        <v>0</v>
      </c>
      <c r="I2783">
        <v>24</v>
      </c>
      <c r="J2783">
        <v>4</v>
      </c>
      <c r="K2783" t="s">
        <v>85</v>
      </c>
      <c r="L2783">
        <v>11.34</v>
      </c>
      <c r="M2783">
        <v>0</v>
      </c>
      <c r="N2783">
        <v>72867</v>
      </c>
      <c r="O2783">
        <v>294224</v>
      </c>
      <c r="P2783">
        <v>287.63</v>
      </c>
      <c r="Q2783">
        <v>5.21</v>
      </c>
      <c r="R2783">
        <v>2581</v>
      </c>
      <c r="S2783" t="s">
        <v>125</v>
      </c>
      <c r="T2783" t="s">
        <v>87</v>
      </c>
      <c r="U2783">
        <v>54041545</v>
      </c>
      <c r="V2783">
        <v>0</v>
      </c>
      <c r="W2783">
        <v>0</v>
      </c>
      <c r="X2783">
        <v>0</v>
      </c>
      <c r="Y2783">
        <v>0</v>
      </c>
      <c r="Z2783" t="s">
        <v>88</v>
      </c>
      <c r="AA2783" t="s">
        <v>88</v>
      </c>
      <c r="AB2783" t="s">
        <v>89</v>
      </c>
      <c r="AC2783">
        <v>33</v>
      </c>
      <c r="AD2783">
        <v>19.043800000000001</v>
      </c>
      <c r="AE2783">
        <v>582921189</v>
      </c>
      <c r="AF2783">
        <v>0</v>
      </c>
      <c r="AG2783">
        <v>0</v>
      </c>
      <c r="AH2783">
        <v>2.2128999999999999E-2</v>
      </c>
      <c r="AI2783" t="s">
        <v>90</v>
      </c>
      <c r="AJ2783" t="s">
        <v>3386</v>
      </c>
      <c r="AK2783" t="s">
        <v>3387</v>
      </c>
      <c r="AL2783" t="s">
        <v>2841</v>
      </c>
      <c r="AM2783" t="str">
        <f t="shared" si="43"/>
        <v>'0.0 0.0' 100000 rq=0</v>
      </c>
    </row>
    <row r="2784" spans="1:39">
      <c r="A2784">
        <v>2783</v>
      </c>
      <c r="B2784" t="s">
        <v>100</v>
      </c>
      <c r="C2784">
        <v>100000</v>
      </c>
      <c r="D2784" t="s">
        <v>95</v>
      </c>
      <c r="E2784" t="s">
        <v>6576</v>
      </c>
      <c r="F2784">
        <v>10000</v>
      </c>
      <c r="G2784">
        <v>256</v>
      </c>
      <c r="H2784">
        <v>1</v>
      </c>
      <c r="I2784">
        <v>18</v>
      </c>
      <c r="J2784">
        <v>1</v>
      </c>
      <c r="K2784" t="s">
        <v>85</v>
      </c>
      <c r="L2784">
        <v>11.42</v>
      </c>
      <c r="M2784">
        <v>0</v>
      </c>
      <c r="N2784">
        <v>73170</v>
      </c>
      <c r="O2784">
        <v>295464</v>
      </c>
      <c r="P2784">
        <v>220.61</v>
      </c>
      <c r="Q2784">
        <v>5.09</v>
      </c>
      <c r="R2784">
        <v>1975</v>
      </c>
      <c r="S2784" t="s">
        <v>96</v>
      </c>
      <c r="T2784" t="s">
        <v>87</v>
      </c>
      <c r="U2784">
        <v>2618138</v>
      </c>
      <c r="V2784">
        <v>0</v>
      </c>
      <c r="W2784">
        <v>0</v>
      </c>
      <c r="X2784">
        <v>0</v>
      </c>
      <c r="Y2784">
        <v>0</v>
      </c>
      <c r="Z2784" t="s">
        <v>88</v>
      </c>
      <c r="AA2784" t="s">
        <v>88</v>
      </c>
      <c r="AB2784" t="s">
        <v>89</v>
      </c>
      <c r="AC2784">
        <v>35</v>
      </c>
      <c r="AD2784">
        <v>19.440100000000001</v>
      </c>
      <c r="AE2784">
        <v>27267149</v>
      </c>
      <c r="AF2784">
        <v>0</v>
      </c>
      <c r="AG2784">
        <v>0</v>
      </c>
      <c r="AH2784">
        <v>0.17737700000000001</v>
      </c>
      <c r="AI2784" t="s">
        <v>90</v>
      </c>
      <c r="AJ2784" t="s">
        <v>2622</v>
      </c>
      <c r="AK2784" t="s">
        <v>2623</v>
      </c>
      <c r="AL2784" t="s">
        <v>2402</v>
      </c>
      <c r="AM2784" t="str">
        <f t="shared" si="43"/>
        <v>'20.0 20.0' 100000 rq=1</v>
      </c>
    </row>
    <row r="2785" spans="1:39">
      <c r="A2785">
        <v>2784</v>
      </c>
      <c r="B2785" t="s">
        <v>94</v>
      </c>
      <c r="C2785">
        <v>100000</v>
      </c>
      <c r="D2785" t="s">
        <v>95</v>
      </c>
      <c r="E2785" t="s">
        <v>6576</v>
      </c>
      <c r="F2785">
        <v>10000</v>
      </c>
      <c r="G2785">
        <v>256</v>
      </c>
      <c r="H2785">
        <v>1</v>
      </c>
      <c r="I2785">
        <v>1</v>
      </c>
      <c r="J2785">
        <v>4</v>
      </c>
      <c r="K2785" t="s">
        <v>85</v>
      </c>
      <c r="L2785">
        <v>11.34</v>
      </c>
      <c r="M2785">
        <v>0</v>
      </c>
      <c r="N2785">
        <v>72290</v>
      </c>
      <c r="O2785">
        <v>293516</v>
      </c>
      <c r="P2785">
        <v>37.909999999999997</v>
      </c>
      <c r="Q2785">
        <v>5.64</v>
      </c>
      <c r="R2785">
        <v>384</v>
      </c>
      <c r="S2785" t="s">
        <v>96</v>
      </c>
      <c r="T2785" t="s">
        <v>87</v>
      </c>
      <c r="U2785">
        <v>15363</v>
      </c>
      <c r="V2785">
        <v>0</v>
      </c>
      <c r="W2785">
        <v>0</v>
      </c>
      <c r="X2785">
        <v>0</v>
      </c>
      <c r="Y2785">
        <v>0</v>
      </c>
      <c r="Z2785" t="s">
        <v>88</v>
      </c>
      <c r="AA2785" t="s">
        <v>88</v>
      </c>
      <c r="AB2785" t="s">
        <v>89</v>
      </c>
      <c r="AC2785">
        <v>34</v>
      </c>
      <c r="AD2785">
        <v>19.730399999999999</v>
      </c>
      <c r="AE2785">
        <v>2568949</v>
      </c>
      <c r="AF2785">
        <v>0</v>
      </c>
      <c r="AG2785">
        <v>0</v>
      </c>
      <c r="AH2785">
        <v>6.51336E-2</v>
      </c>
      <c r="AI2785" t="s">
        <v>90</v>
      </c>
      <c r="AJ2785" t="s">
        <v>3479</v>
      </c>
      <c r="AK2785" t="s">
        <v>3480</v>
      </c>
      <c r="AL2785" t="s">
        <v>724</v>
      </c>
      <c r="AM2785" t="str">
        <f t="shared" si="43"/>
        <v>'5.0 5.0' 100000 rq=1</v>
      </c>
    </row>
    <row r="2786" spans="1:39">
      <c r="A2786">
        <v>2785</v>
      </c>
      <c r="B2786" t="s">
        <v>94</v>
      </c>
      <c r="C2786">
        <v>100000</v>
      </c>
      <c r="D2786" t="s">
        <v>110</v>
      </c>
      <c r="E2786" t="s">
        <v>6576</v>
      </c>
      <c r="F2786">
        <v>10000</v>
      </c>
      <c r="G2786">
        <v>256</v>
      </c>
      <c r="H2786">
        <v>0</v>
      </c>
      <c r="I2786">
        <v>1</v>
      </c>
      <c r="J2786">
        <v>6</v>
      </c>
      <c r="K2786" t="s">
        <v>85</v>
      </c>
      <c r="L2786">
        <v>11.25</v>
      </c>
      <c r="M2786">
        <v>0</v>
      </c>
      <c r="N2786">
        <v>77179</v>
      </c>
      <c r="O2786">
        <v>309772</v>
      </c>
      <c r="P2786">
        <v>38.85</v>
      </c>
      <c r="Q2786">
        <v>4.22</v>
      </c>
      <c r="R2786">
        <v>382</v>
      </c>
      <c r="S2786" t="s">
        <v>111</v>
      </c>
      <c r="T2786" t="s">
        <v>87</v>
      </c>
      <c r="U2786">
        <v>2403931</v>
      </c>
      <c r="V2786">
        <v>0</v>
      </c>
      <c r="W2786">
        <v>0</v>
      </c>
      <c r="X2786">
        <v>0</v>
      </c>
      <c r="Y2786">
        <v>0</v>
      </c>
      <c r="Z2786" t="s">
        <v>88</v>
      </c>
      <c r="AA2786" t="s">
        <v>88</v>
      </c>
      <c r="AB2786" t="s">
        <v>89</v>
      </c>
      <c r="AC2786">
        <v>37</v>
      </c>
      <c r="AD2786">
        <v>20.2852</v>
      </c>
      <c r="AE2786">
        <v>26004175</v>
      </c>
      <c r="AF2786">
        <v>0</v>
      </c>
      <c r="AG2786">
        <v>0</v>
      </c>
      <c r="AH2786">
        <v>0</v>
      </c>
      <c r="AI2786" t="s">
        <v>90</v>
      </c>
      <c r="AJ2786" t="s">
        <v>2989</v>
      </c>
      <c r="AK2786" t="s">
        <v>2990</v>
      </c>
      <c r="AL2786" t="s">
        <v>901</v>
      </c>
      <c r="AM2786" t="str">
        <f t="shared" si="43"/>
        <v>'5.0 5.0' 100000 rq=0</v>
      </c>
    </row>
    <row r="2787" spans="1:39">
      <c r="A2787">
        <v>2786</v>
      </c>
      <c r="B2787" t="s">
        <v>82</v>
      </c>
      <c r="C2787">
        <v>100000</v>
      </c>
      <c r="D2787" t="s">
        <v>95</v>
      </c>
      <c r="E2787" t="s">
        <v>6576</v>
      </c>
      <c r="F2787">
        <v>10000</v>
      </c>
      <c r="G2787">
        <v>256</v>
      </c>
      <c r="H2787">
        <v>0</v>
      </c>
      <c r="I2787">
        <v>18</v>
      </c>
      <c r="J2787">
        <v>2</v>
      </c>
      <c r="K2787" t="s">
        <v>85</v>
      </c>
      <c r="L2787">
        <v>11.34</v>
      </c>
      <c r="M2787">
        <v>0</v>
      </c>
      <c r="N2787">
        <v>73073</v>
      </c>
      <c r="O2787">
        <v>295516</v>
      </c>
      <c r="P2787">
        <v>221.5</v>
      </c>
      <c r="Q2787">
        <v>6.34</v>
      </c>
      <c r="R2787">
        <v>2009</v>
      </c>
      <c r="S2787" t="s">
        <v>96</v>
      </c>
      <c r="T2787" t="s">
        <v>87</v>
      </c>
      <c r="U2787">
        <v>39375665</v>
      </c>
      <c r="V2787">
        <v>0</v>
      </c>
      <c r="W2787">
        <v>0</v>
      </c>
      <c r="X2787">
        <v>0</v>
      </c>
      <c r="Y2787">
        <v>0</v>
      </c>
      <c r="Z2787" t="s">
        <v>88</v>
      </c>
      <c r="AA2787" t="s">
        <v>88</v>
      </c>
      <c r="AB2787" t="s">
        <v>89</v>
      </c>
      <c r="AC2787">
        <v>35</v>
      </c>
      <c r="AD2787">
        <v>19.798100000000002</v>
      </c>
      <c r="AE2787">
        <v>394871437</v>
      </c>
      <c r="AF2787">
        <v>0</v>
      </c>
      <c r="AG2787">
        <v>0</v>
      </c>
      <c r="AH2787">
        <v>1.84496E-2</v>
      </c>
      <c r="AI2787" t="s">
        <v>90</v>
      </c>
      <c r="AJ2787" t="s">
        <v>2792</v>
      </c>
      <c r="AK2787" t="s">
        <v>2793</v>
      </c>
      <c r="AL2787" t="s">
        <v>2304</v>
      </c>
      <c r="AM2787" t="str">
        <f t="shared" si="43"/>
        <v>'0.0 0.0' 100000 rq=0</v>
      </c>
    </row>
    <row r="2788" spans="1:39">
      <c r="A2788">
        <v>2787</v>
      </c>
      <c r="B2788" t="s">
        <v>100</v>
      </c>
      <c r="C2788">
        <v>100000</v>
      </c>
      <c r="D2788" t="s">
        <v>124</v>
      </c>
      <c r="E2788" t="s">
        <v>6576</v>
      </c>
      <c r="F2788">
        <v>10000</v>
      </c>
      <c r="G2788">
        <v>256</v>
      </c>
      <c r="H2788">
        <v>1</v>
      </c>
      <c r="I2788">
        <v>36</v>
      </c>
      <c r="J2788">
        <v>5</v>
      </c>
      <c r="K2788" t="s">
        <v>85</v>
      </c>
      <c r="L2788">
        <v>11.34</v>
      </c>
      <c r="M2788">
        <v>0</v>
      </c>
      <c r="N2788">
        <v>73533</v>
      </c>
      <c r="O2788">
        <v>295732</v>
      </c>
      <c r="P2788">
        <v>421.22</v>
      </c>
      <c r="Q2788">
        <v>5.67</v>
      </c>
      <c r="R2788">
        <v>3761</v>
      </c>
      <c r="S2788" t="s">
        <v>125</v>
      </c>
      <c r="T2788" t="s">
        <v>87</v>
      </c>
      <c r="U2788">
        <v>51057813</v>
      </c>
      <c r="V2788">
        <v>0</v>
      </c>
      <c r="W2788">
        <v>0</v>
      </c>
      <c r="X2788">
        <v>0</v>
      </c>
      <c r="Y2788">
        <v>0</v>
      </c>
      <c r="Z2788" t="s">
        <v>88</v>
      </c>
      <c r="AA2788" t="s">
        <v>88</v>
      </c>
      <c r="AB2788" t="s">
        <v>89</v>
      </c>
      <c r="AC2788">
        <v>32</v>
      </c>
      <c r="AD2788">
        <v>19.21</v>
      </c>
      <c r="AE2788">
        <v>557004479</v>
      </c>
      <c r="AF2788">
        <v>0</v>
      </c>
      <c r="AG2788">
        <v>0</v>
      </c>
      <c r="AH2788">
        <v>1.4156</v>
      </c>
      <c r="AI2788" t="s">
        <v>90</v>
      </c>
      <c r="AJ2788" t="s">
        <v>3211</v>
      </c>
      <c r="AK2788" t="s">
        <v>3212</v>
      </c>
      <c r="AL2788" t="s">
        <v>282</v>
      </c>
      <c r="AM2788" t="str">
        <f t="shared" si="43"/>
        <v>'20.0 20.0' 100000 rq=1</v>
      </c>
    </row>
    <row r="2789" spans="1:39">
      <c r="A2789">
        <v>2788</v>
      </c>
      <c r="B2789" t="s">
        <v>82</v>
      </c>
      <c r="C2789">
        <v>100000</v>
      </c>
      <c r="D2789" t="s">
        <v>6577</v>
      </c>
      <c r="E2789" t="s">
        <v>6576</v>
      </c>
      <c r="F2789">
        <v>10000</v>
      </c>
      <c r="G2789">
        <v>256</v>
      </c>
      <c r="H2789">
        <v>1</v>
      </c>
      <c r="I2789">
        <v>60</v>
      </c>
      <c r="J2789">
        <v>3</v>
      </c>
      <c r="K2789" t="s">
        <v>85</v>
      </c>
      <c r="L2789">
        <v>11.44</v>
      </c>
      <c r="M2789">
        <v>0</v>
      </c>
      <c r="N2789">
        <v>80864</v>
      </c>
      <c r="O2789">
        <v>318840</v>
      </c>
      <c r="P2789">
        <v>684.24</v>
      </c>
      <c r="Q2789">
        <v>5.51</v>
      </c>
      <c r="R2789">
        <v>6025</v>
      </c>
      <c r="S2789" t="s">
        <v>6578</v>
      </c>
      <c r="T2789" t="s">
        <v>87</v>
      </c>
      <c r="U2789">
        <v>77669510</v>
      </c>
      <c r="V2789">
        <v>0</v>
      </c>
      <c r="W2789">
        <v>0</v>
      </c>
      <c r="X2789">
        <v>0</v>
      </c>
      <c r="Y2789">
        <v>0</v>
      </c>
      <c r="Z2789" t="s">
        <v>88</v>
      </c>
      <c r="AA2789" t="s">
        <v>88</v>
      </c>
      <c r="AB2789" t="s">
        <v>89</v>
      </c>
      <c r="AC2789">
        <v>36</v>
      </c>
      <c r="AD2789">
        <v>20.6052</v>
      </c>
      <c r="AE2789">
        <v>811569924</v>
      </c>
      <c r="AF2789">
        <v>0</v>
      </c>
      <c r="AG2789">
        <v>0</v>
      </c>
      <c r="AH2789">
        <v>0</v>
      </c>
      <c r="AI2789" t="s">
        <v>90</v>
      </c>
      <c r="AJ2789" t="s">
        <v>2618</v>
      </c>
      <c r="AK2789" t="s">
        <v>2619</v>
      </c>
      <c r="AL2789" t="s">
        <v>6659</v>
      </c>
      <c r="AM2789" t="str">
        <f t="shared" si="43"/>
        <v>'0.0 0.0' 100000 rq=1</v>
      </c>
    </row>
    <row r="2790" spans="1:39">
      <c r="A2790">
        <v>2789</v>
      </c>
      <c r="B2790" t="s">
        <v>94</v>
      </c>
      <c r="C2790">
        <v>100000</v>
      </c>
      <c r="D2790" t="s">
        <v>6577</v>
      </c>
      <c r="E2790" t="s">
        <v>6576</v>
      </c>
      <c r="F2790">
        <v>10000</v>
      </c>
      <c r="G2790">
        <v>256</v>
      </c>
      <c r="H2790">
        <v>1</v>
      </c>
      <c r="I2790">
        <v>120</v>
      </c>
      <c r="J2790">
        <v>2</v>
      </c>
      <c r="K2790" t="s">
        <v>85</v>
      </c>
      <c r="L2790">
        <v>14.03</v>
      </c>
      <c r="M2790">
        <v>0</v>
      </c>
      <c r="N2790">
        <v>930624</v>
      </c>
      <c r="O2790">
        <v>2210712</v>
      </c>
      <c r="P2790">
        <v>1442.25</v>
      </c>
      <c r="Q2790">
        <v>35.57</v>
      </c>
      <c r="R2790">
        <v>10528</v>
      </c>
      <c r="S2790" t="s">
        <v>6578</v>
      </c>
      <c r="T2790" t="s">
        <v>87</v>
      </c>
      <c r="U2790">
        <v>92919919</v>
      </c>
      <c r="V2790">
        <v>0</v>
      </c>
      <c r="W2790">
        <v>0</v>
      </c>
      <c r="X2790">
        <v>0</v>
      </c>
      <c r="Y2790">
        <v>0</v>
      </c>
      <c r="Z2790" t="s">
        <v>88</v>
      </c>
      <c r="AA2790" t="s">
        <v>88</v>
      </c>
      <c r="AB2790" t="s">
        <v>89</v>
      </c>
      <c r="AC2790">
        <v>37</v>
      </c>
      <c r="AD2790">
        <v>20.575399999999998</v>
      </c>
      <c r="AE2790">
        <v>956555872</v>
      </c>
      <c r="AF2790">
        <v>0</v>
      </c>
      <c r="AG2790">
        <v>0</v>
      </c>
      <c r="AH2790">
        <v>0</v>
      </c>
      <c r="AI2790" t="s">
        <v>90</v>
      </c>
      <c r="AJ2790" t="s">
        <v>2296</v>
      </c>
      <c r="AK2790" t="s">
        <v>2297</v>
      </c>
      <c r="AL2790" t="s">
        <v>6579</v>
      </c>
      <c r="AM2790" t="str">
        <f t="shared" si="43"/>
        <v>'5.0 5.0' 100000 rq=1</v>
      </c>
    </row>
    <row r="2791" spans="1:39">
      <c r="A2791">
        <v>2790</v>
      </c>
      <c r="B2791" t="s">
        <v>82</v>
      </c>
      <c r="C2791">
        <v>100000</v>
      </c>
      <c r="D2791" t="s">
        <v>110</v>
      </c>
      <c r="E2791" t="s">
        <v>6576</v>
      </c>
      <c r="F2791">
        <v>10000</v>
      </c>
      <c r="G2791">
        <v>256</v>
      </c>
      <c r="H2791">
        <v>1</v>
      </c>
      <c r="I2791">
        <v>120</v>
      </c>
      <c r="J2791">
        <v>3</v>
      </c>
      <c r="K2791" t="s">
        <v>85</v>
      </c>
      <c r="L2791">
        <v>11.44</v>
      </c>
      <c r="M2791">
        <v>0</v>
      </c>
      <c r="N2791">
        <v>87135</v>
      </c>
      <c r="O2791">
        <v>333960</v>
      </c>
      <c r="P2791">
        <v>1342.87</v>
      </c>
      <c r="Q2791">
        <v>5.84</v>
      </c>
      <c r="R2791">
        <v>11788</v>
      </c>
      <c r="S2791" t="s">
        <v>111</v>
      </c>
      <c r="T2791" t="s">
        <v>87</v>
      </c>
      <c r="U2791">
        <v>155893483</v>
      </c>
      <c r="V2791">
        <v>0</v>
      </c>
      <c r="W2791">
        <v>0</v>
      </c>
      <c r="X2791">
        <v>0</v>
      </c>
      <c r="Y2791">
        <v>0</v>
      </c>
      <c r="Z2791" t="s">
        <v>88</v>
      </c>
      <c r="AA2791" t="s">
        <v>88</v>
      </c>
      <c r="AB2791" t="s">
        <v>89</v>
      </c>
      <c r="AC2791">
        <v>36</v>
      </c>
      <c r="AD2791">
        <v>19.656600000000001</v>
      </c>
      <c r="AE2791">
        <v>1580874041</v>
      </c>
      <c r="AF2791">
        <v>0</v>
      </c>
      <c r="AG2791">
        <v>0</v>
      </c>
      <c r="AH2791">
        <v>0</v>
      </c>
      <c r="AI2791" t="s">
        <v>90</v>
      </c>
      <c r="AJ2791" t="s">
        <v>2048</v>
      </c>
      <c r="AK2791" t="s">
        <v>2049</v>
      </c>
      <c r="AL2791" t="s">
        <v>1339</v>
      </c>
      <c r="AM2791" t="str">
        <f t="shared" si="43"/>
        <v>'0.0 0.0' 100000 rq=1</v>
      </c>
    </row>
    <row r="2792" spans="1:39">
      <c r="A2792">
        <v>2791</v>
      </c>
      <c r="B2792" t="s">
        <v>82</v>
      </c>
      <c r="C2792">
        <v>100000</v>
      </c>
      <c r="D2792" t="s">
        <v>124</v>
      </c>
      <c r="E2792" t="s">
        <v>6576</v>
      </c>
      <c r="F2792">
        <v>10000</v>
      </c>
      <c r="G2792">
        <v>256</v>
      </c>
      <c r="H2792">
        <v>1</v>
      </c>
      <c r="I2792">
        <v>18</v>
      </c>
      <c r="J2792">
        <v>2</v>
      </c>
      <c r="K2792" t="s">
        <v>85</v>
      </c>
      <c r="L2792">
        <v>11.34</v>
      </c>
      <c r="M2792">
        <v>0</v>
      </c>
      <c r="N2792">
        <v>72666</v>
      </c>
      <c r="O2792">
        <v>293980</v>
      </c>
      <c r="P2792">
        <v>223.49</v>
      </c>
      <c r="Q2792">
        <v>5.03</v>
      </c>
      <c r="R2792">
        <v>2014</v>
      </c>
      <c r="S2792" t="s">
        <v>125</v>
      </c>
      <c r="T2792" t="s">
        <v>87</v>
      </c>
      <c r="U2792">
        <v>38356956</v>
      </c>
      <c r="V2792">
        <v>0</v>
      </c>
      <c r="W2792">
        <v>0</v>
      </c>
      <c r="X2792">
        <v>0</v>
      </c>
      <c r="Y2792">
        <v>0</v>
      </c>
      <c r="Z2792" t="s">
        <v>88</v>
      </c>
      <c r="AA2792" t="s">
        <v>88</v>
      </c>
      <c r="AB2792" t="s">
        <v>89</v>
      </c>
      <c r="AC2792">
        <v>33</v>
      </c>
      <c r="AD2792">
        <v>19.308900000000001</v>
      </c>
      <c r="AE2792">
        <v>418243783</v>
      </c>
      <c r="AF2792">
        <v>0</v>
      </c>
      <c r="AG2792">
        <v>0</v>
      </c>
      <c r="AH2792">
        <v>0.53825599999999996</v>
      </c>
      <c r="AI2792" t="s">
        <v>90</v>
      </c>
      <c r="AJ2792" t="s">
        <v>2195</v>
      </c>
      <c r="AK2792" t="s">
        <v>2196</v>
      </c>
      <c r="AL2792" t="s">
        <v>478</v>
      </c>
      <c r="AM2792" t="str">
        <f t="shared" si="43"/>
        <v>'0.0 0.0' 100000 rq=1</v>
      </c>
    </row>
    <row r="2793" spans="1:39">
      <c r="A2793">
        <v>2792</v>
      </c>
      <c r="B2793" t="s">
        <v>94</v>
      </c>
      <c r="C2793">
        <v>100000</v>
      </c>
      <c r="D2793" t="s">
        <v>152</v>
      </c>
      <c r="E2793" t="s">
        <v>6576</v>
      </c>
      <c r="F2793">
        <v>10000</v>
      </c>
      <c r="G2793">
        <v>256</v>
      </c>
      <c r="H2793">
        <v>1</v>
      </c>
      <c r="I2793">
        <v>48</v>
      </c>
      <c r="J2793">
        <v>2</v>
      </c>
      <c r="K2793" t="s">
        <v>85</v>
      </c>
      <c r="L2793">
        <v>12.09</v>
      </c>
      <c r="M2793">
        <v>0</v>
      </c>
      <c r="N2793">
        <v>456186</v>
      </c>
      <c r="O2793">
        <v>1177344</v>
      </c>
      <c r="P2793">
        <v>570.70000000000005</v>
      </c>
      <c r="Q2793">
        <v>8.5299999999999994</v>
      </c>
      <c r="R2793">
        <v>4789</v>
      </c>
      <c r="S2793" t="s">
        <v>153</v>
      </c>
      <c r="T2793" t="s">
        <v>87</v>
      </c>
      <c r="U2793">
        <v>41337826</v>
      </c>
      <c r="V2793">
        <v>0</v>
      </c>
      <c r="W2793">
        <v>0</v>
      </c>
      <c r="X2793">
        <v>0</v>
      </c>
      <c r="Y2793">
        <v>0</v>
      </c>
      <c r="Z2793" t="s">
        <v>88</v>
      </c>
      <c r="AA2793" t="s">
        <v>88</v>
      </c>
      <c r="AB2793" t="s">
        <v>89</v>
      </c>
      <c r="AC2793">
        <v>34</v>
      </c>
      <c r="AD2793">
        <v>19.683299999999999</v>
      </c>
      <c r="AE2793">
        <v>455585147</v>
      </c>
      <c r="AF2793">
        <v>0</v>
      </c>
      <c r="AG2793">
        <v>0</v>
      </c>
      <c r="AH2793">
        <v>3.8158400000000001</v>
      </c>
      <c r="AI2793" t="s">
        <v>90</v>
      </c>
      <c r="AJ2793" t="s">
        <v>3323</v>
      </c>
      <c r="AK2793" t="s">
        <v>3324</v>
      </c>
      <c r="AL2793" t="s">
        <v>363</v>
      </c>
      <c r="AM2793" t="str">
        <f t="shared" si="43"/>
        <v>'5.0 5.0' 100000 rq=1</v>
      </c>
    </row>
    <row r="2794" spans="1:39">
      <c r="A2794">
        <v>2793</v>
      </c>
      <c r="B2794" t="s">
        <v>100</v>
      </c>
      <c r="C2794">
        <v>100000</v>
      </c>
      <c r="D2794" t="s">
        <v>6577</v>
      </c>
      <c r="E2794" t="s">
        <v>6576</v>
      </c>
      <c r="F2794">
        <v>10000</v>
      </c>
      <c r="G2794">
        <v>256</v>
      </c>
      <c r="H2794">
        <v>1</v>
      </c>
      <c r="I2794">
        <v>12</v>
      </c>
      <c r="J2794">
        <v>2</v>
      </c>
      <c r="K2794" t="s">
        <v>85</v>
      </c>
      <c r="L2794">
        <v>11.81</v>
      </c>
      <c r="M2794">
        <v>0</v>
      </c>
      <c r="N2794">
        <v>615832</v>
      </c>
      <c r="O2794">
        <v>1542452</v>
      </c>
      <c r="P2794">
        <v>153.63999999999999</v>
      </c>
      <c r="Q2794">
        <v>8.1199999999999992</v>
      </c>
      <c r="R2794">
        <v>1369</v>
      </c>
      <c r="S2794" t="s">
        <v>6578</v>
      </c>
      <c r="T2794" t="s">
        <v>87</v>
      </c>
      <c r="U2794">
        <v>14748465</v>
      </c>
      <c r="V2794">
        <v>0</v>
      </c>
      <c r="W2794">
        <v>0</v>
      </c>
      <c r="X2794">
        <v>0</v>
      </c>
      <c r="Y2794">
        <v>0</v>
      </c>
      <c r="Z2794" t="s">
        <v>88</v>
      </c>
      <c r="AA2794" t="s">
        <v>88</v>
      </c>
      <c r="AB2794" t="s">
        <v>89</v>
      </c>
      <c r="AC2794">
        <v>36</v>
      </c>
      <c r="AD2794">
        <v>19.752400000000002</v>
      </c>
      <c r="AE2794">
        <v>170475659</v>
      </c>
      <c r="AF2794">
        <v>0</v>
      </c>
      <c r="AG2794">
        <v>0</v>
      </c>
      <c r="AH2794">
        <v>0</v>
      </c>
      <c r="AI2794" t="s">
        <v>90</v>
      </c>
      <c r="AJ2794" t="s">
        <v>3377</v>
      </c>
      <c r="AK2794" t="s">
        <v>3378</v>
      </c>
      <c r="AL2794" t="s">
        <v>6615</v>
      </c>
      <c r="AM2794" t="str">
        <f t="shared" si="43"/>
        <v>'20.0 20.0' 100000 rq=1</v>
      </c>
    </row>
    <row r="2795" spans="1:39">
      <c r="A2795">
        <v>2794</v>
      </c>
      <c r="B2795" t="s">
        <v>82</v>
      </c>
      <c r="C2795">
        <v>100000</v>
      </c>
      <c r="D2795" t="s">
        <v>95</v>
      </c>
      <c r="E2795" t="s">
        <v>6576</v>
      </c>
      <c r="F2795">
        <v>10000</v>
      </c>
      <c r="G2795">
        <v>256</v>
      </c>
      <c r="H2795">
        <v>1</v>
      </c>
      <c r="I2795">
        <v>18</v>
      </c>
      <c r="J2795">
        <v>2</v>
      </c>
      <c r="K2795" t="s">
        <v>85</v>
      </c>
      <c r="L2795">
        <v>11.43</v>
      </c>
      <c r="M2795">
        <v>0</v>
      </c>
      <c r="N2795">
        <v>73065</v>
      </c>
      <c r="O2795">
        <v>295340</v>
      </c>
      <c r="P2795">
        <v>220.01</v>
      </c>
      <c r="Q2795">
        <v>4.67</v>
      </c>
      <c r="R2795">
        <v>1964</v>
      </c>
      <c r="S2795" t="s">
        <v>96</v>
      </c>
      <c r="T2795" t="s">
        <v>87</v>
      </c>
      <c r="U2795">
        <v>35088943</v>
      </c>
      <c r="V2795">
        <v>0</v>
      </c>
      <c r="W2795">
        <v>0</v>
      </c>
      <c r="X2795">
        <v>0</v>
      </c>
      <c r="Y2795">
        <v>0</v>
      </c>
      <c r="Z2795" t="s">
        <v>88</v>
      </c>
      <c r="AA2795" t="s">
        <v>88</v>
      </c>
      <c r="AB2795" t="s">
        <v>89</v>
      </c>
      <c r="AC2795">
        <v>42</v>
      </c>
      <c r="AD2795">
        <v>21.623999999999999</v>
      </c>
      <c r="AE2795">
        <v>351987760</v>
      </c>
      <c r="AF2795">
        <v>0</v>
      </c>
      <c r="AG2795">
        <v>0</v>
      </c>
      <c r="AH2795">
        <v>9.3628500000000003E-2</v>
      </c>
      <c r="AI2795" t="s">
        <v>90</v>
      </c>
      <c r="AJ2795" t="s">
        <v>3205</v>
      </c>
      <c r="AK2795" t="s">
        <v>3206</v>
      </c>
      <c r="AL2795" t="s">
        <v>3260</v>
      </c>
      <c r="AM2795" t="str">
        <f t="shared" si="43"/>
        <v>'0.0 0.0' 100000 rq=1</v>
      </c>
    </row>
    <row r="2796" spans="1:39">
      <c r="A2796">
        <v>2795</v>
      </c>
      <c r="B2796" t="s">
        <v>82</v>
      </c>
      <c r="C2796">
        <v>100000</v>
      </c>
      <c r="D2796" t="s">
        <v>83</v>
      </c>
      <c r="E2796" t="s">
        <v>6576</v>
      </c>
      <c r="F2796">
        <v>10000</v>
      </c>
      <c r="G2796">
        <v>256</v>
      </c>
      <c r="H2796">
        <v>0</v>
      </c>
      <c r="I2796">
        <v>36</v>
      </c>
      <c r="J2796">
        <v>6</v>
      </c>
      <c r="K2796" t="s">
        <v>85</v>
      </c>
      <c r="L2796">
        <v>11.36</v>
      </c>
      <c r="M2796">
        <v>0</v>
      </c>
      <c r="N2796">
        <v>79257</v>
      </c>
      <c r="O2796">
        <v>307288</v>
      </c>
      <c r="P2796">
        <v>424.69</v>
      </c>
      <c r="Q2796">
        <v>4.59</v>
      </c>
      <c r="R2796">
        <v>3777</v>
      </c>
      <c r="S2796" t="s">
        <v>86</v>
      </c>
      <c r="T2796" t="s">
        <v>87</v>
      </c>
      <c r="U2796">
        <v>46146740</v>
      </c>
      <c r="V2796">
        <v>0</v>
      </c>
      <c r="W2796">
        <v>0</v>
      </c>
      <c r="X2796">
        <v>0</v>
      </c>
      <c r="Y2796">
        <v>0</v>
      </c>
      <c r="Z2796" t="s">
        <v>88</v>
      </c>
      <c r="AA2796" t="s">
        <v>88</v>
      </c>
      <c r="AB2796" t="s">
        <v>89</v>
      </c>
      <c r="AC2796">
        <v>36</v>
      </c>
      <c r="AD2796">
        <v>20.880500000000001</v>
      </c>
      <c r="AE2796">
        <v>478094926</v>
      </c>
      <c r="AF2796">
        <v>0</v>
      </c>
      <c r="AG2796">
        <v>0</v>
      </c>
      <c r="AH2796">
        <v>0</v>
      </c>
      <c r="AI2796" t="s">
        <v>90</v>
      </c>
      <c r="AJ2796" t="s">
        <v>3154</v>
      </c>
      <c r="AK2796" t="s">
        <v>3155</v>
      </c>
      <c r="AL2796" t="s">
        <v>1166</v>
      </c>
      <c r="AM2796" t="str">
        <f t="shared" si="43"/>
        <v>'0.0 0.0' 100000 rq=0</v>
      </c>
    </row>
    <row r="2797" spans="1:39">
      <c r="A2797">
        <v>2796</v>
      </c>
      <c r="B2797" t="s">
        <v>100</v>
      </c>
      <c r="C2797">
        <v>100000</v>
      </c>
      <c r="D2797" t="s">
        <v>6577</v>
      </c>
      <c r="E2797" t="s">
        <v>6576</v>
      </c>
      <c r="F2797">
        <v>10000</v>
      </c>
      <c r="G2797">
        <v>256</v>
      </c>
      <c r="H2797">
        <v>1</v>
      </c>
      <c r="I2797">
        <v>12</v>
      </c>
      <c r="J2797">
        <v>4</v>
      </c>
      <c r="K2797" t="s">
        <v>85</v>
      </c>
      <c r="L2797">
        <v>11.82</v>
      </c>
      <c r="M2797">
        <v>0</v>
      </c>
      <c r="N2797">
        <v>617448</v>
      </c>
      <c r="O2797">
        <v>1546208</v>
      </c>
      <c r="P2797">
        <v>157.46</v>
      </c>
      <c r="Q2797">
        <v>7.56</v>
      </c>
      <c r="R2797">
        <v>1395</v>
      </c>
      <c r="S2797" t="s">
        <v>6578</v>
      </c>
      <c r="T2797" t="s">
        <v>87</v>
      </c>
      <c r="U2797">
        <v>14792295</v>
      </c>
      <c r="V2797">
        <v>0</v>
      </c>
      <c r="W2797">
        <v>0</v>
      </c>
      <c r="X2797">
        <v>0</v>
      </c>
      <c r="Y2797">
        <v>0</v>
      </c>
      <c r="Z2797" t="s">
        <v>88</v>
      </c>
      <c r="AA2797" t="s">
        <v>88</v>
      </c>
      <c r="AB2797" t="s">
        <v>89</v>
      </c>
      <c r="AC2797">
        <v>35</v>
      </c>
      <c r="AD2797">
        <v>19.878699999999998</v>
      </c>
      <c r="AE2797">
        <v>171838316</v>
      </c>
      <c r="AF2797">
        <v>0</v>
      </c>
      <c r="AG2797">
        <v>0</v>
      </c>
      <c r="AH2797">
        <v>0</v>
      </c>
      <c r="AI2797" t="s">
        <v>90</v>
      </c>
      <c r="AJ2797" t="s">
        <v>3026</v>
      </c>
      <c r="AK2797" t="s">
        <v>3027</v>
      </c>
      <c r="AL2797" t="s">
        <v>6615</v>
      </c>
      <c r="AM2797" t="str">
        <f t="shared" si="43"/>
        <v>'20.0 20.0' 100000 rq=1</v>
      </c>
    </row>
    <row r="2798" spans="1:39">
      <c r="A2798">
        <v>2797</v>
      </c>
      <c r="B2798" t="s">
        <v>100</v>
      </c>
      <c r="C2798">
        <v>100000</v>
      </c>
      <c r="D2798" t="s">
        <v>124</v>
      </c>
      <c r="E2798" t="s">
        <v>6576</v>
      </c>
      <c r="F2798">
        <v>10000</v>
      </c>
      <c r="G2798">
        <v>256</v>
      </c>
      <c r="H2798">
        <v>0</v>
      </c>
      <c r="I2798">
        <v>168</v>
      </c>
      <c r="J2798">
        <v>5</v>
      </c>
      <c r="K2798" t="s">
        <v>85</v>
      </c>
      <c r="L2798">
        <v>11.5</v>
      </c>
      <c r="M2798">
        <v>0</v>
      </c>
      <c r="N2798">
        <v>79251</v>
      </c>
      <c r="O2798">
        <v>308440</v>
      </c>
      <c r="P2798">
        <v>1861.23</v>
      </c>
      <c r="Q2798">
        <v>5.52</v>
      </c>
      <c r="R2798">
        <v>16224</v>
      </c>
      <c r="S2798" t="s">
        <v>125</v>
      </c>
      <c r="T2798" t="s">
        <v>87</v>
      </c>
      <c r="U2798">
        <v>79514794</v>
      </c>
      <c r="V2798">
        <v>0</v>
      </c>
      <c r="W2798">
        <v>0</v>
      </c>
      <c r="X2798">
        <v>0</v>
      </c>
      <c r="Y2798">
        <v>0</v>
      </c>
      <c r="Z2798" t="s">
        <v>88</v>
      </c>
      <c r="AA2798" t="s">
        <v>88</v>
      </c>
      <c r="AB2798" t="s">
        <v>89</v>
      </c>
      <c r="AC2798">
        <v>35</v>
      </c>
      <c r="AD2798">
        <v>20.1935</v>
      </c>
      <c r="AE2798">
        <v>821397793</v>
      </c>
      <c r="AF2798">
        <v>0</v>
      </c>
      <c r="AG2798">
        <v>0</v>
      </c>
      <c r="AH2798">
        <v>1.75661</v>
      </c>
      <c r="AI2798" t="s">
        <v>90</v>
      </c>
      <c r="AJ2798" t="s">
        <v>3209</v>
      </c>
      <c r="AK2798" t="s">
        <v>3210</v>
      </c>
      <c r="AL2798" t="s">
        <v>1267</v>
      </c>
      <c r="AM2798" t="str">
        <f t="shared" si="43"/>
        <v>'20.0 20.0' 100000 rq=0</v>
      </c>
    </row>
    <row r="2799" spans="1:39">
      <c r="A2799">
        <v>2798</v>
      </c>
      <c r="B2799" t="s">
        <v>94</v>
      </c>
      <c r="C2799">
        <v>100000</v>
      </c>
      <c r="D2799" t="s">
        <v>83</v>
      </c>
      <c r="E2799" t="s">
        <v>6576</v>
      </c>
      <c r="F2799">
        <v>10000</v>
      </c>
      <c r="G2799">
        <v>256</v>
      </c>
      <c r="H2799">
        <v>1</v>
      </c>
      <c r="I2799">
        <v>6</v>
      </c>
      <c r="J2799">
        <v>1</v>
      </c>
      <c r="K2799" t="s">
        <v>85</v>
      </c>
      <c r="L2799">
        <v>11.44</v>
      </c>
      <c r="M2799">
        <v>0</v>
      </c>
      <c r="N2799">
        <v>77762</v>
      </c>
      <c r="O2799">
        <v>303088</v>
      </c>
      <c r="P2799">
        <v>91.79</v>
      </c>
      <c r="Q2799">
        <v>5.95</v>
      </c>
      <c r="R2799">
        <v>853</v>
      </c>
      <c r="S2799" t="s">
        <v>86</v>
      </c>
      <c r="T2799" t="s">
        <v>87</v>
      </c>
      <c r="U2799">
        <v>9129263</v>
      </c>
      <c r="V2799">
        <v>0</v>
      </c>
      <c r="W2799">
        <v>0</v>
      </c>
      <c r="X2799">
        <v>0</v>
      </c>
      <c r="Y2799">
        <v>0</v>
      </c>
      <c r="Z2799" t="s">
        <v>88</v>
      </c>
      <c r="AA2799" t="s">
        <v>88</v>
      </c>
      <c r="AB2799" t="s">
        <v>89</v>
      </c>
      <c r="AC2799">
        <v>36</v>
      </c>
      <c r="AD2799">
        <v>19.661200000000001</v>
      </c>
      <c r="AE2799">
        <v>97473014</v>
      </c>
      <c r="AF2799">
        <v>0</v>
      </c>
      <c r="AG2799">
        <v>0</v>
      </c>
      <c r="AH2799">
        <v>0</v>
      </c>
      <c r="AI2799" t="s">
        <v>90</v>
      </c>
      <c r="AJ2799" t="s">
        <v>3073</v>
      </c>
      <c r="AK2799" t="s">
        <v>3074</v>
      </c>
      <c r="AL2799" t="s">
        <v>666</v>
      </c>
      <c r="AM2799" t="str">
        <f t="shared" si="43"/>
        <v>'5.0 5.0' 100000 rq=1</v>
      </c>
    </row>
    <row r="2800" spans="1:39">
      <c r="A2800">
        <v>2799</v>
      </c>
      <c r="B2800" t="s">
        <v>100</v>
      </c>
      <c r="C2800">
        <v>100000</v>
      </c>
      <c r="D2800" t="s">
        <v>95</v>
      </c>
      <c r="E2800" t="s">
        <v>6576</v>
      </c>
      <c r="F2800">
        <v>10000</v>
      </c>
      <c r="G2800">
        <v>256</v>
      </c>
      <c r="H2800">
        <v>0</v>
      </c>
      <c r="I2800">
        <v>144</v>
      </c>
      <c r="J2800">
        <v>3</v>
      </c>
      <c r="K2800" t="s">
        <v>85</v>
      </c>
      <c r="L2800">
        <v>11.43</v>
      </c>
      <c r="M2800">
        <v>0</v>
      </c>
      <c r="N2800">
        <v>79935</v>
      </c>
      <c r="O2800">
        <v>314792</v>
      </c>
      <c r="P2800">
        <v>1609</v>
      </c>
      <c r="Q2800">
        <v>5.52</v>
      </c>
      <c r="R2800">
        <v>14120</v>
      </c>
      <c r="S2800" t="s">
        <v>96</v>
      </c>
      <c r="T2800" t="s">
        <v>87</v>
      </c>
      <c r="U2800">
        <v>1237078</v>
      </c>
      <c r="V2800">
        <v>0</v>
      </c>
      <c r="W2800">
        <v>0</v>
      </c>
      <c r="X2800">
        <v>0</v>
      </c>
      <c r="Y2800">
        <v>0</v>
      </c>
      <c r="Z2800" t="s">
        <v>88</v>
      </c>
      <c r="AA2800" t="s">
        <v>88</v>
      </c>
      <c r="AB2800" t="s">
        <v>89</v>
      </c>
      <c r="AC2800">
        <v>34</v>
      </c>
      <c r="AD2800">
        <v>19.3766</v>
      </c>
      <c r="AE2800">
        <v>12871396</v>
      </c>
      <c r="AF2800">
        <v>0</v>
      </c>
      <c r="AG2800">
        <v>0</v>
      </c>
      <c r="AH2800">
        <v>0.17827599999999999</v>
      </c>
      <c r="AI2800" t="s">
        <v>90</v>
      </c>
      <c r="AJ2800" t="s">
        <v>2995</v>
      </c>
      <c r="AK2800" t="s">
        <v>2996</v>
      </c>
      <c r="AL2800" t="s">
        <v>470</v>
      </c>
      <c r="AM2800" t="str">
        <f t="shared" si="43"/>
        <v>'20.0 20.0' 100000 rq=0</v>
      </c>
    </row>
    <row r="2801" spans="1:39">
      <c r="A2801">
        <v>2800</v>
      </c>
      <c r="B2801" t="s">
        <v>94</v>
      </c>
      <c r="C2801">
        <v>100000</v>
      </c>
      <c r="D2801" t="s">
        <v>110</v>
      </c>
      <c r="E2801" t="s">
        <v>6576</v>
      </c>
      <c r="F2801">
        <v>10000</v>
      </c>
      <c r="G2801">
        <v>256</v>
      </c>
      <c r="H2801">
        <v>1</v>
      </c>
      <c r="I2801">
        <v>168</v>
      </c>
      <c r="J2801">
        <v>5</v>
      </c>
      <c r="K2801" t="s">
        <v>85</v>
      </c>
      <c r="L2801">
        <v>15.04</v>
      </c>
      <c r="M2801">
        <v>0</v>
      </c>
      <c r="N2801">
        <v>1228338</v>
      </c>
      <c r="O2801">
        <v>2895120</v>
      </c>
      <c r="P2801">
        <v>2044.89</v>
      </c>
      <c r="Q2801">
        <v>63.15</v>
      </c>
      <c r="R2801">
        <v>14007</v>
      </c>
      <c r="S2801" t="s">
        <v>111</v>
      </c>
      <c r="T2801" t="s">
        <v>87</v>
      </c>
      <c r="U2801">
        <v>125180997</v>
      </c>
      <c r="V2801">
        <v>0</v>
      </c>
      <c r="W2801">
        <v>0</v>
      </c>
      <c r="X2801">
        <v>0</v>
      </c>
      <c r="Y2801">
        <v>0</v>
      </c>
      <c r="Z2801" t="s">
        <v>88</v>
      </c>
      <c r="AA2801" t="s">
        <v>88</v>
      </c>
      <c r="AB2801" t="s">
        <v>89</v>
      </c>
      <c r="AC2801">
        <v>33</v>
      </c>
      <c r="AD2801">
        <v>18.8002</v>
      </c>
      <c r="AE2801">
        <v>1271998152</v>
      </c>
      <c r="AF2801">
        <v>0</v>
      </c>
      <c r="AG2801">
        <v>0</v>
      </c>
      <c r="AH2801">
        <v>0</v>
      </c>
      <c r="AI2801" t="s">
        <v>90</v>
      </c>
      <c r="AJ2801" t="s">
        <v>3410</v>
      </c>
      <c r="AK2801" t="s">
        <v>3411</v>
      </c>
      <c r="AL2801" t="s">
        <v>1357</v>
      </c>
      <c r="AM2801" t="str">
        <f t="shared" si="43"/>
        <v>'5.0 5.0' 100000 rq=1</v>
      </c>
    </row>
    <row r="2802" spans="1:39">
      <c r="A2802">
        <v>2801</v>
      </c>
      <c r="B2802" t="s">
        <v>94</v>
      </c>
      <c r="C2802">
        <v>100000</v>
      </c>
      <c r="D2802" t="s">
        <v>83</v>
      </c>
      <c r="E2802" t="s">
        <v>6576</v>
      </c>
      <c r="F2802">
        <v>10000</v>
      </c>
      <c r="G2802">
        <v>256</v>
      </c>
      <c r="H2802">
        <v>0</v>
      </c>
      <c r="I2802">
        <v>36</v>
      </c>
      <c r="J2802">
        <v>5</v>
      </c>
      <c r="K2802" t="s">
        <v>85</v>
      </c>
      <c r="L2802">
        <v>11.33</v>
      </c>
      <c r="M2802">
        <v>0</v>
      </c>
      <c r="N2802">
        <v>79639</v>
      </c>
      <c r="O2802">
        <v>307168</v>
      </c>
      <c r="P2802">
        <v>419.08</v>
      </c>
      <c r="Q2802">
        <v>5.07</v>
      </c>
      <c r="R2802">
        <v>3742</v>
      </c>
      <c r="S2802" t="s">
        <v>86</v>
      </c>
      <c r="T2802" t="s">
        <v>87</v>
      </c>
      <c r="U2802">
        <v>39383722</v>
      </c>
      <c r="V2802">
        <v>0</v>
      </c>
      <c r="W2802">
        <v>0</v>
      </c>
      <c r="X2802">
        <v>0</v>
      </c>
      <c r="Y2802">
        <v>0</v>
      </c>
      <c r="Z2802" t="s">
        <v>88</v>
      </c>
      <c r="AA2802" t="s">
        <v>88</v>
      </c>
      <c r="AB2802" t="s">
        <v>89</v>
      </c>
      <c r="AC2802">
        <v>35</v>
      </c>
      <c r="AD2802">
        <v>19.539000000000001</v>
      </c>
      <c r="AE2802">
        <v>410690436</v>
      </c>
      <c r="AF2802">
        <v>0</v>
      </c>
      <c r="AG2802">
        <v>0</v>
      </c>
      <c r="AH2802">
        <v>0</v>
      </c>
      <c r="AI2802" t="s">
        <v>90</v>
      </c>
      <c r="AJ2802" t="s">
        <v>1803</v>
      </c>
      <c r="AK2802" t="s">
        <v>1804</v>
      </c>
      <c r="AL2802" t="s">
        <v>577</v>
      </c>
      <c r="AM2802" t="str">
        <f t="shared" si="43"/>
        <v>'5.0 5.0' 100000 rq=0</v>
      </c>
    </row>
    <row r="2803" spans="1:39">
      <c r="A2803">
        <v>2802</v>
      </c>
      <c r="B2803" t="s">
        <v>82</v>
      </c>
      <c r="C2803">
        <v>100000</v>
      </c>
      <c r="D2803" t="s">
        <v>124</v>
      </c>
      <c r="E2803" t="s">
        <v>6576</v>
      </c>
      <c r="F2803">
        <v>10000</v>
      </c>
      <c r="G2803">
        <v>256</v>
      </c>
      <c r="H2803">
        <v>0</v>
      </c>
      <c r="I2803">
        <v>72</v>
      </c>
      <c r="J2803">
        <v>5</v>
      </c>
      <c r="K2803" t="s">
        <v>85</v>
      </c>
      <c r="L2803">
        <v>11.34</v>
      </c>
      <c r="M2803">
        <v>0</v>
      </c>
      <c r="N2803">
        <v>74392</v>
      </c>
      <c r="O2803">
        <v>297696</v>
      </c>
      <c r="P2803">
        <v>818.78</v>
      </c>
      <c r="Q2803">
        <v>5</v>
      </c>
      <c r="R2803">
        <v>7258</v>
      </c>
      <c r="S2803" t="s">
        <v>125</v>
      </c>
      <c r="T2803" t="s">
        <v>87</v>
      </c>
      <c r="U2803">
        <v>124973258</v>
      </c>
      <c r="V2803">
        <v>0</v>
      </c>
      <c r="W2803">
        <v>0</v>
      </c>
      <c r="X2803">
        <v>0</v>
      </c>
      <c r="Y2803">
        <v>0</v>
      </c>
      <c r="Z2803" t="s">
        <v>88</v>
      </c>
      <c r="AA2803" t="s">
        <v>88</v>
      </c>
      <c r="AB2803" t="s">
        <v>89</v>
      </c>
      <c r="AC2803">
        <v>34</v>
      </c>
      <c r="AD2803">
        <v>19.7379</v>
      </c>
      <c r="AE2803">
        <v>1284508386</v>
      </c>
      <c r="AF2803">
        <v>0</v>
      </c>
      <c r="AG2803">
        <v>0</v>
      </c>
      <c r="AH2803">
        <v>0.17005899999999999</v>
      </c>
      <c r="AI2803" t="s">
        <v>90</v>
      </c>
      <c r="AJ2803" t="s">
        <v>2294</v>
      </c>
      <c r="AK2803" t="s">
        <v>2295</v>
      </c>
      <c r="AL2803" t="s">
        <v>324</v>
      </c>
      <c r="AM2803" t="str">
        <f t="shared" si="43"/>
        <v>'0.0 0.0' 100000 rq=0</v>
      </c>
    </row>
    <row r="2804" spans="1:39">
      <c r="A2804">
        <v>2803</v>
      </c>
      <c r="B2804" t="s">
        <v>82</v>
      </c>
      <c r="C2804">
        <v>100000</v>
      </c>
      <c r="D2804" t="s">
        <v>124</v>
      </c>
      <c r="E2804" t="s">
        <v>6576</v>
      </c>
      <c r="F2804">
        <v>10000</v>
      </c>
      <c r="G2804">
        <v>256</v>
      </c>
      <c r="H2804">
        <v>1</v>
      </c>
      <c r="I2804">
        <v>72</v>
      </c>
      <c r="J2804">
        <v>6</v>
      </c>
      <c r="K2804" t="s">
        <v>85</v>
      </c>
      <c r="L2804">
        <v>11.37</v>
      </c>
      <c r="M2804">
        <v>0</v>
      </c>
      <c r="N2804">
        <v>74625</v>
      </c>
      <c r="O2804">
        <v>298232</v>
      </c>
      <c r="P2804">
        <v>820.55</v>
      </c>
      <c r="Q2804">
        <v>5.0199999999999996</v>
      </c>
      <c r="R2804">
        <v>7260</v>
      </c>
      <c r="S2804" t="s">
        <v>125</v>
      </c>
      <c r="T2804" t="s">
        <v>87</v>
      </c>
      <c r="U2804">
        <v>83364495</v>
      </c>
      <c r="V2804">
        <v>0</v>
      </c>
      <c r="W2804">
        <v>0</v>
      </c>
      <c r="X2804">
        <v>0</v>
      </c>
      <c r="Y2804">
        <v>0</v>
      </c>
      <c r="Z2804" t="s">
        <v>88</v>
      </c>
      <c r="AA2804" t="s">
        <v>88</v>
      </c>
      <c r="AB2804" t="s">
        <v>89</v>
      </c>
      <c r="AC2804">
        <v>34</v>
      </c>
      <c r="AD2804">
        <v>19.5687</v>
      </c>
      <c r="AE2804">
        <v>867915427</v>
      </c>
      <c r="AF2804">
        <v>0</v>
      </c>
      <c r="AG2804">
        <v>0</v>
      </c>
      <c r="AH2804">
        <v>2.6357400000000002</v>
      </c>
      <c r="AI2804" t="s">
        <v>90</v>
      </c>
      <c r="AJ2804" t="s">
        <v>3404</v>
      </c>
      <c r="AK2804" t="s">
        <v>3405</v>
      </c>
      <c r="AL2804" t="s">
        <v>1870</v>
      </c>
      <c r="AM2804" t="str">
        <f t="shared" si="43"/>
        <v>'0.0 0.0' 100000 rq=1</v>
      </c>
    </row>
    <row r="2805" spans="1:39">
      <c r="A2805">
        <v>2804</v>
      </c>
      <c r="B2805" t="s">
        <v>82</v>
      </c>
      <c r="C2805">
        <v>100000</v>
      </c>
      <c r="D2805" t="s">
        <v>83</v>
      </c>
      <c r="E2805" t="s">
        <v>6576</v>
      </c>
      <c r="F2805">
        <v>10000</v>
      </c>
      <c r="G2805">
        <v>256</v>
      </c>
      <c r="H2805">
        <v>1</v>
      </c>
      <c r="I2805">
        <v>168</v>
      </c>
      <c r="J2805">
        <v>2</v>
      </c>
      <c r="K2805" t="s">
        <v>85</v>
      </c>
      <c r="L2805">
        <v>11.5</v>
      </c>
      <c r="M2805">
        <v>0</v>
      </c>
      <c r="N2805">
        <v>93894</v>
      </c>
      <c r="O2805">
        <v>339792</v>
      </c>
      <c r="P2805">
        <v>1875.7</v>
      </c>
      <c r="Q2805">
        <v>6.64</v>
      </c>
      <c r="R2805">
        <v>16363</v>
      </c>
      <c r="S2805" t="s">
        <v>86</v>
      </c>
      <c r="T2805" t="s">
        <v>87</v>
      </c>
      <c r="U2805">
        <v>150418057</v>
      </c>
      <c r="V2805">
        <v>0</v>
      </c>
      <c r="W2805">
        <v>0</v>
      </c>
      <c r="X2805">
        <v>0</v>
      </c>
      <c r="Y2805">
        <v>0</v>
      </c>
      <c r="Z2805" t="s">
        <v>88</v>
      </c>
      <c r="AA2805" t="s">
        <v>88</v>
      </c>
      <c r="AB2805" t="s">
        <v>89</v>
      </c>
      <c r="AC2805">
        <v>34</v>
      </c>
      <c r="AD2805">
        <v>19.558199999999999</v>
      </c>
      <c r="AE2805">
        <v>1514389009</v>
      </c>
      <c r="AF2805">
        <v>0</v>
      </c>
      <c r="AG2805">
        <v>0</v>
      </c>
      <c r="AH2805">
        <v>0</v>
      </c>
      <c r="AI2805" t="s">
        <v>90</v>
      </c>
      <c r="AJ2805" t="s">
        <v>2439</v>
      </c>
      <c r="AK2805" t="s">
        <v>2440</v>
      </c>
      <c r="AL2805" t="s">
        <v>1497</v>
      </c>
      <c r="AM2805" t="str">
        <f t="shared" si="43"/>
        <v>'0.0 0.0' 100000 rq=1</v>
      </c>
    </row>
    <row r="2806" spans="1:39">
      <c r="A2806">
        <v>2805</v>
      </c>
      <c r="B2806" t="s">
        <v>94</v>
      </c>
      <c r="C2806">
        <v>100000</v>
      </c>
      <c r="D2806" t="s">
        <v>124</v>
      </c>
      <c r="E2806" t="s">
        <v>6576</v>
      </c>
      <c r="F2806">
        <v>10000</v>
      </c>
      <c r="G2806">
        <v>256</v>
      </c>
      <c r="H2806">
        <v>0</v>
      </c>
      <c r="I2806">
        <v>190</v>
      </c>
      <c r="J2806">
        <v>3</v>
      </c>
      <c r="K2806" t="s">
        <v>85</v>
      </c>
      <c r="L2806">
        <v>11.45</v>
      </c>
      <c r="M2806">
        <v>0</v>
      </c>
      <c r="N2806">
        <v>80088</v>
      </c>
      <c r="O2806">
        <v>307776</v>
      </c>
      <c r="P2806">
        <v>2107.91</v>
      </c>
      <c r="Q2806">
        <v>5.84</v>
      </c>
      <c r="R2806">
        <v>18457</v>
      </c>
      <c r="S2806" t="s">
        <v>125</v>
      </c>
      <c r="T2806" t="s">
        <v>87</v>
      </c>
      <c r="U2806">
        <v>172215048</v>
      </c>
      <c r="V2806">
        <v>0</v>
      </c>
      <c r="W2806">
        <v>0</v>
      </c>
      <c r="X2806">
        <v>0</v>
      </c>
      <c r="Y2806">
        <v>0</v>
      </c>
      <c r="Z2806" t="s">
        <v>88</v>
      </c>
      <c r="AA2806" t="s">
        <v>88</v>
      </c>
      <c r="AB2806" t="s">
        <v>89</v>
      </c>
      <c r="AC2806">
        <v>36</v>
      </c>
      <c r="AD2806">
        <v>20.532</v>
      </c>
      <c r="AE2806">
        <v>1749590602</v>
      </c>
      <c r="AF2806">
        <v>0</v>
      </c>
      <c r="AG2806">
        <v>0</v>
      </c>
      <c r="AH2806">
        <v>0.41276400000000002</v>
      </c>
      <c r="AI2806" t="s">
        <v>90</v>
      </c>
      <c r="AJ2806" t="s">
        <v>3565</v>
      </c>
      <c r="AK2806" t="s">
        <v>3566</v>
      </c>
      <c r="AL2806" t="s">
        <v>429</v>
      </c>
      <c r="AM2806" t="str">
        <f t="shared" si="43"/>
        <v>'5.0 5.0' 100000 rq=0</v>
      </c>
    </row>
    <row r="2807" spans="1:39">
      <c r="A2807">
        <v>2806</v>
      </c>
      <c r="B2807" t="s">
        <v>82</v>
      </c>
      <c r="C2807">
        <v>100000</v>
      </c>
      <c r="D2807" t="s">
        <v>110</v>
      </c>
      <c r="E2807" t="s">
        <v>6576</v>
      </c>
      <c r="F2807">
        <v>10000</v>
      </c>
      <c r="G2807">
        <v>256</v>
      </c>
      <c r="H2807">
        <v>1</v>
      </c>
      <c r="I2807">
        <v>168</v>
      </c>
      <c r="J2807">
        <v>2</v>
      </c>
      <c r="K2807" t="s">
        <v>85</v>
      </c>
      <c r="L2807">
        <v>11.49</v>
      </c>
      <c r="M2807">
        <v>0</v>
      </c>
      <c r="N2807">
        <v>91362</v>
      </c>
      <c r="O2807">
        <v>343152</v>
      </c>
      <c r="P2807">
        <v>1872.39</v>
      </c>
      <c r="Q2807">
        <v>6.19</v>
      </c>
      <c r="R2807">
        <v>16346</v>
      </c>
      <c r="S2807" t="s">
        <v>111</v>
      </c>
      <c r="T2807" t="s">
        <v>87</v>
      </c>
      <c r="U2807">
        <v>190140940</v>
      </c>
      <c r="V2807">
        <v>0</v>
      </c>
      <c r="W2807">
        <v>0</v>
      </c>
      <c r="X2807">
        <v>0</v>
      </c>
      <c r="Y2807">
        <v>0</v>
      </c>
      <c r="Z2807" t="s">
        <v>88</v>
      </c>
      <c r="AA2807" t="s">
        <v>88</v>
      </c>
      <c r="AB2807" t="s">
        <v>89</v>
      </c>
      <c r="AC2807">
        <v>34</v>
      </c>
      <c r="AD2807">
        <v>20.589099999999998</v>
      </c>
      <c r="AE2807">
        <v>1924372749</v>
      </c>
      <c r="AF2807">
        <v>0</v>
      </c>
      <c r="AG2807">
        <v>0</v>
      </c>
      <c r="AH2807">
        <v>0</v>
      </c>
      <c r="AI2807" t="s">
        <v>90</v>
      </c>
      <c r="AJ2807" t="s">
        <v>2808</v>
      </c>
      <c r="AK2807" t="s">
        <v>2809</v>
      </c>
      <c r="AL2807" t="s">
        <v>1114</v>
      </c>
      <c r="AM2807" t="str">
        <f t="shared" si="43"/>
        <v>'0.0 0.0' 100000 rq=1</v>
      </c>
    </row>
    <row r="2808" spans="1:39">
      <c r="A2808">
        <v>2807</v>
      </c>
      <c r="B2808" t="s">
        <v>94</v>
      </c>
      <c r="C2808">
        <v>100000</v>
      </c>
      <c r="D2808" t="s">
        <v>152</v>
      </c>
      <c r="E2808" t="s">
        <v>6576</v>
      </c>
      <c r="F2808">
        <v>10000</v>
      </c>
      <c r="G2808">
        <v>256</v>
      </c>
      <c r="H2808">
        <v>0</v>
      </c>
      <c r="I2808">
        <v>190</v>
      </c>
      <c r="J2808">
        <v>4</v>
      </c>
      <c r="K2808" t="s">
        <v>85</v>
      </c>
      <c r="L2808">
        <v>11.5</v>
      </c>
      <c r="M2808">
        <v>0</v>
      </c>
      <c r="N2808">
        <v>93223</v>
      </c>
      <c r="O2808">
        <v>343572</v>
      </c>
      <c r="P2808">
        <v>2128.86</v>
      </c>
      <c r="Q2808">
        <v>6.34</v>
      </c>
      <c r="R2808">
        <v>18552</v>
      </c>
      <c r="S2808" t="s">
        <v>153</v>
      </c>
      <c r="T2808" t="s">
        <v>87</v>
      </c>
      <c r="U2808">
        <v>213034821</v>
      </c>
      <c r="V2808">
        <v>0</v>
      </c>
      <c r="W2808">
        <v>0</v>
      </c>
      <c r="X2808">
        <v>0</v>
      </c>
      <c r="Y2808">
        <v>0</v>
      </c>
      <c r="Z2808" t="s">
        <v>88</v>
      </c>
      <c r="AA2808" t="s">
        <v>88</v>
      </c>
      <c r="AB2808" t="s">
        <v>89</v>
      </c>
      <c r="AC2808">
        <v>36</v>
      </c>
      <c r="AD2808">
        <v>20.0837</v>
      </c>
      <c r="AE2808">
        <v>2134798772</v>
      </c>
      <c r="AF2808">
        <v>0</v>
      </c>
      <c r="AG2808">
        <v>0</v>
      </c>
      <c r="AH2808">
        <v>0.93079599999999996</v>
      </c>
      <c r="AI2808" t="s">
        <v>90</v>
      </c>
      <c r="AJ2808" t="s">
        <v>2382</v>
      </c>
      <c r="AK2808" t="s">
        <v>2383</v>
      </c>
      <c r="AL2808" t="s">
        <v>475</v>
      </c>
      <c r="AM2808" t="str">
        <f t="shared" si="43"/>
        <v>'5.0 5.0' 100000 rq=0</v>
      </c>
    </row>
    <row r="2809" spans="1:39">
      <c r="A2809">
        <v>2808</v>
      </c>
      <c r="B2809" t="s">
        <v>100</v>
      </c>
      <c r="C2809">
        <v>100000</v>
      </c>
      <c r="D2809" t="s">
        <v>95</v>
      </c>
      <c r="E2809" t="s">
        <v>6576</v>
      </c>
      <c r="F2809">
        <v>10000</v>
      </c>
      <c r="G2809">
        <v>256</v>
      </c>
      <c r="H2809">
        <v>0</v>
      </c>
      <c r="I2809">
        <v>72</v>
      </c>
      <c r="J2809">
        <v>4</v>
      </c>
      <c r="K2809" t="s">
        <v>85</v>
      </c>
      <c r="L2809">
        <v>11.39</v>
      </c>
      <c r="M2809">
        <v>0</v>
      </c>
      <c r="N2809">
        <v>75733</v>
      </c>
      <c r="O2809">
        <v>302256</v>
      </c>
      <c r="P2809">
        <v>810.81</v>
      </c>
      <c r="Q2809">
        <v>6.43</v>
      </c>
      <c r="R2809">
        <v>7170</v>
      </c>
      <c r="S2809" t="s">
        <v>96</v>
      </c>
      <c r="T2809" t="s">
        <v>87</v>
      </c>
      <c r="U2809">
        <v>1901784</v>
      </c>
      <c r="V2809">
        <v>0</v>
      </c>
      <c r="W2809">
        <v>0</v>
      </c>
      <c r="X2809">
        <v>0</v>
      </c>
      <c r="Y2809">
        <v>0</v>
      </c>
      <c r="Z2809" t="s">
        <v>88</v>
      </c>
      <c r="AA2809" t="s">
        <v>88</v>
      </c>
      <c r="AB2809" t="s">
        <v>89</v>
      </c>
      <c r="AC2809">
        <v>41</v>
      </c>
      <c r="AD2809">
        <v>20.473099999999999</v>
      </c>
      <c r="AE2809">
        <v>19797045</v>
      </c>
      <c r="AF2809">
        <v>0</v>
      </c>
      <c r="AG2809">
        <v>0</v>
      </c>
      <c r="AH2809">
        <v>0.194269</v>
      </c>
      <c r="AI2809" t="s">
        <v>90</v>
      </c>
      <c r="AJ2809" t="s">
        <v>2158</v>
      </c>
      <c r="AK2809" t="s">
        <v>2159</v>
      </c>
      <c r="AL2809" t="s">
        <v>814</v>
      </c>
      <c r="AM2809" t="str">
        <f t="shared" si="43"/>
        <v>'20.0 20.0' 100000 rq=0</v>
      </c>
    </row>
    <row r="2810" spans="1:39">
      <c r="A2810">
        <v>2809</v>
      </c>
      <c r="B2810" t="s">
        <v>100</v>
      </c>
      <c r="C2810">
        <v>100000</v>
      </c>
      <c r="D2810" t="s">
        <v>95</v>
      </c>
      <c r="E2810" t="s">
        <v>6576</v>
      </c>
      <c r="F2810">
        <v>10000</v>
      </c>
      <c r="G2810">
        <v>256</v>
      </c>
      <c r="H2810">
        <v>1</v>
      </c>
      <c r="I2810">
        <v>60</v>
      </c>
      <c r="J2810">
        <v>3</v>
      </c>
      <c r="K2810" t="s">
        <v>85</v>
      </c>
      <c r="L2810">
        <v>11.4</v>
      </c>
      <c r="M2810">
        <v>0</v>
      </c>
      <c r="N2810">
        <v>78665</v>
      </c>
      <c r="O2810">
        <v>312784</v>
      </c>
      <c r="P2810">
        <v>678.36</v>
      </c>
      <c r="Q2810">
        <v>5.69</v>
      </c>
      <c r="R2810">
        <v>5999</v>
      </c>
      <c r="S2810" t="s">
        <v>96</v>
      </c>
      <c r="T2810" t="s">
        <v>87</v>
      </c>
      <c r="U2810">
        <v>2123402</v>
      </c>
      <c r="V2810">
        <v>0</v>
      </c>
      <c r="W2810">
        <v>0</v>
      </c>
      <c r="X2810">
        <v>0</v>
      </c>
      <c r="Y2810">
        <v>0</v>
      </c>
      <c r="Z2810" t="s">
        <v>88</v>
      </c>
      <c r="AA2810" t="s">
        <v>88</v>
      </c>
      <c r="AB2810" t="s">
        <v>89</v>
      </c>
      <c r="AC2810">
        <v>34</v>
      </c>
      <c r="AD2810">
        <v>18.844899999999999</v>
      </c>
      <c r="AE2810">
        <v>22108526</v>
      </c>
      <c r="AF2810">
        <v>0</v>
      </c>
      <c r="AG2810">
        <v>0</v>
      </c>
      <c r="AH2810">
        <v>0.19742899999999999</v>
      </c>
      <c r="AI2810" t="s">
        <v>90</v>
      </c>
      <c r="AJ2810" t="s">
        <v>3156</v>
      </c>
      <c r="AK2810" t="s">
        <v>3157</v>
      </c>
      <c r="AL2810" t="s">
        <v>547</v>
      </c>
      <c r="AM2810" t="str">
        <f t="shared" si="43"/>
        <v>'20.0 20.0' 100000 rq=1</v>
      </c>
    </row>
    <row r="2811" spans="1:39">
      <c r="A2811">
        <v>2810</v>
      </c>
      <c r="B2811" t="s">
        <v>100</v>
      </c>
      <c r="C2811">
        <v>100000</v>
      </c>
      <c r="D2811" t="s">
        <v>152</v>
      </c>
      <c r="E2811" t="s">
        <v>6576</v>
      </c>
      <c r="F2811">
        <v>10000</v>
      </c>
      <c r="G2811">
        <v>256</v>
      </c>
      <c r="H2811">
        <v>0</v>
      </c>
      <c r="I2811">
        <v>190</v>
      </c>
      <c r="J2811">
        <v>4</v>
      </c>
      <c r="K2811" t="s">
        <v>85</v>
      </c>
      <c r="L2811">
        <v>11.41</v>
      </c>
      <c r="M2811">
        <v>0</v>
      </c>
      <c r="N2811">
        <v>95170</v>
      </c>
      <c r="O2811">
        <v>348848</v>
      </c>
      <c r="P2811">
        <v>2112.7199999999998</v>
      </c>
      <c r="Q2811">
        <v>6.75</v>
      </c>
      <c r="R2811">
        <v>18565</v>
      </c>
      <c r="S2811" t="s">
        <v>153</v>
      </c>
      <c r="T2811" t="s">
        <v>87</v>
      </c>
      <c r="U2811">
        <v>95214752</v>
      </c>
      <c r="V2811">
        <v>0</v>
      </c>
      <c r="W2811">
        <v>0</v>
      </c>
      <c r="X2811">
        <v>0</v>
      </c>
      <c r="Y2811">
        <v>0</v>
      </c>
      <c r="Z2811" t="s">
        <v>88</v>
      </c>
      <c r="AA2811" t="s">
        <v>88</v>
      </c>
      <c r="AB2811" t="s">
        <v>89</v>
      </c>
      <c r="AC2811">
        <v>35</v>
      </c>
      <c r="AD2811">
        <v>18.594899999999999</v>
      </c>
      <c r="AE2811">
        <v>956884736</v>
      </c>
      <c r="AF2811">
        <v>0</v>
      </c>
      <c r="AG2811">
        <v>0</v>
      </c>
      <c r="AH2811">
        <v>1.49563</v>
      </c>
      <c r="AI2811" t="s">
        <v>90</v>
      </c>
      <c r="AJ2811" t="s">
        <v>3489</v>
      </c>
      <c r="AK2811" t="s">
        <v>3490</v>
      </c>
      <c r="AL2811" t="s">
        <v>1039</v>
      </c>
      <c r="AM2811" t="str">
        <f t="shared" si="43"/>
        <v>'20.0 20.0' 100000 rq=0</v>
      </c>
    </row>
    <row r="2812" spans="1:39">
      <c r="A2812">
        <v>2811</v>
      </c>
      <c r="B2812" t="s">
        <v>94</v>
      </c>
      <c r="C2812">
        <v>100000</v>
      </c>
      <c r="D2812" t="s">
        <v>6577</v>
      </c>
      <c r="E2812" t="s">
        <v>6576</v>
      </c>
      <c r="F2812">
        <v>10000</v>
      </c>
      <c r="G2812">
        <v>256</v>
      </c>
      <c r="H2812">
        <v>0</v>
      </c>
      <c r="I2812">
        <v>190</v>
      </c>
      <c r="J2812">
        <v>3</v>
      </c>
      <c r="K2812" t="s">
        <v>85</v>
      </c>
      <c r="L2812">
        <v>11.48</v>
      </c>
      <c r="M2812">
        <v>0</v>
      </c>
      <c r="N2812">
        <v>94449</v>
      </c>
      <c r="O2812">
        <v>347248</v>
      </c>
      <c r="P2812">
        <v>2107.65</v>
      </c>
      <c r="Q2812">
        <v>6.4</v>
      </c>
      <c r="R2812">
        <v>18400</v>
      </c>
      <c r="S2812" t="s">
        <v>6578</v>
      </c>
      <c r="T2812" t="s">
        <v>87</v>
      </c>
      <c r="U2812">
        <v>203738454</v>
      </c>
      <c r="V2812">
        <v>0</v>
      </c>
      <c r="W2812">
        <v>0</v>
      </c>
      <c r="X2812">
        <v>0</v>
      </c>
      <c r="Y2812">
        <v>0</v>
      </c>
      <c r="Z2812" t="s">
        <v>88</v>
      </c>
      <c r="AA2812" t="s">
        <v>88</v>
      </c>
      <c r="AB2812" t="s">
        <v>89</v>
      </c>
      <c r="AC2812">
        <v>36</v>
      </c>
      <c r="AD2812">
        <v>19.892499999999998</v>
      </c>
      <c r="AE2812">
        <v>2066640027</v>
      </c>
      <c r="AF2812">
        <v>0</v>
      </c>
      <c r="AG2812">
        <v>0</v>
      </c>
      <c r="AH2812">
        <v>0</v>
      </c>
      <c r="AI2812" t="s">
        <v>90</v>
      </c>
      <c r="AJ2812" t="s">
        <v>3217</v>
      </c>
      <c r="AK2812" t="s">
        <v>3218</v>
      </c>
      <c r="AL2812" t="s">
        <v>6657</v>
      </c>
      <c r="AM2812" t="str">
        <f t="shared" si="43"/>
        <v>'5.0 5.0' 100000 rq=0</v>
      </c>
    </row>
    <row r="2813" spans="1:39">
      <c r="A2813">
        <v>2812</v>
      </c>
      <c r="B2813" t="s">
        <v>100</v>
      </c>
      <c r="C2813">
        <v>100000</v>
      </c>
      <c r="D2813" t="s">
        <v>152</v>
      </c>
      <c r="E2813" t="s">
        <v>6576</v>
      </c>
      <c r="F2813">
        <v>10000</v>
      </c>
      <c r="G2813">
        <v>256</v>
      </c>
      <c r="H2813">
        <v>1</v>
      </c>
      <c r="I2813">
        <v>24</v>
      </c>
      <c r="J2813">
        <v>2</v>
      </c>
      <c r="K2813" t="s">
        <v>85</v>
      </c>
      <c r="L2813">
        <v>12.92</v>
      </c>
      <c r="M2813">
        <v>0</v>
      </c>
      <c r="N2813">
        <v>806700</v>
      </c>
      <c r="O2813">
        <v>1945464</v>
      </c>
      <c r="P2813">
        <v>316.39</v>
      </c>
      <c r="Q2813">
        <v>9.2799999999999994</v>
      </c>
      <c r="R2813">
        <v>2519</v>
      </c>
      <c r="S2813" t="s">
        <v>153</v>
      </c>
      <c r="T2813" t="s">
        <v>87</v>
      </c>
      <c r="U2813">
        <v>19959533</v>
      </c>
      <c r="V2813">
        <v>0</v>
      </c>
      <c r="W2813">
        <v>0</v>
      </c>
      <c r="X2813">
        <v>0</v>
      </c>
      <c r="Y2813">
        <v>0</v>
      </c>
      <c r="Z2813" t="s">
        <v>88</v>
      </c>
      <c r="AA2813" t="s">
        <v>88</v>
      </c>
      <c r="AB2813" t="s">
        <v>89</v>
      </c>
      <c r="AC2813">
        <v>34</v>
      </c>
      <c r="AD2813">
        <v>19.317799999999998</v>
      </c>
      <c r="AE2813">
        <v>236296634</v>
      </c>
      <c r="AF2813">
        <v>0</v>
      </c>
      <c r="AG2813">
        <v>0</v>
      </c>
      <c r="AH2813">
        <v>3.6867299999999998</v>
      </c>
      <c r="AI2813" t="s">
        <v>90</v>
      </c>
      <c r="AJ2813" t="s">
        <v>2415</v>
      </c>
      <c r="AK2813" t="s">
        <v>2416</v>
      </c>
      <c r="AL2813" t="s">
        <v>1131</v>
      </c>
      <c r="AM2813" t="str">
        <f t="shared" si="43"/>
        <v>'20.0 20.0' 100000 rq=1</v>
      </c>
    </row>
    <row r="2814" spans="1:39">
      <c r="A2814">
        <v>2813</v>
      </c>
      <c r="B2814" t="s">
        <v>100</v>
      </c>
      <c r="C2814">
        <v>100000</v>
      </c>
      <c r="D2814" t="s">
        <v>6577</v>
      </c>
      <c r="E2814" t="s">
        <v>6576</v>
      </c>
      <c r="F2814">
        <v>10000</v>
      </c>
      <c r="G2814">
        <v>256</v>
      </c>
      <c r="H2814">
        <v>0</v>
      </c>
      <c r="I2814">
        <v>6</v>
      </c>
      <c r="J2814">
        <v>2</v>
      </c>
      <c r="K2814" t="s">
        <v>85</v>
      </c>
      <c r="L2814">
        <v>11.34</v>
      </c>
      <c r="M2814">
        <v>0</v>
      </c>
      <c r="N2814">
        <v>77511</v>
      </c>
      <c r="O2814">
        <v>310480</v>
      </c>
      <c r="P2814">
        <v>86.98</v>
      </c>
      <c r="Q2814">
        <v>5.98</v>
      </c>
      <c r="R2814">
        <v>819</v>
      </c>
      <c r="S2814" t="s">
        <v>6578</v>
      </c>
      <c r="T2814" t="s">
        <v>87</v>
      </c>
      <c r="U2814">
        <v>14855529</v>
      </c>
      <c r="V2814">
        <v>0</v>
      </c>
      <c r="W2814">
        <v>0</v>
      </c>
      <c r="X2814">
        <v>0</v>
      </c>
      <c r="Y2814">
        <v>0</v>
      </c>
      <c r="Z2814" t="s">
        <v>88</v>
      </c>
      <c r="AA2814" t="s">
        <v>88</v>
      </c>
      <c r="AB2814" t="s">
        <v>89</v>
      </c>
      <c r="AC2814">
        <v>37</v>
      </c>
      <c r="AD2814">
        <v>19.856999999999999</v>
      </c>
      <c r="AE2814">
        <v>160985283</v>
      </c>
      <c r="AF2814">
        <v>0</v>
      </c>
      <c r="AG2814">
        <v>0</v>
      </c>
      <c r="AH2814">
        <v>0</v>
      </c>
      <c r="AI2814" t="s">
        <v>90</v>
      </c>
      <c r="AJ2814" t="s">
        <v>3032</v>
      </c>
      <c r="AK2814" t="s">
        <v>3033</v>
      </c>
      <c r="AL2814" t="s">
        <v>6632</v>
      </c>
      <c r="AM2814" t="str">
        <f t="shared" si="43"/>
        <v>'20.0 20.0' 100000 rq=0</v>
      </c>
    </row>
    <row r="2815" spans="1:39">
      <c r="A2815">
        <v>2814</v>
      </c>
      <c r="B2815" t="s">
        <v>82</v>
      </c>
      <c r="C2815">
        <v>100000</v>
      </c>
      <c r="D2815" t="s">
        <v>152</v>
      </c>
      <c r="E2815" t="s">
        <v>6576</v>
      </c>
      <c r="F2815">
        <v>10000</v>
      </c>
      <c r="G2815">
        <v>256</v>
      </c>
      <c r="H2815">
        <v>0</v>
      </c>
      <c r="I2815">
        <v>24</v>
      </c>
      <c r="J2815">
        <v>6</v>
      </c>
      <c r="K2815" t="s">
        <v>85</v>
      </c>
      <c r="L2815">
        <v>11.35</v>
      </c>
      <c r="M2815">
        <v>0</v>
      </c>
      <c r="N2815">
        <v>78601</v>
      </c>
      <c r="O2815">
        <v>313624</v>
      </c>
      <c r="P2815">
        <v>287.8</v>
      </c>
      <c r="Q2815">
        <v>5.51</v>
      </c>
      <c r="R2815">
        <v>2582</v>
      </c>
      <c r="S2815" t="s">
        <v>153</v>
      </c>
      <c r="T2815" t="s">
        <v>87</v>
      </c>
      <c r="U2815">
        <v>52834817</v>
      </c>
      <c r="V2815">
        <v>0</v>
      </c>
      <c r="W2815">
        <v>0</v>
      </c>
      <c r="X2815">
        <v>0</v>
      </c>
      <c r="Y2815">
        <v>0</v>
      </c>
      <c r="Z2815" t="s">
        <v>88</v>
      </c>
      <c r="AA2815" t="s">
        <v>88</v>
      </c>
      <c r="AB2815" t="s">
        <v>89</v>
      </c>
      <c r="AC2815">
        <v>35</v>
      </c>
      <c r="AD2815">
        <v>20.0594</v>
      </c>
      <c r="AE2815">
        <v>564592754</v>
      </c>
      <c r="AF2815">
        <v>0</v>
      </c>
      <c r="AG2815">
        <v>0</v>
      </c>
      <c r="AH2815">
        <v>1.59428E-2</v>
      </c>
      <c r="AI2815" t="s">
        <v>90</v>
      </c>
      <c r="AJ2815" t="s">
        <v>2355</v>
      </c>
      <c r="AK2815" t="s">
        <v>2356</v>
      </c>
      <c r="AL2815" t="s">
        <v>1346</v>
      </c>
      <c r="AM2815" t="str">
        <f t="shared" si="43"/>
        <v>'0.0 0.0' 100000 rq=0</v>
      </c>
    </row>
    <row r="2816" spans="1:39">
      <c r="A2816">
        <v>2815</v>
      </c>
      <c r="B2816" t="s">
        <v>100</v>
      </c>
      <c r="C2816">
        <v>100000</v>
      </c>
      <c r="D2816" t="s">
        <v>110</v>
      </c>
      <c r="E2816" t="s">
        <v>6576</v>
      </c>
      <c r="F2816">
        <v>10000</v>
      </c>
      <c r="G2816">
        <v>256</v>
      </c>
      <c r="H2816">
        <v>0</v>
      </c>
      <c r="I2816">
        <v>96</v>
      </c>
      <c r="J2816">
        <v>4</v>
      </c>
      <c r="K2816" t="s">
        <v>85</v>
      </c>
      <c r="L2816">
        <v>11.39</v>
      </c>
      <c r="M2816">
        <v>0</v>
      </c>
      <c r="N2816">
        <v>88407</v>
      </c>
      <c r="O2816">
        <v>333148</v>
      </c>
      <c r="P2816">
        <v>1082.93</v>
      </c>
      <c r="Q2816">
        <v>5.64</v>
      </c>
      <c r="R2816">
        <v>9557</v>
      </c>
      <c r="S2816" t="s">
        <v>111</v>
      </c>
      <c r="T2816" t="s">
        <v>87</v>
      </c>
      <c r="U2816">
        <v>50822029</v>
      </c>
      <c r="V2816">
        <v>0</v>
      </c>
      <c r="W2816">
        <v>0</v>
      </c>
      <c r="X2816">
        <v>0</v>
      </c>
      <c r="Y2816">
        <v>0</v>
      </c>
      <c r="Z2816" t="s">
        <v>88</v>
      </c>
      <c r="AA2816" t="s">
        <v>88</v>
      </c>
      <c r="AB2816" t="s">
        <v>89</v>
      </c>
      <c r="AC2816">
        <v>33</v>
      </c>
      <c r="AD2816">
        <v>19.172000000000001</v>
      </c>
      <c r="AE2816">
        <v>529551442</v>
      </c>
      <c r="AF2816">
        <v>0</v>
      </c>
      <c r="AG2816">
        <v>0</v>
      </c>
      <c r="AH2816">
        <v>0</v>
      </c>
      <c r="AI2816" t="s">
        <v>90</v>
      </c>
      <c r="AJ2816" t="s">
        <v>3069</v>
      </c>
      <c r="AK2816" t="s">
        <v>3070</v>
      </c>
      <c r="AL2816" t="s">
        <v>2565</v>
      </c>
      <c r="AM2816" t="str">
        <f t="shared" si="43"/>
        <v>'20.0 20.0' 100000 rq=0</v>
      </c>
    </row>
    <row r="2817" spans="1:39">
      <c r="A2817">
        <v>2816</v>
      </c>
      <c r="B2817" t="s">
        <v>100</v>
      </c>
      <c r="C2817">
        <v>100000</v>
      </c>
      <c r="D2817" t="s">
        <v>124</v>
      </c>
      <c r="E2817" t="s">
        <v>6576</v>
      </c>
      <c r="F2817">
        <v>10000</v>
      </c>
      <c r="G2817">
        <v>256</v>
      </c>
      <c r="H2817">
        <v>1</v>
      </c>
      <c r="I2817">
        <v>6</v>
      </c>
      <c r="J2817">
        <v>5</v>
      </c>
      <c r="K2817" t="s">
        <v>85</v>
      </c>
      <c r="L2817">
        <v>11.33</v>
      </c>
      <c r="M2817">
        <v>0</v>
      </c>
      <c r="N2817">
        <v>72465</v>
      </c>
      <c r="O2817">
        <v>293748</v>
      </c>
      <c r="P2817">
        <v>92.63</v>
      </c>
      <c r="Q2817">
        <v>4.53</v>
      </c>
      <c r="R2817">
        <v>857</v>
      </c>
      <c r="S2817" t="s">
        <v>125</v>
      </c>
      <c r="T2817" t="s">
        <v>87</v>
      </c>
      <c r="U2817">
        <v>12138774</v>
      </c>
      <c r="V2817">
        <v>0</v>
      </c>
      <c r="W2817">
        <v>0</v>
      </c>
      <c r="X2817">
        <v>0</v>
      </c>
      <c r="Y2817">
        <v>0</v>
      </c>
      <c r="Z2817" t="s">
        <v>88</v>
      </c>
      <c r="AA2817" t="s">
        <v>88</v>
      </c>
      <c r="AB2817" t="s">
        <v>89</v>
      </c>
      <c r="AC2817">
        <v>34</v>
      </c>
      <c r="AD2817">
        <v>19.616599999999998</v>
      </c>
      <c r="AE2817">
        <v>135011388</v>
      </c>
      <c r="AF2817">
        <v>0</v>
      </c>
      <c r="AG2817">
        <v>0</v>
      </c>
      <c r="AH2817">
        <v>0.54228900000000002</v>
      </c>
      <c r="AI2817" t="s">
        <v>90</v>
      </c>
      <c r="AJ2817" t="s">
        <v>2831</v>
      </c>
      <c r="AK2817" t="s">
        <v>2832</v>
      </c>
      <c r="AL2817" t="s">
        <v>1528</v>
      </c>
      <c r="AM2817" t="str">
        <f t="shared" si="43"/>
        <v>'20.0 20.0' 100000 rq=1</v>
      </c>
    </row>
    <row r="2818" spans="1:39">
      <c r="A2818">
        <v>2817</v>
      </c>
      <c r="B2818" t="s">
        <v>100</v>
      </c>
      <c r="C2818">
        <v>100000</v>
      </c>
      <c r="D2818" t="s">
        <v>6577</v>
      </c>
      <c r="E2818" t="s">
        <v>6576</v>
      </c>
      <c r="F2818">
        <v>10000</v>
      </c>
      <c r="G2818">
        <v>256</v>
      </c>
      <c r="H2818">
        <v>0</v>
      </c>
      <c r="I2818">
        <v>12</v>
      </c>
      <c r="J2818">
        <v>3</v>
      </c>
      <c r="K2818" t="s">
        <v>85</v>
      </c>
      <c r="L2818">
        <v>11.36</v>
      </c>
      <c r="M2818">
        <v>0</v>
      </c>
      <c r="N2818">
        <v>78265</v>
      </c>
      <c r="O2818">
        <v>312068</v>
      </c>
      <c r="P2818">
        <v>157.51</v>
      </c>
      <c r="Q2818">
        <v>4.78</v>
      </c>
      <c r="R2818">
        <v>1428</v>
      </c>
      <c r="S2818" t="s">
        <v>6578</v>
      </c>
      <c r="T2818" t="s">
        <v>87</v>
      </c>
      <c r="U2818">
        <v>28393947</v>
      </c>
      <c r="V2818">
        <v>0</v>
      </c>
      <c r="W2818">
        <v>0</v>
      </c>
      <c r="X2818">
        <v>0</v>
      </c>
      <c r="Y2818">
        <v>0</v>
      </c>
      <c r="Z2818" t="s">
        <v>88</v>
      </c>
      <c r="AA2818" t="s">
        <v>88</v>
      </c>
      <c r="AB2818" t="s">
        <v>89</v>
      </c>
      <c r="AC2818">
        <v>35</v>
      </c>
      <c r="AD2818">
        <v>19.436599999999999</v>
      </c>
      <c r="AE2818">
        <v>306823519</v>
      </c>
      <c r="AF2818">
        <v>0</v>
      </c>
      <c r="AG2818">
        <v>0</v>
      </c>
      <c r="AH2818">
        <v>0</v>
      </c>
      <c r="AI2818" t="s">
        <v>90</v>
      </c>
      <c r="AJ2818" t="s">
        <v>3237</v>
      </c>
      <c r="AK2818" t="s">
        <v>3238</v>
      </c>
      <c r="AL2818" t="s">
        <v>6663</v>
      </c>
      <c r="AM2818" t="str">
        <f t="shared" si="43"/>
        <v>'20.0 20.0' 100000 rq=0</v>
      </c>
    </row>
    <row r="2819" spans="1:39">
      <c r="A2819">
        <v>2818</v>
      </c>
      <c r="B2819" t="s">
        <v>100</v>
      </c>
      <c r="C2819">
        <v>100000</v>
      </c>
      <c r="D2819" t="s">
        <v>152</v>
      </c>
      <c r="E2819" t="s">
        <v>6576</v>
      </c>
      <c r="F2819">
        <v>10000</v>
      </c>
      <c r="G2819">
        <v>256</v>
      </c>
      <c r="H2819">
        <v>1</v>
      </c>
      <c r="I2819">
        <v>12</v>
      </c>
      <c r="J2819">
        <v>5</v>
      </c>
      <c r="K2819" t="s">
        <v>85</v>
      </c>
      <c r="L2819">
        <v>11.82</v>
      </c>
      <c r="M2819">
        <v>0</v>
      </c>
      <c r="N2819">
        <v>597909</v>
      </c>
      <c r="O2819">
        <v>1501780</v>
      </c>
      <c r="P2819">
        <v>156.51</v>
      </c>
      <c r="Q2819">
        <v>6.92</v>
      </c>
      <c r="R2819">
        <v>1382</v>
      </c>
      <c r="S2819" t="s">
        <v>153</v>
      </c>
      <c r="T2819" t="s">
        <v>87</v>
      </c>
      <c r="U2819">
        <v>14258783</v>
      </c>
      <c r="V2819">
        <v>0</v>
      </c>
      <c r="W2819">
        <v>0</v>
      </c>
      <c r="X2819">
        <v>0</v>
      </c>
      <c r="Y2819">
        <v>0</v>
      </c>
      <c r="Z2819" t="s">
        <v>88</v>
      </c>
      <c r="AA2819" t="s">
        <v>88</v>
      </c>
      <c r="AB2819" t="s">
        <v>89</v>
      </c>
      <c r="AC2819">
        <v>35</v>
      </c>
      <c r="AD2819">
        <v>20.6709</v>
      </c>
      <c r="AE2819">
        <v>163823288</v>
      </c>
      <c r="AF2819">
        <v>0</v>
      </c>
      <c r="AG2819">
        <v>0</v>
      </c>
      <c r="AH2819">
        <v>1.8634900000000001</v>
      </c>
      <c r="AI2819" t="s">
        <v>90</v>
      </c>
      <c r="AJ2819" t="s">
        <v>3250</v>
      </c>
      <c r="AK2819" t="s">
        <v>3251</v>
      </c>
      <c r="AL2819" t="s">
        <v>597</v>
      </c>
      <c r="AM2819" t="str">
        <f t="shared" ref="AM2819:AM2882" si="44">B2819&amp;" "&amp;C2819&amp;" rq="&amp;H2819</f>
        <v>'20.0 20.0' 100000 rq=1</v>
      </c>
    </row>
    <row r="2820" spans="1:39">
      <c r="A2820">
        <v>2819</v>
      </c>
      <c r="B2820" t="s">
        <v>100</v>
      </c>
      <c r="C2820">
        <v>100000</v>
      </c>
      <c r="D2820" t="s">
        <v>95</v>
      </c>
      <c r="E2820" t="s">
        <v>6576</v>
      </c>
      <c r="F2820">
        <v>10000</v>
      </c>
      <c r="G2820">
        <v>256</v>
      </c>
      <c r="H2820">
        <v>0</v>
      </c>
      <c r="I2820">
        <v>60</v>
      </c>
      <c r="J2820">
        <v>1</v>
      </c>
      <c r="K2820" t="s">
        <v>85</v>
      </c>
      <c r="L2820">
        <v>11.43</v>
      </c>
      <c r="M2820">
        <v>0</v>
      </c>
      <c r="N2820">
        <v>75276</v>
      </c>
      <c r="O2820">
        <v>301532</v>
      </c>
      <c r="P2820">
        <v>685.11</v>
      </c>
      <c r="Q2820">
        <v>4.41</v>
      </c>
      <c r="R2820">
        <v>6028</v>
      </c>
      <c r="S2820" t="s">
        <v>96</v>
      </c>
      <c r="T2820" t="s">
        <v>87</v>
      </c>
      <c r="U2820">
        <v>1938149</v>
      </c>
      <c r="V2820">
        <v>0</v>
      </c>
      <c r="W2820">
        <v>0</v>
      </c>
      <c r="X2820">
        <v>0</v>
      </c>
      <c r="Y2820">
        <v>0</v>
      </c>
      <c r="Z2820" t="s">
        <v>88</v>
      </c>
      <c r="AA2820" t="s">
        <v>88</v>
      </c>
      <c r="AB2820" t="s">
        <v>89</v>
      </c>
      <c r="AC2820">
        <v>34</v>
      </c>
      <c r="AD2820">
        <v>19.2258</v>
      </c>
      <c r="AE2820">
        <v>20163382</v>
      </c>
      <c r="AF2820">
        <v>0</v>
      </c>
      <c r="AG2820">
        <v>0</v>
      </c>
      <c r="AH2820">
        <v>0.16602700000000001</v>
      </c>
      <c r="AI2820" t="s">
        <v>90</v>
      </c>
      <c r="AJ2820" t="s">
        <v>2594</v>
      </c>
      <c r="AK2820" t="s">
        <v>2595</v>
      </c>
      <c r="AL2820" t="s">
        <v>574</v>
      </c>
      <c r="AM2820" t="str">
        <f t="shared" si="44"/>
        <v>'20.0 20.0' 100000 rq=0</v>
      </c>
    </row>
    <row r="2821" spans="1:39">
      <c r="A2821">
        <v>2820</v>
      </c>
      <c r="B2821" t="s">
        <v>94</v>
      </c>
      <c r="C2821">
        <v>100000</v>
      </c>
      <c r="D2821" t="s">
        <v>110</v>
      </c>
      <c r="E2821" t="s">
        <v>6576</v>
      </c>
      <c r="F2821">
        <v>10000</v>
      </c>
      <c r="G2821">
        <v>256</v>
      </c>
      <c r="H2821">
        <v>0</v>
      </c>
      <c r="I2821">
        <v>168</v>
      </c>
      <c r="J2821">
        <v>5</v>
      </c>
      <c r="K2821" t="s">
        <v>85</v>
      </c>
      <c r="L2821">
        <v>11.46</v>
      </c>
      <c r="M2821">
        <v>0</v>
      </c>
      <c r="N2821">
        <v>90237</v>
      </c>
      <c r="O2821">
        <v>338544</v>
      </c>
      <c r="P2821">
        <v>1871.49</v>
      </c>
      <c r="Q2821">
        <v>5.78</v>
      </c>
      <c r="R2821">
        <v>16379</v>
      </c>
      <c r="S2821" t="s">
        <v>111</v>
      </c>
      <c r="T2821" t="s">
        <v>87</v>
      </c>
      <c r="U2821">
        <v>133980889</v>
      </c>
      <c r="V2821">
        <v>0</v>
      </c>
      <c r="W2821">
        <v>0</v>
      </c>
      <c r="X2821">
        <v>0</v>
      </c>
      <c r="Y2821">
        <v>0</v>
      </c>
      <c r="Z2821" t="s">
        <v>88</v>
      </c>
      <c r="AA2821" t="s">
        <v>88</v>
      </c>
      <c r="AB2821" t="s">
        <v>89</v>
      </c>
      <c r="AC2821">
        <v>35</v>
      </c>
      <c r="AD2821">
        <v>20.687100000000001</v>
      </c>
      <c r="AE2821">
        <v>1363461134</v>
      </c>
      <c r="AF2821">
        <v>0</v>
      </c>
      <c r="AG2821">
        <v>0</v>
      </c>
      <c r="AH2821">
        <v>0</v>
      </c>
      <c r="AI2821" t="s">
        <v>90</v>
      </c>
      <c r="AJ2821" t="s">
        <v>2673</v>
      </c>
      <c r="AK2821" t="s">
        <v>2674</v>
      </c>
      <c r="AL2821" t="s">
        <v>260</v>
      </c>
      <c r="AM2821" t="str">
        <f t="shared" si="44"/>
        <v>'5.0 5.0' 100000 rq=0</v>
      </c>
    </row>
    <row r="2822" spans="1:39">
      <c r="A2822">
        <v>2821</v>
      </c>
      <c r="B2822" t="s">
        <v>82</v>
      </c>
      <c r="C2822">
        <v>100000</v>
      </c>
      <c r="D2822" t="s">
        <v>83</v>
      </c>
      <c r="E2822" t="s">
        <v>6576</v>
      </c>
      <c r="F2822">
        <v>10000</v>
      </c>
      <c r="G2822">
        <v>256</v>
      </c>
      <c r="H2822">
        <v>0</v>
      </c>
      <c r="I2822">
        <v>36</v>
      </c>
      <c r="J2822">
        <v>5</v>
      </c>
      <c r="K2822" t="s">
        <v>85</v>
      </c>
      <c r="L2822">
        <v>11.33</v>
      </c>
      <c r="M2822">
        <v>0</v>
      </c>
      <c r="N2822">
        <v>78638</v>
      </c>
      <c r="O2822">
        <v>306108</v>
      </c>
      <c r="P2822">
        <v>420.29</v>
      </c>
      <c r="Q2822">
        <v>4.6100000000000003</v>
      </c>
      <c r="R2822">
        <v>3748</v>
      </c>
      <c r="S2822" t="s">
        <v>86</v>
      </c>
      <c r="T2822" t="s">
        <v>87</v>
      </c>
      <c r="U2822">
        <v>48347302</v>
      </c>
      <c r="V2822">
        <v>0</v>
      </c>
      <c r="W2822">
        <v>0</v>
      </c>
      <c r="X2822">
        <v>0</v>
      </c>
      <c r="Y2822">
        <v>0</v>
      </c>
      <c r="Z2822" t="s">
        <v>88</v>
      </c>
      <c r="AA2822" t="s">
        <v>88</v>
      </c>
      <c r="AB2822" t="s">
        <v>89</v>
      </c>
      <c r="AC2822">
        <v>36</v>
      </c>
      <c r="AD2822">
        <v>19.240400000000001</v>
      </c>
      <c r="AE2822">
        <v>500524058</v>
      </c>
      <c r="AF2822">
        <v>0</v>
      </c>
      <c r="AG2822">
        <v>0</v>
      </c>
      <c r="AH2822">
        <v>0</v>
      </c>
      <c r="AI2822" t="s">
        <v>90</v>
      </c>
      <c r="AJ2822" t="s">
        <v>2392</v>
      </c>
      <c r="AK2822" t="s">
        <v>2393</v>
      </c>
      <c r="AL2822" t="s">
        <v>1166</v>
      </c>
      <c r="AM2822" t="str">
        <f t="shared" si="44"/>
        <v>'0.0 0.0' 100000 rq=0</v>
      </c>
    </row>
    <row r="2823" spans="1:39">
      <c r="A2823">
        <v>2822</v>
      </c>
      <c r="B2823" t="s">
        <v>100</v>
      </c>
      <c r="C2823">
        <v>100000</v>
      </c>
      <c r="D2823" t="s">
        <v>6577</v>
      </c>
      <c r="E2823" t="s">
        <v>6576</v>
      </c>
      <c r="F2823">
        <v>10000</v>
      </c>
      <c r="G2823">
        <v>256</v>
      </c>
      <c r="H2823">
        <v>0</v>
      </c>
      <c r="I2823">
        <v>144</v>
      </c>
      <c r="J2823">
        <v>5</v>
      </c>
      <c r="K2823" t="s">
        <v>85</v>
      </c>
      <c r="L2823">
        <v>11.5</v>
      </c>
      <c r="M2823">
        <v>0</v>
      </c>
      <c r="N2823">
        <v>90298</v>
      </c>
      <c r="O2823">
        <v>338104</v>
      </c>
      <c r="P2823">
        <v>1606.33</v>
      </c>
      <c r="Q2823">
        <v>5.79</v>
      </c>
      <c r="R2823">
        <v>14014</v>
      </c>
      <c r="S2823" t="s">
        <v>6578</v>
      </c>
      <c r="T2823" t="s">
        <v>87</v>
      </c>
      <c r="U2823">
        <v>85408995</v>
      </c>
      <c r="V2823">
        <v>0</v>
      </c>
      <c r="W2823">
        <v>0</v>
      </c>
      <c r="X2823">
        <v>0</v>
      </c>
      <c r="Y2823">
        <v>0</v>
      </c>
      <c r="Z2823" t="s">
        <v>88</v>
      </c>
      <c r="AA2823" t="s">
        <v>88</v>
      </c>
      <c r="AB2823" t="s">
        <v>89</v>
      </c>
      <c r="AC2823">
        <v>35</v>
      </c>
      <c r="AD2823">
        <v>19.158300000000001</v>
      </c>
      <c r="AE2823">
        <v>883843035</v>
      </c>
      <c r="AF2823">
        <v>0</v>
      </c>
      <c r="AG2823">
        <v>0</v>
      </c>
      <c r="AH2823">
        <v>0</v>
      </c>
      <c r="AI2823" t="s">
        <v>90</v>
      </c>
      <c r="AJ2823" t="s">
        <v>2788</v>
      </c>
      <c r="AK2823" t="s">
        <v>2789</v>
      </c>
      <c r="AL2823" t="s">
        <v>6656</v>
      </c>
      <c r="AM2823" t="str">
        <f t="shared" si="44"/>
        <v>'20.0 20.0' 100000 rq=0</v>
      </c>
    </row>
    <row r="2824" spans="1:39">
      <c r="A2824">
        <v>2823</v>
      </c>
      <c r="B2824" t="s">
        <v>94</v>
      </c>
      <c r="C2824">
        <v>100000</v>
      </c>
      <c r="D2824" t="s">
        <v>110</v>
      </c>
      <c r="E2824" t="s">
        <v>6576</v>
      </c>
      <c r="F2824">
        <v>10000</v>
      </c>
      <c r="G2824">
        <v>256</v>
      </c>
      <c r="H2824">
        <v>1</v>
      </c>
      <c r="I2824">
        <v>48</v>
      </c>
      <c r="J2824">
        <v>4</v>
      </c>
      <c r="K2824" t="s">
        <v>85</v>
      </c>
      <c r="L2824">
        <v>12.16</v>
      </c>
      <c r="M2824">
        <v>0</v>
      </c>
      <c r="N2824">
        <v>525073</v>
      </c>
      <c r="O2824">
        <v>1334504</v>
      </c>
      <c r="P2824">
        <v>567.11</v>
      </c>
      <c r="Q2824">
        <v>12.31</v>
      </c>
      <c r="R2824">
        <v>4765</v>
      </c>
      <c r="S2824" t="s">
        <v>111</v>
      </c>
      <c r="T2824" t="s">
        <v>87</v>
      </c>
      <c r="U2824">
        <v>48880291</v>
      </c>
      <c r="V2824">
        <v>0</v>
      </c>
      <c r="W2824">
        <v>0</v>
      </c>
      <c r="X2824">
        <v>0</v>
      </c>
      <c r="Y2824">
        <v>0</v>
      </c>
      <c r="Z2824" t="s">
        <v>88</v>
      </c>
      <c r="AA2824" t="s">
        <v>88</v>
      </c>
      <c r="AB2824" t="s">
        <v>89</v>
      </c>
      <c r="AC2824">
        <v>35</v>
      </c>
      <c r="AD2824">
        <v>19.911000000000001</v>
      </c>
      <c r="AE2824">
        <v>525201382</v>
      </c>
      <c r="AF2824">
        <v>0</v>
      </c>
      <c r="AG2824">
        <v>0</v>
      </c>
      <c r="AH2824">
        <v>0</v>
      </c>
      <c r="AI2824" t="s">
        <v>90</v>
      </c>
      <c r="AJ2824" t="s">
        <v>3505</v>
      </c>
      <c r="AK2824" t="s">
        <v>3506</v>
      </c>
      <c r="AL2824" t="s">
        <v>465</v>
      </c>
      <c r="AM2824" t="str">
        <f t="shared" si="44"/>
        <v>'5.0 5.0' 100000 rq=1</v>
      </c>
    </row>
    <row r="2825" spans="1:39">
      <c r="A2825">
        <v>2824</v>
      </c>
      <c r="B2825" t="s">
        <v>82</v>
      </c>
      <c r="C2825">
        <v>100000</v>
      </c>
      <c r="D2825" t="s">
        <v>95</v>
      </c>
      <c r="E2825" t="s">
        <v>6576</v>
      </c>
      <c r="F2825">
        <v>10000</v>
      </c>
      <c r="G2825">
        <v>256</v>
      </c>
      <c r="H2825">
        <v>1</v>
      </c>
      <c r="I2825">
        <v>190</v>
      </c>
      <c r="J2825">
        <v>6</v>
      </c>
      <c r="K2825" t="s">
        <v>85</v>
      </c>
      <c r="L2825">
        <v>11.4</v>
      </c>
      <c r="M2825">
        <v>0</v>
      </c>
      <c r="N2825">
        <v>81499</v>
      </c>
      <c r="O2825">
        <v>318604</v>
      </c>
      <c r="P2825">
        <v>2124.4</v>
      </c>
      <c r="Q2825">
        <v>5.14</v>
      </c>
      <c r="R2825">
        <v>18676</v>
      </c>
      <c r="S2825" t="s">
        <v>96</v>
      </c>
      <c r="T2825" t="s">
        <v>87</v>
      </c>
      <c r="U2825">
        <v>230008787</v>
      </c>
      <c r="V2825">
        <v>0</v>
      </c>
      <c r="W2825">
        <v>0</v>
      </c>
      <c r="X2825">
        <v>0</v>
      </c>
      <c r="Y2825">
        <v>0</v>
      </c>
      <c r="Z2825" t="s">
        <v>88</v>
      </c>
      <c r="AA2825" t="s">
        <v>88</v>
      </c>
      <c r="AB2825" t="s">
        <v>89</v>
      </c>
      <c r="AC2825">
        <v>36</v>
      </c>
      <c r="AD2825">
        <v>20.142299999999999</v>
      </c>
      <c r="AE2825">
        <v>2300514078</v>
      </c>
      <c r="AF2825">
        <v>0</v>
      </c>
      <c r="AG2825">
        <v>0</v>
      </c>
      <c r="AH2825">
        <v>0.53060300000000005</v>
      </c>
      <c r="AI2825" t="s">
        <v>90</v>
      </c>
      <c r="AJ2825" t="s">
        <v>2237</v>
      </c>
      <c r="AK2825" t="s">
        <v>2238</v>
      </c>
      <c r="AL2825" t="s">
        <v>620</v>
      </c>
      <c r="AM2825" t="str">
        <f t="shared" si="44"/>
        <v>'0.0 0.0' 100000 rq=1</v>
      </c>
    </row>
    <row r="2826" spans="1:39">
      <c r="A2826">
        <v>2825</v>
      </c>
      <c r="B2826" t="s">
        <v>82</v>
      </c>
      <c r="C2826">
        <v>100000</v>
      </c>
      <c r="D2826" t="s">
        <v>124</v>
      </c>
      <c r="E2826" t="s">
        <v>6576</v>
      </c>
      <c r="F2826">
        <v>10000</v>
      </c>
      <c r="G2826">
        <v>256</v>
      </c>
      <c r="H2826">
        <v>0</v>
      </c>
      <c r="I2826">
        <v>1</v>
      </c>
      <c r="J2826">
        <v>5</v>
      </c>
      <c r="K2826" t="s">
        <v>85</v>
      </c>
      <c r="L2826">
        <v>11.34</v>
      </c>
      <c r="M2826">
        <v>0</v>
      </c>
      <c r="N2826">
        <v>72217</v>
      </c>
      <c r="O2826">
        <v>293228</v>
      </c>
      <c r="P2826">
        <v>38.22</v>
      </c>
      <c r="Q2826">
        <v>4.83</v>
      </c>
      <c r="R2826">
        <v>379</v>
      </c>
      <c r="S2826" t="s">
        <v>125</v>
      </c>
      <c r="T2826" t="s">
        <v>87</v>
      </c>
      <c r="U2826">
        <v>3126392</v>
      </c>
      <c r="V2826">
        <v>0</v>
      </c>
      <c r="W2826">
        <v>0</v>
      </c>
      <c r="X2826">
        <v>0</v>
      </c>
      <c r="Y2826">
        <v>0</v>
      </c>
      <c r="Z2826" t="s">
        <v>88</v>
      </c>
      <c r="AA2826" t="s">
        <v>88</v>
      </c>
      <c r="AB2826" t="s">
        <v>89</v>
      </c>
      <c r="AC2826">
        <v>34</v>
      </c>
      <c r="AD2826">
        <v>20.117999999999999</v>
      </c>
      <c r="AE2826">
        <v>33917635</v>
      </c>
      <c r="AF2826">
        <v>0</v>
      </c>
      <c r="AG2826">
        <v>0</v>
      </c>
      <c r="AH2826">
        <v>4.5110000000000003E-3</v>
      </c>
      <c r="AI2826" t="s">
        <v>90</v>
      </c>
      <c r="AJ2826" t="s">
        <v>3416</v>
      </c>
      <c r="AK2826" t="s">
        <v>3417</v>
      </c>
      <c r="AL2826" t="s">
        <v>2273</v>
      </c>
      <c r="AM2826" t="str">
        <f t="shared" si="44"/>
        <v>'0.0 0.0' 100000 rq=0</v>
      </c>
    </row>
    <row r="2827" spans="1:39">
      <c r="A2827">
        <v>2826</v>
      </c>
      <c r="B2827" t="s">
        <v>100</v>
      </c>
      <c r="C2827">
        <v>100000</v>
      </c>
      <c r="D2827" t="s">
        <v>6577</v>
      </c>
      <c r="E2827" t="s">
        <v>6576</v>
      </c>
      <c r="F2827">
        <v>10000</v>
      </c>
      <c r="G2827">
        <v>256</v>
      </c>
      <c r="H2827">
        <v>0</v>
      </c>
      <c r="I2827">
        <v>168</v>
      </c>
      <c r="J2827">
        <v>5</v>
      </c>
      <c r="K2827" t="s">
        <v>85</v>
      </c>
      <c r="L2827">
        <v>11.52</v>
      </c>
      <c r="M2827">
        <v>0</v>
      </c>
      <c r="N2827">
        <v>91669</v>
      </c>
      <c r="O2827">
        <v>340540</v>
      </c>
      <c r="P2827">
        <v>1854.49</v>
      </c>
      <c r="Q2827">
        <v>7.1</v>
      </c>
      <c r="R2827">
        <v>16155</v>
      </c>
      <c r="S2827" t="s">
        <v>6578</v>
      </c>
      <c r="T2827" t="s">
        <v>87</v>
      </c>
      <c r="U2827">
        <v>97312677</v>
      </c>
      <c r="V2827">
        <v>0</v>
      </c>
      <c r="W2827">
        <v>0</v>
      </c>
      <c r="X2827">
        <v>0</v>
      </c>
      <c r="Y2827">
        <v>0</v>
      </c>
      <c r="Z2827" t="s">
        <v>88</v>
      </c>
      <c r="AA2827" t="s">
        <v>88</v>
      </c>
      <c r="AB2827" t="s">
        <v>89</v>
      </c>
      <c r="AC2827">
        <v>31</v>
      </c>
      <c r="AD2827">
        <v>18.640599999999999</v>
      </c>
      <c r="AE2827">
        <v>1004141839</v>
      </c>
      <c r="AF2827">
        <v>0</v>
      </c>
      <c r="AG2827">
        <v>0</v>
      </c>
      <c r="AH2827">
        <v>0</v>
      </c>
      <c r="AI2827" t="s">
        <v>90</v>
      </c>
      <c r="AJ2827" t="s">
        <v>2042</v>
      </c>
      <c r="AK2827" t="s">
        <v>2043</v>
      </c>
      <c r="AL2827" t="s">
        <v>6648</v>
      </c>
      <c r="AM2827" t="str">
        <f t="shared" si="44"/>
        <v>'20.0 20.0' 100000 rq=0</v>
      </c>
    </row>
    <row r="2828" spans="1:39">
      <c r="A2828">
        <v>2827</v>
      </c>
      <c r="B2828" t="s">
        <v>82</v>
      </c>
      <c r="C2828">
        <v>100000</v>
      </c>
      <c r="D2828" t="s">
        <v>6577</v>
      </c>
      <c r="E2828" t="s">
        <v>6576</v>
      </c>
      <c r="F2828">
        <v>10000</v>
      </c>
      <c r="G2828">
        <v>256</v>
      </c>
      <c r="H2828">
        <v>0</v>
      </c>
      <c r="I2828">
        <v>6</v>
      </c>
      <c r="J2828">
        <v>5</v>
      </c>
      <c r="K2828" t="s">
        <v>85</v>
      </c>
      <c r="L2828">
        <v>11.35</v>
      </c>
      <c r="M2828">
        <v>0</v>
      </c>
      <c r="N2828">
        <v>77547</v>
      </c>
      <c r="O2828">
        <v>310908</v>
      </c>
      <c r="P2828">
        <v>91.04</v>
      </c>
      <c r="Q2828">
        <v>4.67</v>
      </c>
      <c r="R2828">
        <v>843</v>
      </c>
      <c r="S2828" t="s">
        <v>6578</v>
      </c>
      <c r="T2828" t="s">
        <v>87</v>
      </c>
      <c r="U2828">
        <v>16295581</v>
      </c>
      <c r="V2828">
        <v>0</v>
      </c>
      <c r="W2828">
        <v>0</v>
      </c>
      <c r="X2828">
        <v>0</v>
      </c>
      <c r="Y2828">
        <v>0</v>
      </c>
      <c r="Z2828" t="s">
        <v>88</v>
      </c>
      <c r="AA2828" t="s">
        <v>88</v>
      </c>
      <c r="AB2828" t="s">
        <v>89</v>
      </c>
      <c r="AC2828">
        <v>34</v>
      </c>
      <c r="AD2828">
        <v>19.340399999999999</v>
      </c>
      <c r="AE2828">
        <v>175602528</v>
      </c>
      <c r="AF2828">
        <v>0</v>
      </c>
      <c r="AG2828">
        <v>0</v>
      </c>
      <c r="AH2828">
        <v>0</v>
      </c>
      <c r="AI2828" t="s">
        <v>90</v>
      </c>
      <c r="AJ2828" t="s">
        <v>3463</v>
      </c>
      <c r="AK2828" t="s">
        <v>3464</v>
      </c>
      <c r="AL2828" t="s">
        <v>6598</v>
      </c>
      <c r="AM2828" t="str">
        <f t="shared" si="44"/>
        <v>'0.0 0.0' 100000 rq=0</v>
      </c>
    </row>
    <row r="2829" spans="1:39">
      <c r="A2829">
        <v>2828</v>
      </c>
      <c r="B2829" t="s">
        <v>94</v>
      </c>
      <c r="C2829">
        <v>100000</v>
      </c>
      <c r="D2829" t="s">
        <v>152</v>
      </c>
      <c r="E2829" t="s">
        <v>6576</v>
      </c>
      <c r="F2829">
        <v>10000</v>
      </c>
      <c r="G2829">
        <v>256</v>
      </c>
      <c r="H2829">
        <v>1</v>
      </c>
      <c r="I2829">
        <v>18</v>
      </c>
      <c r="J2829">
        <v>3</v>
      </c>
      <c r="K2829" t="s">
        <v>85</v>
      </c>
      <c r="L2829">
        <v>11.74</v>
      </c>
      <c r="M2829">
        <v>0</v>
      </c>
      <c r="N2829">
        <v>351207</v>
      </c>
      <c r="O2829">
        <v>937344</v>
      </c>
      <c r="P2829">
        <v>220.94</v>
      </c>
      <c r="Q2829">
        <v>7.36</v>
      </c>
      <c r="R2829">
        <v>1944</v>
      </c>
      <c r="S2829" t="s">
        <v>153</v>
      </c>
      <c r="T2829" t="s">
        <v>87</v>
      </c>
      <c r="U2829">
        <v>29977645</v>
      </c>
      <c r="V2829">
        <v>0</v>
      </c>
      <c r="W2829">
        <v>0</v>
      </c>
      <c r="X2829">
        <v>0</v>
      </c>
      <c r="Y2829">
        <v>0</v>
      </c>
      <c r="Z2829" t="s">
        <v>88</v>
      </c>
      <c r="AA2829" t="s">
        <v>88</v>
      </c>
      <c r="AB2829" t="s">
        <v>89</v>
      </c>
      <c r="AC2829">
        <v>36</v>
      </c>
      <c r="AD2829">
        <v>19.4833</v>
      </c>
      <c r="AE2829">
        <v>330375099</v>
      </c>
      <c r="AF2829">
        <v>0</v>
      </c>
      <c r="AG2829">
        <v>0</v>
      </c>
      <c r="AH2829">
        <v>1.2397400000000001</v>
      </c>
      <c r="AI2829" t="s">
        <v>90</v>
      </c>
      <c r="AJ2829" t="s">
        <v>2827</v>
      </c>
      <c r="AK2829" t="s">
        <v>2828</v>
      </c>
      <c r="AL2829" t="s">
        <v>2396</v>
      </c>
      <c r="AM2829" t="str">
        <f t="shared" si="44"/>
        <v>'5.0 5.0' 100000 rq=1</v>
      </c>
    </row>
    <row r="2830" spans="1:39">
      <c r="A2830">
        <v>2829</v>
      </c>
      <c r="B2830" t="s">
        <v>82</v>
      </c>
      <c r="C2830">
        <v>100000</v>
      </c>
      <c r="D2830" t="s">
        <v>95</v>
      </c>
      <c r="E2830" t="s">
        <v>6576</v>
      </c>
      <c r="F2830">
        <v>10000</v>
      </c>
      <c r="G2830">
        <v>256</v>
      </c>
      <c r="H2830">
        <v>0</v>
      </c>
      <c r="I2830">
        <v>96</v>
      </c>
      <c r="J2830">
        <v>6</v>
      </c>
      <c r="K2830" t="s">
        <v>85</v>
      </c>
      <c r="L2830">
        <v>11.39</v>
      </c>
      <c r="M2830">
        <v>0</v>
      </c>
      <c r="N2830">
        <v>77184</v>
      </c>
      <c r="O2830">
        <v>307212</v>
      </c>
      <c r="P2830">
        <v>1084.53</v>
      </c>
      <c r="Q2830">
        <v>5.25</v>
      </c>
      <c r="R2830">
        <v>9567</v>
      </c>
      <c r="S2830" t="s">
        <v>96</v>
      </c>
      <c r="T2830" t="s">
        <v>87</v>
      </c>
      <c r="U2830">
        <v>136869513</v>
      </c>
      <c r="V2830">
        <v>0</v>
      </c>
      <c r="W2830">
        <v>0</v>
      </c>
      <c r="X2830">
        <v>0</v>
      </c>
      <c r="Y2830">
        <v>0</v>
      </c>
      <c r="Z2830" t="s">
        <v>88</v>
      </c>
      <c r="AA2830" t="s">
        <v>88</v>
      </c>
      <c r="AB2830" t="s">
        <v>89</v>
      </c>
      <c r="AC2830">
        <v>36</v>
      </c>
      <c r="AD2830">
        <v>19.959299999999999</v>
      </c>
      <c r="AE2830">
        <v>1369369769</v>
      </c>
      <c r="AF2830">
        <v>0</v>
      </c>
      <c r="AG2830">
        <v>0</v>
      </c>
      <c r="AH2830">
        <v>2.73405E-2</v>
      </c>
      <c r="AI2830" t="s">
        <v>90</v>
      </c>
      <c r="AJ2830" t="s">
        <v>2563</v>
      </c>
      <c r="AK2830" t="s">
        <v>2564</v>
      </c>
      <c r="AL2830" t="s">
        <v>2652</v>
      </c>
      <c r="AM2830" t="str">
        <f t="shared" si="44"/>
        <v>'0.0 0.0' 100000 rq=0</v>
      </c>
    </row>
    <row r="2831" spans="1:39">
      <c r="A2831">
        <v>2830</v>
      </c>
      <c r="B2831" t="s">
        <v>94</v>
      </c>
      <c r="C2831">
        <v>100000</v>
      </c>
      <c r="D2831" t="s">
        <v>124</v>
      </c>
      <c r="E2831" t="s">
        <v>6576</v>
      </c>
      <c r="F2831">
        <v>10000</v>
      </c>
      <c r="G2831">
        <v>256</v>
      </c>
      <c r="H2831">
        <v>1</v>
      </c>
      <c r="I2831">
        <v>96</v>
      </c>
      <c r="J2831">
        <v>5</v>
      </c>
      <c r="K2831" t="s">
        <v>85</v>
      </c>
      <c r="L2831">
        <v>11.42</v>
      </c>
      <c r="M2831">
        <v>0</v>
      </c>
      <c r="N2831">
        <v>75592</v>
      </c>
      <c r="O2831">
        <v>300500</v>
      </c>
      <c r="P2831">
        <v>1087.25</v>
      </c>
      <c r="Q2831">
        <v>4.25</v>
      </c>
      <c r="R2831">
        <v>9557</v>
      </c>
      <c r="S2831" t="s">
        <v>125</v>
      </c>
      <c r="T2831" t="s">
        <v>87</v>
      </c>
      <c r="U2831">
        <v>76891646</v>
      </c>
      <c r="V2831">
        <v>0</v>
      </c>
      <c r="W2831">
        <v>0</v>
      </c>
      <c r="X2831">
        <v>0</v>
      </c>
      <c r="Y2831">
        <v>0</v>
      </c>
      <c r="Z2831" t="s">
        <v>88</v>
      </c>
      <c r="AA2831" t="s">
        <v>88</v>
      </c>
      <c r="AB2831" t="s">
        <v>89</v>
      </c>
      <c r="AC2831">
        <v>36</v>
      </c>
      <c r="AD2831">
        <v>19.889800000000001</v>
      </c>
      <c r="AE2831">
        <v>799585632</v>
      </c>
      <c r="AF2831">
        <v>0</v>
      </c>
      <c r="AG2831">
        <v>0</v>
      </c>
      <c r="AH2831">
        <v>3.42374</v>
      </c>
      <c r="AI2831" t="s">
        <v>90</v>
      </c>
      <c r="AJ2831" t="s">
        <v>2340</v>
      </c>
      <c r="AK2831" t="s">
        <v>2341</v>
      </c>
      <c r="AL2831" t="s">
        <v>1931</v>
      </c>
      <c r="AM2831" t="str">
        <f t="shared" si="44"/>
        <v>'5.0 5.0' 100000 rq=1</v>
      </c>
    </row>
    <row r="2832" spans="1:39">
      <c r="A2832">
        <v>2831</v>
      </c>
      <c r="B2832" t="s">
        <v>82</v>
      </c>
      <c r="C2832">
        <v>100000</v>
      </c>
      <c r="D2832" t="s">
        <v>152</v>
      </c>
      <c r="E2832" t="s">
        <v>6576</v>
      </c>
      <c r="F2832">
        <v>10000</v>
      </c>
      <c r="G2832">
        <v>256</v>
      </c>
      <c r="H2832">
        <v>0</v>
      </c>
      <c r="I2832">
        <v>1</v>
      </c>
      <c r="J2832">
        <v>6</v>
      </c>
      <c r="K2832" t="s">
        <v>85</v>
      </c>
      <c r="L2832">
        <v>11.33</v>
      </c>
      <c r="M2832">
        <v>0</v>
      </c>
      <c r="N2832">
        <v>77215</v>
      </c>
      <c r="O2832">
        <v>309916</v>
      </c>
      <c r="P2832">
        <v>34.909999999999997</v>
      </c>
      <c r="Q2832">
        <v>5.23</v>
      </c>
      <c r="R2832">
        <v>354</v>
      </c>
      <c r="S2832" t="s">
        <v>153</v>
      </c>
      <c r="T2832" t="s">
        <v>87</v>
      </c>
      <c r="U2832">
        <v>2988913</v>
      </c>
      <c r="V2832">
        <v>0</v>
      </c>
      <c r="W2832">
        <v>0</v>
      </c>
      <c r="X2832">
        <v>0</v>
      </c>
      <c r="Y2832">
        <v>0</v>
      </c>
      <c r="Z2832" t="s">
        <v>88</v>
      </c>
      <c r="AA2832" t="s">
        <v>88</v>
      </c>
      <c r="AB2832" t="s">
        <v>89</v>
      </c>
      <c r="AC2832">
        <v>34</v>
      </c>
      <c r="AD2832">
        <v>19.560300000000002</v>
      </c>
      <c r="AE2832">
        <v>32186864</v>
      </c>
      <c r="AF2832">
        <v>0</v>
      </c>
      <c r="AG2832">
        <v>0</v>
      </c>
      <c r="AH2832">
        <v>4.3137599999999998E-3</v>
      </c>
      <c r="AI2832" t="s">
        <v>90</v>
      </c>
      <c r="AJ2832" t="s">
        <v>2606</v>
      </c>
      <c r="AK2832" t="s">
        <v>2607</v>
      </c>
      <c r="AL2832" t="s">
        <v>188</v>
      </c>
      <c r="AM2832" t="str">
        <f t="shared" si="44"/>
        <v>'0.0 0.0' 100000 rq=0</v>
      </c>
    </row>
    <row r="2833" spans="1:39">
      <c r="A2833">
        <v>2832</v>
      </c>
      <c r="B2833" t="s">
        <v>82</v>
      </c>
      <c r="C2833">
        <v>100000</v>
      </c>
      <c r="D2833" t="s">
        <v>95</v>
      </c>
      <c r="E2833" t="s">
        <v>6576</v>
      </c>
      <c r="F2833">
        <v>10000</v>
      </c>
      <c r="G2833">
        <v>256</v>
      </c>
      <c r="H2833">
        <v>1</v>
      </c>
      <c r="I2833">
        <v>144</v>
      </c>
      <c r="J2833">
        <v>1</v>
      </c>
      <c r="K2833" t="s">
        <v>85</v>
      </c>
      <c r="L2833">
        <v>11.5</v>
      </c>
      <c r="M2833">
        <v>0</v>
      </c>
      <c r="N2833">
        <v>79693</v>
      </c>
      <c r="O2833">
        <v>313996</v>
      </c>
      <c r="P2833">
        <v>1617.08</v>
      </c>
      <c r="Q2833">
        <v>5.28</v>
      </c>
      <c r="R2833">
        <v>14101</v>
      </c>
      <c r="S2833" t="s">
        <v>96</v>
      </c>
      <c r="T2833" t="s">
        <v>87</v>
      </c>
      <c r="U2833">
        <v>178834839</v>
      </c>
      <c r="V2833">
        <v>0</v>
      </c>
      <c r="W2833">
        <v>0</v>
      </c>
      <c r="X2833">
        <v>0</v>
      </c>
      <c r="Y2833">
        <v>0</v>
      </c>
      <c r="Z2833" t="s">
        <v>88</v>
      </c>
      <c r="AA2833" t="s">
        <v>88</v>
      </c>
      <c r="AB2833" t="s">
        <v>89</v>
      </c>
      <c r="AC2833">
        <v>36</v>
      </c>
      <c r="AD2833">
        <v>19.720099999999999</v>
      </c>
      <c r="AE2833">
        <v>1788846339</v>
      </c>
      <c r="AF2833">
        <v>0</v>
      </c>
      <c r="AG2833">
        <v>0</v>
      </c>
      <c r="AH2833">
        <v>0.49826999999999999</v>
      </c>
      <c r="AI2833" t="s">
        <v>90</v>
      </c>
      <c r="AJ2833" t="s">
        <v>3509</v>
      </c>
      <c r="AK2833" t="s">
        <v>3510</v>
      </c>
      <c r="AL2833" t="s">
        <v>1594</v>
      </c>
      <c r="AM2833" t="str">
        <f t="shared" si="44"/>
        <v>'0.0 0.0' 100000 rq=1</v>
      </c>
    </row>
    <row r="2834" spans="1:39">
      <c r="A2834">
        <v>2833</v>
      </c>
      <c r="B2834" t="s">
        <v>82</v>
      </c>
      <c r="C2834">
        <v>100000</v>
      </c>
      <c r="D2834" t="s">
        <v>152</v>
      </c>
      <c r="E2834" t="s">
        <v>6576</v>
      </c>
      <c r="F2834">
        <v>10000</v>
      </c>
      <c r="G2834">
        <v>256</v>
      </c>
      <c r="H2834">
        <v>1</v>
      </c>
      <c r="I2834">
        <v>1</v>
      </c>
      <c r="J2834">
        <v>6</v>
      </c>
      <c r="K2834" t="s">
        <v>85</v>
      </c>
      <c r="L2834">
        <v>11.41</v>
      </c>
      <c r="M2834">
        <v>0</v>
      </c>
      <c r="N2834">
        <v>76990</v>
      </c>
      <c r="O2834">
        <v>309128</v>
      </c>
      <c r="P2834">
        <v>32.22</v>
      </c>
      <c r="Q2834">
        <v>5.25</v>
      </c>
      <c r="R2834">
        <v>328</v>
      </c>
      <c r="S2834" t="s">
        <v>153</v>
      </c>
      <c r="T2834" t="s">
        <v>87</v>
      </c>
      <c r="U2834">
        <v>617</v>
      </c>
      <c r="V2834">
        <v>0</v>
      </c>
      <c r="W2834">
        <v>0</v>
      </c>
      <c r="X2834">
        <v>0</v>
      </c>
      <c r="Y2834">
        <v>0</v>
      </c>
      <c r="Z2834" t="s">
        <v>88</v>
      </c>
      <c r="AA2834" t="s">
        <v>88</v>
      </c>
      <c r="AB2834" t="s">
        <v>89</v>
      </c>
      <c r="AC2834">
        <v>37</v>
      </c>
      <c r="AD2834">
        <v>20.68</v>
      </c>
      <c r="AE2834">
        <v>2248832</v>
      </c>
      <c r="AF2834">
        <v>0</v>
      </c>
      <c r="AG2834">
        <v>0</v>
      </c>
      <c r="AH2834">
        <v>5.8354299999999998E-2</v>
      </c>
      <c r="AI2834" t="s">
        <v>90</v>
      </c>
      <c r="AJ2834" t="s">
        <v>2289</v>
      </c>
      <c r="AK2834" t="s">
        <v>2290</v>
      </c>
      <c r="AL2834" t="s">
        <v>765</v>
      </c>
      <c r="AM2834" t="str">
        <f t="shared" si="44"/>
        <v>'0.0 0.0' 100000 rq=1</v>
      </c>
    </row>
    <row r="2835" spans="1:39">
      <c r="A2835">
        <v>2834</v>
      </c>
      <c r="B2835" t="s">
        <v>82</v>
      </c>
      <c r="C2835">
        <v>100000</v>
      </c>
      <c r="D2835" t="s">
        <v>152</v>
      </c>
      <c r="E2835" t="s">
        <v>6576</v>
      </c>
      <c r="F2835">
        <v>10000</v>
      </c>
      <c r="G2835">
        <v>256</v>
      </c>
      <c r="H2835">
        <v>0</v>
      </c>
      <c r="I2835">
        <v>36</v>
      </c>
      <c r="J2835">
        <v>2</v>
      </c>
      <c r="K2835" t="s">
        <v>85</v>
      </c>
      <c r="L2835">
        <v>11.33</v>
      </c>
      <c r="M2835">
        <v>0</v>
      </c>
      <c r="N2835">
        <v>79477</v>
      </c>
      <c r="O2835">
        <v>315704</v>
      </c>
      <c r="P2835">
        <v>419.24</v>
      </c>
      <c r="Q2835">
        <v>5.39</v>
      </c>
      <c r="R2835">
        <v>3744</v>
      </c>
      <c r="S2835" t="s">
        <v>153</v>
      </c>
      <c r="T2835" t="s">
        <v>87</v>
      </c>
      <c r="U2835">
        <v>67480106</v>
      </c>
      <c r="V2835">
        <v>0</v>
      </c>
      <c r="W2835">
        <v>0</v>
      </c>
      <c r="X2835">
        <v>0</v>
      </c>
      <c r="Y2835">
        <v>0</v>
      </c>
      <c r="Z2835" t="s">
        <v>88</v>
      </c>
      <c r="AA2835" t="s">
        <v>88</v>
      </c>
      <c r="AB2835" t="s">
        <v>89</v>
      </c>
      <c r="AC2835">
        <v>35</v>
      </c>
      <c r="AD2835">
        <v>20.2072</v>
      </c>
      <c r="AE2835">
        <v>718247142</v>
      </c>
      <c r="AF2835">
        <v>0</v>
      </c>
      <c r="AG2835">
        <v>0</v>
      </c>
      <c r="AH2835">
        <v>3.05624E-2</v>
      </c>
      <c r="AI2835" t="s">
        <v>90</v>
      </c>
      <c r="AJ2835" t="s">
        <v>2800</v>
      </c>
      <c r="AK2835" t="s">
        <v>2801</v>
      </c>
      <c r="AL2835" t="s">
        <v>739</v>
      </c>
      <c r="AM2835" t="str">
        <f t="shared" si="44"/>
        <v>'0.0 0.0' 100000 rq=0</v>
      </c>
    </row>
    <row r="2836" spans="1:39">
      <c r="A2836">
        <v>2835</v>
      </c>
      <c r="B2836" t="s">
        <v>94</v>
      </c>
      <c r="C2836">
        <v>100000</v>
      </c>
      <c r="D2836" t="s">
        <v>6577</v>
      </c>
      <c r="E2836" t="s">
        <v>6576</v>
      </c>
      <c r="F2836">
        <v>10000</v>
      </c>
      <c r="G2836">
        <v>256</v>
      </c>
      <c r="H2836">
        <v>1</v>
      </c>
      <c r="I2836">
        <v>12</v>
      </c>
      <c r="J2836">
        <v>2</v>
      </c>
      <c r="K2836" t="s">
        <v>85</v>
      </c>
      <c r="L2836">
        <v>11.43</v>
      </c>
      <c r="M2836">
        <v>0</v>
      </c>
      <c r="N2836">
        <v>103159</v>
      </c>
      <c r="O2836">
        <v>341952</v>
      </c>
      <c r="P2836">
        <v>155.47999999999999</v>
      </c>
      <c r="Q2836">
        <v>5.3</v>
      </c>
      <c r="R2836">
        <v>1406</v>
      </c>
      <c r="S2836" t="s">
        <v>6578</v>
      </c>
      <c r="T2836" t="s">
        <v>87</v>
      </c>
      <c r="U2836">
        <v>19924470</v>
      </c>
      <c r="V2836">
        <v>0</v>
      </c>
      <c r="W2836">
        <v>0</v>
      </c>
      <c r="X2836">
        <v>0</v>
      </c>
      <c r="Y2836">
        <v>0</v>
      </c>
      <c r="Z2836" t="s">
        <v>88</v>
      </c>
      <c r="AA2836" t="s">
        <v>88</v>
      </c>
      <c r="AB2836" t="s">
        <v>89</v>
      </c>
      <c r="AC2836">
        <v>33</v>
      </c>
      <c r="AD2836">
        <v>19.543199999999999</v>
      </c>
      <c r="AE2836">
        <v>222496017</v>
      </c>
      <c r="AF2836">
        <v>0</v>
      </c>
      <c r="AG2836">
        <v>0</v>
      </c>
      <c r="AH2836">
        <v>0</v>
      </c>
      <c r="AI2836" t="s">
        <v>90</v>
      </c>
      <c r="AJ2836" t="s">
        <v>2208</v>
      </c>
      <c r="AK2836" t="s">
        <v>2209</v>
      </c>
      <c r="AL2836" t="s">
        <v>6591</v>
      </c>
      <c r="AM2836" t="str">
        <f t="shared" si="44"/>
        <v>'5.0 5.0' 100000 rq=1</v>
      </c>
    </row>
    <row r="2837" spans="1:39">
      <c r="A2837">
        <v>2836</v>
      </c>
      <c r="B2837" t="s">
        <v>94</v>
      </c>
      <c r="C2837">
        <v>100000</v>
      </c>
      <c r="D2837" t="s">
        <v>83</v>
      </c>
      <c r="E2837" t="s">
        <v>6576</v>
      </c>
      <c r="F2837">
        <v>10000</v>
      </c>
      <c r="G2837">
        <v>256</v>
      </c>
      <c r="H2837">
        <v>0</v>
      </c>
      <c r="I2837">
        <v>1</v>
      </c>
      <c r="J2837">
        <v>4</v>
      </c>
      <c r="K2837" t="s">
        <v>85</v>
      </c>
      <c r="L2837">
        <v>11.32</v>
      </c>
      <c r="M2837">
        <v>0</v>
      </c>
      <c r="N2837">
        <v>74310</v>
      </c>
      <c r="O2837">
        <v>295776</v>
      </c>
      <c r="P2837">
        <v>36.68</v>
      </c>
      <c r="Q2837">
        <v>5.47</v>
      </c>
      <c r="R2837">
        <v>372</v>
      </c>
      <c r="S2837" t="s">
        <v>86</v>
      </c>
      <c r="T2837" t="s">
        <v>87</v>
      </c>
      <c r="U2837">
        <v>2261816</v>
      </c>
      <c r="V2837">
        <v>0</v>
      </c>
      <c r="W2837">
        <v>0</v>
      </c>
      <c r="X2837">
        <v>0</v>
      </c>
      <c r="Y2837">
        <v>0</v>
      </c>
      <c r="Z2837" t="s">
        <v>88</v>
      </c>
      <c r="AA2837" t="s">
        <v>88</v>
      </c>
      <c r="AB2837" t="s">
        <v>89</v>
      </c>
      <c r="AC2837">
        <v>34</v>
      </c>
      <c r="AD2837">
        <v>19.8581</v>
      </c>
      <c r="AE2837">
        <v>23906199</v>
      </c>
      <c r="AF2837">
        <v>0</v>
      </c>
      <c r="AG2837">
        <v>0</v>
      </c>
      <c r="AH2837">
        <v>0</v>
      </c>
      <c r="AI2837" t="s">
        <v>90</v>
      </c>
      <c r="AJ2837" t="s">
        <v>3138</v>
      </c>
      <c r="AK2837" t="s">
        <v>3139</v>
      </c>
      <c r="AL2837" t="s">
        <v>677</v>
      </c>
      <c r="AM2837" t="str">
        <f t="shared" si="44"/>
        <v>'5.0 5.0' 100000 rq=0</v>
      </c>
    </row>
    <row r="2838" spans="1:39">
      <c r="A2838">
        <v>2837</v>
      </c>
      <c r="B2838" t="s">
        <v>94</v>
      </c>
      <c r="C2838">
        <v>100000</v>
      </c>
      <c r="D2838" t="s">
        <v>6577</v>
      </c>
      <c r="E2838" t="s">
        <v>6576</v>
      </c>
      <c r="F2838">
        <v>10000</v>
      </c>
      <c r="G2838">
        <v>256</v>
      </c>
      <c r="H2838">
        <v>1</v>
      </c>
      <c r="I2838">
        <v>190</v>
      </c>
      <c r="J2838">
        <v>3</v>
      </c>
      <c r="K2838" t="s">
        <v>85</v>
      </c>
      <c r="L2838">
        <v>14.41</v>
      </c>
      <c r="M2838">
        <v>0</v>
      </c>
      <c r="N2838">
        <v>1155156</v>
      </c>
      <c r="O2838">
        <v>2733592</v>
      </c>
      <c r="P2838">
        <v>2264.86</v>
      </c>
      <c r="Q2838">
        <v>70.040000000000006</v>
      </c>
      <c r="R2838">
        <v>16203</v>
      </c>
      <c r="S2838" t="s">
        <v>6578</v>
      </c>
      <c r="T2838" t="s">
        <v>87</v>
      </c>
      <c r="U2838">
        <v>117371589</v>
      </c>
      <c r="V2838">
        <v>0</v>
      </c>
      <c r="W2838">
        <v>0</v>
      </c>
      <c r="X2838">
        <v>0</v>
      </c>
      <c r="Y2838">
        <v>0</v>
      </c>
      <c r="Z2838" t="s">
        <v>88</v>
      </c>
      <c r="AA2838" t="s">
        <v>88</v>
      </c>
      <c r="AB2838" t="s">
        <v>89</v>
      </c>
      <c r="AC2838">
        <v>35</v>
      </c>
      <c r="AD2838">
        <v>20.105899999999998</v>
      </c>
      <c r="AE2838">
        <v>1204946263</v>
      </c>
      <c r="AF2838">
        <v>0</v>
      </c>
      <c r="AG2838">
        <v>0</v>
      </c>
      <c r="AH2838">
        <v>0</v>
      </c>
      <c r="AI2838" t="s">
        <v>90</v>
      </c>
      <c r="AJ2838" t="s">
        <v>3495</v>
      </c>
      <c r="AK2838" t="s">
        <v>3496</v>
      </c>
      <c r="AL2838" t="s">
        <v>6625</v>
      </c>
      <c r="AM2838" t="str">
        <f t="shared" si="44"/>
        <v>'5.0 5.0' 100000 rq=1</v>
      </c>
    </row>
    <row r="2839" spans="1:39">
      <c r="A2839">
        <v>2838</v>
      </c>
      <c r="B2839" t="s">
        <v>94</v>
      </c>
      <c r="C2839">
        <v>100000</v>
      </c>
      <c r="D2839" t="s">
        <v>83</v>
      </c>
      <c r="E2839" t="s">
        <v>6576</v>
      </c>
      <c r="F2839">
        <v>10000</v>
      </c>
      <c r="G2839">
        <v>256</v>
      </c>
      <c r="H2839">
        <v>0</v>
      </c>
      <c r="I2839">
        <v>18</v>
      </c>
      <c r="J2839">
        <v>5</v>
      </c>
      <c r="K2839" t="s">
        <v>85</v>
      </c>
      <c r="L2839">
        <v>11.35</v>
      </c>
      <c r="M2839">
        <v>0</v>
      </c>
      <c r="N2839">
        <v>76619</v>
      </c>
      <c r="O2839">
        <v>300420</v>
      </c>
      <c r="P2839">
        <v>225.37</v>
      </c>
      <c r="Q2839">
        <v>5.03</v>
      </c>
      <c r="R2839">
        <v>2029</v>
      </c>
      <c r="S2839" t="s">
        <v>86</v>
      </c>
      <c r="T2839" t="s">
        <v>87</v>
      </c>
      <c r="U2839">
        <v>31987247</v>
      </c>
      <c r="V2839">
        <v>0</v>
      </c>
      <c r="W2839">
        <v>0</v>
      </c>
      <c r="X2839">
        <v>0</v>
      </c>
      <c r="Y2839">
        <v>0</v>
      </c>
      <c r="Z2839" t="s">
        <v>88</v>
      </c>
      <c r="AA2839" t="s">
        <v>88</v>
      </c>
      <c r="AB2839" t="s">
        <v>89</v>
      </c>
      <c r="AC2839">
        <v>32</v>
      </c>
      <c r="AD2839">
        <v>19.371200000000002</v>
      </c>
      <c r="AE2839">
        <v>333898235</v>
      </c>
      <c r="AF2839">
        <v>0</v>
      </c>
      <c r="AG2839">
        <v>0</v>
      </c>
      <c r="AH2839">
        <v>0</v>
      </c>
      <c r="AI2839" t="s">
        <v>90</v>
      </c>
      <c r="AJ2839" t="s">
        <v>2417</v>
      </c>
      <c r="AK2839" t="s">
        <v>2418</v>
      </c>
      <c r="AL2839" t="s">
        <v>1743</v>
      </c>
      <c r="AM2839" t="str">
        <f t="shared" si="44"/>
        <v>'5.0 5.0' 100000 rq=0</v>
      </c>
    </row>
    <row r="2840" spans="1:39">
      <c r="A2840">
        <v>2839</v>
      </c>
      <c r="B2840" t="s">
        <v>100</v>
      </c>
      <c r="C2840">
        <v>100000</v>
      </c>
      <c r="D2840" t="s">
        <v>124</v>
      </c>
      <c r="E2840" t="s">
        <v>6576</v>
      </c>
      <c r="F2840">
        <v>10000</v>
      </c>
      <c r="G2840">
        <v>256</v>
      </c>
      <c r="H2840">
        <v>0</v>
      </c>
      <c r="I2840">
        <v>12</v>
      </c>
      <c r="J2840">
        <v>1</v>
      </c>
      <c r="K2840" t="s">
        <v>85</v>
      </c>
      <c r="L2840">
        <v>11.33</v>
      </c>
      <c r="M2840">
        <v>0</v>
      </c>
      <c r="N2840">
        <v>72622</v>
      </c>
      <c r="O2840">
        <v>294272</v>
      </c>
      <c r="P2840">
        <v>155.84</v>
      </c>
      <c r="Q2840">
        <v>5.2</v>
      </c>
      <c r="R2840">
        <v>1421</v>
      </c>
      <c r="S2840" t="s">
        <v>125</v>
      </c>
      <c r="T2840" t="s">
        <v>87</v>
      </c>
      <c r="U2840">
        <v>29768966</v>
      </c>
      <c r="V2840">
        <v>0</v>
      </c>
      <c r="W2840">
        <v>0</v>
      </c>
      <c r="X2840">
        <v>0</v>
      </c>
      <c r="Y2840">
        <v>0</v>
      </c>
      <c r="Z2840" t="s">
        <v>88</v>
      </c>
      <c r="AA2840" t="s">
        <v>88</v>
      </c>
      <c r="AB2840" t="s">
        <v>89</v>
      </c>
      <c r="AC2840">
        <v>33</v>
      </c>
      <c r="AD2840">
        <v>18.805199999999999</v>
      </c>
      <c r="AE2840">
        <v>323137706</v>
      </c>
      <c r="AF2840">
        <v>0</v>
      </c>
      <c r="AG2840">
        <v>0</v>
      </c>
      <c r="AH2840">
        <v>1.9544200000000001E-2</v>
      </c>
      <c r="AI2840" t="s">
        <v>90</v>
      </c>
      <c r="AJ2840" t="s">
        <v>3003</v>
      </c>
      <c r="AK2840" t="s">
        <v>3004</v>
      </c>
      <c r="AL2840" t="s">
        <v>1349</v>
      </c>
      <c r="AM2840" t="str">
        <f t="shared" si="44"/>
        <v>'20.0 20.0' 100000 rq=0</v>
      </c>
    </row>
    <row r="2841" spans="1:39">
      <c r="A2841">
        <v>2840</v>
      </c>
      <c r="B2841" t="s">
        <v>82</v>
      </c>
      <c r="C2841">
        <v>100000</v>
      </c>
      <c r="D2841" t="s">
        <v>6577</v>
      </c>
      <c r="E2841" t="s">
        <v>6576</v>
      </c>
      <c r="F2841">
        <v>10000</v>
      </c>
      <c r="G2841">
        <v>256</v>
      </c>
      <c r="H2841">
        <v>1</v>
      </c>
      <c r="I2841">
        <v>36</v>
      </c>
      <c r="J2841">
        <v>4</v>
      </c>
      <c r="K2841" t="s">
        <v>85</v>
      </c>
      <c r="L2841">
        <v>11.43</v>
      </c>
      <c r="M2841">
        <v>0</v>
      </c>
      <c r="N2841">
        <v>79444</v>
      </c>
      <c r="O2841">
        <v>315504</v>
      </c>
      <c r="P2841">
        <v>419.92</v>
      </c>
      <c r="Q2841">
        <v>4.74</v>
      </c>
      <c r="R2841">
        <v>3715</v>
      </c>
      <c r="S2841" t="s">
        <v>6578</v>
      </c>
      <c r="T2841" t="s">
        <v>87</v>
      </c>
      <c r="U2841">
        <v>48869908</v>
      </c>
      <c r="V2841">
        <v>0</v>
      </c>
      <c r="W2841">
        <v>0</v>
      </c>
      <c r="X2841">
        <v>0</v>
      </c>
      <c r="Y2841">
        <v>0</v>
      </c>
      <c r="Z2841" t="s">
        <v>88</v>
      </c>
      <c r="AA2841" t="s">
        <v>88</v>
      </c>
      <c r="AB2841" t="s">
        <v>89</v>
      </c>
      <c r="AC2841">
        <v>34</v>
      </c>
      <c r="AD2841">
        <v>20.027799999999999</v>
      </c>
      <c r="AE2841">
        <v>530482812</v>
      </c>
      <c r="AF2841">
        <v>0</v>
      </c>
      <c r="AG2841">
        <v>0</v>
      </c>
      <c r="AH2841">
        <v>0</v>
      </c>
      <c r="AI2841" t="s">
        <v>90</v>
      </c>
      <c r="AJ2841" t="s">
        <v>2888</v>
      </c>
      <c r="AK2841" t="s">
        <v>2889</v>
      </c>
      <c r="AL2841" t="s">
        <v>6580</v>
      </c>
      <c r="AM2841" t="str">
        <f t="shared" si="44"/>
        <v>'0.0 0.0' 100000 rq=1</v>
      </c>
    </row>
    <row r="2842" spans="1:39">
      <c r="A2842">
        <v>2841</v>
      </c>
      <c r="B2842" t="s">
        <v>100</v>
      </c>
      <c r="C2842">
        <v>100000</v>
      </c>
      <c r="D2842" t="s">
        <v>152</v>
      </c>
      <c r="E2842" t="s">
        <v>6576</v>
      </c>
      <c r="F2842">
        <v>10000</v>
      </c>
      <c r="G2842">
        <v>256</v>
      </c>
      <c r="H2842">
        <v>0</v>
      </c>
      <c r="I2842">
        <v>6</v>
      </c>
      <c r="J2842">
        <v>4</v>
      </c>
      <c r="K2842" t="s">
        <v>85</v>
      </c>
      <c r="L2842">
        <v>11.35</v>
      </c>
      <c r="M2842">
        <v>0</v>
      </c>
      <c r="N2842">
        <v>77587</v>
      </c>
      <c r="O2842">
        <v>310780</v>
      </c>
      <c r="P2842">
        <v>92.37</v>
      </c>
      <c r="Q2842">
        <v>5.04</v>
      </c>
      <c r="R2842">
        <v>857</v>
      </c>
      <c r="S2842" t="s">
        <v>153</v>
      </c>
      <c r="T2842" t="s">
        <v>87</v>
      </c>
      <c r="U2842">
        <v>14591086</v>
      </c>
      <c r="V2842">
        <v>0</v>
      </c>
      <c r="W2842">
        <v>0</v>
      </c>
      <c r="X2842">
        <v>0</v>
      </c>
      <c r="Y2842">
        <v>0</v>
      </c>
      <c r="Z2842" t="s">
        <v>88</v>
      </c>
      <c r="AA2842" t="s">
        <v>88</v>
      </c>
      <c r="AB2842" t="s">
        <v>89</v>
      </c>
      <c r="AC2842">
        <v>36</v>
      </c>
      <c r="AD2842">
        <v>19.242000000000001</v>
      </c>
      <c r="AE2842">
        <v>157518188</v>
      </c>
      <c r="AF2842">
        <v>0</v>
      </c>
      <c r="AG2842">
        <v>0</v>
      </c>
      <c r="AH2842">
        <v>1.1112199999999999E-2</v>
      </c>
      <c r="AI2842" t="s">
        <v>90</v>
      </c>
      <c r="AJ2842" t="s">
        <v>3325</v>
      </c>
      <c r="AK2842" t="s">
        <v>3326</v>
      </c>
      <c r="AL2842" t="s">
        <v>1940</v>
      </c>
      <c r="AM2842" t="str">
        <f t="shared" si="44"/>
        <v>'20.0 20.0' 100000 rq=0</v>
      </c>
    </row>
    <row r="2843" spans="1:39">
      <c r="A2843">
        <v>2842</v>
      </c>
      <c r="B2843" t="s">
        <v>100</v>
      </c>
      <c r="C2843">
        <v>100000</v>
      </c>
      <c r="D2843" t="s">
        <v>83</v>
      </c>
      <c r="E2843" t="s">
        <v>6576</v>
      </c>
      <c r="F2843">
        <v>10000</v>
      </c>
      <c r="G2843">
        <v>256</v>
      </c>
      <c r="H2843">
        <v>0</v>
      </c>
      <c r="I2843">
        <v>72</v>
      </c>
      <c r="J2843">
        <v>4</v>
      </c>
      <c r="K2843" t="s">
        <v>85</v>
      </c>
      <c r="L2843">
        <v>11.34</v>
      </c>
      <c r="M2843">
        <v>0</v>
      </c>
      <c r="N2843">
        <v>88930</v>
      </c>
      <c r="O2843">
        <v>327368</v>
      </c>
      <c r="P2843">
        <v>818.78</v>
      </c>
      <c r="Q2843">
        <v>4.7</v>
      </c>
      <c r="R2843">
        <v>7256</v>
      </c>
      <c r="S2843" t="s">
        <v>86</v>
      </c>
      <c r="T2843" t="s">
        <v>87</v>
      </c>
      <c r="U2843">
        <v>19754829</v>
      </c>
      <c r="V2843">
        <v>0</v>
      </c>
      <c r="W2843">
        <v>0</v>
      </c>
      <c r="X2843">
        <v>0</v>
      </c>
      <c r="Y2843">
        <v>0</v>
      </c>
      <c r="Z2843" t="s">
        <v>88</v>
      </c>
      <c r="AA2843" t="s">
        <v>88</v>
      </c>
      <c r="AB2843" t="s">
        <v>89</v>
      </c>
      <c r="AC2843">
        <v>35</v>
      </c>
      <c r="AD2843">
        <v>19.382000000000001</v>
      </c>
      <c r="AE2843">
        <v>207628142</v>
      </c>
      <c r="AF2843">
        <v>0</v>
      </c>
      <c r="AG2843">
        <v>0</v>
      </c>
      <c r="AH2843">
        <v>0</v>
      </c>
      <c r="AI2843" t="s">
        <v>90</v>
      </c>
      <c r="AJ2843" t="s">
        <v>3122</v>
      </c>
      <c r="AK2843" t="s">
        <v>3123</v>
      </c>
      <c r="AL2843" t="s">
        <v>2542</v>
      </c>
      <c r="AM2843" t="str">
        <f t="shared" si="44"/>
        <v>'20.0 20.0' 100000 rq=0</v>
      </c>
    </row>
    <row r="2844" spans="1:39">
      <c r="A2844">
        <v>2843</v>
      </c>
      <c r="B2844" t="s">
        <v>82</v>
      </c>
      <c r="C2844">
        <v>100000</v>
      </c>
      <c r="D2844" t="s">
        <v>110</v>
      </c>
      <c r="E2844" t="s">
        <v>6576</v>
      </c>
      <c r="F2844">
        <v>10000</v>
      </c>
      <c r="G2844">
        <v>256</v>
      </c>
      <c r="H2844">
        <v>0</v>
      </c>
      <c r="I2844">
        <v>24</v>
      </c>
      <c r="J2844">
        <v>6</v>
      </c>
      <c r="K2844" t="s">
        <v>85</v>
      </c>
      <c r="L2844">
        <v>11.35</v>
      </c>
      <c r="M2844">
        <v>0</v>
      </c>
      <c r="N2844">
        <v>78595</v>
      </c>
      <c r="O2844">
        <v>313500</v>
      </c>
      <c r="P2844">
        <v>288.95999999999998</v>
      </c>
      <c r="Q2844">
        <v>5.0199999999999996</v>
      </c>
      <c r="R2844">
        <v>2590</v>
      </c>
      <c r="S2844" t="s">
        <v>111</v>
      </c>
      <c r="T2844" t="s">
        <v>87</v>
      </c>
      <c r="U2844">
        <v>47702883</v>
      </c>
      <c r="V2844">
        <v>0</v>
      </c>
      <c r="W2844">
        <v>0</v>
      </c>
      <c r="X2844">
        <v>0</v>
      </c>
      <c r="Y2844">
        <v>0</v>
      </c>
      <c r="Z2844" t="s">
        <v>88</v>
      </c>
      <c r="AA2844" t="s">
        <v>88</v>
      </c>
      <c r="AB2844" t="s">
        <v>89</v>
      </c>
      <c r="AC2844">
        <v>35</v>
      </c>
      <c r="AD2844">
        <v>19.3416</v>
      </c>
      <c r="AE2844">
        <v>512289791</v>
      </c>
      <c r="AF2844">
        <v>0</v>
      </c>
      <c r="AG2844">
        <v>0</v>
      </c>
      <c r="AH2844">
        <v>0</v>
      </c>
      <c r="AI2844" t="s">
        <v>90</v>
      </c>
      <c r="AJ2844" t="s">
        <v>2364</v>
      </c>
      <c r="AK2844" t="s">
        <v>2365</v>
      </c>
      <c r="AL2844" t="s">
        <v>306</v>
      </c>
      <c r="AM2844" t="str">
        <f t="shared" si="44"/>
        <v>'0.0 0.0' 100000 rq=0</v>
      </c>
    </row>
    <row r="2845" spans="1:39">
      <c r="A2845">
        <v>2844</v>
      </c>
      <c r="B2845" t="s">
        <v>100</v>
      </c>
      <c r="C2845">
        <v>100000</v>
      </c>
      <c r="D2845" t="s">
        <v>110</v>
      </c>
      <c r="E2845" t="s">
        <v>6576</v>
      </c>
      <c r="F2845">
        <v>10000</v>
      </c>
      <c r="G2845">
        <v>256</v>
      </c>
      <c r="H2845">
        <v>0</v>
      </c>
      <c r="I2845">
        <v>1</v>
      </c>
      <c r="J2845">
        <v>3</v>
      </c>
      <c r="K2845" t="s">
        <v>85</v>
      </c>
      <c r="L2845">
        <v>11.24</v>
      </c>
      <c r="M2845">
        <v>0</v>
      </c>
      <c r="N2845">
        <v>77164</v>
      </c>
      <c r="O2845">
        <v>309460</v>
      </c>
      <c r="P2845">
        <v>35.020000000000003</v>
      </c>
      <c r="Q2845">
        <v>5.29</v>
      </c>
      <c r="R2845">
        <v>358</v>
      </c>
      <c r="S2845" t="s">
        <v>111</v>
      </c>
      <c r="T2845" t="s">
        <v>87</v>
      </c>
      <c r="U2845">
        <v>2269828</v>
      </c>
      <c r="V2845">
        <v>0</v>
      </c>
      <c r="W2845">
        <v>0</v>
      </c>
      <c r="X2845">
        <v>0</v>
      </c>
      <c r="Y2845">
        <v>0</v>
      </c>
      <c r="Z2845" t="s">
        <v>88</v>
      </c>
      <c r="AA2845" t="s">
        <v>88</v>
      </c>
      <c r="AB2845" t="s">
        <v>89</v>
      </c>
      <c r="AC2845">
        <v>37</v>
      </c>
      <c r="AD2845">
        <v>20.487300000000001</v>
      </c>
      <c r="AE2845">
        <v>24653630</v>
      </c>
      <c r="AF2845">
        <v>0</v>
      </c>
      <c r="AG2845">
        <v>0</v>
      </c>
      <c r="AH2845">
        <v>0</v>
      </c>
      <c r="AI2845" t="s">
        <v>90</v>
      </c>
      <c r="AJ2845" t="s">
        <v>2608</v>
      </c>
      <c r="AK2845" t="s">
        <v>2609</v>
      </c>
      <c r="AL2845" t="s">
        <v>1796</v>
      </c>
      <c r="AM2845" t="str">
        <f t="shared" si="44"/>
        <v>'20.0 20.0' 100000 rq=0</v>
      </c>
    </row>
    <row r="2846" spans="1:39">
      <c r="A2846">
        <v>2845</v>
      </c>
      <c r="B2846" t="s">
        <v>94</v>
      </c>
      <c r="C2846">
        <v>100000</v>
      </c>
      <c r="D2846" t="s">
        <v>124</v>
      </c>
      <c r="E2846" t="s">
        <v>6576</v>
      </c>
      <c r="F2846">
        <v>10000</v>
      </c>
      <c r="G2846">
        <v>256</v>
      </c>
      <c r="H2846">
        <v>0</v>
      </c>
      <c r="I2846">
        <v>1</v>
      </c>
      <c r="J2846">
        <v>2</v>
      </c>
      <c r="K2846" t="s">
        <v>85</v>
      </c>
      <c r="L2846">
        <v>11.33</v>
      </c>
      <c r="M2846">
        <v>0</v>
      </c>
      <c r="N2846">
        <v>72206</v>
      </c>
      <c r="O2846">
        <v>293208</v>
      </c>
      <c r="P2846">
        <v>37.19</v>
      </c>
      <c r="Q2846">
        <v>3.79</v>
      </c>
      <c r="R2846">
        <v>361</v>
      </c>
      <c r="S2846" t="s">
        <v>125</v>
      </c>
      <c r="T2846" t="s">
        <v>87</v>
      </c>
      <c r="U2846">
        <v>3055403</v>
      </c>
      <c r="V2846">
        <v>0</v>
      </c>
      <c r="W2846">
        <v>0</v>
      </c>
      <c r="X2846">
        <v>0</v>
      </c>
      <c r="Y2846">
        <v>0</v>
      </c>
      <c r="Z2846" t="s">
        <v>88</v>
      </c>
      <c r="AA2846" t="s">
        <v>88</v>
      </c>
      <c r="AB2846" t="s">
        <v>89</v>
      </c>
      <c r="AC2846">
        <v>38</v>
      </c>
      <c r="AD2846">
        <v>19.1083</v>
      </c>
      <c r="AE2846">
        <v>33229096</v>
      </c>
      <c r="AF2846">
        <v>0</v>
      </c>
      <c r="AG2846">
        <v>0</v>
      </c>
      <c r="AH2846">
        <v>5.9788699999999998E-3</v>
      </c>
      <c r="AI2846" t="s">
        <v>90</v>
      </c>
      <c r="AJ2846" t="s">
        <v>2165</v>
      </c>
      <c r="AK2846" t="s">
        <v>2166</v>
      </c>
      <c r="AL2846" t="s">
        <v>1975</v>
      </c>
      <c r="AM2846" t="str">
        <f t="shared" si="44"/>
        <v>'5.0 5.0' 100000 rq=0</v>
      </c>
    </row>
    <row r="2847" spans="1:39">
      <c r="A2847">
        <v>2846</v>
      </c>
      <c r="B2847" t="s">
        <v>94</v>
      </c>
      <c r="C2847">
        <v>100000</v>
      </c>
      <c r="D2847" t="s">
        <v>110</v>
      </c>
      <c r="E2847" t="s">
        <v>6576</v>
      </c>
      <c r="F2847">
        <v>10000</v>
      </c>
      <c r="G2847">
        <v>256</v>
      </c>
      <c r="H2847">
        <v>0</v>
      </c>
      <c r="I2847">
        <v>1</v>
      </c>
      <c r="J2847">
        <v>2</v>
      </c>
      <c r="K2847" t="s">
        <v>85</v>
      </c>
      <c r="L2847">
        <v>11.36</v>
      </c>
      <c r="M2847">
        <v>0</v>
      </c>
      <c r="N2847">
        <v>77196</v>
      </c>
      <c r="O2847">
        <v>310044</v>
      </c>
      <c r="P2847">
        <v>37.729999999999997</v>
      </c>
      <c r="Q2847">
        <v>5.23</v>
      </c>
      <c r="R2847">
        <v>378</v>
      </c>
      <c r="S2847" t="s">
        <v>111</v>
      </c>
      <c r="T2847" t="s">
        <v>87</v>
      </c>
      <c r="U2847">
        <v>2332543</v>
      </c>
      <c r="V2847">
        <v>0</v>
      </c>
      <c r="W2847">
        <v>0</v>
      </c>
      <c r="X2847">
        <v>0</v>
      </c>
      <c r="Y2847">
        <v>0</v>
      </c>
      <c r="Z2847" t="s">
        <v>88</v>
      </c>
      <c r="AA2847" t="s">
        <v>88</v>
      </c>
      <c r="AB2847" t="s">
        <v>89</v>
      </c>
      <c r="AC2847">
        <v>39</v>
      </c>
      <c r="AD2847">
        <v>22.154699999999998</v>
      </c>
      <c r="AE2847">
        <v>25226748</v>
      </c>
      <c r="AF2847">
        <v>0</v>
      </c>
      <c r="AG2847">
        <v>0</v>
      </c>
      <c r="AH2847">
        <v>0</v>
      </c>
      <c r="AI2847" t="s">
        <v>90</v>
      </c>
      <c r="AJ2847" t="s">
        <v>2559</v>
      </c>
      <c r="AK2847" t="s">
        <v>2560</v>
      </c>
      <c r="AL2847" t="s">
        <v>901</v>
      </c>
      <c r="AM2847" t="str">
        <f t="shared" si="44"/>
        <v>'5.0 5.0' 100000 rq=0</v>
      </c>
    </row>
    <row r="2848" spans="1:39">
      <c r="A2848">
        <v>2847</v>
      </c>
      <c r="B2848" t="s">
        <v>82</v>
      </c>
      <c r="C2848">
        <v>100000</v>
      </c>
      <c r="D2848" t="s">
        <v>6577</v>
      </c>
      <c r="E2848" t="s">
        <v>6576</v>
      </c>
      <c r="F2848">
        <v>10000</v>
      </c>
      <c r="G2848">
        <v>256</v>
      </c>
      <c r="H2848">
        <v>0</v>
      </c>
      <c r="I2848">
        <v>6</v>
      </c>
      <c r="J2848">
        <v>2</v>
      </c>
      <c r="K2848" t="s">
        <v>85</v>
      </c>
      <c r="L2848">
        <v>11.36</v>
      </c>
      <c r="M2848">
        <v>0</v>
      </c>
      <c r="N2848">
        <v>77551</v>
      </c>
      <c r="O2848">
        <v>310884</v>
      </c>
      <c r="P2848">
        <v>92.08</v>
      </c>
      <c r="Q2848">
        <v>4.49</v>
      </c>
      <c r="R2848">
        <v>850</v>
      </c>
      <c r="S2848" t="s">
        <v>6578</v>
      </c>
      <c r="T2848" t="s">
        <v>87</v>
      </c>
      <c r="U2848">
        <v>16332410</v>
      </c>
      <c r="V2848">
        <v>0</v>
      </c>
      <c r="W2848">
        <v>0</v>
      </c>
      <c r="X2848">
        <v>0</v>
      </c>
      <c r="Y2848">
        <v>0</v>
      </c>
      <c r="Z2848" t="s">
        <v>88</v>
      </c>
      <c r="AA2848" t="s">
        <v>88</v>
      </c>
      <c r="AB2848" t="s">
        <v>89</v>
      </c>
      <c r="AC2848">
        <v>33</v>
      </c>
      <c r="AD2848">
        <v>19.621700000000001</v>
      </c>
      <c r="AE2848">
        <v>175982620</v>
      </c>
      <c r="AF2848">
        <v>0</v>
      </c>
      <c r="AG2848">
        <v>0</v>
      </c>
      <c r="AH2848">
        <v>0</v>
      </c>
      <c r="AI2848" t="s">
        <v>90</v>
      </c>
      <c r="AJ2848" t="s">
        <v>2596</v>
      </c>
      <c r="AK2848" t="s">
        <v>2597</v>
      </c>
      <c r="AL2848" t="s">
        <v>6598</v>
      </c>
      <c r="AM2848" t="str">
        <f t="shared" si="44"/>
        <v>'0.0 0.0' 100000 rq=0</v>
      </c>
    </row>
    <row r="2849" spans="1:39">
      <c r="A2849">
        <v>2848</v>
      </c>
      <c r="B2849" t="s">
        <v>82</v>
      </c>
      <c r="C2849">
        <v>100000</v>
      </c>
      <c r="D2849" t="s">
        <v>6577</v>
      </c>
      <c r="E2849" t="s">
        <v>6576</v>
      </c>
      <c r="F2849">
        <v>10000</v>
      </c>
      <c r="G2849">
        <v>256</v>
      </c>
      <c r="H2849">
        <v>1</v>
      </c>
      <c r="I2849">
        <v>1</v>
      </c>
      <c r="J2849">
        <v>2</v>
      </c>
      <c r="K2849" t="s">
        <v>85</v>
      </c>
      <c r="L2849">
        <v>11.4</v>
      </c>
      <c r="M2849">
        <v>0</v>
      </c>
      <c r="N2849">
        <v>76984</v>
      </c>
      <c r="O2849">
        <v>308876</v>
      </c>
      <c r="P2849">
        <v>29.63</v>
      </c>
      <c r="Q2849">
        <v>5.78</v>
      </c>
      <c r="R2849">
        <v>310</v>
      </c>
      <c r="S2849" t="s">
        <v>6578</v>
      </c>
      <c r="T2849" t="s">
        <v>87</v>
      </c>
      <c r="U2849">
        <v>659</v>
      </c>
      <c r="V2849">
        <v>0</v>
      </c>
      <c r="W2849">
        <v>0</v>
      </c>
      <c r="X2849">
        <v>0</v>
      </c>
      <c r="Y2849">
        <v>0</v>
      </c>
      <c r="Z2849" t="s">
        <v>88</v>
      </c>
      <c r="AA2849" t="s">
        <v>88</v>
      </c>
      <c r="AB2849" t="s">
        <v>89</v>
      </c>
      <c r="AC2849">
        <v>36</v>
      </c>
      <c r="AD2849">
        <v>19.8368</v>
      </c>
      <c r="AE2849">
        <v>2432464</v>
      </c>
      <c r="AF2849">
        <v>0</v>
      </c>
      <c r="AG2849">
        <v>0</v>
      </c>
      <c r="AH2849">
        <v>0</v>
      </c>
      <c r="AI2849" t="s">
        <v>90</v>
      </c>
      <c r="AJ2849" t="s">
        <v>3511</v>
      </c>
      <c r="AK2849" t="s">
        <v>3512</v>
      </c>
      <c r="AL2849" t="s">
        <v>6584</v>
      </c>
      <c r="AM2849" t="str">
        <f t="shared" si="44"/>
        <v>'0.0 0.0' 100000 rq=1</v>
      </c>
    </row>
    <row r="2850" spans="1:39">
      <c r="A2850">
        <v>2849</v>
      </c>
      <c r="B2850" t="s">
        <v>82</v>
      </c>
      <c r="C2850">
        <v>100000</v>
      </c>
      <c r="D2850" t="s">
        <v>83</v>
      </c>
      <c r="E2850" t="s">
        <v>6576</v>
      </c>
      <c r="F2850">
        <v>10000</v>
      </c>
      <c r="G2850">
        <v>256</v>
      </c>
      <c r="H2850">
        <v>0</v>
      </c>
      <c r="I2850">
        <v>60</v>
      </c>
      <c r="J2850">
        <v>2</v>
      </c>
      <c r="K2850" t="s">
        <v>85</v>
      </c>
      <c r="L2850">
        <v>11.34</v>
      </c>
      <c r="M2850">
        <v>0</v>
      </c>
      <c r="N2850">
        <v>80129</v>
      </c>
      <c r="O2850">
        <v>308776</v>
      </c>
      <c r="P2850">
        <v>684.56</v>
      </c>
      <c r="Q2850">
        <v>5.63</v>
      </c>
      <c r="R2850">
        <v>6085</v>
      </c>
      <c r="S2850" t="s">
        <v>86</v>
      </c>
      <c r="T2850" t="s">
        <v>87</v>
      </c>
      <c r="U2850">
        <v>78514994</v>
      </c>
      <c r="V2850">
        <v>0</v>
      </c>
      <c r="W2850">
        <v>0</v>
      </c>
      <c r="X2850">
        <v>0</v>
      </c>
      <c r="Y2850">
        <v>0</v>
      </c>
      <c r="Z2850" t="s">
        <v>88</v>
      </c>
      <c r="AA2850" t="s">
        <v>88</v>
      </c>
      <c r="AB2850" t="s">
        <v>89</v>
      </c>
      <c r="AC2850">
        <v>35</v>
      </c>
      <c r="AD2850">
        <v>19.4056</v>
      </c>
      <c r="AE2850">
        <v>796497050</v>
      </c>
      <c r="AF2850">
        <v>0</v>
      </c>
      <c r="AG2850">
        <v>0</v>
      </c>
      <c r="AH2850">
        <v>0</v>
      </c>
      <c r="AI2850" t="s">
        <v>90</v>
      </c>
      <c r="AJ2850" t="s">
        <v>2360</v>
      </c>
      <c r="AK2850" t="s">
        <v>2361</v>
      </c>
      <c r="AL2850" t="s">
        <v>93</v>
      </c>
      <c r="AM2850" t="str">
        <f t="shared" si="44"/>
        <v>'0.0 0.0' 100000 rq=0</v>
      </c>
    </row>
    <row r="2851" spans="1:39">
      <c r="A2851">
        <v>2850</v>
      </c>
      <c r="B2851" t="s">
        <v>94</v>
      </c>
      <c r="C2851">
        <v>100000</v>
      </c>
      <c r="D2851" t="s">
        <v>83</v>
      </c>
      <c r="E2851" t="s">
        <v>6576</v>
      </c>
      <c r="F2851">
        <v>10000</v>
      </c>
      <c r="G2851">
        <v>256</v>
      </c>
      <c r="H2851">
        <v>0</v>
      </c>
      <c r="I2851">
        <v>60</v>
      </c>
      <c r="J2851">
        <v>5</v>
      </c>
      <c r="K2851" t="s">
        <v>85</v>
      </c>
      <c r="L2851">
        <v>11.37</v>
      </c>
      <c r="M2851">
        <v>0</v>
      </c>
      <c r="N2851">
        <v>81601</v>
      </c>
      <c r="O2851">
        <v>311288</v>
      </c>
      <c r="P2851">
        <v>686.57</v>
      </c>
      <c r="Q2851">
        <v>5.3</v>
      </c>
      <c r="R2851">
        <v>6081</v>
      </c>
      <c r="S2851" t="s">
        <v>86</v>
      </c>
      <c r="T2851" t="s">
        <v>87</v>
      </c>
      <c r="U2851">
        <v>41283994</v>
      </c>
      <c r="V2851">
        <v>0</v>
      </c>
      <c r="W2851">
        <v>0</v>
      </c>
      <c r="X2851">
        <v>0</v>
      </c>
      <c r="Y2851">
        <v>0</v>
      </c>
      <c r="Z2851" t="s">
        <v>88</v>
      </c>
      <c r="AA2851" t="s">
        <v>88</v>
      </c>
      <c r="AB2851" t="s">
        <v>89</v>
      </c>
      <c r="AC2851">
        <v>34</v>
      </c>
      <c r="AD2851">
        <v>19.026399999999999</v>
      </c>
      <c r="AE2851">
        <v>424161012</v>
      </c>
      <c r="AF2851">
        <v>0</v>
      </c>
      <c r="AG2851">
        <v>0</v>
      </c>
      <c r="AH2851">
        <v>0</v>
      </c>
      <c r="AI2851" t="s">
        <v>90</v>
      </c>
      <c r="AJ2851" t="s">
        <v>2251</v>
      </c>
      <c r="AK2851" t="s">
        <v>2252</v>
      </c>
      <c r="AL2851" t="s">
        <v>640</v>
      </c>
      <c r="AM2851" t="str">
        <f t="shared" si="44"/>
        <v>'5.0 5.0' 100000 rq=0</v>
      </c>
    </row>
    <row r="2852" spans="1:39">
      <c r="A2852">
        <v>2851</v>
      </c>
      <c r="B2852" t="s">
        <v>94</v>
      </c>
      <c r="C2852">
        <v>100000</v>
      </c>
      <c r="D2852" t="s">
        <v>110</v>
      </c>
      <c r="E2852" t="s">
        <v>6576</v>
      </c>
      <c r="F2852">
        <v>10000</v>
      </c>
      <c r="G2852">
        <v>256</v>
      </c>
      <c r="H2852">
        <v>1</v>
      </c>
      <c r="I2852">
        <v>6</v>
      </c>
      <c r="J2852">
        <v>3</v>
      </c>
      <c r="K2852" t="s">
        <v>85</v>
      </c>
      <c r="L2852">
        <v>11.42</v>
      </c>
      <c r="M2852">
        <v>0</v>
      </c>
      <c r="N2852">
        <v>79625</v>
      </c>
      <c r="O2852">
        <v>315412</v>
      </c>
      <c r="P2852">
        <v>88.76</v>
      </c>
      <c r="Q2852">
        <v>4.62</v>
      </c>
      <c r="R2852">
        <v>817</v>
      </c>
      <c r="S2852" t="s">
        <v>111</v>
      </c>
      <c r="T2852" t="s">
        <v>87</v>
      </c>
      <c r="U2852">
        <v>10703979</v>
      </c>
      <c r="V2852">
        <v>0</v>
      </c>
      <c r="W2852">
        <v>0</v>
      </c>
      <c r="X2852">
        <v>0</v>
      </c>
      <c r="Y2852">
        <v>0</v>
      </c>
      <c r="Z2852" t="s">
        <v>88</v>
      </c>
      <c r="AA2852" t="s">
        <v>88</v>
      </c>
      <c r="AB2852" t="s">
        <v>89</v>
      </c>
      <c r="AC2852">
        <v>35</v>
      </c>
      <c r="AD2852">
        <v>20.306999999999999</v>
      </c>
      <c r="AE2852">
        <v>117794167</v>
      </c>
      <c r="AF2852">
        <v>0</v>
      </c>
      <c r="AG2852">
        <v>0</v>
      </c>
      <c r="AH2852">
        <v>0</v>
      </c>
      <c r="AI2852" t="s">
        <v>90</v>
      </c>
      <c r="AJ2852" t="s">
        <v>2156</v>
      </c>
      <c r="AK2852" t="s">
        <v>2157</v>
      </c>
      <c r="AL2852" t="s">
        <v>489</v>
      </c>
      <c r="AM2852" t="str">
        <f t="shared" si="44"/>
        <v>'5.0 5.0' 100000 rq=1</v>
      </c>
    </row>
    <row r="2853" spans="1:39">
      <c r="A2853">
        <v>2852</v>
      </c>
      <c r="B2853" t="s">
        <v>100</v>
      </c>
      <c r="C2853">
        <v>100000</v>
      </c>
      <c r="D2853" t="s">
        <v>124</v>
      </c>
      <c r="E2853" t="s">
        <v>6576</v>
      </c>
      <c r="F2853">
        <v>10000</v>
      </c>
      <c r="G2853">
        <v>256</v>
      </c>
      <c r="H2853">
        <v>0</v>
      </c>
      <c r="I2853">
        <v>18</v>
      </c>
      <c r="J2853">
        <v>3</v>
      </c>
      <c r="K2853" t="s">
        <v>85</v>
      </c>
      <c r="L2853">
        <v>11.33</v>
      </c>
      <c r="M2853">
        <v>0</v>
      </c>
      <c r="N2853">
        <v>72732</v>
      </c>
      <c r="O2853">
        <v>294376</v>
      </c>
      <c r="P2853">
        <v>220.61</v>
      </c>
      <c r="Q2853">
        <v>4.58</v>
      </c>
      <c r="R2853">
        <v>1986</v>
      </c>
      <c r="S2853" t="s">
        <v>125</v>
      </c>
      <c r="T2853" t="s">
        <v>87</v>
      </c>
      <c r="U2853">
        <v>39476227</v>
      </c>
      <c r="V2853">
        <v>0</v>
      </c>
      <c r="W2853">
        <v>0</v>
      </c>
      <c r="X2853">
        <v>0</v>
      </c>
      <c r="Y2853">
        <v>0</v>
      </c>
      <c r="Z2853" t="s">
        <v>88</v>
      </c>
      <c r="AA2853" t="s">
        <v>88</v>
      </c>
      <c r="AB2853" t="s">
        <v>89</v>
      </c>
      <c r="AC2853">
        <v>34</v>
      </c>
      <c r="AD2853">
        <v>20.804400000000001</v>
      </c>
      <c r="AE2853">
        <v>429419597</v>
      </c>
      <c r="AF2853">
        <v>0</v>
      </c>
      <c r="AG2853">
        <v>0</v>
      </c>
      <c r="AH2853">
        <v>2.09038E-2</v>
      </c>
      <c r="AI2853" t="s">
        <v>90</v>
      </c>
      <c r="AJ2853" t="s">
        <v>3040</v>
      </c>
      <c r="AK2853" t="s">
        <v>3041</v>
      </c>
      <c r="AL2853" t="s">
        <v>257</v>
      </c>
      <c r="AM2853" t="str">
        <f t="shared" si="44"/>
        <v>'20.0 20.0' 100000 rq=0</v>
      </c>
    </row>
    <row r="2854" spans="1:39">
      <c r="A2854">
        <v>2853</v>
      </c>
      <c r="B2854" t="s">
        <v>82</v>
      </c>
      <c r="C2854">
        <v>100000</v>
      </c>
      <c r="D2854" t="s">
        <v>110</v>
      </c>
      <c r="E2854" t="s">
        <v>6576</v>
      </c>
      <c r="F2854">
        <v>10000</v>
      </c>
      <c r="G2854">
        <v>256</v>
      </c>
      <c r="H2854">
        <v>1</v>
      </c>
      <c r="I2854">
        <v>48</v>
      </c>
      <c r="J2854">
        <v>2</v>
      </c>
      <c r="K2854" t="s">
        <v>85</v>
      </c>
      <c r="L2854">
        <v>11.44</v>
      </c>
      <c r="M2854">
        <v>0</v>
      </c>
      <c r="N2854">
        <v>83713</v>
      </c>
      <c r="O2854">
        <v>326088</v>
      </c>
      <c r="P2854">
        <v>554.26</v>
      </c>
      <c r="Q2854">
        <v>4.8600000000000003</v>
      </c>
      <c r="R2854">
        <v>4884</v>
      </c>
      <c r="S2854" t="s">
        <v>111</v>
      </c>
      <c r="T2854" t="s">
        <v>87</v>
      </c>
      <c r="U2854">
        <v>61639672</v>
      </c>
      <c r="V2854">
        <v>0</v>
      </c>
      <c r="W2854">
        <v>0</v>
      </c>
      <c r="X2854">
        <v>0</v>
      </c>
      <c r="Y2854">
        <v>0</v>
      </c>
      <c r="Z2854" t="s">
        <v>88</v>
      </c>
      <c r="AA2854" t="s">
        <v>88</v>
      </c>
      <c r="AB2854" t="s">
        <v>89</v>
      </c>
      <c r="AC2854">
        <v>34</v>
      </c>
      <c r="AD2854">
        <v>19.0745</v>
      </c>
      <c r="AE2854">
        <v>650978644</v>
      </c>
      <c r="AF2854">
        <v>0</v>
      </c>
      <c r="AG2854">
        <v>0</v>
      </c>
      <c r="AH2854">
        <v>0</v>
      </c>
      <c r="AI2854" t="s">
        <v>90</v>
      </c>
      <c r="AJ2854" t="s">
        <v>2915</v>
      </c>
      <c r="AK2854" t="s">
        <v>2916</v>
      </c>
      <c r="AL2854" t="s">
        <v>527</v>
      </c>
      <c r="AM2854" t="str">
        <f t="shared" si="44"/>
        <v>'0.0 0.0' 100000 rq=1</v>
      </c>
    </row>
    <row r="2855" spans="1:39">
      <c r="A2855">
        <v>2854</v>
      </c>
      <c r="B2855" t="s">
        <v>94</v>
      </c>
      <c r="C2855">
        <v>100000</v>
      </c>
      <c r="D2855" t="s">
        <v>152</v>
      </c>
      <c r="E2855" t="s">
        <v>6576</v>
      </c>
      <c r="F2855">
        <v>10000</v>
      </c>
      <c r="G2855">
        <v>256</v>
      </c>
      <c r="H2855">
        <v>1</v>
      </c>
      <c r="I2855">
        <v>120</v>
      </c>
      <c r="J2855">
        <v>1</v>
      </c>
      <c r="K2855" t="s">
        <v>85</v>
      </c>
      <c r="L2855">
        <v>12.09</v>
      </c>
      <c r="M2855">
        <v>0</v>
      </c>
      <c r="N2855">
        <v>335829</v>
      </c>
      <c r="O2855">
        <v>899672</v>
      </c>
      <c r="P2855">
        <v>1367.93</v>
      </c>
      <c r="Q2855">
        <v>14.68</v>
      </c>
      <c r="R2855">
        <v>11427</v>
      </c>
      <c r="S2855" t="s">
        <v>153</v>
      </c>
      <c r="T2855" t="s">
        <v>87</v>
      </c>
      <c r="U2855">
        <v>27824961</v>
      </c>
      <c r="V2855">
        <v>0</v>
      </c>
      <c r="W2855">
        <v>0</v>
      </c>
      <c r="X2855">
        <v>0</v>
      </c>
      <c r="Y2855">
        <v>0</v>
      </c>
      <c r="Z2855" t="s">
        <v>88</v>
      </c>
      <c r="AA2855" t="s">
        <v>88</v>
      </c>
      <c r="AB2855" t="s">
        <v>89</v>
      </c>
      <c r="AC2855">
        <v>34</v>
      </c>
      <c r="AD2855">
        <v>19.668600000000001</v>
      </c>
      <c r="AE2855">
        <v>300247224</v>
      </c>
      <c r="AF2855">
        <v>0</v>
      </c>
      <c r="AG2855">
        <v>0</v>
      </c>
      <c r="AH2855">
        <v>8.29434</v>
      </c>
      <c r="AI2855" t="s">
        <v>90</v>
      </c>
      <c r="AJ2855" t="s">
        <v>3042</v>
      </c>
      <c r="AK2855" t="s">
        <v>3043</v>
      </c>
      <c r="AL2855" t="s">
        <v>1056</v>
      </c>
      <c r="AM2855" t="str">
        <f t="shared" si="44"/>
        <v>'5.0 5.0' 100000 rq=1</v>
      </c>
    </row>
    <row r="2856" spans="1:39">
      <c r="A2856">
        <v>2855</v>
      </c>
      <c r="B2856" t="s">
        <v>100</v>
      </c>
      <c r="C2856">
        <v>100000</v>
      </c>
      <c r="D2856" t="s">
        <v>83</v>
      </c>
      <c r="E2856" t="s">
        <v>6576</v>
      </c>
      <c r="F2856">
        <v>10000</v>
      </c>
      <c r="G2856">
        <v>256</v>
      </c>
      <c r="H2856">
        <v>0</v>
      </c>
      <c r="I2856">
        <v>24</v>
      </c>
      <c r="J2856">
        <v>2</v>
      </c>
      <c r="K2856" t="s">
        <v>85</v>
      </c>
      <c r="L2856">
        <v>11.35</v>
      </c>
      <c r="M2856">
        <v>0</v>
      </c>
      <c r="N2856">
        <v>79062</v>
      </c>
      <c r="O2856">
        <v>306344</v>
      </c>
      <c r="P2856">
        <v>293.08999999999997</v>
      </c>
      <c r="Q2856">
        <v>4.37</v>
      </c>
      <c r="R2856">
        <v>2618</v>
      </c>
      <c r="S2856" t="s">
        <v>86</v>
      </c>
      <c r="T2856" t="s">
        <v>87</v>
      </c>
      <c r="U2856">
        <v>23605866</v>
      </c>
      <c r="V2856">
        <v>0</v>
      </c>
      <c r="W2856">
        <v>0</v>
      </c>
      <c r="X2856">
        <v>0</v>
      </c>
      <c r="Y2856">
        <v>0</v>
      </c>
      <c r="Z2856" t="s">
        <v>88</v>
      </c>
      <c r="AA2856" t="s">
        <v>88</v>
      </c>
      <c r="AB2856" t="s">
        <v>89</v>
      </c>
      <c r="AC2856">
        <v>39</v>
      </c>
      <c r="AD2856">
        <v>22.094899999999999</v>
      </c>
      <c r="AE2856">
        <v>250858811</v>
      </c>
      <c r="AF2856">
        <v>0</v>
      </c>
      <c r="AG2856">
        <v>0</v>
      </c>
      <c r="AH2856">
        <v>0</v>
      </c>
      <c r="AI2856" t="s">
        <v>90</v>
      </c>
      <c r="AJ2856" t="s">
        <v>3108</v>
      </c>
      <c r="AK2856" t="s">
        <v>3109</v>
      </c>
      <c r="AL2856" t="s">
        <v>1256</v>
      </c>
      <c r="AM2856" t="str">
        <f t="shared" si="44"/>
        <v>'20.0 20.0' 100000 rq=0</v>
      </c>
    </row>
    <row r="2857" spans="1:39">
      <c r="A2857">
        <v>2856</v>
      </c>
      <c r="B2857" t="s">
        <v>82</v>
      </c>
      <c r="C2857">
        <v>100000</v>
      </c>
      <c r="D2857" t="s">
        <v>6577</v>
      </c>
      <c r="E2857" t="s">
        <v>6576</v>
      </c>
      <c r="F2857">
        <v>10000</v>
      </c>
      <c r="G2857">
        <v>256</v>
      </c>
      <c r="H2857">
        <v>0</v>
      </c>
      <c r="I2857">
        <v>144</v>
      </c>
      <c r="J2857">
        <v>4</v>
      </c>
      <c r="K2857" t="s">
        <v>85</v>
      </c>
      <c r="L2857">
        <v>11.53</v>
      </c>
      <c r="M2857">
        <v>0</v>
      </c>
      <c r="N2857">
        <v>89115</v>
      </c>
      <c r="O2857">
        <v>337504</v>
      </c>
      <c r="P2857">
        <v>1610.26</v>
      </c>
      <c r="Q2857">
        <v>6.08</v>
      </c>
      <c r="R2857">
        <v>14016</v>
      </c>
      <c r="S2857" t="s">
        <v>6578</v>
      </c>
      <c r="T2857" t="s">
        <v>87</v>
      </c>
      <c r="U2857">
        <v>219540921</v>
      </c>
      <c r="V2857">
        <v>0</v>
      </c>
      <c r="W2857">
        <v>0</v>
      </c>
      <c r="X2857">
        <v>0</v>
      </c>
      <c r="Y2857">
        <v>0</v>
      </c>
      <c r="Z2857" t="s">
        <v>88</v>
      </c>
      <c r="AA2857" t="s">
        <v>88</v>
      </c>
      <c r="AB2857" t="s">
        <v>89</v>
      </c>
      <c r="AC2857">
        <v>34</v>
      </c>
      <c r="AD2857">
        <v>19.040600000000001</v>
      </c>
      <c r="AE2857">
        <v>2224250404</v>
      </c>
      <c r="AF2857">
        <v>0</v>
      </c>
      <c r="AG2857">
        <v>0</v>
      </c>
      <c r="AH2857">
        <v>0</v>
      </c>
      <c r="AI2857" t="s">
        <v>90</v>
      </c>
      <c r="AJ2857" t="s">
        <v>2572</v>
      </c>
      <c r="AK2857" t="s">
        <v>2573</v>
      </c>
      <c r="AL2857" t="s">
        <v>6660</v>
      </c>
      <c r="AM2857" t="str">
        <f t="shared" si="44"/>
        <v>'0.0 0.0' 100000 rq=0</v>
      </c>
    </row>
    <row r="2858" spans="1:39">
      <c r="A2858">
        <v>2857</v>
      </c>
      <c r="B2858" t="s">
        <v>82</v>
      </c>
      <c r="C2858">
        <v>100000</v>
      </c>
      <c r="D2858" t="s">
        <v>95</v>
      </c>
      <c r="E2858" t="s">
        <v>6576</v>
      </c>
      <c r="F2858">
        <v>10000</v>
      </c>
      <c r="G2858">
        <v>256</v>
      </c>
      <c r="H2858">
        <v>0</v>
      </c>
      <c r="I2858">
        <v>18</v>
      </c>
      <c r="J2858">
        <v>4</v>
      </c>
      <c r="K2858" t="s">
        <v>85</v>
      </c>
      <c r="L2858">
        <v>11.35</v>
      </c>
      <c r="M2858">
        <v>0</v>
      </c>
      <c r="N2858">
        <v>73073</v>
      </c>
      <c r="O2858">
        <v>295528</v>
      </c>
      <c r="P2858">
        <v>227.48</v>
      </c>
      <c r="Q2858">
        <v>2.84</v>
      </c>
      <c r="R2858">
        <v>2027</v>
      </c>
      <c r="S2858" t="s">
        <v>96</v>
      </c>
      <c r="T2858" t="s">
        <v>87</v>
      </c>
      <c r="U2858">
        <v>39561334</v>
      </c>
      <c r="V2858">
        <v>0</v>
      </c>
      <c r="W2858">
        <v>0</v>
      </c>
      <c r="X2858">
        <v>0</v>
      </c>
      <c r="Y2858">
        <v>0</v>
      </c>
      <c r="Z2858" t="s">
        <v>88</v>
      </c>
      <c r="AA2858" t="s">
        <v>88</v>
      </c>
      <c r="AB2858" t="s">
        <v>89</v>
      </c>
      <c r="AC2858">
        <v>36</v>
      </c>
      <c r="AD2858">
        <v>19.754999999999999</v>
      </c>
      <c r="AE2858">
        <v>396776242</v>
      </c>
      <c r="AF2858">
        <v>0</v>
      </c>
      <c r="AG2858">
        <v>0</v>
      </c>
      <c r="AH2858">
        <v>1.9099499999999998E-2</v>
      </c>
      <c r="AI2858" t="s">
        <v>90</v>
      </c>
      <c r="AJ2858" t="s">
        <v>2724</v>
      </c>
      <c r="AK2858" t="s">
        <v>2725</v>
      </c>
      <c r="AL2858" t="s">
        <v>2304</v>
      </c>
      <c r="AM2858" t="str">
        <f t="shared" si="44"/>
        <v>'0.0 0.0' 100000 rq=0</v>
      </c>
    </row>
    <row r="2859" spans="1:39">
      <c r="A2859">
        <v>2858</v>
      </c>
      <c r="B2859" t="s">
        <v>100</v>
      </c>
      <c r="C2859">
        <v>100000</v>
      </c>
      <c r="D2859" t="s">
        <v>95</v>
      </c>
      <c r="E2859" t="s">
        <v>6576</v>
      </c>
      <c r="F2859">
        <v>10000</v>
      </c>
      <c r="G2859">
        <v>256</v>
      </c>
      <c r="H2859">
        <v>1</v>
      </c>
      <c r="I2859">
        <v>6</v>
      </c>
      <c r="J2859">
        <v>2</v>
      </c>
      <c r="K2859" t="s">
        <v>85</v>
      </c>
      <c r="L2859">
        <v>11.3</v>
      </c>
      <c r="M2859">
        <v>0</v>
      </c>
      <c r="N2859">
        <v>73576</v>
      </c>
      <c r="O2859">
        <v>298092</v>
      </c>
      <c r="P2859">
        <v>86.65</v>
      </c>
      <c r="Q2859">
        <v>5.55</v>
      </c>
      <c r="R2859">
        <v>816</v>
      </c>
      <c r="S2859" t="s">
        <v>96</v>
      </c>
      <c r="T2859" t="s">
        <v>87</v>
      </c>
      <c r="U2859">
        <v>8522468</v>
      </c>
      <c r="V2859">
        <v>0</v>
      </c>
      <c r="W2859">
        <v>0</v>
      </c>
      <c r="X2859">
        <v>0</v>
      </c>
      <c r="Y2859">
        <v>0</v>
      </c>
      <c r="Z2859" t="s">
        <v>88</v>
      </c>
      <c r="AA2859" t="s">
        <v>88</v>
      </c>
      <c r="AB2859" t="s">
        <v>89</v>
      </c>
      <c r="AC2859">
        <v>36</v>
      </c>
      <c r="AD2859">
        <v>19.886199999999999</v>
      </c>
      <c r="AE2859">
        <v>86894034</v>
      </c>
      <c r="AF2859">
        <v>0</v>
      </c>
      <c r="AG2859">
        <v>0</v>
      </c>
      <c r="AH2859">
        <v>1.6589799999999998E-2</v>
      </c>
      <c r="AI2859" t="s">
        <v>90</v>
      </c>
      <c r="AJ2859" t="s">
        <v>3400</v>
      </c>
      <c r="AK2859" t="s">
        <v>3401</v>
      </c>
      <c r="AL2859" t="s">
        <v>514</v>
      </c>
      <c r="AM2859" t="str">
        <f t="shared" si="44"/>
        <v>'20.0 20.0' 100000 rq=1</v>
      </c>
    </row>
    <row r="2860" spans="1:39">
      <c r="A2860">
        <v>2859</v>
      </c>
      <c r="B2860" t="s">
        <v>94</v>
      </c>
      <c r="C2860">
        <v>100000</v>
      </c>
      <c r="D2860" t="s">
        <v>83</v>
      </c>
      <c r="E2860" t="s">
        <v>6576</v>
      </c>
      <c r="F2860">
        <v>10000</v>
      </c>
      <c r="G2860">
        <v>256</v>
      </c>
      <c r="H2860">
        <v>1</v>
      </c>
      <c r="I2860">
        <v>168</v>
      </c>
      <c r="J2860">
        <v>1</v>
      </c>
      <c r="K2860" t="s">
        <v>85</v>
      </c>
      <c r="L2860">
        <v>11.47</v>
      </c>
      <c r="M2860">
        <v>0</v>
      </c>
      <c r="N2860">
        <v>119484</v>
      </c>
      <c r="O2860">
        <v>379764</v>
      </c>
      <c r="P2860">
        <v>1828.25</v>
      </c>
      <c r="Q2860">
        <v>10.08</v>
      </c>
      <c r="R2860">
        <v>16024</v>
      </c>
      <c r="S2860" t="s">
        <v>86</v>
      </c>
      <c r="T2860" t="s">
        <v>87</v>
      </c>
      <c r="U2860">
        <v>45170666</v>
      </c>
      <c r="V2860">
        <v>0</v>
      </c>
      <c r="W2860">
        <v>0</v>
      </c>
      <c r="X2860">
        <v>0</v>
      </c>
      <c r="Y2860">
        <v>0</v>
      </c>
      <c r="Z2860" t="s">
        <v>88</v>
      </c>
      <c r="AA2860" t="s">
        <v>88</v>
      </c>
      <c r="AB2860" t="s">
        <v>89</v>
      </c>
      <c r="AC2860">
        <v>32</v>
      </c>
      <c r="AD2860">
        <v>19.1037</v>
      </c>
      <c r="AE2860">
        <v>461792165</v>
      </c>
      <c r="AF2860">
        <v>0</v>
      </c>
      <c r="AG2860">
        <v>0</v>
      </c>
      <c r="AH2860">
        <v>0</v>
      </c>
      <c r="AI2860" t="s">
        <v>90</v>
      </c>
      <c r="AJ2860" t="s">
        <v>2890</v>
      </c>
      <c r="AK2860" t="s">
        <v>2891</v>
      </c>
      <c r="AL2860" t="s">
        <v>1264</v>
      </c>
      <c r="AM2860" t="str">
        <f t="shared" si="44"/>
        <v>'5.0 5.0' 100000 rq=1</v>
      </c>
    </row>
    <row r="2861" spans="1:39">
      <c r="A2861">
        <v>2860</v>
      </c>
      <c r="B2861" t="s">
        <v>82</v>
      </c>
      <c r="C2861">
        <v>100000</v>
      </c>
      <c r="D2861" t="s">
        <v>152</v>
      </c>
      <c r="E2861" t="s">
        <v>6576</v>
      </c>
      <c r="F2861">
        <v>10000</v>
      </c>
      <c r="G2861">
        <v>256</v>
      </c>
      <c r="H2861">
        <v>0</v>
      </c>
      <c r="I2861">
        <v>12</v>
      </c>
      <c r="J2861">
        <v>6</v>
      </c>
      <c r="K2861" t="s">
        <v>85</v>
      </c>
      <c r="L2861">
        <v>11.35</v>
      </c>
      <c r="M2861">
        <v>0</v>
      </c>
      <c r="N2861">
        <v>77957</v>
      </c>
      <c r="O2861">
        <v>311996</v>
      </c>
      <c r="P2861">
        <v>157.15</v>
      </c>
      <c r="Q2861">
        <v>4.5</v>
      </c>
      <c r="R2861">
        <v>1423</v>
      </c>
      <c r="S2861" t="s">
        <v>153</v>
      </c>
      <c r="T2861" t="s">
        <v>87</v>
      </c>
      <c r="U2861">
        <v>31415913</v>
      </c>
      <c r="V2861">
        <v>0</v>
      </c>
      <c r="W2861">
        <v>0</v>
      </c>
      <c r="X2861">
        <v>0</v>
      </c>
      <c r="Y2861">
        <v>0</v>
      </c>
      <c r="Z2861" t="s">
        <v>88</v>
      </c>
      <c r="AA2861" t="s">
        <v>88</v>
      </c>
      <c r="AB2861" t="s">
        <v>89</v>
      </c>
      <c r="AC2861">
        <v>32</v>
      </c>
      <c r="AD2861">
        <v>19.466000000000001</v>
      </c>
      <c r="AE2861">
        <v>335790687</v>
      </c>
      <c r="AF2861">
        <v>0</v>
      </c>
      <c r="AG2861">
        <v>0</v>
      </c>
      <c r="AH2861">
        <v>1.0803200000000001E-2</v>
      </c>
      <c r="AI2861" t="s">
        <v>90</v>
      </c>
      <c r="AJ2861" t="s">
        <v>2179</v>
      </c>
      <c r="AK2861" t="s">
        <v>2180</v>
      </c>
      <c r="AL2861" t="s">
        <v>1398</v>
      </c>
      <c r="AM2861" t="str">
        <f t="shared" si="44"/>
        <v>'0.0 0.0' 100000 rq=0</v>
      </c>
    </row>
    <row r="2862" spans="1:39">
      <c r="A2862">
        <v>2861</v>
      </c>
      <c r="B2862" t="s">
        <v>100</v>
      </c>
      <c r="C2862">
        <v>100000</v>
      </c>
      <c r="D2862" t="s">
        <v>124</v>
      </c>
      <c r="E2862" t="s">
        <v>6576</v>
      </c>
      <c r="F2862">
        <v>10000</v>
      </c>
      <c r="G2862">
        <v>256</v>
      </c>
      <c r="H2862">
        <v>1</v>
      </c>
      <c r="I2862">
        <v>60</v>
      </c>
      <c r="J2862">
        <v>5</v>
      </c>
      <c r="K2862" t="s">
        <v>85</v>
      </c>
      <c r="L2862">
        <v>11.38</v>
      </c>
      <c r="M2862">
        <v>0</v>
      </c>
      <c r="N2862">
        <v>74933</v>
      </c>
      <c r="O2862">
        <v>298456</v>
      </c>
      <c r="P2862">
        <v>687.2</v>
      </c>
      <c r="Q2862">
        <v>5.32</v>
      </c>
      <c r="R2862">
        <v>6085</v>
      </c>
      <c r="S2862" t="s">
        <v>125</v>
      </c>
      <c r="T2862" t="s">
        <v>87</v>
      </c>
      <c r="U2862">
        <v>46345404</v>
      </c>
      <c r="V2862">
        <v>0</v>
      </c>
      <c r="W2862">
        <v>0</v>
      </c>
      <c r="X2862">
        <v>0</v>
      </c>
      <c r="Y2862">
        <v>0</v>
      </c>
      <c r="Z2862" t="s">
        <v>88</v>
      </c>
      <c r="AA2862" t="s">
        <v>88</v>
      </c>
      <c r="AB2862" t="s">
        <v>89</v>
      </c>
      <c r="AC2862">
        <v>38</v>
      </c>
      <c r="AD2862">
        <v>19.412299999999998</v>
      </c>
      <c r="AE2862">
        <v>497109700</v>
      </c>
      <c r="AF2862">
        <v>0</v>
      </c>
      <c r="AG2862">
        <v>0</v>
      </c>
      <c r="AH2862">
        <v>2.98916</v>
      </c>
      <c r="AI2862" t="s">
        <v>90</v>
      </c>
      <c r="AJ2862" t="s">
        <v>2332</v>
      </c>
      <c r="AK2862" t="s">
        <v>2333</v>
      </c>
      <c r="AL2862" t="s">
        <v>1610</v>
      </c>
      <c r="AM2862" t="str">
        <f t="shared" si="44"/>
        <v>'20.0 20.0' 100000 rq=1</v>
      </c>
    </row>
    <row r="2863" spans="1:39">
      <c r="A2863">
        <v>2862</v>
      </c>
      <c r="B2863" t="s">
        <v>94</v>
      </c>
      <c r="C2863">
        <v>100000</v>
      </c>
      <c r="D2863" t="s">
        <v>124</v>
      </c>
      <c r="E2863" t="s">
        <v>6576</v>
      </c>
      <c r="F2863">
        <v>10000</v>
      </c>
      <c r="G2863">
        <v>256</v>
      </c>
      <c r="H2863">
        <v>0</v>
      </c>
      <c r="I2863">
        <v>1</v>
      </c>
      <c r="J2863">
        <v>1</v>
      </c>
      <c r="K2863" t="s">
        <v>85</v>
      </c>
      <c r="L2863">
        <v>11.33</v>
      </c>
      <c r="M2863">
        <v>0</v>
      </c>
      <c r="N2863">
        <v>72206</v>
      </c>
      <c r="O2863">
        <v>292936</v>
      </c>
      <c r="P2863">
        <v>36.56</v>
      </c>
      <c r="Q2863">
        <v>6.44</v>
      </c>
      <c r="R2863">
        <v>379</v>
      </c>
      <c r="S2863" t="s">
        <v>125</v>
      </c>
      <c r="T2863" t="s">
        <v>87</v>
      </c>
      <c r="U2863">
        <v>3072412</v>
      </c>
      <c r="V2863">
        <v>0</v>
      </c>
      <c r="W2863">
        <v>0</v>
      </c>
      <c r="X2863">
        <v>0</v>
      </c>
      <c r="Y2863">
        <v>0</v>
      </c>
      <c r="Z2863" t="s">
        <v>88</v>
      </c>
      <c r="AA2863" t="s">
        <v>88</v>
      </c>
      <c r="AB2863" t="s">
        <v>89</v>
      </c>
      <c r="AC2863">
        <v>38</v>
      </c>
      <c r="AD2863">
        <v>20.0425</v>
      </c>
      <c r="AE2863">
        <v>33194335</v>
      </c>
      <c r="AF2863">
        <v>0</v>
      </c>
      <c r="AG2863">
        <v>0</v>
      </c>
      <c r="AH2863">
        <v>7.2180100000000004E-3</v>
      </c>
      <c r="AI2863" t="s">
        <v>90</v>
      </c>
      <c r="AJ2863" t="s">
        <v>2966</v>
      </c>
      <c r="AK2863" t="s">
        <v>2967</v>
      </c>
      <c r="AL2863" t="s">
        <v>1975</v>
      </c>
      <c r="AM2863" t="str">
        <f t="shared" si="44"/>
        <v>'5.0 5.0' 100000 rq=0</v>
      </c>
    </row>
    <row r="2864" spans="1:39">
      <c r="A2864">
        <v>2863</v>
      </c>
      <c r="B2864" t="s">
        <v>100</v>
      </c>
      <c r="C2864">
        <v>100000</v>
      </c>
      <c r="D2864" t="s">
        <v>152</v>
      </c>
      <c r="E2864" t="s">
        <v>6576</v>
      </c>
      <c r="F2864">
        <v>10000</v>
      </c>
      <c r="G2864">
        <v>256</v>
      </c>
      <c r="H2864">
        <v>0</v>
      </c>
      <c r="I2864">
        <v>12</v>
      </c>
      <c r="J2864">
        <v>5</v>
      </c>
      <c r="K2864" t="s">
        <v>85</v>
      </c>
      <c r="L2864">
        <v>11.34</v>
      </c>
      <c r="M2864">
        <v>0</v>
      </c>
      <c r="N2864">
        <v>78039</v>
      </c>
      <c r="O2864">
        <v>311276</v>
      </c>
      <c r="P2864">
        <v>156.16999999999999</v>
      </c>
      <c r="Q2864">
        <v>4.5999999999999996</v>
      </c>
      <c r="R2864">
        <v>1416</v>
      </c>
      <c r="S2864" t="s">
        <v>153</v>
      </c>
      <c r="T2864" t="s">
        <v>87</v>
      </c>
      <c r="U2864">
        <v>27061659</v>
      </c>
      <c r="V2864">
        <v>0</v>
      </c>
      <c r="W2864">
        <v>0</v>
      </c>
      <c r="X2864">
        <v>0</v>
      </c>
      <c r="Y2864">
        <v>0</v>
      </c>
      <c r="Z2864" t="s">
        <v>88</v>
      </c>
      <c r="AA2864" t="s">
        <v>88</v>
      </c>
      <c r="AB2864" t="s">
        <v>89</v>
      </c>
      <c r="AC2864">
        <v>35</v>
      </c>
      <c r="AD2864">
        <v>20.438199999999998</v>
      </c>
      <c r="AE2864">
        <v>291921003</v>
      </c>
      <c r="AF2864">
        <v>0</v>
      </c>
      <c r="AG2864">
        <v>0</v>
      </c>
      <c r="AH2864">
        <v>1.39857E-2</v>
      </c>
      <c r="AI2864" t="s">
        <v>90</v>
      </c>
      <c r="AJ2864" t="s">
        <v>3394</v>
      </c>
      <c r="AK2864" t="s">
        <v>3395</v>
      </c>
      <c r="AL2864" t="s">
        <v>1986</v>
      </c>
      <c r="AM2864" t="str">
        <f t="shared" si="44"/>
        <v>'20.0 20.0' 100000 rq=0</v>
      </c>
    </row>
    <row r="2865" spans="1:39">
      <c r="A2865">
        <v>2864</v>
      </c>
      <c r="B2865" t="s">
        <v>94</v>
      </c>
      <c r="C2865">
        <v>100000</v>
      </c>
      <c r="D2865" t="s">
        <v>83</v>
      </c>
      <c r="E2865" t="s">
        <v>6576</v>
      </c>
      <c r="F2865">
        <v>10000</v>
      </c>
      <c r="G2865">
        <v>256</v>
      </c>
      <c r="H2865">
        <v>0</v>
      </c>
      <c r="I2865">
        <v>36</v>
      </c>
      <c r="J2865">
        <v>2</v>
      </c>
      <c r="K2865" t="s">
        <v>85</v>
      </c>
      <c r="L2865">
        <v>11.38</v>
      </c>
      <c r="M2865">
        <v>0</v>
      </c>
      <c r="N2865">
        <v>79772</v>
      </c>
      <c r="O2865">
        <v>307492</v>
      </c>
      <c r="P2865">
        <v>425.03</v>
      </c>
      <c r="Q2865">
        <v>4.4400000000000004</v>
      </c>
      <c r="R2865">
        <v>3773</v>
      </c>
      <c r="S2865" t="s">
        <v>86</v>
      </c>
      <c r="T2865" t="s">
        <v>87</v>
      </c>
      <c r="U2865">
        <v>38665379</v>
      </c>
      <c r="V2865">
        <v>0</v>
      </c>
      <c r="W2865">
        <v>0</v>
      </c>
      <c r="X2865">
        <v>0</v>
      </c>
      <c r="Y2865">
        <v>0</v>
      </c>
      <c r="Z2865" t="s">
        <v>88</v>
      </c>
      <c r="AA2865" t="s">
        <v>88</v>
      </c>
      <c r="AB2865" t="s">
        <v>89</v>
      </c>
      <c r="AC2865">
        <v>32</v>
      </c>
      <c r="AD2865">
        <v>18.8933</v>
      </c>
      <c r="AE2865">
        <v>403499441</v>
      </c>
      <c r="AF2865">
        <v>0</v>
      </c>
      <c r="AG2865">
        <v>0</v>
      </c>
      <c r="AH2865">
        <v>0</v>
      </c>
      <c r="AI2865" t="s">
        <v>90</v>
      </c>
      <c r="AJ2865" t="s">
        <v>3229</v>
      </c>
      <c r="AK2865" t="s">
        <v>3230</v>
      </c>
      <c r="AL2865" t="s">
        <v>577</v>
      </c>
      <c r="AM2865" t="str">
        <f t="shared" si="44"/>
        <v>'5.0 5.0' 100000 rq=0</v>
      </c>
    </row>
    <row r="2866" spans="1:39">
      <c r="A2866">
        <v>2865</v>
      </c>
      <c r="B2866" t="s">
        <v>82</v>
      </c>
      <c r="C2866">
        <v>100000</v>
      </c>
      <c r="D2866" t="s">
        <v>124</v>
      </c>
      <c r="E2866" t="s">
        <v>6576</v>
      </c>
      <c r="F2866">
        <v>10000</v>
      </c>
      <c r="G2866">
        <v>256</v>
      </c>
      <c r="H2866">
        <v>0</v>
      </c>
      <c r="I2866">
        <v>144</v>
      </c>
      <c r="J2866">
        <v>2</v>
      </c>
      <c r="K2866" t="s">
        <v>85</v>
      </c>
      <c r="L2866">
        <v>11.39</v>
      </c>
      <c r="M2866">
        <v>0</v>
      </c>
      <c r="N2866">
        <v>78271</v>
      </c>
      <c r="O2866">
        <v>309060</v>
      </c>
      <c r="P2866">
        <v>1604.64</v>
      </c>
      <c r="Q2866">
        <v>6.02</v>
      </c>
      <c r="R2866">
        <v>14137</v>
      </c>
      <c r="S2866" t="s">
        <v>125</v>
      </c>
      <c r="T2866" t="s">
        <v>87</v>
      </c>
      <c r="U2866">
        <v>202867196</v>
      </c>
      <c r="V2866">
        <v>0</v>
      </c>
      <c r="W2866">
        <v>0</v>
      </c>
      <c r="X2866">
        <v>0</v>
      </c>
      <c r="Y2866">
        <v>0</v>
      </c>
      <c r="Z2866" t="s">
        <v>88</v>
      </c>
      <c r="AA2866" t="s">
        <v>88</v>
      </c>
      <c r="AB2866" t="s">
        <v>89</v>
      </c>
      <c r="AC2866">
        <v>34</v>
      </c>
      <c r="AD2866">
        <v>20.322700000000001</v>
      </c>
      <c r="AE2866">
        <v>2056774653</v>
      </c>
      <c r="AF2866">
        <v>0</v>
      </c>
      <c r="AG2866">
        <v>0</v>
      </c>
      <c r="AH2866">
        <v>0.22114400000000001</v>
      </c>
      <c r="AI2866" t="s">
        <v>90</v>
      </c>
      <c r="AJ2866" t="s">
        <v>2154</v>
      </c>
      <c r="AK2866" t="s">
        <v>2155</v>
      </c>
      <c r="AL2866" t="s">
        <v>137</v>
      </c>
      <c r="AM2866" t="str">
        <f t="shared" si="44"/>
        <v>'0.0 0.0' 100000 rq=0</v>
      </c>
    </row>
    <row r="2867" spans="1:39">
      <c r="A2867">
        <v>2866</v>
      </c>
      <c r="B2867" t="s">
        <v>94</v>
      </c>
      <c r="C2867">
        <v>100000</v>
      </c>
      <c r="D2867" t="s">
        <v>95</v>
      </c>
      <c r="E2867" t="s">
        <v>6576</v>
      </c>
      <c r="F2867">
        <v>10000</v>
      </c>
      <c r="G2867">
        <v>256</v>
      </c>
      <c r="H2867">
        <v>0</v>
      </c>
      <c r="I2867">
        <v>12</v>
      </c>
      <c r="J2867">
        <v>4</v>
      </c>
      <c r="K2867" t="s">
        <v>85</v>
      </c>
      <c r="L2867">
        <v>11.35</v>
      </c>
      <c r="M2867">
        <v>0</v>
      </c>
      <c r="N2867">
        <v>72950</v>
      </c>
      <c r="O2867">
        <v>294968</v>
      </c>
      <c r="P2867">
        <v>156.36000000000001</v>
      </c>
      <c r="Q2867">
        <v>5.81</v>
      </c>
      <c r="R2867">
        <v>1427</v>
      </c>
      <c r="S2867" t="s">
        <v>96</v>
      </c>
      <c r="T2867" t="s">
        <v>87</v>
      </c>
      <c r="U2867">
        <v>22605524</v>
      </c>
      <c r="V2867">
        <v>0</v>
      </c>
      <c r="W2867">
        <v>0</v>
      </c>
      <c r="X2867">
        <v>0</v>
      </c>
      <c r="Y2867">
        <v>0</v>
      </c>
      <c r="Z2867" t="s">
        <v>88</v>
      </c>
      <c r="AA2867" t="s">
        <v>88</v>
      </c>
      <c r="AB2867" t="s">
        <v>89</v>
      </c>
      <c r="AC2867">
        <v>35</v>
      </c>
      <c r="AD2867">
        <v>19.476199999999999</v>
      </c>
      <c r="AE2867">
        <v>227080188</v>
      </c>
      <c r="AF2867">
        <v>0</v>
      </c>
      <c r="AG2867">
        <v>0</v>
      </c>
      <c r="AH2867">
        <v>3.1582100000000002E-2</v>
      </c>
      <c r="AI2867" t="s">
        <v>90</v>
      </c>
      <c r="AJ2867" t="s">
        <v>2110</v>
      </c>
      <c r="AK2867" t="s">
        <v>2111</v>
      </c>
      <c r="AL2867" t="s">
        <v>939</v>
      </c>
      <c r="AM2867" t="str">
        <f t="shared" si="44"/>
        <v>'5.0 5.0' 100000 rq=0</v>
      </c>
    </row>
    <row r="2868" spans="1:39">
      <c r="A2868">
        <v>2867</v>
      </c>
      <c r="B2868" t="s">
        <v>94</v>
      </c>
      <c r="C2868">
        <v>100000</v>
      </c>
      <c r="D2868" t="s">
        <v>83</v>
      </c>
      <c r="E2868" t="s">
        <v>6576</v>
      </c>
      <c r="F2868">
        <v>10000</v>
      </c>
      <c r="G2868">
        <v>256</v>
      </c>
      <c r="H2868">
        <v>0</v>
      </c>
      <c r="I2868">
        <v>144</v>
      </c>
      <c r="J2868">
        <v>6</v>
      </c>
      <c r="K2868" t="s">
        <v>85</v>
      </c>
      <c r="L2868">
        <v>11.46</v>
      </c>
      <c r="M2868">
        <v>0</v>
      </c>
      <c r="N2868">
        <v>94791</v>
      </c>
      <c r="O2868">
        <v>338244</v>
      </c>
      <c r="P2868">
        <v>1610.82</v>
      </c>
      <c r="Q2868">
        <v>6.79</v>
      </c>
      <c r="R2868">
        <v>14104</v>
      </c>
      <c r="S2868" t="s">
        <v>86</v>
      </c>
      <c r="T2868" t="s">
        <v>87</v>
      </c>
      <c r="U2868">
        <v>50593742</v>
      </c>
      <c r="V2868">
        <v>0</v>
      </c>
      <c r="W2868">
        <v>0</v>
      </c>
      <c r="X2868">
        <v>0</v>
      </c>
      <c r="Y2868">
        <v>0</v>
      </c>
      <c r="Z2868" t="s">
        <v>88</v>
      </c>
      <c r="AA2868" t="s">
        <v>88</v>
      </c>
      <c r="AB2868" t="s">
        <v>89</v>
      </c>
      <c r="AC2868">
        <v>32</v>
      </c>
      <c r="AD2868">
        <v>19.0959</v>
      </c>
      <c r="AE2868">
        <v>516788753</v>
      </c>
      <c r="AF2868">
        <v>0</v>
      </c>
      <c r="AG2868">
        <v>0</v>
      </c>
      <c r="AH2868">
        <v>0</v>
      </c>
      <c r="AI2868" t="s">
        <v>90</v>
      </c>
      <c r="AJ2868" t="s">
        <v>2904</v>
      </c>
      <c r="AK2868" t="s">
        <v>2905</v>
      </c>
      <c r="AL2868" t="s">
        <v>1203</v>
      </c>
      <c r="AM2868" t="str">
        <f t="shared" si="44"/>
        <v>'5.0 5.0' 100000 rq=0</v>
      </c>
    </row>
    <row r="2869" spans="1:39">
      <c r="A2869">
        <v>2868</v>
      </c>
      <c r="B2869" t="s">
        <v>94</v>
      </c>
      <c r="C2869">
        <v>100000</v>
      </c>
      <c r="D2869" t="s">
        <v>124</v>
      </c>
      <c r="E2869" t="s">
        <v>6576</v>
      </c>
      <c r="F2869">
        <v>10000</v>
      </c>
      <c r="G2869">
        <v>256</v>
      </c>
      <c r="H2869">
        <v>0</v>
      </c>
      <c r="I2869">
        <v>96</v>
      </c>
      <c r="J2869">
        <v>2</v>
      </c>
      <c r="K2869" t="s">
        <v>85</v>
      </c>
      <c r="L2869">
        <v>11.39</v>
      </c>
      <c r="M2869">
        <v>0</v>
      </c>
      <c r="N2869">
        <v>75563</v>
      </c>
      <c r="O2869">
        <v>299876</v>
      </c>
      <c r="P2869">
        <v>1082.07</v>
      </c>
      <c r="Q2869">
        <v>5.42</v>
      </c>
      <c r="R2869">
        <v>9542</v>
      </c>
      <c r="S2869" t="s">
        <v>125</v>
      </c>
      <c r="T2869" t="s">
        <v>87</v>
      </c>
      <c r="U2869">
        <v>116032344</v>
      </c>
      <c r="V2869">
        <v>0</v>
      </c>
      <c r="W2869">
        <v>0</v>
      </c>
      <c r="X2869">
        <v>0</v>
      </c>
      <c r="Y2869">
        <v>0</v>
      </c>
      <c r="Z2869" t="s">
        <v>88</v>
      </c>
      <c r="AA2869" t="s">
        <v>88</v>
      </c>
      <c r="AB2869" t="s">
        <v>89</v>
      </c>
      <c r="AC2869">
        <v>40</v>
      </c>
      <c r="AD2869">
        <v>20.742000000000001</v>
      </c>
      <c r="AE2869">
        <v>1189861225</v>
      </c>
      <c r="AF2869">
        <v>0</v>
      </c>
      <c r="AG2869">
        <v>0</v>
      </c>
      <c r="AH2869">
        <v>0.25826500000000002</v>
      </c>
      <c r="AI2869" t="s">
        <v>90</v>
      </c>
      <c r="AJ2869" t="s">
        <v>2941</v>
      </c>
      <c r="AK2869" t="s">
        <v>2942</v>
      </c>
      <c r="AL2869" t="s">
        <v>920</v>
      </c>
      <c r="AM2869" t="str">
        <f t="shared" si="44"/>
        <v>'5.0 5.0' 100000 rq=0</v>
      </c>
    </row>
    <row r="2870" spans="1:39">
      <c r="A2870">
        <v>2869</v>
      </c>
      <c r="B2870" t="s">
        <v>94</v>
      </c>
      <c r="C2870">
        <v>100000</v>
      </c>
      <c r="D2870" t="s">
        <v>95</v>
      </c>
      <c r="E2870" t="s">
        <v>6576</v>
      </c>
      <c r="F2870">
        <v>10000</v>
      </c>
      <c r="G2870">
        <v>256</v>
      </c>
      <c r="H2870">
        <v>1</v>
      </c>
      <c r="I2870">
        <v>190</v>
      </c>
      <c r="J2870">
        <v>2</v>
      </c>
      <c r="K2870" t="s">
        <v>85</v>
      </c>
      <c r="L2870">
        <v>11.53</v>
      </c>
      <c r="M2870">
        <v>0</v>
      </c>
      <c r="N2870">
        <v>101923</v>
      </c>
      <c r="O2870">
        <v>400112</v>
      </c>
      <c r="P2870">
        <v>2133.5500000000002</v>
      </c>
      <c r="Q2870">
        <v>3.98</v>
      </c>
      <c r="R2870">
        <v>18529</v>
      </c>
      <c r="S2870" t="s">
        <v>96</v>
      </c>
      <c r="T2870" t="s">
        <v>87</v>
      </c>
      <c r="U2870">
        <v>4257109</v>
      </c>
      <c r="V2870">
        <v>0</v>
      </c>
      <c r="W2870">
        <v>0</v>
      </c>
      <c r="X2870">
        <v>0</v>
      </c>
      <c r="Y2870">
        <v>0</v>
      </c>
      <c r="Z2870" t="s">
        <v>88</v>
      </c>
      <c r="AA2870" t="s">
        <v>88</v>
      </c>
      <c r="AB2870" t="s">
        <v>89</v>
      </c>
      <c r="AC2870">
        <v>38</v>
      </c>
      <c r="AD2870">
        <v>20.8002</v>
      </c>
      <c r="AE2870">
        <v>43002846</v>
      </c>
      <c r="AF2870">
        <v>0</v>
      </c>
      <c r="AG2870">
        <v>0</v>
      </c>
      <c r="AH2870">
        <v>0.29974899999999999</v>
      </c>
      <c r="AI2870" t="s">
        <v>90</v>
      </c>
      <c r="AJ2870" t="s">
        <v>3089</v>
      </c>
      <c r="AK2870" t="s">
        <v>3090</v>
      </c>
      <c r="AL2870" t="s">
        <v>755</v>
      </c>
      <c r="AM2870" t="str">
        <f t="shared" si="44"/>
        <v>'5.0 5.0' 100000 rq=1</v>
      </c>
    </row>
    <row r="2871" spans="1:39">
      <c r="A2871">
        <v>2870</v>
      </c>
      <c r="B2871" t="s">
        <v>82</v>
      </c>
      <c r="C2871">
        <v>100000</v>
      </c>
      <c r="D2871" t="s">
        <v>152</v>
      </c>
      <c r="E2871" t="s">
        <v>6576</v>
      </c>
      <c r="F2871">
        <v>10000</v>
      </c>
      <c r="G2871">
        <v>256</v>
      </c>
      <c r="H2871">
        <v>1</v>
      </c>
      <c r="I2871">
        <v>6</v>
      </c>
      <c r="J2871">
        <v>4</v>
      </c>
      <c r="K2871" t="s">
        <v>85</v>
      </c>
      <c r="L2871">
        <v>11.43</v>
      </c>
      <c r="M2871">
        <v>0</v>
      </c>
      <c r="N2871">
        <v>77426</v>
      </c>
      <c r="O2871">
        <v>310644</v>
      </c>
      <c r="P2871">
        <v>89.74</v>
      </c>
      <c r="Q2871">
        <v>5.09</v>
      </c>
      <c r="R2871">
        <v>829</v>
      </c>
      <c r="S2871" t="s">
        <v>153</v>
      </c>
      <c r="T2871" t="s">
        <v>87</v>
      </c>
      <c r="U2871">
        <v>13943920</v>
      </c>
      <c r="V2871">
        <v>0</v>
      </c>
      <c r="W2871">
        <v>0</v>
      </c>
      <c r="X2871">
        <v>0</v>
      </c>
      <c r="Y2871">
        <v>0</v>
      </c>
      <c r="Z2871" t="s">
        <v>88</v>
      </c>
      <c r="AA2871" t="s">
        <v>88</v>
      </c>
      <c r="AB2871" t="s">
        <v>89</v>
      </c>
      <c r="AC2871">
        <v>35</v>
      </c>
      <c r="AD2871">
        <v>19.736899999999999</v>
      </c>
      <c r="AE2871">
        <v>151039446</v>
      </c>
      <c r="AF2871">
        <v>0</v>
      </c>
      <c r="AG2871">
        <v>0</v>
      </c>
      <c r="AH2871">
        <v>6.7388799999999999E-2</v>
      </c>
      <c r="AI2871" t="s">
        <v>90</v>
      </c>
      <c r="AJ2871" t="s">
        <v>2574</v>
      </c>
      <c r="AK2871" t="s">
        <v>2575</v>
      </c>
      <c r="AL2871" t="s">
        <v>1228</v>
      </c>
      <c r="AM2871" t="str">
        <f t="shared" si="44"/>
        <v>'0.0 0.0' 100000 rq=1</v>
      </c>
    </row>
    <row r="2872" spans="1:39">
      <c r="A2872">
        <v>2871</v>
      </c>
      <c r="B2872" t="s">
        <v>94</v>
      </c>
      <c r="C2872">
        <v>100000</v>
      </c>
      <c r="D2872" t="s">
        <v>6577</v>
      </c>
      <c r="E2872" t="s">
        <v>6576</v>
      </c>
      <c r="F2872">
        <v>10000</v>
      </c>
      <c r="G2872">
        <v>256</v>
      </c>
      <c r="H2872">
        <v>1</v>
      </c>
      <c r="I2872">
        <v>48</v>
      </c>
      <c r="J2872">
        <v>1</v>
      </c>
      <c r="K2872" t="s">
        <v>85</v>
      </c>
      <c r="L2872">
        <v>12.06</v>
      </c>
      <c r="M2872">
        <v>0</v>
      </c>
      <c r="N2872">
        <v>476729</v>
      </c>
      <c r="O2872">
        <v>1224180</v>
      </c>
      <c r="P2872">
        <v>564.96</v>
      </c>
      <c r="Q2872">
        <v>11.79</v>
      </c>
      <c r="R2872">
        <v>4778</v>
      </c>
      <c r="S2872" t="s">
        <v>6578</v>
      </c>
      <c r="T2872" t="s">
        <v>87</v>
      </c>
      <c r="U2872">
        <v>43572320</v>
      </c>
      <c r="V2872">
        <v>0</v>
      </c>
      <c r="W2872">
        <v>0</v>
      </c>
      <c r="X2872">
        <v>0</v>
      </c>
      <c r="Y2872">
        <v>0</v>
      </c>
      <c r="Z2872" t="s">
        <v>88</v>
      </c>
      <c r="AA2872" t="s">
        <v>88</v>
      </c>
      <c r="AB2872" t="s">
        <v>89</v>
      </c>
      <c r="AC2872">
        <v>36</v>
      </c>
      <c r="AD2872">
        <v>19.910399999999999</v>
      </c>
      <c r="AE2872">
        <v>474982729</v>
      </c>
      <c r="AF2872">
        <v>0</v>
      </c>
      <c r="AG2872">
        <v>0</v>
      </c>
      <c r="AH2872">
        <v>0</v>
      </c>
      <c r="AI2872" t="s">
        <v>90</v>
      </c>
      <c r="AJ2872" t="s">
        <v>2722</v>
      </c>
      <c r="AK2872" t="s">
        <v>2723</v>
      </c>
      <c r="AL2872" t="s">
        <v>6604</v>
      </c>
      <c r="AM2872" t="str">
        <f t="shared" si="44"/>
        <v>'5.0 5.0' 100000 rq=1</v>
      </c>
    </row>
    <row r="2873" spans="1:39">
      <c r="A2873">
        <v>2872</v>
      </c>
      <c r="B2873" t="s">
        <v>82</v>
      </c>
      <c r="C2873">
        <v>100000</v>
      </c>
      <c r="D2873" t="s">
        <v>6577</v>
      </c>
      <c r="E2873" t="s">
        <v>6576</v>
      </c>
      <c r="F2873">
        <v>10000</v>
      </c>
      <c r="G2873">
        <v>256</v>
      </c>
      <c r="H2873">
        <v>0</v>
      </c>
      <c r="I2873">
        <v>60</v>
      </c>
      <c r="J2873">
        <v>2</v>
      </c>
      <c r="K2873" t="s">
        <v>85</v>
      </c>
      <c r="L2873">
        <v>11.38</v>
      </c>
      <c r="M2873">
        <v>0</v>
      </c>
      <c r="N2873">
        <v>80899</v>
      </c>
      <c r="O2873">
        <v>318972</v>
      </c>
      <c r="P2873">
        <v>689.59</v>
      </c>
      <c r="Q2873">
        <v>4.8499999999999996</v>
      </c>
      <c r="R2873">
        <v>6098</v>
      </c>
      <c r="S2873" t="s">
        <v>6578</v>
      </c>
      <c r="T2873" t="s">
        <v>87</v>
      </c>
      <c r="U2873">
        <v>104388903</v>
      </c>
      <c r="V2873">
        <v>0</v>
      </c>
      <c r="W2873">
        <v>0</v>
      </c>
      <c r="X2873">
        <v>0</v>
      </c>
      <c r="Y2873">
        <v>0</v>
      </c>
      <c r="Z2873" t="s">
        <v>88</v>
      </c>
      <c r="AA2873" t="s">
        <v>88</v>
      </c>
      <c r="AB2873" t="s">
        <v>89</v>
      </c>
      <c r="AC2873">
        <v>37</v>
      </c>
      <c r="AD2873">
        <v>20.034600000000001</v>
      </c>
      <c r="AE2873">
        <v>1078692935</v>
      </c>
      <c r="AF2873">
        <v>0</v>
      </c>
      <c r="AG2873">
        <v>0</v>
      </c>
      <c r="AH2873">
        <v>0</v>
      </c>
      <c r="AI2873" t="s">
        <v>90</v>
      </c>
      <c r="AJ2873" t="s">
        <v>3396</v>
      </c>
      <c r="AK2873" t="s">
        <v>3397</v>
      </c>
      <c r="AL2873" t="s">
        <v>6658</v>
      </c>
      <c r="AM2873" t="str">
        <f t="shared" si="44"/>
        <v>'0.0 0.0' 100000 rq=0</v>
      </c>
    </row>
    <row r="2874" spans="1:39">
      <c r="A2874">
        <v>2873</v>
      </c>
      <c r="B2874" t="s">
        <v>100</v>
      </c>
      <c r="C2874">
        <v>100000</v>
      </c>
      <c r="D2874" t="s">
        <v>6577</v>
      </c>
      <c r="E2874" t="s">
        <v>6576</v>
      </c>
      <c r="F2874">
        <v>10000</v>
      </c>
      <c r="G2874">
        <v>256</v>
      </c>
      <c r="H2874">
        <v>1</v>
      </c>
      <c r="I2874">
        <v>1</v>
      </c>
      <c r="J2874">
        <v>2</v>
      </c>
      <c r="K2874" t="s">
        <v>85</v>
      </c>
      <c r="L2874">
        <v>11.31</v>
      </c>
      <c r="M2874">
        <v>0</v>
      </c>
      <c r="N2874">
        <v>76992</v>
      </c>
      <c r="O2874">
        <v>308936</v>
      </c>
      <c r="P2874">
        <v>31.88</v>
      </c>
      <c r="Q2874">
        <v>5.45</v>
      </c>
      <c r="R2874">
        <v>330</v>
      </c>
      <c r="S2874" t="s">
        <v>6578</v>
      </c>
      <c r="T2874" t="s">
        <v>87</v>
      </c>
      <c r="U2874">
        <v>642</v>
      </c>
      <c r="V2874">
        <v>0</v>
      </c>
      <c r="W2874">
        <v>0</v>
      </c>
      <c r="X2874">
        <v>0</v>
      </c>
      <c r="Y2874">
        <v>0</v>
      </c>
      <c r="Z2874" t="s">
        <v>88</v>
      </c>
      <c r="AA2874" t="s">
        <v>88</v>
      </c>
      <c r="AB2874" t="s">
        <v>89</v>
      </c>
      <c r="AC2874">
        <v>36</v>
      </c>
      <c r="AD2874">
        <v>19.479800000000001</v>
      </c>
      <c r="AE2874">
        <v>2423984</v>
      </c>
      <c r="AF2874">
        <v>0</v>
      </c>
      <c r="AG2874">
        <v>0</v>
      </c>
      <c r="AH2874">
        <v>0</v>
      </c>
      <c r="AI2874" t="s">
        <v>90</v>
      </c>
      <c r="AJ2874" t="s">
        <v>2681</v>
      </c>
      <c r="AK2874" t="s">
        <v>2682</v>
      </c>
      <c r="AL2874" t="s">
        <v>6642</v>
      </c>
      <c r="AM2874" t="str">
        <f t="shared" si="44"/>
        <v>'20.0 20.0' 100000 rq=1</v>
      </c>
    </row>
    <row r="2875" spans="1:39">
      <c r="A2875">
        <v>2874</v>
      </c>
      <c r="B2875" t="s">
        <v>100</v>
      </c>
      <c r="C2875">
        <v>100000</v>
      </c>
      <c r="D2875" t="s">
        <v>95</v>
      </c>
      <c r="E2875" t="s">
        <v>6576</v>
      </c>
      <c r="F2875">
        <v>10000</v>
      </c>
      <c r="G2875">
        <v>256</v>
      </c>
      <c r="H2875">
        <v>0</v>
      </c>
      <c r="I2875">
        <v>48</v>
      </c>
      <c r="J2875">
        <v>2</v>
      </c>
      <c r="K2875" t="s">
        <v>85</v>
      </c>
      <c r="L2875">
        <v>11.3</v>
      </c>
      <c r="M2875">
        <v>0</v>
      </c>
      <c r="N2875">
        <v>74493</v>
      </c>
      <c r="O2875">
        <v>299140</v>
      </c>
      <c r="P2875">
        <v>549.04</v>
      </c>
      <c r="Q2875">
        <v>5.29</v>
      </c>
      <c r="R2875">
        <v>4904</v>
      </c>
      <c r="S2875" t="s">
        <v>96</v>
      </c>
      <c r="T2875" t="s">
        <v>87</v>
      </c>
      <c r="U2875">
        <v>4532029</v>
      </c>
      <c r="V2875">
        <v>0</v>
      </c>
      <c r="W2875">
        <v>0</v>
      </c>
      <c r="X2875">
        <v>0</v>
      </c>
      <c r="Y2875">
        <v>0</v>
      </c>
      <c r="Z2875" t="s">
        <v>88</v>
      </c>
      <c r="AA2875" t="s">
        <v>88</v>
      </c>
      <c r="AB2875" t="s">
        <v>89</v>
      </c>
      <c r="AC2875">
        <v>36</v>
      </c>
      <c r="AD2875">
        <v>20.63</v>
      </c>
      <c r="AE2875">
        <v>47067434</v>
      </c>
      <c r="AF2875">
        <v>0</v>
      </c>
      <c r="AG2875">
        <v>0</v>
      </c>
      <c r="AH2875">
        <v>0.27714800000000001</v>
      </c>
      <c r="AI2875" t="s">
        <v>90</v>
      </c>
      <c r="AJ2875" t="s">
        <v>3398</v>
      </c>
      <c r="AK2875" t="s">
        <v>3399</v>
      </c>
      <c r="AL2875" t="s">
        <v>1556</v>
      </c>
      <c r="AM2875" t="str">
        <f t="shared" si="44"/>
        <v>'20.0 20.0' 100000 rq=0</v>
      </c>
    </row>
    <row r="2876" spans="1:39">
      <c r="A2876">
        <v>2875</v>
      </c>
      <c r="B2876" t="s">
        <v>94</v>
      </c>
      <c r="C2876">
        <v>100000</v>
      </c>
      <c r="D2876" t="s">
        <v>110</v>
      </c>
      <c r="E2876" t="s">
        <v>6576</v>
      </c>
      <c r="F2876">
        <v>10000</v>
      </c>
      <c r="G2876">
        <v>256</v>
      </c>
      <c r="H2876">
        <v>1</v>
      </c>
      <c r="I2876">
        <v>1</v>
      </c>
      <c r="J2876">
        <v>2</v>
      </c>
      <c r="K2876" t="s">
        <v>85</v>
      </c>
      <c r="L2876">
        <v>11.31</v>
      </c>
      <c r="M2876">
        <v>0</v>
      </c>
      <c r="N2876">
        <v>76987</v>
      </c>
      <c r="O2876">
        <v>309252</v>
      </c>
      <c r="P2876">
        <v>34.53</v>
      </c>
      <c r="Q2876">
        <v>4.99</v>
      </c>
      <c r="R2876">
        <v>349</v>
      </c>
      <c r="S2876" t="s">
        <v>111</v>
      </c>
      <c r="T2876" t="s">
        <v>87</v>
      </c>
      <c r="U2876">
        <v>615</v>
      </c>
      <c r="V2876">
        <v>0</v>
      </c>
      <c r="W2876">
        <v>0</v>
      </c>
      <c r="X2876">
        <v>0</v>
      </c>
      <c r="Y2876">
        <v>0</v>
      </c>
      <c r="Z2876" t="s">
        <v>88</v>
      </c>
      <c r="AA2876" t="s">
        <v>88</v>
      </c>
      <c r="AB2876" t="s">
        <v>89</v>
      </c>
      <c r="AC2876">
        <v>35</v>
      </c>
      <c r="AD2876">
        <v>19.601800000000001</v>
      </c>
      <c r="AE2876">
        <v>1988651</v>
      </c>
      <c r="AF2876">
        <v>0</v>
      </c>
      <c r="AG2876">
        <v>0</v>
      </c>
      <c r="AH2876">
        <v>0</v>
      </c>
      <c r="AI2876" t="s">
        <v>90</v>
      </c>
      <c r="AJ2876" t="s">
        <v>2169</v>
      </c>
      <c r="AK2876" t="s">
        <v>2170</v>
      </c>
      <c r="AL2876" t="s">
        <v>1885</v>
      </c>
      <c r="AM2876" t="str">
        <f t="shared" si="44"/>
        <v>'5.0 5.0' 100000 rq=1</v>
      </c>
    </row>
    <row r="2877" spans="1:39">
      <c r="A2877">
        <v>2876</v>
      </c>
      <c r="B2877" t="s">
        <v>82</v>
      </c>
      <c r="C2877">
        <v>100000</v>
      </c>
      <c r="D2877" t="s">
        <v>83</v>
      </c>
      <c r="E2877" t="s">
        <v>6576</v>
      </c>
      <c r="F2877">
        <v>10000</v>
      </c>
      <c r="G2877">
        <v>256</v>
      </c>
      <c r="H2877">
        <v>0</v>
      </c>
      <c r="I2877">
        <v>6</v>
      </c>
      <c r="J2877">
        <v>2</v>
      </c>
      <c r="K2877" t="s">
        <v>85</v>
      </c>
      <c r="L2877">
        <v>11.31</v>
      </c>
      <c r="M2877">
        <v>0</v>
      </c>
      <c r="N2877">
        <v>74416</v>
      </c>
      <c r="O2877">
        <v>296104</v>
      </c>
      <c r="P2877">
        <v>85.87</v>
      </c>
      <c r="Q2877">
        <v>5.96</v>
      </c>
      <c r="R2877">
        <v>812</v>
      </c>
      <c r="S2877" t="s">
        <v>86</v>
      </c>
      <c r="T2877" t="s">
        <v>87</v>
      </c>
      <c r="U2877">
        <v>13884907</v>
      </c>
      <c r="V2877">
        <v>0</v>
      </c>
      <c r="W2877">
        <v>0</v>
      </c>
      <c r="X2877">
        <v>0</v>
      </c>
      <c r="Y2877">
        <v>0</v>
      </c>
      <c r="Z2877" t="s">
        <v>88</v>
      </c>
      <c r="AA2877" t="s">
        <v>88</v>
      </c>
      <c r="AB2877" t="s">
        <v>89</v>
      </c>
      <c r="AC2877">
        <v>39</v>
      </c>
      <c r="AD2877">
        <v>20.133099999999999</v>
      </c>
      <c r="AE2877">
        <v>145055593</v>
      </c>
      <c r="AF2877">
        <v>0</v>
      </c>
      <c r="AG2877">
        <v>0</v>
      </c>
      <c r="AH2877">
        <v>0</v>
      </c>
      <c r="AI2877" t="s">
        <v>90</v>
      </c>
      <c r="AJ2877" t="s">
        <v>2511</v>
      </c>
      <c r="AK2877" t="s">
        <v>2512</v>
      </c>
      <c r="AL2877" t="s">
        <v>1315</v>
      </c>
      <c r="AM2877" t="str">
        <f t="shared" si="44"/>
        <v>'0.0 0.0' 100000 rq=0</v>
      </c>
    </row>
    <row r="2878" spans="1:39">
      <c r="A2878">
        <v>2877</v>
      </c>
      <c r="B2878" t="s">
        <v>94</v>
      </c>
      <c r="C2878">
        <v>100000</v>
      </c>
      <c r="D2878" t="s">
        <v>6577</v>
      </c>
      <c r="E2878" t="s">
        <v>6576</v>
      </c>
      <c r="F2878">
        <v>10000</v>
      </c>
      <c r="G2878">
        <v>256</v>
      </c>
      <c r="H2878">
        <v>1</v>
      </c>
      <c r="I2878">
        <v>168</v>
      </c>
      <c r="J2878">
        <v>1</v>
      </c>
      <c r="K2878" t="s">
        <v>85</v>
      </c>
      <c r="L2878">
        <v>14.54</v>
      </c>
      <c r="M2878">
        <v>0</v>
      </c>
      <c r="N2878">
        <v>1108935</v>
      </c>
      <c r="O2878">
        <v>2623244</v>
      </c>
      <c r="P2878">
        <v>2009.69</v>
      </c>
      <c r="Q2878">
        <v>57.75</v>
      </c>
      <c r="R2878">
        <v>14214</v>
      </c>
      <c r="S2878" t="s">
        <v>6578</v>
      </c>
      <c r="T2878" t="s">
        <v>87</v>
      </c>
      <c r="U2878">
        <v>112184877</v>
      </c>
      <c r="V2878">
        <v>0</v>
      </c>
      <c r="W2878">
        <v>0</v>
      </c>
      <c r="X2878">
        <v>0</v>
      </c>
      <c r="Y2878">
        <v>0</v>
      </c>
      <c r="Z2878" t="s">
        <v>88</v>
      </c>
      <c r="AA2878" t="s">
        <v>88</v>
      </c>
      <c r="AB2878" t="s">
        <v>89</v>
      </c>
      <c r="AC2878">
        <v>34</v>
      </c>
      <c r="AD2878">
        <v>20.166499999999999</v>
      </c>
      <c r="AE2878">
        <v>1149961333</v>
      </c>
      <c r="AF2878">
        <v>0</v>
      </c>
      <c r="AG2878">
        <v>0</v>
      </c>
      <c r="AH2878">
        <v>0</v>
      </c>
      <c r="AI2878" t="s">
        <v>90</v>
      </c>
      <c r="AJ2878" t="s">
        <v>3281</v>
      </c>
      <c r="AK2878" t="s">
        <v>3282</v>
      </c>
      <c r="AL2878" t="s">
        <v>6651</v>
      </c>
      <c r="AM2878" t="str">
        <f t="shared" si="44"/>
        <v>'5.0 5.0' 100000 rq=1</v>
      </c>
    </row>
    <row r="2879" spans="1:39">
      <c r="A2879">
        <v>2878</v>
      </c>
      <c r="B2879" t="s">
        <v>82</v>
      </c>
      <c r="C2879">
        <v>100000</v>
      </c>
      <c r="D2879" t="s">
        <v>83</v>
      </c>
      <c r="E2879" t="s">
        <v>6576</v>
      </c>
      <c r="F2879">
        <v>10000</v>
      </c>
      <c r="G2879">
        <v>256</v>
      </c>
      <c r="H2879">
        <v>0</v>
      </c>
      <c r="I2879">
        <v>168</v>
      </c>
      <c r="J2879">
        <v>3</v>
      </c>
      <c r="K2879" t="s">
        <v>85</v>
      </c>
      <c r="L2879">
        <v>11.44</v>
      </c>
      <c r="M2879">
        <v>0</v>
      </c>
      <c r="N2879">
        <v>93908</v>
      </c>
      <c r="O2879">
        <v>339832</v>
      </c>
      <c r="P2879">
        <v>1880.15</v>
      </c>
      <c r="Q2879">
        <v>7.58</v>
      </c>
      <c r="R2879">
        <v>16493</v>
      </c>
      <c r="S2879" t="s">
        <v>86</v>
      </c>
      <c r="T2879" t="s">
        <v>87</v>
      </c>
      <c r="U2879">
        <v>181916546</v>
      </c>
      <c r="V2879">
        <v>0</v>
      </c>
      <c r="W2879">
        <v>0</v>
      </c>
      <c r="X2879">
        <v>0</v>
      </c>
      <c r="Y2879">
        <v>0</v>
      </c>
      <c r="Z2879" t="s">
        <v>88</v>
      </c>
      <c r="AA2879" t="s">
        <v>88</v>
      </c>
      <c r="AB2879" t="s">
        <v>89</v>
      </c>
      <c r="AC2879">
        <v>34</v>
      </c>
      <c r="AD2879">
        <v>20.3064</v>
      </c>
      <c r="AE2879">
        <v>1828674302</v>
      </c>
      <c r="AF2879">
        <v>0</v>
      </c>
      <c r="AG2879">
        <v>0</v>
      </c>
      <c r="AH2879">
        <v>0</v>
      </c>
      <c r="AI2879" t="s">
        <v>90</v>
      </c>
      <c r="AJ2879" t="s">
        <v>2870</v>
      </c>
      <c r="AK2879" t="s">
        <v>2871</v>
      </c>
      <c r="AL2879" t="s">
        <v>373</v>
      </c>
      <c r="AM2879" t="str">
        <f t="shared" si="44"/>
        <v>'0.0 0.0' 100000 rq=0</v>
      </c>
    </row>
    <row r="2880" spans="1:39">
      <c r="A2880">
        <v>2879</v>
      </c>
      <c r="B2880" t="s">
        <v>100</v>
      </c>
      <c r="C2880">
        <v>100000</v>
      </c>
      <c r="D2880" t="s">
        <v>6577</v>
      </c>
      <c r="E2880" t="s">
        <v>6576</v>
      </c>
      <c r="F2880">
        <v>10000</v>
      </c>
      <c r="G2880">
        <v>256</v>
      </c>
      <c r="H2880">
        <v>1</v>
      </c>
      <c r="I2880">
        <v>144</v>
      </c>
      <c r="J2880">
        <v>3</v>
      </c>
      <c r="K2880" t="s">
        <v>85</v>
      </c>
      <c r="L2880">
        <v>17.89</v>
      </c>
      <c r="M2880">
        <v>0</v>
      </c>
      <c r="N2880">
        <v>2365303</v>
      </c>
      <c r="O2880">
        <v>5493472</v>
      </c>
      <c r="P2880">
        <v>1945.6</v>
      </c>
      <c r="Q2880">
        <v>109.71</v>
      </c>
      <c r="R2880">
        <v>11483</v>
      </c>
      <c r="S2880" t="s">
        <v>6578</v>
      </c>
      <c r="T2880" t="s">
        <v>87</v>
      </c>
      <c r="U2880">
        <v>62467586</v>
      </c>
      <c r="V2880">
        <v>0</v>
      </c>
      <c r="W2880">
        <v>0</v>
      </c>
      <c r="X2880">
        <v>0</v>
      </c>
      <c r="Y2880">
        <v>0</v>
      </c>
      <c r="Z2880" t="s">
        <v>88</v>
      </c>
      <c r="AA2880" t="s">
        <v>88</v>
      </c>
      <c r="AB2880" t="s">
        <v>89</v>
      </c>
      <c r="AC2880">
        <v>31</v>
      </c>
      <c r="AD2880">
        <v>18.5932</v>
      </c>
      <c r="AE2880">
        <v>654049739</v>
      </c>
      <c r="AF2880">
        <v>0</v>
      </c>
      <c r="AG2880">
        <v>0</v>
      </c>
      <c r="AH2880">
        <v>0</v>
      </c>
      <c r="AI2880" t="s">
        <v>90</v>
      </c>
      <c r="AJ2880" t="s">
        <v>2098</v>
      </c>
      <c r="AK2880" t="s">
        <v>2099</v>
      </c>
      <c r="AL2880" t="s">
        <v>6612</v>
      </c>
      <c r="AM2880" t="str">
        <f t="shared" si="44"/>
        <v>'20.0 20.0' 100000 rq=1</v>
      </c>
    </row>
    <row r="2881" spans="1:39">
      <c r="A2881">
        <v>2880</v>
      </c>
      <c r="B2881" t="s">
        <v>100</v>
      </c>
      <c r="C2881">
        <v>100000</v>
      </c>
      <c r="D2881" t="s">
        <v>6577</v>
      </c>
      <c r="E2881" t="s">
        <v>6576</v>
      </c>
      <c r="F2881">
        <v>10000</v>
      </c>
      <c r="G2881">
        <v>256</v>
      </c>
      <c r="H2881">
        <v>0</v>
      </c>
      <c r="I2881">
        <v>36</v>
      </c>
      <c r="J2881">
        <v>4</v>
      </c>
      <c r="K2881" t="s">
        <v>85</v>
      </c>
      <c r="L2881">
        <v>11.45</v>
      </c>
      <c r="M2881">
        <v>0</v>
      </c>
      <c r="N2881">
        <v>80063</v>
      </c>
      <c r="O2881">
        <v>315700</v>
      </c>
      <c r="P2881">
        <v>420.42</v>
      </c>
      <c r="Q2881">
        <v>4.9800000000000004</v>
      </c>
      <c r="R2881">
        <v>3712</v>
      </c>
      <c r="S2881" t="s">
        <v>6578</v>
      </c>
      <c r="T2881" t="s">
        <v>87</v>
      </c>
      <c r="U2881">
        <v>58011022</v>
      </c>
      <c r="V2881">
        <v>0</v>
      </c>
      <c r="W2881">
        <v>0</v>
      </c>
      <c r="X2881">
        <v>0</v>
      </c>
      <c r="Y2881">
        <v>0</v>
      </c>
      <c r="Z2881" t="s">
        <v>88</v>
      </c>
      <c r="AA2881" t="s">
        <v>88</v>
      </c>
      <c r="AB2881" t="s">
        <v>89</v>
      </c>
      <c r="AC2881">
        <v>34</v>
      </c>
      <c r="AD2881">
        <v>19.647400000000001</v>
      </c>
      <c r="AE2881">
        <v>621892880</v>
      </c>
      <c r="AF2881">
        <v>0</v>
      </c>
      <c r="AG2881">
        <v>0</v>
      </c>
      <c r="AH2881">
        <v>0</v>
      </c>
      <c r="AI2881" t="s">
        <v>90</v>
      </c>
      <c r="AJ2881" t="s">
        <v>2549</v>
      </c>
      <c r="AK2881" t="s">
        <v>2550</v>
      </c>
      <c r="AL2881" t="s">
        <v>6613</v>
      </c>
      <c r="AM2881" t="str">
        <f t="shared" si="44"/>
        <v>'20.0 20.0' 100000 rq=0</v>
      </c>
    </row>
    <row r="2882" spans="1:39">
      <c r="A2882">
        <v>2881</v>
      </c>
      <c r="B2882" t="s">
        <v>82</v>
      </c>
      <c r="C2882">
        <v>100000</v>
      </c>
      <c r="D2882" t="s">
        <v>95</v>
      </c>
      <c r="E2882" t="s">
        <v>6576</v>
      </c>
      <c r="F2882">
        <v>10000</v>
      </c>
      <c r="G2882">
        <v>256</v>
      </c>
      <c r="H2882">
        <v>1</v>
      </c>
      <c r="I2882">
        <v>60</v>
      </c>
      <c r="J2882">
        <v>2</v>
      </c>
      <c r="K2882" t="s">
        <v>85</v>
      </c>
      <c r="L2882">
        <v>11.45</v>
      </c>
      <c r="M2882">
        <v>0</v>
      </c>
      <c r="N2882">
        <v>75120</v>
      </c>
      <c r="O2882">
        <v>301108</v>
      </c>
      <c r="P2882">
        <v>684.75</v>
      </c>
      <c r="Q2882">
        <v>4.9400000000000004</v>
      </c>
      <c r="R2882">
        <v>6018</v>
      </c>
      <c r="S2882" t="s">
        <v>96</v>
      </c>
      <c r="T2882" t="s">
        <v>87</v>
      </c>
      <c r="U2882">
        <v>82622070</v>
      </c>
      <c r="V2882">
        <v>0</v>
      </c>
      <c r="W2882">
        <v>0</v>
      </c>
      <c r="X2882">
        <v>0</v>
      </c>
      <c r="Y2882">
        <v>0</v>
      </c>
      <c r="Z2882" t="s">
        <v>88</v>
      </c>
      <c r="AA2882" t="s">
        <v>88</v>
      </c>
      <c r="AB2882" t="s">
        <v>89</v>
      </c>
      <c r="AC2882">
        <v>38</v>
      </c>
      <c r="AD2882">
        <v>20.830100000000002</v>
      </c>
      <c r="AE2882">
        <v>826991859</v>
      </c>
      <c r="AF2882">
        <v>0</v>
      </c>
      <c r="AG2882">
        <v>0</v>
      </c>
      <c r="AH2882">
        <v>0.444747</v>
      </c>
      <c r="AI2882" t="s">
        <v>90</v>
      </c>
      <c r="AJ2882" t="s">
        <v>3361</v>
      </c>
      <c r="AK2882" t="s">
        <v>3362</v>
      </c>
      <c r="AL2882" t="s">
        <v>300</v>
      </c>
      <c r="AM2882" t="str">
        <f t="shared" si="44"/>
        <v>'0.0 0.0' 100000 rq=1</v>
      </c>
    </row>
    <row r="2883" spans="1:39">
      <c r="A2883">
        <v>2882</v>
      </c>
      <c r="B2883" t="s">
        <v>100</v>
      </c>
      <c r="C2883">
        <v>100000</v>
      </c>
      <c r="D2883" t="s">
        <v>95</v>
      </c>
      <c r="E2883" t="s">
        <v>6576</v>
      </c>
      <c r="F2883">
        <v>10000</v>
      </c>
      <c r="G2883">
        <v>256</v>
      </c>
      <c r="H2883">
        <v>0</v>
      </c>
      <c r="I2883">
        <v>60</v>
      </c>
      <c r="J2883">
        <v>2</v>
      </c>
      <c r="K2883" t="s">
        <v>85</v>
      </c>
      <c r="L2883">
        <v>11.39</v>
      </c>
      <c r="M2883">
        <v>0</v>
      </c>
      <c r="N2883">
        <v>75287</v>
      </c>
      <c r="O2883">
        <v>301628</v>
      </c>
      <c r="P2883">
        <v>680.52</v>
      </c>
      <c r="Q2883">
        <v>4.71</v>
      </c>
      <c r="R2883">
        <v>6013</v>
      </c>
      <c r="S2883" t="s">
        <v>96</v>
      </c>
      <c r="T2883" t="s">
        <v>87</v>
      </c>
      <c r="U2883">
        <v>1830380</v>
      </c>
      <c r="V2883">
        <v>0</v>
      </c>
      <c r="W2883">
        <v>0</v>
      </c>
      <c r="X2883">
        <v>0</v>
      </c>
      <c r="Y2883">
        <v>0</v>
      </c>
      <c r="Z2883" t="s">
        <v>88</v>
      </c>
      <c r="AA2883" t="s">
        <v>88</v>
      </c>
      <c r="AB2883" t="s">
        <v>89</v>
      </c>
      <c r="AC2883">
        <v>36</v>
      </c>
      <c r="AD2883">
        <v>20.4755</v>
      </c>
      <c r="AE2883">
        <v>19027417</v>
      </c>
      <c r="AF2883">
        <v>0</v>
      </c>
      <c r="AG2883">
        <v>0</v>
      </c>
      <c r="AH2883">
        <v>0.16248199999999999</v>
      </c>
      <c r="AI2883" t="s">
        <v>90</v>
      </c>
      <c r="AJ2883" t="s">
        <v>2600</v>
      </c>
      <c r="AK2883" t="s">
        <v>2601</v>
      </c>
      <c r="AL2883" t="s">
        <v>574</v>
      </c>
      <c r="AM2883" t="str">
        <f t="shared" ref="AM2883:AM2946" si="45">B2883&amp;" "&amp;C2883&amp;" rq="&amp;H2883</f>
        <v>'20.0 20.0' 100000 rq=0</v>
      </c>
    </row>
    <row r="2884" spans="1:39">
      <c r="A2884">
        <v>2883</v>
      </c>
      <c r="B2884" t="s">
        <v>100</v>
      </c>
      <c r="C2884">
        <v>100000</v>
      </c>
      <c r="D2884" t="s">
        <v>95</v>
      </c>
      <c r="E2884" t="s">
        <v>6576</v>
      </c>
      <c r="F2884">
        <v>10000</v>
      </c>
      <c r="G2884">
        <v>256</v>
      </c>
      <c r="H2884">
        <v>0</v>
      </c>
      <c r="I2884">
        <v>36</v>
      </c>
      <c r="J2884">
        <v>1</v>
      </c>
      <c r="K2884" t="s">
        <v>85</v>
      </c>
      <c r="L2884">
        <v>11.31</v>
      </c>
      <c r="M2884">
        <v>0</v>
      </c>
      <c r="N2884">
        <v>74140</v>
      </c>
      <c r="O2884">
        <v>297984</v>
      </c>
      <c r="P2884">
        <v>417.71</v>
      </c>
      <c r="Q2884">
        <v>5.48</v>
      </c>
      <c r="R2884">
        <v>3740</v>
      </c>
      <c r="S2884" t="s">
        <v>96</v>
      </c>
      <c r="T2884" t="s">
        <v>87</v>
      </c>
      <c r="U2884">
        <v>4259457</v>
      </c>
      <c r="V2884">
        <v>0</v>
      </c>
      <c r="W2884">
        <v>0</v>
      </c>
      <c r="X2884">
        <v>0</v>
      </c>
      <c r="Y2884">
        <v>0</v>
      </c>
      <c r="Z2884" t="s">
        <v>88</v>
      </c>
      <c r="AA2884" t="s">
        <v>88</v>
      </c>
      <c r="AB2884" t="s">
        <v>89</v>
      </c>
      <c r="AC2884">
        <v>33</v>
      </c>
      <c r="AD2884">
        <v>19.867599999999999</v>
      </c>
      <c r="AE2884">
        <v>44299401</v>
      </c>
      <c r="AF2884">
        <v>0</v>
      </c>
      <c r="AG2884">
        <v>0</v>
      </c>
      <c r="AH2884">
        <v>0.23863400000000001</v>
      </c>
      <c r="AI2884" t="s">
        <v>90</v>
      </c>
      <c r="AJ2884" t="s">
        <v>2531</v>
      </c>
      <c r="AK2884" t="s">
        <v>2532</v>
      </c>
      <c r="AL2884" t="s">
        <v>727</v>
      </c>
      <c r="AM2884" t="str">
        <f t="shared" si="45"/>
        <v>'20.0 20.0' 100000 rq=0</v>
      </c>
    </row>
    <row r="2885" spans="1:39">
      <c r="A2885">
        <v>2884</v>
      </c>
      <c r="B2885" t="s">
        <v>82</v>
      </c>
      <c r="C2885">
        <v>100000</v>
      </c>
      <c r="D2885" t="s">
        <v>6577</v>
      </c>
      <c r="E2885" t="s">
        <v>6576</v>
      </c>
      <c r="F2885">
        <v>10000</v>
      </c>
      <c r="G2885">
        <v>256</v>
      </c>
      <c r="H2885">
        <v>1</v>
      </c>
      <c r="I2885">
        <v>96</v>
      </c>
      <c r="J2885">
        <v>6</v>
      </c>
      <c r="K2885" t="s">
        <v>85</v>
      </c>
      <c r="L2885">
        <v>11.45</v>
      </c>
      <c r="M2885">
        <v>0</v>
      </c>
      <c r="N2885">
        <v>83916</v>
      </c>
      <c r="O2885">
        <v>325800</v>
      </c>
      <c r="P2885">
        <v>1081.08</v>
      </c>
      <c r="Q2885">
        <v>5.03</v>
      </c>
      <c r="R2885">
        <v>9483</v>
      </c>
      <c r="S2885" t="s">
        <v>6578</v>
      </c>
      <c r="T2885" t="s">
        <v>87</v>
      </c>
      <c r="U2885">
        <v>110224465</v>
      </c>
      <c r="V2885">
        <v>0</v>
      </c>
      <c r="W2885">
        <v>0</v>
      </c>
      <c r="X2885">
        <v>0</v>
      </c>
      <c r="Y2885">
        <v>0</v>
      </c>
      <c r="Z2885" t="s">
        <v>88</v>
      </c>
      <c r="AA2885" t="s">
        <v>88</v>
      </c>
      <c r="AB2885" t="s">
        <v>89</v>
      </c>
      <c r="AC2885">
        <v>36</v>
      </c>
      <c r="AD2885">
        <v>19.471699999999998</v>
      </c>
      <c r="AE2885">
        <v>1134899279</v>
      </c>
      <c r="AF2885">
        <v>0</v>
      </c>
      <c r="AG2885">
        <v>0</v>
      </c>
      <c r="AH2885">
        <v>0</v>
      </c>
      <c r="AI2885" t="s">
        <v>90</v>
      </c>
      <c r="AJ2885" t="s">
        <v>2837</v>
      </c>
      <c r="AK2885" t="s">
        <v>2838</v>
      </c>
      <c r="AL2885" t="s">
        <v>6590</v>
      </c>
      <c r="AM2885" t="str">
        <f t="shared" si="45"/>
        <v>'0.0 0.0' 100000 rq=1</v>
      </c>
    </row>
    <row r="2886" spans="1:39">
      <c r="A2886">
        <v>2885</v>
      </c>
      <c r="B2886" t="s">
        <v>100</v>
      </c>
      <c r="C2886">
        <v>100000</v>
      </c>
      <c r="D2886" t="s">
        <v>124</v>
      </c>
      <c r="E2886" t="s">
        <v>6576</v>
      </c>
      <c r="F2886">
        <v>10000</v>
      </c>
      <c r="G2886">
        <v>256</v>
      </c>
      <c r="H2886">
        <v>1</v>
      </c>
      <c r="I2886">
        <v>24</v>
      </c>
      <c r="J2886">
        <v>6</v>
      </c>
      <c r="K2886" t="s">
        <v>85</v>
      </c>
      <c r="L2886">
        <v>11.35</v>
      </c>
      <c r="M2886">
        <v>0</v>
      </c>
      <c r="N2886">
        <v>73051</v>
      </c>
      <c r="O2886">
        <v>295160</v>
      </c>
      <c r="P2886">
        <v>291.83</v>
      </c>
      <c r="Q2886">
        <v>4.5199999999999996</v>
      </c>
      <c r="R2886">
        <v>2610</v>
      </c>
      <c r="S2886" t="s">
        <v>125</v>
      </c>
      <c r="T2886" t="s">
        <v>87</v>
      </c>
      <c r="U2886">
        <v>43997329</v>
      </c>
      <c r="V2886">
        <v>0</v>
      </c>
      <c r="W2886">
        <v>0</v>
      </c>
      <c r="X2886">
        <v>0</v>
      </c>
      <c r="Y2886">
        <v>0</v>
      </c>
      <c r="Z2886" t="s">
        <v>88</v>
      </c>
      <c r="AA2886" t="s">
        <v>88</v>
      </c>
      <c r="AB2886" t="s">
        <v>89</v>
      </c>
      <c r="AC2886">
        <v>33</v>
      </c>
      <c r="AD2886">
        <v>19.3017</v>
      </c>
      <c r="AE2886">
        <v>482617958</v>
      </c>
      <c r="AF2886">
        <v>0</v>
      </c>
      <c r="AG2886">
        <v>0</v>
      </c>
      <c r="AH2886">
        <v>0.59638599999999997</v>
      </c>
      <c r="AI2886" t="s">
        <v>90</v>
      </c>
      <c r="AJ2886" t="s">
        <v>2529</v>
      </c>
      <c r="AK2886" t="s">
        <v>2530</v>
      </c>
      <c r="AL2886" t="s">
        <v>3128</v>
      </c>
      <c r="AM2886" t="str">
        <f t="shared" si="45"/>
        <v>'20.0 20.0' 100000 rq=1</v>
      </c>
    </row>
    <row r="2887" spans="1:39">
      <c r="A2887">
        <v>2886</v>
      </c>
      <c r="B2887" t="s">
        <v>94</v>
      </c>
      <c r="C2887">
        <v>100000</v>
      </c>
      <c r="D2887" t="s">
        <v>95</v>
      </c>
      <c r="E2887" t="s">
        <v>6576</v>
      </c>
      <c r="F2887">
        <v>10000</v>
      </c>
      <c r="G2887">
        <v>256</v>
      </c>
      <c r="H2887">
        <v>0</v>
      </c>
      <c r="I2887">
        <v>190</v>
      </c>
      <c r="J2887">
        <v>3</v>
      </c>
      <c r="K2887" t="s">
        <v>85</v>
      </c>
      <c r="L2887">
        <v>11.47</v>
      </c>
      <c r="M2887">
        <v>0</v>
      </c>
      <c r="N2887">
        <v>81311</v>
      </c>
      <c r="O2887">
        <v>317376</v>
      </c>
      <c r="P2887">
        <v>2120.21</v>
      </c>
      <c r="Q2887">
        <v>4.6900000000000004</v>
      </c>
      <c r="R2887">
        <v>18516</v>
      </c>
      <c r="S2887" t="s">
        <v>96</v>
      </c>
      <c r="T2887" t="s">
        <v>87</v>
      </c>
      <c r="U2887">
        <v>4008515</v>
      </c>
      <c r="V2887">
        <v>0</v>
      </c>
      <c r="W2887">
        <v>0</v>
      </c>
      <c r="X2887">
        <v>0</v>
      </c>
      <c r="Y2887">
        <v>0</v>
      </c>
      <c r="Z2887" t="s">
        <v>88</v>
      </c>
      <c r="AA2887" t="s">
        <v>88</v>
      </c>
      <c r="AB2887" t="s">
        <v>89</v>
      </c>
      <c r="AC2887">
        <v>35</v>
      </c>
      <c r="AD2887">
        <v>20.7807</v>
      </c>
      <c r="AE2887">
        <v>40480954</v>
      </c>
      <c r="AF2887">
        <v>0</v>
      </c>
      <c r="AG2887">
        <v>0</v>
      </c>
      <c r="AH2887">
        <v>0.151701</v>
      </c>
      <c r="AI2887" t="s">
        <v>90</v>
      </c>
      <c r="AJ2887" t="s">
        <v>2120</v>
      </c>
      <c r="AK2887" t="s">
        <v>2121</v>
      </c>
      <c r="AL2887" t="s">
        <v>134</v>
      </c>
      <c r="AM2887" t="str">
        <f t="shared" si="45"/>
        <v>'5.0 5.0' 100000 rq=0</v>
      </c>
    </row>
    <row r="2888" spans="1:39">
      <c r="A2888">
        <v>2887</v>
      </c>
      <c r="B2888" t="s">
        <v>82</v>
      </c>
      <c r="C2888">
        <v>100000</v>
      </c>
      <c r="D2888" t="s">
        <v>152</v>
      </c>
      <c r="E2888" t="s">
        <v>6576</v>
      </c>
      <c r="F2888">
        <v>10000</v>
      </c>
      <c r="G2888">
        <v>256</v>
      </c>
      <c r="H2888">
        <v>1</v>
      </c>
      <c r="I2888">
        <v>96</v>
      </c>
      <c r="J2888">
        <v>6</v>
      </c>
      <c r="K2888" t="s">
        <v>85</v>
      </c>
      <c r="L2888">
        <v>11.5</v>
      </c>
      <c r="M2888">
        <v>0</v>
      </c>
      <c r="N2888">
        <v>83832</v>
      </c>
      <c r="O2888">
        <v>325192</v>
      </c>
      <c r="P2888">
        <v>1089.32</v>
      </c>
      <c r="Q2888">
        <v>5.96</v>
      </c>
      <c r="R2888">
        <v>9520</v>
      </c>
      <c r="S2888" t="s">
        <v>153</v>
      </c>
      <c r="T2888" t="s">
        <v>87</v>
      </c>
      <c r="U2888">
        <v>152306324</v>
      </c>
      <c r="V2888">
        <v>0</v>
      </c>
      <c r="W2888">
        <v>0</v>
      </c>
      <c r="X2888">
        <v>0</v>
      </c>
      <c r="Y2888">
        <v>0</v>
      </c>
      <c r="Z2888" t="s">
        <v>88</v>
      </c>
      <c r="AA2888" t="s">
        <v>88</v>
      </c>
      <c r="AB2888" t="s">
        <v>89</v>
      </c>
      <c r="AC2888">
        <v>38</v>
      </c>
      <c r="AD2888">
        <v>19.455200000000001</v>
      </c>
      <c r="AE2888">
        <v>1552966985</v>
      </c>
      <c r="AF2888">
        <v>0</v>
      </c>
      <c r="AG2888">
        <v>0</v>
      </c>
      <c r="AH2888">
        <v>0.23103399999999999</v>
      </c>
      <c r="AI2888" t="s">
        <v>90</v>
      </c>
      <c r="AJ2888" t="s">
        <v>2902</v>
      </c>
      <c r="AK2888" t="s">
        <v>2903</v>
      </c>
      <c r="AL2888" t="s">
        <v>1644</v>
      </c>
      <c r="AM2888" t="str">
        <f t="shared" si="45"/>
        <v>'0.0 0.0' 100000 rq=1</v>
      </c>
    </row>
    <row r="2889" spans="1:39">
      <c r="A2889">
        <v>2888</v>
      </c>
      <c r="B2889" t="s">
        <v>82</v>
      </c>
      <c r="C2889">
        <v>100000</v>
      </c>
      <c r="D2889" t="s">
        <v>124</v>
      </c>
      <c r="E2889" t="s">
        <v>6576</v>
      </c>
      <c r="F2889">
        <v>10000</v>
      </c>
      <c r="G2889">
        <v>256</v>
      </c>
      <c r="H2889">
        <v>0</v>
      </c>
      <c r="I2889">
        <v>24</v>
      </c>
      <c r="J2889">
        <v>2</v>
      </c>
      <c r="K2889" t="s">
        <v>85</v>
      </c>
      <c r="L2889">
        <v>11.33</v>
      </c>
      <c r="M2889">
        <v>0</v>
      </c>
      <c r="N2889">
        <v>72863</v>
      </c>
      <c r="O2889">
        <v>294608</v>
      </c>
      <c r="P2889">
        <v>288.47000000000003</v>
      </c>
      <c r="Q2889">
        <v>5.2</v>
      </c>
      <c r="R2889">
        <v>2590</v>
      </c>
      <c r="S2889" t="s">
        <v>125</v>
      </c>
      <c r="T2889" t="s">
        <v>87</v>
      </c>
      <c r="U2889">
        <v>53789102</v>
      </c>
      <c r="V2889">
        <v>0</v>
      </c>
      <c r="W2889">
        <v>0</v>
      </c>
      <c r="X2889">
        <v>0</v>
      </c>
      <c r="Y2889">
        <v>0</v>
      </c>
      <c r="Z2889" t="s">
        <v>88</v>
      </c>
      <c r="AA2889" t="s">
        <v>88</v>
      </c>
      <c r="AB2889" t="s">
        <v>89</v>
      </c>
      <c r="AC2889">
        <v>32</v>
      </c>
      <c r="AD2889">
        <v>19.2895</v>
      </c>
      <c r="AE2889">
        <v>580556544</v>
      </c>
      <c r="AF2889">
        <v>0</v>
      </c>
      <c r="AG2889">
        <v>0</v>
      </c>
      <c r="AH2889">
        <v>1.73203E-2</v>
      </c>
      <c r="AI2889" t="s">
        <v>90</v>
      </c>
      <c r="AJ2889" t="s">
        <v>3532</v>
      </c>
      <c r="AK2889" t="s">
        <v>3533</v>
      </c>
      <c r="AL2889" t="s">
        <v>2841</v>
      </c>
      <c r="AM2889" t="str">
        <f t="shared" si="45"/>
        <v>'0.0 0.0' 100000 rq=0</v>
      </c>
    </row>
    <row r="2890" spans="1:39">
      <c r="A2890">
        <v>2889</v>
      </c>
      <c r="B2890" t="s">
        <v>94</v>
      </c>
      <c r="C2890">
        <v>100000</v>
      </c>
      <c r="D2890" t="s">
        <v>152</v>
      </c>
      <c r="E2890" t="s">
        <v>6576</v>
      </c>
      <c r="F2890">
        <v>10000</v>
      </c>
      <c r="G2890">
        <v>256</v>
      </c>
      <c r="H2890">
        <v>1</v>
      </c>
      <c r="I2890">
        <v>190</v>
      </c>
      <c r="J2890">
        <v>2</v>
      </c>
      <c r="K2890" t="s">
        <v>85</v>
      </c>
      <c r="L2890">
        <v>11.83</v>
      </c>
      <c r="M2890">
        <v>0</v>
      </c>
      <c r="N2890">
        <v>248528</v>
      </c>
      <c r="O2890">
        <v>701784</v>
      </c>
      <c r="P2890">
        <v>2141.69</v>
      </c>
      <c r="Q2890">
        <v>16.12</v>
      </c>
      <c r="R2890">
        <v>18234</v>
      </c>
      <c r="S2890" t="s">
        <v>153</v>
      </c>
      <c r="T2890" t="s">
        <v>87</v>
      </c>
      <c r="U2890">
        <v>17943572</v>
      </c>
      <c r="V2890">
        <v>0</v>
      </c>
      <c r="W2890">
        <v>0</v>
      </c>
      <c r="X2890">
        <v>0</v>
      </c>
      <c r="Y2890">
        <v>0</v>
      </c>
      <c r="Z2890" t="s">
        <v>88</v>
      </c>
      <c r="AA2890" t="s">
        <v>88</v>
      </c>
      <c r="AB2890" t="s">
        <v>89</v>
      </c>
      <c r="AC2890">
        <v>34</v>
      </c>
      <c r="AD2890">
        <v>19.7776</v>
      </c>
      <c r="AE2890">
        <v>182790697</v>
      </c>
      <c r="AF2890">
        <v>0</v>
      </c>
      <c r="AG2890">
        <v>0</v>
      </c>
      <c r="AH2890">
        <v>9.6519100000000009</v>
      </c>
      <c r="AI2890" t="s">
        <v>90</v>
      </c>
      <c r="AJ2890" t="s">
        <v>2146</v>
      </c>
      <c r="AK2890" t="s">
        <v>2147</v>
      </c>
      <c r="AL2890" t="s">
        <v>249</v>
      </c>
      <c r="AM2890" t="str">
        <f t="shared" si="45"/>
        <v>'5.0 5.0' 100000 rq=1</v>
      </c>
    </row>
    <row r="2891" spans="1:39">
      <c r="A2891">
        <v>2890</v>
      </c>
      <c r="B2891" t="s">
        <v>100</v>
      </c>
      <c r="C2891">
        <v>100000</v>
      </c>
      <c r="D2891" t="s">
        <v>83</v>
      </c>
      <c r="E2891" t="s">
        <v>6576</v>
      </c>
      <c r="F2891">
        <v>10000</v>
      </c>
      <c r="G2891">
        <v>256</v>
      </c>
      <c r="H2891">
        <v>1</v>
      </c>
      <c r="I2891">
        <v>36</v>
      </c>
      <c r="J2891">
        <v>1</v>
      </c>
      <c r="K2891" t="s">
        <v>85</v>
      </c>
      <c r="L2891">
        <v>11.41</v>
      </c>
      <c r="M2891">
        <v>0</v>
      </c>
      <c r="N2891">
        <v>121754</v>
      </c>
      <c r="O2891">
        <v>378832</v>
      </c>
      <c r="P2891">
        <v>410.35</v>
      </c>
      <c r="Q2891">
        <v>6.51</v>
      </c>
      <c r="R2891">
        <v>3653</v>
      </c>
      <c r="S2891" t="s">
        <v>86</v>
      </c>
      <c r="T2891" t="s">
        <v>87</v>
      </c>
      <c r="U2891">
        <v>22626445</v>
      </c>
      <c r="V2891">
        <v>0</v>
      </c>
      <c r="W2891">
        <v>0</v>
      </c>
      <c r="X2891">
        <v>0</v>
      </c>
      <c r="Y2891">
        <v>0</v>
      </c>
      <c r="Z2891" t="s">
        <v>88</v>
      </c>
      <c r="AA2891" t="s">
        <v>88</v>
      </c>
      <c r="AB2891" t="s">
        <v>89</v>
      </c>
      <c r="AC2891">
        <v>33</v>
      </c>
      <c r="AD2891">
        <v>19.295200000000001</v>
      </c>
      <c r="AE2891">
        <v>243104862</v>
      </c>
      <c r="AF2891">
        <v>0</v>
      </c>
      <c r="AG2891">
        <v>0</v>
      </c>
      <c r="AH2891">
        <v>0</v>
      </c>
      <c r="AI2891" t="s">
        <v>90</v>
      </c>
      <c r="AJ2891" t="s">
        <v>2665</v>
      </c>
      <c r="AK2891" t="s">
        <v>2666</v>
      </c>
      <c r="AL2891" t="s">
        <v>1025</v>
      </c>
      <c r="AM2891" t="str">
        <f t="shared" si="45"/>
        <v>'20.0 20.0' 100000 rq=1</v>
      </c>
    </row>
    <row r="2892" spans="1:39">
      <c r="A2892">
        <v>2891</v>
      </c>
      <c r="B2892" t="s">
        <v>94</v>
      </c>
      <c r="C2892">
        <v>100000</v>
      </c>
      <c r="D2892" t="s">
        <v>6577</v>
      </c>
      <c r="E2892" t="s">
        <v>6576</v>
      </c>
      <c r="F2892">
        <v>10000</v>
      </c>
      <c r="G2892">
        <v>256</v>
      </c>
      <c r="H2892">
        <v>0</v>
      </c>
      <c r="I2892">
        <v>36</v>
      </c>
      <c r="J2892">
        <v>4</v>
      </c>
      <c r="K2892" t="s">
        <v>85</v>
      </c>
      <c r="L2892">
        <v>11.36</v>
      </c>
      <c r="M2892">
        <v>0</v>
      </c>
      <c r="N2892">
        <v>79898</v>
      </c>
      <c r="O2892">
        <v>315808</v>
      </c>
      <c r="P2892">
        <v>421.8</v>
      </c>
      <c r="Q2892">
        <v>4.5999999999999996</v>
      </c>
      <c r="R2892">
        <v>3752</v>
      </c>
      <c r="S2892" t="s">
        <v>6578</v>
      </c>
      <c r="T2892" t="s">
        <v>87</v>
      </c>
      <c r="U2892">
        <v>62703666</v>
      </c>
      <c r="V2892">
        <v>0</v>
      </c>
      <c r="W2892">
        <v>0</v>
      </c>
      <c r="X2892">
        <v>0</v>
      </c>
      <c r="Y2892">
        <v>0</v>
      </c>
      <c r="Z2892" t="s">
        <v>88</v>
      </c>
      <c r="AA2892" t="s">
        <v>88</v>
      </c>
      <c r="AB2892" t="s">
        <v>89</v>
      </c>
      <c r="AC2892">
        <v>34</v>
      </c>
      <c r="AD2892">
        <v>20.587900000000001</v>
      </c>
      <c r="AE2892">
        <v>668923489</v>
      </c>
      <c r="AF2892">
        <v>0</v>
      </c>
      <c r="AG2892">
        <v>0</v>
      </c>
      <c r="AH2892">
        <v>0</v>
      </c>
      <c r="AI2892" t="s">
        <v>90</v>
      </c>
      <c r="AJ2892" t="s">
        <v>2970</v>
      </c>
      <c r="AK2892" t="s">
        <v>2971</v>
      </c>
      <c r="AL2892" t="s">
        <v>6655</v>
      </c>
      <c r="AM2892" t="str">
        <f t="shared" si="45"/>
        <v>'5.0 5.0' 100000 rq=0</v>
      </c>
    </row>
    <row r="2893" spans="1:39">
      <c r="A2893">
        <v>2892</v>
      </c>
      <c r="B2893" t="s">
        <v>82</v>
      </c>
      <c r="C2893">
        <v>100000</v>
      </c>
      <c r="D2893" t="s">
        <v>110</v>
      </c>
      <c r="E2893" t="s">
        <v>6576</v>
      </c>
      <c r="F2893">
        <v>10000</v>
      </c>
      <c r="G2893">
        <v>256</v>
      </c>
      <c r="H2893">
        <v>1</v>
      </c>
      <c r="I2893">
        <v>48</v>
      </c>
      <c r="J2893">
        <v>1</v>
      </c>
      <c r="K2893" t="s">
        <v>85</v>
      </c>
      <c r="L2893">
        <v>11.49</v>
      </c>
      <c r="M2893">
        <v>0</v>
      </c>
      <c r="N2893">
        <v>82344</v>
      </c>
      <c r="O2893">
        <v>323220</v>
      </c>
      <c r="P2893">
        <v>555.55999999999995</v>
      </c>
      <c r="Q2893">
        <v>5.31</v>
      </c>
      <c r="R2893">
        <v>4878</v>
      </c>
      <c r="S2893" t="s">
        <v>111</v>
      </c>
      <c r="T2893" t="s">
        <v>87</v>
      </c>
      <c r="U2893">
        <v>56504132</v>
      </c>
      <c r="V2893">
        <v>0</v>
      </c>
      <c r="W2893">
        <v>0</v>
      </c>
      <c r="X2893">
        <v>0</v>
      </c>
      <c r="Y2893">
        <v>0</v>
      </c>
      <c r="Z2893" t="s">
        <v>88</v>
      </c>
      <c r="AA2893" t="s">
        <v>88</v>
      </c>
      <c r="AB2893" t="s">
        <v>89</v>
      </c>
      <c r="AC2893">
        <v>38</v>
      </c>
      <c r="AD2893">
        <v>20.121300000000002</v>
      </c>
      <c r="AE2893">
        <v>597077473</v>
      </c>
      <c r="AF2893">
        <v>0</v>
      </c>
      <c r="AG2893">
        <v>0</v>
      </c>
      <c r="AH2893">
        <v>0</v>
      </c>
      <c r="AI2893" t="s">
        <v>90</v>
      </c>
      <c r="AJ2893" t="s">
        <v>2125</v>
      </c>
      <c r="AK2893" t="s">
        <v>2126</v>
      </c>
      <c r="AL2893" t="s">
        <v>527</v>
      </c>
      <c r="AM2893" t="str">
        <f t="shared" si="45"/>
        <v>'0.0 0.0' 100000 rq=1</v>
      </c>
    </row>
    <row r="2894" spans="1:39">
      <c r="A2894">
        <v>2893</v>
      </c>
      <c r="B2894" t="s">
        <v>82</v>
      </c>
      <c r="C2894">
        <v>100000</v>
      </c>
      <c r="D2894" t="s">
        <v>6577</v>
      </c>
      <c r="E2894" t="s">
        <v>6576</v>
      </c>
      <c r="F2894">
        <v>10000</v>
      </c>
      <c r="G2894">
        <v>256</v>
      </c>
      <c r="H2894">
        <v>0</v>
      </c>
      <c r="I2894">
        <v>48</v>
      </c>
      <c r="J2894">
        <v>1</v>
      </c>
      <c r="K2894" t="s">
        <v>85</v>
      </c>
      <c r="L2894">
        <v>11.36</v>
      </c>
      <c r="M2894">
        <v>0</v>
      </c>
      <c r="N2894">
        <v>82445</v>
      </c>
      <c r="O2894">
        <v>323400</v>
      </c>
      <c r="P2894">
        <v>553.95000000000005</v>
      </c>
      <c r="Q2894">
        <v>4.62</v>
      </c>
      <c r="R2894">
        <v>4914</v>
      </c>
      <c r="S2894" t="s">
        <v>6578</v>
      </c>
      <c r="T2894" t="s">
        <v>87</v>
      </c>
      <c r="U2894">
        <v>75755401</v>
      </c>
      <c r="V2894">
        <v>0</v>
      </c>
      <c r="W2894">
        <v>0</v>
      </c>
      <c r="X2894">
        <v>0</v>
      </c>
      <c r="Y2894">
        <v>0</v>
      </c>
      <c r="Z2894" t="s">
        <v>88</v>
      </c>
      <c r="AA2894" t="s">
        <v>88</v>
      </c>
      <c r="AB2894" t="s">
        <v>89</v>
      </c>
      <c r="AC2894">
        <v>34</v>
      </c>
      <c r="AD2894">
        <v>19.892800000000001</v>
      </c>
      <c r="AE2894">
        <v>797037854</v>
      </c>
      <c r="AF2894">
        <v>0</v>
      </c>
      <c r="AG2894">
        <v>0</v>
      </c>
      <c r="AH2894">
        <v>0</v>
      </c>
      <c r="AI2894" t="s">
        <v>90</v>
      </c>
      <c r="AJ2894" t="s">
        <v>3341</v>
      </c>
      <c r="AK2894" t="s">
        <v>3342</v>
      </c>
      <c r="AL2894" t="s">
        <v>6635</v>
      </c>
      <c r="AM2894" t="str">
        <f t="shared" si="45"/>
        <v>'0.0 0.0' 100000 rq=0</v>
      </c>
    </row>
    <row r="2895" spans="1:39">
      <c r="A2895">
        <v>2894</v>
      </c>
      <c r="B2895" t="s">
        <v>100</v>
      </c>
      <c r="C2895">
        <v>100000</v>
      </c>
      <c r="D2895" t="s">
        <v>152</v>
      </c>
      <c r="E2895" t="s">
        <v>6576</v>
      </c>
      <c r="F2895">
        <v>10000</v>
      </c>
      <c r="G2895">
        <v>256</v>
      </c>
      <c r="H2895">
        <v>1</v>
      </c>
      <c r="I2895">
        <v>120</v>
      </c>
      <c r="J2895">
        <v>2</v>
      </c>
      <c r="K2895" t="s">
        <v>85</v>
      </c>
      <c r="L2895">
        <v>12.19</v>
      </c>
      <c r="M2895">
        <v>0</v>
      </c>
      <c r="N2895">
        <v>364504</v>
      </c>
      <c r="O2895">
        <v>959284</v>
      </c>
      <c r="P2895">
        <v>1377.12</v>
      </c>
      <c r="Q2895">
        <v>15.45</v>
      </c>
      <c r="R2895">
        <v>11417</v>
      </c>
      <c r="S2895" t="s">
        <v>153</v>
      </c>
      <c r="T2895" t="s">
        <v>87</v>
      </c>
      <c r="U2895">
        <v>7732078</v>
      </c>
      <c r="V2895">
        <v>0</v>
      </c>
      <c r="W2895">
        <v>0</v>
      </c>
      <c r="X2895">
        <v>0</v>
      </c>
      <c r="Y2895">
        <v>0</v>
      </c>
      <c r="Z2895" t="s">
        <v>88</v>
      </c>
      <c r="AA2895" t="s">
        <v>88</v>
      </c>
      <c r="AB2895" t="s">
        <v>89</v>
      </c>
      <c r="AC2895">
        <v>33</v>
      </c>
      <c r="AD2895">
        <v>19.114899999999999</v>
      </c>
      <c r="AE2895">
        <v>97563589</v>
      </c>
      <c r="AF2895">
        <v>0</v>
      </c>
      <c r="AG2895">
        <v>0</v>
      </c>
      <c r="AH2895">
        <v>9.2618399999999994</v>
      </c>
      <c r="AI2895" t="s">
        <v>90</v>
      </c>
      <c r="AJ2895" t="s">
        <v>2760</v>
      </c>
      <c r="AK2895" t="s">
        <v>2761</v>
      </c>
      <c r="AL2895" t="s">
        <v>503</v>
      </c>
      <c r="AM2895" t="str">
        <f t="shared" si="45"/>
        <v>'20.0 20.0' 100000 rq=1</v>
      </c>
    </row>
    <row r="2896" spans="1:39">
      <c r="A2896">
        <v>2895</v>
      </c>
      <c r="B2896" t="s">
        <v>94</v>
      </c>
      <c r="C2896">
        <v>100000</v>
      </c>
      <c r="D2896" t="s">
        <v>110</v>
      </c>
      <c r="E2896" t="s">
        <v>6576</v>
      </c>
      <c r="F2896">
        <v>10000</v>
      </c>
      <c r="G2896">
        <v>256</v>
      </c>
      <c r="H2896">
        <v>1</v>
      </c>
      <c r="I2896">
        <v>72</v>
      </c>
      <c r="J2896">
        <v>6</v>
      </c>
      <c r="K2896" t="s">
        <v>85</v>
      </c>
      <c r="L2896">
        <v>13.55</v>
      </c>
      <c r="M2896">
        <v>0</v>
      </c>
      <c r="N2896">
        <v>742577</v>
      </c>
      <c r="O2896">
        <v>1776984</v>
      </c>
      <c r="P2896">
        <v>880.3</v>
      </c>
      <c r="Q2896">
        <v>19.04</v>
      </c>
      <c r="R2896">
        <v>6634</v>
      </c>
      <c r="S2896" t="s">
        <v>111</v>
      </c>
      <c r="T2896" t="s">
        <v>87</v>
      </c>
      <c r="U2896">
        <v>72546295</v>
      </c>
      <c r="V2896">
        <v>0</v>
      </c>
      <c r="W2896">
        <v>0</v>
      </c>
      <c r="X2896">
        <v>0</v>
      </c>
      <c r="Y2896">
        <v>0</v>
      </c>
      <c r="Z2896" t="s">
        <v>88</v>
      </c>
      <c r="AA2896" t="s">
        <v>88</v>
      </c>
      <c r="AB2896" t="s">
        <v>89</v>
      </c>
      <c r="AC2896">
        <v>34</v>
      </c>
      <c r="AD2896">
        <v>20.3048</v>
      </c>
      <c r="AE2896">
        <v>746032580</v>
      </c>
      <c r="AF2896">
        <v>0</v>
      </c>
      <c r="AG2896">
        <v>0</v>
      </c>
      <c r="AH2896">
        <v>0</v>
      </c>
      <c r="AI2896" t="s">
        <v>90</v>
      </c>
      <c r="AJ2896" t="s">
        <v>2626</v>
      </c>
      <c r="AK2896" t="s">
        <v>2627</v>
      </c>
      <c r="AL2896" t="s">
        <v>495</v>
      </c>
      <c r="AM2896" t="str">
        <f t="shared" si="45"/>
        <v>'5.0 5.0' 100000 rq=1</v>
      </c>
    </row>
    <row r="2897" spans="1:39">
      <c r="A2897">
        <v>2896</v>
      </c>
      <c r="B2897" t="s">
        <v>100</v>
      </c>
      <c r="C2897">
        <v>100000</v>
      </c>
      <c r="D2897" t="s">
        <v>152</v>
      </c>
      <c r="E2897" t="s">
        <v>6576</v>
      </c>
      <c r="F2897">
        <v>10000</v>
      </c>
      <c r="G2897">
        <v>256</v>
      </c>
      <c r="H2897">
        <v>0</v>
      </c>
      <c r="I2897">
        <v>18</v>
      </c>
      <c r="J2897">
        <v>1</v>
      </c>
      <c r="K2897" t="s">
        <v>85</v>
      </c>
      <c r="L2897">
        <v>11.37</v>
      </c>
      <c r="M2897">
        <v>0</v>
      </c>
      <c r="N2897">
        <v>78476</v>
      </c>
      <c r="O2897">
        <v>312232</v>
      </c>
      <c r="P2897">
        <v>225.12</v>
      </c>
      <c r="Q2897">
        <v>4.59</v>
      </c>
      <c r="R2897">
        <v>2019</v>
      </c>
      <c r="S2897" t="s">
        <v>153</v>
      </c>
      <c r="T2897" t="s">
        <v>87</v>
      </c>
      <c r="U2897">
        <v>36690652</v>
      </c>
      <c r="V2897">
        <v>0</v>
      </c>
      <c r="W2897">
        <v>0</v>
      </c>
      <c r="X2897">
        <v>0</v>
      </c>
      <c r="Y2897">
        <v>0</v>
      </c>
      <c r="Z2897" t="s">
        <v>88</v>
      </c>
      <c r="AA2897" t="s">
        <v>88</v>
      </c>
      <c r="AB2897" t="s">
        <v>89</v>
      </c>
      <c r="AC2897">
        <v>37</v>
      </c>
      <c r="AD2897">
        <v>20.7897</v>
      </c>
      <c r="AE2897">
        <v>396109966</v>
      </c>
      <c r="AF2897">
        <v>0</v>
      </c>
      <c r="AG2897">
        <v>0</v>
      </c>
      <c r="AH2897">
        <v>1.7485299999999999E-2</v>
      </c>
      <c r="AI2897" t="s">
        <v>90</v>
      </c>
      <c r="AJ2897" t="s">
        <v>2519</v>
      </c>
      <c r="AK2897" t="s">
        <v>2520</v>
      </c>
      <c r="AL2897" t="s">
        <v>742</v>
      </c>
      <c r="AM2897" t="str">
        <f t="shared" si="45"/>
        <v>'20.0 20.0' 100000 rq=0</v>
      </c>
    </row>
    <row r="2898" spans="1:39">
      <c r="A2898">
        <v>2897</v>
      </c>
      <c r="B2898" t="s">
        <v>82</v>
      </c>
      <c r="C2898">
        <v>100000</v>
      </c>
      <c r="D2898" t="s">
        <v>110</v>
      </c>
      <c r="E2898" t="s">
        <v>6576</v>
      </c>
      <c r="F2898">
        <v>10000</v>
      </c>
      <c r="G2898">
        <v>256</v>
      </c>
      <c r="H2898">
        <v>1</v>
      </c>
      <c r="I2898">
        <v>144</v>
      </c>
      <c r="J2898">
        <v>6</v>
      </c>
      <c r="K2898" t="s">
        <v>85</v>
      </c>
      <c r="L2898">
        <v>11.53</v>
      </c>
      <c r="M2898">
        <v>0</v>
      </c>
      <c r="N2898">
        <v>88969</v>
      </c>
      <c r="O2898">
        <v>337028</v>
      </c>
      <c r="P2898">
        <v>1617.79</v>
      </c>
      <c r="Q2898">
        <v>5.84</v>
      </c>
      <c r="R2898">
        <v>14078</v>
      </c>
      <c r="S2898" t="s">
        <v>111</v>
      </c>
      <c r="T2898" t="s">
        <v>87</v>
      </c>
      <c r="U2898">
        <v>168974326</v>
      </c>
      <c r="V2898">
        <v>0</v>
      </c>
      <c r="W2898">
        <v>0</v>
      </c>
      <c r="X2898">
        <v>0</v>
      </c>
      <c r="Y2898">
        <v>0</v>
      </c>
      <c r="Z2898" t="s">
        <v>88</v>
      </c>
      <c r="AA2898" t="s">
        <v>88</v>
      </c>
      <c r="AB2898" t="s">
        <v>89</v>
      </c>
      <c r="AC2898">
        <v>40</v>
      </c>
      <c r="AD2898">
        <v>21.3369</v>
      </c>
      <c r="AE2898">
        <v>1711082065</v>
      </c>
      <c r="AF2898">
        <v>0</v>
      </c>
      <c r="AG2898">
        <v>0</v>
      </c>
      <c r="AH2898">
        <v>0</v>
      </c>
      <c r="AI2898" t="s">
        <v>90</v>
      </c>
      <c r="AJ2898" t="s">
        <v>2690</v>
      </c>
      <c r="AK2898" t="s">
        <v>2691</v>
      </c>
      <c r="AL2898" t="s">
        <v>459</v>
      </c>
      <c r="AM2898" t="str">
        <f t="shared" si="45"/>
        <v>'0.0 0.0' 100000 rq=1</v>
      </c>
    </row>
    <row r="2899" spans="1:39">
      <c r="A2899">
        <v>2898</v>
      </c>
      <c r="B2899" t="s">
        <v>94</v>
      </c>
      <c r="C2899">
        <v>100000</v>
      </c>
      <c r="D2899" t="s">
        <v>95</v>
      </c>
      <c r="E2899" t="s">
        <v>6576</v>
      </c>
      <c r="F2899">
        <v>10000</v>
      </c>
      <c r="G2899">
        <v>256</v>
      </c>
      <c r="H2899">
        <v>0</v>
      </c>
      <c r="I2899">
        <v>18</v>
      </c>
      <c r="J2899">
        <v>6</v>
      </c>
      <c r="K2899" t="s">
        <v>85</v>
      </c>
      <c r="L2899">
        <v>11.33</v>
      </c>
      <c r="M2899">
        <v>0</v>
      </c>
      <c r="N2899">
        <v>73069</v>
      </c>
      <c r="O2899">
        <v>295352</v>
      </c>
      <c r="P2899">
        <v>222.93</v>
      </c>
      <c r="Q2899">
        <v>4.54</v>
      </c>
      <c r="R2899">
        <v>2006</v>
      </c>
      <c r="S2899" t="s">
        <v>96</v>
      </c>
      <c r="T2899" t="s">
        <v>87</v>
      </c>
      <c r="U2899">
        <v>9574933</v>
      </c>
      <c r="V2899">
        <v>0</v>
      </c>
      <c r="W2899">
        <v>0</v>
      </c>
      <c r="X2899">
        <v>0</v>
      </c>
      <c r="Y2899">
        <v>0</v>
      </c>
      <c r="Z2899" t="s">
        <v>88</v>
      </c>
      <c r="AA2899" t="s">
        <v>88</v>
      </c>
      <c r="AB2899" t="s">
        <v>89</v>
      </c>
      <c r="AC2899">
        <v>34</v>
      </c>
      <c r="AD2899">
        <v>19.1633</v>
      </c>
      <c r="AE2899">
        <v>96805363</v>
      </c>
      <c r="AF2899">
        <v>0</v>
      </c>
      <c r="AG2899">
        <v>0</v>
      </c>
      <c r="AH2899">
        <v>0.14602899999999999</v>
      </c>
      <c r="AI2899" t="s">
        <v>90</v>
      </c>
      <c r="AJ2899" t="s">
        <v>2228</v>
      </c>
      <c r="AK2899" t="s">
        <v>2229</v>
      </c>
      <c r="AL2899" t="s">
        <v>789</v>
      </c>
      <c r="AM2899" t="str">
        <f t="shared" si="45"/>
        <v>'5.0 5.0' 100000 rq=0</v>
      </c>
    </row>
    <row r="2900" spans="1:39">
      <c r="A2900">
        <v>2899</v>
      </c>
      <c r="B2900" t="s">
        <v>94</v>
      </c>
      <c r="C2900">
        <v>100000</v>
      </c>
      <c r="D2900" t="s">
        <v>110</v>
      </c>
      <c r="E2900" t="s">
        <v>6576</v>
      </c>
      <c r="F2900">
        <v>10000</v>
      </c>
      <c r="G2900">
        <v>256</v>
      </c>
      <c r="H2900">
        <v>1</v>
      </c>
      <c r="I2900">
        <v>24</v>
      </c>
      <c r="J2900">
        <v>2</v>
      </c>
      <c r="K2900" t="s">
        <v>85</v>
      </c>
      <c r="L2900">
        <v>12.07</v>
      </c>
      <c r="M2900">
        <v>0</v>
      </c>
      <c r="N2900">
        <v>416463</v>
      </c>
      <c r="O2900">
        <v>1085924</v>
      </c>
      <c r="P2900">
        <v>299.68</v>
      </c>
      <c r="Q2900">
        <v>7.37</v>
      </c>
      <c r="R2900">
        <v>2543</v>
      </c>
      <c r="S2900" t="s">
        <v>111</v>
      </c>
      <c r="T2900" t="s">
        <v>87</v>
      </c>
      <c r="U2900">
        <v>37110863</v>
      </c>
      <c r="V2900">
        <v>0</v>
      </c>
      <c r="W2900">
        <v>0</v>
      </c>
      <c r="X2900">
        <v>0</v>
      </c>
      <c r="Y2900">
        <v>0</v>
      </c>
      <c r="Z2900" t="s">
        <v>88</v>
      </c>
      <c r="AA2900" t="s">
        <v>88</v>
      </c>
      <c r="AB2900" t="s">
        <v>89</v>
      </c>
      <c r="AC2900">
        <v>37</v>
      </c>
      <c r="AD2900">
        <v>19.977</v>
      </c>
      <c r="AE2900">
        <v>406121945</v>
      </c>
      <c r="AF2900">
        <v>0</v>
      </c>
      <c r="AG2900">
        <v>0</v>
      </c>
      <c r="AH2900">
        <v>0</v>
      </c>
      <c r="AI2900" t="s">
        <v>90</v>
      </c>
      <c r="AJ2900" t="s">
        <v>3091</v>
      </c>
      <c r="AK2900" t="s">
        <v>3092</v>
      </c>
      <c r="AL2900" t="s">
        <v>432</v>
      </c>
      <c r="AM2900" t="str">
        <f t="shared" si="45"/>
        <v>'5.0 5.0' 100000 rq=1</v>
      </c>
    </row>
    <row r="2901" spans="1:39">
      <c r="A2901">
        <v>2900</v>
      </c>
      <c r="B2901" t="s">
        <v>82</v>
      </c>
      <c r="C2901">
        <v>100000</v>
      </c>
      <c r="D2901" t="s">
        <v>152</v>
      </c>
      <c r="E2901" t="s">
        <v>6576</v>
      </c>
      <c r="F2901">
        <v>10000</v>
      </c>
      <c r="G2901">
        <v>256</v>
      </c>
      <c r="H2901">
        <v>1</v>
      </c>
      <c r="I2901">
        <v>144</v>
      </c>
      <c r="J2901">
        <v>5</v>
      </c>
      <c r="K2901" t="s">
        <v>85</v>
      </c>
      <c r="L2901">
        <v>11.37</v>
      </c>
      <c r="M2901">
        <v>0</v>
      </c>
      <c r="N2901">
        <v>88668</v>
      </c>
      <c r="O2901">
        <v>336428</v>
      </c>
      <c r="P2901">
        <v>1608.84</v>
      </c>
      <c r="Q2901">
        <v>5.16</v>
      </c>
      <c r="R2901">
        <v>14185</v>
      </c>
      <c r="S2901" t="s">
        <v>153</v>
      </c>
      <c r="T2901" t="s">
        <v>87</v>
      </c>
      <c r="U2901">
        <v>210724906</v>
      </c>
      <c r="V2901">
        <v>0</v>
      </c>
      <c r="W2901">
        <v>0</v>
      </c>
      <c r="X2901">
        <v>0</v>
      </c>
      <c r="Y2901">
        <v>0</v>
      </c>
      <c r="Z2901" t="s">
        <v>88</v>
      </c>
      <c r="AA2901" t="s">
        <v>88</v>
      </c>
      <c r="AB2901" t="s">
        <v>89</v>
      </c>
      <c r="AC2901">
        <v>34</v>
      </c>
      <c r="AD2901">
        <v>20.1661</v>
      </c>
      <c r="AE2901">
        <v>2123973361</v>
      </c>
      <c r="AF2901">
        <v>0</v>
      </c>
      <c r="AG2901">
        <v>0</v>
      </c>
      <c r="AH2901">
        <v>0.45899899999999999</v>
      </c>
      <c r="AI2901" t="s">
        <v>90</v>
      </c>
      <c r="AJ2901" t="s">
        <v>3048</v>
      </c>
      <c r="AK2901" t="s">
        <v>3049</v>
      </c>
      <c r="AL2901" t="s">
        <v>784</v>
      </c>
      <c r="AM2901" t="str">
        <f t="shared" si="45"/>
        <v>'0.0 0.0' 100000 rq=1</v>
      </c>
    </row>
    <row r="2902" spans="1:39">
      <c r="A2902">
        <v>2901</v>
      </c>
      <c r="B2902" t="s">
        <v>100</v>
      </c>
      <c r="C2902">
        <v>100000</v>
      </c>
      <c r="D2902" t="s">
        <v>83</v>
      </c>
      <c r="E2902" t="s">
        <v>6576</v>
      </c>
      <c r="F2902">
        <v>10000</v>
      </c>
      <c r="G2902">
        <v>256</v>
      </c>
      <c r="H2902">
        <v>0</v>
      </c>
      <c r="I2902">
        <v>18</v>
      </c>
      <c r="J2902">
        <v>1</v>
      </c>
      <c r="K2902" t="s">
        <v>85</v>
      </c>
      <c r="L2902">
        <v>11.36</v>
      </c>
      <c r="M2902">
        <v>0</v>
      </c>
      <c r="N2902">
        <v>77897</v>
      </c>
      <c r="O2902">
        <v>304128</v>
      </c>
      <c r="P2902">
        <v>229.04</v>
      </c>
      <c r="Q2902">
        <v>4.71</v>
      </c>
      <c r="R2902">
        <v>2056</v>
      </c>
      <c r="S2902" t="s">
        <v>86</v>
      </c>
      <c r="T2902" t="s">
        <v>87</v>
      </c>
      <c r="U2902">
        <v>22252328</v>
      </c>
      <c r="V2902">
        <v>0</v>
      </c>
      <c r="W2902">
        <v>0</v>
      </c>
      <c r="X2902">
        <v>0</v>
      </c>
      <c r="Y2902">
        <v>0</v>
      </c>
      <c r="Z2902" t="s">
        <v>88</v>
      </c>
      <c r="AA2902" t="s">
        <v>88</v>
      </c>
      <c r="AB2902" t="s">
        <v>89</v>
      </c>
      <c r="AC2902">
        <v>32</v>
      </c>
      <c r="AD2902">
        <v>19.306899999999999</v>
      </c>
      <c r="AE2902">
        <v>236593403</v>
      </c>
      <c r="AF2902">
        <v>0</v>
      </c>
      <c r="AG2902">
        <v>0</v>
      </c>
      <c r="AH2902">
        <v>0</v>
      </c>
      <c r="AI2902" t="s">
        <v>90</v>
      </c>
      <c r="AJ2902" t="s">
        <v>2302</v>
      </c>
      <c r="AK2902" t="s">
        <v>2303</v>
      </c>
      <c r="AL2902" t="s">
        <v>1128</v>
      </c>
      <c r="AM2902" t="str">
        <f t="shared" si="45"/>
        <v>'20.0 20.0' 100000 rq=0</v>
      </c>
    </row>
    <row r="2903" spans="1:39">
      <c r="A2903">
        <v>2902</v>
      </c>
      <c r="B2903" t="s">
        <v>82</v>
      </c>
      <c r="C2903">
        <v>100000</v>
      </c>
      <c r="D2903" t="s">
        <v>152</v>
      </c>
      <c r="E2903" t="s">
        <v>6576</v>
      </c>
      <c r="F2903">
        <v>10000</v>
      </c>
      <c r="G2903">
        <v>256</v>
      </c>
      <c r="H2903">
        <v>1</v>
      </c>
      <c r="I2903">
        <v>36</v>
      </c>
      <c r="J2903">
        <v>4</v>
      </c>
      <c r="K2903" t="s">
        <v>85</v>
      </c>
      <c r="L2903">
        <v>11.43</v>
      </c>
      <c r="M2903">
        <v>0</v>
      </c>
      <c r="N2903">
        <v>79409</v>
      </c>
      <c r="O2903">
        <v>315232</v>
      </c>
      <c r="P2903">
        <v>421.5</v>
      </c>
      <c r="Q2903">
        <v>5.4</v>
      </c>
      <c r="R2903">
        <v>3733</v>
      </c>
      <c r="S2903" t="s">
        <v>153</v>
      </c>
      <c r="T2903" t="s">
        <v>87</v>
      </c>
      <c r="U2903">
        <v>66661066</v>
      </c>
      <c r="V2903">
        <v>0</v>
      </c>
      <c r="W2903">
        <v>0</v>
      </c>
      <c r="X2903">
        <v>0</v>
      </c>
      <c r="Y2903">
        <v>0</v>
      </c>
      <c r="Z2903" t="s">
        <v>88</v>
      </c>
      <c r="AA2903" t="s">
        <v>88</v>
      </c>
      <c r="AB2903" t="s">
        <v>89</v>
      </c>
      <c r="AC2903">
        <v>35</v>
      </c>
      <c r="AD2903">
        <v>19.793700000000001</v>
      </c>
      <c r="AE2903">
        <v>709111091</v>
      </c>
      <c r="AF2903">
        <v>0</v>
      </c>
      <c r="AG2903">
        <v>0</v>
      </c>
      <c r="AH2903">
        <v>7.45257E-2</v>
      </c>
      <c r="AI2903" t="s">
        <v>90</v>
      </c>
      <c r="AJ2903" t="s">
        <v>3507</v>
      </c>
      <c r="AK2903" t="s">
        <v>3508</v>
      </c>
      <c r="AL2903" t="s">
        <v>379</v>
      </c>
      <c r="AM2903" t="str">
        <f t="shared" si="45"/>
        <v>'0.0 0.0' 100000 rq=1</v>
      </c>
    </row>
    <row r="2904" spans="1:39">
      <c r="A2904">
        <v>2903</v>
      </c>
      <c r="B2904" t="s">
        <v>94</v>
      </c>
      <c r="C2904">
        <v>100000</v>
      </c>
      <c r="D2904" t="s">
        <v>152</v>
      </c>
      <c r="E2904" t="s">
        <v>6576</v>
      </c>
      <c r="F2904">
        <v>10000</v>
      </c>
      <c r="G2904">
        <v>256</v>
      </c>
      <c r="H2904">
        <v>1</v>
      </c>
      <c r="I2904">
        <v>120</v>
      </c>
      <c r="J2904">
        <v>2</v>
      </c>
      <c r="K2904" t="s">
        <v>85</v>
      </c>
      <c r="L2904">
        <v>12.13</v>
      </c>
      <c r="M2904">
        <v>0</v>
      </c>
      <c r="N2904">
        <v>333950</v>
      </c>
      <c r="O2904">
        <v>895448</v>
      </c>
      <c r="P2904">
        <v>1370.79</v>
      </c>
      <c r="Q2904">
        <v>14.36</v>
      </c>
      <c r="R2904">
        <v>11413</v>
      </c>
      <c r="S2904" t="s">
        <v>153</v>
      </c>
      <c r="T2904" t="s">
        <v>87</v>
      </c>
      <c r="U2904">
        <v>27587213</v>
      </c>
      <c r="V2904">
        <v>0</v>
      </c>
      <c r="W2904">
        <v>0</v>
      </c>
      <c r="X2904">
        <v>0</v>
      </c>
      <c r="Y2904">
        <v>0</v>
      </c>
      <c r="Z2904" t="s">
        <v>88</v>
      </c>
      <c r="AA2904" t="s">
        <v>88</v>
      </c>
      <c r="AB2904" t="s">
        <v>89</v>
      </c>
      <c r="AC2904">
        <v>36</v>
      </c>
      <c r="AD2904">
        <v>20.541799999999999</v>
      </c>
      <c r="AE2904">
        <v>297030455</v>
      </c>
      <c r="AF2904">
        <v>0</v>
      </c>
      <c r="AG2904">
        <v>0</v>
      </c>
      <c r="AH2904">
        <v>8.2515999999999998</v>
      </c>
      <c r="AI2904" t="s">
        <v>90</v>
      </c>
      <c r="AJ2904" t="s">
        <v>2366</v>
      </c>
      <c r="AK2904" t="s">
        <v>2367</v>
      </c>
      <c r="AL2904" t="s">
        <v>1056</v>
      </c>
      <c r="AM2904" t="str">
        <f t="shared" si="45"/>
        <v>'5.0 5.0' 100000 rq=1</v>
      </c>
    </row>
    <row r="2905" spans="1:39">
      <c r="A2905">
        <v>2904</v>
      </c>
      <c r="B2905" t="s">
        <v>94</v>
      </c>
      <c r="C2905">
        <v>100000</v>
      </c>
      <c r="D2905" t="s">
        <v>152</v>
      </c>
      <c r="E2905" t="s">
        <v>6576</v>
      </c>
      <c r="F2905">
        <v>10000</v>
      </c>
      <c r="G2905">
        <v>256</v>
      </c>
      <c r="H2905">
        <v>1</v>
      </c>
      <c r="I2905">
        <v>144</v>
      </c>
      <c r="J2905">
        <v>5</v>
      </c>
      <c r="K2905" t="s">
        <v>85</v>
      </c>
      <c r="L2905">
        <v>11.9</v>
      </c>
      <c r="M2905">
        <v>0</v>
      </c>
      <c r="N2905">
        <v>290794</v>
      </c>
      <c r="O2905">
        <v>798320</v>
      </c>
      <c r="P2905">
        <v>1631.69</v>
      </c>
      <c r="Q2905">
        <v>15.49</v>
      </c>
      <c r="R2905">
        <v>13833</v>
      </c>
      <c r="S2905" t="s">
        <v>153</v>
      </c>
      <c r="T2905" t="s">
        <v>87</v>
      </c>
      <c r="U2905">
        <v>22715590</v>
      </c>
      <c r="V2905">
        <v>0</v>
      </c>
      <c r="W2905">
        <v>0</v>
      </c>
      <c r="X2905">
        <v>0</v>
      </c>
      <c r="Y2905">
        <v>0</v>
      </c>
      <c r="Z2905" t="s">
        <v>88</v>
      </c>
      <c r="AA2905" t="s">
        <v>88</v>
      </c>
      <c r="AB2905" t="s">
        <v>89</v>
      </c>
      <c r="AC2905">
        <v>32</v>
      </c>
      <c r="AD2905">
        <v>19.918500000000002</v>
      </c>
      <c r="AE2905">
        <v>240813796</v>
      </c>
      <c r="AF2905">
        <v>0</v>
      </c>
      <c r="AG2905">
        <v>0</v>
      </c>
      <c r="AH2905">
        <v>8.8689599999999995</v>
      </c>
      <c r="AI2905" t="s">
        <v>90</v>
      </c>
      <c r="AJ2905" t="s">
        <v>2368</v>
      </c>
      <c r="AK2905" t="s">
        <v>2369</v>
      </c>
      <c r="AL2905" t="s">
        <v>589</v>
      </c>
      <c r="AM2905" t="str">
        <f t="shared" si="45"/>
        <v>'5.0 5.0' 100000 rq=1</v>
      </c>
    </row>
    <row r="2906" spans="1:39">
      <c r="A2906">
        <v>2905</v>
      </c>
      <c r="B2906" t="s">
        <v>94</v>
      </c>
      <c r="C2906">
        <v>100000</v>
      </c>
      <c r="D2906" t="s">
        <v>95</v>
      </c>
      <c r="E2906" t="s">
        <v>6576</v>
      </c>
      <c r="F2906">
        <v>10000</v>
      </c>
      <c r="G2906">
        <v>256</v>
      </c>
      <c r="H2906">
        <v>1</v>
      </c>
      <c r="I2906">
        <v>36</v>
      </c>
      <c r="J2906">
        <v>2</v>
      </c>
      <c r="K2906" t="s">
        <v>85</v>
      </c>
      <c r="L2906">
        <v>11.4</v>
      </c>
      <c r="M2906">
        <v>0</v>
      </c>
      <c r="N2906">
        <v>88977</v>
      </c>
      <c r="O2906">
        <v>352064</v>
      </c>
      <c r="P2906">
        <v>418.04</v>
      </c>
      <c r="Q2906">
        <v>5.93</v>
      </c>
      <c r="R2906">
        <v>3716</v>
      </c>
      <c r="S2906" t="s">
        <v>96</v>
      </c>
      <c r="T2906" t="s">
        <v>87</v>
      </c>
      <c r="U2906">
        <v>15150706</v>
      </c>
      <c r="V2906">
        <v>0</v>
      </c>
      <c r="W2906">
        <v>0</v>
      </c>
      <c r="X2906">
        <v>0</v>
      </c>
      <c r="Y2906">
        <v>0</v>
      </c>
      <c r="Z2906" t="s">
        <v>88</v>
      </c>
      <c r="AA2906" t="s">
        <v>88</v>
      </c>
      <c r="AB2906" t="s">
        <v>89</v>
      </c>
      <c r="AC2906">
        <v>38</v>
      </c>
      <c r="AD2906">
        <v>20.583100000000002</v>
      </c>
      <c r="AE2906">
        <v>153158852</v>
      </c>
      <c r="AF2906">
        <v>0</v>
      </c>
      <c r="AG2906">
        <v>0</v>
      </c>
      <c r="AH2906">
        <v>0.24082600000000001</v>
      </c>
      <c r="AI2906" t="s">
        <v>90</v>
      </c>
      <c r="AJ2906" t="s">
        <v>3583</v>
      </c>
      <c r="AK2906" t="s">
        <v>3584</v>
      </c>
      <c r="AL2906" t="s">
        <v>2399</v>
      </c>
      <c r="AM2906" t="str">
        <f t="shared" si="45"/>
        <v>'5.0 5.0' 100000 rq=1</v>
      </c>
    </row>
    <row r="2907" spans="1:39">
      <c r="A2907">
        <v>2906</v>
      </c>
      <c r="B2907" t="s">
        <v>94</v>
      </c>
      <c r="C2907">
        <v>100000</v>
      </c>
      <c r="D2907" t="s">
        <v>6577</v>
      </c>
      <c r="E2907" t="s">
        <v>6576</v>
      </c>
      <c r="F2907">
        <v>10000</v>
      </c>
      <c r="G2907">
        <v>256</v>
      </c>
      <c r="H2907">
        <v>1</v>
      </c>
      <c r="I2907">
        <v>24</v>
      </c>
      <c r="J2907">
        <v>6</v>
      </c>
      <c r="K2907" t="s">
        <v>85</v>
      </c>
      <c r="L2907">
        <v>12</v>
      </c>
      <c r="M2907">
        <v>0</v>
      </c>
      <c r="N2907">
        <v>386142</v>
      </c>
      <c r="O2907">
        <v>1016716</v>
      </c>
      <c r="P2907">
        <v>296.05</v>
      </c>
      <c r="Q2907">
        <v>7.75</v>
      </c>
      <c r="R2907">
        <v>2531</v>
      </c>
      <c r="S2907" t="s">
        <v>6578</v>
      </c>
      <c r="T2907" t="s">
        <v>87</v>
      </c>
      <c r="U2907">
        <v>33779080</v>
      </c>
      <c r="V2907">
        <v>0</v>
      </c>
      <c r="W2907">
        <v>0</v>
      </c>
      <c r="X2907">
        <v>0</v>
      </c>
      <c r="Y2907">
        <v>0</v>
      </c>
      <c r="Z2907" t="s">
        <v>88</v>
      </c>
      <c r="AA2907" t="s">
        <v>88</v>
      </c>
      <c r="AB2907" t="s">
        <v>89</v>
      </c>
      <c r="AC2907">
        <v>34</v>
      </c>
      <c r="AD2907">
        <v>19.242100000000001</v>
      </c>
      <c r="AE2907">
        <v>377813702</v>
      </c>
      <c r="AF2907">
        <v>0</v>
      </c>
      <c r="AG2907">
        <v>0</v>
      </c>
      <c r="AH2907">
        <v>0</v>
      </c>
      <c r="AI2907" t="s">
        <v>90</v>
      </c>
      <c r="AJ2907" t="s">
        <v>2758</v>
      </c>
      <c r="AK2907" t="s">
        <v>2759</v>
      </c>
      <c r="AL2907" t="s">
        <v>6611</v>
      </c>
      <c r="AM2907" t="str">
        <f t="shared" si="45"/>
        <v>'5.0 5.0' 100000 rq=1</v>
      </c>
    </row>
    <row r="2908" spans="1:39">
      <c r="A2908">
        <v>2907</v>
      </c>
      <c r="B2908" t="s">
        <v>94</v>
      </c>
      <c r="C2908">
        <v>100000</v>
      </c>
      <c r="D2908" t="s">
        <v>152</v>
      </c>
      <c r="E2908" t="s">
        <v>6576</v>
      </c>
      <c r="F2908">
        <v>10000</v>
      </c>
      <c r="G2908">
        <v>256</v>
      </c>
      <c r="H2908">
        <v>0</v>
      </c>
      <c r="I2908">
        <v>120</v>
      </c>
      <c r="J2908">
        <v>6</v>
      </c>
      <c r="K2908" t="s">
        <v>85</v>
      </c>
      <c r="L2908">
        <v>11.44</v>
      </c>
      <c r="M2908">
        <v>0</v>
      </c>
      <c r="N2908">
        <v>86620</v>
      </c>
      <c r="O2908">
        <v>330456</v>
      </c>
      <c r="P2908">
        <v>1344.36</v>
      </c>
      <c r="Q2908">
        <v>6.25</v>
      </c>
      <c r="R2908">
        <v>11796</v>
      </c>
      <c r="S2908" t="s">
        <v>153</v>
      </c>
      <c r="T2908" t="s">
        <v>87</v>
      </c>
      <c r="U2908">
        <v>161543280</v>
      </c>
      <c r="V2908">
        <v>0</v>
      </c>
      <c r="W2908">
        <v>0</v>
      </c>
      <c r="X2908">
        <v>0</v>
      </c>
      <c r="Y2908">
        <v>0</v>
      </c>
      <c r="Z2908" t="s">
        <v>88</v>
      </c>
      <c r="AA2908" t="s">
        <v>88</v>
      </c>
      <c r="AB2908" t="s">
        <v>89</v>
      </c>
      <c r="AC2908">
        <v>34</v>
      </c>
      <c r="AD2908">
        <v>19.503699999999998</v>
      </c>
      <c r="AE2908">
        <v>1636349408</v>
      </c>
      <c r="AF2908">
        <v>0</v>
      </c>
      <c r="AG2908">
        <v>0</v>
      </c>
      <c r="AH2908">
        <v>0.36703599999999997</v>
      </c>
      <c r="AI2908" t="s">
        <v>90</v>
      </c>
      <c r="AJ2908" t="s">
        <v>2907</v>
      </c>
      <c r="AK2908" t="s">
        <v>2908</v>
      </c>
      <c r="AL2908" t="s">
        <v>1431</v>
      </c>
      <c r="AM2908" t="str">
        <f t="shared" si="45"/>
        <v>'5.0 5.0' 100000 rq=0</v>
      </c>
    </row>
    <row r="2909" spans="1:39">
      <c r="A2909">
        <v>2908</v>
      </c>
      <c r="B2909" t="s">
        <v>94</v>
      </c>
      <c r="C2909">
        <v>100000</v>
      </c>
      <c r="D2909" t="s">
        <v>6577</v>
      </c>
      <c r="E2909" t="s">
        <v>6576</v>
      </c>
      <c r="F2909">
        <v>10000</v>
      </c>
      <c r="G2909">
        <v>256</v>
      </c>
      <c r="H2909">
        <v>0</v>
      </c>
      <c r="I2909">
        <v>6</v>
      </c>
      <c r="J2909">
        <v>5</v>
      </c>
      <c r="K2909" t="s">
        <v>85</v>
      </c>
      <c r="L2909">
        <v>11.35</v>
      </c>
      <c r="M2909">
        <v>0</v>
      </c>
      <c r="N2909">
        <v>77518</v>
      </c>
      <c r="O2909">
        <v>310780</v>
      </c>
      <c r="P2909">
        <v>93.31</v>
      </c>
      <c r="Q2909">
        <v>4.37</v>
      </c>
      <c r="R2909">
        <v>860</v>
      </c>
      <c r="S2909" t="s">
        <v>6578</v>
      </c>
      <c r="T2909" t="s">
        <v>87</v>
      </c>
      <c r="U2909">
        <v>16060326</v>
      </c>
      <c r="V2909">
        <v>0</v>
      </c>
      <c r="W2909">
        <v>0</v>
      </c>
      <c r="X2909">
        <v>0</v>
      </c>
      <c r="Y2909">
        <v>0</v>
      </c>
      <c r="Z2909" t="s">
        <v>88</v>
      </c>
      <c r="AA2909" t="s">
        <v>88</v>
      </c>
      <c r="AB2909" t="s">
        <v>89</v>
      </c>
      <c r="AC2909">
        <v>39</v>
      </c>
      <c r="AD2909">
        <v>19.383099999999999</v>
      </c>
      <c r="AE2909">
        <v>173258173</v>
      </c>
      <c r="AF2909">
        <v>0</v>
      </c>
      <c r="AG2909">
        <v>0</v>
      </c>
      <c r="AH2909">
        <v>0</v>
      </c>
      <c r="AI2909" t="s">
        <v>90</v>
      </c>
      <c r="AJ2909" t="s">
        <v>2786</v>
      </c>
      <c r="AK2909" t="s">
        <v>2787</v>
      </c>
      <c r="AL2909" t="s">
        <v>6594</v>
      </c>
      <c r="AM2909" t="str">
        <f t="shared" si="45"/>
        <v>'5.0 5.0' 100000 rq=0</v>
      </c>
    </row>
    <row r="2910" spans="1:39">
      <c r="A2910">
        <v>2909</v>
      </c>
      <c r="B2910" t="s">
        <v>100</v>
      </c>
      <c r="C2910">
        <v>100000</v>
      </c>
      <c r="D2910" t="s">
        <v>6577</v>
      </c>
      <c r="E2910" t="s">
        <v>6576</v>
      </c>
      <c r="F2910">
        <v>10000</v>
      </c>
      <c r="G2910">
        <v>256</v>
      </c>
      <c r="H2910">
        <v>0</v>
      </c>
      <c r="I2910">
        <v>60</v>
      </c>
      <c r="J2910">
        <v>3</v>
      </c>
      <c r="K2910" t="s">
        <v>85</v>
      </c>
      <c r="L2910">
        <v>11.39</v>
      </c>
      <c r="M2910">
        <v>0</v>
      </c>
      <c r="N2910">
        <v>84325</v>
      </c>
      <c r="O2910">
        <v>321920</v>
      </c>
      <c r="P2910">
        <v>686.91</v>
      </c>
      <c r="Q2910">
        <v>5.95</v>
      </c>
      <c r="R2910">
        <v>6081</v>
      </c>
      <c r="S2910" t="s">
        <v>6578</v>
      </c>
      <c r="T2910" t="s">
        <v>87</v>
      </c>
      <c r="U2910">
        <v>67683882</v>
      </c>
      <c r="V2910">
        <v>0</v>
      </c>
      <c r="W2910">
        <v>0</v>
      </c>
      <c r="X2910">
        <v>0</v>
      </c>
      <c r="Y2910">
        <v>0</v>
      </c>
      <c r="Z2910" t="s">
        <v>88</v>
      </c>
      <c r="AA2910" t="s">
        <v>88</v>
      </c>
      <c r="AB2910" t="s">
        <v>89</v>
      </c>
      <c r="AC2910">
        <v>36</v>
      </c>
      <c r="AD2910">
        <v>20.102499999999999</v>
      </c>
      <c r="AE2910">
        <v>708941446</v>
      </c>
      <c r="AF2910">
        <v>0</v>
      </c>
      <c r="AG2910">
        <v>0</v>
      </c>
      <c r="AH2910">
        <v>0</v>
      </c>
      <c r="AI2910" t="s">
        <v>90</v>
      </c>
      <c r="AJ2910" t="s">
        <v>2671</v>
      </c>
      <c r="AK2910" t="s">
        <v>2672</v>
      </c>
      <c r="AL2910" t="s">
        <v>6654</v>
      </c>
      <c r="AM2910" t="str">
        <f t="shared" si="45"/>
        <v>'20.0 20.0' 100000 rq=0</v>
      </c>
    </row>
    <row r="2911" spans="1:39">
      <c r="A2911">
        <v>2910</v>
      </c>
      <c r="B2911" t="s">
        <v>82</v>
      </c>
      <c r="C2911">
        <v>100000</v>
      </c>
      <c r="D2911" t="s">
        <v>152</v>
      </c>
      <c r="E2911" t="s">
        <v>6576</v>
      </c>
      <c r="F2911">
        <v>10000</v>
      </c>
      <c r="G2911">
        <v>256</v>
      </c>
      <c r="H2911">
        <v>1</v>
      </c>
      <c r="I2911">
        <v>6</v>
      </c>
      <c r="J2911">
        <v>2</v>
      </c>
      <c r="K2911" t="s">
        <v>85</v>
      </c>
      <c r="L2911">
        <v>11.35</v>
      </c>
      <c r="M2911">
        <v>0</v>
      </c>
      <c r="N2911">
        <v>77414</v>
      </c>
      <c r="O2911">
        <v>310472</v>
      </c>
      <c r="P2911">
        <v>91.27</v>
      </c>
      <c r="Q2911">
        <v>4.5199999999999996</v>
      </c>
      <c r="R2911">
        <v>843</v>
      </c>
      <c r="S2911" t="s">
        <v>153</v>
      </c>
      <c r="T2911" t="s">
        <v>87</v>
      </c>
      <c r="U2911">
        <v>13903766</v>
      </c>
      <c r="V2911">
        <v>0</v>
      </c>
      <c r="W2911">
        <v>0</v>
      </c>
      <c r="X2911">
        <v>0</v>
      </c>
      <c r="Y2911">
        <v>0</v>
      </c>
      <c r="Z2911" t="s">
        <v>88</v>
      </c>
      <c r="AA2911" t="s">
        <v>88</v>
      </c>
      <c r="AB2911" t="s">
        <v>89</v>
      </c>
      <c r="AC2911">
        <v>33</v>
      </c>
      <c r="AD2911">
        <v>19.455300000000001</v>
      </c>
      <c r="AE2911">
        <v>150805727</v>
      </c>
      <c r="AF2911">
        <v>0</v>
      </c>
      <c r="AG2911">
        <v>0</v>
      </c>
      <c r="AH2911">
        <v>6.2134000000000002E-2</v>
      </c>
      <c r="AI2911" t="s">
        <v>90</v>
      </c>
      <c r="AJ2911" t="s">
        <v>2226</v>
      </c>
      <c r="AK2911" t="s">
        <v>2227</v>
      </c>
      <c r="AL2911" t="s">
        <v>1228</v>
      </c>
      <c r="AM2911" t="str">
        <f t="shared" si="45"/>
        <v>'0.0 0.0' 100000 rq=1</v>
      </c>
    </row>
    <row r="2912" spans="1:39">
      <c r="A2912">
        <v>2911</v>
      </c>
      <c r="B2912" t="s">
        <v>94</v>
      </c>
      <c r="C2912">
        <v>100000</v>
      </c>
      <c r="D2912" t="s">
        <v>6577</v>
      </c>
      <c r="E2912" t="s">
        <v>6576</v>
      </c>
      <c r="F2912">
        <v>10000</v>
      </c>
      <c r="G2912">
        <v>256</v>
      </c>
      <c r="H2912">
        <v>0</v>
      </c>
      <c r="I2912">
        <v>24</v>
      </c>
      <c r="J2912">
        <v>6</v>
      </c>
      <c r="K2912" t="s">
        <v>85</v>
      </c>
      <c r="L2912">
        <v>11.36</v>
      </c>
      <c r="M2912">
        <v>0</v>
      </c>
      <c r="N2912">
        <v>78774</v>
      </c>
      <c r="O2912">
        <v>313400</v>
      </c>
      <c r="P2912">
        <v>291.58999999999997</v>
      </c>
      <c r="Q2912">
        <v>4.95</v>
      </c>
      <c r="R2912">
        <v>2608</v>
      </c>
      <c r="S2912" t="s">
        <v>6578</v>
      </c>
      <c r="T2912" t="s">
        <v>87</v>
      </c>
      <c r="U2912">
        <v>52380141</v>
      </c>
      <c r="V2912">
        <v>0</v>
      </c>
      <c r="W2912">
        <v>0</v>
      </c>
      <c r="X2912">
        <v>0</v>
      </c>
      <c r="Y2912">
        <v>0</v>
      </c>
      <c r="Z2912" t="s">
        <v>88</v>
      </c>
      <c r="AA2912" t="s">
        <v>88</v>
      </c>
      <c r="AB2912" t="s">
        <v>89</v>
      </c>
      <c r="AC2912">
        <v>33</v>
      </c>
      <c r="AD2912">
        <v>18.950299999999999</v>
      </c>
      <c r="AE2912">
        <v>563476071</v>
      </c>
      <c r="AF2912">
        <v>0</v>
      </c>
      <c r="AG2912">
        <v>0</v>
      </c>
      <c r="AH2912">
        <v>0</v>
      </c>
      <c r="AI2912" t="s">
        <v>90</v>
      </c>
      <c r="AJ2912" t="s">
        <v>2997</v>
      </c>
      <c r="AK2912" t="s">
        <v>2998</v>
      </c>
      <c r="AL2912" t="s">
        <v>6582</v>
      </c>
      <c r="AM2912" t="str">
        <f t="shared" si="45"/>
        <v>'5.0 5.0' 100000 rq=0</v>
      </c>
    </row>
    <row r="2913" spans="1:39">
      <c r="A2913">
        <v>2912</v>
      </c>
      <c r="B2913" t="s">
        <v>94</v>
      </c>
      <c r="C2913">
        <v>100000</v>
      </c>
      <c r="D2913" t="s">
        <v>83</v>
      </c>
      <c r="E2913" t="s">
        <v>6576</v>
      </c>
      <c r="F2913">
        <v>10000</v>
      </c>
      <c r="G2913">
        <v>256</v>
      </c>
      <c r="H2913">
        <v>1</v>
      </c>
      <c r="I2913">
        <v>12</v>
      </c>
      <c r="J2913">
        <v>2</v>
      </c>
      <c r="K2913" t="s">
        <v>85</v>
      </c>
      <c r="L2913">
        <v>11.45</v>
      </c>
      <c r="M2913">
        <v>0</v>
      </c>
      <c r="N2913">
        <v>81461</v>
      </c>
      <c r="O2913">
        <v>310976</v>
      </c>
      <c r="P2913">
        <v>158.88</v>
      </c>
      <c r="Q2913">
        <v>5.16</v>
      </c>
      <c r="R2913">
        <v>1432</v>
      </c>
      <c r="S2913" t="s">
        <v>86</v>
      </c>
      <c r="T2913" t="s">
        <v>87</v>
      </c>
      <c r="U2913">
        <v>18918475</v>
      </c>
      <c r="V2913">
        <v>0</v>
      </c>
      <c r="W2913">
        <v>0</v>
      </c>
      <c r="X2913">
        <v>0</v>
      </c>
      <c r="Y2913">
        <v>0</v>
      </c>
      <c r="Z2913" t="s">
        <v>88</v>
      </c>
      <c r="AA2913" t="s">
        <v>88</v>
      </c>
      <c r="AB2913" t="s">
        <v>89</v>
      </c>
      <c r="AC2913">
        <v>37</v>
      </c>
      <c r="AD2913">
        <v>19.533999999999999</v>
      </c>
      <c r="AE2913">
        <v>200425488</v>
      </c>
      <c r="AF2913">
        <v>0</v>
      </c>
      <c r="AG2913">
        <v>0</v>
      </c>
      <c r="AH2913">
        <v>0</v>
      </c>
      <c r="AI2913" t="s">
        <v>90</v>
      </c>
      <c r="AJ2913" t="s">
        <v>3239</v>
      </c>
      <c r="AK2913" t="s">
        <v>3240</v>
      </c>
      <c r="AL2913" t="s">
        <v>685</v>
      </c>
      <c r="AM2913" t="str">
        <f t="shared" si="45"/>
        <v>'5.0 5.0' 100000 rq=1</v>
      </c>
    </row>
    <row r="2914" spans="1:39">
      <c r="A2914">
        <v>2913</v>
      </c>
      <c r="B2914" t="s">
        <v>100</v>
      </c>
      <c r="C2914">
        <v>100000</v>
      </c>
      <c r="D2914" t="s">
        <v>124</v>
      </c>
      <c r="E2914" t="s">
        <v>6576</v>
      </c>
      <c r="F2914">
        <v>10000</v>
      </c>
      <c r="G2914">
        <v>256</v>
      </c>
      <c r="H2914">
        <v>0</v>
      </c>
      <c r="I2914">
        <v>12</v>
      </c>
      <c r="J2914">
        <v>3</v>
      </c>
      <c r="K2914" t="s">
        <v>85</v>
      </c>
      <c r="L2914">
        <v>11.33</v>
      </c>
      <c r="M2914">
        <v>0</v>
      </c>
      <c r="N2914">
        <v>72608</v>
      </c>
      <c r="O2914">
        <v>293936</v>
      </c>
      <c r="P2914">
        <v>154.85</v>
      </c>
      <c r="Q2914">
        <v>5.66</v>
      </c>
      <c r="R2914">
        <v>1415</v>
      </c>
      <c r="S2914" t="s">
        <v>125</v>
      </c>
      <c r="T2914" t="s">
        <v>87</v>
      </c>
      <c r="U2914">
        <v>29292078</v>
      </c>
      <c r="V2914">
        <v>0</v>
      </c>
      <c r="W2914">
        <v>0</v>
      </c>
      <c r="X2914">
        <v>0</v>
      </c>
      <c r="Y2914">
        <v>0</v>
      </c>
      <c r="Z2914" t="s">
        <v>88</v>
      </c>
      <c r="AA2914" t="s">
        <v>88</v>
      </c>
      <c r="AB2914" t="s">
        <v>89</v>
      </c>
      <c r="AC2914">
        <v>38</v>
      </c>
      <c r="AD2914">
        <v>19.970400000000001</v>
      </c>
      <c r="AE2914">
        <v>318674611</v>
      </c>
      <c r="AF2914">
        <v>0</v>
      </c>
      <c r="AG2914">
        <v>0</v>
      </c>
      <c r="AH2914">
        <v>1.8521300000000001E-2</v>
      </c>
      <c r="AI2914" t="s">
        <v>90</v>
      </c>
      <c r="AJ2914" t="s">
        <v>3436</v>
      </c>
      <c r="AK2914" t="s">
        <v>3437</v>
      </c>
      <c r="AL2914" t="s">
        <v>1349</v>
      </c>
      <c r="AM2914" t="str">
        <f t="shared" si="45"/>
        <v>'20.0 20.0' 100000 rq=0</v>
      </c>
    </row>
    <row r="2915" spans="1:39">
      <c r="A2915">
        <v>2914</v>
      </c>
      <c r="B2915" t="s">
        <v>82</v>
      </c>
      <c r="C2915">
        <v>100000</v>
      </c>
      <c r="D2915" t="s">
        <v>95</v>
      </c>
      <c r="E2915" t="s">
        <v>6576</v>
      </c>
      <c r="F2915">
        <v>10000</v>
      </c>
      <c r="G2915">
        <v>256</v>
      </c>
      <c r="H2915">
        <v>0</v>
      </c>
      <c r="I2915">
        <v>24</v>
      </c>
      <c r="J2915">
        <v>3</v>
      </c>
      <c r="K2915" t="s">
        <v>85</v>
      </c>
      <c r="L2915">
        <v>11.32</v>
      </c>
      <c r="M2915">
        <v>0</v>
      </c>
      <c r="N2915">
        <v>73302</v>
      </c>
      <c r="O2915">
        <v>295868</v>
      </c>
      <c r="P2915">
        <v>288.29000000000002</v>
      </c>
      <c r="Q2915">
        <v>4.62</v>
      </c>
      <c r="R2915">
        <v>2585</v>
      </c>
      <c r="S2915" t="s">
        <v>96</v>
      </c>
      <c r="T2915" t="s">
        <v>87</v>
      </c>
      <c r="U2915">
        <v>49212381</v>
      </c>
      <c r="V2915">
        <v>0</v>
      </c>
      <c r="W2915">
        <v>0</v>
      </c>
      <c r="X2915">
        <v>0</v>
      </c>
      <c r="Y2915">
        <v>0</v>
      </c>
      <c r="Z2915" t="s">
        <v>88</v>
      </c>
      <c r="AA2915" t="s">
        <v>88</v>
      </c>
      <c r="AB2915" t="s">
        <v>89</v>
      </c>
      <c r="AC2915">
        <v>36</v>
      </c>
      <c r="AD2915">
        <v>19.6614</v>
      </c>
      <c r="AE2915">
        <v>493305400</v>
      </c>
      <c r="AF2915">
        <v>0</v>
      </c>
      <c r="AG2915">
        <v>0</v>
      </c>
      <c r="AH2915">
        <v>2.2208599999999998E-2</v>
      </c>
      <c r="AI2915" t="s">
        <v>90</v>
      </c>
      <c r="AJ2915" t="s">
        <v>3165</v>
      </c>
      <c r="AK2915" t="s">
        <v>3166</v>
      </c>
      <c r="AL2915" t="s">
        <v>173</v>
      </c>
      <c r="AM2915" t="str">
        <f t="shared" si="45"/>
        <v>'0.0 0.0' 100000 rq=0</v>
      </c>
    </row>
    <row r="2916" spans="1:39">
      <c r="A2916">
        <v>2915</v>
      </c>
      <c r="B2916" t="s">
        <v>94</v>
      </c>
      <c r="C2916">
        <v>100000</v>
      </c>
      <c r="D2916" t="s">
        <v>6577</v>
      </c>
      <c r="E2916" t="s">
        <v>6576</v>
      </c>
      <c r="F2916">
        <v>10000</v>
      </c>
      <c r="G2916">
        <v>256</v>
      </c>
      <c r="H2916">
        <v>1</v>
      </c>
      <c r="I2916">
        <v>96</v>
      </c>
      <c r="J2916">
        <v>3</v>
      </c>
      <c r="K2916" t="s">
        <v>85</v>
      </c>
      <c r="L2916">
        <v>13.06</v>
      </c>
      <c r="M2916">
        <v>0</v>
      </c>
      <c r="N2916">
        <v>750956</v>
      </c>
      <c r="O2916">
        <v>1824576</v>
      </c>
      <c r="P2916">
        <v>1137.23</v>
      </c>
      <c r="Q2916">
        <v>26.59</v>
      </c>
      <c r="R2916">
        <v>8909</v>
      </c>
      <c r="S2916" t="s">
        <v>6578</v>
      </c>
      <c r="T2916" t="s">
        <v>87</v>
      </c>
      <c r="U2916">
        <v>73366902</v>
      </c>
      <c r="V2916">
        <v>0</v>
      </c>
      <c r="W2916">
        <v>0</v>
      </c>
      <c r="X2916">
        <v>0</v>
      </c>
      <c r="Y2916">
        <v>0</v>
      </c>
      <c r="Z2916" t="s">
        <v>88</v>
      </c>
      <c r="AA2916" t="s">
        <v>88</v>
      </c>
      <c r="AB2916" t="s">
        <v>89</v>
      </c>
      <c r="AC2916">
        <v>33</v>
      </c>
      <c r="AD2916">
        <v>19.797599999999999</v>
      </c>
      <c r="AE2916">
        <v>765990119</v>
      </c>
      <c r="AF2916">
        <v>0</v>
      </c>
      <c r="AG2916">
        <v>0</v>
      </c>
      <c r="AH2916">
        <v>0</v>
      </c>
      <c r="AI2916" t="s">
        <v>90</v>
      </c>
      <c r="AJ2916" t="s">
        <v>3543</v>
      </c>
      <c r="AK2916" t="s">
        <v>3544</v>
      </c>
      <c r="AL2916" t="s">
        <v>6652</v>
      </c>
      <c r="AM2916" t="str">
        <f t="shared" si="45"/>
        <v>'5.0 5.0' 100000 rq=1</v>
      </c>
    </row>
    <row r="2917" spans="1:39">
      <c r="A2917">
        <v>2916</v>
      </c>
      <c r="B2917" t="s">
        <v>82</v>
      </c>
      <c r="C2917">
        <v>100000</v>
      </c>
      <c r="D2917" t="s">
        <v>83</v>
      </c>
      <c r="E2917" t="s">
        <v>6576</v>
      </c>
      <c r="F2917">
        <v>10000</v>
      </c>
      <c r="G2917">
        <v>256</v>
      </c>
      <c r="H2917">
        <v>0</v>
      </c>
      <c r="I2917">
        <v>18</v>
      </c>
      <c r="J2917">
        <v>3</v>
      </c>
      <c r="K2917" t="s">
        <v>85</v>
      </c>
      <c r="L2917">
        <v>11.35</v>
      </c>
      <c r="M2917">
        <v>0</v>
      </c>
      <c r="N2917">
        <v>75929</v>
      </c>
      <c r="O2917">
        <v>300004</v>
      </c>
      <c r="P2917">
        <v>225.44</v>
      </c>
      <c r="Q2917">
        <v>5.4</v>
      </c>
      <c r="R2917">
        <v>2032</v>
      </c>
      <c r="S2917" t="s">
        <v>86</v>
      </c>
      <c r="T2917" t="s">
        <v>87</v>
      </c>
      <c r="U2917">
        <v>37860050</v>
      </c>
      <c r="V2917">
        <v>0</v>
      </c>
      <c r="W2917">
        <v>0</v>
      </c>
      <c r="X2917">
        <v>0</v>
      </c>
      <c r="Y2917">
        <v>0</v>
      </c>
      <c r="Z2917" t="s">
        <v>88</v>
      </c>
      <c r="AA2917" t="s">
        <v>88</v>
      </c>
      <c r="AB2917" t="s">
        <v>89</v>
      </c>
      <c r="AC2917">
        <v>37</v>
      </c>
      <c r="AD2917">
        <v>19.251300000000001</v>
      </c>
      <c r="AE2917">
        <v>392689812</v>
      </c>
      <c r="AF2917">
        <v>0</v>
      </c>
      <c r="AG2917">
        <v>0</v>
      </c>
      <c r="AH2917">
        <v>0</v>
      </c>
      <c r="AI2917" t="s">
        <v>90</v>
      </c>
      <c r="AJ2917" t="s">
        <v>3067</v>
      </c>
      <c r="AK2917" t="s">
        <v>3068</v>
      </c>
      <c r="AL2917" t="s">
        <v>1308</v>
      </c>
      <c r="AM2917" t="str">
        <f t="shared" si="45"/>
        <v>'0.0 0.0' 100000 rq=0</v>
      </c>
    </row>
    <row r="2918" spans="1:39">
      <c r="A2918">
        <v>2917</v>
      </c>
      <c r="B2918" t="s">
        <v>94</v>
      </c>
      <c r="C2918">
        <v>100000</v>
      </c>
      <c r="D2918" t="s">
        <v>124</v>
      </c>
      <c r="E2918" t="s">
        <v>6576</v>
      </c>
      <c r="F2918">
        <v>10000</v>
      </c>
      <c r="G2918">
        <v>256</v>
      </c>
      <c r="H2918">
        <v>0</v>
      </c>
      <c r="I2918">
        <v>190</v>
      </c>
      <c r="J2918">
        <v>4</v>
      </c>
      <c r="K2918" t="s">
        <v>85</v>
      </c>
      <c r="L2918">
        <v>11.42</v>
      </c>
      <c r="M2918">
        <v>0</v>
      </c>
      <c r="N2918">
        <v>80447</v>
      </c>
      <c r="O2918">
        <v>308656</v>
      </c>
      <c r="P2918">
        <v>2105.79</v>
      </c>
      <c r="Q2918">
        <v>5.22</v>
      </c>
      <c r="R2918">
        <v>18483</v>
      </c>
      <c r="S2918" t="s">
        <v>125</v>
      </c>
      <c r="T2918" t="s">
        <v>87</v>
      </c>
      <c r="U2918">
        <v>165780617</v>
      </c>
      <c r="V2918">
        <v>0</v>
      </c>
      <c r="W2918">
        <v>0</v>
      </c>
      <c r="X2918">
        <v>0</v>
      </c>
      <c r="Y2918">
        <v>0</v>
      </c>
      <c r="Z2918" t="s">
        <v>88</v>
      </c>
      <c r="AA2918" t="s">
        <v>88</v>
      </c>
      <c r="AB2918" t="s">
        <v>89</v>
      </c>
      <c r="AC2918">
        <v>40</v>
      </c>
      <c r="AD2918">
        <v>21.523199999999999</v>
      </c>
      <c r="AE2918">
        <v>1684751163</v>
      </c>
      <c r="AF2918">
        <v>0</v>
      </c>
      <c r="AG2918">
        <v>0</v>
      </c>
      <c r="AH2918">
        <v>0.418514</v>
      </c>
      <c r="AI2918" t="s">
        <v>90</v>
      </c>
      <c r="AJ2918" t="s">
        <v>3085</v>
      </c>
      <c r="AK2918" t="s">
        <v>3086</v>
      </c>
      <c r="AL2918" t="s">
        <v>429</v>
      </c>
      <c r="AM2918" t="str">
        <f t="shared" si="45"/>
        <v>'5.0 5.0' 100000 rq=0</v>
      </c>
    </row>
    <row r="2919" spans="1:39">
      <c r="A2919">
        <v>2918</v>
      </c>
      <c r="B2919" t="s">
        <v>82</v>
      </c>
      <c r="C2919">
        <v>100000</v>
      </c>
      <c r="D2919" t="s">
        <v>83</v>
      </c>
      <c r="E2919" t="s">
        <v>6576</v>
      </c>
      <c r="F2919">
        <v>10000</v>
      </c>
      <c r="G2919">
        <v>256</v>
      </c>
      <c r="H2919">
        <v>1</v>
      </c>
      <c r="I2919">
        <v>168</v>
      </c>
      <c r="J2919">
        <v>6</v>
      </c>
      <c r="K2919" t="s">
        <v>85</v>
      </c>
      <c r="L2919">
        <v>11.51</v>
      </c>
      <c r="M2919">
        <v>0</v>
      </c>
      <c r="N2919">
        <v>94780</v>
      </c>
      <c r="O2919">
        <v>342504</v>
      </c>
      <c r="P2919">
        <v>1875.28</v>
      </c>
      <c r="Q2919">
        <v>5.97</v>
      </c>
      <c r="R2919">
        <v>16344</v>
      </c>
      <c r="S2919" t="s">
        <v>86</v>
      </c>
      <c r="T2919" t="s">
        <v>87</v>
      </c>
      <c r="U2919">
        <v>136796766</v>
      </c>
      <c r="V2919">
        <v>0</v>
      </c>
      <c r="W2919">
        <v>0</v>
      </c>
      <c r="X2919">
        <v>0</v>
      </c>
      <c r="Y2919">
        <v>0</v>
      </c>
      <c r="Z2919" t="s">
        <v>88</v>
      </c>
      <c r="AA2919" t="s">
        <v>88</v>
      </c>
      <c r="AB2919" t="s">
        <v>89</v>
      </c>
      <c r="AC2919">
        <v>36</v>
      </c>
      <c r="AD2919">
        <v>20.0855</v>
      </c>
      <c r="AE2919">
        <v>1378109402</v>
      </c>
      <c r="AF2919">
        <v>0</v>
      </c>
      <c r="AG2919">
        <v>0</v>
      </c>
      <c r="AH2919">
        <v>0</v>
      </c>
      <c r="AI2919" t="s">
        <v>90</v>
      </c>
      <c r="AJ2919" t="s">
        <v>3179</v>
      </c>
      <c r="AK2919" t="s">
        <v>3180</v>
      </c>
      <c r="AL2919" t="s">
        <v>1497</v>
      </c>
      <c r="AM2919" t="str">
        <f t="shared" si="45"/>
        <v>'0.0 0.0' 100000 rq=1</v>
      </c>
    </row>
    <row r="2920" spans="1:39">
      <c r="A2920">
        <v>2919</v>
      </c>
      <c r="B2920" t="s">
        <v>94</v>
      </c>
      <c r="C2920">
        <v>100000</v>
      </c>
      <c r="D2920" t="s">
        <v>124</v>
      </c>
      <c r="E2920" t="s">
        <v>6576</v>
      </c>
      <c r="F2920">
        <v>10000</v>
      </c>
      <c r="G2920">
        <v>256</v>
      </c>
      <c r="H2920">
        <v>0</v>
      </c>
      <c r="I2920">
        <v>120</v>
      </c>
      <c r="J2920">
        <v>5</v>
      </c>
      <c r="K2920" t="s">
        <v>85</v>
      </c>
      <c r="L2920">
        <v>11.44</v>
      </c>
      <c r="M2920">
        <v>0</v>
      </c>
      <c r="N2920">
        <v>76650</v>
      </c>
      <c r="O2920">
        <v>302212</v>
      </c>
      <c r="P2920">
        <v>1342.58</v>
      </c>
      <c r="Q2920">
        <v>5.91</v>
      </c>
      <c r="R2920">
        <v>11783</v>
      </c>
      <c r="S2920" t="s">
        <v>125</v>
      </c>
      <c r="T2920" t="s">
        <v>87</v>
      </c>
      <c r="U2920">
        <v>154509447</v>
      </c>
      <c r="V2920">
        <v>0</v>
      </c>
      <c r="W2920">
        <v>0</v>
      </c>
      <c r="X2920">
        <v>0</v>
      </c>
      <c r="Y2920">
        <v>0</v>
      </c>
      <c r="Z2920" t="s">
        <v>88</v>
      </c>
      <c r="AA2920" t="s">
        <v>88</v>
      </c>
      <c r="AB2920" t="s">
        <v>89</v>
      </c>
      <c r="AC2920">
        <v>38</v>
      </c>
      <c r="AD2920">
        <v>19.7593</v>
      </c>
      <c r="AE2920">
        <v>1571068128</v>
      </c>
      <c r="AF2920">
        <v>0</v>
      </c>
      <c r="AG2920">
        <v>0</v>
      </c>
      <c r="AH2920">
        <v>0.29868499999999998</v>
      </c>
      <c r="AI2920" t="s">
        <v>90</v>
      </c>
      <c r="AJ2920" t="s">
        <v>3134</v>
      </c>
      <c r="AK2920" t="s">
        <v>3135</v>
      </c>
      <c r="AL2920" t="s">
        <v>1281</v>
      </c>
      <c r="AM2920" t="str">
        <f t="shared" si="45"/>
        <v>'5.0 5.0' 100000 rq=0</v>
      </c>
    </row>
    <row r="2921" spans="1:39">
      <c r="A2921">
        <v>2920</v>
      </c>
      <c r="B2921" t="s">
        <v>100</v>
      </c>
      <c r="C2921">
        <v>100000</v>
      </c>
      <c r="D2921" t="s">
        <v>83</v>
      </c>
      <c r="E2921" t="s">
        <v>6576</v>
      </c>
      <c r="F2921">
        <v>10000</v>
      </c>
      <c r="G2921">
        <v>256</v>
      </c>
      <c r="H2921">
        <v>0</v>
      </c>
      <c r="I2921">
        <v>190</v>
      </c>
      <c r="J2921">
        <v>1</v>
      </c>
      <c r="K2921" t="s">
        <v>85</v>
      </c>
      <c r="L2921">
        <v>11.46</v>
      </c>
      <c r="M2921">
        <v>0</v>
      </c>
      <c r="N2921">
        <v>114372</v>
      </c>
      <c r="O2921">
        <v>379856</v>
      </c>
      <c r="P2921">
        <v>2108.8000000000002</v>
      </c>
      <c r="Q2921">
        <v>9.99</v>
      </c>
      <c r="R2921">
        <v>18474</v>
      </c>
      <c r="S2921" t="s">
        <v>86</v>
      </c>
      <c r="T2921" t="s">
        <v>87</v>
      </c>
      <c r="U2921">
        <v>21573820</v>
      </c>
      <c r="V2921">
        <v>0</v>
      </c>
      <c r="W2921">
        <v>0</v>
      </c>
      <c r="X2921">
        <v>0</v>
      </c>
      <c r="Y2921">
        <v>0</v>
      </c>
      <c r="Z2921" t="s">
        <v>88</v>
      </c>
      <c r="AA2921" t="s">
        <v>88</v>
      </c>
      <c r="AB2921" t="s">
        <v>89</v>
      </c>
      <c r="AC2921">
        <v>36</v>
      </c>
      <c r="AD2921">
        <v>21.413</v>
      </c>
      <c r="AE2921">
        <v>226204867</v>
      </c>
      <c r="AF2921">
        <v>0</v>
      </c>
      <c r="AG2921">
        <v>0</v>
      </c>
      <c r="AH2921">
        <v>0</v>
      </c>
      <c r="AI2921" t="s">
        <v>90</v>
      </c>
      <c r="AJ2921" t="s">
        <v>2710</v>
      </c>
      <c r="AK2921" t="s">
        <v>2711</v>
      </c>
      <c r="AL2921" t="s">
        <v>1092</v>
      </c>
      <c r="AM2921" t="str">
        <f t="shared" si="45"/>
        <v>'20.0 20.0' 100000 rq=0</v>
      </c>
    </row>
    <row r="2922" spans="1:39">
      <c r="A2922">
        <v>2921</v>
      </c>
      <c r="B2922" t="s">
        <v>100</v>
      </c>
      <c r="C2922">
        <v>100000</v>
      </c>
      <c r="D2922" t="s">
        <v>6577</v>
      </c>
      <c r="E2922" t="s">
        <v>6576</v>
      </c>
      <c r="F2922">
        <v>10000</v>
      </c>
      <c r="G2922">
        <v>256</v>
      </c>
      <c r="H2922">
        <v>1</v>
      </c>
      <c r="I2922">
        <v>72</v>
      </c>
      <c r="J2922">
        <v>5</v>
      </c>
      <c r="K2922" t="s">
        <v>85</v>
      </c>
      <c r="L2922">
        <v>16.309999999999999</v>
      </c>
      <c r="M2922">
        <v>0</v>
      </c>
      <c r="N2922">
        <v>1625064</v>
      </c>
      <c r="O2922">
        <v>3796572</v>
      </c>
      <c r="P2922">
        <v>947.22</v>
      </c>
      <c r="Q2922">
        <v>38.33</v>
      </c>
      <c r="R2922">
        <v>6041</v>
      </c>
      <c r="S2922" t="s">
        <v>6578</v>
      </c>
      <c r="T2922" t="s">
        <v>87</v>
      </c>
      <c r="U2922">
        <v>42307470</v>
      </c>
      <c r="V2922">
        <v>0</v>
      </c>
      <c r="W2922">
        <v>0</v>
      </c>
      <c r="X2922">
        <v>0</v>
      </c>
      <c r="Y2922">
        <v>0</v>
      </c>
      <c r="Z2922" t="s">
        <v>88</v>
      </c>
      <c r="AA2922" t="s">
        <v>88</v>
      </c>
      <c r="AB2922" t="s">
        <v>89</v>
      </c>
      <c r="AC2922">
        <v>37</v>
      </c>
      <c r="AD2922">
        <v>20.057500000000001</v>
      </c>
      <c r="AE2922">
        <v>456872707</v>
      </c>
      <c r="AF2922">
        <v>0</v>
      </c>
      <c r="AG2922">
        <v>0</v>
      </c>
      <c r="AH2922">
        <v>0</v>
      </c>
      <c r="AI2922" t="s">
        <v>90</v>
      </c>
      <c r="AJ2922" t="s">
        <v>3079</v>
      </c>
      <c r="AK2922" t="s">
        <v>3080</v>
      </c>
      <c r="AL2922" t="s">
        <v>6624</v>
      </c>
      <c r="AM2922" t="str">
        <f t="shared" si="45"/>
        <v>'20.0 20.0' 100000 rq=1</v>
      </c>
    </row>
    <row r="2923" spans="1:39">
      <c r="A2923">
        <v>2922</v>
      </c>
      <c r="B2923" t="s">
        <v>82</v>
      </c>
      <c r="C2923">
        <v>100000</v>
      </c>
      <c r="D2923" t="s">
        <v>110</v>
      </c>
      <c r="E2923" t="s">
        <v>6576</v>
      </c>
      <c r="F2923">
        <v>10000</v>
      </c>
      <c r="G2923">
        <v>256</v>
      </c>
      <c r="H2923">
        <v>1</v>
      </c>
      <c r="I2923">
        <v>60</v>
      </c>
      <c r="J2923">
        <v>3</v>
      </c>
      <c r="K2923" t="s">
        <v>85</v>
      </c>
      <c r="L2923">
        <v>11.47</v>
      </c>
      <c r="M2923">
        <v>0</v>
      </c>
      <c r="N2923">
        <v>80944</v>
      </c>
      <c r="O2923">
        <v>318800</v>
      </c>
      <c r="P2923">
        <v>690.11</v>
      </c>
      <c r="Q2923">
        <v>4.0999999999999996</v>
      </c>
      <c r="R2923">
        <v>6049</v>
      </c>
      <c r="S2923" t="s">
        <v>111</v>
      </c>
      <c r="T2923" t="s">
        <v>87</v>
      </c>
      <c r="U2923">
        <v>81832852</v>
      </c>
      <c r="V2923">
        <v>0</v>
      </c>
      <c r="W2923">
        <v>0</v>
      </c>
      <c r="X2923">
        <v>0</v>
      </c>
      <c r="Y2923">
        <v>0</v>
      </c>
      <c r="Z2923" t="s">
        <v>88</v>
      </c>
      <c r="AA2923" t="s">
        <v>88</v>
      </c>
      <c r="AB2923" t="s">
        <v>89</v>
      </c>
      <c r="AC2923">
        <v>40</v>
      </c>
      <c r="AD2923">
        <v>19.850200000000001</v>
      </c>
      <c r="AE2923">
        <v>839310266</v>
      </c>
      <c r="AF2923">
        <v>0</v>
      </c>
      <c r="AG2923">
        <v>0</v>
      </c>
      <c r="AH2923">
        <v>0</v>
      </c>
      <c r="AI2923" t="s">
        <v>90</v>
      </c>
      <c r="AJ2923" t="s">
        <v>2328</v>
      </c>
      <c r="AK2923" t="s">
        <v>2329</v>
      </c>
      <c r="AL2923" t="s">
        <v>1249</v>
      </c>
      <c r="AM2923" t="str">
        <f t="shared" si="45"/>
        <v>'0.0 0.0' 100000 rq=1</v>
      </c>
    </row>
    <row r="2924" spans="1:39">
      <c r="A2924">
        <v>2923</v>
      </c>
      <c r="B2924" t="s">
        <v>82</v>
      </c>
      <c r="C2924">
        <v>100000</v>
      </c>
      <c r="D2924" t="s">
        <v>124</v>
      </c>
      <c r="E2924" t="s">
        <v>6576</v>
      </c>
      <c r="F2924">
        <v>10000</v>
      </c>
      <c r="G2924">
        <v>256</v>
      </c>
      <c r="H2924">
        <v>0</v>
      </c>
      <c r="I2924">
        <v>144</v>
      </c>
      <c r="J2924">
        <v>4</v>
      </c>
      <c r="K2924" t="s">
        <v>85</v>
      </c>
      <c r="L2924">
        <v>11.37</v>
      </c>
      <c r="M2924">
        <v>0</v>
      </c>
      <c r="N2924">
        <v>78264</v>
      </c>
      <c r="O2924">
        <v>309068</v>
      </c>
      <c r="P2924">
        <v>1599.49</v>
      </c>
      <c r="Q2924">
        <v>6.73</v>
      </c>
      <c r="R2924">
        <v>14124</v>
      </c>
      <c r="S2924" t="s">
        <v>125</v>
      </c>
      <c r="T2924" t="s">
        <v>87</v>
      </c>
      <c r="U2924">
        <v>212317787</v>
      </c>
      <c r="V2924">
        <v>0</v>
      </c>
      <c r="W2924">
        <v>0</v>
      </c>
      <c r="X2924">
        <v>0</v>
      </c>
      <c r="Y2924">
        <v>0</v>
      </c>
      <c r="Z2924" t="s">
        <v>88</v>
      </c>
      <c r="AA2924" t="s">
        <v>88</v>
      </c>
      <c r="AB2924" t="s">
        <v>89</v>
      </c>
      <c r="AC2924">
        <v>33</v>
      </c>
      <c r="AD2924">
        <v>19.441199999999998</v>
      </c>
      <c r="AE2924">
        <v>2152881792</v>
      </c>
      <c r="AF2924">
        <v>0</v>
      </c>
      <c r="AG2924">
        <v>0</v>
      </c>
      <c r="AH2924">
        <v>0.22444500000000001</v>
      </c>
      <c r="AI2924" t="s">
        <v>90</v>
      </c>
      <c r="AJ2924" t="s">
        <v>2708</v>
      </c>
      <c r="AK2924" t="s">
        <v>2709</v>
      </c>
      <c r="AL2924" t="s">
        <v>137</v>
      </c>
      <c r="AM2924" t="str">
        <f t="shared" si="45"/>
        <v>'0.0 0.0' 100000 rq=0</v>
      </c>
    </row>
    <row r="2925" spans="1:39">
      <c r="A2925">
        <v>2924</v>
      </c>
      <c r="B2925" t="s">
        <v>82</v>
      </c>
      <c r="C2925">
        <v>100000</v>
      </c>
      <c r="D2925" t="s">
        <v>83</v>
      </c>
      <c r="E2925" t="s">
        <v>6576</v>
      </c>
      <c r="F2925">
        <v>10000</v>
      </c>
      <c r="G2925">
        <v>256</v>
      </c>
      <c r="H2925">
        <v>0</v>
      </c>
      <c r="I2925">
        <v>60</v>
      </c>
      <c r="J2925">
        <v>5</v>
      </c>
      <c r="K2925" t="s">
        <v>85</v>
      </c>
      <c r="L2925">
        <v>11.35</v>
      </c>
      <c r="M2925">
        <v>0</v>
      </c>
      <c r="N2925">
        <v>80187</v>
      </c>
      <c r="O2925">
        <v>308960</v>
      </c>
      <c r="P2925">
        <v>688.37</v>
      </c>
      <c r="Q2925">
        <v>4.7</v>
      </c>
      <c r="R2925">
        <v>6103</v>
      </c>
      <c r="S2925" t="s">
        <v>86</v>
      </c>
      <c r="T2925" t="s">
        <v>87</v>
      </c>
      <c r="U2925">
        <v>78380157</v>
      </c>
      <c r="V2925">
        <v>0</v>
      </c>
      <c r="W2925">
        <v>0</v>
      </c>
      <c r="X2925">
        <v>0</v>
      </c>
      <c r="Y2925">
        <v>0</v>
      </c>
      <c r="Z2925" t="s">
        <v>88</v>
      </c>
      <c r="AA2925" t="s">
        <v>88</v>
      </c>
      <c r="AB2925" t="s">
        <v>89</v>
      </c>
      <c r="AC2925">
        <v>34</v>
      </c>
      <c r="AD2925">
        <v>19.414899999999999</v>
      </c>
      <c r="AE2925">
        <v>796441380</v>
      </c>
      <c r="AF2925">
        <v>0</v>
      </c>
      <c r="AG2925">
        <v>0</v>
      </c>
      <c r="AH2925">
        <v>0</v>
      </c>
      <c r="AI2925" t="s">
        <v>90</v>
      </c>
      <c r="AJ2925" t="s">
        <v>3213</v>
      </c>
      <c r="AK2925" t="s">
        <v>3214</v>
      </c>
      <c r="AL2925" t="s">
        <v>93</v>
      </c>
      <c r="AM2925" t="str">
        <f t="shared" si="45"/>
        <v>'0.0 0.0' 100000 rq=0</v>
      </c>
    </row>
    <row r="2926" spans="1:39">
      <c r="A2926">
        <v>2925</v>
      </c>
      <c r="B2926" t="s">
        <v>94</v>
      </c>
      <c r="C2926">
        <v>100000</v>
      </c>
      <c r="D2926" t="s">
        <v>6577</v>
      </c>
      <c r="E2926" t="s">
        <v>6576</v>
      </c>
      <c r="F2926">
        <v>10000</v>
      </c>
      <c r="G2926">
        <v>256</v>
      </c>
      <c r="H2926">
        <v>1</v>
      </c>
      <c r="I2926">
        <v>168</v>
      </c>
      <c r="J2926">
        <v>2</v>
      </c>
      <c r="K2926" t="s">
        <v>85</v>
      </c>
      <c r="L2926">
        <v>14.72</v>
      </c>
      <c r="M2926">
        <v>0</v>
      </c>
      <c r="N2926">
        <v>1147236</v>
      </c>
      <c r="O2926">
        <v>2711252</v>
      </c>
      <c r="P2926">
        <v>2021.38</v>
      </c>
      <c r="Q2926">
        <v>59.71</v>
      </c>
      <c r="R2926">
        <v>14130</v>
      </c>
      <c r="S2926" t="s">
        <v>6578</v>
      </c>
      <c r="T2926" t="s">
        <v>87</v>
      </c>
      <c r="U2926">
        <v>116440885</v>
      </c>
      <c r="V2926">
        <v>0</v>
      </c>
      <c r="W2926">
        <v>0</v>
      </c>
      <c r="X2926">
        <v>0</v>
      </c>
      <c r="Y2926">
        <v>0</v>
      </c>
      <c r="Z2926" t="s">
        <v>88</v>
      </c>
      <c r="AA2926" t="s">
        <v>88</v>
      </c>
      <c r="AB2926" t="s">
        <v>89</v>
      </c>
      <c r="AC2926">
        <v>33</v>
      </c>
      <c r="AD2926">
        <v>19.2622</v>
      </c>
      <c r="AE2926">
        <v>1192951268</v>
      </c>
      <c r="AF2926">
        <v>0</v>
      </c>
      <c r="AG2926">
        <v>0</v>
      </c>
      <c r="AH2926">
        <v>0</v>
      </c>
      <c r="AI2926" t="s">
        <v>90</v>
      </c>
      <c r="AJ2926" t="s">
        <v>2533</v>
      </c>
      <c r="AK2926" t="s">
        <v>2534</v>
      </c>
      <c r="AL2926" t="s">
        <v>6651</v>
      </c>
      <c r="AM2926" t="str">
        <f t="shared" si="45"/>
        <v>'5.0 5.0' 100000 rq=1</v>
      </c>
    </row>
    <row r="2927" spans="1:39">
      <c r="A2927">
        <v>2926</v>
      </c>
      <c r="B2927" t="s">
        <v>100</v>
      </c>
      <c r="C2927">
        <v>100000</v>
      </c>
      <c r="D2927" t="s">
        <v>152</v>
      </c>
      <c r="E2927" t="s">
        <v>6576</v>
      </c>
      <c r="F2927">
        <v>10000</v>
      </c>
      <c r="G2927">
        <v>256</v>
      </c>
      <c r="H2927">
        <v>0</v>
      </c>
      <c r="I2927">
        <v>1</v>
      </c>
      <c r="J2927">
        <v>6</v>
      </c>
      <c r="K2927" t="s">
        <v>85</v>
      </c>
      <c r="L2927">
        <v>11.34</v>
      </c>
      <c r="M2927">
        <v>0</v>
      </c>
      <c r="N2927">
        <v>77113</v>
      </c>
      <c r="O2927">
        <v>309344</v>
      </c>
      <c r="P2927">
        <v>33.81</v>
      </c>
      <c r="Q2927">
        <v>5.22</v>
      </c>
      <c r="R2927">
        <v>344</v>
      </c>
      <c r="S2927" t="s">
        <v>153</v>
      </c>
      <c r="T2927" t="s">
        <v>87</v>
      </c>
      <c r="U2927">
        <v>2716908</v>
      </c>
      <c r="V2927">
        <v>0</v>
      </c>
      <c r="W2927">
        <v>0</v>
      </c>
      <c r="X2927">
        <v>0</v>
      </c>
      <c r="Y2927">
        <v>0</v>
      </c>
      <c r="Z2927" t="s">
        <v>88</v>
      </c>
      <c r="AA2927" t="s">
        <v>88</v>
      </c>
      <c r="AB2927" t="s">
        <v>89</v>
      </c>
      <c r="AC2927">
        <v>35</v>
      </c>
      <c r="AD2927">
        <v>20.427399999999999</v>
      </c>
      <c r="AE2927">
        <v>29432153</v>
      </c>
      <c r="AF2927">
        <v>0</v>
      </c>
      <c r="AG2927">
        <v>0</v>
      </c>
      <c r="AH2927">
        <v>5.54683E-3</v>
      </c>
      <c r="AI2927" t="s">
        <v>90</v>
      </c>
      <c r="AJ2927" t="s">
        <v>3430</v>
      </c>
      <c r="AK2927" t="s">
        <v>3431</v>
      </c>
      <c r="AL2927" t="s">
        <v>156</v>
      </c>
      <c r="AM2927" t="str">
        <f t="shared" si="45"/>
        <v>'20.0 20.0' 100000 rq=0</v>
      </c>
    </row>
    <row r="2928" spans="1:39">
      <c r="A2928">
        <v>2927</v>
      </c>
      <c r="B2928" t="s">
        <v>94</v>
      </c>
      <c r="C2928">
        <v>100000</v>
      </c>
      <c r="D2928" t="s">
        <v>110</v>
      </c>
      <c r="E2928" t="s">
        <v>6576</v>
      </c>
      <c r="F2928">
        <v>10000</v>
      </c>
      <c r="G2928">
        <v>256</v>
      </c>
      <c r="H2928">
        <v>0</v>
      </c>
      <c r="I2928">
        <v>1</v>
      </c>
      <c r="J2928">
        <v>4</v>
      </c>
      <c r="K2928" t="s">
        <v>85</v>
      </c>
      <c r="L2928">
        <v>11.36</v>
      </c>
      <c r="M2928">
        <v>0</v>
      </c>
      <c r="N2928">
        <v>77184</v>
      </c>
      <c r="O2928">
        <v>309924</v>
      </c>
      <c r="P2928">
        <v>37.869999999999997</v>
      </c>
      <c r="Q2928">
        <v>5.16</v>
      </c>
      <c r="R2928">
        <v>378</v>
      </c>
      <c r="S2928" t="s">
        <v>111</v>
      </c>
      <c r="T2928" t="s">
        <v>87</v>
      </c>
      <c r="U2928">
        <v>2331570</v>
      </c>
      <c r="V2928">
        <v>0</v>
      </c>
      <c r="W2928">
        <v>0</v>
      </c>
      <c r="X2928">
        <v>0</v>
      </c>
      <c r="Y2928">
        <v>0</v>
      </c>
      <c r="Z2928" t="s">
        <v>88</v>
      </c>
      <c r="AA2928" t="s">
        <v>88</v>
      </c>
      <c r="AB2928" t="s">
        <v>89</v>
      </c>
      <c r="AC2928">
        <v>38</v>
      </c>
      <c r="AD2928">
        <v>20.093299999999999</v>
      </c>
      <c r="AE2928">
        <v>25184018</v>
      </c>
      <c r="AF2928">
        <v>0</v>
      </c>
      <c r="AG2928">
        <v>0</v>
      </c>
      <c r="AH2928">
        <v>0</v>
      </c>
      <c r="AI2928" t="s">
        <v>90</v>
      </c>
      <c r="AJ2928" t="s">
        <v>2535</v>
      </c>
      <c r="AK2928" t="s">
        <v>2536</v>
      </c>
      <c r="AL2928" t="s">
        <v>901</v>
      </c>
      <c r="AM2928" t="str">
        <f t="shared" si="45"/>
        <v>'5.0 5.0' 100000 rq=0</v>
      </c>
    </row>
    <row r="2929" spans="1:39">
      <c r="A2929">
        <v>2928</v>
      </c>
      <c r="B2929" t="s">
        <v>94</v>
      </c>
      <c r="C2929">
        <v>100000</v>
      </c>
      <c r="D2929" t="s">
        <v>83</v>
      </c>
      <c r="E2929" t="s">
        <v>6576</v>
      </c>
      <c r="F2929">
        <v>10000</v>
      </c>
      <c r="G2929">
        <v>256</v>
      </c>
      <c r="H2929">
        <v>0</v>
      </c>
      <c r="I2929">
        <v>120</v>
      </c>
      <c r="J2929">
        <v>3</v>
      </c>
      <c r="K2929" t="s">
        <v>85</v>
      </c>
      <c r="L2929">
        <v>11.41</v>
      </c>
      <c r="M2929">
        <v>0</v>
      </c>
      <c r="N2929">
        <v>89690</v>
      </c>
      <c r="O2929">
        <v>328316</v>
      </c>
      <c r="P2929">
        <v>1351.21</v>
      </c>
      <c r="Q2929">
        <v>6.26</v>
      </c>
      <c r="R2929">
        <v>11891</v>
      </c>
      <c r="S2929" t="s">
        <v>86</v>
      </c>
      <c r="T2929" t="s">
        <v>87</v>
      </c>
      <c r="U2929">
        <v>47693144</v>
      </c>
      <c r="V2929">
        <v>0</v>
      </c>
      <c r="W2929">
        <v>0</v>
      </c>
      <c r="X2929">
        <v>0</v>
      </c>
      <c r="Y2929">
        <v>0</v>
      </c>
      <c r="Z2929" t="s">
        <v>88</v>
      </c>
      <c r="AA2929" t="s">
        <v>88</v>
      </c>
      <c r="AB2929" t="s">
        <v>89</v>
      </c>
      <c r="AC2929">
        <v>35</v>
      </c>
      <c r="AD2929">
        <v>20.193899999999999</v>
      </c>
      <c r="AE2929">
        <v>487386065</v>
      </c>
      <c r="AF2929">
        <v>0</v>
      </c>
      <c r="AG2929">
        <v>0</v>
      </c>
      <c r="AH2929">
        <v>0</v>
      </c>
      <c r="AI2929" t="s">
        <v>90</v>
      </c>
      <c r="AJ2929" t="s">
        <v>3005</v>
      </c>
      <c r="AK2929" t="s">
        <v>3006</v>
      </c>
      <c r="AL2929" t="s">
        <v>3249</v>
      </c>
      <c r="AM2929" t="str">
        <f t="shared" si="45"/>
        <v>'5.0 5.0' 100000 rq=0</v>
      </c>
    </row>
    <row r="2930" spans="1:39">
      <c r="A2930">
        <v>2929</v>
      </c>
      <c r="B2930" t="s">
        <v>94</v>
      </c>
      <c r="C2930">
        <v>100000</v>
      </c>
      <c r="D2930" t="s">
        <v>6577</v>
      </c>
      <c r="E2930" t="s">
        <v>6576</v>
      </c>
      <c r="F2930">
        <v>10000</v>
      </c>
      <c r="G2930">
        <v>256</v>
      </c>
      <c r="H2930">
        <v>0</v>
      </c>
      <c r="I2930">
        <v>24</v>
      </c>
      <c r="J2930">
        <v>1</v>
      </c>
      <c r="K2930" t="s">
        <v>85</v>
      </c>
      <c r="L2930">
        <v>11.34</v>
      </c>
      <c r="M2930">
        <v>0</v>
      </c>
      <c r="N2930">
        <v>78710</v>
      </c>
      <c r="O2930">
        <v>312996</v>
      </c>
      <c r="P2930">
        <v>287.77999999999997</v>
      </c>
      <c r="Q2930">
        <v>4.6399999999999997</v>
      </c>
      <c r="R2930">
        <v>2577</v>
      </c>
      <c r="S2930" t="s">
        <v>6578</v>
      </c>
      <c r="T2930" t="s">
        <v>87</v>
      </c>
      <c r="U2930">
        <v>51888533</v>
      </c>
      <c r="V2930">
        <v>0</v>
      </c>
      <c r="W2930">
        <v>0</v>
      </c>
      <c r="X2930">
        <v>0</v>
      </c>
      <c r="Y2930">
        <v>0</v>
      </c>
      <c r="Z2930" t="s">
        <v>88</v>
      </c>
      <c r="AA2930" t="s">
        <v>88</v>
      </c>
      <c r="AB2930" t="s">
        <v>89</v>
      </c>
      <c r="AC2930">
        <v>39</v>
      </c>
      <c r="AD2930">
        <v>19.664100000000001</v>
      </c>
      <c r="AE2930">
        <v>557602307</v>
      </c>
      <c r="AF2930">
        <v>0</v>
      </c>
      <c r="AG2930">
        <v>0</v>
      </c>
      <c r="AH2930">
        <v>0</v>
      </c>
      <c r="AI2930" t="s">
        <v>90</v>
      </c>
      <c r="AJ2930" t="s">
        <v>3112</v>
      </c>
      <c r="AK2930" t="s">
        <v>3113</v>
      </c>
      <c r="AL2930" t="s">
        <v>6582</v>
      </c>
      <c r="AM2930" t="str">
        <f t="shared" si="45"/>
        <v>'5.0 5.0' 100000 rq=0</v>
      </c>
    </row>
    <row r="2931" spans="1:39">
      <c r="A2931">
        <v>2930</v>
      </c>
      <c r="B2931" t="s">
        <v>82</v>
      </c>
      <c r="C2931">
        <v>100000</v>
      </c>
      <c r="D2931" t="s">
        <v>110</v>
      </c>
      <c r="E2931" t="s">
        <v>6576</v>
      </c>
      <c r="F2931">
        <v>10000</v>
      </c>
      <c r="G2931">
        <v>256</v>
      </c>
      <c r="H2931">
        <v>1</v>
      </c>
      <c r="I2931">
        <v>24</v>
      </c>
      <c r="J2931">
        <v>5</v>
      </c>
      <c r="K2931" t="s">
        <v>85</v>
      </c>
      <c r="L2931">
        <v>11.4</v>
      </c>
      <c r="M2931">
        <v>0</v>
      </c>
      <c r="N2931">
        <v>78489</v>
      </c>
      <c r="O2931">
        <v>313140</v>
      </c>
      <c r="P2931">
        <v>283.95</v>
      </c>
      <c r="Q2931">
        <v>5.17</v>
      </c>
      <c r="R2931">
        <v>2534</v>
      </c>
      <c r="S2931" t="s">
        <v>111</v>
      </c>
      <c r="T2931" t="s">
        <v>87</v>
      </c>
      <c r="U2931">
        <v>46517250</v>
      </c>
      <c r="V2931">
        <v>0</v>
      </c>
      <c r="W2931">
        <v>0</v>
      </c>
      <c r="X2931">
        <v>0</v>
      </c>
      <c r="Y2931">
        <v>0</v>
      </c>
      <c r="Z2931" t="s">
        <v>88</v>
      </c>
      <c r="AA2931" t="s">
        <v>88</v>
      </c>
      <c r="AB2931" t="s">
        <v>89</v>
      </c>
      <c r="AC2931">
        <v>35</v>
      </c>
      <c r="AD2931">
        <v>19.665199999999999</v>
      </c>
      <c r="AE2931">
        <v>500793523</v>
      </c>
      <c r="AF2931">
        <v>0</v>
      </c>
      <c r="AG2931">
        <v>0</v>
      </c>
      <c r="AH2931">
        <v>0</v>
      </c>
      <c r="AI2931" t="s">
        <v>90</v>
      </c>
      <c r="AJ2931" t="s">
        <v>2279</v>
      </c>
      <c r="AK2931" t="s">
        <v>2280</v>
      </c>
      <c r="AL2931" t="s">
        <v>170</v>
      </c>
      <c r="AM2931" t="str">
        <f t="shared" si="45"/>
        <v>'0.0 0.0' 100000 rq=1</v>
      </c>
    </row>
    <row r="2932" spans="1:39">
      <c r="A2932">
        <v>2931</v>
      </c>
      <c r="B2932" t="s">
        <v>82</v>
      </c>
      <c r="C2932">
        <v>100000</v>
      </c>
      <c r="D2932" t="s">
        <v>152</v>
      </c>
      <c r="E2932" t="s">
        <v>6576</v>
      </c>
      <c r="F2932">
        <v>10000</v>
      </c>
      <c r="G2932">
        <v>256</v>
      </c>
      <c r="H2932">
        <v>0</v>
      </c>
      <c r="I2932">
        <v>72</v>
      </c>
      <c r="J2932">
        <v>2</v>
      </c>
      <c r="K2932" t="s">
        <v>85</v>
      </c>
      <c r="L2932">
        <v>11.38</v>
      </c>
      <c r="M2932">
        <v>0</v>
      </c>
      <c r="N2932">
        <v>81735</v>
      </c>
      <c r="O2932">
        <v>320552</v>
      </c>
      <c r="P2932">
        <v>822.33</v>
      </c>
      <c r="Q2932">
        <v>4.49</v>
      </c>
      <c r="R2932">
        <v>7259</v>
      </c>
      <c r="S2932" t="s">
        <v>153</v>
      </c>
      <c r="T2932" t="s">
        <v>87</v>
      </c>
      <c r="U2932">
        <v>126460004</v>
      </c>
      <c r="V2932">
        <v>0</v>
      </c>
      <c r="W2932">
        <v>0</v>
      </c>
      <c r="X2932">
        <v>0</v>
      </c>
      <c r="Y2932">
        <v>0</v>
      </c>
      <c r="Z2932" t="s">
        <v>88</v>
      </c>
      <c r="AA2932" t="s">
        <v>88</v>
      </c>
      <c r="AB2932" t="s">
        <v>89</v>
      </c>
      <c r="AC2932">
        <v>38</v>
      </c>
      <c r="AD2932">
        <v>20.4938</v>
      </c>
      <c r="AE2932">
        <v>1298984727</v>
      </c>
      <c r="AF2932">
        <v>0</v>
      </c>
      <c r="AG2932">
        <v>0</v>
      </c>
      <c r="AH2932">
        <v>8.6023100000000005E-2</v>
      </c>
      <c r="AI2932" t="s">
        <v>90</v>
      </c>
      <c r="AJ2932" t="s">
        <v>2729</v>
      </c>
      <c r="AK2932" t="s">
        <v>2730</v>
      </c>
      <c r="AL2932" t="s">
        <v>860</v>
      </c>
      <c r="AM2932" t="str">
        <f t="shared" si="45"/>
        <v>'0.0 0.0' 100000 rq=0</v>
      </c>
    </row>
    <row r="2933" spans="1:39">
      <c r="A2933">
        <v>2932</v>
      </c>
      <c r="B2933" t="s">
        <v>94</v>
      </c>
      <c r="C2933">
        <v>100000</v>
      </c>
      <c r="D2933" t="s">
        <v>152</v>
      </c>
      <c r="E2933" t="s">
        <v>6576</v>
      </c>
      <c r="F2933">
        <v>10000</v>
      </c>
      <c r="G2933">
        <v>256</v>
      </c>
      <c r="H2933">
        <v>0</v>
      </c>
      <c r="I2933">
        <v>72</v>
      </c>
      <c r="J2933">
        <v>6</v>
      </c>
      <c r="K2933" t="s">
        <v>85</v>
      </c>
      <c r="L2933">
        <v>11.41</v>
      </c>
      <c r="M2933">
        <v>0</v>
      </c>
      <c r="N2933">
        <v>82126</v>
      </c>
      <c r="O2933">
        <v>320604</v>
      </c>
      <c r="P2933">
        <v>820.72</v>
      </c>
      <c r="Q2933">
        <v>4.99</v>
      </c>
      <c r="R2933">
        <v>7234</v>
      </c>
      <c r="S2933" t="s">
        <v>153</v>
      </c>
      <c r="T2933" t="s">
        <v>87</v>
      </c>
      <c r="U2933">
        <v>110474128</v>
      </c>
      <c r="V2933">
        <v>0</v>
      </c>
      <c r="W2933">
        <v>0</v>
      </c>
      <c r="X2933">
        <v>0</v>
      </c>
      <c r="Y2933">
        <v>0</v>
      </c>
      <c r="Z2933" t="s">
        <v>88</v>
      </c>
      <c r="AA2933" t="s">
        <v>88</v>
      </c>
      <c r="AB2933" t="s">
        <v>89</v>
      </c>
      <c r="AC2933">
        <v>34</v>
      </c>
      <c r="AD2933">
        <v>19.396100000000001</v>
      </c>
      <c r="AE2933">
        <v>1138776011</v>
      </c>
      <c r="AF2933">
        <v>0</v>
      </c>
      <c r="AG2933">
        <v>0</v>
      </c>
      <c r="AH2933">
        <v>0.115312</v>
      </c>
      <c r="AI2933" t="s">
        <v>90</v>
      </c>
      <c r="AJ2933" t="s">
        <v>3129</v>
      </c>
      <c r="AK2933" t="s">
        <v>3130</v>
      </c>
      <c r="AL2933" t="s">
        <v>2510</v>
      </c>
      <c r="AM2933" t="str">
        <f t="shared" si="45"/>
        <v>'5.0 5.0' 100000 rq=0</v>
      </c>
    </row>
    <row r="2934" spans="1:39">
      <c r="A2934">
        <v>2933</v>
      </c>
      <c r="B2934" t="s">
        <v>94</v>
      </c>
      <c r="C2934">
        <v>100000</v>
      </c>
      <c r="D2934" t="s">
        <v>110</v>
      </c>
      <c r="E2934" t="s">
        <v>6576</v>
      </c>
      <c r="F2934">
        <v>10000</v>
      </c>
      <c r="G2934">
        <v>256</v>
      </c>
      <c r="H2934">
        <v>1</v>
      </c>
      <c r="I2934">
        <v>168</v>
      </c>
      <c r="J2934">
        <v>2</v>
      </c>
      <c r="K2934" t="s">
        <v>85</v>
      </c>
      <c r="L2934">
        <v>14.92</v>
      </c>
      <c r="M2934">
        <v>0</v>
      </c>
      <c r="N2934">
        <v>1164542</v>
      </c>
      <c r="O2934">
        <v>2748816</v>
      </c>
      <c r="P2934">
        <v>2029.16</v>
      </c>
      <c r="Q2934">
        <v>60.56</v>
      </c>
      <c r="R2934">
        <v>13997</v>
      </c>
      <c r="S2934" t="s">
        <v>111</v>
      </c>
      <c r="T2934" t="s">
        <v>87</v>
      </c>
      <c r="U2934">
        <v>118215758</v>
      </c>
      <c r="V2934">
        <v>0</v>
      </c>
      <c r="W2934">
        <v>0</v>
      </c>
      <c r="X2934">
        <v>0</v>
      </c>
      <c r="Y2934">
        <v>0</v>
      </c>
      <c r="Z2934" t="s">
        <v>88</v>
      </c>
      <c r="AA2934" t="s">
        <v>88</v>
      </c>
      <c r="AB2934" t="s">
        <v>89</v>
      </c>
      <c r="AC2934">
        <v>36</v>
      </c>
      <c r="AD2934">
        <v>20.9663</v>
      </c>
      <c r="AE2934">
        <v>1198140382</v>
      </c>
      <c r="AF2934">
        <v>0</v>
      </c>
      <c r="AG2934">
        <v>0</v>
      </c>
      <c r="AH2934">
        <v>0</v>
      </c>
      <c r="AI2934" t="s">
        <v>90</v>
      </c>
      <c r="AJ2934" t="s">
        <v>2935</v>
      </c>
      <c r="AK2934" t="s">
        <v>2936</v>
      </c>
      <c r="AL2934" t="s">
        <v>1357</v>
      </c>
      <c r="AM2934" t="str">
        <f t="shared" si="45"/>
        <v>'5.0 5.0' 100000 rq=1</v>
      </c>
    </row>
    <row r="2935" spans="1:39">
      <c r="A2935">
        <v>2934</v>
      </c>
      <c r="B2935" t="s">
        <v>82</v>
      </c>
      <c r="C2935">
        <v>100000</v>
      </c>
      <c r="D2935" t="s">
        <v>95</v>
      </c>
      <c r="E2935" t="s">
        <v>6576</v>
      </c>
      <c r="F2935">
        <v>10000</v>
      </c>
      <c r="G2935">
        <v>256</v>
      </c>
      <c r="H2935">
        <v>0</v>
      </c>
      <c r="I2935">
        <v>120</v>
      </c>
      <c r="J2935">
        <v>2</v>
      </c>
      <c r="K2935" t="s">
        <v>85</v>
      </c>
      <c r="L2935">
        <v>11.39</v>
      </c>
      <c r="M2935">
        <v>0</v>
      </c>
      <c r="N2935">
        <v>78441</v>
      </c>
      <c r="O2935">
        <v>310608</v>
      </c>
      <c r="P2935">
        <v>1350.34</v>
      </c>
      <c r="Q2935">
        <v>4.09</v>
      </c>
      <c r="R2935">
        <v>11888</v>
      </c>
      <c r="S2935" t="s">
        <v>96</v>
      </c>
      <c r="T2935" t="s">
        <v>87</v>
      </c>
      <c r="U2935">
        <v>178702629</v>
      </c>
      <c r="V2935">
        <v>0</v>
      </c>
      <c r="W2935">
        <v>0</v>
      </c>
      <c r="X2935">
        <v>0</v>
      </c>
      <c r="Y2935">
        <v>0</v>
      </c>
      <c r="Z2935" t="s">
        <v>88</v>
      </c>
      <c r="AA2935" t="s">
        <v>88</v>
      </c>
      <c r="AB2935" t="s">
        <v>89</v>
      </c>
      <c r="AC2935">
        <v>36</v>
      </c>
      <c r="AD2935">
        <v>19.965900000000001</v>
      </c>
      <c r="AE2935">
        <v>1787509910</v>
      </c>
      <c r="AF2935">
        <v>0</v>
      </c>
      <c r="AG2935">
        <v>0</v>
      </c>
      <c r="AH2935">
        <v>2.5194999999999999E-2</v>
      </c>
      <c r="AI2935" t="s">
        <v>90</v>
      </c>
      <c r="AJ2935" t="s">
        <v>2640</v>
      </c>
      <c r="AK2935" t="s">
        <v>2641</v>
      </c>
      <c r="AL2935" t="s">
        <v>201</v>
      </c>
      <c r="AM2935" t="str">
        <f t="shared" si="45"/>
        <v>'0.0 0.0' 100000 rq=0</v>
      </c>
    </row>
    <row r="2936" spans="1:39">
      <c r="A2936">
        <v>2935</v>
      </c>
      <c r="B2936" t="s">
        <v>82</v>
      </c>
      <c r="C2936">
        <v>100000</v>
      </c>
      <c r="D2936" t="s">
        <v>95</v>
      </c>
      <c r="E2936" t="s">
        <v>6576</v>
      </c>
      <c r="F2936">
        <v>10000</v>
      </c>
      <c r="G2936">
        <v>256</v>
      </c>
      <c r="H2936">
        <v>1</v>
      </c>
      <c r="I2936">
        <v>24</v>
      </c>
      <c r="J2936">
        <v>5</v>
      </c>
      <c r="K2936" t="s">
        <v>85</v>
      </c>
      <c r="L2936">
        <v>11.34</v>
      </c>
      <c r="M2936">
        <v>0</v>
      </c>
      <c r="N2936">
        <v>73326</v>
      </c>
      <c r="O2936">
        <v>296244</v>
      </c>
      <c r="P2936">
        <v>290.10000000000002</v>
      </c>
      <c r="Q2936">
        <v>4.82</v>
      </c>
      <c r="R2936">
        <v>2600</v>
      </c>
      <c r="S2936" t="s">
        <v>96</v>
      </c>
      <c r="T2936" t="s">
        <v>87</v>
      </c>
      <c r="U2936">
        <v>46139741</v>
      </c>
      <c r="V2936">
        <v>0</v>
      </c>
      <c r="W2936">
        <v>0</v>
      </c>
      <c r="X2936">
        <v>0</v>
      </c>
      <c r="Y2936">
        <v>0</v>
      </c>
      <c r="Z2936" t="s">
        <v>88</v>
      </c>
      <c r="AA2936" t="s">
        <v>88</v>
      </c>
      <c r="AB2936" t="s">
        <v>89</v>
      </c>
      <c r="AC2936">
        <v>37</v>
      </c>
      <c r="AD2936">
        <v>20.674399999999999</v>
      </c>
      <c r="AE2936">
        <v>462600147</v>
      </c>
      <c r="AF2936">
        <v>0</v>
      </c>
      <c r="AG2936">
        <v>0</v>
      </c>
      <c r="AH2936">
        <v>0.10025000000000001</v>
      </c>
      <c r="AI2936" t="s">
        <v>90</v>
      </c>
      <c r="AJ2936" t="s">
        <v>3036</v>
      </c>
      <c r="AK2936" t="s">
        <v>3037</v>
      </c>
      <c r="AL2936" t="s">
        <v>1567</v>
      </c>
      <c r="AM2936" t="str">
        <f t="shared" si="45"/>
        <v>'0.0 0.0' 100000 rq=1</v>
      </c>
    </row>
    <row r="2937" spans="1:39">
      <c r="A2937">
        <v>2936</v>
      </c>
      <c r="B2937" t="s">
        <v>100</v>
      </c>
      <c r="C2937">
        <v>100000</v>
      </c>
      <c r="D2937" t="s">
        <v>83</v>
      </c>
      <c r="E2937" t="s">
        <v>6576</v>
      </c>
      <c r="F2937">
        <v>10000</v>
      </c>
      <c r="G2937">
        <v>256</v>
      </c>
      <c r="H2937">
        <v>1</v>
      </c>
      <c r="I2937">
        <v>18</v>
      </c>
      <c r="J2937">
        <v>6</v>
      </c>
      <c r="K2937" t="s">
        <v>85</v>
      </c>
      <c r="L2937">
        <v>11.42</v>
      </c>
      <c r="M2937">
        <v>0</v>
      </c>
      <c r="N2937">
        <v>94868</v>
      </c>
      <c r="O2937">
        <v>341200</v>
      </c>
      <c r="P2937">
        <v>221.54</v>
      </c>
      <c r="Q2937">
        <v>5.39</v>
      </c>
      <c r="R2937">
        <v>1986</v>
      </c>
      <c r="S2937" t="s">
        <v>86</v>
      </c>
      <c r="T2937" t="s">
        <v>87</v>
      </c>
      <c r="U2937">
        <v>18682565</v>
      </c>
      <c r="V2937">
        <v>0</v>
      </c>
      <c r="W2937">
        <v>0</v>
      </c>
      <c r="X2937">
        <v>0</v>
      </c>
      <c r="Y2937">
        <v>0</v>
      </c>
      <c r="Z2937" t="s">
        <v>88</v>
      </c>
      <c r="AA2937" t="s">
        <v>88</v>
      </c>
      <c r="AB2937" t="s">
        <v>89</v>
      </c>
      <c r="AC2937">
        <v>34</v>
      </c>
      <c r="AD2937">
        <v>19.686199999999999</v>
      </c>
      <c r="AE2937">
        <v>200708148</v>
      </c>
      <c r="AF2937">
        <v>0</v>
      </c>
      <c r="AG2937">
        <v>0</v>
      </c>
      <c r="AH2937">
        <v>0</v>
      </c>
      <c r="AI2937" t="s">
        <v>90</v>
      </c>
      <c r="AJ2937" t="s">
        <v>3485</v>
      </c>
      <c r="AK2937" t="s">
        <v>3486</v>
      </c>
      <c r="AL2937" t="s">
        <v>566</v>
      </c>
      <c r="AM2937" t="str">
        <f t="shared" si="45"/>
        <v>'20.0 20.0' 100000 rq=1</v>
      </c>
    </row>
    <row r="2938" spans="1:39">
      <c r="A2938">
        <v>2937</v>
      </c>
      <c r="B2938" t="s">
        <v>100</v>
      </c>
      <c r="C2938">
        <v>100000</v>
      </c>
      <c r="D2938" t="s">
        <v>110</v>
      </c>
      <c r="E2938" t="s">
        <v>6576</v>
      </c>
      <c r="F2938">
        <v>10000</v>
      </c>
      <c r="G2938">
        <v>256</v>
      </c>
      <c r="H2938">
        <v>1</v>
      </c>
      <c r="I2938">
        <v>24</v>
      </c>
      <c r="J2938">
        <v>4</v>
      </c>
      <c r="K2938" t="s">
        <v>85</v>
      </c>
      <c r="L2938">
        <v>13.48</v>
      </c>
      <c r="M2938">
        <v>0</v>
      </c>
      <c r="N2938">
        <v>1073773</v>
      </c>
      <c r="O2938">
        <v>2530816</v>
      </c>
      <c r="P2938">
        <v>322.26</v>
      </c>
      <c r="Q2938">
        <v>12.01</v>
      </c>
      <c r="R2938">
        <v>2479</v>
      </c>
      <c r="S2938" t="s">
        <v>111</v>
      </c>
      <c r="T2938" t="s">
        <v>87</v>
      </c>
      <c r="U2938">
        <v>27271471</v>
      </c>
      <c r="V2938">
        <v>0</v>
      </c>
      <c r="W2938">
        <v>0</v>
      </c>
      <c r="X2938">
        <v>0</v>
      </c>
      <c r="Y2938">
        <v>0</v>
      </c>
      <c r="Z2938" t="s">
        <v>88</v>
      </c>
      <c r="AA2938" t="s">
        <v>88</v>
      </c>
      <c r="AB2938" t="s">
        <v>89</v>
      </c>
      <c r="AC2938">
        <v>33</v>
      </c>
      <c r="AD2938">
        <v>19.0564</v>
      </c>
      <c r="AE2938">
        <v>308126642</v>
      </c>
      <c r="AF2938">
        <v>0</v>
      </c>
      <c r="AG2938">
        <v>0</v>
      </c>
      <c r="AH2938">
        <v>0</v>
      </c>
      <c r="AI2938" t="s">
        <v>90</v>
      </c>
      <c r="AJ2938" t="s">
        <v>2642</v>
      </c>
      <c r="AK2938" t="s">
        <v>2643</v>
      </c>
      <c r="AL2938" t="s">
        <v>583</v>
      </c>
      <c r="AM2938" t="str">
        <f t="shared" si="45"/>
        <v>'20.0 20.0' 100000 rq=1</v>
      </c>
    </row>
    <row r="2939" spans="1:39">
      <c r="A2939">
        <v>2938</v>
      </c>
      <c r="B2939" t="s">
        <v>82</v>
      </c>
      <c r="C2939">
        <v>100000</v>
      </c>
      <c r="D2939" t="s">
        <v>152</v>
      </c>
      <c r="E2939" t="s">
        <v>6576</v>
      </c>
      <c r="F2939">
        <v>10000</v>
      </c>
      <c r="G2939">
        <v>256</v>
      </c>
      <c r="H2939">
        <v>1</v>
      </c>
      <c r="I2939">
        <v>190</v>
      </c>
      <c r="J2939">
        <v>5</v>
      </c>
      <c r="K2939" t="s">
        <v>85</v>
      </c>
      <c r="L2939">
        <v>11.55</v>
      </c>
      <c r="M2939">
        <v>0</v>
      </c>
      <c r="N2939">
        <v>93777</v>
      </c>
      <c r="O2939">
        <v>348216</v>
      </c>
      <c r="P2939">
        <v>2126.0500000000002</v>
      </c>
      <c r="Q2939">
        <v>5.7</v>
      </c>
      <c r="R2939">
        <v>18447</v>
      </c>
      <c r="S2939" t="s">
        <v>153</v>
      </c>
      <c r="T2939" t="s">
        <v>87</v>
      </c>
      <c r="U2939">
        <v>282123094</v>
      </c>
      <c r="V2939">
        <v>0</v>
      </c>
      <c r="W2939">
        <v>0</v>
      </c>
      <c r="X2939">
        <v>0</v>
      </c>
      <c r="Y2939">
        <v>0</v>
      </c>
      <c r="Z2939" t="s">
        <v>88</v>
      </c>
      <c r="AA2939" t="s">
        <v>88</v>
      </c>
      <c r="AB2939" t="s">
        <v>89</v>
      </c>
      <c r="AC2939">
        <v>36</v>
      </c>
      <c r="AD2939">
        <v>19.815899999999999</v>
      </c>
      <c r="AE2939">
        <v>2832430028</v>
      </c>
      <c r="AF2939">
        <v>0</v>
      </c>
      <c r="AG2939">
        <v>0</v>
      </c>
      <c r="AH2939">
        <v>0.73242099999999999</v>
      </c>
      <c r="AI2939" t="s">
        <v>90</v>
      </c>
      <c r="AJ2939" t="s">
        <v>3077</v>
      </c>
      <c r="AK2939" t="s">
        <v>3078</v>
      </c>
      <c r="AL2939" t="s">
        <v>2984</v>
      </c>
      <c r="AM2939" t="str">
        <f t="shared" si="45"/>
        <v>'0.0 0.0' 100000 rq=1</v>
      </c>
    </row>
    <row r="2940" spans="1:39">
      <c r="A2940">
        <v>2939</v>
      </c>
      <c r="B2940" t="s">
        <v>82</v>
      </c>
      <c r="C2940">
        <v>100000</v>
      </c>
      <c r="D2940" t="s">
        <v>152</v>
      </c>
      <c r="E2940" t="s">
        <v>6576</v>
      </c>
      <c r="F2940">
        <v>10000</v>
      </c>
      <c r="G2940">
        <v>256</v>
      </c>
      <c r="H2940">
        <v>1</v>
      </c>
      <c r="I2940">
        <v>72</v>
      </c>
      <c r="J2940">
        <v>2</v>
      </c>
      <c r="K2940" t="s">
        <v>85</v>
      </c>
      <c r="L2940">
        <v>11.45</v>
      </c>
      <c r="M2940">
        <v>0</v>
      </c>
      <c r="N2940">
        <v>81783</v>
      </c>
      <c r="O2940">
        <v>320516</v>
      </c>
      <c r="P2940">
        <v>819.41</v>
      </c>
      <c r="Q2940">
        <v>5.27</v>
      </c>
      <c r="R2940">
        <v>7199</v>
      </c>
      <c r="S2940" t="s">
        <v>153</v>
      </c>
      <c r="T2940" t="s">
        <v>87</v>
      </c>
      <c r="U2940">
        <v>125818094</v>
      </c>
      <c r="V2940">
        <v>0</v>
      </c>
      <c r="W2940">
        <v>0</v>
      </c>
      <c r="X2940">
        <v>0</v>
      </c>
      <c r="Y2940">
        <v>0</v>
      </c>
      <c r="Z2940" t="s">
        <v>88</v>
      </c>
      <c r="AA2940" t="s">
        <v>88</v>
      </c>
      <c r="AB2940" t="s">
        <v>89</v>
      </c>
      <c r="AC2940">
        <v>33</v>
      </c>
      <c r="AD2940">
        <v>19.679600000000001</v>
      </c>
      <c r="AE2940">
        <v>1291869696</v>
      </c>
      <c r="AF2940">
        <v>0</v>
      </c>
      <c r="AG2940">
        <v>0</v>
      </c>
      <c r="AH2940">
        <v>0.16122800000000001</v>
      </c>
      <c r="AI2940" t="s">
        <v>90</v>
      </c>
      <c r="AJ2940" t="s">
        <v>3418</v>
      </c>
      <c r="AK2940" t="s">
        <v>3419</v>
      </c>
      <c r="AL2940" t="s">
        <v>970</v>
      </c>
      <c r="AM2940" t="str">
        <f t="shared" si="45"/>
        <v>'0.0 0.0' 100000 rq=1</v>
      </c>
    </row>
    <row r="2941" spans="1:39">
      <c r="A2941">
        <v>2940</v>
      </c>
      <c r="B2941" t="s">
        <v>94</v>
      </c>
      <c r="C2941">
        <v>100000</v>
      </c>
      <c r="D2941" t="s">
        <v>83</v>
      </c>
      <c r="E2941" t="s">
        <v>6576</v>
      </c>
      <c r="F2941">
        <v>10000</v>
      </c>
      <c r="G2941">
        <v>256</v>
      </c>
      <c r="H2941">
        <v>1</v>
      </c>
      <c r="I2941">
        <v>18</v>
      </c>
      <c r="J2941">
        <v>2</v>
      </c>
      <c r="K2941" t="s">
        <v>85</v>
      </c>
      <c r="L2941">
        <v>11.43</v>
      </c>
      <c r="M2941">
        <v>0</v>
      </c>
      <c r="N2941">
        <v>86077</v>
      </c>
      <c r="O2941">
        <v>320804</v>
      </c>
      <c r="P2941">
        <v>225.55</v>
      </c>
      <c r="Q2941">
        <v>3.66</v>
      </c>
      <c r="R2941">
        <v>2005</v>
      </c>
      <c r="S2941" t="s">
        <v>86</v>
      </c>
      <c r="T2941" t="s">
        <v>87</v>
      </c>
      <c r="U2941">
        <v>25786906</v>
      </c>
      <c r="V2941">
        <v>0</v>
      </c>
      <c r="W2941">
        <v>0</v>
      </c>
      <c r="X2941">
        <v>0</v>
      </c>
      <c r="Y2941">
        <v>0</v>
      </c>
      <c r="Z2941" t="s">
        <v>88</v>
      </c>
      <c r="AA2941" t="s">
        <v>88</v>
      </c>
      <c r="AB2941" t="s">
        <v>89</v>
      </c>
      <c r="AC2941">
        <v>34</v>
      </c>
      <c r="AD2941">
        <v>19.834900000000001</v>
      </c>
      <c r="AE2941">
        <v>271585497</v>
      </c>
      <c r="AF2941">
        <v>0</v>
      </c>
      <c r="AG2941">
        <v>0</v>
      </c>
      <c r="AH2941">
        <v>0</v>
      </c>
      <c r="AI2941" t="s">
        <v>90</v>
      </c>
      <c r="AJ2941" t="s">
        <v>2112</v>
      </c>
      <c r="AK2941" t="s">
        <v>2113</v>
      </c>
      <c r="AL2941" t="s">
        <v>1904</v>
      </c>
      <c r="AM2941" t="str">
        <f t="shared" si="45"/>
        <v>'5.0 5.0' 100000 rq=1</v>
      </c>
    </row>
    <row r="2942" spans="1:39">
      <c r="A2942">
        <v>2941</v>
      </c>
      <c r="B2942" t="s">
        <v>94</v>
      </c>
      <c r="C2942">
        <v>100000</v>
      </c>
      <c r="D2942" t="s">
        <v>110</v>
      </c>
      <c r="E2942" t="s">
        <v>6576</v>
      </c>
      <c r="F2942">
        <v>10000</v>
      </c>
      <c r="G2942">
        <v>256</v>
      </c>
      <c r="H2942">
        <v>0</v>
      </c>
      <c r="I2942">
        <v>190</v>
      </c>
      <c r="J2942">
        <v>6</v>
      </c>
      <c r="K2942" t="s">
        <v>85</v>
      </c>
      <c r="L2942">
        <v>11.41</v>
      </c>
      <c r="M2942">
        <v>0</v>
      </c>
      <c r="N2942">
        <v>95354</v>
      </c>
      <c r="O2942">
        <v>349604</v>
      </c>
      <c r="P2942">
        <v>2112.89</v>
      </c>
      <c r="Q2942">
        <v>5.86</v>
      </c>
      <c r="R2942">
        <v>18562</v>
      </c>
      <c r="S2942" t="s">
        <v>111</v>
      </c>
      <c r="T2942" t="s">
        <v>87</v>
      </c>
      <c r="U2942">
        <v>134852217</v>
      </c>
      <c r="V2942">
        <v>0</v>
      </c>
      <c r="W2942">
        <v>0</v>
      </c>
      <c r="X2942">
        <v>0</v>
      </c>
      <c r="Y2942">
        <v>0</v>
      </c>
      <c r="Z2942" t="s">
        <v>88</v>
      </c>
      <c r="AA2942" t="s">
        <v>88</v>
      </c>
      <c r="AB2942" t="s">
        <v>89</v>
      </c>
      <c r="AC2942">
        <v>38</v>
      </c>
      <c r="AD2942">
        <v>19.670000000000002</v>
      </c>
      <c r="AE2942">
        <v>1370996324</v>
      </c>
      <c r="AF2942">
        <v>0</v>
      </c>
      <c r="AG2942">
        <v>0</v>
      </c>
      <c r="AH2942">
        <v>0</v>
      </c>
      <c r="AI2942" t="s">
        <v>90</v>
      </c>
      <c r="AJ2942" t="s">
        <v>3442</v>
      </c>
      <c r="AK2942" t="s">
        <v>3443</v>
      </c>
      <c r="AL2942" t="s">
        <v>1152</v>
      </c>
      <c r="AM2942" t="str">
        <f t="shared" si="45"/>
        <v>'5.0 5.0' 100000 rq=0</v>
      </c>
    </row>
    <row r="2943" spans="1:39">
      <c r="A2943">
        <v>2942</v>
      </c>
      <c r="B2943" t="s">
        <v>100</v>
      </c>
      <c r="C2943">
        <v>100000</v>
      </c>
      <c r="D2943" t="s">
        <v>110</v>
      </c>
      <c r="E2943" t="s">
        <v>6576</v>
      </c>
      <c r="F2943">
        <v>10000</v>
      </c>
      <c r="G2943">
        <v>256</v>
      </c>
      <c r="H2943">
        <v>0</v>
      </c>
      <c r="I2943">
        <v>60</v>
      </c>
      <c r="J2943">
        <v>1</v>
      </c>
      <c r="K2943" t="s">
        <v>85</v>
      </c>
      <c r="L2943">
        <v>11.4</v>
      </c>
      <c r="M2943">
        <v>0</v>
      </c>
      <c r="N2943">
        <v>82456</v>
      </c>
      <c r="O2943">
        <v>321164</v>
      </c>
      <c r="P2943">
        <v>687.57</v>
      </c>
      <c r="Q2943">
        <v>4.7699999999999996</v>
      </c>
      <c r="R2943">
        <v>6072</v>
      </c>
      <c r="S2943" t="s">
        <v>111</v>
      </c>
      <c r="T2943" t="s">
        <v>87</v>
      </c>
      <c r="U2943">
        <v>44748406</v>
      </c>
      <c r="V2943">
        <v>0</v>
      </c>
      <c r="W2943">
        <v>0</v>
      </c>
      <c r="X2943">
        <v>0</v>
      </c>
      <c r="Y2943">
        <v>0</v>
      </c>
      <c r="Z2943" t="s">
        <v>88</v>
      </c>
      <c r="AA2943" t="s">
        <v>88</v>
      </c>
      <c r="AB2943" t="s">
        <v>89</v>
      </c>
      <c r="AC2943">
        <v>36</v>
      </c>
      <c r="AD2943">
        <v>20.107099999999999</v>
      </c>
      <c r="AE2943">
        <v>467648416</v>
      </c>
      <c r="AF2943">
        <v>0</v>
      </c>
      <c r="AG2943">
        <v>0</v>
      </c>
      <c r="AH2943">
        <v>0</v>
      </c>
      <c r="AI2943" t="s">
        <v>90</v>
      </c>
      <c r="AJ2943" t="s">
        <v>3477</v>
      </c>
      <c r="AK2943" t="s">
        <v>3478</v>
      </c>
      <c r="AL2943" t="s">
        <v>734</v>
      </c>
      <c r="AM2943" t="str">
        <f t="shared" si="45"/>
        <v>'20.0 20.0' 100000 rq=0</v>
      </c>
    </row>
    <row r="2944" spans="1:39">
      <c r="A2944">
        <v>2943</v>
      </c>
      <c r="B2944" t="s">
        <v>94</v>
      </c>
      <c r="C2944">
        <v>100000</v>
      </c>
      <c r="D2944" t="s">
        <v>83</v>
      </c>
      <c r="E2944" t="s">
        <v>6576</v>
      </c>
      <c r="F2944">
        <v>10000</v>
      </c>
      <c r="G2944">
        <v>256</v>
      </c>
      <c r="H2944">
        <v>1</v>
      </c>
      <c r="I2944">
        <v>120</v>
      </c>
      <c r="J2944">
        <v>4</v>
      </c>
      <c r="K2944" t="s">
        <v>85</v>
      </c>
      <c r="L2944">
        <v>11.44</v>
      </c>
      <c r="M2944">
        <v>0</v>
      </c>
      <c r="N2944">
        <v>159945</v>
      </c>
      <c r="O2944">
        <v>440600</v>
      </c>
      <c r="P2944">
        <v>1310.5</v>
      </c>
      <c r="Q2944">
        <v>9.19</v>
      </c>
      <c r="R2944">
        <v>11528</v>
      </c>
      <c r="S2944" t="s">
        <v>86</v>
      </c>
      <c r="T2944" t="s">
        <v>87</v>
      </c>
      <c r="U2944">
        <v>43948804</v>
      </c>
      <c r="V2944">
        <v>0</v>
      </c>
      <c r="W2944">
        <v>0</v>
      </c>
      <c r="X2944">
        <v>0</v>
      </c>
      <c r="Y2944">
        <v>0</v>
      </c>
      <c r="Z2944" t="s">
        <v>88</v>
      </c>
      <c r="AA2944" t="s">
        <v>88</v>
      </c>
      <c r="AB2944" t="s">
        <v>89</v>
      </c>
      <c r="AC2944">
        <v>37</v>
      </c>
      <c r="AD2944">
        <v>20.469799999999999</v>
      </c>
      <c r="AE2944">
        <v>450302943</v>
      </c>
      <c r="AF2944">
        <v>0</v>
      </c>
      <c r="AG2944">
        <v>0</v>
      </c>
      <c r="AH2944">
        <v>0</v>
      </c>
      <c r="AI2944" t="s">
        <v>90</v>
      </c>
      <c r="AJ2944" t="s">
        <v>2706</v>
      </c>
      <c r="AK2944" t="s">
        <v>2707</v>
      </c>
      <c r="AL2944" t="s">
        <v>335</v>
      </c>
      <c r="AM2944" t="str">
        <f t="shared" si="45"/>
        <v>'5.0 5.0' 100000 rq=1</v>
      </c>
    </row>
    <row r="2945" spans="1:39">
      <c r="A2945">
        <v>2944</v>
      </c>
      <c r="B2945" t="s">
        <v>94</v>
      </c>
      <c r="C2945">
        <v>100000</v>
      </c>
      <c r="D2945" t="s">
        <v>83</v>
      </c>
      <c r="E2945" t="s">
        <v>6576</v>
      </c>
      <c r="F2945">
        <v>10000</v>
      </c>
      <c r="G2945">
        <v>256</v>
      </c>
      <c r="H2945">
        <v>0</v>
      </c>
      <c r="I2945">
        <v>72</v>
      </c>
      <c r="J2945">
        <v>3</v>
      </c>
      <c r="K2945" t="s">
        <v>85</v>
      </c>
      <c r="L2945">
        <v>11.38</v>
      </c>
      <c r="M2945">
        <v>0</v>
      </c>
      <c r="N2945">
        <v>84474</v>
      </c>
      <c r="O2945">
        <v>317340</v>
      </c>
      <c r="P2945">
        <v>817.97</v>
      </c>
      <c r="Q2945">
        <v>4.84</v>
      </c>
      <c r="R2945">
        <v>7226</v>
      </c>
      <c r="S2945" t="s">
        <v>86</v>
      </c>
      <c r="T2945" t="s">
        <v>87</v>
      </c>
      <c r="U2945">
        <v>43568982</v>
      </c>
      <c r="V2945">
        <v>0</v>
      </c>
      <c r="W2945">
        <v>0</v>
      </c>
      <c r="X2945">
        <v>0</v>
      </c>
      <c r="Y2945">
        <v>0</v>
      </c>
      <c r="Z2945" t="s">
        <v>88</v>
      </c>
      <c r="AA2945" t="s">
        <v>88</v>
      </c>
      <c r="AB2945" t="s">
        <v>89</v>
      </c>
      <c r="AC2945">
        <v>36</v>
      </c>
      <c r="AD2945">
        <v>19.480899999999998</v>
      </c>
      <c r="AE2945">
        <v>446407820</v>
      </c>
      <c r="AF2945">
        <v>0</v>
      </c>
      <c r="AG2945">
        <v>0</v>
      </c>
      <c r="AH2945">
        <v>0</v>
      </c>
      <c r="AI2945" t="s">
        <v>90</v>
      </c>
      <c r="AJ2945" t="s">
        <v>3081</v>
      </c>
      <c r="AK2945" t="s">
        <v>3082</v>
      </c>
      <c r="AL2945" t="s">
        <v>1647</v>
      </c>
      <c r="AM2945" t="str">
        <f t="shared" si="45"/>
        <v>'5.0 5.0' 100000 rq=0</v>
      </c>
    </row>
    <row r="2946" spans="1:39">
      <c r="A2946">
        <v>2945</v>
      </c>
      <c r="B2946" t="s">
        <v>94</v>
      </c>
      <c r="C2946">
        <v>100000</v>
      </c>
      <c r="D2946" t="s">
        <v>110</v>
      </c>
      <c r="E2946" t="s">
        <v>6576</v>
      </c>
      <c r="F2946">
        <v>10000</v>
      </c>
      <c r="G2946">
        <v>256</v>
      </c>
      <c r="H2946">
        <v>1</v>
      </c>
      <c r="I2946">
        <v>96</v>
      </c>
      <c r="J2946">
        <v>3</v>
      </c>
      <c r="K2946" t="s">
        <v>85</v>
      </c>
      <c r="L2946">
        <v>13.42</v>
      </c>
      <c r="M2946">
        <v>0</v>
      </c>
      <c r="N2946">
        <v>808580</v>
      </c>
      <c r="O2946">
        <v>1927900</v>
      </c>
      <c r="P2946">
        <v>1151.9100000000001</v>
      </c>
      <c r="Q2946">
        <v>29.31</v>
      </c>
      <c r="R2946">
        <v>8800</v>
      </c>
      <c r="S2946" t="s">
        <v>111</v>
      </c>
      <c r="T2946" t="s">
        <v>87</v>
      </c>
      <c r="U2946">
        <v>79609042</v>
      </c>
      <c r="V2946">
        <v>0</v>
      </c>
      <c r="W2946">
        <v>0</v>
      </c>
      <c r="X2946">
        <v>0</v>
      </c>
      <c r="Y2946">
        <v>0</v>
      </c>
      <c r="Z2946" t="s">
        <v>88</v>
      </c>
      <c r="AA2946" t="s">
        <v>88</v>
      </c>
      <c r="AB2946" t="s">
        <v>89</v>
      </c>
      <c r="AC2946">
        <v>36</v>
      </c>
      <c r="AD2946">
        <v>19.334800000000001</v>
      </c>
      <c r="AE2946">
        <v>817268493</v>
      </c>
      <c r="AF2946">
        <v>0</v>
      </c>
      <c r="AG2946">
        <v>0</v>
      </c>
      <c r="AH2946">
        <v>0</v>
      </c>
      <c r="AI2946" t="s">
        <v>90</v>
      </c>
      <c r="AJ2946" t="s">
        <v>3524</v>
      </c>
      <c r="AK2946" t="s">
        <v>3525</v>
      </c>
      <c r="AL2946" t="s">
        <v>182</v>
      </c>
      <c r="AM2946" t="str">
        <f t="shared" si="45"/>
        <v>'5.0 5.0' 100000 rq=1</v>
      </c>
    </row>
    <row r="2947" spans="1:39">
      <c r="A2947">
        <v>2946</v>
      </c>
      <c r="B2947" t="s">
        <v>94</v>
      </c>
      <c r="C2947">
        <v>100000</v>
      </c>
      <c r="D2947" t="s">
        <v>110</v>
      </c>
      <c r="E2947" t="s">
        <v>6576</v>
      </c>
      <c r="F2947">
        <v>10000</v>
      </c>
      <c r="G2947">
        <v>256</v>
      </c>
      <c r="H2947">
        <v>1</v>
      </c>
      <c r="I2947">
        <v>36</v>
      </c>
      <c r="J2947">
        <v>3</v>
      </c>
      <c r="K2947" t="s">
        <v>85</v>
      </c>
      <c r="L2947">
        <v>12.13</v>
      </c>
      <c r="M2947">
        <v>0</v>
      </c>
      <c r="N2947">
        <v>463128</v>
      </c>
      <c r="O2947">
        <v>1193104</v>
      </c>
      <c r="P2947">
        <v>433.67</v>
      </c>
      <c r="Q2947">
        <v>10.48</v>
      </c>
      <c r="R2947">
        <v>3659</v>
      </c>
      <c r="S2947" t="s">
        <v>111</v>
      </c>
      <c r="T2947" t="s">
        <v>87</v>
      </c>
      <c r="U2947">
        <v>42153290</v>
      </c>
      <c r="V2947">
        <v>0</v>
      </c>
      <c r="W2947">
        <v>0</v>
      </c>
      <c r="X2947">
        <v>0</v>
      </c>
      <c r="Y2947">
        <v>0</v>
      </c>
      <c r="Z2947" t="s">
        <v>88</v>
      </c>
      <c r="AA2947" t="s">
        <v>88</v>
      </c>
      <c r="AB2947" t="s">
        <v>89</v>
      </c>
      <c r="AC2947">
        <v>34</v>
      </c>
      <c r="AD2947">
        <v>19.174199999999999</v>
      </c>
      <c r="AE2947">
        <v>457265987</v>
      </c>
      <c r="AF2947">
        <v>0</v>
      </c>
      <c r="AG2947">
        <v>0</v>
      </c>
      <c r="AH2947">
        <v>0</v>
      </c>
      <c r="AI2947" t="s">
        <v>90</v>
      </c>
      <c r="AJ2947" t="s">
        <v>3563</v>
      </c>
      <c r="AK2947" t="s">
        <v>3564</v>
      </c>
      <c r="AL2947" t="s">
        <v>1713</v>
      </c>
      <c r="AM2947" t="str">
        <f t="shared" ref="AM2947:AM3010" si="46">B2947&amp;" "&amp;C2947&amp;" rq="&amp;H2947</f>
        <v>'5.0 5.0' 100000 rq=1</v>
      </c>
    </row>
    <row r="2948" spans="1:39">
      <c r="A2948">
        <v>2947</v>
      </c>
      <c r="B2948" t="s">
        <v>82</v>
      </c>
      <c r="C2948">
        <v>100000</v>
      </c>
      <c r="D2948" t="s">
        <v>95</v>
      </c>
      <c r="E2948" t="s">
        <v>6576</v>
      </c>
      <c r="F2948">
        <v>10000</v>
      </c>
      <c r="G2948">
        <v>256</v>
      </c>
      <c r="H2948">
        <v>1</v>
      </c>
      <c r="I2948">
        <v>72</v>
      </c>
      <c r="J2948">
        <v>4</v>
      </c>
      <c r="K2948" t="s">
        <v>85</v>
      </c>
      <c r="L2948">
        <v>11.45</v>
      </c>
      <c r="M2948">
        <v>0</v>
      </c>
      <c r="N2948">
        <v>75679</v>
      </c>
      <c r="O2948">
        <v>302732</v>
      </c>
      <c r="P2948">
        <v>819.69</v>
      </c>
      <c r="Q2948">
        <v>6.17</v>
      </c>
      <c r="R2948">
        <v>7208</v>
      </c>
      <c r="S2948" t="s">
        <v>96</v>
      </c>
      <c r="T2948" t="s">
        <v>87</v>
      </c>
      <c r="U2948">
        <v>105242078</v>
      </c>
      <c r="V2948">
        <v>0</v>
      </c>
      <c r="W2948">
        <v>0</v>
      </c>
      <c r="X2948">
        <v>0</v>
      </c>
      <c r="Y2948">
        <v>0</v>
      </c>
      <c r="Z2948" t="s">
        <v>88</v>
      </c>
      <c r="AA2948" t="s">
        <v>88</v>
      </c>
      <c r="AB2948" t="s">
        <v>89</v>
      </c>
      <c r="AC2948">
        <v>36</v>
      </c>
      <c r="AD2948">
        <v>19.766400000000001</v>
      </c>
      <c r="AE2948">
        <v>1053081092</v>
      </c>
      <c r="AF2948">
        <v>0</v>
      </c>
      <c r="AG2948">
        <v>0</v>
      </c>
      <c r="AH2948">
        <v>0.45320500000000002</v>
      </c>
      <c r="AI2948" t="s">
        <v>90</v>
      </c>
      <c r="AJ2948" t="s">
        <v>3481</v>
      </c>
      <c r="AK2948" t="s">
        <v>3482</v>
      </c>
      <c r="AL2948" t="s">
        <v>863</v>
      </c>
      <c r="AM2948" t="str">
        <f t="shared" si="46"/>
        <v>'0.0 0.0' 100000 rq=1</v>
      </c>
    </row>
    <row r="2949" spans="1:39">
      <c r="A2949">
        <v>2948</v>
      </c>
      <c r="B2949" t="s">
        <v>82</v>
      </c>
      <c r="C2949">
        <v>100000</v>
      </c>
      <c r="D2949" t="s">
        <v>83</v>
      </c>
      <c r="E2949" t="s">
        <v>6576</v>
      </c>
      <c r="F2949">
        <v>10000</v>
      </c>
      <c r="G2949">
        <v>256</v>
      </c>
      <c r="H2949">
        <v>1</v>
      </c>
      <c r="I2949">
        <v>18</v>
      </c>
      <c r="J2949">
        <v>1</v>
      </c>
      <c r="K2949" t="s">
        <v>85</v>
      </c>
      <c r="L2949">
        <v>11.44</v>
      </c>
      <c r="M2949">
        <v>0</v>
      </c>
      <c r="N2949">
        <v>75916</v>
      </c>
      <c r="O2949">
        <v>299688</v>
      </c>
      <c r="P2949">
        <v>223.81</v>
      </c>
      <c r="Q2949">
        <v>4.6500000000000004</v>
      </c>
      <c r="R2949">
        <v>1996</v>
      </c>
      <c r="S2949" t="s">
        <v>86</v>
      </c>
      <c r="T2949" t="s">
        <v>87</v>
      </c>
      <c r="U2949">
        <v>27760779</v>
      </c>
      <c r="V2949">
        <v>0</v>
      </c>
      <c r="W2949">
        <v>0</v>
      </c>
      <c r="X2949">
        <v>0</v>
      </c>
      <c r="Y2949">
        <v>0</v>
      </c>
      <c r="Z2949" t="s">
        <v>88</v>
      </c>
      <c r="AA2949" t="s">
        <v>88</v>
      </c>
      <c r="AB2949" t="s">
        <v>89</v>
      </c>
      <c r="AC2949">
        <v>35</v>
      </c>
      <c r="AD2949">
        <v>20.366700000000002</v>
      </c>
      <c r="AE2949">
        <v>291363283</v>
      </c>
      <c r="AF2949">
        <v>0</v>
      </c>
      <c r="AG2949">
        <v>0</v>
      </c>
      <c r="AH2949">
        <v>0</v>
      </c>
      <c r="AI2949" t="s">
        <v>90</v>
      </c>
      <c r="AJ2949" t="s">
        <v>2400</v>
      </c>
      <c r="AK2949" t="s">
        <v>2401</v>
      </c>
      <c r="AL2949" t="s">
        <v>1231</v>
      </c>
      <c r="AM2949" t="str">
        <f t="shared" si="46"/>
        <v>'0.0 0.0' 100000 rq=1</v>
      </c>
    </row>
    <row r="2950" spans="1:39">
      <c r="A2950">
        <v>2949</v>
      </c>
      <c r="B2950" t="s">
        <v>94</v>
      </c>
      <c r="C2950">
        <v>100000</v>
      </c>
      <c r="D2950" t="s">
        <v>83</v>
      </c>
      <c r="E2950" t="s">
        <v>6576</v>
      </c>
      <c r="F2950">
        <v>10000</v>
      </c>
      <c r="G2950">
        <v>256</v>
      </c>
      <c r="H2950">
        <v>1</v>
      </c>
      <c r="I2950">
        <v>24</v>
      </c>
      <c r="J2950">
        <v>4</v>
      </c>
      <c r="K2950" t="s">
        <v>85</v>
      </c>
      <c r="L2950">
        <v>11.4</v>
      </c>
      <c r="M2950">
        <v>0</v>
      </c>
      <c r="N2950">
        <v>86165</v>
      </c>
      <c r="O2950">
        <v>320656</v>
      </c>
      <c r="P2950">
        <v>285.7</v>
      </c>
      <c r="Q2950">
        <v>5.16</v>
      </c>
      <c r="R2950">
        <v>2550</v>
      </c>
      <c r="S2950" t="s">
        <v>86</v>
      </c>
      <c r="T2950" t="s">
        <v>87</v>
      </c>
      <c r="U2950">
        <v>30022020</v>
      </c>
      <c r="V2950">
        <v>0</v>
      </c>
      <c r="W2950">
        <v>0</v>
      </c>
      <c r="X2950">
        <v>0</v>
      </c>
      <c r="Y2950">
        <v>0</v>
      </c>
      <c r="Z2950" t="s">
        <v>88</v>
      </c>
      <c r="AA2950" t="s">
        <v>88</v>
      </c>
      <c r="AB2950" t="s">
        <v>89</v>
      </c>
      <c r="AC2950">
        <v>37</v>
      </c>
      <c r="AD2950">
        <v>19.832100000000001</v>
      </c>
      <c r="AE2950">
        <v>315047684</v>
      </c>
      <c r="AF2950">
        <v>0</v>
      </c>
      <c r="AG2950">
        <v>0</v>
      </c>
      <c r="AH2950">
        <v>0</v>
      </c>
      <c r="AI2950" t="s">
        <v>90</v>
      </c>
      <c r="AJ2950" t="s">
        <v>2378</v>
      </c>
      <c r="AK2950" t="s">
        <v>2379</v>
      </c>
      <c r="AL2950" t="s">
        <v>1030</v>
      </c>
      <c r="AM2950" t="str">
        <f t="shared" si="46"/>
        <v>'5.0 5.0' 100000 rq=1</v>
      </c>
    </row>
    <row r="2951" spans="1:39">
      <c r="A2951">
        <v>2950</v>
      </c>
      <c r="B2951" t="s">
        <v>82</v>
      </c>
      <c r="C2951">
        <v>100000</v>
      </c>
      <c r="D2951" t="s">
        <v>95</v>
      </c>
      <c r="E2951" t="s">
        <v>6576</v>
      </c>
      <c r="F2951">
        <v>10000</v>
      </c>
      <c r="G2951">
        <v>256</v>
      </c>
      <c r="H2951">
        <v>1</v>
      </c>
      <c r="I2951">
        <v>6</v>
      </c>
      <c r="J2951">
        <v>6</v>
      </c>
      <c r="K2951" t="s">
        <v>85</v>
      </c>
      <c r="L2951">
        <v>11.44</v>
      </c>
      <c r="M2951">
        <v>0</v>
      </c>
      <c r="N2951">
        <v>72558</v>
      </c>
      <c r="O2951">
        <v>294340</v>
      </c>
      <c r="P2951">
        <v>94.81</v>
      </c>
      <c r="Q2951">
        <v>4.5</v>
      </c>
      <c r="R2951">
        <v>867</v>
      </c>
      <c r="S2951" t="s">
        <v>96</v>
      </c>
      <c r="T2951" t="s">
        <v>87</v>
      </c>
      <c r="U2951">
        <v>12857320</v>
      </c>
      <c r="V2951">
        <v>0</v>
      </c>
      <c r="W2951">
        <v>0</v>
      </c>
      <c r="X2951">
        <v>0</v>
      </c>
      <c r="Y2951">
        <v>0</v>
      </c>
      <c r="Z2951" t="s">
        <v>88</v>
      </c>
      <c r="AA2951" t="s">
        <v>88</v>
      </c>
      <c r="AB2951" t="s">
        <v>89</v>
      </c>
      <c r="AC2951">
        <v>34</v>
      </c>
      <c r="AD2951">
        <v>19.644100000000002</v>
      </c>
      <c r="AE2951">
        <v>130315770</v>
      </c>
      <c r="AF2951">
        <v>0</v>
      </c>
      <c r="AG2951">
        <v>0</v>
      </c>
      <c r="AH2951">
        <v>7.7711100000000005E-2</v>
      </c>
      <c r="AI2951" t="s">
        <v>90</v>
      </c>
      <c r="AJ2951" t="s">
        <v>3444</v>
      </c>
      <c r="AK2951" t="s">
        <v>3445</v>
      </c>
      <c r="AL2951" t="s">
        <v>294</v>
      </c>
      <c r="AM2951" t="str">
        <f t="shared" si="46"/>
        <v>'0.0 0.0' 100000 rq=1</v>
      </c>
    </row>
    <row r="2952" spans="1:39">
      <c r="A2952">
        <v>2951</v>
      </c>
      <c r="B2952" t="s">
        <v>100</v>
      </c>
      <c r="C2952">
        <v>100000</v>
      </c>
      <c r="D2952" t="s">
        <v>124</v>
      </c>
      <c r="E2952" t="s">
        <v>6576</v>
      </c>
      <c r="F2952">
        <v>10000</v>
      </c>
      <c r="G2952">
        <v>256</v>
      </c>
      <c r="H2952">
        <v>0</v>
      </c>
      <c r="I2952">
        <v>1</v>
      </c>
      <c r="J2952">
        <v>6</v>
      </c>
      <c r="K2952" t="s">
        <v>85</v>
      </c>
      <c r="L2952">
        <v>11.32</v>
      </c>
      <c r="M2952">
        <v>0</v>
      </c>
      <c r="N2952">
        <v>72221</v>
      </c>
      <c r="O2952">
        <v>293156</v>
      </c>
      <c r="P2952">
        <v>36.53</v>
      </c>
      <c r="Q2952">
        <v>4.4000000000000004</v>
      </c>
      <c r="R2952">
        <v>361</v>
      </c>
      <c r="S2952" t="s">
        <v>125</v>
      </c>
      <c r="T2952" t="s">
        <v>87</v>
      </c>
      <c r="U2952">
        <v>2962474</v>
      </c>
      <c r="V2952">
        <v>0</v>
      </c>
      <c r="W2952">
        <v>0</v>
      </c>
      <c r="X2952">
        <v>0</v>
      </c>
      <c r="Y2952">
        <v>0</v>
      </c>
      <c r="Z2952" t="s">
        <v>88</v>
      </c>
      <c r="AA2952" t="s">
        <v>88</v>
      </c>
      <c r="AB2952" t="s">
        <v>89</v>
      </c>
      <c r="AC2952">
        <v>34</v>
      </c>
      <c r="AD2952">
        <v>19.593</v>
      </c>
      <c r="AE2952">
        <v>32311193</v>
      </c>
      <c r="AF2952">
        <v>0</v>
      </c>
      <c r="AG2952">
        <v>0</v>
      </c>
      <c r="AH2952">
        <v>8.2280099999999991E-3</v>
      </c>
      <c r="AI2952" t="s">
        <v>90</v>
      </c>
      <c r="AJ2952" t="s">
        <v>2592</v>
      </c>
      <c r="AK2952" t="s">
        <v>2593</v>
      </c>
      <c r="AL2952" t="s">
        <v>1740</v>
      </c>
      <c r="AM2952" t="str">
        <f t="shared" si="46"/>
        <v>'20.0 20.0' 100000 rq=0</v>
      </c>
    </row>
    <row r="2953" spans="1:39">
      <c r="A2953">
        <v>2952</v>
      </c>
      <c r="B2953" t="s">
        <v>94</v>
      </c>
      <c r="C2953">
        <v>100000</v>
      </c>
      <c r="D2953" t="s">
        <v>124</v>
      </c>
      <c r="E2953" t="s">
        <v>6576</v>
      </c>
      <c r="F2953">
        <v>10000</v>
      </c>
      <c r="G2953">
        <v>256</v>
      </c>
      <c r="H2953">
        <v>1</v>
      </c>
      <c r="I2953">
        <v>12</v>
      </c>
      <c r="J2953">
        <v>4</v>
      </c>
      <c r="K2953" t="s">
        <v>85</v>
      </c>
      <c r="L2953">
        <v>11.34</v>
      </c>
      <c r="M2953">
        <v>0</v>
      </c>
      <c r="N2953">
        <v>72558</v>
      </c>
      <c r="O2953">
        <v>294076</v>
      </c>
      <c r="P2953">
        <v>155.9</v>
      </c>
      <c r="Q2953">
        <v>5.25</v>
      </c>
      <c r="R2953">
        <v>1420</v>
      </c>
      <c r="S2953" t="s">
        <v>125</v>
      </c>
      <c r="T2953" t="s">
        <v>87</v>
      </c>
      <c r="U2953">
        <v>26676251</v>
      </c>
      <c r="V2953">
        <v>0</v>
      </c>
      <c r="W2953">
        <v>0</v>
      </c>
      <c r="X2953">
        <v>0</v>
      </c>
      <c r="Y2953">
        <v>0</v>
      </c>
      <c r="Z2953" t="s">
        <v>88</v>
      </c>
      <c r="AA2953" t="s">
        <v>88</v>
      </c>
      <c r="AB2953" t="s">
        <v>89</v>
      </c>
      <c r="AC2953">
        <v>33</v>
      </c>
      <c r="AD2953">
        <v>19.022200000000002</v>
      </c>
      <c r="AE2953">
        <v>292298458</v>
      </c>
      <c r="AF2953">
        <v>0</v>
      </c>
      <c r="AG2953">
        <v>0</v>
      </c>
      <c r="AH2953">
        <v>0.54542100000000004</v>
      </c>
      <c r="AI2953" t="s">
        <v>90</v>
      </c>
      <c r="AJ2953" t="s">
        <v>2543</v>
      </c>
      <c r="AK2953" t="s">
        <v>2544</v>
      </c>
      <c r="AL2953" t="s">
        <v>3521</v>
      </c>
      <c r="AM2953" t="str">
        <f t="shared" si="46"/>
        <v>'5.0 5.0' 100000 rq=1</v>
      </c>
    </row>
    <row r="2954" spans="1:39">
      <c r="A2954">
        <v>2953</v>
      </c>
      <c r="B2954" t="s">
        <v>94</v>
      </c>
      <c r="C2954">
        <v>100000</v>
      </c>
      <c r="D2954" t="s">
        <v>152</v>
      </c>
      <c r="E2954" t="s">
        <v>6576</v>
      </c>
      <c r="F2954">
        <v>10000</v>
      </c>
      <c r="G2954">
        <v>256</v>
      </c>
      <c r="H2954">
        <v>1</v>
      </c>
      <c r="I2954">
        <v>60</v>
      </c>
      <c r="J2954">
        <v>3</v>
      </c>
      <c r="K2954" t="s">
        <v>85</v>
      </c>
      <c r="L2954">
        <v>12.37</v>
      </c>
      <c r="M2954">
        <v>0</v>
      </c>
      <c r="N2954">
        <v>437627</v>
      </c>
      <c r="O2954">
        <v>1134120</v>
      </c>
      <c r="P2954">
        <v>713.19</v>
      </c>
      <c r="Q2954">
        <v>11.91</v>
      </c>
      <c r="R2954">
        <v>5858</v>
      </c>
      <c r="S2954" t="s">
        <v>153</v>
      </c>
      <c r="T2954" t="s">
        <v>87</v>
      </c>
      <c r="U2954">
        <v>39224755</v>
      </c>
      <c r="V2954">
        <v>0</v>
      </c>
      <c r="W2954">
        <v>0</v>
      </c>
      <c r="X2954">
        <v>0</v>
      </c>
      <c r="Y2954">
        <v>0</v>
      </c>
      <c r="Z2954" t="s">
        <v>88</v>
      </c>
      <c r="AA2954" t="s">
        <v>88</v>
      </c>
      <c r="AB2954" t="s">
        <v>89</v>
      </c>
      <c r="AC2954">
        <v>38</v>
      </c>
      <c r="AD2954">
        <v>21.619900000000001</v>
      </c>
      <c r="AE2954">
        <v>427108708</v>
      </c>
      <c r="AF2954">
        <v>0</v>
      </c>
      <c r="AG2954">
        <v>0</v>
      </c>
      <c r="AH2954">
        <v>5.0692899999999996</v>
      </c>
      <c r="AI2954" t="s">
        <v>90</v>
      </c>
      <c r="AJ2954" t="s">
        <v>3012</v>
      </c>
      <c r="AK2954" t="s">
        <v>3013</v>
      </c>
      <c r="AL2954" t="s">
        <v>1299</v>
      </c>
      <c r="AM2954" t="str">
        <f t="shared" si="46"/>
        <v>'5.0 5.0' 100000 rq=1</v>
      </c>
    </row>
    <row r="2955" spans="1:39">
      <c r="A2955">
        <v>2954</v>
      </c>
      <c r="B2955" t="s">
        <v>94</v>
      </c>
      <c r="C2955">
        <v>100000</v>
      </c>
      <c r="D2955" t="s">
        <v>110</v>
      </c>
      <c r="E2955" t="s">
        <v>6576</v>
      </c>
      <c r="F2955">
        <v>10000</v>
      </c>
      <c r="G2955">
        <v>256</v>
      </c>
      <c r="H2955">
        <v>0</v>
      </c>
      <c r="I2955">
        <v>190</v>
      </c>
      <c r="J2955">
        <v>4</v>
      </c>
      <c r="K2955" t="s">
        <v>85</v>
      </c>
      <c r="L2955">
        <v>11.48</v>
      </c>
      <c r="M2955">
        <v>0</v>
      </c>
      <c r="N2955">
        <v>93187</v>
      </c>
      <c r="O2955">
        <v>345036</v>
      </c>
      <c r="P2955">
        <v>2119.54</v>
      </c>
      <c r="Q2955">
        <v>5.85</v>
      </c>
      <c r="R2955">
        <v>18504</v>
      </c>
      <c r="S2955" t="s">
        <v>111</v>
      </c>
      <c r="T2955" t="s">
        <v>87</v>
      </c>
      <c r="U2955">
        <v>133648657</v>
      </c>
      <c r="V2955">
        <v>0</v>
      </c>
      <c r="W2955">
        <v>0</v>
      </c>
      <c r="X2955">
        <v>0</v>
      </c>
      <c r="Y2955">
        <v>0</v>
      </c>
      <c r="Z2955" t="s">
        <v>88</v>
      </c>
      <c r="AA2955" t="s">
        <v>88</v>
      </c>
      <c r="AB2955" t="s">
        <v>89</v>
      </c>
      <c r="AC2955">
        <v>34</v>
      </c>
      <c r="AD2955">
        <v>20.334900000000001</v>
      </c>
      <c r="AE2955">
        <v>1361892877</v>
      </c>
      <c r="AF2955">
        <v>0</v>
      </c>
      <c r="AG2955">
        <v>0</v>
      </c>
      <c r="AH2955">
        <v>0</v>
      </c>
      <c r="AI2955" t="s">
        <v>90</v>
      </c>
      <c r="AJ2955" t="s">
        <v>2976</v>
      </c>
      <c r="AK2955" t="s">
        <v>2977</v>
      </c>
      <c r="AL2955" t="s">
        <v>1152</v>
      </c>
      <c r="AM2955" t="str">
        <f t="shared" si="46"/>
        <v>'5.0 5.0' 100000 rq=0</v>
      </c>
    </row>
    <row r="2956" spans="1:39">
      <c r="A2956">
        <v>2955</v>
      </c>
      <c r="B2956" t="s">
        <v>100</v>
      </c>
      <c r="C2956">
        <v>100000</v>
      </c>
      <c r="D2956" t="s">
        <v>95</v>
      </c>
      <c r="E2956" t="s">
        <v>6576</v>
      </c>
      <c r="F2956">
        <v>10000</v>
      </c>
      <c r="G2956">
        <v>256</v>
      </c>
      <c r="H2956">
        <v>0</v>
      </c>
      <c r="I2956">
        <v>144</v>
      </c>
      <c r="J2956">
        <v>1</v>
      </c>
      <c r="K2956" t="s">
        <v>85</v>
      </c>
      <c r="L2956">
        <v>11.4</v>
      </c>
      <c r="M2956">
        <v>0</v>
      </c>
      <c r="N2956">
        <v>80074</v>
      </c>
      <c r="O2956">
        <v>315020</v>
      </c>
      <c r="P2956">
        <v>1605.12</v>
      </c>
      <c r="Q2956">
        <v>4.5</v>
      </c>
      <c r="R2956">
        <v>14117</v>
      </c>
      <c r="S2956" t="s">
        <v>96</v>
      </c>
      <c r="T2956" t="s">
        <v>87</v>
      </c>
      <c r="U2956">
        <v>1305783</v>
      </c>
      <c r="V2956">
        <v>0</v>
      </c>
      <c r="W2956">
        <v>0</v>
      </c>
      <c r="X2956">
        <v>0</v>
      </c>
      <c r="Y2956">
        <v>0</v>
      </c>
      <c r="Z2956" t="s">
        <v>88</v>
      </c>
      <c r="AA2956" t="s">
        <v>88</v>
      </c>
      <c r="AB2956" t="s">
        <v>89</v>
      </c>
      <c r="AC2956">
        <v>35</v>
      </c>
      <c r="AD2956">
        <v>19.459700000000002</v>
      </c>
      <c r="AE2956">
        <v>13580302</v>
      </c>
      <c r="AF2956">
        <v>0</v>
      </c>
      <c r="AG2956">
        <v>0</v>
      </c>
      <c r="AH2956">
        <v>0.180255</v>
      </c>
      <c r="AI2956" t="s">
        <v>90</v>
      </c>
      <c r="AJ2956" t="s">
        <v>2753</v>
      </c>
      <c r="AK2956" t="s">
        <v>2754</v>
      </c>
      <c r="AL2956" t="s">
        <v>470</v>
      </c>
      <c r="AM2956" t="str">
        <f t="shared" si="46"/>
        <v>'20.0 20.0' 100000 rq=0</v>
      </c>
    </row>
    <row r="2957" spans="1:39">
      <c r="A2957">
        <v>2956</v>
      </c>
      <c r="B2957" t="s">
        <v>94</v>
      </c>
      <c r="C2957">
        <v>100000</v>
      </c>
      <c r="D2957" t="s">
        <v>6577</v>
      </c>
      <c r="E2957" t="s">
        <v>6576</v>
      </c>
      <c r="F2957">
        <v>10000</v>
      </c>
      <c r="G2957">
        <v>256</v>
      </c>
      <c r="H2957">
        <v>0</v>
      </c>
      <c r="I2957">
        <v>96</v>
      </c>
      <c r="J2957">
        <v>4</v>
      </c>
      <c r="K2957" t="s">
        <v>85</v>
      </c>
      <c r="L2957">
        <v>11.51</v>
      </c>
      <c r="M2957">
        <v>0</v>
      </c>
      <c r="N2957">
        <v>84059</v>
      </c>
      <c r="O2957">
        <v>324808</v>
      </c>
      <c r="P2957">
        <v>1085.6099999999999</v>
      </c>
      <c r="Q2957">
        <v>4.88</v>
      </c>
      <c r="R2957">
        <v>9473</v>
      </c>
      <c r="S2957" t="s">
        <v>6578</v>
      </c>
      <c r="T2957" t="s">
        <v>87</v>
      </c>
      <c r="U2957">
        <v>122229430</v>
      </c>
      <c r="V2957">
        <v>0</v>
      </c>
      <c r="W2957">
        <v>0</v>
      </c>
      <c r="X2957">
        <v>0</v>
      </c>
      <c r="Y2957">
        <v>0</v>
      </c>
      <c r="Z2957" t="s">
        <v>88</v>
      </c>
      <c r="AA2957" t="s">
        <v>88</v>
      </c>
      <c r="AB2957" t="s">
        <v>89</v>
      </c>
      <c r="AC2957">
        <v>36</v>
      </c>
      <c r="AD2957">
        <v>22.2502</v>
      </c>
      <c r="AE2957">
        <v>1252245989</v>
      </c>
      <c r="AF2957">
        <v>0</v>
      </c>
      <c r="AG2957">
        <v>0</v>
      </c>
      <c r="AH2957">
        <v>0</v>
      </c>
      <c r="AI2957" t="s">
        <v>90</v>
      </c>
      <c r="AJ2957" t="s">
        <v>3185</v>
      </c>
      <c r="AK2957" t="s">
        <v>3186</v>
      </c>
      <c r="AL2957" t="s">
        <v>6662</v>
      </c>
      <c r="AM2957" t="str">
        <f t="shared" si="46"/>
        <v>'5.0 5.0' 100000 rq=0</v>
      </c>
    </row>
    <row r="2958" spans="1:39">
      <c r="A2958">
        <v>2957</v>
      </c>
      <c r="B2958" t="s">
        <v>94</v>
      </c>
      <c r="C2958">
        <v>100000</v>
      </c>
      <c r="D2958" t="s">
        <v>83</v>
      </c>
      <c r="E2958" t="s">
        <v>6576</v>
      </c>
      <c r="F2958">
        <v>10000</v>
      </c>
      <c r="G2958">
        <v>256</v>
      </c>
      <c r="H2958">
        <v>0</v>
      </c>
      <c r="I2958">
        <v>96</v>
      </c>
      <c r="J2958">
        <v>2</v>
      </c>
      <c r="K2958" t="s">
        <v>85</v>
      </c>
      <c r="L2958">
        <v>11.37</v>
      </c>
      <c r="M2958">
        <v>0</v>
      </c>
      <c r="N2958">
        <v>88503</v>
      </c>
      <c r="O2958">
        <v>325144</v>
      </c>
      <c r="P2958">
        <v>1083.5899999999999</v>
      </c>
      <c r="Q2958">
        <v>5.73</v>
      </c>
      <c r="R2958">
        <v>9580</v>
      </c>
      <c r="S2958" t="s">
        <v>86</v>
      </c>
      <c r="T2958" t="s">
        <v>87</v>
      </c>
      <c r="U2958">
        <v>50551552</v>
      </c>
      <c r="V2958">
        <v>0</v>
      </c>
      <c r="W2958">
        <v>0</v>
      </c>
      <c r="X2958">
        <v>0</v>
      </c>
      <c r="Y2958">
        <v>0</v>
      </c>
      <c r="Z2958" t="s">
        <v>88</v>
      </c>
      <c r="AA2958" t="s">
        <v>88</v>
      </c>
      <c r="AB2958" t="s">
        <v>89</v>
      </c>
      <c r="AC2958">
        <v>37</v>
      </c>
      <c r="AD2958">
        <v>18.877199999999998</v>
      </c>
      <c r="AE2958">
        <v>517112885</v>
      </c>
      <c r="AF2958">
        <v>0</v>
      </c>
      <c r="AG2958">
        <v>0</v>
      </c>
      <c r="AH2958">
        <v>0</v>
      </c>
      <c r="AI2958" t="s">
        <v>90</v>
      </c>
      <c r="AJ2958" t="s">
        <v>2247</v>
      </c>
      <c r="AK2958" t="s">
        <v>2248</v>
      </c>
      <c r="AL2958" t="s">
        <v>1466</v>
      </c>
      <c r="AM2958" t="str">
        <f t="shared" si="46"/>
        <v>'5.0 5.0' 100000 rq=0</v>
      </c>
    </row>
    <row r="2959" spans="1:39">
      <c r="A2959">
        <v>2958</v>
      </c>
      <c r="B2959" t="s">
        <v>82</v>
      </c>
      <c r="C2959">
        <v>100000</v>
      </c>
      <c r="D2959" t="s">
        <v>6577</v>
      </c>
      <c r="E2959" t="s">
        <v>6576</v>
      </c>
      <c r="F2959">
        <v>10000</v>
      </c>
      <c r="G2959">
        <v>256</v>
      </c>
      <c r="H2959">
        <v>0</v>
      </c>
      <c r="I2959">
        <v>96</v>
      </c>
      <c r="J2959">
        <v>1</v>
      </c>
      <c r="K2959" t="s">
        <v>85</v>
      </c>
      <c r="L2959">
        <v>11.39</v>
      </c>
      <c r="M2959">
        <v>0</v>
      </c>
      <c r="N2959">
        <v>83985</v>
      </c>
      <c r="O2959">
        <v>325552</v>
      </c>
      <c r="P2959">
        <v>1084.6300000000001</v>
      </c>
      <c r="Q2959">
        <v>5.47</v>
      </c>
      <c r="R2959">
        <v>9570</v>
      </c>
      <c r="S2959" t="s">
        <v>6578</v>
      </c>
      <c r="T2959" t="s">
        <v>87</v>
      </c>
      <c r="U2959">
        <v>145631574</v>
      </c>
      <c r="V2959">
        <v>0</v>
      </c>
      <c r="W2959">
        <v>0</v>
      </c>
      <c r="X2959">
        <v>0</v>
      </c>
      <c r="Y2959">
        <v>0</v>
      </c>
      <c r="Z2959" t="s">
        <v>88</v>
      </c>
      <c r="AA2959" t="s">
        <v>88</v>
      </c>
      <c r="AB2959" t="s">
        <v>89</v>
      </c>
      <c r="AC2959">
        <v>34</v>
      </c>
      <c r="AD2959">
        <v>20.259399999999999</v>
      </c>
      <c r="AE2959">
        <v>1487084901</v>
      </c>
      <c r="AF2959">
        <v>0</v>
      </c>
      <c r="AG2959">
        <v>0</v>
      </c>
      <c r="AH2959">
        <v>0</v>
      </c>
      <c r="AI2959" t="s">
        <v>90</v>
      </c>
      <c r="AJ2959" t="s">
        <v>2630</v>
      </c>
      <c r="AK2959" t="s">
        <v>2631</v>
      </c>
      <c r="AL2959" t="s">
        <v>6589</v>
      </c>
      <c r="AM2959" t="str">
        <f t="shared" si="46"/>
        <v>'0.0 0.0' 100000 rq=0</v>
      </c>
    </row>
    <row r="2960" spans="1:39">
      <c r="A2960">
        <v>2959</v>
      </c>
      <c r="B2960" t="s">
        <v>100</v>
      </c>
      <c r="C2960">
        <v>100000</v>
      </c>
      <c r="D2960" t="s">
        <v>6577</v>
      </c>
      <c r="E2960" t="s">
        <v>6576</v>
      </c>
      <c r="F2960">
        <v>10000</v>
      </c>
      <c r="G2960">
        <v>256</v>
      </c>
      <c r="H2960">
        <v>1</v>
      </c>
      <c r="I2960">
        <v>72</v>
      </c>
      <c r="J2960">
        <v>2</v>
      </c>
      <c r="K2960" t="s">
        <v>85</v>
      </c>
      <c r="L2960">
        <v>16.579999999999998</v>
      </c>
      <c r="M2960">
        <v>0</v>
      </c>
      <c r="N2960">
        <v>1652457</v>
      </c>
      <c r="O2960">
        <v>3858544</v>
      </c>
      <c r="P2960">
        <v>960.29</v>
      </c>
      <c r="Q2960">
        <v>38.659999999999997</v>
      </c>
      <c r="R2960">
        <v>6025</v>
      </c>
      <c r="S2960" t="s">
        <v>6578</v>
      </c>
      <c r="T2960" t="s">
        <v>87</v>
      </c>
      <c r="U2960">
        <v>43052342</v>
      </c>
      <c r="V2960">
        <v>0</v>
      </c>
      <c r="W2960">
        <v>0</v>
      </c>
      <c r="X2960">
        <v>0</v>
      </c>
      <c r="Y2960">
        <v>0</v>
      </c>
      <c r="Z2960" t="s">
        <v>88</v>
      </c>
      <c r="AA2960" t="s">
        <v>88</v>
      </c>
      <c r="AB2960" t="s">
        <v>89</v>
      </c>
      <c r="AC2960">
        <v>33</v>
      </c>
      <c r="AD2960">
        <v>19.6722</v>
      </c>
      <c r="AE2960">
        <v>464348157</v>
      </c>
      <c r="AF2960">
        <v>0</v>
      </c>
      <c r="AG2960">
        <v>0</v>
      </c>
      <c r="AH2960">
        <v>0</v>
      </c>
      <c r="AI2960" t="s">
        <v>90</v>
      </c>
      <c r="AJ2960" t="s">
        <v>3163</v>
      </c>
      <c r="AK2960" t="s">
        <v>3164</v>
      </c>
      <c r="AL2960" t="s">
        <v>6624</v>
      </c>
      <c r="AM2960" t="str">
        <f t="shared" si="46"/>
        <v>'20.0 20.0' 100000 rq=1</v>
      </c>
    </row>
    <row r="2961" spans="1:39">
      <c r="A2961">
        <v>2960</v>
      </c>
      <c r="B2961" t="s">
        <v>100</v>
      </c>
      <c r="C2961">
        <v>100000</v>
      </c>
      <c r="D2961" t="s">
        <v>6577</v>
      </c>
      <c r="E2961" t="s">
        <v>6576</v>
      </c>
      <c r="F2961">
        <v>10000</v>
      </c>
      <c r="G2961">
        <v>256</v>
      </c>
      <c r="H2961">
        <v>0</v>
      </c>
      <c r="I2961">
        <v>96</v>
      </c>
      <c r="J2961">
        <v>4</v>
      </c>
      <c r="K2961" t="s">
        <v>85</v>
      </c>
      <c r="L2961">
        <v>11.41</v>
      </c>
      <c r="M2961">
        <v>0</v>
      </c>
      <c r="N2961">
        <v>87020</v>
      </c>
      <c r="O2961">
        <v>329196</v>
      </c>
      <c r="P2961">
        <v>1082.8</v>
      </c>
      <c r="Q2961">
        <v>6.08</v>
      </c>
      <c r="R2961">
        <v>9540</v>
      </c>
      <c r="S2961" t="s">
        <v>6578</v>
      </c>
      <c r="T2961" t="s">
        <v>87</v>
      </c>
      <c r="U2961">
        <v>73739425</v>
      </c>
      <c r="V2961">
        <v>0</v>
      </c>
      <c r="W2961">
        <v>0</v>
      </c>
      <c r="X2961">
        <v>0</v>
      </c>
      <c r="Y2961">
        <v>0</v>
      </c>
      <c r="Z2961" t="s">
        <v>88</v>
      </c>
      <c r="AA2961" t="s">
        <v>88</v>
      </c>
      <c r="AB2961" t="s">
        <v>89</v>
      </c>
      <c r="AC2961">
        <v>35</v>
      </c>
      <c r="AD2961">
        <v>19.411100000000001</v>
      </c>
      <c r="AE2961">
        <v>768862987</v>
      </c>
      <c r="AF2961">
        <v>0</v>
      </c>
      <c r="AG2961">
        <v>0</v>
      </c>
      <c r="AH2961">
        <v>0</v>
      </c>
      <c r="AI2961" t="s">
        <v>90</v>
      </c>
      <c r="AJ2961" t="s">
        <v>2816</v>
      </c>
      <c r="AK2961" t="s">
        <v>2817</v>
      </c>
      <c r="AL2961" t="s">
        <v>6617</v>
      </c>
      <c r="AM2961" t="str">
        <f t="shared" si="46"/>
        <v>'20.0 20.0' 100000 rq=0</v>
      </c>
    </row>
    <row r="2962" spans="1:39">
      <c r="A2962">
        <v>2961</v>
      </c>
      <c r="B2962" t="s">
        <v>100</v>
      </c>
      <c r="C2962">
        <v>100000</v>
      </c>
      <c r="D2962" t="s">
        <v>124</v>
      </c>
      <c r="E2962" t="s">
        <v>6576</v>
      </c>
      <c r="F2962">
        <v>10000</v>
      </c>
      <c r="G2962">
        <v>256</v>
      </c>
      <c r="H2962">
        <v>0</v>
      </c>
      <c r="I2962">
        <v>12</v>
      </c>
      <c r="J2962">
        <v>6</v>
      </c>
      <c r="K2962" t="s">
        <v>85</v>
      </c>
      <c r="L2962">
        <v>11.34</v>
      </c>
      <c r="M2962">
        <v>0</v>
      </c>
      <c r="N2962">
        <v>72619</v>
      </c>
      <c r="O2962">
        <v>294212</v>
      </c>
      <c r="P2962">
        <v>156.08000000000001</v>
      </c>
      <c r="Q2962">
        <v>5.25</v>
      </c>
      <c r="R2962">
        <v>1422</v>
      </c>
      <c r="S2962" t="s">
        <v>125</v>
      </c>
      <c r="T2962" t="s">
        <v>87</v>
      </c>
      <c r="U2962">
        <v>29530745</v>
      </c>
      <c r="V2962">
        <v>0</v>
      </c>
      <c r="W2962">
        <v>0</v>
      </c>
      <c r="X2962">
        <v>0</v>
      </c>
      <c r="Y2962">
        <v>0</v>
      </c>
      <c r="Z2962" t="s">
        <v>88</v>
      </c>
      <c r="AA2962" t="s">
        <v>88</v>
      </c>
      <c r="AB2962" t="s">
        <v>89</v>
      </c>
      <c r="AC2962">
        <v>35</v>
      </c>
      <c r="AD2962">
        <v>20.086600000000001</v>
      </c>
      <c r="AE2962">
        <v>320966825</v>
      </c>
      <c r="AF2962">
        <v>0</v>
      </c>
      <c r="AG2962">
        <v>0</v>
      </c>
      <c r="AH2962">
        <v>2.04767E-2</v>
      </c>
      <c r="AI2962" t="s">
        <v>90</v>
      </c>
      <c r="AJ2962" t="s">
        <v>3601</v>
      </c>
      <c r="AK2962" t="s">
        <v>3602</v>
      </c>
      <c r="AL2962" t="s">
        <v>1349</v>
      </c>
      <c r="AM2962" t="str">
        <f t="shared" si="46"/>
        <v>'20.0 20.0' 100000 rq=0</v>
      </c>
    </row>
    <row r="2963" spans="1:39">
      <c r="A2963">
        <v>2962</v>
      </c>
      <c r="B2963" t="s">
        <v>100</v>
      </c>
      <c r="C2963">
        <v>100000</v>
      </c>
      <c r="D2963" t="s">
        <v>95</v>
      </c>
      <c r="E2963" t="s">
        <v>6576</v>
      </c>
      <c r="F2963">
        <v>10000</v>
      </c>
      <c r="G2963">
        <v>256</v>
      </c>
      <c r="H2963">
        <v>0</v>
      </c>
      <c r="I2963">
        <v>190</v>
      </c>
      <c r="J2963">
        <v>6</v>
      </c>
      <c r="K2963" t="s">
        <v>85</v>
      </c>
      <c r="L2963">
        <v>11.46</v>
      </c>
      <c r="M2963">
        <v>0</v>
      </c>
      <c r="N2963">
        <v>81729</v>
      </c>
      <c r="O2963">
        <v>319156</v>
      </c>
      <c r="P2963">
        <v>2119.34</v>
      </c>
      <c r="Q2963">
        <v>4.95</v>
      </c>
      <c r="R2963">
        <v>18528</v>
      </c>
      <c r="S2963" t="s">
        <v>96</v>
      </c>
      <c r="T2963" t="s">
        <v>87</v>
      </c>
      <c r="U2963">
        <v>1074253</v>
      </c>
      <c r="V2963">
        <v>0</v>
      </c>
      <c r="W2963">
        <v>0</v>
      </c>
      <c r="X2963">
        <v>0</v>
      </c>
      <c r="Y2963">
        <v>0</v>
      </c>
      <c r="Z2963" t="s">
        <v>88</v>
      </c>
      <c r="AA2963" t="s">
        <v>88</v>
      </c>
      <c r="AB2963" t="s">
        <v>89</v>
      </c>
      <c r="AC2963">
        <v>39</v>
      </c>
      <c r="AD2963">
        <v>19.538399999999999</v>
      </c>
      <c r="AE2963">
        <v>11177535</v>
      </c>
      <c r="AF2963">
        <v>0</v>
      </c>
      <c r="AG2963">
        <v>0</v>
      </c>
      <c r="AH2963">
        <v>0.15918199999999999</v>
      </c>
      <c r="AI2963" t="s">
        <v>90</v>
      </c>
      <c r="AJ2963" t="s">
        <v>3475</v>
      </c>
      <c r="AK2963" t="s">
        <v>3476</v>
      </c>
      <c r="AL2963" t="s">
        <v>2757</v>
      </c>
      <c r="AM2963" t="str">
        <f t="shared" si="46"/>
        <v>'20.0 20.0' 100000 rq=0</v>
      </c>
    </row>
    <row r="2964" spans="1:39">
      <c r="A2964">
        <v>2963</v>
      </c>
      <c r="B2964" t="s">
        <v>82</v>
      </c>
      <c r="C2964">
        <v>100000</v>
      </c>
      <c r="D2964" t="s">
        <v>152</v>
      </c>
      <c r="E2964" t="s">
        <v>6576</v>
      </c>
      <c r="F2964">
        <v>10000</v>
      </c>
      <c r="G2964">
        <v>256</v>
      </c>
      <c r="H2964">
        <v>0</v>
      </c>
      <c r="I2964">
        <v>60</v>
      </c>
      <c r="J2964">
        <v>3</v>
      </c>
      <c r="K2964" t="s">
        <v>85</v>
      </c>
      <c r="L2964">
        <v>11.35</v>
      </c>
      <c r="M2964">
        <v>0</v>
      </c>
      <c r="N2964">
        <v>80727</v>
      </c>
      <c r="O2964">
        <v>318568</v>
      </c>
      <c r="P2964">
        <v>683.12</v>
      </c>
      <c r="Q2964">
        <v>4.99</v>
      </c>
      <c r="R2964">
        <v>6060</v>
      </c>
      <c r="S2964" t="s">
        <v>153</v>
      </c>
      <c r="T2964" t="s">
        <v>87</v>
      </c>
      <c r="U2964">
        <v>107660820</v>
      </c>
      <c r="V2964">
        <v>0</v>
      </c>
      <c r="W2964">
        <v>0</v>
      </c>
      <c r="X2964">
        <v>0</v>
      </c>
      <c r="Y2964">
        <v>0</v>
      </c>
      <c r="Z2964" t="s">
        <v>88</v>
      </c>
      <c r="AA2964" t="s">
        <v>88</v>
      </c>
      <c r="AB2964" t="s">
        <v>89</v>
      </c>
      <c r="AC2964">
        <v>34</v>
      </c>
      <c r="AD2964">
        <v>19.6646</v>
      </c>
      <c r="AE2964">
        <v>1113613220</v>
      </c>
      <c r="AF2964">
        <v>0</v>
      </c>
      <c r="AG2964">
        <v>0</v>
      </c>
      <c r="AH2964">
        <v>5.7496600000000002E-2</v>
      </c>
      <c r="AI2964" t="s">
        <v>90</v>
      </c>
      <c r="AJ2964" t="s">
        <v>3581</v>
      </c>
      <c r="AK2964" t="s">
        <v>3582</v>
      </c>
      <c r="AL2964" t="s">
        <v>869</v>
      </c>
      <c r="AM2964" t="str">
        <f t="shared" si="46"/>
        <v>'0.0 0.0' 100000 rq=0</v>
      </c>
    </row>
    <row r="2965" spans="1:39">
      <c r="A2965">
        <v>2964</v>
      </c>
      <c r="B2965" t="s">
        <v>100</v>
      </c>
      <c r="C2965">
        <v>100000</v>
      </c>
      <c r="D2965" t="s">
        <v>110</v>
      </c>
      <c r="E2965" t="s">
        <v>6576</v>
      </c>
      <c r="F2965">
        <v>10000</v>
      </c>
      <c r="G2965">
        <v>256</v>
      </c>
      <c r="H2965">
        <v>1</v>
      </c>
      <c r="I2965">
        <v>12</v>
      </c>
      <c r="J2965">
        <v>1</v>
      </c>
      <c r="K2965" t="s">
        <v>85</v>
      </c>
      <c r="L2965">
        <v>11.83</v>
      </c>
      <c r="M2965">
        <v>0</v>
      </c>
      <c r="N2965">
        <v>652913</v>
      </c>
      <c r="O2965">
        <v>1627404</v>
      </c>
      <c r="P2965">
        <v>154.38999999999999</v>
      </c>
      <c r="Q2965">
        <v>7.28</v>
      </c>
      <c r="R2965">
        <v>1366</v>
      </c>
      <c r="S2965" t="s">
        <v>111</v>
      </c>
      <c r="T2965" t="s">
        <v>87</v>
      </c>
      <c r="U2965">
        <v>15767183</v>
      </c>
      <c r="V2965">
        <v>0</v>
      </c>
      <c r="W2965">
        <v>0</v>
      </c>
      <c r="X2965">
        <v>0</v>
      </c>
      <c r="Y2965">
        <v>0</v>
      </c>
      <c r="Z2965" t="s">
        <v>88</v>
      </c>
      <c r="AA2965" t="s">
        <v>88</v>
      </c>
      <c r="AB2965" t="s">
        <v>89</v>
      </c>
      <c r="AC2965">
        <v>33</v>
      </c>
      <c r="AD2965">
        <v>19.197800000000001</v>
      </c>
      <c r="AE2965">
        <v>178405883</v>
      </c>
      <c r="AF2965">
        <v>0</v>
      </c>
      <c r="AG2965">
        <v>0</v>
      </c>
      <c r="AH2965">
        <v>0</v>
      </c>
      <c r="AI2965" t="s">
        <v>90</v>
      </c>
      <c r="AJ2965" t="s">
        <v>2659</v>
      </c>
      <c r="AK2965" t="s">
        <v>2660</v>
      </c>
      <c r="AL2965" t="s">
        <v>1360</v>
      </c>
      <c r="AM2965" t="str">
        <f t="shared" si="46"/>
        <v>'20.0 20.0' 100000 rq=1</v>
      </c>
    </row>
    <row r="2966" spans="1:39">
      <c r="A2966">
        <v>2965</v>
      </c>
      <c r="B2966" t="s">
        <v>100</v>
      </c>
      <c r="C2966">
        <v>100000</v>
      </c>
      <c r="D2966" t="s">
        <v>6577</v>
      </c>
      <c r="E2966" t="s">
        <v>6576</v>
      </c>
      <c r="F2966">
        <v>10000</v>
      </c>
      <c r="G2966">
        <v>256</v>
      </c>
      <c r="H2966">
        <v>0</v>
      </c>
      <c r="I2966">
        <v>24</v>
      </c>
      <c r="J2966">
        <v>3</v>
      </c>
      <c r="K2966" t="s">
        <v>85</v>
      </c>
      <c r="L2966">
        <v>11.35</v>
      </c>
      <c r="M2966">
        <v>0</v>
      </c>
      <c r="N2966">
        <v>78769</v>
      </c>
      <c r="O2966">
        <v>313088</v>
      </c>
      <c r="P2966">
        <v>286.06</v>
      </c>
      <c r="Q2966">
        <v>5.44</v>
      </c>
      <c r="R2966">
        <v>2567</v>
      </c>
      <c r="S2966" t="s">
        <v>6578</v>
      </c>
      <c r="T2966" t="s">
        <v>87</v>
      </c>
      <c r="U2966">
        <v>48990611</v>
      </c>
      <c r="V2966">
        <v>0</v>
      </c>
      <c r="W2966">
        <v>0</v>
      </c>
      <c r="X2966">
        <v>0</v>
      </c>
      <c r="Y2966">
        <v>0</v>
      </c>
      <c r="Z2966" t="s">
        <v>88</v>
      </c>
      <c r="AA2966" t="s">
        <v>88</v>
      </c>
      <c r="AB2966" t="s">
        <v>89</v>
      </c>
      <c r="AC2966">
        <v>32</v>
      </c>
      <c r="AD2966">
        <v>19.155100000000001</v>
      </c>
      <c r="AE2966">
        <v>529857580</v>
      </c>
      <c r="AF2966">
        <v>0</v>
      </c>
      <c r="AG2966">
        <v>0</v>
      </c>
      <c r="AH2966">
        <v>0</v>
      </c>
      <c r="AI2966" t="s">
        <v>90</v>
      </c>
      <c r="AJ2966" t="s">
        <v>2790</v>
      </c>
      <c r="AK2966" t="s">
        <v>2791</v>
      </c>
      <c r="AL2966" t="s">
        <v>6587</v>
      </c>
      <c r="AM2966" t="str">
        <f t="shared" si="46"/>
        <v>'20.0 20.0' 100000 rq=0</v>
      </c>
    </row>
    <row r="2967" spans="1:39">
      <c r="A2967">
        <v>2966</v>
      </c>
      <c r="B2967" t="s">
        <v>82</v>
      </c>
      <c r="C2967">
        <v>100000</v>
      </c>
      <c r="D2967" t="s">
        <v>6577</v>
      </c>
      <c r="E2967" t="s">
        <v>6576</v>
      </c>
      <c r="F2967">
        <v>10000</v>
      </c>
      <c r="G2967">
        <v>256</v>
      </c>
      <c r="H2967">
        <v>1</v>
      </c>
      <c r="I2967">
        <v>6</v>
      </c>
      <c r="J2967">
        <v>5</v>
      </c>
      <c r="K2967" t="s">
        <v>85</v>
      </c>
      <c r="L2967">
        <v>11.42</v>
      </c>
      <c r="M2967">
        <v>0</v>
      </c>
      <c r="N2967">
        <v>77418</v>
      </c>
      <c r="O2967">
        <v>310452</v>
      </c>
      <c r="P2967">
        <v>88.27</v>
      </c>
      <c r="Q2967">
        <v>5.66</v>
      </c>
      <c r="R2967">
        <v>822</v>
      </c>
      <c r="S2967" t="s">
        <v>6578</v>
      </c>
      <c r="T2967" t="s">
        <v>87</v>
      </c>
      <c r="U2967">
        <v>10970399</v>
      </c>
      <c r="V2967">
        <v>0</v>
      </c>
      <c r="W2967">
        <v>0</v>
      </c>
      <c r="X2967">
        <v>0</v>
      </c>
      <c r="Y2967">
        <v>0</v>
      </c>
      <c r="Z2967" t="s">
        <v>88</v>
      </c>
      <c r="AA2967" t="s">
        <v>88</v>
      </c>
      <c r="AB2967" t="s">
        <v>89</v>
      </c>
      <c r="AC2967">
        <v>36</v>
      </c>
      <c r="AD2967">
        <v>20.9602</v>
      </c>
      <c r="AE2967">
        <v>122170237</v>
      </c>
      <c r="AF2967">
        <v>0</v>
      </c>
      <c r="AG2967">
        <v>0</v>
      </c>
      <c r="AH2967">
        <v>0</v>
      </c>
      <c r="AI2967" t="s">
        <v>90</v>
      </c>
      <c r="AJ2967" t="s">
        <v>3118</v>
      </c>
      <c r="AK2967" t="s">
        <v>3119</v>
      </c>
      <c r="AL2967" t="s">
        <v>6653</v>
      </c>
      <c r="AM2967" t="str">
        <f t="shared" si="46"/>
        <v>'0.0 0.0' 100000 rq=1</v>
      </c>
    </row>
    <row r="2968" spans="1:39">
      <c r="A2968">
        <v>2967</v>
      </c>
      <c r="B2968" t="s">
        <v>100</v>
      </c>
      <c r="C2968">
        <v>100000</v>
      </c>
      <c r="D2968" t="s">
        <v>124</v>
      </c>
      <c r="E2968" t="s">
        <v>6576</v>
      </c>
      <c r="F2968">
        <v>10000</v>
      </c>
      <c r="G2968">
        <v>256</v>
      </c>
      <c r="H2968">
        <v>0</v>
      </c>
      <c r="I2968">
        <v>60</v>
      </c>
      <c r="J2968">
        <v>4</v>
      </c>
      <c r="K2968" t="s">
        <v>85</v>
      </c>
      <c r="L2968">
        <v>11.38</v>
      </c>
      <c r="M2968">
        <v>0</v>
      </c>
      <c r="N2968">
        <v>74633</v>
      </c>
      <c r="O2968">
        <v>298748</v>
      </c>
      <c r="P2968">
        <v>687.81</v>
      </c>
      <c r="Q2968">
        <v>4.5599999999999996</v>
      </c>
      <c r="R2968">
        <v>6082</v>
      </c>
      <c r="S2968" t="s">
        <v>125</v>
      </c>
      <c r="T2968" t="s">
        <v>87</v>
      </c>
      <c r="U2968">
        <v>68063704</v>
      </c>
      <c r="V2968">
        <v>0</v>
      </c>
      <c r="W2968">
        <v>0</v>
      </c>
      <c r="X2968">
        <v>0</v>
      </c>
      <c r="Y2968">
        <v>0</v>
      </c>
      <c r="Z2968" t="s">
        <v>88</v>
      </c>
      <c r="AA2968" t="s">
        <v>88</v>
      </c>
      <c r="AB2968" t="s">
        <v>89</v>
      </c>
      <c r="AC2968">
        <v>35</v>
      </c>
      <c r="AD2968">
        <v>20.342199999999998</v>
      </c>
      <c r="AE2968">
        <v>712829278</v>
      </c>
      <c r="AF2968">
        <v>0</v>
      </c>
      <c r="AG2968">
        <v>0</v>
      </c>
      <c r="AH2968">
        <v>0.32900400000000002</v>
      </c>
      <c r="AI2968" t="s">
        <v>90</v>
      </c>
      <c r="AJ2968" t="s">
        <v>3087</v>
      </c>
      <c r="AK2968" t="s">
        <v>3088</v>
      </c>
      <c r="AL2968" t="s">
        <v>352</v>
      </c>
      <c r="AM2968" t="str">
        <f t="shared" si="46"/>
        <v>'20.0 20.0' 100000 rq=0</v>
      </c>
    </row>
    <row r="2969" spans="1:39">
      <c r="A2969">
        <v>2968</v>
      </c>
      <c r="B2969" t="s">
        <v>100</v>
      </c>
      <c r="C2969">
        <v>100000</v>
      </c>
      <c r="D2969" t="s">
        <v>95</v>
      </c>
      <c r="E2969" t="s">
        <v>6576</v>
      </c>
      <c r="F2969">
        <v>10000</v>
      </c>
      <c r="G2969">
        <v>256</v>
      </c>
      <c r="H2969">
        <v>1</v>
      </c>
      <c r="I2969">
        <v>60</v>
      </c>
      <c r="J2969">
        <v>5</v>
      </c>
      <c r="K2969" t="s">
        <v>85</v>
      </c>
      <c r="L2969">
        <v>11.4</v>
      </c>
      <c r="M2969">
        <v>0</v>
      </c>
      <c r="N2969">
        <v>84634</v>
      </c>
      <c r="O2969">
        <v>333648</v>
      </c>
      <c r="P2969">
        <v>680.13</v>
      </c>
      <c r="Q2969">
        <v>4.8899999999999997</v>
      </c>
      <c r="R2969">
        <v>6006</v>
      </c>
      <c r="S2969" t="s">
        <v>96</v>
      </c>
      <c r="T2969" t="s">
        <v>87</v>
      </c>
      <c r="U2969">
        <v>1806242</v>
      </c>
      <c r="V2969">
        <v>0</v>
      </c>
      <c r="W2969">
        <v>0</v>
      </c>
      <c r="X2969">
        <v>0</v>
      </c>
      <c r="Y2969">
        <v>0</v>
      </c>
      <c r="Z2969" t="s">
        <v>88</v>
      </c>
      <c r="AA2969" t="s">
        <v>88</v>
      </c>
      <c r="AB2969" t="s">
        <v>89</v>
      </c>
      <c r="AC2969">
        <v>36</v>
      </c>
      <c r="AD2969">
        <v>19.741900000000001</v>
      </c>
      <c r="AE2969">
        <v>18805975</v>
      </c>
      <c r="AF2969">
        <v>0</v>
      </c>
      <c r="AG2969">
        <v>0</v>
      </c>
      <c r="AH2969">
        <v>0.19051899999999999</v>
      </c>
      <c r="AI2969" t="s">
        <v>90</v>
      </c>
      <c r="AJ2969" t="s">
        <v>2261</v>
      </c>
      <c r="AK2969" t="s">
        <v>2262</v>
      </c>
      <c r="AL2969" t="s">
        <v>547</v>
      </c>
      <c r="AM2969" t="str">
        <f t="shared" si="46"/>
        <v>'20.0 20.0' 100000 rq=1</v>
      </c>
    </row>
    <row r="2970" spans="1:39">
      <c r="A2970">
        <v>2969</v>
      </c>
      <c r="B2970" t="s">
        <v>100</v>
      </c>
      <c r="C2970">
        <v>100000</v>
      </c>
      <c r="D2970" t="s">
        <v>95</v>
      </c>
      <c r="E2970" t="s">
        <v>6576</v>
      </c>
      <c r="F2970">
        <v>10000</v>
      </c>
      <c r="G2970">
        <v>256</v>
      </c>
      <c r="H2970">
        <v>0</v>
      </c>
      <c r="I2970">
        <v>12</v>
      </c>
      <c r="J2970">
        <v>3</v>
      </c>
      <c r="K2970" t="s">
        <v>85</v>
      </c>
      <c r="L2970">
        <v>11.32</v>
      </c>
      <c r="M2970">
        <v>0</v>
      </c>
      <c r="N2970">
        <v>73008</v>
      </c>
      <c r="O2970">
        <v>295472</v>
      </c>
      <c r="P2970">
        <v>154.66</v>
      </c>
      <c r="Q2970">
        <v>4.58</v>
      </c>
      <c r="R2970">
        <v>1405</v>
      </c>
      <c r="S2970" t="s">
        <v>96</v>
      </c>
      <c r="T2970" t="s">
        <v>87</v>
      </c>
      <c r="U2970">
        <v>2742273</v>
      </c>
      <c r="V2970">
        <v>0</v>
      </c>
      <c r="W2970">
        <v>0</v>
      </c>
      <c r="X2970">
        <v>0</v>
      </c>
      <c r="Y2970">
        <v>0</v>
      </c>
      <c r="Z2970" t="s">
        <v>88</v>
      </c>
      <c r="AA2970" t="s">
        <v>88</v>
      </c>
      <c r="AB2970" t="s">
        <v>89</v>
      </c>
      <c r="AC2970">
        <v>33</v>
      </c>
      <c r="AD2970">
        <v>20.0154</v>
      </c>
      <c r="AE2970">
        <v>28487196</v>
      </c>
      <c r="AF2970">
        <v>0</v>
      </c>
      <c r="AG2970">
        <v>0</v>
      </c>
      <c r="AH2970">
        <v>0.102575</v>
      </c>
      <c r="AI2970" t="s">
        <v>90</v>
      </c>
      <c r="AJ2970" t="s">
        <v>2770</v>
      </c>
      <c r="AK2970" t="s">
        <v>2771</v>
      </c>
      <c r="AL2970" t="s">
        <v>1223</v>
      </c>
      <c r="AM2970" t="str">
        <f t="shared" si="46"/>
        <v>'20.0 20.0' 100000 rq=0</v>
      </c>
    </row>
    <row r="2971" spans="1:39">
      <c r="A2971">
        <v>2970</v>
      </c>
      <c r="B2971" t="s">
        <v>82</v>
      </c>
      <c r="C2971">
        <v>100000</v>
      </c>
      <c r="D2971" t="s">
        <v>110</v>
      </c>
      <c r="E2971" t="s">
        <v>6576</v>
      </c>
      <c r="F2971">
        <v>10000</v>
      </c>
      <c r="G2971">
        <v>256</v>
      </c>
      <c r="H2971">
        <v>0</v>
      </c>
      <c r="I2971">
        <v>6</v>
      </c>
      <c r="J2971">
        <v>3</v>
      </c>
      <c r="K2971" t="s">
        <v>85</v>
      </c>
      <c r="L2971">
        <v>11.36</v>
      </c>
      <c r="M2971">
        <v>0</v>
      </c>
      <c r="N2971">
        <v>77468</v>
      </c>
      <c r="O2971">
        <v>310484</v>
      </c>
      <c r="P2971">
        <v>94.51</v>
      </c>
      <c r="Q2971">
        <v>4.7</v>
      </c>
      <c r="R2971">
        <v>873</v>
      </c>
      <c r="S2971" t="s">
        <v>111</v>
      </c>
      <c r="T2971" t="s">
        <v>87</v>
      </c>
      <c r="U2971">
        <v>13696375</v>
      </c>
      <c r="V2971">
        <v>0</v>
      </c>
      <c r="W2971">
        <v>0</v>
      </c>
      <c r="X2971">
        <v>0</v>
      </c>
      <c r="Y2971">
        <v>0</v>
      </c>
      <c r="Z2971" t="s">
        <v>88</v>
      </c>
      <c r="AA2971" t="s">
        <v>88</v>
      </c>
      <c r="AB2971" t="s">
        <v>89</v>
      </c>
      <c r="AC2971">
        <v>34</v>
      </c>
      <c r="AD2971">
        <v>19.741700000000002</v>
      </c>
      <c r="AE2971">
        <v>147601140</v>
      </c>
      <c r="AF2971">
        <v>0</v>
      </c>
      <c r="AG2971">
        <v>0</v>
      </c>
      <c r="AH2971">
        <v>0</v>
      </c>
      <c r="AI2971" t="s">
        <v>90</v>
      </c>
      <c r="AJ2971" t="s">
        <v>2283</v>
      </c>
      <c r="AK2971" t="s">
        <v>2284</v>
      </c>
      <c r="AL2971" t="s">
        <v>3058</v>
      </c>
      <c r="AM2971" t="str">
        <f t="shared" si="46"/>
        <v>'0.0 0.0' 100000 rq=0</v>
      </c>
    </row>
    <row r="2972" spans="1:39">
      <c r="A2972">
        <v>2971</v>
      </c>
      <c r="B2972" t="s">
        <v>82</v>
      </c>
      <c r="C2972">
        <v>100000</v>
      </c>
      <c r="D2972" t="s">
        <v>95</v>
      </c>
      <c r="E2972" t="s">
        <v>6576</v>
      </c>
      <c r="F2972">
        <v>10000</v>
      </c>
      <c r="G2972">
        <v>256</v>
      </c>
      <c r="H2972">
        <v>1</v>
      </c>
      <c r="I2972">
        <v>96</v>
      </c>
      <c r="J2972">
        <v>1</v>
      </c>
      <c r="K2972" t="s">
        <v>85</v>
      </c>
      <c r="L2972">
        <v>11.48</v>
      </c>
      <c r="M2972">
        <v>0</v>
      </c>
      <c r="N2972">
        <v>77256</v>
      </c>
      <c r="O2972">
        <v>307260</v>
      </c>
      <c r="P2972">
        <v>1084.83</v>
      </c>
      <c r="Q2972">
        <v>6.2</v>
      </c>
      <c r="R2972">
        <v>9499</v>
      </c>
      <c r="S2972" t="s">
        <v>96</v>
      </c>
      <c r="T2972" t="s">
        <v>87</v>
      </c>
      <c r="U2972">
        <v>116428721</v>
      </c>
      <c r="V2972">
        <v>0</v>
      </c>
      <c r="W2972">
        <v>0</v>
      </c>
      <c r="X2972">
        <v>0</v>
      </c>
      <c r="Y2972">
        <v>0</v>
      </c>
      <c r="Z2972" t="s">
        <v>88</v>
      </c>
      <c r="AA2972" t="s">
        <v>88</v>
      </c>
      <c r="AB2972" t="s">
        <v>89</v>
      </c>
      <c r="AC2972">
        <v>37</v>
      </c>
      <c r="AD2972">
        <v>21.132200000000001</v>
      </c>
      <c r="AE2972">
        <v>1164928785</v>
      </c>
      <c r="AF2972">
        <v>0</v>
      </c>
      <c r="AG2972">
        <v>0</v>
      </c>
      <c r="AH2972">
        <v>0.54316900000000001</v>
      </c>
      <c r="AI2972" t="s">
        <v>90</v>
      </c>
      <c r="AJ2972" t="s">
        <v>3455</v>
      </c>
      <c r="AK2972" t="s">
        <v>3456</v>
      </c>
      <c r="AL2972" t="s">
        <v>109</v>
      </c>
      <c r="AM2972" t="str">
        <f t="shared" si="46"/>
        <v>'0.0 0.0' 100000 rq=1</v>
      </c>
    </row>
    <row r="2973" spans="1:39">
      <c r="A2973">
        <v>2972</v>
      </c>
      <c r="B2973" t="s">
        <v>82</v>
      </c>
      <c r="C2973">
        <v>100000</v>
      </c>
      <c r="D2973" t="s">
        <v>110</v>
      </c>
      <c r="E2973" t="s">
        <v>6576</v>
      </c>
      <c r="F2973">
        <v>10000</v>
      </c>
      <c r="G2973">
        <v>256</v>
      </c>
      <c r="H2973">
        <v>0</v>
      </c>
      <c r="I2973">
        <v>96</v>
      </c>
      <c r="J2973">
        <v>4</v>
      </c>
      <c r="K2973" t="s">
        <v>85</v>
      </c>
      <c r="L2973">
        <v>11.5</v>
      </c>
      <c r="M2973">
        <v>0</v>
      </c>
      <c r="N2973">
        <v>84713</v>
      </c>
      <c r="O2973">
        <v>327828</v>
      </c>
      <c r="P2973">
        <v>1086.56</v>
      </c>
      <c r="Q2973">
        <v>5.25</v>
      </c>
      <c r="R2973">
        <v>9489</v>
      </c>
      <c r="S2973" t="s">
        <v>111</v>
      </c>
      <c r="T2973" t="s">
        <v>87</v>
      </c>
      <c r="U2973">
        <v>117544551</v>
      </c>
      <c r="V2973">
        <v>0</v>
      </c>
      <c r="W2973">
        <v>0</v>
      </c>
      <c r="X2973">
        <v>0</v>
      </c>
      <c r="Y2973">
        <v>0</v>
      </c>
      <c r="Z2973" t="s">
        <v>88</v>
      </c>
      <c r="AA2973" t="s">
        <v>88</v>
      </c>
      <c r="AB2973" t="s">
        <v>89</v>
      </c>
      <c r="AC2973">
        <v>34</v>
      </c>
      <c r="AD2973">
        <v>19.516500000000001</v>
      </c>
      <c r="AE2973">
        <v>1196290026</v>
      </c>
      <c r="AF2973">
        <v>0</v>
      </c>
      <c r="AG2973">
        <v>0</v>
      </c>
      <c r="AH2973">
        <v>0</v>
      </c>
      <c r="AI2973" t="s">
        <v>90</v>
      </c>
      <c r="AJ2973" t="s">
        <v>2220</v>
      </c>
      <c r="AK2973" t="s">
        <v>2221</v>
      </c>
      <c r="AL2973" t="s">
        <v>3196</v>
      </c>
      <c r="AM2973" t="str">
        <f t="shared" si="46"/>
        <v>'0.0 0.0' 100000 rq=0</v>
      </c>
    </row>
    <row r="2974" spans="1:39">
      <c r="A2974">
        <v>2973</v>
      </c>
      <c r="B2974" t="s">
        <v>94</v>
      </c>
      <c r="C2974">
        <v>100000</v>
      </c>
      <c r="D2974" t="s">
        <v>110</v>
      </c>
      <c r="E2974" t="s">
        <v>6576</v>
      </c>
      <c r="F2974">
        <v>10000</v>
      </c>
      <c r="G2974">
        <v>256</v>
      </c>
      <c r="H2974">
        <v>0</v>
      </c>
      <c r="I2974">
        <v>12</v>
      </c>
      <c r="J2974">
        <v>1</v>
      </c>
      <c r="K2974" t="s">
        <v>85</v>
      </c>
      <c r="L2974">
        <v>11.36</v>
      </c>
      <c r="M2974">
        <v>0</v>
      </c>
      <c r="N2974">
        <v>78071</v>
      </c>
      <c r="O2974">
        <v>311744</v>
      </c>
      <c r="P2974">
        <v>157.19</v>
      </c>
      <c r="Q2974">
        <v>4.6100000000000003</v>
      </c>
      <c r="R2974">
        <v>1424</v>
      </c>
      <c r="S2974" t="s">
        <v>111</v>
      </c>
      <c r="T2974" t="s">
        <v>87</v>
      </c>
      <c r="U2974">
        <v>26821023</v>
      </c>
      <c r="V2974">
        <v>0</v>
      </c>
      <c r="W2974">
        <v>0</v>
      </c>
      <c r="X2974">
        <v>0</v>
      </c>
      <c r="Y2974">
        <v>0</v>
      </c>
      <c r="Z2974" t="s">
        <v>88</v>
      </c>
      <c r="AA2974" t="s">
        <v>88</v>
      </c>
      <c r="AB2974" t="s">
        <v>89</v>
      </c>
      <c r="AC2974">
        <v>33</v>
      </c>
      <c r="AD2974">
        <v>19.6191</v>
      </c>
      <c r="AE2974">
        <v>288572074</v>
      </c>
      <c r="AF2974">
        <v>0</v>
      </c>
      <c r="AG2974">
        <v>0</v>
      </c>
      <c r="AH2974">
        <v>0</v>
      </c>
      <c r="AI2974" t="s">
        <v>90</v>
      </c>
      <c r="AJ2974" t="s">
        <v>2688</v>
      </c>
      <c r="AK2974" t="s">
        <v>2689</v>
      </c>
      <c r="AL2974" t="s">
        <v>1667</v>
      </c>
      <c r="AM2974" t="str">
        <f t="shared" si="46"/>
        <v>'5.0 5.0' 100000 rq=0</v>
      </c>
    </row>
    <row r="2975" spans="1:39">
      <c r="A2975">
        <v>2974</v>
      </c>
      <c r="B2975" t="s">
        <v>100</v>
      </c>
      <c r="C2975">
        <v>100000</v>
      </c>
      <c r="D2975" t="s">
        <v>6577</v>
      </c>
      <c r="E2975" t="s">
        <v>6576</v>
      </c>
      <c r="F2975">
        <v>10000</v>
      </c>
      <c r="G2975">
        <v>256</v>
      </c>
      <c r="H2975">
        <v>1</v>
      </c>
      <c r="I2975">
        <v>6</v>
      </c>
      <c r="J2975">
        <v>3</v>
      </c>
      <c r="K2975" t="s">
        <v>85</v>
      </c>
      <c r="L2975">
        <v>11.41</v>
      </c>
      <c r="M2975">
        <v>0</v>
      </c>
      <c r="N2975">
        <v>121198</v>
      </c>
      <c r="O2975">
        <v>397816</v>
      </c>
      <c r="P2975">
        <v>85.04</v>
      </c>
      <c r="Q2975">
        <v>5.47</v>
      </c>
      <c r="R2975">
        <v>793</v>
      </c>
      <c r="S2975" t="s">
        <v>6578</v>
      </c>
      <c r="T2975" t="s">
        <v>87</v>
      </c>
      <c r="U2975">
        <v>7504078</v>
      </c>
      <c r="V2975">
        <v>0</v>
      </c>
      <c r="W2975">
        <v>0</v>
      </c>
      <c r="X2975">
        <v>0</v>
      </c>
      <c r="Y2975">
        <v>0</v>
      </c>
      <c r="Z2975" t="s">
        <v>88</v>
      </c>
      <c r="AA2975" t="s">
        <v>88</v>
      </c>
      <c r="AB2975" t="s">
        <v>89</v>
      </c>
      <c r="AC2975">
        <v>33</v>
      </c>
      <c r="AD2975">
        <v>20.12</v>
      </c>
      <c r="AE2975">
        <v>87526487</v>
      </c>
      <c r="AF2975">
        <v>0</v>
      </c>
      <c r="AG2975">
        <v>0</v>
      </c>
      <c r="AH2975">
        <v>0</v>
      </c>
      <c r="AI2975" t="s">
        <v>90</v>
      </c>
      <c r="AJ2975" t="s">
        <v>2235</v>
      </c>
      <c r="AK2975" t="s">
        <v>2236</v>
      </c>
      <c r="AL2975" t="s">
        <v>6605</v>
      </c>
      <c r="AM2975" t="str">
        <f t="shared" si="46"/>
        <v>'20.0 20.0' 100000 rq=1</v>
      </c>
    </row>
    <row r="2976" spans="1:39">
      <c r="A2976">
        <v>2975</v>
      </c>
      <c r="B2976" t="s">
        <v>82</v>
      </c>
      <c r="C2976">
        <v>100000</v>
      </c>
      <c r="D2976" t="s">
        <v>124</v>
      </c>
      <c r="E2976" t="s">
        <v>6576</v>
      </c>
      <c r="F2976">
        <v>10000</v>
      </c>
      <c r="G2976">
        <v>256</v>
      </c>
      <c r="H2976">
        <v>1</v>
      </c>
      <c r="I2976">
        <v>6</v>
      </c>
      <c r="J2976">
        <v>6</v>
      </c>
      <c r="K2976" t="s">
        <v>85</v>
      </c>
      <c r="L2976">
        <v>11.42</v>
      </c>
      <c r="M2976">
        <v>0</v>
      </c>
      <c r="N2976">
        <v>72378</v>
      </c>
      <c r="O2976">
        <v>293336</v>
      </c>
      <c r="P2976">
        <v>89</v>
      </c>
      <c r="Q2976">
        <v>6.02</v>
      </c>
      <c r="R2976">
        <v>831</v>
      </c>
      <c r="S2976" t="s">
        <v>125</v>
      </c>
      <c r="T2976" t="s">
        <v>87</v>
      </c>
      <c r="U2976">
        <v>12979738</v>
      </c>
      <c r="V2976">
        <v>0</v>
      </c>
      <c r="W2976">
        <v>0</v>
      </c>
      <c r="X2976">
        <v>0</v>
      </c>
      <c r="Y2976">
        <v>0</v>
      </c>
      <c r="Z2976" t="s">
        <v>88</v>
      </c>
      <c r="AA2976" t="s">
        <v>88</v>
      </c>
      <c r="AB2976" t="s">
        <v>89</v>
      </c>
      <c r="AC2976">
        <v>35</v>
      </c>
      <c r="AD2976">
        <v>20.3843</v>
      </c>
      <c r="AE2976">
        <v>143243867</v>
      </c>
      <c r="AF2976">
        <v>0</v>
      </c>
      <c r="AG2976">
        <v>0</v>
      </c>
      <c r="AH2976">
        <v>0.53332400000000002</v>
      </c>
      <c r="AI2976" t="s">
        <v>90</v>
      </c>
      <c r="AJ2976" t="s">
        <v>3046</v>
      </c>
      <c r="AK2976" t="s">
        <v>3047</v>
      </c>
      <c r="AL2976" t="s">
        <v>228</v>
      </c>
      <c r="AM2976" t="str">
        <f t="shared" si="46"/>
        <v>'0.0 0.0' 100000 rq=1</v>
      </c>
    </row>
    <row r="2977" spans="1:39">
      <c r="A2977">
        <v>2976</v>
      </c>
      <c r="B2977" t="s">
        <v>82</v>
      </c>
      <c r="C2977">
        <v>100000</v>
      </c>
      <c r="D2977" t="s">
        <v>95</v>
      </c>
      <c r="E2977" t="s">
        <v>6576</v>
      </c>
      <c r="F2977">
        <v>10000</v>
      </c>
      <c r="G2977">
        <v>256</v>
      </c>
      <c r="H2977">
        <v>0</v>
      </c>
      <c r="I2977">
        <v>24</v>
      </c>
      <c r="J2977">
        <v>4</v>
      </c>
      <c r="K2977" t="s">
        <v>85</v>
      </c>
      <c r="L2977">
        <v>11.33</v>
      </c>
      <c r="M2977">
        <v>0</v>
      </c>
      <c r="N2977">
        <v>73333</v>
      </c>
      <c r="O2977">
        <v>296020</v>
      </c>
      <c r="P2977">
        <v>288.91000000000003</v>
      </c>
      <c r="Q2977">
        <v>4.58</v>
      </c>
      <c r="R2977">
        <v>2589</v>
      </c>
      <c r="S2977" t="s">
        <v>96</v>
      </c>
      <c r="T2977" t="s">
        <v>87</v>
      </c>
      <c r="U2977">
        <v>47763830</v>
      </c>
      <c r="V2977">
        <v>0</v>
      </c>
      <c r="W2977">
        <v>0</v>
      </c>
      <c r="X2977">
        <v>0</v>
      </c>
      <c r="Y2977">
        <v>0</v>
      </c>
      <c r="Z2977" t="s">
        <v>88</v>
      </c>
      <c r="AA2977" t="s">
        <v>88</v>
      </c>
      <c r="AB2977" t="s">
        <v>89</v>
      </c>
      <c r="AC2977">
        <v>37</v>
      </c>
      <c r="AD2977">
        <v>20.963899999999999</v>
      </c>
      <c r="AE2977">
        <v>478817525</v>
      </c>
      <c r="AF2977">
        <v>0</v>
      </c>
      <c r="AG2977">
        <v>0</v>
      </c>
      <c r="AH2977">
        <v>2.1691700000000001E-2</v>
      </c>
      <c r="AI2977" t="s">
        <v>90</v>
      </c>
      <c r="AJ2977" t="s">
        <v>3573</v>
      </c>
      <c r="AK2977" t="s">
        <v>3574</v>
      </c>
      <c r="AL2977" t="s">
        <v>173</v>
      </c>
      <c r="AM2977" t="str">
        <f t="shared" si="46"/>
        <v>'0.0 0.0' 100000 rq=0</v>
      </c>
    </row>
    <row r="2978" spans="1:39">
      <c r="A2978">
        <v>2977</v>
      </c>
      <c r="B2978" t="s">
        <v>100</v>
      </c>
      <c r="C2978">
        <v>100000</v>
      </c>
      <c r="D2978" t="s">
        <v>95</v>
      </c>
      <c r="E2978" t="s">
        <v>6576</v>
      </c>
      <c r="F2978">
        <v>10000</v>
      </c>
      <c r="G2978">
        <v>256</v>
      </c>
      <c r="H2978">
        <v>0</v>
      </c>
      <c r="I2978">
        <v>190</v>
      </c>
      <c r="J2978">
        <v>5</v>
      </c>
      <c r="K2978" t="s">
        <v>85</v>
      </c>
      <c r="L2978">
        <v>11.44</v>
      </c>
      <c r="M2978">
        <v>0</v>
      </c>
      <c r="N2978">
        <v>81964</v>
      </c>
      <c r="O2978">
        <v>320052</v>
      </c>
      <c r="P2978">
        <v>2117.1999999999998</v>
      </c>
      <c r="Q2978">
        <v>5.23</v>
      </c>
      <c r="R2978">
        <v>18539</v>
      </c>
      <c r="S2978" t="s">
        <v>96</v>
      </c>
      <c r="T2978" t="s">
        <v>87</v>
      </c>
      <c r="U2978">
        <v>1081745</v>
      </c>
      <c r="V2978">
        <v>0</v>
      </c>
      <c r="W2978">
        <v>0</v>
      </c>
      <c r="X2978">
        <v>0</v>
      </c>
      <c r="Y2978">
        <v>0</v>
      </c>
      <c r="Z2978" t="s">
        <v>88</v>
      </c>
      <c r="AA2978" t="s">
        <v>88</v>
      </c>
      <c r="AB2978" t="s">
        <v>89</v>
      </c>
      <c r="AC2978">
        <v>35</v>
      </c>
      <c r="AD2978">
        <v>20.348500000000001</v>
      </c>
      <c r="AE2978">
        <v>11245937</v>
      </c>
      <c r="AF2978">
        <v>0</v>
      </c>
      <c r="AG2978">
        <v>0</v>
      </c>
      <c r="AH2978">
        <v>0.16473399999999999</v>
      </c>
      <c r="AI2978" t="s">
        <v>90</v>
      </c>
      <c r="AJ2978" t="s">
        <v>2762</v>
      </c>
      <c r="AK2978" t="s">
        <v>2763</v>
      </c>
      <c r="AL2978" t="s">
        <v>2757</v>
      </c>
      <c r="AM2978" t="str">
        <f t="shared" si="46"/>
        <v>'20.0 20.0' 100000 rq=0</v>
      </c>
    </row>
    <row r="2979" spans="1:39">
      <c r="A2979">
        <v>2978</v>
      </c>
      <c r="B2979" t="s">
        <v>82</v>
      </c>
      <c r="C2979">
        <v>100000</v>
      </c>
      <c r="D2979" t="s">
        <v>6577</v>
      </c>
      <c r="E2979" t="s">
        <v>6576</v>
      </c>
      <c r="F2979">
        <v>10000</v>
      </c>
      <c r="G2979">
        <v>256</v>
      </c>
      <c r="H2979">
        <v>0</v>
      </c>
      <c r="I2979">
        <v>96</v>
      </c>
      <c r="J2979">
        <v>4</v>
      </c>
      <c r="K2979" t="s">
        <v>85</v>
      </c>
      <c r="L2979">
        <v>11.37</v>
      </c>
      <c r="M2979">
        <v>0</v>
      </c>
      <c r="N2979">
        <v>83930</v>
      </c>
      <c r="O2979">
        <v>325668</v>
      </c>
      <c r="P2979">
        <v>1085.1099999999999</v>
      </c>
      <c r="Q2979">
        <v>4.13</v>
      </c>
      <c r="R2979">
        <v>9572</v>
      </c>
      <c r="S2979" t="s">
        <v>6578</v>
      </c>
      <c r="T2979" t="s">
        <v>87</v>
      </c>
      <c r="U2979">
        <v>148745117</v>
      </c>
      <c r="V2979">
        <v>0</v>
      </c>
      <c r="W2979">
        <v>0</v>
      </c>
      <c r="X2979">
        <v>0</v>
      </c>
      <c r="Y2979">
        <v>0</v>
      </c>
      <c r="Z2979" t="s">
        <v>88</v>
      </c>
      <c r="AA2979" t="s">
        <v>88</v>
      </c>
      <c r="AB2979" t="s">
        <v>89</v>
      </c>
      <c r="AC2979">
        <v>32</v>
      </c>
      <c r="AD2979">
        <v>19.4025</v>
      </c>
      <c r="AE2979">
        <v>1519811727</v>
      </c>
      <c r="AF2979">
        <v>0</v>
      </c>
      <c r="AG2979">
        <v>0</v>
      </c>
      <c r="AH2979">
        <v>0</v>
      </c>
      <c r="AI2979" t="s">
        <v>90</v>
      </c>
      <c r="AJ2979" t="s">
        <v>3321</v>
      </c>
      <c r="AK2979" t="s">
        <v>3322</v>
      </c>
      <c r="AL2979" t="s">
        <v>6589</v>
      </c>
      <c r="AM2979" t="str">
        <f t="shared" si="46"/>
        <v>'0.0 0.0' 100000 rq=0</v>
      </c>
    </row>
    <row r="2980" spans="1:39">
      <c r="A2980">
        <v>2979</v>
      </c>
      <c r="B2980" t="s">
        <v>100</v>
      </c>
      <c r="C2980">
        <v>100000</v>
      </c>
      <c r="D2980" t="s">
        <v>110</v>
      </c>
      <c r="E2980" t="s">
        <v>6576</v>
      </c>
      <c r="F2980">
        <v>10000</v>
      </c>
      <c r="G2980">
        <v>256</v>
      </c>
      <c r="H2980">
        <v>0</v>
      </c>
      <c r="I2980">
        <v>144</v>
      </c>
      <c r="J2980">
        <v>6</v>
      </c>
      <c r="K2980" t="s">
        <v>85</v>
      </c>
      <c r="L2980">
        <v>11.47</v>
      </c>
      <c r="M2980">
        <v>0</v>
      </c>
      <c r="N2980">
        <v>93623</v>
      </c>
      <c r="O2980">
        <v>344900</v>
      </c>
      <c r="P2980">
        <v>1608.86</v>
      </c>
      <c r="Q2980">
        <v>5.65</v>
      </c>
      <c r="R2980">
        <v>14068</v>
      </c>
      <c r="S2980" t="s">
        <v>111</v>
      </c>
      <c r="T2980" t="s">
        <v>87</v>
      </c>
      <c r="U2980">
        <v>61019893</v>
      </c>
      <c r="V2980">
        <v>0</v>
      </c>
      <c r="W2980">
        <v>0</v>
      </c>
      <c r="X2980">
        <v>0</v>
      </c>
      <c r="Y2980">
        <v>0</v>
      </c>
      <c r="Z2980" t="s">
        <v>88</v>
      </c>
      <c r="AA2980" t="s">
        <v>88</v>
      </c>
      <c r="AB2980" t="s">
        <v>89</v>
      </c>
      <c r="AC2980">
        <v>37</v>
      </c>
      <c r="AD2980">
        <v>20.685500000000001</v>
      </c>
      <c r="AE2980">
        <v>632898246</v>
      </c>
      <c r="AF2980">
        <v>0</v>
      </c>
      <c r="AG2980">
        <v>0</v>
      </c>
      <c r="AH2980">
        <v>0</v>
      </c>
      <c r="AI2980" t="s">
        <v>90</v>
      </c>
      <c r="AJ2980" t="s">
        <v>3438</v>
      </c>
      <c r="AK2980" t="s">
        <v>3439</v>
      </c>
      <c r="AL2980" t="s">
        <v>185</v>
      </c>
      <c r="AM2980" t="str">
        <f t="shared" si="46"/>
        <v>'20.0 20.0' 100000 rq=0</v>
      </c>
    </row>
    <row r="2981" spans="1:39">
      <c r="A2981">
        <v>2980</v>
      </c>
      <c r="B2981" t="s">
        <v>94</v>
      </c>
      <c r="C2981">
        <v>100000</v>
      </c>
      <c r="D2981" t="s">
        <v>83</v>
      </c>
      <c r="E2981" t="s">
        <v>6576</v>
      </c>
      <c r="F2981">
        <v>10000</v>
      </c>
      <c r="G2981">
        <v>256</v>
      </c>
      <c r="H2981">
        <v>0</v>
      </c>
      <c r="I2981">
        <v>18</v>
      </c>
      <c r="J2981">
        <v>6</v>
      </c>
      <c r="K2981" t="s">
        <v>85</v>
      </c>
      <c r="L2981">
        <v>11.35</v>
      </c>
      <c r="M2981">
        <v>0</v>
      </c>
      <c r="N2981">
        <v>76224</v>
      </c>
      <c r="O2981">
        <v>299832</v>
      </c>
      <c r="P2981">
        <v>225.67</v>
      </c>
      <c r="Q2981">
        <v>5.14</v>
      </c>
      <c r="R2981">
        <v>2033</v>
      </c>
      <c r="S2981" t="s">
        <v>86</v>
      </c>
      <c r="T2981" t="s">
        <v>87</v>
      </c>
      <c r="U2981">
        <v>32682626</v>
      </c>
      <c r="V2981">
        <v>0</v>
      </c>
      <c r="W2981">
        <v>0</v>
      </c>
      <c r="X2981">
        <v>0</v>
      </c>
      <c r="Y2981">
        <v>0</v>
      </c>
      <c r="Z2981" t="s">
        <v>88</v>
      </c>
      <c r="AA2981" t="s">
        <v>88</v>
      </c>
      <c r="AB2981" t="s">
        <v>89</v>
      </c>
      <c r="AC2981">
        <v>31</v>
      </c>
      <c r="AD2981">
        <v>18.533799999999999</v>
      </c>
      <c r="AE2981">
        <v>340820956</v>
      </c>
      <c r="AF2981">
        <v>0</v>
      </c>
      <c r="AG2981">
        <v>0</v>
      </c>
      <c r="AH2981">
        <v>0</v>
      </c>
      <c r="AI2981" t="s">
        <v>90</v>
      </c>
      <c r="AJ2981" t="s">
        <v>2796</v>
      </c>
      <c r="AK2981" t="s">
        <v>2797</v>
      </c>
      <c r="AL2981" t="s">
        <v>1743</v>
      </c>
      <c r="AM2981" t="str">
        <f t="shared" si="46"/>
        <v>'5.0 5.0' 100000 rq=0</v>
      </c>
    </row>
    <row r="2982" spans="1:39">
      <c r="A2982">
        <v>2981</v>
      </c>
      <c r="B2982" t="s">
        <v>82</v>
      </c>
      <c r="C2982">
        <v>100000</v>
      </c>
      <c r="D2982" t="s">
        <v>83</v>
      </c>
      <c r="E2982" t="s">
        <v>6576</v>
      </c>
      <c r="F2982">
        <v>10000</v>
      </c>
      <c r="G2982">
        <v>256</v>
      </c>
      <c r="H2982">
        <v>1</v>
      </c>
      <c r="I2982">
        <v>72</v>
      </c>
      <c r="J2982">
        <v>5</v>
      </c>
      <c r="K2982" t="s">
        <v>85</v>
      </c>
      <c r="L2982">
        <v>11.46</v>
      </c>
      <c r="M2982">
        <v>0</v>
      </c>
      <c r="N2982">
        <v>82826</v>
      </c>
      <c r="O2982">
        <v>316576</v>
      </c>
      <c r="P2982">
        <v>821.49</v>
      </c>
      <c r="Q2982">
        <v>5.19</v>
      </c>
      <c r="R2982">
        <v>7208</v>
      </c>
      <c r="S2982" t="s">
        <v>86</v>
      </c>
      <c r="T2982" t="s">
        <v>87</v>
      </c>
      <c r="U2982">
        <v>68673017</v>
      </c>
      <c r="V2982">
        <v>0</v>
      </c>
      <c r="W2982">
        <v>0</v>
      </c>
      <c r="X2982">
        <v>0</v>
      </c>
      <c r="Y2982">
        <v>0</v>
      </c>
      <c r="Z2982" t="s">
        <v>88</v>
      </c>
      <c r="AA2982" t="s">
        <v>88</v>
      </c>
      <c r="AB2982" t="s">
        <v>89</v>
      </c>
      <c r="AC2982">
        <v>38</v>
      </c>
      <c r="AD2982">
        <v>19.979399999999998</v>
      </c>
      <c r="AE2982">
        <v>697126501</v>
      </c>
      <c r="AF2982">
        <v>0</v>
      </c>
      <c r="AG2982">
        <v>0</v>
      </c>
      <c r="AH2982">
        <v>0</v>
      </c>
      <c r="AI2982" t="s">
        <v>90</v>
      </c>
      <c r="AJ2982" t="s">
        <v>2320</v>
      </c>
      <c r="AK2982" t="s">
        <v>2321</v>
      </c>
      <c r="AL2982" t="s">
        <v>1767</v>
      </c>
      <c r="AM2982" t="str">
        <f t="shared" si="46"/>
        <v>'0.0 0.0' 100000 rq=1</v>
      </c>
    </row>
    <row r="2983" spans="1:39">
      <c r="A2983">
        <v>2982</v>
      </c>
      <c r="B2983" t="s">
        <v>94</v>
      </c>
      <c r="C2983">
        <v>100000</v>
      </c>
      <c r="D2983" t="s">
        <v>124</v>
      </c>
      <c r="E2983" t="s">
        <v>6576</v>
      </c>
      <c r="F2983">
        <v>10000</v>
      </c>
      <c r="G2983">
        <v>256</v>
      </c>
      <c r="H2983">
        <v>0</v>
      </c>
      <c r="I2983">
        <v>144</v>
      </c>
      <c r="J2983">
        <v>1</v>
      </c>
      <c r="K2983" t="s">
        <v>85</v>
      </c>
      <c r="L2983">
        <v>11.39</v>
      </c>
      <c r="M2983">
        <v>0</v>
      </c>
      <c r="N2983">
        <v>78091</v>
      </c>
      <c r="O2983">
        <v>304308</v>
      </c>
      <c r="P2983">
        <v>1601.56</v>
      </c>
      <c r="Q2983">
        <v>6.06</v>
      </c>
      <c r="R2983">
        <v>14103</v>
      </c>
      <c r="S2983" t="s">
        <v>125</v>
      </c>
      <c r="T2983" t="s">
        <v>87</v>
      </c>
      <c r="U2983">
        <v>154465187</v>
      </c>
      <c r="V2983">
        <v>0</v>
      </c>
      <c r="W2983">
        <v>0</v>
      </c>
      <c r="X2983">
        <v>0</v>
      </c>
      <c r="Y2983">
        <v>0</v>
      </c>
      <c r="Z2983" t="s">
        <v>88</v>
      </c>
      <c r="AA2983" t="s">
        <v>88</v>
      </c>
      <c r="AB2983" t="s">
        <v>89</v>
      </c>
      <c r="AC2983">
        <v>35</v>
      </c>
      <c r="AD2983">
        <v>19.723099999999999</v>
      </c>
      <c r="AE2983">
        <v>1572756300</v>
      </c>
      <c r="AF2983">
        <v>0</v>
      </c>
      <c r="AG2983">
        <v>0</v>
      </c>
      <c r="AH2983">
        <v>0.33570100000000003</v>
      </c>
      <c r="AI2983" t="s">
        <v>90</v>
      </c>
      <c r="AJ2983" t="s">
        <v>3022</v>
      </c>
      <c r="AK2983" t="s">
        <v>3023</v>
      </c>
      <c r="AL2983" t="s">
        <v>691</v>
      </c>
      <c r="AM2983" t="str">
        <f t="shared" si="46"/>
        <v>'5.0 5.0' 100000 rq=0</v>
      </c>
    </row>
    <row r="2984" spans="1:39">
      <c r="A2984">
        <v>2983</v>
      </c>
      <c r="B2984" t="s">
        <v>82</v>
      </c>
      <c r="C2984">
        <v>100000</v>
      </c>
      <c r="D2984" t="s">
        <v>152</v>
      </c>
      <c r="E2984" t="s">
        <v>6576</v>
      </c>
      <c r="F2984">
        <v>10000</v>
      </c>
      <c r="G2984">
        <v>256</v>
      </c>
      <c r="H2984">
        <v>0</v>
      </c>
      <c r="I2984">
        <v>1</v>
      </c>
      <c r="J2984">
        <v>1</v>
      </c>
      <c r="K2984" t="s">
        <v>85</v>
      </c>
      <c r="L2984">
        <v>11.26</v>
      </c>
      <c r="M2984">
        <v>0</v>
      </c>
      <c r="N2984">
        <v>77178</v>
      </c>
      <c r="O2984">
        <v>309920</v>
      </c>
      <c r="P2984">
        <v>37.97</v>
      </c>
      <c r="Q2984">
        <v>4.03</v>
      </c>
      <c r="R2984">
        <v>372</v>
      </c>
      <c r="S2984" t="s">
        <v>153</v>
      </c>
      <c r="T2984" t="s">
        <v>87</v>
      </c>
      <c r="U2984">
        <v>2968380</v>
      </c>
      <c r="V2984">
        <v>0</v>
      </c>
      <c r="W2984">
        <v>0</v>
      </c>
      <c r="X2984">
        <v>0</v>
      </c>
      <c r="Y2984">
        <v>0</v>
      </c>
      <c r="Z2984" t="s">
        <v>88</v>
      </c>
      <c r="AA2984" t="s">
        <v>88</v>
      </c>
      <c r="AB2984" t="s">
        <v>89</v>
      </c>
      <c r="AC2984">
        <v>35</v>
      </c>
      <c r="AD2984">
        <v>20.027999999999999</v>
      </c>
      <c r="AE2984">
        <v>31952612</v>
      </c>
      <c r="AF2984">
        <v>0</v>
      </c>
      <c r="AG2984">
        <v>0</v>
      </c>
      <c r="AH2984">
        <v>3.6300199999999999E-3</v>
      </c>
      <c r="AI2984" t="s">
        <v>90</v>
      </c>
      <c r="AJ2984" t="s">
        <v>3499</v>
      </c>
      <c r="AK2984" t="s">
        <v>3500</v>
      </c>
      <c r="AL2984" t="s">
        <v>188</v>
      </c>
      <c r="AM2984" t="str">
        <f t="shared" si="46"/>
        <v>'0.0 0.0' 100000 rq=0</v>
      </c>
    </row>
    <row r="2985" spans="1:39">
      <c r="A2985">
        <v>2984</v>
      </c>
      <c r="B2985" t="s">
        <v>82</v>
      </c>
      <c r="C2985">
        <v>100000</v>
      </c>
      <c r="D2985" t="s">
        <v>110</v>
      </c>
      <c r="E2985" t="s">
        <v>6576</v>
      </c>
      <c r="F2985">
        <v>10000</v>
      </c>
      <c r="G2985">
        <v>256</v>
      </c>
      <c r="H2985">
        <v>1</v>
      </c>
      <c r="I2985">
        <v>18</v>
      </c>
      <c r="J2985">
        <v>5</v>
      </c>
      <c r="K2985" t="s">
        <v>85</v>
      </c>
      <c r="L2985">
        <v>11.43</v>
      </c>
      <c r="M2985">
        <v>0</v>
      </c>
      <c r="N2985">
        <v>78294</v>
      </c>
      <c r="O2985">
        <v>312648</v>
      </c>
      <c r="P2985">
        <v>220.68</v>
      </c>
      <c r="Q2985">
        <v>5.2</v>
      </c>
      <c r="R2985">
        <v>1975</v>
      </c>
      <c r="S2985" t="s">
        <v>111</v>
      </c>
      <c r="T2985" t="s">
        <v>87</v>
      </c>
      <c r="U2985">
        <v>36291594</v>
      </c>
      <c r="V2985">
        <v>0</v>
      </c>
      <c r="W2985">
        <v>0</v>
      </c>
      <c r="X2985">
        <v>0</v>
      </c>
      <c r="Y2985">
        <v>0</v>
      </c>
      <c r="Z2985" t="s">
        <v>88</v>
      </c>
      <c r="AA2985" t="s">
        <v>88</v>
      </c>
      <c r="AB2985" t="s">
        <v>89</v>
      </c>
      <c r="AC2985">
        <v>41</v>
      </c>
      <c r="AD2985">
        <v>21.4452</v>
      </c>
      <c r="AE2985">
        <v>390800582</v>
      </c>
      <c r="AF2985">
        <v>0</v>
      </c>
      <c r="AG2985">
        <v>0</v>
      </c>
      <c r="AH2985">
        <v>0</v>
      </c>
      <c r="AI2985" t="s">
        <v>90</v>
      </c>
      <c r="AJ2985" t="s">
        <v>2326</v>
      </c>
      <c r="AK2985" t="s">
        <v>2327</v>
      </c>
      <c r="AL2985" t="s">
        <v>1104</v>
      </c>
      <c r="AM2985" t="str">
        <f t="shared" si="46"/>
        <v>'0.0 0.0' 100000 rq=1</v>
      </c>
    </row>
    <row r="2986" spans="1:39">
      <c r="A2986">
        <v>2985</v>
      </c>
      <c r="B2986" t="s">
        <v>82</v>
      </c>
      <c r="C2986">
        <v>100000</v>
      </c>
      <c r="D2986" t="s">
        <v>95</v>
      </c>
      <c r="E2986" t="s">
        <v>6576</v>
      </c>
      <c r="F2986">
        <v>10000</v>
      </c>
      <c r="G2986">
        <v>256</v>
      </c>
      <c r="H2986">
        <v>0</v>
      </c>
      <c r="I2986">
        <v>190</v>
      </c>
      <c r="J2986">
        <v>1</v>
      </c>
      <c r="K2986" t="s">
        <v>85</v>
      </c>
      <c r="L2986">
        <v>11.43</v>
      </c>
      <c r="M2986">
        <v>0</v>
      </c>
      <c r="N2986">
        <v>81461</v>
      </c>
      <c r="O2986">
        <v>318304</v>
      </c>
      <c r="P2986">
        <v>2127.9899999999998</v>
      </c>
      <c r="Q2986">
        <v>5.16</v>
      </c>
      <c r="R2986">
        <v>18651</v>
      </c>
      <c r="S2986" t="s">
        <v>96</v>
      </c>
      <c r="T2986" t="s">
        <v>87</v>
      </c>
      <c r="U2986">
        <v>254734011</v>
      </c>
      <c r="V2986">
        <v>0</v>
      </c>
      <c r="W2986">
        <v>0</v>
      </c>
      <c r="X2986">
        <v>0</v>
      </c>
      <c r="Y2986">
        <v>0</v>
      </c>
      <c r="Z2986" t="s">
        <v>88</v>
      </c>
      <c r="AA2986" t="s">
        <v>88</v>
      </c>
      <c r="AB2986" t="s">
        <v>89</v>
      </c>
      <c r="AC2986">
        <v>36</v>
      </c>
      <c r="AD2986">
        <v>19.941700000000001</v>
      </c>
      <c r="AE2986">
        <v>2547765460</v>
      </c>
      <c r="AF2986">
        <v>0</v>
      </c>
      <c r="AG2986">
        <v>0</v>
      </c>
      <c r="AH2986">
        <v>2.8889999999999999E-2</v>
      </c>
      <c r="AI2986" t="s">
        <v>90</v>
      </c>
      <c r="AJ2986" t="s">
        <v>3534</v>
      </c>
      <c r="AK2986" t="s">
        <v>3535</v>
      </c>
      <c r="AL2986" t="s">
        <v>2712</v>
      </c>
      <c r="AM2986" t="str">
        <f t="shared" si="46"/>
        <v>'0.0 0.0' 100000 rq=0</v>
      </c>
    </row>
    <row r="2987" spans="1:39">
      <c r="A2987">
        <v>2986</v>
      </c>
      <c r="B2987" t="s">
        <v>94</v>
      </c>
      <c r="C2987">
        <v>100000</v>
      </c>
      <c r="D2987" t="s">
        <v>95</v>
      </c>
      <c r="E2987" t="s">
        <v>6576</v>
      </c>
      <c r="F2987">
        <v>10000</v>
      </c>
      <c r="G2987">
        <v>256</v>
      </c>
      <c r="H2987">
        <v>0</v>
      </c>
      <c r="I2987">
        <v>1</v>
      </c>
      <c r="J2987">
        <v>1</v>
      </c>
      <c r="K2987" t="s">
        <v>85</v>
      </c>
      <c r="L2987">
        <v>11.23</v>
      </c>
      <c r="M2987">
        <v>0</v>
      </c>
      <c r="N2987">
        <v>72233</v>
      </c>
      <c r="O2987">
        <v>292936</v>
      </c>
      <c r="P2987">
        <v>34.340000000000003</v>
      </c>
      <c r="Q2987">
        <v>4.9000000000000004</v>
      </c>
      <c r="R2987">
        <v>349</v>
      </c>
      <c r="S2987" t="s">
        <v>96</v>
      </c>
      <c r="T2987" t="s">
        <v>87</v>
      </c>
      <c r="U2987">
        <v>2766625</v>
      </c>
      <c r="V2987">
        <v>0</v>
      </c>
      <c r="W2987">
        <v>0</v>
      </c>
      <c r="X2987">
        <v>0</v>
      </c>
      <c r="Y2987">
        <v>0</v>
      </c>
      <c r="Z2987" t="s">
        <v>88</v>
      </c>
      <c r="AA2987" t="s">
        <v>88</v>
      </c>
      <c r="AB2987" t="s">
        <v>89</v>
      </c>
      <c r="AC2987">
        <v>33</v>
      </c>
      <c r="AD2987">
        <v>19.307600000000001</v>
      </c>
      <c r="AE2987">
        <v>30075297</v>
      </c>
      <c r="AF2987">
        <v>0</v>
      </c>
      <c r="AG2987">
        <v>0</v>
      </c>
      <c r="AH2987">
        <v>2.5392000000000001E-3</v>
      </c>
      <c r="AI2987" t="s">
        <v>90</v>
      </c>
      <c r="AJ2987" t="s">
        <v>2298</v>
      </c>
      <c r="AK2987" t="s">
        <v>2299</v>
      </c>
      <c r="AL2987" t="s">
        <v>931</v>
      </c>
      <c r="AM2987" t="str">
        <f t="shared" si="46"/>
        <v>'5.0 5.0' 100000 rq=0</v>
      </c>
    </row>
    <row r="2988" spans="1:39">
      <c r="A2988">
        <v>2987</v>
      </c>
      <c r="B2988" t="s">
        <v>100</v>
      </c>
      <c r="C2988">
        <v>100000</v>
      </c>
      <c r="D2988" t="s">
        <v>110</v>
      </c>
      <c r="E2988" t="s">
        <v>6576</v>
      </c>
      <c r="F2988">
        <v>10000</v>
      </c>
      <c r="G2988">
        <v>256</v>
      </c>
      <c r="H2988">
        <v>0</v>
      </c>
      <c r="I2988">
        <v>144</v>
      </c>
      <c r="J2988">
        <v>4</v>
      </c>
      <c r="K2988" t="s">
        <v>85</v>
      </c>
      <c r="L2988">
        <v>11.45</v>
      </c>
      <c r="M2988">
        <v>0</v>
      </c>
      <c r="N2988">
        <v>95336</v>
      </c>
      <c r="O2988">
        <v>348100</v>
      </c>
      <c r="P2988">
        <v>1604.44</v>
      </c>
      <c r="Q2988">
        <v>6.87</v>
      </c>
      <c r="R2988">
        <v>14068</v>
      </c>
      <c r="S2988" t="s">
        <v>111</v>
      </c>
      <c r="T2988" t="s">
        <v>87</v>
      </c>
      <c r="U2988">
        <v>53552597</v>
      </c>
      <c r="V2988">
        <v>0</v>
      </c>
      <c r="W2988">
        <v>0</v>
      </c>
      <c r="X2988">
        <v>0</v>
      </c>
      <c r="Y2988">
        <v>0</v>
      </c>
      <c r="Z2988" t="s">
        <v>88</v>
      </c>
      <c r="AA2988" t="s">
        <v>88</v>
      </c>
      <c r="AB2988" t="s">
        <v>89</v>
      </c>
      <c r="AC2988">
        <v>40</v>
      </c>
      <c r="AD2988">
        <v>20.555800000000001</v>
      </c>
      <c r="AE2988">
        <v>555150175</v>
      </c>
      <c r="AF2988">
        <v>0</v>
      </c>
      <c r="AG2988">
        <v>0</v>
      </c>
      <c r="AH2988">
        <v>0</v>
      </c>
      <c r="AI2988" t="s">
        <v>90</v>
      </c>
      <c r="AJ2988" t="s">
        <v>2718</v>
      </c>
      <c r="AK2988" t="s">
        <v>2719</v>
      </c>
      <c r="AL2988" t="s">
        <v>185</v>
      </c>
      <c r="AM2988" t="str">
        <f t="shared" si="46"/>
        <v>'20.0 20.0' 100000 rq=0</v>
      </c>
    </row>
    <row r="2989" spans="1:39">
      <c r="A2989">
        <v>2988</v>
      </c>
      <c r="B2989" t="s">
        <v>100</v>
      </c>
      <c r="C2989">
        <v>100000</v>
      </c>
      <c r="D2989" t="s">
        <v>152</v>
      </c>
      <c r="E2989" t="s">
        <v>6576</v>
      </c>
      <c r="F2989">
        <v>10000</v>
      </c>
      <c r="G2989">
        <v>256</v>
      </c>
      <c r="H2989">
        <v>1</v>
      </c>
      <c r="I2989">
        <v>36</v>
      </c>
      <c r="J2989">
        <v>3</v>
      </c>
      <c r="K2989" t="s">
        <v>85</v>
      </c>
      <c r="L2989">
        <v>12.79</v>
      </c>
      <c r="M2989">
        <v>0</v>
      </c>
      <c r="N2989">
        <v>812471</v>
      </c>
      <c r="O2989">
        <v>1972812</v>
      </c>
      <c r="P2989">
        <v>448.61</v>
      </c>
      <c r="Q2989">
        <v>11.66</v>
      </c>
      <c r="R2989">
        <v>3596</v>
      </c>
      <c r="S2989" t="s">
        <v>153</v>
      </c>
      <c r="T2989" t="s">
        <v>87</v>
      </c>
      <c r="U2989">
        <v>20105429</v>
      </c>
      <c r="V2989">
        <v>0</v>
      </c>
      <c r="W2989">
        <v>0</v>
      </c>
      <c r="X2989">
        <v>0</v>
      </c>
      <c r="Y2989">
        <v>0</v>
      </c>
      <c r="Z2989" t="s">
        <v>88</v>
      </c>
      <c r="AA2989" t="s">
        <v>88</v>
      </c>
      <c r="AB2989" t="s">
        <v>89</v>
      </c>
      <c r="AC2989">
        <v>34</v>
      </c>
      <c r="AD2989">
        <v>19.485499999999998</v>
      </c>
      <c r="AE2989">
        <v>244061511</v>
      </c>
      <c r="AF2989">
        <v>0</v>
      </c>
      <c r="AG2989">
        <v>0</v>
      </c>
      <c r="AH2989">
        <v>5.2205399999999997</v>
      </c>
      <c r="AI2989" t="s">
        <v>90</v>
      </c>
      <c r="AJ2989" t="s">
        <v>2720</v>
      </c>
      <c r="AK2989" t="s">
        <v>2721</v>
      </c>
      <c r="AL2989" t="s">
        <v>3009</v>
      </c>
      <c r="AM2989" t="str">
        <f t="shared" si="46"/>
        <v>'20.0 20.0' 100000 rq=1</v>
      </c>
    </row>
    <row r="2990" spans="1:39">
      <c r="A2990">
        <v>2989</v>
      </c>
      <c r="B2990" t="s">
        <v>100</v>
      </c>
      <c r="C2990">
        <v>100000</v>
      </c>
      <c r="D2990" t="s">
        <v>6577</v>
      </c>
      <c r="E2990" t="s">
        <v>6576</v>
      </c>
      <c r="F2990">
        <v>10000</v>
      </c>
      <c r="G2990">
        <v>256</v>
      </c>
      <c r="H2990">
        <v>0</v>
      </c>
      <c r="I2990">
        <v>18</v>
      </c>
      <c r="J2990">
        <v>6</v>
      </c>
      <c r="K2990" t="s">
        <v>85</v>
      </c>
      <c r="L2990">
        <v>11.36</v>
      </c>
      <c r="M2990">
        <v>0</v>
      </c>
      <c r="N2990">
        <v>78357</v>
      </c>
      <c r="O2990">
        <v>312192</v>
      </c>
      <c r="P2990">
        <v>220.53</v>
      </c>
      <c r="Q2990">
        <v>6.44</v>
      </c>
      <c r="R2990">
        <v>1997</v>
      </c>
      <c r="S2990" t="s">
        <v>6578</v>
      </c>
      <c r="T2990" t="s">
        <v>87</v>
      </c>
      <c r="U2990">
        <v>39384727</v>
      </c>
      <c r="V2990">
        <v>0</v>
      </c>
      <c r="W2990">
        <v>0</v>
      </c>
      <c r="X2990">
        <v>0</v>
      </c>
      <c r="Y2990">
        <v>0</v>
      </c>
      <c r="Z2990" t="s">
        <v>88</v>
      </c>
      <c r="AA2990" t="s">
        <v>88</v>
      </c>
      <c r="AB2990" t="s">
        <v>89</v>
      </c>
      <c r="AC2990">
        <v>34</v>
      </c>
      <c r="AD2990">
        <v>19.234500000000001</v>
      </c>
      <c r="AE2990">
        <v>425291940</v>
      </c>
      <c r="AF2990">
        <v>0</v>
      </c>
      <c r="AG2990">
        <v>0</v>
      </c>
      <c r="AH2990">
        <v>0</v>
      </c>
      <c r="AI2990" t="s">
        <v>90</v>
      </c>
      <c r="AJ2990" t="s">
        <v>3545</v>
      </c>
      <c r="AK2990" t="s">
        <v>3546</v>
      </c>
      <c r="AL2990" t="s">
        <v>6583</v>
      </c>
      <c r="AM2990" t="str">
        <f t="shared" si="46"/>
        <v>'20.0 20.0' 100000 rq=0</v>
      </c>
    </row>
    <row r="2991" spans="1:39">
      <c r="A2991">
        <v>2990</v>
      </c>
      <c r="B2991" t="s">
        <v>94</v>
      </c>
      <c r="C2991">
        <v>100000</v>
      </c>
      <c r="D2991" t="s">
        <v>124</v>
      </c>
      <c r="E2991" t="s">
        <v>6576</v>
      </c>
      <c r="F2991">
        <v>10000</v>
      </c>
      <c r="G2991">
        <v>256</v>
      </c>
      <c r="H2991">
        <v>0</v>
      </c>
      <c r="I2991">
        <v>12</v>
      </c>
      <c r="J2991">
        <v>6</v>
      </c>
      <c r="K2991" t="s">
        <v>85</v>
      </c>
      <c r="L2991">
        <v>11.35</v>
      </c>
      <c r="M2991">
        <v>0</v>
      </c>
      <c r="N2991">
        <v>72534</v>
      </c>
      <c r="O2991">
        <v>293880</v>
      </c>
      <c r="P2991">
        <v>160.02000000000001</v>
      </c>
      <c r="Q2991">
        <v>5.15</v>
      </c>
      <c r="R2991">
        <v>1455</v>
      </c>
      <c r="S2991" t="s">
        <v>125</v>
      </c>
      <c r="T2991" t="s">
        <v>87</v>
      </c>
      <c r="U2991">
        <v>30417604</v>
      </c>
      <c r="V2991">
        <v>0</v>
      </c>
      <c r="W2991">
        <v>0</v>
      </c>
      <c r="X2991">
        <v>0</v>
      </c>
      <c r="Y2991">
        <v>0</v>
      </c>
      <c r="Z2991" t="s">
        <v>88</v>
      </c>
      <c r="AA2991" t="s">
        <v>88</v>
      </c>
      <c r="AB2991" t="s">
        <v>89</v>
      </c>
      <c r="AC2991">
        <v>37</v>
      </c>
      <c r="AD2991">
        <v>20.7029</v>
      </c>
      <c r="AE2991">
        <v>329395754</v>
      </c>
      <c r="AF2991">
        <v>0</v>
      </c>
      <c r="AG2991">
        <v>0</v>
      </c>
      <c r="AH2991">
        <v>1.2075600000000001E-2</v>
      </c>
      <c r="AI2991" t="s">
        <v>90</v>
      </c>
      <c r="AJ2991" t="s">
        <v>2358</v>
      </c>
      <c r="AK2991" t="s">
        <v>2359</v>
      </c>
      <c r="AL2991" t="s">
        <v>3191</v>
      </c>
      <c r="AM2991" t="str">
        <f t="shared" si="46"/>
        <v>'5.0 5.0' 100000 rq=0</v>
      </c>
    </row>
    <row r="2992" spans="1:39">
      <c r="A2992">
        <v>2991</v>
      </c>
      <c r="B2992" t="s">
        <v>100</v>
      </c>
      <c r="C2992">
        <v>100000</v>
      </c>
      <c r="D2992" t="s">
        <v>152</v>
      </c>
      <c r="E2992" t="s">
        <v>6576</v>
      </c>
      <c r="F2992">
        <v>10000</v>
      </c>
      <c r="G2992">
        <v>256</v>
      </c>
      <c r="H2992">
        <v>1</v>
      </c>
      <c r="I2992">
        <v>96</v>
      </c>
      <c r="J2992">
        <v>3</v>
      </c>
      <c r="K2992" t="s">
        <v>85</v>
      </c>
      <c r="L2992">
        <v>12.28</v>
      </c>
      <c r="M2992">
        <v>0</v>
      </c>
      <c r="N2992">
        <v>422875</v>
      </c>
      <c r="O2992">
        <v>1100944</v>
      </c>
      <c r="P2992">
        <v>1112.5</v>
      </c>
      <c r="Q2992">
        <v>14.67</v>
      </c>
      <c r="R2992">
        <v>9175</v>
      </c>
      <c r="S2992" t="s">
        <v>153</v>
      </c>
      <c r="T2992" t="s">
        <v>87</v>
      </c>
      <c r="U2992">
        <v>9373652</v>
      </c>
      <c r="V2992">
        <v>0</v>
      </c>
      <c r="W2992">
        <v>0</v>
      </c>
      <c r="X2992">
        <v>0</v>
      </c>
      <c r="Y2992">
        <v>0</v>
      </c>
      <c r="Z2992" t="s">
        <v>88</v>
      </c>
      <c r="AA2992" t="s">
        <v>88</v>
      </c>
      <c r="AB2992" t="s">
        <v>89</v>
      </c>
      <c r="AC2992">
        <v>33</v>
      </c>
      <c r="AD2992">
        <v>19.0989</v>
      </c>
      <c r="AE2992">
        <v>128008594</v>
      </c>
      <c r="AF2992">
        <v>0</v>
      </c>
      <c r="AG2992">
        <v>0</v>
      </c>
      <c r="AH2992">
        <v>8.7440200000000008</v>
      </c>
      <c r="AI2992" t="s">
        <v>90</v>
      </c>
      <c r="AJ2992" t="s">
        <v>2287</v>
      </c>
      <c r="AK2992" t="s">
        <v>2288</v>
      </c>
      <c r="AL2992" t="s">
        <v>1003</v>
      </c>
      <c r="AM2992" t="str">
        <f t="shared" si="46"/>
        <v>'20.0 20.0' 100000 rq=1</v>
      </c>
    </row>
    <row r="2993" spans="1:39">
      <c r="A2993">
        <v>2992</v>
      </c>
      <c r="B2993" t="s">
        <v>82</v>
      </c>
      <c r="C2993">
        <v>100000</v>
      </c>
      <c r="D2993" t="s">
        <v>83</v>
      </c>
      <c r="E2993" t="s">
        <v>6576</v>
      </c>
      <c r="F2993">
        <v>10000</v>
      </c>
      <c r="G2993">
        <v>256</v>
      </c>
      <c r="H2993">
        <v>0</v>
      </c>
      <c r="I2993">
        <v>120</v>
      </c>
      <c r="J2993">
        <v>1</v>
      </c>
      <c r="K2993" t="s">
        <v>85</v>
      </c>
      <c r="L2993">
        <v>11.36</v>
      </c>
      <c r="M2993">
        <v>0</v>
      </c>
      <c r="N2993">
        <v>88634</v>
      </c>
      <c r="O2993">
        <v>328856</v>
      </c>
      <c r="P2993">
        <v>1347.21</v>
      </c>
      <c r="Q2993">
        <v>6.01</v>
      </c>
      <c r="R2993">
        <v>11908</v>
      </c>
      <c r="S2993" t="s">
        <v>86</v>
      </c>
      <c r="T2993" t="s">
        <v>87</v>
      </c>
      <c r="U2993">
        <v>144396716</v>
      </c>
      <c r="V2993">
        <v>0</v>
      </c>
      <c r="W2993">
        <v>0</v>
      </c>
      <c r="X2993">
        <v>0</v>
      </c>
      <c r="Y2993">
        <v>0</v>
      </c>
      <c r="Z2993" t="s">
        <v>88</v>
      </c>
      <c r="AA2993" t="s">
        <v>88</v>
      </c>
      <c r="AB2993" t="s">
        <v>89</v>
      </c>
      <c r="AC2993">
        <v>33</v>
      </c>
      <c r="AD2993">
        <v>19.178599999999999</v>
      </c>
      <c r="AE2993">
        <v>1454498599</v>
      </c>
      <c r="AF2993">
        <v>0</v>
      </c>
      <c r="AG2993">
        <v>0</v>
      </c>
      <c r="AH2993">
        <v>0</v>
      </c>
      <c r="AI2993" t="s">
        <v>90</v>
      </c>
      <c r="AJ2993" t="s">
        <v>2431</v>
      </c>
      <c r="AK2993" t="s">
        <v>2432</v>
      </c>
      <c r="AL2993" t="s">
        <v>393</v>
      </c>
      <c r="AM2993" t="str">
        <f t="shared" si="46"/>
        <v>'0.0 0.0' 100000 rq=0</v>
      </c>
    </row>
    <row r="2994" spans="1:39">
      <c r="A2994">
        <v>2993</v>
      </c>
      <c r="B2994" t="s">
        <v>100</v>
      </c>
      <c r="C2994">
        <v>100000</v>
      </c>
      <c r="D2994" t="s">
        <v>6577</v>
      </c>
      <c r="E2994" t="s">
        <v>6576</v>
      </c>
      <c r="F2994">
        <v>10000</v>
      </c>
      <c r="G2994">
        <v>256</v>
      </c>
      <c r="H2994">
        <v>1</v>
      </c>
      <c r="I2994">
        <v>1</v>
      </c>
      <c r="J2994">
        <v>1</v>
      </c>
      <c r="K2994" t="s">
        <v>85</v>
      </c>
      <c r="L2994">
        <v>11.4</v>
      </c>
      <c r="M2994">
        <v>0</v>
      </c>
      <c r="N2994">
        <v>76973</v>
      </c>
      <c r="O2994">
        <v>308748</v>
      </c>
      <c r="P2994">
        <v>29.45</v>
      </c>
      <c r="Q2994">
        <v>5.36</v>
      </c>
      <c r="R2994">
        <v>305</v>
      </c>
      <c r="S2994" t="s">
        <v>6578</v>
      </c>
      <c r="T2994" t="s">
        <v>87</v>
      </c>
      <c r="U2994">
        <v>632</v>
      </c>
      <c r="V2994">
        <v>0</v>
      </c>
      <c r="W2994">
        <v>0</v>
      </c>
      <c r="X2994">
        <v>0</v>
      </c>
      <c r="Y2994">
        <v>0</v>
      </c>
      <c r="Z2994" t="s">
        <v>88</v>
      </c>
      <c r="AA2994" t="s">
        <v>88</v>
      </c>
      <c r="AB2994" t="s">
        <v>89</v>
      </c>
      <c r="AC2994">
        <v>42</v>
      </c>
      <c r="AD2994">
        <v>20.890699999999999</v>
      </c>
      <c r="AE2994">
        <v>2386997</v>
      </c>
      <c r="AF2994">
        <v>0</v>
      </c>
      <c r="AG2994">
        <v>0</v>
      </c>
      <c r="AH2994">
        <v>0</v>
      </c>
      <c r="AI2994" t="s">
        <v>90</v>
      </c>
      <c r="AJ2994" t="s">
        <v>2384</v>
      </c>
      <c r="AK2994" t="s">
        <v>2385</v>
      </c>
      <c r="AL2994" t="s">
        <v>6642</v>
      </c>
      <c r="AM2994" t="str">
        <f t="shared" si="46"/>
        <v>'20.0 20.0' 100000 rq=1</v>
      </c>
    </row>
    <row r="2995" spans="1:39">
      <c r="A2995">
        <v>2994</v>
      </c>
      <c r="B2995" t="s">
        <v>100</v>
      </c>
      <c r="C2995">
        <v>100000</v>
      </c>
      <c r="D2995" t="s">
        <v>95</v>
      </c>
      <c r="E2995" t="s">
        <v>6576</v>
      </c>
      <c r="F2995">
        <v>10000</v>
      </c>
      <c r="G2995">
        <v>256</v>
      </c>
      <c r="H2995">
        <v>1</v>
      </c>
      <c r="I2995">
        <v>72</v>
      </c>
      <c r="J2995">
        <v>4</v>
      </c>
      <c r="K2995" t="s">
        <v>85</v>
      </c>
      <c r="L2995">
        <v>11.53</v>
      </c>
      <c r="M2995">
        <v>0</v>
      </c>
      <c r="N2995">
        <v>110140</v>
      </c>
      <c r="O2995">
        <v>440052</v>
      </c>
      <c r="P2995">
        <v>822.58</v>
      </c>
      <c r="Q2995">
        <v>4.9000000000000004</v>
      </c>
      <c r="R2995">
        <v>7173</v>
      </c>
      <c r="S2995" t="s">
        <v>96</v>
      </c>
      <c r="T2995" t="s">
        <v>87</v>
      </c>
      <c r="U2995">
        <v>1698642</v>
      </c>
      <c r="V2995">
        <v>0</v>
      </c>
      <c r="W2995">
        <v>0</v>
      </c>
      <c r="X2995">
        <v>0</v>
      </c>
      <c r="Y2995">
        <v>0</v>
      </c>
      <c r="Z2995" t="s">
        <v>88</v>
      </c>
      <c r="AA2995" t="s">
        <v>88</v>
      </c>
      <c r="AB2995" t="s">
        <v>89</v>
      </c>
      <c r="AC2995">
        <v>33</v>
      </c>
      <c r="AD2995">
        <v>19.200299999999999</v>
      </c>
      <c r="AE2995">
        <v>17679399</v>
      </c>
      <c r="AF2995">
        <v>0</v>
      </c>
      <c r="AG2995">
        <v>0</v>
      </c>
      <c r="AH2995">
        <v>0.32023299999999999</v>
      </c>
      <c r="AI2995" t="s">
        <v>90</v>
      </c>
      <c r="AJ2995" t="s">
        <v>3449</v>
      </c>
      <c r="AK2995" t="s">
        <v>3450</v>
      </c>
      <c r="AL2995" t="s">
        <v>1033</v>
      </c>
      <c r="AM2995" t="str">
        <f t="shared" si="46"/>
        <v>'20.0 20.0' 100000 rq=1</v>
      </c>
    </row>
    <row r="2996" spans="1:39">
      <c r="A2996">
        <v>2995</v>
      </c>
      <c r="B2996" t="s">
        <v>100</v>
      </c>
      <c r="C2996">
        <v>100000</v>
      </c>
      <c r="D2996" t="s">
        <v>83</v>
      </c>
      <c r="E2996" t="s">
        <v>6576</v>
      </c>
      <c r="F2996">
        <v>10000</v>
      </c>
      <c r="G2996">
        <v>256</v>
      </c>
      <c r="H2996">
        <v>1</v>
      </c>
      <c r="I2996">
        <v>6</v>
      </c>
      <c r="J2996">
        <v>2</v>
      </c>
      <c r="K2996" t="s">
        <v>85</v>
      </c>
      <c r="L2996">
        <v>11.44</v>
      </c>
      <c r="M2996">
        <v>0</v>
      </c>
      <c r="N2996">
        <v>82913</v>
      </c>
      <c r="O2996">
        <v>313556</v>
      </c>
      <c r="P2996">
        <v>92.49</v>
      </c>
      <c r="Q2996">
        <v>5.85</v>
      </c>
      <c r="R2996">
        <v>859</v>
      </c>
      <c r="S2996" t="s">
        <v>86</v>
      </c>
      <c r="T2996" t="s">
        <v>87</v>
      </c>
      <c r="U2996">
        <v>6897981</v>
      </c>
      <c r="V2996">
        <v>0</v>
      </c>
      <c r="W2996">
        <v>0</v>
      </c>
      <c r="X2996">
        <v>0</v>
      </c>
      <c r="Y2996">
        <v>0</v>
      </c>
      <c r="Z2996" t="s">
        <v>88</v>
      </c>
      <c r="AA2996" t="s">
        <v>88</v>
      </c>
      <c r="AB2996" t="s">
        <v>89</v>
      </c>
      <c r="AC2996">
        <v>38</v>
      </c>
      <c r="AD2996">
        <v>19.878599999999999</v>
      </c>
      <c r="AE2996">
        <v>75167206</v>
      </c>
      <c r="AF2996">
        <v>0</v>
      </c>
      <c r="AG2996">
        <v>0</v>
      </c>
      <c r="AH2996">
        <v>0</v>
      </c>
      <c r="AI2996" t="s">
        <v>90</v>
      </c>
      <c r="AJ2996" t="s">
        <v>2655</v>
      </c>
      <c r="AK2996" t="s">
        <v>2656</v>
      </c>
      <c r="AL2996" t="s">
        <v>318</v>
      </c>
      <c r="AM2996" t="str">
        <f t="shared" si="46"/>
        <v>'20.0 20.0' 100000 rq=1</v>
      </c>
    </row>
    <row r="2997" spans="1:39">
      <c r="A2997">
        <v>2996</v>
      </c>
      <c r="B2997" t="s">
        <v>82</v>
      </c>
      <c r="C2997">
        <v>100000</v>
      </c>
      <c r="D2997" t="s">
        <v>83</v>
      </c>
      <c r="E2997" t="s">
        <v>6576</v>
      </c>
      <c r="F2997">
        <v>10000</v>
      </c>
      <c r="G2997">
        <v>256</v>
      </c>
      <c r="H2997">
        <v>1</v>
      </c>
      <c r="I2997">
        <v>18</v>
      </c>
      <c r="J2997">
        <v>6</v>
      </c>
      <c r="K2997" t="s">
        <v>85</v>
      </c>
      <c r="L2997">
        <v>11.43</v>
      </c>
      <c r="M2997">
        <v>0</v>
      </c>
      <c r="N2997">
        <v>75807</v>
      </c>
      <c r="O2997">
        <v>299280</v>
      </c>
      <c r="P2997">
        <v>225.25</v>
      </c>
      <c r="Q2997">
        <v>4.5599999999999996</v>
      </c>
      <c r="R2997">
        <v>2009</v>
      </c>
      <c r="S2997" t="s">
        <v>86</v>
      </c>
      <c r="T2997" t="s">
        <v>87</v>
      </c>
      <c r="U2997">
        <v>28176503</v>
      </c>
      <c r="V2997">
        <v>0</v>
      </c>
      <c r="W2997">
        <v>0</v>
      </c>
      <c r="X2997">
        <v>0</v>
      </c>
      <c r="Y2997">
        <v>0</v>
      </c>
      <c r="Z2997" t="s">
        <v>88</v>
      </c>
      <c r="AA2997" t="s">
        <v>88</v>
      </c>
      <c r="AB2997" t="s">
        <v>89</v>
      </c>
      <c r="AC2997">
        <v>37</v>
      </c>
      <c r="AD2997">
        <v>21.745100000000001</v>
      </c>
      <c r="AE2997">
        <v>295348359</v>
      </c>
      <c r="AF2997">
        <v>0</v>
      </c>
      <c r="AG2997">
        <v>0</v>
      </c>
      <c r="AH2997">
        <v>0</v>
      </c>
      <c r="AI2997" t="s">
        <v>90</v>
      </c>
      <c r="AJ2997" t="s">
        <v>3381</v>
      </c>
      <c r="AK2997" t="s">
        <v>3382</v>
      </c>
      <c r="AL2997" t="s">
        <v>1231</v>
      </c>
      <c r="AM2997" t="str">
        <f t="shared" si="46"/>
        <v>'0.0 0.0' 100000 rq=1</v>
      </c>
    </row>
    <row r="2998" spans="1:39">
      <c r="A2998">
        <v>2997</v>
      </c>
      <c r="B2998" t="s">
        <v>94</v>
      </c>
      <c r="C2998">
        <v>100000</v>
      </c>
      <c r="D2998" t="s">
        <v>6577</v>
      </c>
      <c r="E2998" t="s">
        <v>6576</v>
      </c>
      <c r="F2998">
        <v>10000</v>
      </c>
      <c r="G2998">
        <v>256</v>
      </c>
      <c r="H2998">
        <v>0</v>
      </c>
      <c r="I2998">
        <v>120</v>
      </c>
      <c r="J2998">
        <v>5</v>
      </c>
      <c r="K2998" t="s">
        <v>85</v>
      </c>
      <c r="L2998">
        <v>11.43</v>
      </c>
      <c r="M2998">
        <v>0</v>
      </c>
      <c r="N2998">
        <v>86503</v>
      </c>
      <c r="O2998">
        <v>329852</v>
      </c>
      <c r="P2998">
        <v>1343.87</v>
      </c>
      <c r="Q2998">
        <v>5.43</v>
      </c>
      <c r="R2998">
        <v>11799</v>
      </c>
      <c r="S2998" t="s">
        <v>6578</v>
      </c>
      <c r="T2998" t="s">
        <v>87</v>
      </c>
      <c r="U2998">
        <v>167566135</v>
      </c>
      <c r="V2998">
        <v>0</v>
      </c>
      <c r="W2998">
        <v>0</v>
      </c>
      <c r="X2998">
        <v>0</v>
      </c>
      <c r="Y2998">
        <v>0</v>
      </c>
      <c r="Z2998" t="s">
        <v>88</v>
      </c>
      <c r="AA2998" t="s">
        <v>88</v>
      </c>
      <c r="AB2998" t="s">
        <v>89</v>
      </c>
      <c r="AC2998">
        <v>37</v>
      </c>
      <c r="AD2998">
        <v>19.320499999999999</v>
      </c>
      <c r="AE2998">
        <v>1704215242</v>
      </c>
      <c r="AF2998">
        <v>0</v>
      </c>
      <c r="AG2998">
        <v>0</v>
      </c>
      <c r="AH2998">
        <v>0</v>
      </c>
      <c r="AI2998" t="s">
        <v>90</v>
      </c>
      <c r="AJ2998" t="s">
        <v>3609</v>
      </c>
      <c r="AK2998" t="s">
        <v>3610</v>
      </c>
      <c r="AL2998" t="s">
        <v>6630</v>
      </c>
      <c r="AM2998" t="str">
        <f t="shared" si="46"/>
        <v>'5.0 5.0' 100000 rq=0</v>
      </c>
    </row>
    <row r="2999" spans="1:39">
      <c r="A2999">
        <v>2998</v>
      </c>
      <c r="B2999" t="s">
        <v>100</v>
      </c>
      <c r="C2999">
        <v>100000</v>
      </c>
      <c r="D2999" t="s">
        <v>110</v>
      </c>
      <c r="E2999" t="s">
        <v>6576</v>
      </c>
      <c r="F2999">
        <v>10000</v>
      </c>
      <c r="G2999">
        <v>256</v>
      </c>
      <c r="H2999">
        <v>0</v>
      </c>
      <c r="I2999">
        <v>48</v>
      </c>
      <c r="J2999">
        <v>5</v>
      </c>
      <c r="K2999" t="s">
        <v>85</v>
      </c>
      <c r="L2999">
        <v>11.37</v>
      </c>
      <c r="M2999">
        <v>0</v>
      </c>
      <c r="N2999">
        <v>81098</v>
      </c>
      <c r="O2999">
        <v>318024</v>
      </c>
      <c r="P2999">
        <v>555.37</v>
      </c>
      <c r="Q2999">
        <v>4.1100000000000003</v>
      </c>
      <c r="R2999">
        <v>4917</v>
      </c>
      <c r="S2999" t="s">
        <v>111</v>
      </c>
      <c r="T2999" t="s">
        <v>87</v>
      </c>
      <c r="U2999">
        <v>50881532</v>
      </c>
      <c r="V2999">
        <v>0</v>
      </c>
      <c r="W2999">
        <v>0</v>
      </c>
      <c r="X2999">
        <v>0</v>
      </c>
      <c r="Y2999">
        <v>0</v>
      </c>
      <c r="Z2999" t="s">
        <v>88</v>
      </c>
      <c r="AA2999" t="s">
        <v>88</v>
      </c>
      <c r="AB2999" t="s">
        <v>89</v>
      </c>
      <c r="AC2999">
        <v>33</v>
      </c>
      <c r="AD2999">
        <v>19.5044</v>
      </c>
      <c r="AE2999">
        <v>543147459</v>
      </c>
      <c r="AF2999">
        <v>0</v>
      </c>
      <c r="AG2999">
        <v>0</v>
      </c>
      <c r="AH2999">
        <v>0</v>
      </c>
      <c r="AI2999" t="s">
        <v>90</v>
      </c>
      <c r="AJ2999" t="s">
        <v>2374</v>
      </c>
      <c r="AK2999" t="s">
        <v>2375</v>
      </c>
      <c r="AL2999" t="s">
        <v>1051</v>
      </c>
      <c r="AM2999" t="str">
        <f t="shared" si="46"/>
        <v>'20.0 20.0' 100000 rq=0</v>
      </c>
    </row>
    <row r="3000" spans="1:39">
      <c r="A3000">
        <v>2999</v>
      </c>
      <c r="B3000" t="s">
        <v>82</v>
      </c>
      <c r="C3000">
        <v>100000</v>
      </c>
      <c r="D3000" t="s">
        <v>110</v>
      </c>
      <c r="E3000" t="s">
        <v>6576</v>
      </c>
      <c r="F3000">
        <v>10000</v>
      </c>
      <c r="G3000">
        <v>256</v>
      </c>
      <c r="H3000">
        <v>1</v>
      </c>
      <c r="I3000">
        <v>144</v>
      </c>
      <c r="J3000">
        <v>4</v>
      </c>
      <c r="K3000" t="s">
        <v>85</v>
      </c>
      <c r="L3000">
        <v>11.53</v>
      </c>
      <c r="M3000">
        <v>0</v>
      </c>
      <c r="N3000">
        <v>89424</v>
      </c>
      <c r="O3000">
        <v>338388</v>
      </c>
      <c r="P3000">
        <v>1617.16</v>
      </c>
      <c r="Q3000">
        <v>6.11</v>
      </c>
      <c r="R3000">
        <v>14068</v>
      </c>
      <c r="S3000" t="s">
        <v>111</v>
      </c>
      <c r="T3000" t="s">
        <v>87</v>
      </c>
      <c r="U3000">
        <v>170573175</v>
      </c>
      <c r="V3000">
        <v>0</v>
      </c>
      <c r="W3000">
        <v>0</v>
      </c>
      <c r="X3000">
        <v>0</v>
      </c>
      <c r="Y3000">
        <v>0</v>
      </c>
      <c r="Z3000" t="s">
        <v>88</v>
      </c>
      <c r="AA3000" t="s">
        <v>88</v>
      </c>
      <c r="AB3000" t="s">
        <v>89</v>
      </c>
      <c r="AC3000">
        <v>37</v>
      </c>
      <c r="AD3000">
        <v>20.051300000000001</v>
      </c>
      <c r="AE3000">
        <v>1728910823</v>
      </c>
      <c r="AF3000">
        <v>0</v>
      </c>
      <c r="AG3000">
        <v>0</v>
      </c>
      <c r="AH3000">
        <v>0</v>
      </c>
      <c r="AI3000" t="s">
        <v>90</v>
      </c>
      <c r="AJ3000" t="s">
        <v>3103</v>
      </c>
      <c r="AK3000" t="s">
        <v>3104</v>
      </c>
      <c r="AL3000" t="s">
        <v>459</v>
      </c>
      <c r="AM3000" t="str">
        <f t="shared" si="46"/>
        <v>'0.0 0.0' 100000 rq=1</v>
      </c>
    </row>
    <row r="3001" spans="1:39">
      <c r="A3001">
        <v>3000</v>
      </c>
      <c r="B3001" t="s">
        <v>94</v>
      </c>
      <c r="C3001">
        <v>100000</v>
      </c>
      <c r="D3001" t="s">
        <v>124</v>
      </c>
      <c r="E3001" t="s">
        <v>6576</v>
      </c>
      <c r="F3001">
        <v>10000</v>
      </c>
      <c r="G3001">
        <v>256</v>
      </c>
      <c r="H3001">
        <v>1</v>
      </c>
      <c r="I3001">
        <v>18</v>
      </c>
      <c r="J3001">
        <v>6</v>
      </c>
      <c r="K3001" t="s">
        <v>85</v>
      </c>
      <c r="L3001">
        <v>11.36</v>
      </c>
      <c r="M3001">
        <v>0</v>
      </c>
      <c r="N3001">
        <v>72725</v>
      </c>
      <c r="O3001">
        <v>294432</v>
      </c>
      <c r="P3001">
        <v>226.82</v>
      </c>
      <c r="Q3001">
        <v>4.62</v>
      </c>
      <c r="R3001">
        <v>2035</v>
      </c>
      <c r="S3001" t="s">
        <v>125</v>
      </c>
      <c r="T3001" t="s">
        <v>87</v>
      </c>
      <c r="U3001">
        <v>37433648</v>
      </c>
      <c r="V3001">
        <v>0</v>
      </c>
      <c r="W3001">
        <v>0</v>
      </c>
      <c r="X3001">
        <v>0</v>
      </c>
      <c r="Y3001">
        <v>0</v>
      </c>
      <c r="Z3001" t="s">
        <v>88</v>
      </c>
      <c r="AA3001" t="s">
        <v>88</v>
      </c>
      <c r="AB3001" t="s">
        <v>89</v>
      </c>
      <c r="AC3001">
        <v>34</v>
      </c>
      <c r="AD3001">
        <v>19.554500000000001</v>
      </c>
      <c r="AE3001">
        <v>409447636</v>
      </c>
      <c r="AF3001">
        <v>0</v>
      </c>
      <c r="AG3001">
        <v>0</v>
      </c>
      <c r="AH3001">
        <v>0.547786</v>
      </c>
      <c r="AI3001" t="s">
        <v>90</v>
      </c>
      <c r="AJ3001" t="s">
        <v>2394</v>
      </c>
      <c r="AK3001" t="s">
        <v>2395</v>
      </c>
      <c r="AL3001" t="s">
        <v>435</v>
      </c>
      <c r="AM3001" t="str">
        <f t="shared" si="46"/>
        <v>'5.0 5.0' 100000 rq=1</v>
      </c>
    </row>
    <row r="3002" spans="1:39">
      <c r="A3002">
        <v>3001</v>
      </c>
      <c r="B3002" t="s">
        <v>100</v>
      </c>
      <c r="C3002">
        <v>100000</v>
      </c>
      <c r="D3002" t="s">
        <v>95</v>
      </c>
      <c r="E3002" t="s">
        <v>6576</v>
      </c>
      <c r="F3002">
        <v>10000</v>
      </c>
      <c r="G3002">
        <v>256</v>
      </c>
      <c r="H3002">
        <v>1</v>
      </c>
      <c r="I3002">
        <v>72</v>
      </c>
      <c r="J3002">
        <v>6</v>
      </c>
      <c r="K3002" t="s">
        <v>85</v>
      </c>
      <c r="L3002">
        <v>11.48</v>
      </c>
      <c r="M3002">
        <v>0</v>
      </c>
      <c r="N3002">
        <v>110687</v>
      </c>
      <c r="O3002">
        <v>442728</v>
      </c>
      <c r="P3002">
        <v>820.02</v>
      </c>
      <c r="Q3002">
        <v>5.07</v>
      </c>
      <c r="R3002">
        <v>7184</v>
      </c>
      <c r="S3002" t="s">
        <v>96</v>
      </c>
      <c r="T3002" t="s">
        <v>87</v>
      </c>
      <c r="U3002">
        <v>1724472</v>
      </c>
      <c r="V3002">
        <v>0</v>
      </c>
      <c r="W3002">
        <v>0</v>
      </c>
      <c r="X3002">
        <v>0</v>
      </c>
      <c r="Y3002">
        <v>0</v>
      </c>
      <c r="Z3002" t="s">
        <v>88</v>
      </c>
      <c r="AA3002" t="s">
        <v>88</v>
      </c>
      <c r="AB3002" t="s">
        <v>89</v>
      </c>
      <c r="AC3002">
        <v>32</v>
      </c>
      <c r="AD3002">
        <v>19.545000000000002</v>
      </c>
      <c r="AE3002">
        <v>17938030</v>
      </c>
      <c r="AF3002">
        <v>0</v>
      </c>
      <c r="AG3002">
        <v>0</v>
      </c>
      <c r="AH3002">
        <v>0.31188399999999999</v>
      </c>
      <c r="AI3002" t="s">
        <v>90</v>
      </c>
      <c r="AJ3002" t="s">
        <v>3605</v>
      </c>
      <c r="AK3002" t="s">
        <v>3606</v>
      </c>
      <c r="AL3002" t="s">
        <v>1033</v>
      </c>
      <c r="AM3002" t="str">
        <f t="shared" si="46"/>
        <v>'20.0 20.0' 100000 rq=1</v>
      </c>
    </row>
    <row r="3003" spans="1:39">
      <c r="A3003">
        <v>3002</v>
      </c>
      <c r="B3003" t="s">
        <v>100</v>
      </c>
      <c r="C3003">
        <v>100000</v>
      </c>
      <c r="D3003" t="s">
        <v>83</v>
      </c>
      <c r="E3003" t="s">
        <v>6576</v>
      </c>
      <c r="F3003">
        <v>10000</v>
      </c>
      <c r="G3003">
        <v>256</v>
      </c>
      <c r="H3003">
        <v>0</v>
      </c>
      <c r="I3003">
        <v>60</v>
      </c>
      <c r="J3003">
        <v>2</v>
      </c>
      <c r="K3003" t="s">
        <v>85</v>
      </c>
      <c r="L3003">
        <v>11.36</v>
      </c>
      <c r="M3003">
        <v>0</v>
      </c>
      <c r="N3003">
        <v>86353</v>
      </c>
      <c r="O3003">
        <v>321228</v>
      </c>
      <c r="P3003">
        <v>686.18</v>
      </c>
      <c r="Q3003">
        <v>5.0199999999999996</v>
      </c>
      <c r="R3003">
        <v>6079</v>
      </c>
      <c r="S3003" t="s">
        <v>86</v>
      </c>
      <c r="T3003" t="s">
        <v>87</v>
      </c>
      <c r="U3003">
        <v>20209087</v>
      </c>
      <c r="V3003">
        <v>0</v>
      </c>
      <c r="W3003">
        <v>0</v>
      </c>
      <c r="X3003">
        <v>0</v>
      </c>
      <c r="Y3003">
        <v>0</v>
      </c>
      <c r="Z3003" t="s">
        <v>88</v>
      </c>
      <c r="AA3003" t="s">
        <v>88</v>
      </c>
      <c r="AB3003" t="s">
        <v>89</v>
      </c>
      <c r="AC3003">
        <v>41</v>
      </c>
      <c r="AD3003">
        <v>20.6966</v>
      </c>
      <c r="AE3003">
        <v>213413323</v>
      </c>
      <c r="AF3003">
        <v>0</v>
      </c>
      <c r="AG3003">
        <v>0</v>
      </c>
      <c r="AH3003">
        <v>0</v>
      </c>
      <c r="AI3003" t="s">
        <v>90</v>
      </c>
      <c r="AJ3003" t="s">
        <v>2419</v>
      </c>
      <c r="AK3003" t="s">
        <v>2420</v>
      </c>
      <c r="AL3003" t="s">
        <v>594</v>
      </c>
      <c r="AM3003" t="str">
        <f t="shared" si="46"/>
        <v>'20.0 20.0' 100000 rq=0</v>
      </c>
    </row>
    <row r="3004" spans="1:39">
      <c r="A3004">
        <v>3003</v>
      </c>
      <c r="B3004" t="s">
        <v>100</v>
      </c>
      <c r="C3004">
        <v>100000</v>
      </c>
      <c r="D3004" t="s">
        <v>124</v>
      </c>
      <c r="E3004" t="s">
        <v>6576</v>
      </c>
      <c r="F3004">
        <v>10000</v>
      </c>
      <c r="G3004">
        <v>256</v>
      </c>
      <c r="H3004">
        <v>0</v>
      </c>
      <c r="I3004">
        <v>72</v>
      </c>
      <c r="J3004">
        <v>5</v>
      </c>
      <c r="K3004" t="s">
        <v>85</v>
      </c>
      <c r="L3004">
        <v>11.38</v>
      </c>
      <c r="M3004">
        <v>0</v>
      </c>
      <c r="N3004">
        <v>74917</v>
      </c>
      <c r="O3004">
        <v>298840</v>
      </c>
      <c r="P3004">
        <v>820.22</v>
      </c>
      <c r="Q3004">
        <v>4.63</v>
      </c>
      <c r="R3004">
        <v>7244</v>
      </c>
      <c r="S3004" t="s">
        <v>125</v>
      </c>
      <c r="T3004" t="s">
        <v>87</v>
      </c>
      <c r="U3004">
        <v>76415437</v>
      </c>
      <c r="V3004">
        <v>0</v>
      </c>
      <c r="W3004">
        <v>0</v>
      </c>
      <c r="X3004">
        <v>0</v>
      </c>
      <c r="Y3004">
        <v>0</v>
      </c>
      <c r="Z3004" t="s">
        <v>88</v>
      </c>
      <c r="AA3004" t="s">
        <v>88</v>
      </c>
      <c r="AB3004" t="s">
        <v>89</v>
      </c>
      <c r="AC3004">
        <v>37</v>
      </c>
      <c r="AD3004">
        <v>20.057500000000001</v>
      </c>
      <c r="AE3004">
        <v>797974561</v>
      </c>
      <c r="AF3004">
        <v>0</v>
      </c>
      <c r="AG3004">
        <v>0</v>
      </c>
      <c r="AH3004">
        <v>0.47134199999999998</v>
      </c>
      <c r="AI3004" t="s">
        <v>90</v>
      </c>
      <c r="AJ3004" t="s">
        <v>2694</v>
      </c>
      <c r="AK3004" t="s">
        <v>2695</v>
      </c>
      <c r="AL3004" t="s">
        <v>1261</v>
      </c>
      <c r="AM3004" t="str">
        <f t="shared" si="46"/>
        <v>'20.0 20.0' 100000 rq=0</v>
      </c>
    </row>
    <row r="3005" spans="1:39">
      <c r="A3005">
        <v>3004</v>
      </c>
      <c r="B3005" t="s">
        <v>100</v>
      </c>
      <c r="C3005">
        <v>100000</v>
      </c>
      <c r="D3005" t="s">
        <v>95</v>
      </c>
      <c r="E3005" t="s">
        <v>6576</v>
      </c>
      <c r="F3005">
        <v>10000</v>
      </c>
      <c r="G3005">
        <v>256</v>
      </c>
      <c r="H3005">
        <v>0</v>
      </c>
      <c r="I3005">
        <v>6</v>
      </c>
      <c r="J3005">
        <v>6</v>
      </c>
      <c r="K3005" t="s">
        <v>85</v>
      </c>
      <c r="L3005">
        <v>11.34</v>
      </c>
      <c r="M3005">
        <v>0</v>
      </c>
      <c r="N3005">
        <v>72598</v>
      </c>
      <c r="O3005">
        <v>294400</v>
      </c>
      <c r="P3005">
        <v>92.15</v>
      </c>
      <c r="Q3005">
        <v>4.97</v>
      </c>
      <c r="R3005">
        <v>856</v>
      </c>
      <c r="S3005" t="s">
        <v>96</v>
      </c>
      <c r="T3005" t="s">
        <v>87</v>
      </c>
      <c r="U3005">
        <v>10564626</v>
      </c>
      <c r="V3005">
        <v>0</v>
      </c>
      <c r="W3005">
        <v>0</v>
      </c>
      <c r="X3005">
        <v>0</v>
      </c>
      <c r="Y3005">
        <v>0</v>
      </c>
      <c r="Z3005" t="s">
        <v>88</v>
      </c>
      <c r="AA3005" t="s">
        <v>88</v>
      </c>
      <c r="AB3005" t="s">
        <v>89</v>
      </c>
      <c r="AC3005">
        <v>33</v>
      </c>
      <c r="AD3005">
        <v>20.151599999999998</v>
      </c>
      <c r="AE3005">
        <v>108499479</v>
      </c>
      <c r="AF3005">
        <v>0</v>
      </c>
      <c r="AG3005">
        <v>0</v>
      </c>
      <c r="AH3005">
        <v>3.9431800000000001E-3</v>
      </c>
      <c r="AI3005" t="s">
        <v>90</v>
      </c>
      <c r="AJ3005" t="s">
        <v>3056</v>
      </c>
      <c r="AK3005" t="s">
        <v>3057</v>
      </c>
      <c r="AL3005" t="s">
        <v>682</v>
      </c>
      <c r="AM3005" t="str">
        <f t="shared" si="46"/>
        <v>'20.0 20.0' 100000 rq=0</v>
      </c>
    </row>
    <row r="3006" spans="1:39">
      <c r="A3006">
        <v>3005</v>
      </c>
      <c r="B3006" t="s">
        <v>100</v>
      </c>
      <c r="C3006">
        <v>100000</v>
      </c>
      <c r="D3006" t="s">
        <v>83</v>
      </c>
      <c r="E3006" t="s">
        <v>6576</v>
      </c>
      <c r="F3006">
        <v>10000</v>
      </c>
      <c r="G3006">
        <v>256</v>
      </c>
      <c r="H3006">
        <v>1</v>
      </c>
      <c r="I3006">
        <v>60</v>
      </c>
      <c r="J3006">
        <v>3</v>
      </c>
      <c r="K3006" t="s">
        <v>85</v>
      </c>
      <c r="L3006">
        <v>11.42</v>
      </c>
      <c r="M3006">
        <v>0</v>
      </c>
      <c r="N3006">
        <v>105393</v>
      </c>
      <c r="O3006">
        <v>361660</v>
      </c>
      <c r="P3006">
        <v>662.35</v>
      </c>
      <c r="Q3006">
        <v>6.6</v>
      </c>
      <c r="R3006">
        <v>5856</v>
      </c>
      <c r="S3006" t="s">
        <v>86</v>
      </c>
      <c r="T3006" t="s">
        <v>87</v>
      </c>
      <c r="U3006">
        <v>17492915</v>
      </c>
      <c r="V3006">
        <v>0</v>
      </c>
      <c r="W3006">
        <v>0</v>
      </c>
      <c r="X3006">
        <v>0</v>
      </c>
      <c r="Y3006">
        <v>0</v>
      </c>
      <c r="Z3006" t="s">
        <v>88</v>
      </c>
      <c r="AA3006" t="s">
        <v>88</v>
      </c>
      <c r="AB3006" t="s">
        <v>89</v>
      </c>
      <c r="AC3006">
        <v>35</v>
      </c>
      <c r="AD3006">
        <v>19.544</v>
      </c>
      <c r="AE3006">
        <v>185279251</v>
      </c>
      <c r="AF3006">
        <v>0</v>
      </c>
      <c r="AG3006">
        <v>0</v>
      </c>
      <c r="AH3006">
        <v>0</v>
      </c>
      <c r="AI3006" t="s">
        <v>90</v>
      </c>
      <c r="AJ3006" t="s">
        <v>2590</v>
      </c>
      <c r="AK3006" t="s">
        <v>2591</v>
      </c>
      <c r="AL3006" t="s">
        <v>1401</v>
      </c>
      <c r="AM3006" t="str">
        <f t="shared" si="46"/>
        <v>'20.0 20.0' 100000 rq=1</v>
      </c>
    </row>
    <row r="3007" spans="1:39">
      <c r="A3007">
        <v>3006</v>
      </c>
      <c r="B3007" t="s">
        <v>82</v>
      </c>
      <c r="C3007">
        <v>100000</v>
      </c>
      <c r="D3007" t="s">
        <v>110</v>
      </c>
      <c r="E3007" t="s">
        <v>6576</v>
      </c>
      <c r="F3007">
        <v>10000</v>
      </c>
      <c r="G3007">
        <v>256</v>
      </c>
      <c r="H3007">
        <v>0</v>
      </c>
      <c r="I3007">
        <v>36</v>
      </c>
      <c r="J3007">
        <v>3</v>
      </c>
      <c r="K3007" t="s">
        <v>85</v>
      </c>
      <c r="L3007">
        <v>11.35</v>
      </c>
      <c r="M3007">
        <v>0</v>
      </c>
      <c r="N3007">
        <v>79645</v>
      </c>
      <c r="O3007">
        <v>315788</v>
      </c>
      <c r="P3007">
        <v>420.3</v>
      </c>
      <c r="Q3007">
        <v>5.2</v>
      </c>
      <c r="R3007">
        <v>3746</v>
      </c>
      <c r="S3007" t="s">
        <v>111</v>
      </c>
      <c r="T3007" t="s">
        <v>87</v>
      </c>
      <c r="U3007">
        <v>54231619</v>
      </c>
      <c r="V3007">
        <v>0</v>
      </c>
      <c r="W3007">
        <v>0</v>
      </c>
      <c r="X3007">
        <v>0</v>
      </c>
      <c r="Y3007">
        <v>0</v>
      </c>
      <c r="Z3007" t="s">
        <v>88</v>
      </c>
      <c r="AA3007" t="s">
        <v>88</v>
      </c>
      <c r="AB3007" t="s">
        <v>89</v>
      </c>
      <c r="AC3007">
        <v>39</v>
      </c>
      <c r="AD3007">
        <v>21.0564</v>
      </c>
      <c r="AE3007">
        <v>577279981</v>
      </c>
      <c r="AF3007">
        <v>0</v>
      </c>
      <c r="AG3007">
        <v>0</v>
      </c>
      <c r="AH3007">
        <v>0</v>
      </c>
      <c r="AI3007" t="s">
        <v>90</v>
      </c>
      <c r="AJ3007" t="s">
        <v>2778</v>
      </c>
      <c r="AK3007" t="s">
        <v>2779</v>
      </c>
      <c r="AL3007" t="s">
        <v>2086</v>
      </c>
      <c r="AM3007" t="str">
        <f t="shared" si="46"/>
        <v>'0.0 0.0' 100000 rq=0</v>
      </c>
    </row>
    <row r="3008" spans="1:39">
      <c r="A3008">
        <v>3007</v>
      </c>
      <c r="B3008" t="s">
        <v>94</v>
      </c>
      <c r="C3008">
        <v>100000</v>
      </c>
      <c r="D3008" t="s">
        <v>152</v>
      </c>
      <c r="E3008" t="s">
        <v>6576</v>
      </c>
      <c r="F3008">
        <v>10000</v>
      </c>
      <c r="G3008">
        <v>256</v>
      </c>
      <c r="H3008">
        <v>1</v>
      </c>
      <c r="I3008">
        <v>1</v>
      </c>
      <c r="J3008">
        <v>5</v>
      </c>
      <c r="K3008" t="s">
        <v>85</v>
      </c>
      <c r="L3008">
        <v>11.39</v>
      </c>
      <c r="M3008">
        <v>0</v>
      </c>
      <c r="N3008">
        <v>77028</v>
      </c>
      <c r="O3008">
        <v>309332</v>
      </c>
      <c r="P3008">
        <v>29.02</v>
      </c>
      <c r="Q3008">
        <v>5.81</v>
      </c>
      <c r="R3008">
        <v>305</v>
      </c>
      <c r="S3008" t="s">
        <v>153</v>
      </c>
      <c r="T3008" t="s">
        <v>87</v>
      </c>
      <c r="U3008">
        <v>624</v>
      </c>
      <c r="V3008">
        <v>0</v>
      </c>
      <c r="W3008">
        <v>0</v>
      </c>
      <c r="X3008">
        <v>0</v>
      </c>
      <c r="Y3008">
        <v>0</v>
      </c>
      <c r="Z3008" t="s">
        <v>88</v>
      </c>
      <c r="AA3008" t="s">
        <v>88</v>
      </c>
      <c r="AB3008" t="s">
        <v>89</v>
      </c>
      <c r="AC3008">
        <v>37</v>
      </c>
      <c r="AD3008">
        <v>21.169799999999999</v>
      </c>
      <c r="AE3008">
        <v>2223992</v>
      </c>
      <c r="AF3008">
        <v>0</v>
      </c>
      <c r="AG3008">
        <v>0</v>
      </c>
      <c r="AH3008">
        <v>5.8847400000000001E-2</v>
      </c>
      <c r="AI3008" t="s">
        <v>90</v>
      </c>
      <c r="AJ3008" t="s">
        <v>2346</v>
      </c>
      <c r="AK3008" t="s">
        <v>2347</v>
      </c>
      <c r="AL3008" t="s">
        <v>904</v>
      </c>
      <c r="AM3008" t="str">
        <f t="shared" si="46"/>
        <v>'5.0 5.0' 100000 rq=1</v>
      </c>
    </row>
    <row r="3009" spans="1:39">
      <c r="A3009">
        <v>3008</v>
      </c>
      <c r="B3009" t="s">
        <v>82</v>
      </c>
      <c r="C3009">
        <v>100000</v>
      </c>
      <c r="D3009" t="s">
        <v>124</v>
      </c>
      <c r="E3009" t="s">
        <v>6576</v>
      </c>
      <c r="F3009">
        <v>10000</v>
      </c>
      <c r="G3009">
        <v>256</v>
      </c>
      <c r="H3009">
        <v>0</v>
      </c>
      <c r="I3009">
        <v>72</v>
      </c>
      <c r="J3009">
        <v>6</v>
      </c>
      <c r="K3009" t="s">
        <v>85</v>
      </c>
      <c r="L3009">
        <v>11.35</v>
      </c>
      <c r="M3009">
        <v>0</v>
      </c>
      <c r="N3009">
        <v>74322</v>
      </c>
      <c r="O3009">
        <v>297660</v>
      </c>
      <c r="P3009">
        <v>815.7</v>
      </c>
      <c r="Q3009">
        <v>6.15</v>
      </c>
      <c r="R3009">
        <v>7241</v>
      </c>
      <c r="S3009" t="s">
        <v>125</v>
      </c>
      <c r="T3009" t="s">
        <v>87</v>
      </c>
      <c r="U3009">
        <v>113072162</v>
      </c>
      <c r="V3009">
        <v>0</v>
      </c>
      <c r="W3009">
        <v>0</v>
      </c>
      <c r="X3009">
        <v>0</v>
      </c>
      <c r="Y3009">
        <v>0</v>
      </c>
      <c r="Z3009" t="s">
        <v>88</v>
      </c>
      <c r="AA3009" t="s">
        <v>88</v>
      </c>
      <c r="AB3009" t="s">
        <v>89</v>
      </c>
      <c r="AC3009">
        <v>36</v>
      </c>
      <c r="AD3009">
        <v>20.616299999999999</v>
      </c>
      <c r="AE3009">
        <v>1163567029</v>
      </c>
      <c r="AF3009">
        <v>0</v>
      </c>
      <c r="AG3009">
        <v>0</v>
      </c>
      <c r="AH3009">
        <v>0.173791</v>
      </c>
      <c r="AI3009" t="s">
        <v>90</v>
      </c>
      <c r="AJ3009" t="s">
        <v>2372</v>
      </c>
      <c r="AK3009" t="s">
        <v>2373</v>
      </c>
      <c r="AL3009" t="s">
        <v>324</v>
      </c>
      <c r="AM3009" t="str">
        <f t="shared" si="46"/>
        <v>'0.0 0.0' 100000 rq=0</v>
      </c>
    </row>
    <row r="3010" spans="1:39">
      <c r="A3010">
        <v>3009</v>
      </c>
      <c r="B3010" t="s">
        <v>100</v>
      </c>
      <c r="C3010">
        <v>100000</v>
      </c>
      <c r="D3010" t="s">
        <v>152</v>
      </c>
      <c r="E3010" t="s">
        <v>6576</v>
      </c>
      <c r="F3010">
        <v>10000</v>
      </c>
      <c r="G3010">
        <v>256</v>
      </c>
      <c r="H3010">
        <v>1</v>
      </c>
      <c r="I3010">
        <v>36</v>
      </c>
      <c r="J3010">
        <v>5</v>
      </c>
      <c r="K3010" t="s">
        <v>85</v>
      </c>
      <c r="L3010">
        <v>12.8</v>
      </c>
      <c r="M3010">
        <v>0</v>
      </c>
      <c r="N3010">
        <v>818275</v>
      </c>
      <c r="O3010">
        <v>1987356</v>
      </c>
      <c r="P3010">
        <v>447.8</v>
      </c>
      <c r="Q3010">
        <v>12.09</v>
      </c>
      <c r="R3010">
        <v>3590</v>
      </c>
      <c r="S3010" t="s">
        <v>153</v>
      </c>
      <c r="T3010" t="s">
        <v>87</v>
      </c>
      <c r="U3010">
        <v>20259079</v>
      </c>
      <c r="V3010">
        <v>0</v>
      </c>
      <c r="W3010">
        <v>0</v>
      </c>
      <c r="X3010">
        <v>0</v>
      </c>
      <c r="Y3010">
        <v>0</v>
      </c>
      <c r="Z3010" t="s">
        <v>88</v>
      </c>
      <c r="AA3010" t="s">
        <v>88</v>
      </c>
      <c r="AB3010" t="s">
        <v>89</v>
      </c>
      <c r="AC3010">
        <v>36</v>
      </c>
      <c r="AD3010">
        <v>18.712499999999999</v>
      </c>
      <c r="AE3010">
        <v>246671081</v>
      </c>
      <c r="AF3010">
        <v>0</v>
      </c>
      <c r="AG3010">
        <v>0</v>
      </c>
      <c r="AH3010">
        <v>5.2614000000000001</v>
      </c>
      <c r="AI3010" t="s">
        <v>90</v>
      </c>
      <c r="AJ3010" t="s">
        <v>2269</v>
      </c>
      <c r="AK3010" t="s">
        <v>2270</v>
      </c>
      <c r="AL3010" t="s">
        <v>3009</v>
      </c>
      <c r="AM3010" t="str">
        <f t="shared" si="46"/>
        <v>'20.0 20.0' 100000 rq=1</v>
      </c>
    </row>
    <row r="3011" spans="1:39">
      <c r="A3011">
        <v>3010</v>
      </c>
      <c r="B3011" t="s">
        <v>94</v>
      </c>
      <c r="C3011">
        <v>100000</v>
      </c>
      <c r="D3011" t="s">
        <v>124</v>
      </c>
      <c r="E3011" t="s">
        <v>6576</v>
      </c>
      <c r="F3011">
        <v>10000</v>
      </c>
      <c r="G3011">
        <v>256</v>
      </c>
      <c r="H3011">
        <v>0</v>
      </c>
      <c r="I3011">
        <v>24</v>
      </c>
      <c r="J3011">
        <v>3</v>
      </c>
      <c r="K3011" t="s">
        <v>85</v>
      </c>
      <c r="L3011">
        <v>11.35</v>
      </c>
      <c r="M3011">
        <v>0</v>
      </c>
      <c r="N3011">
        <v>72889</v>
      </c>
      <c r="O3011">
        <v>294580</v>
      </c>
      <c r="P3011">
        <v>290.04000000000002</v>
      </c>
      <c r="Q3011">
        <v>5.08</v>
      </c>
      <c r="R3011">
        <v>2599</v>
      </c>
      <c r="S3011" t="s">
        <v>125</v>
      </c>
      <c r="T3011" t="s">
        <v>87</v>
      </c>
      <c r="U3011">
        <v>52716086</v>
      </c>
      <c r="V3011">
        <v>0</v>
      </c>
      <c r="W3011">
        <v>0</v>
      </c>
      <c r="X3011">
        <v>0</v>
      </c>
      <c r="Y3011">
        <v>0</v>
      </c>
      <c r="Z3011" t="s">
        <v>88</v>
      </c>
      <c r="AA3011" t="s">
        <v>88</v>
      </c>
      <c r="AB3011" t="s">
        <v>89</v>
      </c>
      <c r="AC3011">
        <v>33</v>
      </c>
      <c r="AD3011">
        <v>19.9544</v>
      </c>
      <c r="AE3011">
        <v>569572375</v>
      </c>
      <c r="AF3011">
        <v>0</v>
      </c>
      <c r="AG3011">
        <v>0</v>
      </c>
      <c r="AH3011">
        <v>2.2991399999999999E-2</v>
      </c>
      <c r="AI3011" t="s">
        <v>90</v>
      </c>
      <c r="AJ3011" t="s">
        <v>2318</v>
      </c>
      <c r="AK3011" t="s">
        <v>2319</v>
      </c>
      <c r="AL3011" t="s">
        <v>817</v>
      </c>
      <c r="AM3011" t="str">
        <f t="shared" ref="AM3011:AM3025" si="47">B3011&amp;" "&amp;C3011&amp;" rq="&amp;H3011</f>
        <v>'5.0 5.0' 100000 rq=0</v>
      </c>
    </row>
    <row r="3012" spans="1:39">
      <c r="A3012">
        <v>3011</v>
      </c>
      <c r="B3012" t="s">
        <v>82</v>
      </c>
      <c r="C3012">
        <v>100000</v>
      </c>
      <c r="D3012" t="s">
        <v>95</v>
      </c>
      <c r="E3012" t="s">
        <v>6576</v>
      </c>
      <c r="F3012">
        <v>10000</v>
      </c>
      <c r="G3012">
        <v>256</v>
      </c>
      <c r="H3012">
        <v>1</v>
      </c>
      <c r="I3012">
        <v>12</v>
      </c>
      <c r="J3012">
        <v>3</v>
      </c>
      <c r="K3012" t="s">
        <v>85</v>
      </c>
      <c r="L3012">
        <v>11.33</v>
      </c>
      <c r="M3012">
        <v>0</v>
      </c>
      <c r="N3012">
        <v>72886</v>
      </c>
      <c r="O3012">
        <v>295180</v>
      </c>
      <c r="P3012">
        <v>155.16999999999999</v>
      </c>
      <c r="Q3012">
        <v>5.82</v>
      </c>
      <c r="R3012">
        <v>1420</v>
      </c>
      <c r="S3012" t="s">
        <v>96</v>
      </c>
      <c r="T3012" t="s">
        <v>87</v>
      </c>
      <c r="U3012">
        <v>26306669</v>
      </c>
      <c r="V3012">
        <v>0</v>
      </c>
      <c r="W3012">
        <v>0</v>
      </c>
      <c r="X3012">
        <v>0</v>
      </c>
      <c r="Y3012">
        <v>0</v>
      </c>
      <c r="Z3012" t="s">
        <v>88</v>
      </c>
      <c r="AA3012" t="s">
        <v>88</v>
      </c>
      <c r="AB3012" t="s">
        <v>89</v>
      </c>
      <c r="AC3012">
        <v>35</v>
      </c>
      <c r="AD3012">
        <v>20.355899999999998</v>
      </c>
      <c r="AE3012">
        <v>264064275</v>
      </c>
      <c r="AF3012">
        <v>0</v>
      </c>
      <c r="AG3012">
        <v>0</v>
      </c>
      <c r="AH3012">
        <v>8.8459499999999996E-2</v>
      </c>
      <c r="AI3012" t="s">
        <v>90</v>
      </c>
      <c r="AJ3012" t="s">
        <v>2210</v>
      </c>
      <c r="AK3012" t="s">
        <v>2211</v>
      </c>
      <c r="AL3012" t="s">
        <v>842</v>
      </c>
      <c r="AM3012" t="str">
        <f t="shared" si="47"/>
        <v>'0.0 0.0' 100000 rq=1</v>
      </c>
    </row>
    <row r="3013" spans="1:39">
      <c r="A3013">
        <v>3012</v>
      </c>
      <c r="B3013" t="s">
        <v>94</v>
      </c>
      <c r="C3013">
        <v>100000</v>
      </c>
      <c r="D3013" t="s">
        <v>83</v>
      </c>
      <c r="E3013" t="s">
        <v>6576</v>
      </c>
      <c r="F3013">
        <v>10000</v>
      </c>
      <c r="G3013">
        <v>256</v>
      </c>
      <c r="H3013">
        <v>1</v>
      </c>
      <c r="I3013">
        <v>72</v>
      </c>
      <c r="J3013">
        <v>1</v>
      </c>
      <c r="K3013" t="s">
        <v>85</v>
      </c>
      <c r="L3013">
        <v>11.42</v>
      </c>
      <c r="M3013">
        <v>0</v>
      </c>
      <c r="N3013">
        <v>106881</v>
      </c>
      <c r="O3013">
        <v>343160</v>
      </c>
      <c r="P3013">
        <v>802.7</v>
      </c>
      <c r="Q3013">
        <v>6.88</v>
      </c>
      <c r="R3013">
        <v>7087</v>
      </c>
      <c r="S3013" t="s">
        <v>86</v>
      </c>
      <c r="T3013" t="s">
        <v>87</v>
      </c>
      <c r="U3013">
        <v>39238240</v>
      </c>
      <c r="V3013">
        <v>0</v>
      </c>
      <c r="W3013">
        <v>0</v>
      </c>
      <c r="X3013">
        <v>0</v>
      </c>
      <c r="Y3013">
        <v>0</v>
      </c>
      <c r="Z3013" t="s">
        <v>88</v>
      </c>
      <c r="AA3013" t="s">
        <v>88</v>
      </c>
      <c r="AB3013" t="s">
        <v>89</v>
      </c>
      <c r="AC3013">
        <v>36</v>
      </c>
      <c r="AD3013">
        <v>19.9999</v>
      </c>
      <c r="AE3013">
        <v>403065549</v>
      </c>
      <c r="AF3013">
        <v>0</v>
      </c>
      <c r="AG3013">
        <v>0</v>
      </c>
      <c r="AH3013">
        <v>0</v>
      </c>
      <c r="AI3013" t="s">
        <v>90</v>
      </c>
      <c r="AJ3013" t="s">
        <v>3201</v>
      </c>
      <c r="AK3013" t="s">
        <v>3202</v>
      </c>
      <c r="AL3013" t="s">
        <v>907</v>
      </c>
      <c r="AM3013" t="str">
        <f t="shared" si="47"/>
        <v>'5.0 5.0' 100000 rq=1</v>
      </c>
    </row>
    <row r="3014" spans="1:39">
      <c r="A3014">
        <v>3013</v>
      </c>
      <c r="B3014" t="s">
        <v>100</v>
      </c>
      <c r="C3014">
        <v>100000</v>
      </c>
      <c r="D3014" t="s">
        <v>83</v>
      </c>
      <c r="E3014" t="s">
        <v>6576</v>
      </c>
      <c r="F3014">
        <v>10000</v>
      </c>
      <c r="G3014">
        <v>256</v>
      </c>
      <c r="H3014">
        <v>1</v>
      </c>
      <c r="I3014">
        <v>6</v>
      </c>
      <c r="J3014">
        <v>1</v>
      </c>
      <c r="K3014" t="s">
        <v>85</v>
      </c>
      <c r="L3014">
        <v>11.44</v>
      </c>
      <c r="M3014">
        <v>0</v>
      </c>
      <c r="N3014">
        <v>82726</v>
      </c>
      <c r="O3014">
        <v>313180</v>
      </c>
      <c r="P3014">
        <v>91.07</v>
      </c>
      <c r="Q3014">
        <v>5.33</v>
      </c>
      <c r="R3014">
        <v>842</v>
      </c>
      <c r="S3014" t="s">
        <v>86</v>
      </c>
      <c r="T3014" t="s">
        <v>87</v>
      </c>
      <c r="U3014">
        <v>6968033</v>
      </c>
      <c r="V3014">
        <v>0</v>
      </c>
      <c r="W3014">
        <v>0</v>
      </c>
      <c r="X3014">
        <v>0</v>
      </c>
      <c r="Y3014">
        <v>0</v>
      </c>
      <c r="Z3014" t="s">
        <v>88</v>
      </c>
      <c r="AA3014" t="s">
        <v>88</v>
      </c>
      <c r="AB3014" t="s">
        <v>89</v>
      </c>
      <c r="AC3014">
        <v>36</v>
      </c>
      <c r="AD3014">
        <v>19.437799999999999</v>
      </c>
      <c r="AE3014">
        <v>75807462</v>
      </c>
      <c r="AF3014">
        <v>0</v>
      </c>
      <c r="AG3014">
        <v>0</v>
      </c>
      <c r="AH3014">
        <v>0</v>
      </c>
      <c r="AI3014" t="s">
        <v>90</v>
      </c>
      <c r="AJ3014" t="s">
        <v>2700</v>
      </c>
      <c r="AK3014" t="s">
        <v>2701</v>
      </c>
      <c r="AL3014" t="s">
        <v>318</v>
      </c>
      <c r="AM3014" t="str">
        <f t="shared" si="47"/>
        <v>'20.0 20.0' 100000 rq=1</v>
      </c>
    </row>
    <row r="3015" spans="1:39">
      <c r="A3015">
        <v>3014</v>
      </c>
      <c r="B3015" t="s">
        <v>82</v>
      </c>
      <c r="C3015">
        <v>100000</v>
      </c>
      <c r="D3015" t="s">
        <v>110</v>
      </c>
      <c r="E3015" t="s">
        <v>6576</v>
      </c>
      <c r="F3015">
        <v>10000</v>
      </c>
      <c r="G3015">
        <v>256</v>
      </c>
      <c r="H3015">
        <v>1</v>
      </c>
      <c r="I3015">
        <v>72</v>
      </c>
      <c r="J3015">
        <v>2</v>
      </c>
      <c r="K3015" t="s">
        <v>85</v>
      </c>
      <c r="L3015">
        <v>11.42</v>
      </c>
      <c r="M3015">
        <v>0</v>
      </c>
      <c r="N3015">
        <v>82061</v>
      </c>
      <c r="O3015">
        <v>321448</v>
      </c>
      <c r="P3015">
        <v>813.56</v>
      </c>
      <c r="Q3015">
        <v>6.03</v>
      </c>
      <c r="R3015">
        <v>7175</v>
      </c>
      <c r="S3015" t="s">
        <v>111</v>
      </c>
      <c r="T3015" t="s">
        <v>87</v>
      </c>
      <c r="U3015">
        <v>101098760</v>
      </c>
      <c r="V3015">
        <v>0</v>
      </c>
      <c r="W3015">
        <v>0</v>
      </c>
      <c r="X3015">
        <v>0</v>
      </c>
      <c r="Y3015">
        <v>0</v>
      </c>
      <c r="Z3015" t="s">
        <v>88</v>
      </c>
      <c r="AA3015" t="s">
        <v>88</v>
      </c>
      <c r="AB3015" t="s">
        <v>89</v>
      </c>
      <c r="AC3015">
        <v>34</v>
      </c>
      <c r="AD3015">
        <v>20.5136</v>
      </c>
      <c r="AE3015">
        <v>1032892738</v>
      </c>
      <c r="AF3015">
        <v>0</v>
      </c>
      <c r="AG3015">
        <v>0</v>
      </c>
      <c r="AH3015">
        <v>0</v>
      </c>
      <c r="AI3015" t="s">
        <v>90</v>
      </c>
      <c r="AJ3015" t="s">
        <v>3528</v>
      </c>
      <c r="AK3015" t="s">
        <v>3529</v>
      </c>
      <c r="AL3015" t="s">
        <v>1877</v>
      </c>
      <c r="AM3015" t="str">
        <f t="shared" si="47"/>
        <v>'0.0 0.0' 100000 rq=1</v>
      </c>
    </row>
    <row r="3016" spans="1:39">
      <c r="A3016">
        <v>3015</v>
      </c>
      <c r="B3016" t="s">
        <v>100</v>
      </c>
      <c r="C3016">
        <v>100000</v>
      </c>
      <c r="D3016" t="s">
        <v>124</v>
      </c>
      <c r="E3016" t="s">
        <v>6576</v>
      </c>
      <c r="F3016">
        <v>10000</v>
      </c>
      <c r="G3016">
        <v>256</v>
      </c>
      <c r="H3016">
        <v>1</v>
      </c>
      <c r="I3016">
        <v>96</v>
      </c>
      <c r="J3016">
        <v>5</v>
      </c>
      <c r="K3016" t="s">
        <v>85</v>
      </c>
      <c r="L3016">
        <v>11.35</v>
      </c>
      <c r="M3016">
        <v>0</v>
      </c>
      <c r="N3016">
        <v>75466</v>
      </c>
      <c r="O3016">
        <v>299712</v>
      </c>
      <c r="P3016">
        <v>1083.44</v>
      </c>
      <c r="Q3016">
        <v>4.75</v>
      </c>
      <c r="R3016">
        <v>9580</v>
      </c>
      <c r="S3016" t="s">
        <v>125</v>
      </c>
      <c r="T3016" t="s">
        <v>87</v>
      </c>
      <c r="U3016">
        <v>48574473</v>
      </c>
      <c r="V3016">
        <v>0</v>
      </c>
      <c r="W3016">
        <v>0</v>
      </c>
      <c r="X3016">
        <v>0</v>
      </c>
      <c r="Y3016">
        <v>0</v>
      </c>
      <c r="Z3016" t="s">
        <v>88</v>
      </c>
      <c r="AA3016" t="s">
        <v>88</v>
      </c>
      <c r="AB3016" t="s">
        <v>89</v>
      </c>
      <c r="AC3016">
        <v>34</v>
      </c>
      <c r="AD3016">
        <v>19.6234</v>
      </c>
      <c r="AE3016">
        <v>517797704</v>
      </c>
      <c r="AF3016">
        <v>0</v>
      </c>
      <c r="AG3016">
        <v>0</v>
      </c>
      <c r="AH3016">
        <v>3.9037000000000002</v>
      </c>
      <c r="AI3016" t="s">
        <v>90</v>
      </c>
      <c r="AJ3016" t="s">
        <v>2683</v>
      </c>
      <c r="AK3016" t="s">
        <v>2684</v>
      </c>
      <c r="AL3016" t="s">
        <v>530</v>
      </c>
      <c r="AM3016" t="str">
        <f t="shared" si="47"/>
        <v>'20.0 20.0' 100000 rq=1</v>
      </c>
    </row>
    <row r="3017" spans="1:39">
      <c r="A3017">
        <v>3016</v>
      </c>
      <c r="B3017" t="s">
        <v>94</v>
      </c>
      <c r="C3017">
        <v>100000</v>
      </c>
      <c r="D3017" t="s">
        <v>6577</v>
      </c>
      <c r="E3017" t="s">
        <v>6576</v>
      </c>
      <c r="F3017">
        <v>10000</v>
      </c>
      <c r="G3017">
        <v>256</v>
      </c>
      <c r="H3017">
        <v>1</v>
      </c>
      <c r="I3017">
        <v>48</v>
      </c>
      <c r="J3017">
        <v>3</v>
      </c>
      <c r="K3017" t="s">
        <v>85</v>
      </c>
      <c r="L3017">
        <v>12.07</v>
      </c>
      <c r="M3017">
        <v>0</v>
      </c>
      <c r="N3017">
        <v>480700</v>
      </c>
      <c r="O3017">
        <v>1233500</v>
      </c>
      <c r="P3017">
        <v>564.42999999999995</v>
      </c>
      <c r="Q3017">
        <v>11.74</v>
      </c>
      <c r="R3017">
        <v>4770</v>
      </c>
      <c r="S3017" t="s">
        <v>6578</v>
      </c>
      <c r="T3017" t="s">
        <v>87</v>
      </c>
      <c r="U3017">
        <v>44024934</v>
      </c>
      <c r="V3017">
        <v>0</v>
      </c>
      <c r="W3017">
        <v>0</v>
      </c>
      <c r="X3017">
        <v>0</v>
      </c>
      <c r="Y3017">
        <v>0</v>
      </c>
      <c r="Z3017" t="s">
        <v>88</v>
      </c>
      <c r="AA3017" t="s">
        <v>88</v>
      </c>
      <c r="AB3017" t="s">
        <v>89</v>
      </c>
      <c r="AC3017">
        <v>36</v>
      </c>
      <c r="AD3017">
        <v>19.866599999999998</v>
      </c>
      <c r="AE3017">
        <v>481541857</v>
      </c>
      <c r="AF3017">
        <v>0</v>
      </c>
      <c r="AG3017">
        <v>0</v>
      </c>
      <c r="AH3017">
        <v>0</v>
      </c>
      <c r="AI3017" t="s">
        <v>90</v>
      </c>
      <c r="AJ3017" t="s">
        <v>3587</v>
      </c>
      <c r="AK3017" t="s">
        <v>3588</v>
      </c>
      <c r="AL3017" t="s">
        <v>6604</v>
      </c>
      <c r="AM3017" t="str">
        <f t="shared" si="47"/>
        <v>'5.0 5.0' 100000 rq=1</v>
      </c>
    </row>
    <row r="3018" spans="1:39">
      <c r="A3018">
        <v>3017</v>
      </c>
      <c r="B3018" t="s">
        <v>100</v>
      </c>
      <c r="C3018">
        <v>100000</v>
      </c>
      <c r="D3018" t="s">
        <v>110</v>
      </c>
      <c r="E3018" t="s">
        <v>6576</v>
      </c>
      <c r="F3018">
        <v>10000</v>
      </c>
      <c r="G3018">
        <v>256</v>
      </c>
      <c r="H3018">
        <v>1</v>
      </c>
      <c r="I3018">
        <v>72</v>
      </c>
      <c r="J3018">
        <v>6</v>
      </c>
      <c r="K3018" t="s">
        <v>85</v>
      </c>
      <c r="L3018">
        <v>16.53</v>
      </c>
      <c r="M3018">
        <v>0</v>
      </c>
      <c r="N3018">
        <v>1653239</v>
      </c>
      <c r="O3018">
        <v>3861212</v>
      </c>
      <c r="P3018">
        <v>957.56</v>
      </c>
      <c r="Q3018">
        <v>39.92</v>
      </c>
      <c r="R3018">
        <v>6033</v>
      </c>
      <c r="S3018" t="s">
        <v>111</v>
      </c>
      <c r="T3018" t="s">
        <v>87</v>
      </c>
      <c r="U3018">
        <v>43075215</v>
      </c>
      <c r="V3018">
        <v>0</v>
      </c>
      <c r="W3018">
        <v>0</v>
      </c>
      <c r="X3018">
        <v>0</v>
      </c>
      <c r="Y3018">
        <v>0</v>
      </c>
      <c r="Z3018" t="s">
        <v>88</v>
      </c>
      <c r="AA3018" t="s">
        <v>88</v>
      </c>
      <c r="AB3018" t="s">
        <v>89</v>
      </c>
      <c r="AC3018">
        <v>36</v>
      </c>
      <c r="AD3018">
        <v>21.084299999999999</v>
      </c>
      <c r="AE3018">
        <v>452655524</v>
      </c>
      <c r="AF3018">
        <v>0</v>
      </c>
      <c r="AG3018">
        <v>0</v>
      </c>
      <c r="AH3018">
        <v>0</v>
      </c>
      <c r="AI3018" t="s">
        <v>90</v>
      </c>
      <c r="AJ3018" t="s">
        <v>2743</v>
      </c>
      <c r="AK3018" t="s">
        <v>2744</v>
      </c>
      <c r="AL3018" t="s">
        <v>612</v>
      </c>
      <c r="AM3018" t="str">
        <f t="shared" si="47"/>
        <v>'20.0 20.0' 100000 rq=1</v>
      </c>
    </row>
    <row r="3019" spans="1:39">
      <c r="A3019">
        <v>3018</v>
      </c>
      <c r="B3019" t="s">
        <v>94</v>
      </c>
      <c r="C3019">
        <v>100000</v>
      </c>
      <c r="D3019" t="s">
        <v>83</v>
      </c>
      <c r="E3019" t="s">
        <v>6576</v>
      </c>
      <c r="F3019">
        <v>10000</v>
      </c>
      <c r="G3019">
        <v>256</v>
      </c>
      <c r="H3019">
        <v>1</v>
      </c>
      <c r="I3019">
        <v>72</v>
      </c>
      <c r="J3019">
        <v>2</v>
      </c>
      <c r="K3019" t="s">
        <v>85</v>
      </c>
      <c r="L3019">
        <v>11.4</v>
      </c>
      <c r="M3019">
        <v>0</v>
      </c>
      <c r="N3019">
        <v>95535</v>
      </c>
      <c r="O3019">
        <v>343112</v>
      </c>
      <c r="P3019">
        <v>800.45</v>
      </c>
      <c r="Q3019">
        <v>5.87</v>
      </c>
      <c r="R3019">
        <v>7068</v>
      </c>
      <c r="S3019" t="s">
        <v>86</v>
      </c>
      <c r="T3019" t="s">
        <v>87</v>
      </c>
      <c r="U3019">
        <v>38735157</v>
      </c>
      <c r="V3019">
        <v>0</v>
      </c>
      <c r="W3019">
        <v>0</v>
      </c>
      <c r="X3019">
        <v>0</v>
      </c>
      <c r="Y3019">
        <v>0</v>
      </c>
      <c r="Z3019" t="s">
        <v>88</v>
      </c>
      <c r="AA3019" t="s">
        <v>88</v>
      </c>
      <c r="AB3019" t="s">
        <v>89</v>
      </c>
      <c r="AC3019">
        <v>35</v>
      </c>
      <c r="AD3019">
        <v>19.284199999999998</v>
      </c>
      <c r="AE3019">
        <v>397728354</v>
      </c>
      <c r="AF3019">
        <v>0</v>
      </c>
      <c r="AG3019">
        <v>0</v>
      </c>
      <c r="AH3019">
        <v>0</v>
      </c>
      <c r="AI3019" t="s">
        <v>90</v>
      </c>
      <c r="AJ3019" t="s">
        <v>2407</v>
      </c>
      <c r="AK3019" t="s">
        <v>2408</v>
      </c>
      <c r="AL3019" t="s">
        <v>907</v>
      </c>
      <c r="AM3019" t="str">
        <f t="shared" si="47"/>
        <v>'5.0 5.0' 100000 rq=1</v>
      </c>
    </row>
    <row r="3020" spans="1:39">
      <c r="A3020">
        <v>3019</v>
      </c>
      <c r="B3020" t="s">
        <v>94</v>
      </c>
      <c r="C3020">
        <v>100000</v>
      </c>
      <c r="D3020" t="s">
        <v>6577</v>
      </c>
      <c r="E3020" t="s">
        <v>6576</v>
      </c>
      <c r="F3020">
        <v>10000</v>
      </c>
      <c r="G3020">
        <v>256</v>
      </c>
      <c r="H3020">
        <v>1</v>
      </c>
      <c r="I3020">
        <v>72</v>
      </c>
      <c r="J3020">
        <v>2</v>
      </c>
      <c r="K3020" t="s">
        <v>85</v>
      </c>
      <c r="L3020">
        <v>13.26</v>
      </c>
      <c r="M3020">
        <v>0</v>
      </c>
      <c r="N3020">
        <v>671206</v>
      </c>
      <c r="O3020">
        <v>1630500</v>
      </c>
      <c r="P3020">
        <v>866.8</v>
      </c>
      <c r="Q3020">
        <v>18.38</v>
      </c>
      <c r="R3020">
        <v>6675</v>
      </c>
      <c r="S3020" t="s">
        <v>6578</v>
      </c>
      <c r="T3020" t="s">
        <v>87</v>
      </c>
      <c r="U3020">
        <v>64794028</v>
      </c>
      <c r="V3020">
        <v>0</v>
      </c>
      <c r="W3020">
        <v>0</v>
      </c>
      <c r="X3020">
        <v>0</v>
      </c>
      <c r="Y3020">
        <v>0</v>
      </c>
      <c r="Z3020" t="s">
        <v>88</v>
      </c>
      <c r="AA3020" t="s">
        <v>88</v>
      </c>
      <c r="AB3020" t="s">
        <v>89</v>
      </c>
      <c r="AC3020">
        <v>36</v>
      </c>
      <c r="AD3020">
        <v>21.6248</v>
      </c>
      <c r="AE3020">
        <v>682059326</v>
      </c>
      <c r="AF3020">
        <v>0</v>
      </c>
      <c r="AG3020">
        <v>0</v>
      </c>
      <c r="AH3020">
        <v>0</v>
      </c>
      <c r="AI3020" t="s">
        <v>90</v>
      </c>
      <c r="AJ3020" t="s">
        <v>2274</v>
      </c>
      <c r="AK3020" t="s">
        <v>2275</v>
      </c>
      <c r="AL3020" t="s">
        <v>6629</v>
      </c>
      <c r="AM3020" t="str">
        <f t="shared" si="47"/>
        <v>'5.0 5.0' 100000 rq=1</v>
      </c>
    </row>
    <row r="3021" spans="1:39">
      <c r="A3021">
        <v>3020</v>
      </c>
      <c r="B3021" t="s">
        <v>82</v>
      </c>
      <c r="C3021">
        <v>100000</v>
      </c>
      <c r="D3021" t="s">
        <v>83</v>
      </c>
      <c r="E3021" t="s">
        <v>6576</v>
      </c>
      <c r="F3021">
        <v>10000</v>
      </c>
      <c r="G3021">
        <v>256</v>
      </c>
      <c r="H3021">
        <v>0</v>
      </c>
      <c r="I3021">
        <v>72</v>
      </c>
      <c r="J3021">
        <v>4</v>
      </c>
      <c r="K3021" t="s">
        <v>85</v>
      </c>
      <c r="L3021">
        <v>11.4</v>
      </c>
      <c r="M3021">
        <v>0</v>
      </c>
      <c r="N3021">
        <v>82391</v>
      </c>
      <c r="O3021">
        <v>315040</v>
      </c>
      <c r="P3021">
        <v>821.28</v>
      </c>
      <c r="Q3021">
        <v>5.37</v>
      </c>
      <c r="R3021">
        <v>7246</v>
      </c>
      <c r="S3021" t="s">
        <v>86</v>
      </c>
      <c r="T3021" t="s">
        <v>87</v>
      </c>
      <c r="U3021">
        <v>92800856</v>
      </c>
      <c r="V3021">
        <v>0</v>
      </c>
      <c r="W3021">
        <v>0</v>
      </c>
      <c r="X3021">
        <v>0</v>
      </c>
      <c r="Y3021">
        <v>0</v>
      </c>
      <c r="Z3021" t="s">
        <v>88</v>
      </c>
      <c r="AA3021" t="s">
        <v>88</v>
      </c>
      <c r="AB3021" t="s">
        <v>89</v>
      </c>
      <c r="AC3021">
        <v>35</v>
      </c>
      <c r="AD3021">
        <v>20.033100000000001</v>
      </c>
      <c r="AE3021">
        <v>938697694</v>
      </c>
      <c r="AF3021">
        <v>0</v>
      </c>
      <c r="AG3021">
        <v>0</v>
      </c>
      <c r="AH3021">
        <v>0</v>
      </c>
      <c r="AI3021" t="s">
        <v>90</v>
      </c>
      <c r="AJ3021" t="s">
        <v>3513</v>
      </c>
      <c r="AK3021" t="s">
        <v>3514</v>
      </c>
      <c r="AL3021" t="s">
        <v>2539</v>
      </c>
      <c r="AM3021" t="str">
        <f t="shared" si="47"/>
        <v>'0.0 0.0' 100000 rq=0</v>
      </c>
    </row>
    <row r="3022" spans="1:39">
      <c r="A3022">
        <v>3021</v>
      </c>
      <c r="B3022" t="s">
        <v>100</v>
      </c>
      <c r="C3022">
        <v>100000</v>
      </c>
      <c r="D3022" t="s">
        <v>83</v>
      </c>
      <c r="E3022" t="s">
        <v>6576</v>
      </c>
      <c r="F3022">
        <v>10000</v>
      </c>
      <c r="G3022">
        <v>256</v>
      </c>
      <c r="H3022">
        <v>0</v>
      </c>
      <c r="I3022">
        <v>18</v>
      </c>
      <c r="J3022">
        <v>6</v>
      </c>
      <c r="K3022" t="s">
        <v>85</v>
      </c>
      <c r="L3022">
        <v>11.34</v>
      </c>
      <c r="M3022">
        <v>0</v>
      </c>
      <c r="N3022">
        <v>78165</v>
      </c>
      <c r="O3022">
        <v>304344</v>
      </c>
      <c r="P3022">
        <v>224.71</v>
      </c>
      <c r="Q3022">
        <v>4.57</v>
      </c>
      <c r="R3022">
        <v>2020</v>
      </c>
      <c r="S3022" t="s">
        <v>86</v>
      </c>
      <c r="T3022" t="s">
        <v>87</v>
      </c>
      <c r="U3022">
        <v>21931302</v>
      </c>
      <c r="V3022">
        <v>0</v>
      </c>
      <c r="W3022">
        <v>0</v>
      </c>
      <c r="X3022">
        <v>0</v>
      </c>
      <c r="Y3022">
        <v>0</v>
      </c>
      <c r="Z3022" t="s">
        <v>88</v>
      </c>
      <c r="AA3022" t="s">
        <v>88</v>
      </c>
      <c r="AB3022" t="s">
        <v>89</v>
      </c>
      <c r="AC3022">
        <v>33</v>
      </c>
      <c r="AD3022">
        <v>19.925899999999999</v>
      </c>
      <c r="AE3022">
        <v>233187726</v>
      </c>
      <c r="AF3022">
        <v>0</v>
      </c>
      <c r="AG3022">
        <v>0</v>
      </c>
      <c r="AH3022">
        <v>0</v>
      </c>
      <c r="AI3022" t="s">
        <v>90</v>
      </c>
      <c r="AJ3022" t="s">
        <v>3483</v>
      </c>
      <c r="AK3022" t="s">
        <v>3484</v>
      </c>
      <c r="AL3022" t="s">
        <v>1128</v>
      </c>
      <c r="AM3022" t="str">
        <f t="shared" si="47"/>
        <v>'20.0 20.0' 100000 rq=0</v>
      </c>
    </row>
    <row r="3023" spans="1:39">
      <c r="A3023">
        <v>3022</v>
      </c>
      <c r="B3023" t="s">
        <v>82</v>
      </c>
      <c r="C3023">
        <v>100000</v>
      </c>
      <c r="D3023" t="s">
        <v>124</v>
      </c>
      <c r="E3023" t="s">
        <v>6576</v>
      </c>
      <c r="F3023">
        <v>10000</v>
      </c>
      <c r="G3023">
        <v>256</v>
      </c>
      <c r="H3023">
        <v>1</v>
      </c>
      <c r="I3023">
        <v>12</v>
      </c>
      <c r="J3023">
        <v>2</v>
      </c>
      <c r="K3023" t="s">
        <v>85</v>
      </c>
      <c r="L3023">
        <v>11.44</v>
      </c>
      <c r="M3023">
        <v>0</v>
      </c>
      <c r="N3023">
        <v>72524</v>
      </c>
      <c r="O3023">
        <v>293888</v>
      </c>
      <c r="P3023">
        <v>157.47</v>
      </c>
      <c r="Q3023">
        <v>4.96</v>
      </c>
      <c r="R3023">
        <v>1419</v>
      </c>
      <c r="S3023" t="s">
        <v>125</v>
      </c>
      <c r="T3023" t="s">
        <v>87</v>
      </c>
      <c r="U3023">
        <v>27039736</v>
      </c>
      <c r="V3023">
        <v>0</v>
      </c>
      <c r="W3023">
        <v>0</v>
      </c>
      <c r="X3023">
        <v>0</v>
      </c>
      <c r="Y3023">
        <v>0</v>
      </c>
      <c r="Z3023" t="s">
        <v>88</v>
      </c>
      <c r="AA3023" t="s">
        <v>88</v>
      </c>
      <c r="AB3023" t="s">
        <v>89</v>
      </c>
      <c r="AC3023">
        <v>36</v>
      </c>
      <c r="AD3023">
        <v>20.468299999999999</v>
      </c>
      <c r="AE3023">
        <v>295907654</v>
      </c>
      <c r="AF3023">
        <v>0</v>
      </c>
      <c r="AG3023">
        <v>0</v>
      </c>
      <c r="AH3023">
        <v>0.533053</v>
      </c>
      <c r="AI3023" t="s">
        <v>90</v>
      </c>
      <c r="AJ3023" t="s">
        <v>2749</v>
      </c>
      <c r="AK3023" t="s">
        <v>2750</v>
      </c>
      <c r="AL3023" t="s">
        <v>893</v>
      </c>
      <c r="AM3023" t="str">
        <f t="shared" si="47"/>
        <v>'0.0 0.0' 100000 rq=1</v>
      </c>
    </row>
    <row r="3024" spans="1:39">
      <c r="A3024">
        <v>3023</v>
      </c>
      <c r="B3024" t="s">
        <v>94</v>
      </c>
      <c r="C3024">
        <v>100000</v>
      </c>
      <c r="D3024" t="s">
        <v>6577</v>
      </c>
      <c r="E3024" t="s">
        <v>6576</v>
      </c>
      <c r="F3024">
        <v>10000</v>
      </c>
      <c r="G3024">
        <v>256</v>
      </c>
      <c r="H3024">
        <v>0</v>
      </c>
      <c r="I3024">
        <v>144</v>
      </c>
      <c r="J3024">
        <v>6</v>
      </c>
      <c r="K3024" t="s">
        <v>85</v>
      </c>
      <c r="L3024">
        <v>11.44</v>
      </c>
      <c r="M3024">
        <v>0</v>
      </c>
      <c r="N3024">
        <v>89720</v>
      </c>
      <c r="O3024">
        <v>336808</v>
      </c>
      <c r="P3024">
        <v>1606.72</v>
      </c>
      <c r="Q3024">
        <v>6.01</v>
      </c>
      <c r="R3024">
        <v>14088</v>
      </c>
      <c r="S3024" t="s">
        <v>6578</v>
      </c>
      <c r="T3024" t="s">
        <v>87</v>
      </c>
      <c r="U3024">
        <v>174505453</v>
      </c>
      <c r="V3024">
        <v>0</v>
      </c>
      <c r="W3024">
        <v>0</v>
      </c>
      <c r="X3024">
        <v>0</v>
      </c>
      <c r="Y3024">
        <v>0</v>
      </c>
      <c r="Z3024" t="s">
        <v>88</v>
      </c>
      <c r="AA3024" t="s">
        <v>88</v>
      </c>
      <c r="AB3024" t="s">
        <v>89</v>
      </c>
      <c r="AC3024">
        <v>34</v>
      </c>
      <c r="AD3024">
        <v>19.468900000000001</v>
      </c>
      <c r="AE3024">
        <v>1773970531</v>
      </c>
      <c r="AF3024">
        <v>0</v>
      </c>
      <c r="AG3024">
        <v>0</v>
      </c>
      <c r="AH3024">
        <v>0</v>
      </c>
      <c r="AI3024" t="s">
        <v>90</v>
      </c>
      <c r="AJ3024" t="s">
        <v>2376</v>
      </c>
      <c r="AK3024" t="s">
        <v>2377</v>
      </c>
      <c r="AL3024" t="s">
        <v>6641</v>
      </c>
      <c r="AM3024" t="str">
        <f t="shared" si="47"/>
        <v>'5.0 5.0' 100000 rq=0</v>
      </c>
    </row>
    <row r="3025" spans="1:39">
      <c r="A3025">
        <v>3024</v>
      </c>
      <c r="B3025" t="s">
        <v>82</v>
      </c>
      <c r="C3025">
        <v>100000</v>
      </c>
      <c r="D3025" t="s">
        <v>110</v>
      </c>
      <c r="E3025" t="s">
        <v>6576</v>
      </c>
      <c r="F3025">
        <v>10000</v>
      </c>
      <c r="G3025">
        <v>256</v>
      </c>
      <c r="H3025">
        <v>1</v>
      </c>
      <c r="I3025">
        <v>18</v>
      </c>
      <c r="J3025">
        <v>3</v>
      </c>
      <c r="K3025" t="s">
        <v>85</v>
      </c>
      <c r="L3025">
        <v>11.45</v>
      </c>
      <c r="M3025">
        <v>0</v>
      </c>
      <c r="N3025">
        <v>78170</v>
      </c>
      <c r="O3025">
        <v>312288</v>
      </c>
      <c r="P3025">
        <v>223.94</v>
      </c>
      <c r="Q3025">
        <v>5.63</v>
      </c>
      <c r="R3025">
        <v>2004</v>
      </c>
      <c r="S3025" t="s">
        <v>111</v>
      </c>
      <c r="T3025" t="s">
        <v>87</v>
      </c>
      <c r="U3025">
        <v>36632581</v>
      </c>
      <c r="V3025">
        <v>0</v>
      </c>
      <c r="W3025">
        <v>0</v>
      </c>
      <c r="X3025">
        <v>0</v>
      </c>
      <c r="Y3025">
        <v>0</v>
      </c>
      <c r="Z3025" t="s">
        <v>88</v>
      </c>
      <c r="AA3025" t="s">
        <v>88</v>
      </c>
      <c r="AB3025" t="s">
        <v>89</v>
      </c>
      <c r="AC3025">
        <v>36</v>
      </c>
      <c r="AD3025">
        <v>19.6509</v>
      </c>
      <c r="AE3025">
        <v>395013911</v>
      </c>
      <c r="AF3025">
        <v>0</v>
      </c>
      <c r="AG3025">
        <v>0</v>
      </c>
      <c r="AH3025">
        <v>0</v>
      </c>
      <c r="AI3025" t="s">
        <v>90</v>
      </c>
      <c r="AJ3025" t="s">
        <v>3537</v>
      </c>
      <c r="AK3025" t="s">
        <v>3538</v>
      </c>
      <c r="AL3025" t="s">
        <v>1104</v>
      </c>
      <c r="AM3025" t="str">
        <f t="shared" si="47"/>
        <v>'0.0 0.0' 100000 rq=1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A25"/>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35</v>
      </c>
      <c r="B2" t="s">
        <v>52</v>
      </c>
      <c r="Z2" s="2" t="s">
        <v>0</v>
      </c>
      <c r="AA2" t="s">
        <v>36</v>
      </c>
    </row>
    <row r="3" spans="1:27">
      <c r="Z3" s="2"/>
    </row>
    <row r="4" spans="1:27">
      <c r="A4" s="6" t="s">
        <v>38</v>
      </c>
      <c r="B4" s="6" t="s">
        <v>18</v>
      </c>
      <c r="Z4" s="2"/>
    </row>
    <row r="5" spans="1:27">
      <c r="A5" s="6" t="s">
        <v>19</v>
      </c>
      <c r="B5" t="s">
        <v>34</v>
      </c>
      <c r="C5" t="s">
        <v>33</v>
      </c>
      <c r="D5" t="s">
        <v>32</v>
      </c>
      <c r="E5" t="s">
        <v>31</v>
      </c>
      <c r="Z5" s="2"/>
    </row>
    <row r="6" spans="1:27">
      <c r="A6" s="7">
        <v>24</v>
      </c>
      <c r="B6" s="8">
        <v>19013.875</v>
      </c>
      <c r="C6" s="8">
        <v>19104.104166666668</v>
      </c>
      <c r="D6" s="8">
        <v>10168.541666666666</v>
      </c>
      <c r="E6" s="8">
        <v>18246.229166666668</v>
      </c>
      <c r="N6" s="2"/>
    </row>
    <row r="7" spans="1:27">
      <c r="A7" s="7">
        <v>48</v>
      </c>
      <c r="B7" s="8">
        <v>19031.291666666668</v>
      </c>
      <c r="C7" s="8">
        <v>19172.958333333332</v>
      </c>
      <c r="D7" s="8">
        <v>10344.645833333334</v>
      </c>
      <c r="E7" s="8">
        <v>18800.6875</v>
      </c>
    </row>
    <row r="8" spans="1:27">
      <c r="A8" s="7">
        <v>96</v>
      </c>
      <c r="B8" s="8">
        <v>19175.354166666668</v>
      </c>
      <c r="C8" s="8">
        <v>19314.75</v>
      </c>
      <c r="D8" s="8">
        <v>11544.8125</v>
      </c>
      <c r="E8" s="8">
        <v>20548.125</v>
      </c>
      <c r="N8" s="2"/>
    </row>
    <row r="9" spans="1:27">
      <c r="A9" s="7">
        <v>144</v>
      </c>
      <c r="B9" s="8">
        <v>19389.3125</v>
      </c>
      <c r="C9" s="8">
        <v>19483.854166666668</v>
      </c>
      <c r="D9" s="8">
        <v>12360.354166666666</v>
      </c>
      <c r="E9" s="8">
        <v>22937.5</v>
      </c>
    </row>
    <row r="10" spans="1:27">
      <c r="A10" s="7">
        <v>190</v>
      </c>
      <c r="B10" s="8">
        <v>19544.104166666668</v>
      </c>
      <c r="C10" s="8">
        <v>19677.9375</v>
      </c>
      <c r="D10" s="8">
        <v>12884.145833333334</v>
      </c>
      <c r="E10" s="8">
        <v>23422.166666666668</v>
      </c>
    </row>
    <row r="13" spans="1:27">
      <c r="O13" s="3"/>
    </row>
    <row r="14" spans="1:27">
      <c r="Z14" s="2"/>
    </row>
    <row r="20" spans="1:6">
      <c r="B20" t="str">
        <f>B5</f>
        <v>natarajan_ext_bst_lf</v>
      </c>
      <c r="C20" t="str">
        <f t="shared" ref="C20:F20" si="0">C5</f>
        <v>bronson_pext_bst_occ</v>
      </c>
      <c r="D20" t="str">
        <f t="shared" si="0"/>
        <v>brown_ext_abtree_lf</v>
      </c>
      <c r="E20" t="str">
        <f t="shared" si="0"/>
        <v>brown_ext_ist_lf</v>
      </c>
      <c r="F20">
        <f t="shared" si="0"/>
        <v>0</v>
      </c>
    </row>
    <row r="21" spans="1:6">
      <c r="A21">
        <f>A6</f>
        <v>24</v>
      </c>
      <c r="B21" s="8">
        <f t="shared" ref="B21:F23" si="1">B6</f>
        <v>19013.875</v>
      </c>
      <c r="C21" s="8">
        <f t="shared" si="1"/>
        <v>19104.104166666668</v>
      </c>
      <c r="D21" s="8">
        <f t="shared" si="1"/>
        <v>10168.541666666666</v>
      </c>
      <c r="E21" s="8">
        <f t="shared" si="1"/>
        <v>18246.229166666668</v>
      </c>
      <c r="F21" s="8">
        <f t="shared" si="1"/>
        <v>0</v>
      </c>
    </row>
    <row r="22" spans="1:6">
      <c r="A22">
        <f t="shared" ref="A22:F25" si="2">A7</f>
        <v>48</v>
      </c>
      <c r="B22" s="8">
        <f t="shared" si="1"/>
        <v>19031.291666666668</v>
      </c>
      <c r="C22" s="8">
        <f t="shared" si="1"/>
        <v>19172.958333333332</v>
      </c>
      <c r="D22" s="8">
        <f t="shared" si="1"/>
        <v>10344.645833333334</v>
      </c>
      <c r="E22" s="8">
        <f t="shared" si="1"/>
        <v>18800.6875</v>
      </c>
      <c r="F22" s="8">
        <f t="shared" si="1"/>
        <v>0</v>
      </c>
    </row>
    <row r="23" spans="1:6">
      <c r="A23">
        <f t="shared" si="2"/>
        <v>96</v>
      </c>
      <c r="B23" s="8">
        <f t="shared" si="1"/>
        <v>19175.354166666668</v>
      </c>
      <c r="C23" s="8">
        <f t="shared" si="1"/>
        <v>19314.75</v>
      </c>
      <c r="D23" s="8">
        <f t="shared" si="1"/>
        <v>11544.8125</v>
      </c>
      <c r="E23" s="8">
        <f t="shared" si="1"/>
        <v>20548.125</v>
      </c>
      <c r="F23" s="8">
        <f t="shared" si="1"/>
        <v>0</v>
      </c>
    </row>
    <row r="24" spans="1:6">
      <c r="A24">
        <f t="shared" si="2"/>
        <v>144</v>
      </c>
      <c r="B24" s="8">
        <f t="shared" si="2"/>
        <v>19389.3125</v>
      </c>
      <c r="C24" s="8">
        <f t="shared" si="2"/>
        <v>19483.854166666668</v>
      </c>
      <c r="D24" s="8">
        <f t="shared" si="2"/>
        <v>12360.354166666666</v>
      </c>
      <c r="E24" s="8">
        <f t="shared" si="2"/>
        <v>22937.5</v>
      </c>
      <c r="F24" s="8">
        <f t="shared" si="2"/>
        <v>0</v>
      </c>
    </row>
    <row r="25" spans="1:6">
      <c r="A25">
        <f t="shared" si="2"/>
        <v>190</v>
      </c>
      <c r="B25" s="8">
        <f t="shared" si="2"/>
        <v>19544.104166666668</v>
      </c>
      <c r="C25" s="8">
        <f t="shared" si="2"/>
        <v>19677.9375</v>
      </c>
      <c r="D25" s="8">
        <f t="shared" si="2"/>
        <v>12884.145833333334</v>
      </c>
      <c r="E25" s="8">
        <f t="shared" si="2"/>
        <v>23422.166666666668</v>
      </c>
      <c r="F25" s="8">
        <f t="shared" si="2"/>
        <v>0</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AA25"/>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35</v>
      </c>
      <c r="B2" t="s">
        <v>52</v>
      </c>
      <c r="Z2" s="2" t="s">
        <v>0</v>
      </c>
      <c r="AA2" t="s">
        <v>36</v>
      </c>
    </row>
    <row r="3" spans="1:27">
      <c r="Z3" s="2"/>
    </row>
    <row r="4" spans="1:27">
      <c r="A4" s="6" t="s">
        <v>39</v>
      </c>
      <c r="B4" s="6" t="s">
        <v>18</v>
      </c>
      <c r="Z4" s="2"/>
    </row>
    <row r="5" spans="1:27">
      <c r="A5" s="6" t="s">
        <v>19</v>
      </c>
      <c r="B5" t="s">
        <v>34</v>
      </c>
      <c r="C5" t="s">
        <v>33</v>
      </c>
      <c r="D5" t="s">
        <v>32</v>
      </c>
      <c r="E5" t="s">
        <v>31</v>
      </c>
      <c r="Z5" s="2"/>
    </row>
    <row r="6" spans="1:27">
      <c r="A6" s="7">
        <v>24</v>
      </c>
      <c r="B6" s="8">
        <v>8599.5364583333339</v>
      </c>
      <c r="C6" s="8">
        <v>7053.1006250000019</v>
      </c>
      <c r="D6" s="8">
        <v>3263.2301458333332</v>
      </c>
      <c r="E6" s="8">
        <v>2484.3211041666659</v>
      </c>
      <c r="N6" s="2"/>
    </row>
    <row r="7" spans="1:27">
      <c r="A7" s="7">
        <v>48</v>
      </c>
      <c r="B7" s="8">
        <v>8887.451041666669</v>
      </c>
      <c r="C7" s="8">
        <v>7432.5427083333352</v>
      </c>
      <c r="D7" s="8">
        <v>3524.6400000000012</v>
      </c>
      <c r="E7" s="8">
        <v>2909.3582291666676</v>
      </c>
    </row>
    <row r="8" spans="1:27">
      <c r="A8" s="7">
        <v>96</v>
      </c>
      <c r="B8" s="8">
        <v>8045.2627083333355</v>
      </c>
      <c r="C8" s="8">
        <v>6865.456666666666</v>
      </c>
      <c r="D8" s="8">
        <v>3391.7914583333331</v>
      </c>
      <c r="E8" s="8">
        <v>3049.1493749999995</v>
      </c>
      <c r="N8" s="2"/>
    </row>
    <row r="9" spans="1:27">
      <c r="A9" s="7">
        <v>144</v>
      </c>
      <c r="B9" s="8">
        <v>8061.6685416666669</v>
      </c>
      <c r="C9" s="8">
        <v>6864.6864583333336</v>
      </c>
      <c r="D9" s="8">
        <v>3517.4131250000005</v>
      </c>
      <c r="E9" s="8">
        <v>3200.6535416666661</v>
      </c>
    </row>
    <row r="10" spans="1:27">
      <c r="A10" s="7">
        <v>190</v>
      </c>
      <c r="B10" s="8">
        <v>8145.046875</v>
      </c>
      <c r="C10" s="8">
        <v>6879.2400000000007</v>
      </c>
      <c r="D10" s="8">
        <v>3704.1704166666659</v>
      </c>
      <c r="E10" s="8">
        <v>3369.2206249999999</v>
      </c>
    </row>
    <row r="13" spans="1:27">
      <c r="O13" s="3"/>
    </row>
    <row r="14" spans="1:27">
      <c r="Z14" s="2"/>
    </row>
    <row r="20" spans="1:6">
      <c r="B20" t="str">
        <f>B5</f>
        <v>natarajan_ext_bst_lf</v>
      </c>
      <c r="C20" t="str">
        <f t="shared" ref="C20:F20" si="0">C5</f>
        <v>bronson_pext_bst_occ</v>
      </c>
      <c r="D20" t="str">
        <f t="shared" si="0"/>
        <v>brown_ext_abtree_lf</v>
      </c>
      <c r="E20" t="str">
        <f t="shared" si="0"/>
        <v>brown_ext_ist_lf</v>
      </c>
      <c r="F20">
        <f t="shared" si="0"/>
        <v>0</v>
      </c>
    </row>
    <row r="21" spans="1:6">
      <c r="A21">
        <f>A6</f>
        <v>24</v>
      </c>
      <c r="B21" s="8">
        <f t="shared" ref="B21:F23" si="1">B6</f>
        <v>8599.5364583333339</v>
      </c>
      <c r="C21" s="8">
        <f t="shared" si="1"/>
        <v>7053.1006250000019</v>
      </c>
      <c r="D21" s="8">
        <f t="shared" si="1"/>
        <v>3263.2301458333332</v>
      </c>
      <c r="E21" s="8">
        <f t="shared" si="1"/>
        <v>2484.3211041666659</v>
      </c>
      <c r="F21" s="8">
        <f t="shared" si="1"/>
        <v>0</v>
      </c>
    </row>
    <row r="22" spans="1:6">
      <c r="A22">
        <f t="shared" ref="A22:F25" si="2">A7</f>
        <v>48</v>
      </c>
      <c r="B22" s="8">
        <f t="shared" si="1"/>
        <v>8887.451041666669</v>
      </c>
      <c r="C22" s="8">
        <f t="shared" si="1"/>
        <v>7432.5427083333352</v>
      </c>
      <c r="D22" s="8">
        <f t="shared" si="1"/>
        <v>3524.6400000000012</v>
      </c>
      <c r="E22" s="8">
        <f t="shared" si="1"/>
        <v>2909.3582291666676</v>
      </c>
      <c r="F22" s="8">
        <f t="shared" si="1"/>
        <v>0</v>
      </c>
    </row>
    <row r="23" spans="1:6">
      <c r="A23">
        <f t="shared" si="2"/>
        <v>96</v>
      </c>
      <c r="B23" s="8">
        <f t="shared" si="1"/>
        <v>8045.2627083333355</v>
      </c>
      <c r="C23" s="8">
        <f t="shared" si="1"/>
        <v>6865.456666666666</v>
      </c>
      <c r="D23" s="8">
        <f t="shared" si="1"/>
        <v>3391.7914583333331</v>
      </c>
      <c r="E23" s="8">
        <f t="shared" si="1"/>
        <v>3049.1493749999995</v>
      </c>
      <c r="F23" s="8">
        <f t="shared" si="1"/>
        <v>0</v>
      </c>
    </row>
    <row r="24" spans="1:6">
      <c r="A24">
        <f t="shared" si="2"/>
        <v>144</v>
      </c>
      <c r="B24" s="8">
        <f t="shared" si="2"/>
        <v>8061.6685416666669</v>
      </c>
      <c r="C24" s="8">
        <f t="shared" si="2"/>
        <v>6864.6864583333336</v>
      </c>
      <c r="D24" s="8">
        <f t="shared" si="2"/>
        <v>3517.4131250000005</v>
      </c>
      <c r="E24" s="8">
        <f t="shared" si="2"/>
        <v>3200.6535416666661</v>
      </c>
      <c r="F24" s="8">
        <f t="shared" si="2"/>
        <v>0</v>
      </c>
    </row>
    <row r="25" spans="1:6">
      <c r="A25">
        <f t="shared" si="2"/>
        <v>190</v>
      </c>
      <c r="B25" s="8">
        <f t="shared" si="2"/>
        <v>8145.046875</v>
      </c>
      <c r="C25" s="8">
        <f t="shared" si="2"/>
        <v>6879.2400000000007</v>
      </c>
      <c r="D25" s="8">
        <f t="shared" si="2"/>
        <v>3704.1704166666659</v>
      </c>
      <c r="E25" s="8">
        <f t="shared" si="2"/>
        <v>3369.2206249999999</v>
      </c>
      <c r="F25" s="8">
        <f t="shared" si="2"/>
        <v>0</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68FB43-079B-4592-8A7E-E0BA0C5521F2}">
  <sheetPr codeName="Sheet5"/>
  <dimension ref="A1:AM71"/>
  <sheetViews>
    <sheetView topLeftCell="A9" zoomScale="150" zoomScaleNormal="150" workbookViewId="0">
      <pane xSplit="4" ySplit="9" topLeftCell="E18" activePane="bottomRight" state="frozen"/>
      <selection activeCell="A9" sqref="A9"/>
      <selection pane="topRight" activeCell="E9" sqref="E9"/>
      <selection pane="bottomLeft" activeCell="A18" sqref="A18"/>
      <selection pane="bottomRight" activeCell="E18" sqref="E18"/>
    </sheetView>
  </sheetViews>
  <sheetFormatPr defaultRowHeight="14.6"/>
  <cols>
    <col min="1" max="1" width="22.4609375" customWidth="1"/>
    <col min="2" max="2" width="14.84375" customWidth="1"/>
    <col min="3" max="3" width="9.84375" customWidth="1"/>
    <col min="4" max="4" width="38.69140625" customWidth="1"/>
    <col min="5" max="5" width="15.3046875" customWidth="1"/>
    <col min="9" max="9" width="16.84375" customWidth="1"/>
    <col min="12" max="12" width="17.3828125" customWidth="1"/>
    <col min="13" max="14" width="13.15234375" customWidth="1"/>
    <col min="15" max="15" width="21.15234375" customWidth="1"/>
    <col min="16" max="16" width="13.921875" customWidth="1"/>
    <col min="17" max="17" width="12.84375" customWidth="1"/>
    <col min="18" max="18" width="13" customWidth="1"/>
    <col min="20" max="20" width="14.921875" customWidth="1"/>
    <col min="21" max="21" width="17" customWidth="1"/>
    <col min="22" max="23" width="14.23046875" customWidth="1"/>
    <col min="24" max="24" width="15.15234375" customWidth="1"/>
    <col min="25" max="25" width="14.69140625" customWidth="1"/>
    <col min="26" max="26" width="14.23046875" customWidth="1"/>
    <col min="27" max="27" width="16.23046875" customWidth="1"/>
    <col min="28" max="28" width="10.23046875" customWidth="1"/>
    <col min="29" max="29" width="17.15234375" customWidth="1"/>
    <col min="30" max="30" width="22.84375" customWidth="1"/>
    <col min="31" max="31" width="14.61328125" customWidth="1"/>
    <col min="32" max="32" width="12.84375" customWidth="1"/>
    <col min="33" max="33" width="11.53515625" customWidth="1"/>
    <col min="34" max="34" width="15.53515625" customWidth="1"/>
    <col min="35" max="35" width="12.921875" customWidth="1"/>
    <col min="37" max="37" width="11.921875" customWidth="1"/>
    <col min="38" max="38" width="12" customWidth="1"/>
  </cols>
  <sheetData>
    <row r="1" spans="1:39">
      <c r="A1" t="s">
        <v>55</v>
      </c>
      <c r="B1" t="s">
        <v>56</v>
      </c>
      <c r="C1" t="s">
        <v>22</v>
      </c>
      <c r="D1" t="s">
        <v>57</v>
      </c>
      <c r="E1" t="s">
        <v>58</v>
      </c>
      <c r="F1" t="s">
        <v>59</v>
      </c>
      <c r="G1" t="s">
        <v>60</v>
      </c>
      <c r="H1" t="s">
        <v>61</v>
      </c>
      <c r="I1" t="s">
        <v>23</v>
      </c>
      <c r="J1" t="s">
        <v>62</v>
      </c>
      <c r="K1" t="s">
        <v>63</v>
      </c>
      <c r="L1" t="s">
        <v>64</v>
      </c>
      <c r="M1" t="s">
        <v>65</v>
      </c>
      <c r="N1" t="s">
        <v>66</v>
      </c>
      <c r="O1" t="s">
        <v>67</v>
      </c>
      <c r="P1" t="s">
        <v>68</v>
      </c>
      <c r="Q1" t="s">
        <v>69</v>
      </c>
      <c r="R1" t="s">
        <v>70</v>
      </c>
      <c r="S1" t="s">
        <v>71</v>
      </c>
      <c r="T1" t="s">
        <v>37</v>
      </c>
      <c r="U1" t="s">
        <v>26</v>
      </c>
      <c r="V1" t="s">
        <v>28</v>
      </c>
      <c r="W1" t="s">
        <v>27</v>
      </c>
      <c r="X1" t="s">
        <v>29</v>
      </c>
      <c r="Y1" t="s">
        <v>72</v>
      </c>
      <c r="Z1" t="s">
        <v>73</v>
      </c>
      <c r="AA1" t="s">
        <v>21</v>
      </c>
      <c r="AB1" t="s">
        <v>20</v>
      </c>
      <c r="AC1" t="s">
        <v>24</v>
      </c>
      <c r="AD1" t="s">
        <v>25</v>
      </c>
      <c r="AE1" t="s">
        <v>74</v>
      </c>
      <c r="AF1" t="s">
        <v>75</v>
      </c>
      <c r="AG1" t="s">
        <v>76</v>
      </c>
      <c r="AH1" t="s">
        <v>77</v>
      </c>
      <c r="AI1" t="s">
        <v>78</v>
      </c>
      <c r="AJ1" t="s">
        <v>79</v>
      </c>
      <c r="AK1" t="s">
        <v>80</v>
      </c>
      <c r="AL1" t="s">
        <v>81</v>
      </c>
      <c r="AM1" t="s">
        <v>35</v>
      </c>
    </row>
    <row r="2" spans="1:39">
      <c r="A2" s="12">
        <v>2453</v>
      </c>
      <c r="B2" s="12" t="s">
        <v>100</v>
      </c>
      <c r="C2" s="12">
        <v>100000</v>
      </c>
      <c r="D2" s="12" t="s">
        <v>152</v>
      </c>
      <c r="E2" s="12" t="s">
        <v>84</v>
      </c>
      <c r="F2" s="12">
        <v>10000</v>
      </c>
      <c r="G2" s="12">
        <v>256</v>
      </c>
      <c r="H2" s="12">
        <v>1</v>
      </c>
      <c r="I2" s="12">
        <v>96</v>
      </c>
      <c r="J2" s="12">
        <v>3</v>
      </c>
      <c r="K2" s="12" t="s">
        <v>85</v>
      </c>
      <c r="L2" s="12">
        <v>12.47</v>
      </c>
      <c r="M2" s="12">
        <v>0</v>
      </c>
      <c r="N2" s="12">
        <v>441580</v>
      </c>
      <c r="O2" s="12">
        <v>1174180</v>
      </c>
      <c r="P2" s="12">
        <v>1112.57</v>
      </c>
      <c r="Q2" s="12">
        <v>15.29</v>
      </c>
      <c r="R2" s="12">
        <v>9042</v>
      </c>
      <c r="S2" s="12" t="s">
        <v>153</v>
      </c>
      <c r="T2" s="12" t="s">
        <v>87</v>
      </c>
      <c r="U2" s="12">
        <v>9268116</v>
      </c>
      <c r="V2" s="12">
        <v>1.04881</v>
      </c>
      <c r="W2" s="12">
        <v>9.9120600000000003</v>
      </c>
      <c r="X2" s="12">
        <v>28078</v>
      </c>
      <c r="Y2" s="12">
        <v>3808.51</v>
      </c>
      <c r="Z2" s="12" t="s">
        <v>88</v>
      </c>
      <c r="AA2" s="12" t="s">
        <v>88</v>
      </c>
      <c r="AB2" s="12" t="s">
        <v>89</v>
      </c>
      <c r="AC2" s="12">
        <v>34</v>
      </c>
      <c r="AD2" s="12">
        <v>19.954499999999999</v>
      </c>
      <c r="AE2" s="12">
        <v>124380664</v>
      </c>
      <c r="AF2" s="12">
        <v>93319409</v>
      </c>
      <c r="AG2" s="12">
        <v>42.866043963154702</v>
      </c>
      <c r="AH2" s="12">
        <v>8.7574299999999994</v>
      </c>
      <c r="AI2" s="12" t="s">
        <v>90</v>
      </c>
      <c r="AJ2" s="12" t="s">
        <v>5425</v>
      </c>
      <c r="AK2" s="12" t="s">
        <v>5426</v>
      </c>
      <c r="AL2" s="12" t="s">
        <v>1003</v>
      </c>
      <c r="AM2" s="12" t="s">
        <v>6574</v>
      </c>
    </row>
    <row r="3" spans="1:39">
      <c r="A3" s="12">
        <v>2182</v>
      </c>
      <c r="B3" s="12" t="s">
        <v>100</v>
      </c>
      <c r="C3" s="12">
        <v>100000</v>
      </c>
      <c r="D3" s="12" t="s">
        <v>152</v>
      </c>
      <c r="E3" s="12" t="s">
        <v>84</v>
      </c>
      <c r="F3" s="12">
        <v>10000</v>
      </c>
      <c r="G3" s="12">
        <v>256</v>
      </c>
      <c r="H3" s="12">
        <v>1</v>
      </c>
      <c r="I3" s="12">
        <v>96</v>
      </c>
      <c r="J3" s="12">
        <v>2</v>
      </c>
      <c r="K3" s="12" t="s">
        <v>85</v>
      </c>
      <c r="L3" s="12">
        <v>12.49</v>
      </c>
      <c r="M3" s="12">
        <v>0</v>
      </c>
      <c r="N3" s="12">
        <v>442705</v>
      </c>
      <c r="O3" s="12">
        <v>1176660</v>
      </c>
      <c r="P3" s="12">
        <v>1115.99</v>
      </c>
      <c r="Q3" s="12">
        <v>16.37</v>
      </c>
      <c r="R3" s="12">
        <v>9066</v>
      </c>
      <c r="S3" s="12" t="s">
        <v>153</v>
      </c>
      <c r="T3" s="12" t="s">
        <v>87</v>
      </c>
      <c r="U3" s="12">
        <v>9287183</v>
      </c>
      <c r="V3" s="12">
        <v>1.0466800000000001</v>
      </c>
      <c r="W3" s="12">
        <v>10.0229</v>
      </c>
      <c r="X3" s="12">
        <v>28009.4</v>
      </c>
      <c r="Y3" s="12">
        <v>3726.19</v>
      </c>
      <c r="Z3" s="12" t="s">
        <v>88</v>
      </c>
      <c r="AA3" s="12" t="s">
        <v>88</v>
      </c>
      <c r="AB3" s="12" t="s">
        <v>89</v>
      </c>
      <c r="AC3" s="12">
        <v>35</v>
      </c>
      <c r="AD3" s="12">
        <v>19.462800000000001</v>
      </c>
      <c r="AE3" s="12">
        <v>124626732</v>
      </c>
      <c r="AF3" s="12">
        <v>88345057</v>
      </c>
      <c r="AG3" s="12">
        <v>41.482046713708101</v>
      </c>
      <c r="AH3" s="12">
        <v>8.7838200000000004</v>
      </c>
      <c r="AI3" s="12" t="s">
        <v>90</v>
      </c>
      <c r="AJ3" s="12" t="s">
        <v>4883</v>
      </c>
      <c r="AK3" s="12" t="s">
        <v>4884</v>
      </c>
      <c r="AL3" s="12" t="s">
        <v>1003</v>
      </c>
      <c r="AM3" s="12" t="s">
        <v>6574</v>
      </c>
    </row>
    <row r="4" spans="1:39">
      <c r="A4" s="12">
        <v>1120</v>
      </c>
      <c r="B4" s="12" t="s">
        <v>100</v>
      </c>
      <c r="C4" s="12">
        <v>100000</v>
      </c>
      <c r="D4" s="12" t="s">
        <v>152</v>
      </c>
      <c r="E4" s="12" t="s">
        <v>84</v>
      </c>
      <c r="F4" s="12">
        <v>10000</v>
      </c>
      <c r="G4" s="12">
        <v>256</v>
      </c>
      <c r="H4" s="12">
        <v>1</v>
      </c>
      <c r="I4" s="12">
        <v>96</v>
      </c>
      <c r="J4" s="12">
        <v>6</v>
      </c>
      <c r="K4" s="12" t="s">
        <v>85</v>
      </c>
      <c r="L4" s="12">
        <v>12.47</v>
      </c>
      <c r="M4" s="12">
        <v>0</v>
      </c>
      <c r="N4" s="12">
        <v>443352</v>
      </c>
      <c r="O4" s="12">
        <v>1178240</v>
      </c>
      <c r="P4" s="12">
        <v>1113.73</v>
      </c>
      <c r="Q4" s="12">
        <v>15.82</v>
      </c>
      <c r="R4" s="12">
        <v>9056</v>
      </c>
      <c r="S4" s="12" t="s">
        <v>153</v>
      </c>
      <c r="T4" s="12" t="s">
        <v>87</v>
      </c>
      <c r="U4" s="12">
        <v>9316186</v>
      </c>
      <c r="V4" s="12">
        <v>1.05149</v>
      </c>
      <c r="W4" s="12">
        <v>9.9421999999999997</v>
      </c>
      <c r="X4" s="12">
        <v>27932.799999999999</v>
      </c>
      <c r="Y4" s="12">
        <v>3702.57</v>
      </c>
      <c r="Z4" s="12" t="s">
        <v>88</v>
      </c>
      <c r="AA4" s="12" t="s">
        <v>88</v>
      </c>
      <c r="AB4" s="12" t="s">
        <v>89</v>
      </c>
      <c r="AC4" s="12">
        <v>32</v>
      </c>
      <c r="AD4" s="12">
        <v>19.0685</v>
      </c>
      <c r="AE4" s="12">
        <v>125395653</v>
      </c>
      <c r="AF4" s="12">
        <v>90495389</v>
      </c>
      <c r="AG4" s="12">
        <v>41.917157915241297</v>
      </c>
      <c r="AH4" s="12">
        <v>8.7905200000000008</v>
      </c>
      <c r="AI4" s="12" t="s">
        <v>90</v>
      </c>
      <c r="AJ4" s="12" t="s">
        <v>2739</v>
      </c>
      <c r="AK4" s="12" t="s">
        <v>2740</v>
      </c>
      <c r="AL4" s="12" t="s">
        <v>1003</v>
      </c>
      <c r="AM4" s="12" t="s">
        <v>6574</v>
      </c>
    </row>
    <row r="5" spans="1:39">
      <c r="A5" s="12">
        <v>1059</v>
      </c>
      <c r="B5" s="12" t="s">
        <v>100</v>
      </c>
      <c r="C5" s="12">
        <v>100000</v>
      </c>
      <c r="D5" s="12" t="s">
        <v>152</v>
      </c>
      <c r="E5" s="12" t="s">
        <v>84</v>
      </c>
      <c r="F5" s="12">
        <v>10000</v>
      </c>
      <c r="G5" s="12">
        <v>256</v>
      </c>
      <c r="H5" s="12">
        <v>1</v>
      </c>
      <c r="I5" s="12">
        <v>96</v>
      </c>
      <c r="J5" s="12">
        <v>5</v>
      </c>
      <c r="K5" s="12" t="s">
        <v>85</v>
      </c>
      <c r="L5" s="12">
        <v>12.37</v>
      </c>
      <c r="M5" s="12">
        <v>0</v>
      </c>
      <c r="N5" s="12">
        <v>439856</v>
      </c>
      <c r="O5" s="12">
        <v>1169476</v>
      </c>
      <c r="P5" s="12">
        <v>1111.52</v>
      </c>
      <c r="Q5" s="12">
        <v>15.41</v>
      </c>
      <c r="R5" s="12">
        <v>9109</v>
      </c>
      <c r="S5" s="12" t="s">
        <v>153</v>
      </c>
      <c r="T5" s="12" t="s">
        <v>87</v>
      </c>
      <c r="U5" s="12">
        <v>9220445</v>
      </c>
      <c r="V5" s="12">
        <v>1.73482</v>
      </c>
      <c r="W5" s="12">
        <v>11.494199999999999</v>
      </c>
      <c r="X5" s="12">
        <v>29043.7</v>
      </c>
      <c r="Y5" s="12">
        <v>3812.42</v>
      </c>
      <c r="Z5" s="12" t="s">
        <v>88</v>
      </c>
      <c r="AA5" s="12" t="s">
        <v>88</v>
      </c>
      <c r="AB5" s="12" t="s">
        <v>89</v>
      </c>
      <c r="AC5" s="12">
        <v>33</v>
      </c>
      <c r="AD5" s="12">
        <v>19.138200000000001</v>
      </c>
      <c r="AE5" s="12">
        <v>125389906</v>
      </c>
      <c r="AF5" s="12">
        <v>86817401</v>
      </c>
      <c r="AG5" s="12">
        <v>40.911598298544902</v>
      </c>
      <c r="AH5" s="12">
        <v>8.7015600000000006</v>
      </c>
      <c r="AI5" s="12" t="s">
        <v>90</v>
      </c>
      <c r="AJ5" s="12" t="s">
        <v>2612</v>
      </c>
      <c r="AK5" s="12" t="s">
        <v>2613</v>
      </c>
      <c r="AL5" s="12" t="s">
        <v>1003</v>
      </c>
      <c r="AM5" s="12" t="s">
        <v>6574</v>
      </c>
    </row>
    <row r="6" spans="1:39">
      <c r="A6" s="12">
        <v>533</v>
      </c>
      <c r="B6" s="12" t="s">
        <v>100</v>
      </c>
      <c r="C6" s="12">
        <v>100000</v>
      </c>
      <c r="D6" s="12" t="s">
        <v>152</v>
      </c>
      <c r="E6" s="12" t="s">
        <v>84</v>
      </c>
      <c r="F6" s="12">
        <v>10000</v>
      </c>
      <c r="G6" s="12">
        <v>256</v>
      </c>
      <c r="H6" s="12">
        <v>1</v>
      </c>
      <c r="I6" s="12">
        <v>96</v>
      </c>
      <c r="J6" s="12">
        <v>1</v>
      </c>
      <c r="K6" s="12" t="s">
        <v>85</v>
      </c>
      <c r="L6" s="12">
        <v>12.45</v>
      </c>
      <c r="M6" s="12">
        <v>0</v>
      </c>
      <c r="N6" s="12">
        <v>442902</v>
      </c>
      <c r="O6" s="12">
        <v>1176808</v>
      </c>
      <c r="P6" s="12">
        <v>1110.83</v>
      </c>
      <c r="Q6" s="12">
        <v>16.100000000000001</v>
      </c>
      <c r="R6" s="12">
        <v>9045</v>
      </c>
      <c r="S6" s="12" t="s">
        <v>153</v>
      </c>
      <c r="T6" s="12" t="s">
        <v>87</v>
      </c>
      <c r="U6" s="12">
        <v>9301118</v>
      </c>
      <c r="V6" s="12">
        <v>1.0400400000000001</v>
      </c>
      <c r="W6" s="12">
        <v>9.9749499999999998</v>
      </c>
      <c r="X6" s="12">
        <v>27975.7</v>
      </c>
      <c r="Y6" s="12">
        <v>3825.21</v>
      </c>
      <c r="Z6" s="12" t="s">
        <v>88</v>
      </c>
      <c r="AA6" s="12" t="s">
        <v>88</v>
      </c>
      <c r="AB6" s="12" t="s">
        <v>89</v>
      </c>
      <c r="AC6" s="12">
        <v>36</v>
      </c>
      <c r="AD6" s="12">
        <v>20.351199999999999</v>
      </c>
      <c r="AE6" s="12">
        <v>124366592</v>
      </c>
      <c r="AF6" s="12">
        <v>89150923</v>
      </c>
      <c r="AG6" s="12">
        <v>41.753447252324897</v>
      </c>
      <c r="AH6" s="12">
        <v>8.79969</v>
      </c>
      <c r="AI6" s="12" t="s">
        <v>90</v>
      </c>
      <c r="AJ6" s="12" t="s">
        <v>1473</v>
      </c>
      <c r="AK6" s="12" t="s">
        <v>1474</v>
      </c>
      <c r="AL6" s="12" t="s">
        <v>1003</v>
      </c>
      <c r="AM6" s="12" t="s">
        <v>6574</v>
      </c>
    </row>
    <row r="7" spans="1:39">
      <c r="A7" s="12">
        <v>341</v>
      </c>
      <c r="B7" s="12" t="s">
        <v>100</v>
      </c>
      <c r="C7" s="12">
        <v>100000</v>
      </c>
      <c r="D7" s="12" t="s">
        <v>152</v>
      </c>
      <c r="E7" s="12" t="s">
        <v>84</v>
      </c>
      <c r="F7" s="12">
        <v>10000</v>
      </c>
      <c r="G7" s="12">
        <v>256</v>
      </c>
      <c r="H7" s="12">
        <v>1</v>
      </c>
      <c r="I7" s="12">
        <v>96</v>
      </c>
      <c r="J7" s="12">
        <v>4</v>
      </c>
      <c r="K7" s="12" t="s">
        <v>85</v>
      </c>
      <c r="L7" s="12">
        <v>12.47</v>
      </c>
      <c r="M7" s="12">
        <v>0</v>
      </c>
      <c r="N7" s="12">
        <v>439553</v>
      </c>
      <c r="O7" s="12">
        <v>1169444</v>
      </c>
      <c r="P7" s="12">
        <v>1118.25</v>
      </c>
      <c r="Q7" s="12">
        <v>15.93</v>
      </c>
      <c r="R7" s="12">
        <v>9088</v>
      </c>
      <c r="S7" s="12" t="s">
        <v>153</v>
      </c>
      <c r="T7" s="12" t="s">
        <v>87</v>
      </c>
      <c r="U7" s="12">
        <v>9205530</v>
      </c>
      <c r="V7" s="12">
        <v>1.0622100000000001</v>
      </c>
      <c r="W7" s="12">
        <v>10.0105</v>
      </c>
      <c r="X7" s="12">
        <v>28273</v>
      </c>
      <c r="Y7" s="12">
        <v>4085.52</v>
      </c>
      <c r="Z7" s="12" t="s">
        <v>88</v>
      </c>
      <c r="AA7" s="12" t="s">
        <v>88</v>
      </c>
      <c r="AB7" s="12" t="s">
        <v>89</v>
      </c>
      <c r="AC7" s="12">
        <v>41</v>
      </c>
      <c r="AD7" s="12">
        <v>23.256900000000002</v>
      </c>
      <c r="AE7" s="12">
        <v>123469220</v>
      </c>
      <c r="AF7" s="12">
        <v>84710228</v>
      </c>
      <c r="AG7" s="12">
        <v>40.690965805615903</v>
      </c>
      <c r="AH7" s="12">
        <v>8.7191799999999997</v>
      </c>
      <c r="AI7" s="12" t="s">
        <v>90</v>
      </c>
      <c r="AJ7" s="12" t="s">
        <v>1001</v>
      </c>
      <c r="AK7" s="12" t="s">
        <v>1002</v>
      </c>
      <c r="AL7" s="12" t="s">
        <v>1003</v>
      </c>
      <c r="AM7" s="12" t="s">
        <v>6574</v>
      </c>
    </row>
    <row r="8" spans="1:39">
      <c r="A8" s="12">
        <v>2741</v>
      </c>
      <c r="B8" s="12" t="s">
        <v>100</v>
      </c>
      <c r="C8" s="12">
        <v>100000</v>
      </c>
      <c r="D8" s="12" t="s">
        <v>124</v>
      </c>
      <c r="E8" s="12" t="s">
        <v>84</v>
      </c>
      <c r="F8" s="12">
        <v>10000</v>
      </c>
      <c r="G8" s="12">
        <v>256</v>
      </c>
      <c r="H8" s="12">
        <v>1</v>
      </c>
      <c r="I8" s="12">
        <v>96</v>
      </c>
      <c r="J8" s="12">
        <v>1</v>
      </c>
      <c r="K8" s="12" t="s">
        <v>85</v>
      </c>
      <c r="L8" s="12">
        <v>11.56</v>
      </c>
      <c r="M8" s="12">
        <v>0</v>
      </c>
      <c r="N8" s="12">
        <v>79323</v>
      </c>
      <c r="O8" s="12">
        <v>315088</v>
      </c>
      <c r="P8" s="12">
        <v>1082.79</v>
      </c>
      <c r="Q8" s="12">
        <v>4.33</v>
      </c>
      <c r="R8" s="12">
        <v>9402</v>
      </c>
      <c r="S8" s="12" t="s">
        <v>125</v>
      </c>
      <c r="T8" s="12" t="s">
        <v>87</v>
      </c>
      <c r="U8" s="12">
        <v>51065737</v>
      </c>
      <c r="V8" s="12">
        <v>1.2651399999999999</v>
      </c>
      <c r="W8" s="12">
        <v>8.9061400000000006</v>
      </c>
      <c r="X8" s="12">
        <v>5223.66</v>
      </c>
      <c r="Y8" s="12">
        <v>3597.24</v>
      </c>
      <c r="Z8" s="12" t="s">
        <v>88</v>
      </c>
      <c r="AA8" s="12" t="s">
        <v>88</v>
      </c>
      <c r="AB8" s="12" t="s">
        <v>89</v>
      </c>
      <c r="AC8" s="12">
        <v>33</v>
      </c>
      <c r="AD8" s="12">
        <v>18.627099999999999</v>
      </c>
      <c r="AE8" s="12">
        <v>542996846</v>
      </c>
      <c r="AF8" s="12">
        <v>420708762</v>
      </c>
      <c r="AG8" s="12">
        <v>43.655319478020502</v>
      </c>
      <c r="AH8" s="12">
        <v>4.0049999999999999</v>
      </c>
      <c r="AI8" s="12" t="s">
        <v>90</v>
      </c>
      <c r="AJ8" s="12" t="s">
        <v>6001</v>
      </c>
      <c r="AK8" s="12" t="s">
        <v>6002</v>
      </c>
      <c r="AL8" s="12" t="s">
        <v>530</v>
      </c>
      <c r="AM8" s="12" t="s">
        <v>6574</v>
      </c>
    </row>
    <row r="9" spans="1:39">
      <c r="A9" s="12">
        <v>1217</v>
      </c>
      <c r="B9" s="12" t="s">
        <v>100</v>
      </c>
      <c r="C9" s="12">
        <v>100000</v>
      </c>
      <c r="D9" s="12" t="s">
        <v>124</v>
      </c>
      <c r="E9" s="12" t="s">
        <v>84</v>
      </c>
      <c r="F9" s="12">
        <v>10000</v>
      </c>
      <c r="G9" s="12">
        <v>256</v>
      </c>
      <c r="H9" s="12">
        <v>1</v>
      </c>
      <c r="I9" s="12">
        <v>96</v>
      </c>
      <c r="J9" s="12">
        <v>3</v>
      </c>
      <c r="K9" s="12" t="s">
        <v>85</v>
      </c>
      <c r="L9" s="12">
        <v>11.47</v>
      </c>
      <c r="M9" s="12">
        <v>0</v>
      </c>
      <c r="N9" s="12">
        <v>79383</v>
      </c>
      <c r="O9" s="12">
        <v>315108</v>
      </c>
      <c r="P9" s="12">
        <v>1080.76</v>
      </c>
      <c r="Q9" s="12">
        <v>5.22</v>
      </c>
      <c r="R9" s="12">
        <v>9463</v>
      </c>
      <c r="S9" s="12" t="s">
        <v>125</v>
      </c>
      <c r="T9" s="12" t="s">
        <v>87</v>
      </c>
      <c r="U9" s="12">
        <v>50310226</v>
      </c>
      <c r="V9" s="12">
        <v>1.2717400000000001</v>
      </c>
      <c r="W9" s="12">
        <v>8.9050899999999995</v>
      </c>
      <c r="X9" s="12">
        <v>5294.86</v>
      </c>
      <c r="Y9" s="12">
        <v>3630.98</v>
      </c>
      <c r="Z9" s="12" t="s">
        <v>88</v>
      </c>
      <c r="AA9" s="12" t="s">
        <v>88</v>
      </c>
      <c r="AB9" s="12" t="s">
        <v>89</v>
      </c>
      <c r="AC9" s="12">
        <v>36</v>
      </c>
      <c r="AD9" s="12">
        <v>19.2044</v>
      </c>
      <c r="AE9" s="12">
        <v>534480278</v>
      </c>
      <c r="AF9" s="12">
        <v>455287324</v>
      </c>
      <c r="AG9" s="12">
        <v>45.999416739849998</v>
      </c>
      <c r="AH9" s="12">
        <v>3.9436800000000001</v>
      </c>
      <c r="AI9" s="12" t="s">
        <v>90</v>
      </c>
      <c r="AJ9" s="12" t="s">
        <v>2937</v>
      </c>
      <c r="AK9" s="12" t="s">
        <v>2938</v>
      </c>
      <c r="AL9" s="12" t="s">
        <v>530</v>
      </c>
      <c r="AM9" s="12" t="s">
        <v>6574</v>
      </c>
    </row>
    <row r="10" spans="1:39">
      <c r="A10" s="12">
        <v>1200</v>
      </c>
      <c r="B10" s="12" t="s">
        <v>100</v>
      </c>
      <c r="C10" s="12">
        <v>100000</v>
      </c>
      <c r="D10" s="12" t="s">
        <v>124</v>
      </c>
      <c r="E10" s="12" t="s">
        <v>84</v>
      </c>
      <c r="F10" s="12">
        <v>10000</v>
      </c>
      <c r="G10" s="12">
        <v>256</v>
      </c>
      <c r="H10" s="12">
        <v>1</v>
      </c>
      <c r="I10" s="12">
        <v>96</v>
      </c>
      <c r="J10" s="12">
        <v>6</v>
      </c>
      <c r="K10" s="12" t="s">
        <v>85</v>
      </c>
      <c r="L10" s="12">
        <v>11.49</v>
      </c>
      <c r="M10" s="12">
        <v>0</v>
      </c>
      <c r="N10" s="12">
        <v>79281</v>
      </c>
      <c r="O10" s="12">
        <v>314876</v>
      </c>
      <c r="P10" s="12">
        <v>1085.53</v>
      </c>
      <c r="Q10" s="12">
        <v>4.67</v>
      </c>
      <c r="R10" s="12">
        <v>9480</v>
      </c>
      <c r="S10" s="12" t="s">
        <v>125</v>
      </c>
      <c r="T10" s="12" t="s">
        <v>87</v>
      </c>
      <c r="U10" s="12">
        <v>46437896</v>
      </c>
      <c r="V10" s="12">
        <v>1.3012300000000001</v>
      </c>
      <c r="W10" s="12">
        <v>9.0185099999999991</v>
      </c>
      <c r="X10" s="12">
        <v>5738.51</v>
      </c>
      <c r="Y10" s="12">
        <v>4118.54</v>
      </c>
      <c r="Z10" s="12" t="s">
        <v>88</v>
      </c>
      <c r="AA10" s="12" t="s">
        <v>88</v>
      </c>
      <c r="AB10" s="12" t="s">
        <v>89</v>
      </c>
      <c r="AC10" s="12">
        <v>36</v>
      </c>
      <c r="AD10" s="12">
        <v>20.051500000000001</v>
      </c>
      <c r="AE10" s="12">
        <v>494737984</v>
      </c>
      <c r="AF10" s="12">
        <v>504984089</v>
      </c>
      <c r="AG10" s="12">
        <v>50.512447673044399</v>
      </c>
      <c r="AH10" s="12">
        <v>4.1345099999999997</v>
      </c>
      <c r="AI10" s="12" t="s">
        <v>90</v>
      </c>
      <c r="AJ10" s="12" t="s">
        <v>2902</v>
      </c>
      <c r="AK10" s="12" t="s">
        <v>2903</v>
      </c>
      <c r="AL10" s="12" t="s">
        <v>530</v>
      </c>
      <c r="AM10" s="12" t="s">
        <v>6574</v>
      </c>
    </row>
    <row r="11" spans="1:39">
      <c r="A11" s="12">
        <v>1101</v>
      </c>
      <c r="B11" s="12" t="s">
        <v>100</v>
      </c>
      <c r="C11" s="12">
        <v>100000</v>
      </c>
      <c r="D11" s="12" t="s">
        <v>124</v>
      </c>
      <c r="E11" s="12" t="s">
        <v>84</v>
      </c>
      <c r="F11" s="12">
        <v>10000</v>
      </c>
      <c r="G11" s="12">
        <v>256</v>
      </c>
      <c r="H11" s="12">
        <v>1</v>
      </c>
      <c r="I11" s="12">
        <v>96</v>
      </c>
      <c r="J11" s="12">
        <v>5</v>
      </c>
      <c r="K11" s="12" t="s">
        <v>85</v>
      </c>
      <c r="L11" s="12">
        <v>11.59</v>
      </c>
      <c r="M11" s="12">
        <v>0</v>
      </c>
      <c r="N11" s="12">
        <v>79329</v>
      </c>
      <c r="O11" s="12">
        <v>314608</v>
      </c>
      <c r="P11" s="12">
        <v>1084.3699999999999</v>
      </c>
      <c r="Q11" s="12">
        <v>4.83</v>
      </c>
      <c r="R11" s="12">
        <v>9396</v>
      </c>
      <c r="S11" s="12" t="s">
        <v>125</v>
      </c>
      <c r="T11" s="12" t="s">
        <v>87</v>
      </c>
      <c r="U11" s="12">
        <v>46851387</v>
      </c>
      <c r="V11" s="12">
        <v>1.30196</v>
      </c>
      <c r="W11" s="12">
        <v>9.0095799999999997</v>
      </c>
      <c r="X11" s="12">
        <v>5689.19</v>
      </c>
      <c r="Y11" s="12">
        <v>3990.12</v>
      </c>
      <c r="Z11" s="12" t="s">
        <v>88</v>
      </c>
      <c r="AA11" s="12" t="s">
        <v>88</v>
      </c>
      <c r="AB11" s="12" t="s">
        <v>89</v>
      </c>
      <c r="AC11" s="12">
        <v>35</v>
      </c>
      <c r="AD11" s="12">
        <v>19.3887</v>
      </c>
      <c r="AE11" s="12">
        <v>499101804</v>
      </c>
      <c r="AF11" s="12">
        <v>518764511</v>
      </c>
      <c r="AG11" s="12">
        <v>50.965878657650599</v>
      </c>
      <c r="AH11" s="12">
        <v>4.0287199999999999</v>
      </c>
      <c r="AI11" s="12" t="s">
        <v>90</v>
      </c>
      <c r="AJ11" s="12" t="s">
        <v>2698</v>
      </c>
      <c r="AK11" s="12" t="s">
        <v>2699</v>
      </c>
      <c r="AL11" s="12" t="s">
        <v>530</v>
      </c>
      <c r="AM11" s="12" t="s">
        <v>6574</v>
      </c>
    </row>
    <row r="12" spans="1:39">
      <c r="A12" s="12">
        <v>302</v>
      </c>
      <c r="B12" s="12" t="s">
        <v>100</v>
      </c>
      <c r="C12" s="12">
        <v>100000</v>
      </c>
      <c r="D12" s="12" t="s">
        <v>124</v>
      </c>
      <c r="E12" s="12" t="s">
        <v>84</v>
      </c>
      <c r="F12" s="12">
        <v>10000</v>
      </c>
      <c r="G12" s="12">
        <v>256</v>
      </c>
      <c r="H12" s="12">
        <v>1</v>
      </c>
      <c r="I12" s="12">
        <v>96</v>
      </c>
      <c r="J12" s="12">
        <v>4</v>
      </c>
      <c r="K12" s="12" t="s">
        <v>85</v>
      </c>
      <c r="L12" s="12">
        <v>11.53</v>
      </c>
      <c r="M12" s="12">
        <v>0</v>
      </c>
      <c r="N12" s="12">
        <v>79294</v>
      </c>
      <c r="O12" s="12">
        <v>314616</v>
      </c>
      <c r="P12" s="12">
        <v>1085.7</v>
      </c>
      <c r="Q12" s="12">
        <v>5.05</v>
      </c>
      <c r="R12" s="12">
        <v>9459</v>
      </c>
      <c r="S12" s="12" t="s">
        <v>125</v>
      </c>
      <c r="T12" s="12" t="s">
        <v>87</v>
      </c>
      <c r="U12" s="12">
        <v>44225452</v>
      </c>
      <c r="V12" s="12">
        <v>1.3008500000000001</v>
      </c>
      <c r="W12" s="12">
        <v>9.15517</v>
      </c>
      <c r="X12" s="12">
        <v>6030.13</v>
      </c>
      <c r="Y12" s="12">
        <v>4290.28</v>
      </c>
      <c r="Z12" s="12" t="s">
        <v>88</v>
      </c>
      <c r="AA12" s="12" t="s">
        <v>88</v>
      </c>
      <c r="AB12" s="12" t="s">
        <v>89</v>
      </c>
      <c r="AC12" s="12">
        <v>36</v>
      </c>
      <c r="AD12" s="12">
        <v>20.563500000000001</v>
      </c>
      <c r="AE12" s="12">
        <v>471347901</v>
      </c>
      <c r="AF12" s="12">
        <v>586476116</v>
      </c>
      <c r="AG12" s="12">
        <v>55.441747074645903</v>
      </c>
      <c r="AH12" s="12">
        <v>4.0384799999999998</v>
      </c>
      <c r="AI12" s="12" t="s">
        <v>90</v>
      </c>
      <c r="AJ12" s="12" t="s">
        <v>910</v>
      </c>
      <c r="AK12" s="12" t="s">
        <v>911</v>
      </c>
      <c r="AL12" s="12" t="s">
        <v>530</v>
      </c>
      <c r="AM12" s="12" t="s">
        <v>6574</v>
      </c>
    </row>
    <row r="13" spans="1:39">
      <c r="A13" s="12">
        <v>156</v>
      </c>
      <c r="B13" s="12" t="s">
        <v>100</v>
      </c>
      <c r="C13" s="12">
        <v>100000</v>
      </c>
      <c r="D13" s="12" t="s">
        <v>124</v>
      </c>
      <c r="E13" s="12" t="s">
        <v>84</v>
      </c>
      <c r="F13" s="12">
        <v>10000</v>
      </c>
      <c r="G13" s="12">
        <v>256</v>
      </c>
      <c r="H13" s="12">
        <v>1</v>
      </c>
      <c r="I13" s="12">
        <v>96</v>
      </c>
      <c r="J13" s="12">
        <v>2</v>
      </c>
      <c r="K13" s="12" t="s">
        <v>85</v>
      </c>
      <c r="L13" s="12">
        <v>11.58</v>
      </c>
      <c r="M13" s="12">
        <v>0</v>
      </c>
      <c r="N13" s="12">
        <v>79299</v>
      </c>
      <c r="O13" s="12">
        <v>314672</v>
      </c>
      <c r="P13" s="12">
        <v>1081.6300000000001</v>
      </c>
      <c r="Q13" s="12">
        <v>5.12</v>
      </c>
      <c r="R13" s="12">
        <v>9382</v>
      </c>
      <c r="S13" s="12" t="s">
        <v>125</v>
      </c>
      <c r="T13" s="12" t="s">
        <v>87</v>
      </c>
      <c r="U13" s="12">
        <v>48528700</v>
      </c>
      <c r="V13" s="12">
        <v>1.28592</v>
      </c>
      <c r="W13" s="12">
        <v>8.9405000000000001</v>
      </c>
      <c r="X13" s="12">
        <v>5493.89</v>
      </c>
      <c r="Y13" s="12">
        <v>3817.44</v>
      </c>
      <c r="Z13" s="12" t="s">
        <v>88</v>
      </c>
      <c r="AA13" s="12" t="s">
        <v>88</v>
      </c>
      <c r="AB13" s="12" t="s">
        <v>89</v>
      </c>
      <c r="AC13" s="12">
        <v>35</v>
      </c>
      <c r="AD13" s="12">
        <v>19.822299999999998</v>
      </c>
      <c r="AE13" s="12">
        <v>515900237</v>
      </c>
      <c r="AF13" s="12">
        <v>479778071</v>
      </c>
      <c r="AG13" s="12">
        <v>48.186052377069501</v>
      </c>
      <c r="AH13" s="12">
        <v>3.97553</v>
      </c>
      <c r="AI13" s="12" t="s">
        <v>90</v>
      </c>
      <c r="AJ13" s="12" t="s">
        <v>528</v>
      </c>
      <c r="AK13" s="12" t="s">
        <v>529</v>
      </c>
      <c r="AL13" s="12" t="s">
        <v>530</v>
      </c>
      <c r="AM13" s="12" t="s">
        <v>6574</v>
      </c>
    </row>
    <row r="17" spans="1:39">
      <c r="A17" t="s">
        <v>55</v>
      </c>
      <c r="B17" t="s">
        <v>56</v>
      </c>
      <c r="C17" t="s">
        <v>22</v>
      </c>
      <c r="D17" t="s">
        <v>57</v>
      </c>
      <c r="E17" t="s">
        <v>58</v>
      </c>
      <c r="F17" t="s">
        <v>59</v>
      </c>
      <c r="G17" t="s">
        <v>60</v>
      </c>
      <c r="H17" t="s">
        <v>61</v>
      </c>
      <c r="I17" t="s">
        <v>23</v>
      </c>
      <c r="J17" t="s">
        <v>62</v>
      </c>
      <c r="K17" t="s">
        <v>63</v>
      </c>
      <c r="L17" t="s">
        <v>64</v>
      </c>
      <c r="M17" t="s">
        <v>65</v>
      </c>
      <c r="N17" t="s">
        <v>66</v>
      </c>
      <c r="O17" t="s">
        <v>67</v>
      </c>
      <c r="P17" t="s">
        <v>68</v>
      </c>
      <c r="Q17" t="s">
        <v>69</v>
      </c>
      <c r="R17" t="s">
        <v>70</v>
      </c>
      <c r="S17" t="s">
        <v>71</v>
      </c>
      <c r="T17" t="s">
        <v>37</v>
      </c>
      <c r="U17" t="s">
        <v>26</v>
      </c>
      <c r="V17" t="s">
        <v>28</v>
      </c>
      <c r="W17" t="s">
        <v>27</v>
      </c>
      <c r="X17" t="s">
        <v>29</v>
      </c>
      <c r="Y17" t="s">
        <v>72</v>
      </c>
      <c r="Z17" t="s">
        <v>73</v>
      </c>
      <c r="AA17" t="s">
        <v>21</v>
      </c>
      <c r="AB17" t="s">
        <v>20</v>
      </c>
      <c r="AC17" t="s">
        <v>24</v>
      </c>
      <c r="AD17" t="s">
        <v>25</v>
      </c>
      <c r="AE17" t="s">
        <v>74</v>
      </c>
      <c r="AF17" t="s">
        <v>75</v>
      </c>
      <c r="AG17" t="s">
        <v>76</v>
      </c>
      <c r="AH17" t="s">
        <v>77</v>
      </c>
      <c r="AI17" t="s">
        <v>78</v>
      </c>
      <c r="AJ17" t="s">
        <v>79</v>
      </c>
      <c r="AK17" t="s">
        <v>80</v>
      </c>
      <c r="AL17" t="s">
        <v>81</v>
      </c>
      <c r="AM17" t="s">
        <v>35</v>
      </c>
    </row>
    <row r="18" spans="1:39">
      <c r="A18">
        <v>2453</v>
      </c>
      <c r="B18" t="s">
        <v>100</v>
      </c>
      <c r="C18">
        <v>100000</v>
      </c>
      <c r="D18" s="1" t="s">
        <v>6575</v>
      </c>
      <c r="E18" t="s">
        <v>84</v>
      </c>
      <c r="F18">
        <v>10000</v>
      </c>
      <c r="G18">
        <v>256</v>
      </c>
      <c r="H18">
        <v>1</v>
      </c>
      <c r="I18">
        <v>96</v>
      </c>
      <c r="J18">
        <v>3</v>
      </c>
      <c r="K18" t="s">
        <v>85</v>
      </c>
      <c r="L18">
        <v>12.47</v>
      </c>
      <c r="M18">
        <v>0</v>
      </c>
      <c r="N18">
        <v>441580</v>
      </c>
      <c r="O18">
        <v>1174180</v>
      </c>
      <c r="P18">
        <v>1112.57</v>
      </c>
      <c r="Q18">
        <v>15.29</v>
      </c>
      <c r="R18">
        <v>9042</v>
      </c>
      <c r="S18" t="s">
        <v>153</v>
      </c>
      <c r="T18" t="s">
        <v>87</v>
      </c>
      <c r="U18">
        <v>9268116</v>
      </c>
      <c r="V18">
        <v>1.04881</v>
      </c>
      <c r="W18">
        <v>9.9120600000000003</v>
      </c>
      <c r="X18">
        <v>28078</v>
      </c>
      <c r="Y18">
        <v>3808.51</v>
      </c>
      <c r="Z18" t="s">
        <v>88</v>
      </c>
      <c r="AA18" t="s">
        <v>88</v>
      </c>
      <c r="AB18" t="s">
        <v>89</v>
      </c>
      <c r="AC18">
        <v>34</v>
      </c>
      <c r="AD18">
        <v>19.954499999999999</v>
      </c>
      <c r="AE18">
        <v>124380664</v>
      </c>
      <c r="AF18">
        <v>93319409</v>
      </c>
      <c r="AG18">
        <v>42.866043963154702</v>
      </c>
      <c r="AH18">
        <v>8.7574299999999994</v>
      </c>
      <c r="AI18" t="s">
        <v>90</v>
      </c>
      <c r="AJ18" t="s">
        <v>5425</v>
      </c>
      <c r="AK18" t="s">
        <v>5426</v>
      </c>
      <c r="AL18" t="s">
        <v>1003</v>
      </c>
      <c r="AM18" t="s">
        <v>6574</v>
      </c>
    </row>
    <row r="19" spans="1:39">
      <c r="A19">
        <v>2182</v>
      </c>
      <c r="B19" t="s">
        <v>100</v>
      </c>
      <c r="C19">
        <v>100000</v>
      </c>
      <c r="D19" s="1" t="s">
        <v>6575</v>
      </c>
      <c r="E19" t="s">
        <v>84</v>
      </c>
      <c r="F19">
        <v>10000</v>
      </c>
      <c r="G19">
        <v>256</v>
      </c>
      <c r="H19">
        <v>1</v>
      </c>
      <c r="I19">
        <v>96</v>
      </c>
      <c r="J19">
        <v>2</v>
      </c>
      <c r="K19" t="s">
        <v>85</v>
      </c>
      <c r="L19">
        <v>12.49</v>
      </c>
      <c r="M19">
        <v>0</v>
      </c>
      <c r="N19">
        <v>442705</v>
      </c>
      <c r="O19">
        <v>1176660</v>
      </c>
      <c r="P19">
        <v>1115.99</v>
      </c>
      <c r="Q19">
        <v>16.37</v>
      </c>
      <c r="R19">
        <v>9066</v>
      </c>
      <c r="S19" t="s">
        <v>153</v>
      </c>
      <c r="T19" t="s">
        <v>87</v>
      </c>
      <c r="U19">
        <v>9287183</v>
      </c>
      <c r="V19">
        <v>1.0466800000000001</v>
      </c>
      <c r="W19">
        <v>10.0229</v>
      </c>
      <c r="X19">
        <v>28009.4</v>
      </c>
      <c r="Y19">
        <v>3726.19</v>
      </c>
      <c r="Z19" t="s">
        <v>88</v>
      </c>
      <c r="AA19" t="s">
        <v>88</v>
      </c>
      <c r="AB19" t="s">
        <v>89</v>
      </c>
      <c r="AC19">
        <v>35</v>
      </c>
      <c r="AD19">
        <v>19.462800000000001</v>
      </c>
      <c r="AE19">
        <v>124626732</v>
      </c>
      <c r="AF19">
        <v>88345057</v>
      </c>
      <c r="AG19">
        <v>41.482046713708101</v>
      </c>
      <c r="AH19">
        <v>8.7838200000000004</v>
      </c>
      <c r="AI19" t="s">
        <v>90</v>
      </c>
      <c r="AJ19" t="s">
        <v>4883</v>
      </c>
      <c r="AK19" t="s">
        <v>4884</v>
      </c>
      <c r="AL19" t="s">
        <v>1003</v>
      </c>
      <c r="AM19" t="s">
        <v>6574</v>
      </c>
    </row>
    <row r="20" spans="1:39">
      <c r="A20">
        <v>1120</v>
      </c>
      <c r="B20" t="s">
        <v>100</v>
      </c>
      <c r="C20">
        <v>100000</v>
      </c>
      <c r="D20" s="1" t="s">
        <v>6575</v>
      </c>
      <c r="E20" t="s">
        <v>84</v>
      </c>
      <c r="F20">
        <v>10000</v>
      </c>
      <c r="G20">
        <v>256</v>
      </c>
      <c r="H20">
        <v>1</v>
      </c>
      <c r="I20">
        <v>96</v>
      </c>
      <c r="J20">
        <v>6</v>
      </c>
      <c r="K20" t="s">
        <v>85</v>
      </c>
      <c r="L20">
        <v>12.47</v>
      </c>
      <c r="M20">
        <v>0</v>
      </c>
      <c r="N20">
        <v>443352</v>
      </c>
      <c r="O20">
        <v>1178240</v>
      </c>
      <c r="P20">
        <v>1113.73</v>
      </c>
      <c r="Q20">
        <v>15.82</v>
      </c>
      <c r="R20">
        <v>9056</v>
      </c>
      <c r="S20" t="s">
        <v>153</v>
      </c>
      <c r="T20" t="s">
        <v>87</v>
      </c>
      <c r="U20">
        <v>9316186</v>
      </c>
      <c r="V20">
        <v>1.05149</v>
      </c>
      <c r="W20">
        <v>9.9421999999999997</v>
      </c>
      <c r="X20">
        <v>27932.799999999999</v>
      </c>
      <c r="Y20">
        <v>3702.57</v>
      </c>
      <c r="Z20" t="s">
        <v>88</v>
      </c>
      <c r="AA20" t="s">
        <v>88</v>
      </c>
      <c r="AB20" t="s">
        <v>89</v>
      </c>
      <c r="AC20">
        <v>32</v>
      </c>
      <c r="AD20">
        <v>19.0685</v>
      </c>
      <c r="AE20">
        <v>125395653</v>
      </c>
      <c r="AF20">
        <v>90495389</v>
      </c>
      <c r="AG20">
        <v>41.917157915241297</v>
      </c>
      <c r="AH20">
        <v>8.7905200000000008</v>
      </c>
      <c r="AI20" t="s">
        <v>90</v>
      </c>
      <c r="AJ20" t="s">
        <v>2739</v>
      </c>
      <c r="AK20" t="s">
        <v>2740</v>
      </c>
      <c r="AL20" t="s">
        <v>1003</v>
      </c>
      <c r="AM20" t="s">
        <v>6574</v>
      </c>
    </row>
    <row r="21" spans="1:39">
      <c r="A21">
        <v>1059</v>
      </c>
      <c r="B21" t="s">
        <v>100</v>
      </c>
      <c r="C21">
        <v>100000</v>
      </c>
      <c r="D21" s="1" t="s">
        <v>6575</v>
      </c>
      <c r="E21" t="s">
        <v>84</v>
      </c>
      <c r="F21">
        <v>10000</v>
      </c>
      <c r="G21">
        <v>256</v>
      </c>
      <c r="H21">
        <v>1</v>
      </c>
      <c r="I21">
        <v>96</v>
      </c>
      <c r="J21">
        <v>5</v>
      </c>
      <c r="K21" t="s">
        <v>85</v>
      </c>
      <c r="L21">
        <v>12.37</v>
      </c>
      <c r="M21">
        <v>0</v>
      </c>
      <c r="N21">
        <v>439856</v>
      </c>
      <c r="O21">
        <v>1169476</v>
      </c>
      <c r="P21">
        <v>1111.52</v>
      </c>
      <c r="Q21">
        <v>15.41</v>
      </c>
      <c r="R21">
        <v>9109</v>
      </c>
      <c r="S21" t="s">
        <v>153</v>
      </c>
      <c r="T21" t="s">
        <v>87</v>
      </c>
      <c r="U21">
        <v>9220445</v>
      </c>
      <c r="V21">
        <v>1.73482</v>
      </c>
      <c r="W21">
        <v>11.494199999999999</v>
      </c>
      <c r="X21">
        <v>29043.7</v>
      </c>
      <c r="Y21">
        <v>3812.42</v>
      </c>
      <c r="Z21" t="s">
        <v>88</v>
      </c>
      <c r="AA21" t="s">
        <v>88</v>
      </c>
      <c r="AB21" t="s">
        <v>89</v>
      </c>
      <c r="AC21">
        <v>33</v>
      </c>
      <c r="AD21">
        <v>19.138200000000001</v>
      </c>
      <c r="AE21">
        <v>125389906</v>
      </c>
      <c r="AF21">
        <v>86817401</v>
      </c>
      <c r="AG21">
        <v>40.911598298544902</v>
      </c>
      <c r="AH21">
        <v>8.7015600000000006</v>
      </c>
      <c r="AI21" t="s">
        <v>90</v>
      </c>
      <c r="AJ21" t="s">
        <v>2612</v>
      </c>
      <c r="AK21" t="s">
        <v>2613</v>
      </c>
      <c r="AL21" t="s">
        <v>1003</v>
      </c>
      <c r="AM21" t="s">
        <v>6574</v>
      </c>
    </row>
    <row r="22" spans="1:39">
      <c r="A22">
        <v>533</v>
      </c>
      <c r="B22" t="s">
        <v>100</v>
      </c>
      <c r="C22">
        <v>100000</v>
      </c>
      <c r="D22" s="1" t="s">
        <v>6575</v>
      </c>
      <c r="E22" t="s">
        <v>84</v>
      </c>
      <c r="F22">
        <v>10000</v>
      </c>
      <c r="G22">
        <v>256</v>
      </c>
      <c r="H22">
        <v>1</v>
      </c>
      <c r="I22">
        <v>96</v>
      </c>
      <c r="J22">
        <v>1</v>
      </c>
      <c r="K22" t="s">
        <v>85</v>
      </c>
      <c r="L22">
        <v>12.45</v>
      </c>
      <c r="M22">
        <v>0</v>
      </c>
      <c r="N22">
        <v>442902</v>
      </c>
      <c r="O22">
        <v>1176808</v>
      </c>
      <c r="P22">
        <v>1110.83</v>
      </c>
      <c r="Q22">
        <v>16.100000000000001</v>
      </c>
      <c r="R22">
        <v>9045</v>
      </c>
      <c r="S22" t="s">
        <v>153</v>
      </c>
      <c r="T22" t="s">
        <v>87</v>
      </c>
      <c r="U22">
        <v>9301118</v>
      </c>
      <c r="V22">
        <v>1.0400400000000001</v>
      </c>
      <c r="W22">
        <v>9.9749499999999998</v>
      </c>
      <c r="X22">
        <v>27975.7</v>
      </c>
      <c r="Y22">
        <v>3825.21</v>
      </c>
      <c r="Z22" t="s">
        <v>88</v>
      </c>
      <c r="AA22" t="s">
        <v>88</v>
      </c>
      <c r="AB22" t="s">
        <v>89</v>
      </c>
      <c r="AC22">
        <v>36</v>
      </c>
      <c r="AD22">
        <v>20.351199999999999</v>
      </c>
      <c r="AE22">
        <v>124366592</v>
      </c>
      <c r="AF22">
        <v>89150923</v>
      </c>
      <c r="AG22">
        <v>41.753447252324897</v>
      </c>
      <c r="AH22">
        <v>8.79969</v>
      </c>
      <c r="AI22" t="s">
        <v>90</v>
      </c>
      <c r="AJ22" t="s">
        <v>1473</v>
      </c>
      <c r="AK22" t="s">
        <v>1474</v>
      </c>
      <c r="AL22" t="s">
        <v>1003</v>
      </c>
      <c r="AM22" t="s">
        <v>6574</v>
      </c>
    </row>
    <row r="23" spans="1:39">
      <c r="A23">
        <v>341</v>
      </c>
      <c r="B23" t="s">
        <v>100</v>
      </c>
      <c r="C23">
        <v>100000</v>
      </c>
      <c r="D23" s="1" t="s">
        <v>6575</v>
      </c>
      <c r="E23" t="s">
        <v>84</v>
      </c>
      <c r="F23">
        <v>10000</v>
      </c>
      <c r="G23">
        <v>256</v>
      </c>
      <c r="H23">
        <v>1</v>
      </c>
      <c r="I23">
        <v>96</v>
      </c>
      <c r="J23">
        <v>4</v>
      </c>
      <c r="K23" t="s">
        <v>85</v>
      </c>
      <c r="L23">
        <v>12.47</v>
      </c>
      <c r="M23">
        <v>0</v>
      </c>
      <c r="N23">
        <v>439553</v>
      </c>
      <c r="O23">
        <v>1169444</v>
      </c>
      <c r="P23">
        <v>1118.25</v>
      </c>
      <c r="Q23">
        <v>15.93</v>
      </c>
      <c r="R23">
        <v>9088</v>
      </c>
      <c r="S23" t="s">
        <v>153</v>
      </c>
      <c r="T23" t="s">
        <v>87</v>
      </c>
      <c r="U23">
        <v>9205530</v>
      </c>
      <c r="V23">
        <v>1.0622100000000001</v>
      </c>
      <c r="W23">
        <v>10.0105</v>
      </c>
      <c r="X23">
        <v>28273</v>
      </c>
      <c r="Y23">
        <v>4085.52</v>
      </c>
      <c r="Z23" t="s">
        <v>88</v>
      </c>
      <c r="AA23" t="s">
        <v>88</v>
      </c>
      <c r="AB23" t="s">
        <v>89</v>
      </c>
      <c r="AC23">
        <v>41</v>
      </c>
      <c r="AD23">
        <v>23.256900000000002</v>
      </c>
      <c r="AE23">
        <v>123469220</v>
      </c>
      <c r="AF23">
        <v>84710228</v>
      </c>
      <c r="AG23">
        <v>40.690965805615903</v>
      </c>
      <c r="AH23">
        <v>8.7191799999999997</v>
      </c>
      <c r="AI23" t="s">
        <v>90</v>
      </c>
      <c r="AJ23" t="s">
        <v>1001</v>
      </c>
      <c r="AK23" t="s">
        <v>1002</v>
      </c>
      <c r="AL23" t="s">
        <v>1003</v>
      </c>
      <c r="AM23" t="s">
        <v>6574</v>
      </c>
    </row>
    <row r="24" spans="1:39">
      <c r="A24">
        <v>2741</v>
      </c>
      <c r="B24" t="s">
        <v>100</v>
      </c>
      <c r="C24">
        <v>100000</v>
      </c>
      <c r="D24" s="1" t="s">
        <v>6571</v>
      </c>
      <c r="E24" t="s">
        <v>84</v>
      </c>
      <c r="F24">
        <v>10000</v>
      </c>
      <c r="G24">
        <v>256</v>
      </c>
      <c r="H24">
        <v>1</v>
      </c>
      <c r="I24">
        <v>96</v>
      </c>
      <c r="J24">
        <v>1</v>
      </c>
      <c r="K24" t="s">
        <v>85</v>
      </c>
      <c r="L24">
        <v>11.56</v>
      </c>
      <c r="M24">
        <v>0</v>
      </c>
      <c r="N24">
        <v>79323</v>
      </c>
      <c r="O24">
        <v>315088</v>
      </c>
      <c r="P24">
        <v>1082.79</v>
      </c>
      <c r="Q24">
        <v>4.33</v>
      </c>
      <c r="R24">
        <v>9402</v>
      </c>
      <c r="S24" t="s">
        <v>125</v>
      </c>
      <c r="T24" t="s">
        <v>87</v>
      </c>
      <c r="U24">
        <v>51065737</v>
      </c>
      <c r="V24">
        <v>1.2651399999999999</v>
      </c>
      <c r="W24">
        <v>8.9061400000000006</v>
      </c>
      <c r="X24">
        <v>5223.66</v>
      </c>
      <c r="Y24">
        <v>3597.24</v>
      </c>
      <c r="Z24" t="s">
        <v>88</v>
      </c>
      <c r="AA24" t="s">
        <v>88</v>
      </c>
      <c r="AB24" t="s">
        <v>89</v>
      </c>
      <c r="AC24">
        <v>33</v>
      </c>
      <c r="AD24">
        <v>18.627099999999999</v>
      </c>
      <c r="AE24">
        <v>542996846</v>
      </c>
      <c r="AF24">
        <v>420708762</v>
      </c>
      <c r="AG24">
        <v>43.655319478020502</v>
      </c>
      <c r="AH24">
        <v>4.0049999999999999</v>
      </c>
      <c r="AI24" t="s">
        <v>90</v>
      </c>
      <c r="AJ24" t="s">
        <v>6001</v>
      </c>
      <c r="AK24" t="s">
        <v>6002</v>
      </c>
      <c r="AL24" t="s">
        <v>530</v>
      </c>
      <c r="AM24" t="s">
        <v>6574</v>
      </c>
    </row>
    <row r="25" spans="1:39">
      <c r="A25">
        <v>1217</v>
      </c>
      <c r="B25" t="s">
        <v>100</v>
      </c>
      <c r="C25">
        <v>100000</v>
      </c>
      <c r="D25" s="1" t="s">
        <v>6571</v>
      </c>
      <c r="E25" t="s">
        <v>84</v>
      </c>
      <c r="F25">
        <v>10000</v>
      </c>
      <c r="G25">
        <v>256</v>
      </c>
      <c r="H25">
        <v>1</v>
      </c>
      <c r="I25">
        <v>96</v>
      </c>
      <c r="J25">
        <v>3</v>
      </c>
      <c r="K25" t="s">
        <v>85</v>
      </c>
      <c r="L25">
        <v>11.47</v>
      </c>
      <c r="M25">
        <v>0</v>
      </c>
      <c r="N25">
        <v>79383</v>
      </c>
      <c r="O25">
        <v>315108</v>
      </c>
      <c r="P25">
        <v>1080.76</v>
      </c>
      <c r="Q25">
        <v>5.22</v>
      </c>
      <c r="R25">
        <v>9463</v>
      </c>
      <c r="S25" t="s">
        <v>125</v>
      </c>
      <c r="T25" t="s">
        <v>87</v>
      </c>
      <c r="U25">
        <v>50310226</v>
      </c>
      <c r="V25">
        <v>1.2717400000000001</v>
      </c>
      <c r="W25">
        <v>8.9050899999999995</v>
      </c>
      <c r="X25">
        <v>5294.86</v>
      </c>
      <c r="Y25">
        <v>3630.98</v>
      </c>
      <c r="Z25" t="s">
        <v>88</v>
      </c>
      <c r="AA25" t="s">
        <v>88</v>
      </c>
      <c r="AB25" t="s">
        <v>89</v>
      </c>
      <c r="AC25">
        <v>36</v>
      </c>
      <c r="AD25">
        <v>19.2044</v>
      </c>
      <c r="AE25">
        <v>534480278</v>
      </c>
      <c r="AF25">
        <v>455287324</v>
      </c>
      <c r="AG25">
        <v>45.999416739849998</v>
      </c>
      <c r="AH25">
        <v>3.9436800000000001</v>
      </c>
      <c r="AI25" t="s">
        <v>90</v>
      </c>
      <c r="AJ25" t="s">
        <v>2937</v>
      </c>
      <c r="AK25" t="s">
        <v>2938</v>
      </c>
      <c r="AL25" t="s">
        <v>530</v>
      </c>
      <c r="AM25" t="s">
        <v>6574</v>
      </c>
    </row>
    <row r="26" spans="1:39">
      <c r="A26">
        <v>1200</v>
      </c>
      <c r="B26" t="s">
        <v>100</v>
      </c>
      <c r="C26">
        <v>100000</v>
      </c>
      <c r="D26" s="1" t="s">
        <v>6571</v>
      </c>
      <c r="E26" t="s">
        <v>84</v>
      </c>
      <c r="F26">
        <v>10000</v>
      </c>
      <c r="G26">
        <v>256</v>
      </c>
      <c r="H26">
        <v>1</v>
      </c>
      <c r="I26">
        <v>96</v>
      </c>
      <c r="J26">
        <v>6</v>
      </c>
      <c r="K26" t="s">
        <v>85</v>
      </c>
      <c r="L26">
        <v>11.49</v>
      </c>
      <c r="M26">
        <v>0</v>
      </c>
      <c r="N26">
        <v>79281</v>
      </c>
      <c r="O26">
        <v>314876</v>
      </c>
      <c r="P26">
        <v>1085.53</v>
      </c>
      <c r="Q26">
        <v>4.67</v>
      </c>
      <c r="R26">
        <v>9480</v>
      </c>
      <c r="S26" t="s">
        <v>125</v>
      </c>
      <c r="T26" t="s">
        <v>87</v>
      </c>
      <c r="U26">
        <v>46437896</v>
      </c>
      <c r="V26">
        <v>1.3012300000000001</v>
      </c>
      <c r="W26">
        <v>9.0185099999999991</v>
      </c>
      <c r="X26">
        <v>5738.51</v>
      </c>
      <c r="Y26">
        <v>4118.54</v>
      </c>
      <c r="Z26" t="s">
        <v>88</v>
      </c>
      <c r="AA26" t="s">
        <v>88</v>
      </c>
      <c r="AB26" t="s">
        <v>89</v>
      </c>
      <c r="AC26">
        <v>36</v>
      </c>
      <c r="AD26">
        <v>20.051500000000001</v>
      </c>
      <c r="AE26">
        <v>494737984</v>
      </c>
      <c r="AF26">
        <v>504984089</v>
      </c>
      <c r="AG26">
        <v>50.512447673044399</v>
      </c>
      <c r="AH26">
        <v>4.1345099999999997</v>
      </c>
      <c r="AI26" t="s">
        <v>90</v>
      </c>
      <c r="AJ26" t="s">
        <v>2902</v>
      </c>
      <c r="AK26" t="s">
        <v>2903</v>
      </c>
      <c r="AL26" t="s">
        <v>530</v>
      </c>
      <c r="AM26" t="s">
        <v>6574</v>
      </c>
    </row>
    <row r="27" spans="1:39">
      <c r="A27">
        <v>1101</v>
      </c>
      <c r="B27" t="s">
        <v>100</v>
      </c>
      <c r="C27">
        <v>100000</v>
      </c>
      <c r="D27" s="1" t="s">
        <v>6571</v>
      </c>
      <c r="E27" t="s">
        <v>84</v>
      </c>
      <c r="F27">
        <v>10000</v>
      </c>
      <c r="G27">
        <v>256</v>
      </c>
      <c r="H27">
        <v>1</v>
      </c>
      <c r="I27">
        <v>96</v>
      </c>
      <c r="J27">
        <v>5</v>
      </c>
      <c r="K27" t="s">
        <v>85</v>
      </c>
      <c r="L27">
        <v>11.59</v>
      </c>
      <c r="M27">
        <v>0</v>
      </c>
      <c r="N27">
        <v>79329</v>
      </c>
      <c r="O27">
        <v>314608</v>
      </c>
      <c r="P27">
        <v>1084.3699999999999</v>
      </c>
      <c r="Q27">
        <v>4.83</v>
      </c>
      <c r="R27">
        <v>9396</v>
      </c>
      <c r="S27" t="s">
        <v>125</v>
      </c>
      <c r="T27" t="s">
        <v>87</v>
      </c>
      <c r="U27">
        <v>46851387</v>
      </c>
      <c r="V27">
        <v>1.30196</v>
      </c>
      <c r="W27">
        <v>9.0095799999999997</v>
      </c>
      <c r="X27">
        <v>5689.19</v>
      </c>
      <c r="Y27">
        <v>3990.12</v>
      </c>
      <c r="Z27" t="s">
        <v>88</v>
      </c>
      <c r="AA27" t="s">
        <v>88</v>
      </c>
      <c r="AB27" t="s">
        <v>89</v>
      </c>
      <c r="AC27">
        <v>35</v>
      </c>
      <c r="AD27">
        <v>19.3887</v>
      </c>
      <c r="AE27">
        <v>499101804</v>
      </c>
      <c r="AF27">
        <v>518764511</v>
      </c>
      <c r="AG27">
        <v>50.965878657650599</v>
      </c>
      <c r="AH27">
        <v>4.0287199999999999</v>
      </c>
      <c r="AI27" t="s">
        <v>90</v>
      </c>
      <c r="AJ27" t="s">
        <v>2698</v>
      </c>
      <c r="AK27" t="s">
        <v>2699</v>
      </c>
      <c r="AL27" t="s">
        <v>530</v>
      </c>
      <c r="AM27" t="s">
        <v>6574</v>
      </c>
    </row>
    <row r="28" spans="1:39">
      <c r="A28">
        <v>302</v>
      </c>
      <c r="B28" t="s">
        <v>100</v>
      </c>
      <c r="C28">
        <v>100000</v>
      </c>
      <c r="D28" s="1" t="s">
        <v>6571</v>
      </c>
      <c r="E28" t="s">
        <v>84</v>
      </c>
      <c r="F28">
        <v>10000</v>
      </c>
      <c r="G28">
        <v>256</v>
      </c>
      <c r="H28">
        <v>1</v>
      </c>
      <c r="I28">
        <v>96</v>
      </c>
      <c r="J28">
        <v>4</v>
      </c>
      <c r="K28" t="s">
        <v>85</v>
      </c>
      <c r="L28">
        <v>11.53</v>
      </c>
      <c r="M28">
        <v>0</v>
      </c>
      <c r="N28">
        <v>79294</v>
      </c>
      <c r="O28">
        <v>314616</v>
      </c>
      <c r="P28">
        <v>1085.7</v>
      </c>
      <c r="Q28">
        <v>5.05</v>
      </c>
      <c r="R28">
        <v>9459</v>
      </c>
      <c r="S28" t="s">
        <v>125</v>
      </c>
      <c r="T28" t="s">
        <v>87</v>
      </c>
      <c r="U28">
        <v>44225452</v>
      </c>
      <c r="V28">
        <v>1.3008500000000001</v>
      </c>
      <c r="W28">
        <v>9.15517</v>
      </c>
      <c r="X28">
        <v>6030.13</v>
      </c>
      <c r="Y28">
        <v>4290.28</v>
      </c>
      <c r="Z28" t="s">
        <v>88</v>
      </c>
      <c r="AA28" t="s">
        <v>88</v>
      </c>
      <c r="AB28" t="s">
        <v>89</v>
      </c>
      <c r="AC28">
        <v>36</v>
      </c>
      <c r="AD28">
        <v>20.563500000000001</v>
      </c>
      <c r="AE28">
        <v>471347901</v>
      </c>
      <c r="AF28">
        <v>586476116</v>
      </c>
      <c r="AG28">
        <v>55.441747074645903</v>
      </c>
      <c r="AH28">
        <v>4.0384799999999998</v>
      </c>
      <c r="AI28" t="s">
        <v>90</v>
      </c>
      <c r="AJ28" t="s">
        <v>910</v>
      </c>
      <c r="AK28" t="s">
        <v>911</v>
      </c>
      <c r="AL28" t="s">
        <v>530</v>
      </c>
      <c r="AM28" t="s">
        <v>6574</v>
      </c>
    </row>
    <row r="29" spans="1:39">
      <c r="A29">
        <v>156</v>
      </c>
      <c r="B29" t="s">
        <v>100</v>
      </c>
      <c r="C29">
        <v>100000</v>
      </c>
      <c r="D29" s="1" t="s">
        <v>6571</v>
      </c>
      <c r="E29" t="s">
        <v>84</v>
      </c>
      <c r="F29">
        <v>10000</v>
      </c>
      <c r="G29">
        <v>256</v>
      </c>
      <c r="H29">
        <v>1</v>
      </c>
      <c r="I29">
        <v>96</v>
      </c>
      <c r="J29">
        <v>2</v>
      </c>
      <c r="K29" t="s">
        <v>85</v>
      </c>
      <c r="L29">
        <v>11.58</v>
      </c>
      <c r="M29">
        <v>0</v>
      </c>
      <c r="N29">
        <v>79299</v>
      </c>
      <c r="O29">
        <v>314672</v>
      </c>
      <c r="P29">
        <v>1081.6300000000001</v>
      </c>
      <c r="Q29">
        <v>5.12</v>
      </c>
      <c r="R29">
        <v>9382</v>
      </c>
      <c r="S29" t="s">
        <v>125</v>
      </c>
      <c r="T29" t="s">
        <v>87</v>
      </c>
      <c r="U29">
        <v>48528700</v>
      </c>
      <c r="V29">
        <v>1.28592</v>
      </c>
      <c r="W29">
        <v>8.9405000000000001</v>
      </c>
      <c r="X29">
        <v>5493.89</v>
      </c>
      <c r="Y29">
        <v>3817.44</v>
      </c>
      <c r="Z29" t="s">
        <v>88</v>
      </c>
      <c r="AA29" t="s">
        <v>88</v>
      </c>
      <c r="AB29" t="s">
        <v>89</v>
      </c>
      <c r="AC29">
        <v>35</v>
      </c>
      <c r="AD29">
        <v>19.822299999999998</v>
      </c>
      <c r="AE29">
        <v>515900237</v>
      </c>
      <c r="AF29">
        <v>479778071</v>
      </c>
      <c r="AG29">
        <v>48.186052377069501</v>
      </c>
      <c r="AH29">
        <v>3.97553</v>
      </c>
      <c r="AI29" t="s">
        <v>90</v>
      </c>
      <c r="AJ29" t="s">
        <v>528</v>
      </c>
      <c r="AK29" t="s">
        <v>529</v>
      </c>
      <c r="AL29" t="s">
        <v>530</v>
      </c>
      <c r="AM29" t="s">
        <v>6574</v>
      </c>
    </row>
    <row r="32" spans="1:39">
      <c r="X32">
        <f>AVERAGE(X24:X29)</f>
        <v>5578.3733333333339</v>
      </c>
    </row>
    <row r="33" spans="1:24">
      <c r="A33" s="1" t="s">
        <v>55</v>
      </c>
      <c r="B33">
        <v>2453</v>
      </c>
      <c r="C33">
        <v>2182</v>
      </c>
      <c r="D33">
        <v>1120</v>
      </c>
      <c r="E33">
        <v>1059</v>
      </c>
      <c r="F33">
        <v>533</v>
      </c>
      <c r="G33">
        <v>341</v>
      </c>
      <c r="H33">
        <v>2741</v>
      </c>
      <c r="I33">
        <v>1217</v>
      </c>
      <c r="J33">
        <v>1200</v>
      </c>
      <c r="K33">
        <v>1101</v>
      </c>
      <c r="L33">
        <v>302</v>
      </c>
      <c r="M33">
        <v>156</v>
      </c>
      <c r="X33">
        <f>AVERAGE(X18:X23)</f>
        <v>28218.766666666666</v>
      </c>
    </row>
    <row r="34" spans="1:24">
      <c r="A34" s="1" t="s">
        <v>56</v>
      </c>
      <c r="B34" t="s">
        <v>100</v>
      </c>
      <c r="C34" t="s">
        <v>100</v>
      </c>
      <c r="D34" t="s">
        <v>100</v>
      </c>
      <c r="E34" t="s">
        <v>100</v>
      </c>
      <c r="F34" t="s">
        <v>100</v>
      </c>
      <c r="G34" t="s">
        <v>100</v>
      </c>
      <c r="H34" t="s">
        <v>100</v>
      </c>
      <c r="I34" t="s">
        <v>100</v>
      </c>
      <c r="J34" t="s">
        <v>100</v>
      </c>
      <c r="K34" t="s">
        <v>100</v>
      </c>
      <c r="L34" t="s">
        <v>100</v>
      </c>
      <c r="M34" t="s">
        <v>100</v>
      </c>
      <c r="X34" s="1">
        <f>X33/X32</f>
        <v>5.0586013126885252</v>
      </c>
    </row>
    <row r="35" spans="1:24">
      <c r="A35" s="1" t="s">
        <v>22</v>
      </c>
      <c r="B35">
        <v>100000</v>
      </c>
      <c r="C35">
        <v>100000</v>
      </c>
      <c r="D35">
        <v>100000</v>
      </c>
      <c r="E35">
        <v>100000</v>
      </c>
      <c r="F35">
        <v>100000</v>
      </c>
      <c r="G35">
        <v>100000</v>
      </c>
      <c r="H35">
        <v>100000</v>
      </c>
      <c r="I35">
        <v>100000</v>
      </c>
      <c r="J35">
        <v>100000</v>
      </c>
      <c r="K35">
        <v>100000</v>
      </c>
      <c r="L35">
        <v>100000</v>
      </c>
      <c r="M35">
        <v>100000</v>
      </c>
    </row>
    <row r="36" spans="1:24">
      <c r="A36" s="1" t="s">
        <v>57</v>
      </c>
      <c r="B36" t="s">
        <v>152</v>
      </c>
      <c r="C36" t="s">
        <v>152</v>
      </c>
      <c r="D36" t="s">
        <v>152</v>
      </c>
      <c r="E36" t="s">
        <v>152</v>
      </c>
      <c r="F36" t="s">
        <v>152</v>
      </c>
      <c r="G36" t="s">
        <v>152</v>
      </c>
      <c r="H36" t="s">
        <v>124</v>
      </c>
      <c r="I36" t="s">
        <v>124</v>
      </c>
      <c r="J36" t="s">
        <v>124</v>
      </c>
      <c r="K36" t="s">
        <v>124</v>
      </c>
      <c r="L36" t="s">
        <v>124</v>
      </c>
      <c r="M36" t="s">
        <v>124</v>
      </c>
    </row>
    <row r="37" spans="1:24">
      <c r="A37" s="1" t="s">
        <v>58</v>
      </c>
      <c r="B37" t="s">
        <v>84</v>
      </c>
      <c r="C37" t="s">
        <v>84</v>
      </c>
      <c r="D37" t="s">
        <v>84</v>
      </c>
      <c r="E37" t="s">
        <v>84</v>
      </c>
      <c r="F37" t="s">
        <v>84</v>
      </c>
      <c r="G37" t="s">
        <v>84</v>
      </c>
      <c r="H37" t="s">
        <v>84</v>
      </c>
      <c r="I37" t="s">
        <v>84</v>
      </c>
      <c r="J37" t="s">
        <v>84</v>
      </c>
      <c r="K37" t="s">
        <v>84</v>
      </c>
      <c r="L37" t="s">
        <v>84</v>
      </c>
      <c r="M37" t="s">
        <v>84</v>
      </c>
    </row>
    <row r="38" spans="1:24">
      <c r="A38" s="1" t="s">
        <v>59</v>
      </c>
      <c r="B38">
        <v>10000</v>
      </c>
      <c r="C38">
        <v>10000</v>
      </c>
      <c r="D38">
        <v>10000</v>
      </c>
      <c r="E38">
        <v>10000</v>
      </c>
      <c r="F38">
        <v>10000</v>
      </c>
      <c r="G38">
        <v>10000</v>
      </c>
      <c r="H38">
        <v>10000</v>
      </c>
      <c r="I38">
        <v>10000</v>
      </c>
      <c r="J38">
        <v>10000</v>
      </c>
      <c r="K38">
        <v>10000</v>
      </c>
      <c r="L38">
        <v>10000</v>
      </c>
      <c r="M38">
        <v>10000</v>
      </c>
    </row>
    <row r="39" spans="1:24">
      <c r="A39" s="1" t="s">
        <v>60</v>
      </c>
      <c r="B39">
        <v>256</v>
      </c>
      <c r="C39">
        <v>256</v>
      </c>
      <c r="D39">
        <v>256</v>
      </c>
      <c r="E39">
        <v>256</v>
      </c>
      <c r="F39">
        <v>256</v>
      </c>
      <c r="G39">
        <v>256</v>
      </c>
      <c r="H39">
        <v>256</v>
      </c>
      <c r="I39">
        <v>256</v>
      </c>
      <c r="J39">
        <v>256</v>
      </c>
      <c r="K39">
        <v>256</v>
      </c>
      <c r="L39">
        <v>256</v>
      </c>
      <c r="M39">
        <v>256</v>
      </c>
    </row>
    <row r="40" spans="1:24">
      <c r="A40" s="1" t="s">
        <v>61</v>
      </c>
      <c r="B40">
        <v>1</v>
      </c>
      <c r="C40">
        <v>1</v>
      </c>
      <c r="D40">
        <v>1</v>
      </c>
      <c r="E40">
        <v>1</v>
      </c>
      <c r="F40">
        <v>1</v>
      </c>
      <c r="G40">
        <v>1</v>
      </c>
      <c r="H40">
        <v>1</v>
      </c>
      <c r="I40">
        <v>1</v>
      </c>
      <c r="J40">
        <v>1</v>
      </c>
      <c r="K40">
        <v>1</v>
      </c>
      <c r="L40">
        <v>1</v>
      </c>
      <c r="M40">
        <v>1</v>
      </c>
    </row>
    <row r="41" spans="1:24">
      <c r="A41" s="1" t="s">
        <v>23</v>
      </c>
      <c r="B41">
        <v>96</v>
      </c>
      <c r="C41">
        <v>96</v>
      </c>
      <c r="D41">
        <v>96</v>
      </c>
      <c r="E41">
        <v>96</v>
      </c>
      <c r="F41">
        <v>96</v>
      </c>
      <c r="G41">
        <v>96</v>
      </c>
      <c r="H41">
        <v>96</v>
      </c>
      <c r="I41">
        <v>96</v>
      </c>
      <c r="J41">
        <v>96</v>
      </c>
      <c r="K41">
        <v>96</v>
      </c>
      <c r="L41">
        <v>96</v>
      </c>
      <c r="M41">
        <v>96</v>
      </c>
    </row>
    <row r="42" spans="1:24">
      <c r="A42" s="1" t="s">
        <v>62</v>
      </c>
      <c r="B42">
        <v>3</v>
      </c>
      <c r="C42">
        <v>2</v>
      </c>
      <c r="D42">
        <v>6</v>
      </c>
      <c r="E42">
        <v>5</v>
      </c>
      <c r="F42">
        <v>1</v>
      </c>
      <c r="G42">
        <v>4</v>
      </c>
      <c r="H42">
        <v>1</v>
      </c>
      <c r="I42">
        <v>3</v>
      </c>
      <c r="J42">
        <v>6</v>
      </c>
      <c r="K42">
        <v>5</v>
      </c>
      <c r="L42">
        <v>4</v>
      </c>
      <c r="M42">
        <v>2</v>
      </c>
    </row>
    <row r="43" spans="1:24">
      <c r="A43" s="1" t="s">
        <v>63</v>
      </c>
      <c r="B43" t="s">
        <v>85</v>
      </c>
      <c r="C43" t="s">
        <v>85</v>
      </c>
      <c r="D43" t="s">
        <v>85</v>
      </c>
      <c r="E43" t="s">
        <v>85</v>
      </c>
      <c r="F43" t="s">
        <v>85</v>
      </c>
      <c r="G43" t="s">
        <v>85</v>
      </c>
      <c r="H43" t="s">
        <v>85</v>
      </c>
      <c r="I43" t="s">
        <v>85</v>
      </c>
      <c r="J43" t="s">
        <v>85</v>
      </c>
      <c r="K43" t="s">
        <v>85</v>
      </c>
      <c r="L43" t="s">
        <v>85</v>
      </c>
      <c r="M43" t="s">
        <v>85</v>
      </c>
    </row>
    <row r="44" spans="1:24">
      <c r="A44" s="1" t="s">
        <v>64</v>
      </c>
      <c r="B44">
        <v>12.47</v>
      </c>
      <c r="C44">
        <v>12.49</v>
      </c>
      <c r="D44">
        <v>12.47</v>
      </c>
      <c r="E44">
        <v>12.37</v>
      </c>
      <c r="F44">
        <v>12.45</v>
      </c>
      <c r="G44">
        <v>12.47</v>
      </c>
      <c r="H44">
        <v>11.56</v>
      </c>
      <c r="I44">
        <v>11.47</v>
      </c>
      <c r="J44">
        <v>11.49</v>
      </c>
      <c r="K44">
        <v>11.59</v>
      </c>
      <c r="L44">
        <v>11.53</v>
      </c>
      <c r="M44">
        <v>11.58</v>
      </c>
    </row>
    <row r="45" spans="1:24">
      <c r="A45" s="1" t="s">
        <v>65</v>
      </c>
      <c r="B45">
        <v>0</v>
      </c>
      <c r="C45">
        <v>0</v>
      </c>
      <c r="D45">
        <v>0</v>
      </c>
      <c r="E45">
        <v>0</v>
      </c>
      <c r="F45">
        <v>0</v>
      </c>
      <c r="G45">
        <v>0</v>
      </c>
      <c r="H45">
        <v>0</v>
      </c>
      <c r="I45">
        <v>0</v>
      </c>
      <c r="J45">
        <v>0</v>
      </c>
      <c r="K45">
        <v>0</v>
      </c>
      <c r="L45">
        <v>0</v>
      </c>
      <c r="M45">
        <v>0</v>
      </c>
    </row>
    <row r="46" spans="1:24">
      <c r="A46" s="1" t="s">
        <v>66</v>
      </c>
      <c r="B46">
        <v>441580</v>
      </c>
      <c r="C46">
        <v>442705</v>
      </c>
      <c r="D46">
        <v>443352</v>
      </c>
      <c r="E46">
        <v>439856</v>
      </c>
      <c r="F46">
        <v>442902</v>
      </c>
      <c r="G46">
        <v>439553</v>
      </c>
      <c r="H46">
        <v>79323</v>
      </c>
      <c r="I46">
        <v>79383</v>
      </c>
      <c r="J46">
        <v>79281</v>
      </c>
      <c r="K46">
        <v>79329</v>
      </c>
      <c r="L46">
        <v>79294</v>
      </c>
      <c r="M46">
        <v>79299</v>
      </c>
    </row>
    <row r="47" spans="1:24">
      <c r="A47" s="1" t="s">
        <v>67</v>
      </c>
      <c r="B47">
        <v>1174180</v>
      </c>
      <c r="C47">
        <v>1176660</v>
      </c>
      <c r="D47">
        <v>1178240</v>
      </c>
      <c r="E47">
        <v>1169476</v>
      </c>
      <c r="F47">
        <v>1176808</v>
      </c>
      <c r="G47">
        <v>1169444</v>
      </c>
      <c r="H47">
        <v>315088</v>
      </c>
      <c r="I47">
        <v>315108</v>
      </c>
      <c r="J47">
        <v>314876</v>
      </c>
      <c r="K47">
        <v>314608</v>
      </c>
      <c r="L47">
        <v>314616</v>
      </c>
      <c r="M47">
        <v>314672</v>
      </c>
    </row>
    <row r="48" spans="1:24">
      <c r="A48" s="1" t="s">
        <v>68</v>
      </c>
      <c r="B48">
        <v>1112.57</v>
      </c>
      <c r="C48">
        <v>1115.99</v>
      </c>
      <c r="D48">
        <v>1113.73</v>
      </c>
      <c r="E48">
        <v>1111.52</v>
      </c>
      <c r="F48">
        <v>1110.83</v>
      </c>
      <c r="G48">
        <v>1118.25</v>
      </c>
      <c r="H48">
        <v>1082.79</v>
      </c>
      <c r="I48">
        <v>1080.76</v>
      </c>
      <c r="J48">
        <v>1085.53</v>
      </c>
      <c r="K48">
        <v>1084.3699999999999</v>
      </c>
      <c r="L48">
        <v>1085.7</v>
      </c>
      <c r="M48">
        <v>1081.6300000000001</v>
      </c>
    </row>
    <row r="49" spans="1:13">
      <c r="A49" s="1" t="s">
        <v>69</v>
      </c>
      <c r="B49">
        <v>15.29</v>
      </c>
      <c r="C49">
        <v>16.37</v>
      </c>
      <c r="D49">
        <v>15.82</v>
      </c>
      <c r="E49">
        <v>15.41</v>
      </c>
      <c r="F49">
        <v>16.100000000000001</v>
      </c>
      <c r="G49">
        <v>15.93</v>
      </c>
      <c r="H49">
        <v>4.33</v>
      </c>
      <c r="I49">
        <v>5.22</v>
      </c>
      <c r="J49">
        <v>4.67</v>
      </c>
      <c r="K49">
        <v>4.83</v>
      </c>
      <c r="L49">
        <v>5.05</v>
      </c>
      <c r="M49">
        <v>5.12</v>
      </c>
    </row>
    <row r="50" spans="1:13">
      <c r="A50" s="1" t="s">
        <v>70</v>
      </c>
      <c r="B50">
        <v>9042</v>
      </c>
      <c r="C50">
        <v>9066</v>
      </c>
      <c r="D50">
        <v>9056</v>
      </c>
      <c r="E50">
        <v>9109</v>
      </c>
      <c r="F50">
        <v>9045</v>
      </c>
      <c r="G50">
        <v>9088</v>
      </c>
      <c r="H50">
        <v>9402</v>
      </c>
      <c r="I50">
        <v>9463</v>
      </c>
      <c r="J50">
        <v>9480</v>
      </c>
      <c r="K50">
        <v>9396</v>
      </c>
      <c r="L50">
        <v>9459</v>
      </c>
      <c r="M50">
        <v>9382</v>
      </c>
    </row>
    <row r="51" spans="1:13">
      <c r="A51" s="1" t="s">
        <v>71</v>
      </c>
      <c r="B51" t="s">
        <v>153</v>
      </c>
      <c r="C51" t="s">
        <v>153</v>
      </c>
      <c r="D51" t="s">
        <v>153</v>
      </c>
      <c r="E51" t="s">
        <v>153</v>
      </c>
      <c r="F51" t="s">
        <v>153</v>
      </c>
      <c r="G51" t="s">
        <v>153</v>
      </c>
      <c r="H51" t="s">
        <v>125</v>
      </c>
      <c r="I51" t="s">
        <v>125</v>
      </c>
      <c r="J51" t="s">
        <v>125</v>
      </c>
      <c r="K51" t="s">
        <v>125</v>
      </c>
      <c r="L51" t="s">
        <v>125</v>
      </c>
      <c r="M51" t="s">
        <v>125</v>
      </c>
    </row>
    <row r="52" spans="1:13">
      <c r="A52" s="1" t="s">
        <v>37</v>
      </c>
      <c r="B52" t="s">
        <v>87</v>
      </c>
      <c r="C52" t="s">
        <v>87</v>
      </c>
      <c r="D52" t="s">
        <v>87</v>
      </c>
      <c r="E52" t="s">
        <v>87</v>
      </c>
      <c r="F52" t="s">
        <v>87</v>
      </c>
      <c r="G52" t="s">
        <v>87</v>
      </c>
      <c r="H52" t="s">
        <v>87</v>
      </c>
      <c r="I52" t="s">
        <v>87</v>
      </c>
      <c r="J52" t="s">
        <v>87</v>
      </c>
      <c r="K52" t="s">
        <v>87</v>
      </c>
      <c r="L52" t="s">
        <v>87</v>
      </c>
      <c r="M52" t="s">
        <v>87</v>
      </c>
    </row>
    <row r="53" spans="1:13">
      <c r="A53" s="1" t="s">
        <v>26</v>
      </c>
      <c r="B53">
        <v>9268116</v>
      </c>
      <c r="C53">
        <v>9287183</v>
      </c>
      <c r="D53">
        <v>9316186</v>
      </c>
      <c r="E53">
        <v>9220445</v>
      </c>
      <c r="F53">
        <v>9301118</v>
      </c>
      <c r="G53">
        <v>9205530</v>
      </c>
      <c r="H53">
        <v>51065737</v>
      </c>
      <c r="I53">
        <v>50310226</v>
      </c>
      <c r="J53">
        <v>46437896</v>
      </c>
      <c r="K53">
        <v>46851387</v>
      </c>
      <c r="L53">
        <v>44225452</v>
      </c>
      <c r="M53">
        <v>48528700</v>
      </c>
    </row>
    <row r="54" spans="1:13">
      <c r="A54" s="1" t="s">
        <v>28</v>
      </c>
      <c r="B54">
        <v>1.04881</v>
      </c>
      <c r="C54">
        <v>1.0466800000000001</v>
      </c>
      <c r="D54">
        <v>1.05149</v>
      </c>
      <c r="E54">
        <v>1.73482</v>
      </c>
      <c r="F54">
        <v>1.0400400000000001</v>
      </c>
      <c r="G54">
        <v>1.0622100000000001</v>
      </c>
      <c r="H54">
        <v>1.2651399999999999</v>
      </c>
      <c r="I54">
        <v>1.2717400000000001</v>
      </c>
      <c r="J54">
        <v>1.3012300000000001</v>
      </c>
      <c r="K54">
        <v>1.30196</v>
      </c>
      <c r="L54">
        <v>1.3008500000000001</v>
      </c>
      <c r="M54">
        <v>1.28592</v>
      </c>
    </row>
    <row r="55" spans="1:13">
      <c r="A55" s="1" t="s">
        <v>27</v>
      </c>
      <c r="B55">
        <v>9.9120600000000003</v>
      </c>
      <c r="C55">
        <v>10.0229</v>
      </c>
      <c r="D55">
        <v>9.9421999999999997</v>
      </c>
      <c r="E55">
        <v>11.494199999999999</v>
      </c>
      <c r="F55">
        <v>9.9749499999999998</v>
      </c>
      <c r="G55">
        <v>10.0105</v>
      </c>
      <c r="H55">
        <v>8.9061400000000006</v>
      </c>
      <c r="I55">
        <v>8.9050899999999995</v>
      </c>
      <c r="J55">
        <v>9.0185099999999991</v>
      </c>
      <c r="K55">
        <v>9.0095799999999997</v>
      </c>
      <c r="L55">
        <v>9.15517</v>
      </c>
      <c r="M55">
        <v>8.9405000000000001</v>
      </c>
    </row>
    <row r="56" spans="1:13">
      <c r="A56" s="1" t="s">
        <v>29</v>
      </c>
      <c r="B56">
        <v>28078</v>
      </c>
      <c r="C56">
        <v>28009.4</v>
      </c>
      <c r="D56">
        <v>27932.799999999999</v>
      </c>
      <c r="E56">
        <v>29043.7</v>
      </c>
      <c r="F56">
        <v>27975.7</v>
      </c>
      <c r="G56">
        <v>28273</v>
      </c>
      <c r="H56">
        <v>5223.66</v>
      </c>
      <c r="I56">
        <v>5294.86</v>
      </c>
      <c r="J56">
        <v>5738.51</v>
      </c>
      <c r="K56">
        <v>5689.19</v>
      </c>
      <c r="L56">
        <v>6030.13</v>
      </c>
      <c r="M56">
        <v>5493.89</v>
      </c>
    </row>
    <row r="57" spans="1:13">
      <c r="A57" s="1" t="s">
        <v>72</v>
      </c>
      <c r="B57">
        <v>3808.51</v>
      </c>
      <c r="C57">
        <v>3726.19</v>
      </c>
      <c r="D57">
        <v>3702.57</v>
      </c>
      <c r="E57">
        <v>3812.42</v>
      </c>
      <c r="F57">
        <v>3825.21</v>
      </c>
      <c r="G57">
        <v>4085.52</v>
      </c>
      <c r="H57">
        <v>3597.24</v>
      </c>
      <c r="I57">
        <v>3630.98</v>
      </c>
      <c r="J57">
        <v>4118.54</v>
      </c>
      <c r="K57">
        <v>3990.12</v>
      </c>
      <c r="L57">
        <v>4290.28</v>
      </c>
      <c r="M57">
        <v>3817.44</v>
      </c>
    </row>
    <row r="58" spans="1:13">
      <c r="A58" s="1" t="s">
        <v>73</v>
      </c>
      <c r="B58" t="s">
        <v>88</v>
      </c>
      <c r="C58" t="s">
        <v>88</v>
      </c>
      <c r="D58" t="s">
        <v>88</v>
      </c>
      <c r="E58" t="s">
        <v>88</v>
      </c>
      <c r="F58" t="s">
        <v>88</v>
      </c>
      <c r="G58" t="s">
        <v>88</v>
      </c>
      <c r="H58" t="s">
        <v>88</v>
      </c>
      <c r="I58" t="s">
        <v>88</v>
      </c>
      <c r="J58" t="s">
        <v>88</v>
      </c>
      <c r="K58" t="s">
        <v>88</v>
      </c>
      <c r="L58" t="s">
        <v>88</v>
      </c>
      <c r="M58" t="s">
        <v>88</v>
      </c>
    </row>
    <row r="59" spans="1:13">
      <c r="A59" s="1" t="s">
        <v>21</v>
      </c>
      <c r="B59" t="s">
        <v>88</v>
      </c>
      <c r="C59" t="s">
        <v>88</v>
      </c>
      <c r="D59" t="s">
        <v>88</v>
      </c>
      <c r="E59" t="s">
        <v>88</v>
      </c>
      <c r="F59" t="s">
        <v>88</v>
      </c>
      <c r="G59" t="s">
        <v>88</v>
      </c>
      <c r="H59" t="s">
        <v>88</v>
      </c>
      <c r="I59" t="s">
        <v>88</v>
      </c>
      <c r="J59" t="s">
        <v>88</v>
      </c>
      <c r="K59" t="s">
        <v>88</v>
      </c>
      <c r="L59" t="s">
        <v>88</v>
      </c>
      <c r="M59" t="s">
        <v>88</v>
      </c>
    </row>
    <row r="60" spans="1:13">
      <c r="A60" s="1" t="s">
        <v>20</v>
      </c>
      <c r="B60" t="s">
        <v>89</v>
      </c>
      <c r="C60" t="s">
        <v>89</v>
      </c>
      <c r="D60" t="s">
        <v>89</v>
      </c>
      <c r="E60" t="s">
        <v>89</v>
      </c>
      <c r="F60" t="s">
        <v>89</v>
      </c>
      <c r="G60" t="s">
        <v>89</v>
      </c>
      <c r="H60" t="s">
        <v>89</v>
      </c>
      <c r="I60" t="s">
        <v>89</v>
      </c>
      <c r="J60" t="s">
        <v>89</v>
      </c>
      <c r="K60" t="s">
        <v>89</v>
      </c>
      <c r="L60" t="s">
        <v>89</v>
      </c>
      <c r="M60" t="s">
        <v>89</v>
      </c>
    </row>
    <row r="61" spans="1:13">
      <c r="A61" s="1" t="s">
        <v>24</v>
      </c>
      <c r="B61">
        <v>34</v>
      </c>
      <c r="C61">
        <v>35</v>
      </c>
      <c r="D61">
        <v>32</v>
      </c>
      <c r="E61">
        <v>33</v>
      </c>
      <c r="F61">
        <v>36</v>
      </c>
      <c r="G61">
        <v>41</v>
      </c>
      <c r="H61">
        <v>33</v>
      </c>
      <c r="I61">
        <v>36</v>
      </c>
      <c r="J61">
        <v>36</v>
      </c>
      <c r="K61">
        <v>35</v>
      </c>
      <c r="L61">
        <v>36</v>
      </c>
      <c r="M61">
        <v>35</v>
      </c>
    </row>
    <row r="62" spans="1:13">
      <c r="A62" s="1" t="s">
        <v>25</v>
      </c>
      <c r="B62">
        <v>19.954499999999999</v>
      </c>
      <c r="C62">
        <v>19.462800000000001</v>
      </c>
      <c r="D62">
        <v>19.0685</v>
      </c>
      <c r="E62">
        <v>19.138200000000001</v>
      </c>
      <c r="F62">
        <v>20.351199999999999</v>
      </c>
      <c r="G62">
        <v>23.256900000000002</v>
      </c>
      <c r="H62">
        <v>18.627099999999999</v>
      </c>
      <c r="I62">
        <v>19.2044</v>
      </c>
      <c r="J62">
        <v>20.051500000000001</v>
      </c>
      <c r="K62">
        <v>19.3887</v>
      </c>
      <c r="L62">
        <v>20.563500000000001</v>
      </c>
      <c r="M62">
        <v>19.822299999999998</v>
      </c>
    </row>
    <row r="63" spans="1:13">
      <c r="A63" s="1" t="s">
        <v>74</v>
      </c>
      <c r="B63">
        <v>124380664</v>
      </c>
      <c r="C63">
        <v>124626732</v>
      </c>
      <c r="D63">
        <v>125395653</v>
      </c>
      <c r="E63">
        <v>125389906</v>
      </c>
      <c r="F63">
        <v>124366592</v>
      </c>
      <c r="G63">
        <v>123469220</v>
      </c>
      <c r="H63">
        <v>542996846</v>
      </c>
      <c r="I63">
        <v>534480278</v>
      </c>
      <c r="J63">
        <v>494737984</v>
      </c>
      <c r="K63">
        <v>499101804</v>
      </c>
      <c r="L63">
        <v>471347901</v>
      </c>
      <c r="M63">
        <v>515900237</v>
      </c>
    </row>
    <row r="64" spans="1:13">
      <c r="A64" s="1" t="s">
        <v>75</v>
      </c>
      <c r="B64">
        <v>93319409</v>
      </c>
      <c r="C64">
        <v>88345057</v>
      </c>
      <c r="D64">
        <v>90495389</v>
      </c>
      <c r="E64">
        <v>86817401</v>
      </c>
      <c r="F64">
        <v>89150923</v>
      </c>
      <c r="G64">
        <v>84710228</v>
      </c>
      <c r="H64">
        <v>420708762</v>
      </c>
      <c r="I64">
        <v>455287324</v>
      </c>
      <c r="J64">
        <v>504984089</v>
      </c>
      <c r="K64">
        <v>518764511</v>
      </c>
      <c r="L64">
        <v>586476116</v>
      </c>
      <c r="M64">
        <v>479778071</v>
      </c>
    </row>
    <row r="65" spans="1:13">
      <c r="A65" s="1" t="s">
        <v>76</v>
      </c>
      <c r="B65">
        <v>42.866043963154702</v>
      </c>
      <c r="C65">
        <v>41.482046713708101</v>
      </c>
      <c r="D65">
        <v>41.917157915241297</v>
      </c>
      <c r="E65">
        <v>40.911598298544902</v>
      </c>
      <c r="F65">
        <v>41.753447252324897</v>
      </c>
      <c r="G65">
        <v>40.690965805615903</v>
      </c>
      <c r="H65">
        <v>43.655319478020502</v>
      </c>
      <c r="I65">
        <v>45.999416739849998</v>
      </c>
      <c r="J65">
        <v>50.512447673044399</v>
      </c>
      <c r="K65">
        <v>50.965878657650599</v>
      </c>
      <c r="L65">
        <v>55.441747074645903</v>
      </c>
      <c r="M65">
        <v>48.186052377069501</v>
      </c>
    </row>
    <row r="66" spans="1:13">
      <c r="A66" s="1" t="s">
        <v>77</v>
      </c>
      <c r="B66">
        <v>8.7574299999999994</v>
      </c>
      <c r="C66">
        <v>8.7838200000000004</v>
      </c>
      <c r="D66">
        <v>8.7905200000000008</v>
      </c>
      <c r="E66">
        <v>8.7015600000000006</v>
      </c>
      <c r="F66">
        <v>8.79969</v>
      </c>
      <c r="G66">
        <v>8.7191799999999997</v>
      </c>
      <c r="H66">
        <v>4.0049999999999999</v>
      </c>
      <c r="I66">
        <v>3.9436800000000001</v>
      </c>
      <c r="J66">
        <v>4.1345099999999997</v>
      </c>
      <c r="K66">
        <v>4.0287199999999999</v>
      </c>
      <c r="L66">
        <v>4.0384799999999998</v>
      </c>
      <c r="M66">
        <v>3.97553</v>
      </c>
    </row>
    <row r="67" spans="1:13">
      <c r="A67" s="1" t="s">
        <v>78</v>
      </c>
      <c r="B67" t="s">
        <v>90</v>
      </c>
      <c r="C67" t="s">
        <v>90</v>
      </c>
      <c r="D67" t="s">
        <v>90</v>
      </c>
      <c r="E67" t="s">
        <v>90</v>
      </c>
      <c r="F67" t="s">
        <v>90</v>
      </c>
      <c r="G67" t="s">
        <v>90</v>
      </c>
      <c r="H67" t="s">
        <v>90</v>
      </c>
      <c r="I67" t="s">
        <v>90</v>
      </c>
      <c r="J67" t="s">
        <v>90</v>
      </c>
      <c r="K67" t="s">
        <v>90</v>
      </c>
      <c r="L67" t="s">
        <v>90</v>
      </c>
      <c r="M67" t="s">
        <v>90</v>
      </c>
    </row>
    <row r="68" spans="1:13">
      <c r="A68" s="1" t="s">
        <v>79</v>
      </c>
      <c r="B68" t="s">
        <v>5425</v>
      </c>
      <c r="C68" t="s">
        <v>4883</v>
      </c>
      <c r="D68" t="s">
        <v>2739</v>
      </c>
      <c r="E68" t="s">
        <v>2612</v>
      </c>
      <c r="F68" t="s">
        <v>1473</v>
      </c>
      <c r="G68" t="s">
        <v>1001</v>
      </c>
      <c r="H68" t="s">
        <v>6001</v>
      </c>
      <c r="I68" t="s">
        <v>2937</v>
      </c>
      <c r="J68" t="s">
        <v>2902</v>
      </c>
      <c r="K68" t="s">
        <v>2698</v>
      </c>
      <c r="L68" t="s">
        <v>910</v>
      </c>
      <c r="M68" t="s">
        <v>528</v>
      </c>
    </row>
    <row r="69" spans="1:13">
      <c r="A69" s="1" t="s">
        <v>80</v>
      </c>
      <c r="B69" t="s">
        <v>5426</v>
      </c>
      <c r="C69" t="s">
        <v>4884</v>
      </c>
      <c r="D69" t="s">
        <v>2740</v>
      </c>
      <c r="E69" t="s">
        <v>2613</v>
      </c>
      <c r="F69" t="s">
        <v>1474</v>
      </c>
      <c r="G69" t="s">
        <v>1002</v>
      </c>
      <c r="H69" t="s">
        <v>6002</v>
      </c>
      <c r="I69" t="s">
        <v>2938</v>
      </c>
      <c r="J69" t="s">
        <v>2903</v>
      </c>
      <c r="K69" t="s">
        <v>2699</v>
      </c>
      <c r="L69" t="s">
        <v>911</v>
      </c>
      <c r="M69" t="s">
        <v>529</v>
      </c>
    </row>
    <row r="70" spans="1:13">
      <c r="A70" s="1" t="s">
        <v>81</v>
      </c>
      <c r="B70" t="s">
        <v>1003</v>
      </c>
      <c r="C70" t="s">
        <v>1003</v>
      </c>
      <c r="D70" t="s">
        <v>1003</v>
      </c>
      <c r="E70" t="s">
        <v>1003</v>
      </c>
      <c r="F70" t="s">
        <v>1003</v>
      </c>
      <c r="G70" t="s">
        <v>1003</v>
      </c>
      <c r="H70" t="s">
        <v>530</v>
      </c>
      <c r="I70" t="s">
        <v>530</v>
      </c>
      <c r="J70" t="s">
        <v>530</v>
      </c>
      <c r="K70" t="s">
        <v>530</v>
      </c>
      <c r="L70" t="s">
        <v>530</v>
      </c>
      <c r="M70" t="s">
        <v>530</v>
      </c>
    </row>
    <row r="71" spans="1:13">
      <c r="A71" s="1" t="s">
        <v>35</v>
      </c>
      <c r="B71" t="s">
        <v>6574</v>
      </c>
      <c r="C71" t="s">
        <v>6574</v>
      </c>
      <c r="D71" t="s">
        <v>6574</v>
      </c>
      <c r="E71" t="s">
        <v>6574</v>
      </c>
      <c r="F71" t="s">
        <v>6574</v>
      </c>
      <c r="G71" t="s">
        <v>6574</v>
      </c>
      <c r="H71" t="s">
        <v>6574</v>
      </c>
      <c r="I71" t="s">
        <v>6574</v>
      </c>
      <c r="J71" t="s">
        <v>6574</v>
      </c>
      <c r="K71" t="s">
        <v>6574</v>
      </c>
      <c r="L71" t="s">
        <v>6574</v>
      </c>
      <c r="M71" t="s">
        <v>6574</v>
      </c>
    </row>
  </sheetData>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AX139"/>
  <sheetViews>
    <sheetView tabSelected="1" zoomScaleNormal="10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10.3828125" bestFit="1"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35</v>
      </c>
      <c r="B2" t="s">
        <v>6665</v>
      </c>
      <c r="Z2" s="2" t="s">
        <v>0</v>
      </c>
      <c r="AA2" t="s">
        <v>36</v>
      </c>
    </row>
    <row r="3" spans="1:27">
      <c r="Z3" s="2"/>
    </row>
    <row r="4" spans="1:27">
      <c r="A4" s="6" t="s">
        <v>30</v>
      </c>
      <c r="B4" s="6" t="s">
        <v>18</v>
      </c>
      <c r="Z4" s="2"/>
    </row>
    <row r="5" spans="1:27">
      <c r="A5" s="6" t="s">
        <v>19</v>
      </c>
      <c r="B5" t="s">
        <v>6569</v>
      </c>
      <c r="C5" t="s">
        <v>6570</v>
      </c>
      <c r="D5" t="s">
        <v>6571</v>
      </c>
      <c r="E5" t="s">
        <v>6572</v>
      </c>
      <c r="F5" t="s">
        <v>6573</v>
      </c>
      <c r="G5" t="s">
        <v>6664</v>
      </c>
      <c r="Z5" s="2"/>
    </row>
    <row r="6" spans="1:27">
      <c r="A6" s="7">
        <v>1</v>
      </c>
      <c r="B6" s="8">
        <v>5184.166666666667</v>
      </c>
      <c r="C6" s="8">
        <v>15388.666666666666</v>
      </c>
      <c r="D6" s="8">
        <v>30047</v>
      </c>
      <c r="E6" s="8">
        <v>616.16666666666663</v>
      </c>
      <c r="F6" s="8">
        <v>622.33333333333337</v>
      </c>
      <c r="G6" s="8">
        <v>652.66666666666663</v>
      </c>
      <c r="N6" s="2"/>
    </row>
    <row r="7" spans="1:27">
      <c r="A7" s="7">
        <v>6</v>
      </c>
      <c r="B7" s="8">
        <v>9150056.5</v>
      </c>
      <c r="C7" s="8">
        <v>12386832.333333334</v>
      </c>
      <c r="D7" s="8">
        <v>12798135.833333334</v>
      </c>
      <c r="E7" s="8">
        <v>10767739.666666666</v>
      </c>
      <c r="F7" s="8">
        <v>12357859</v>
      </c>
      <c r="G7" s="8">
        <v>9973067.5</v>
      </c>
    </row>
    <row r="8" spans="1:27">
      <c r="A8" s="7">
        <v>12</v>
      </c>
      <c r="B8" s="8">
        <v>18862373.666666668</v>
      </c>
      <c r="C8" s="8">
        <v>20713632.833333332</v>
      </c>
      <c r="D8" s="8">
        <v>26657454</v>
      </c>
      <c r="E8" s="8">
        <v>21570391.833333332</v>
      </c>
      <c r="F8" s="8">
        <v>24179371.5</v>
      </c>
      <c r="G8" s="8">
        <v>20055110.333333332</v>
      </c>
      <c r="N8" s="2"/>
    </row>
    <row r="9" spans="1:27">
      <c r="A9" s="7">
        <v>18</v>
      </c>
      <c r="B9" s="8">
        <v>26036905.333333332</v>
      </c>
      <c r="C9" s="8">
        <v>11125859</v>
      </c>
      <c r="D9" s="8">
        <v>37240666.166666664</v>
      </c>
      <c r="E9" s="8">
        <v>29110109</v>
      </c>
      <c r="F9" s="8">
        <v>29723619.5</v>
      </c>
      <c r="G9" s="8">
        <v>26829524.666666668</v>
      </c>
    </row>
    <row r="10" spans="1:27">
      <c r="A10" s="7">
        <v>24</v>
      </c>
      <c r="B10" s="8">
        <v>29932493.5</v>
      </c>
      <c r="C10" s="8">
        <v>10107960.833333334</v>
      </c>
      <c r="D10" s="8">
        <v>46594494.666666664</v>
      </c>
      <c r="E10" s="8">
        <v>36853445.833333336</v>
      </c>
      <c r="F10" s="8">
        <v>34731972.333333336</v>
      </c>
      <c r="G10" s="8">
        <v>33561158.5</v>
      </c>
    </row>
    <row r="11" spans="1:27">
      <c r="A11" s="7">
        <v>36</v>
      </c>
      <c r="B11" s="8">
        <v>33283157</v>
      </c>
      <c r="C11" s="8">
        <v>15232479.666666666</v>
      </c>
      <c r="D11" s="8">
        <v>56261774.166666664</v>
      </c>
      <c r="E11" s="8">
        <v>42396260</v>
      </c>
      <c r="F11" s="8">
        <v>40071005.666666664</v>
      </c>
      <c r="G11" s="8">
        <v>39397399.833333336</v>
      </c>
    </row>
    <row r="12" spans="1:27">
      <c r="A12" s="7">
        <v>48</v>
      </c>
      <c r="B12" s="8">
        <v>35804047.666666664</v>
      </c>
      <c r="C12" s="8">
        <v>19368083.833333332</v>
      </c>
      <c r="D12" s="8">
        <v>62190181.666666664</v>
      </c>
      <c r="E12" s="8">
        <v>48044396.166666664</v>
      </c>
      <c r="F12" s="8">
        <v>41622743.833333336</v>
      </c>
      <c r="G12" s="8">
        <v>44243941.333333336</v>
      </c>
    </row>
    <row r="13" spans="1:27">
      <c r="A13" s="7">
        <v>60</v>
      </c>
      <c r="B13" s="8">
        <v>36386108.666666664</v>
      </c>
      <c r="C13" s="8">
        <v>7338892</v>
      </c>
      <c r="D13" s="8">
        <v>60130919.5</v>
      </c>
      <c r="E13" s="8">
        <v>61203498.166666664</v>
      </c>
      <c r="F13" s="8">
        <v>39910332</v>
      </c>
      <c r="G13" s="8">
        <v>55480171</v>
      </c>
      <c r="O13" s="3"/>
    </row>
    <row r="14" spans="1:27">
      <c r="A14" s="7">
        <v>72</v>
      </c>
      <c r="B14" s="8">
        <v>38806910.333333336</v>
      </c>
      <c r="C14" s="8">
        <v>6979166</v>
      </c>
      <c r="D14" s="8">
        <v>71138333.333333328</v>
      </c>
      <c r="E14" s="8">
        <v>72133870.5</v>
      </c>
      <c r="F14" s="8">
        <v>38238516.833333336</v>
      </c>
      <c r="G14" s="8">
        <v>66448493.333333336</v>
      </c>
      <c r="Z14" s="2"/>
    </row>
    <row r="15" spans="1:27">
      <c r="A15" s="7">
        <v>96</v>
      </c>
      <c r="B15" s="8">
        <v>45875807</v>
      </c>
      <c r="C15" s="8">
        <v>6715630</v>
      </c>
      <c r="D15" s="8">
        <v>77574694</v>
      </c>
      <c r="E15" s="8">
        <v>79660534.666666672</v>
      </c>
      <c r="F15" s="8">
        <v>31548871.666666668</v>
      </c>
      <c r="G15" s="8">
        <v>73951713.166666672</v>
      </c>
    </row>
    <row r="16" spans="1:27">
      <c r="A16" s="7">
        <v>120</v>
      </c>
      <c r="B16" s="8">
        <v>43280595.5</v>
      </c>
      <c r="C16" s="8">
        <v>5542950.333333333</v>
      </c>
      <c r="D16" s="8">
        <v>94454903.166666672</v>
      </c>
      <c r="E16" s="8">
        <v>93743140</v>
      </c>
      <c r="F16" s="8">
        <v>27769376.833333332</v>
      </c>
      <c r="G16" s="8">
        <v>93795337</v>
      </c>
    </row>
    <row r="17" spans="1:7">
      <c r="A17" s="7">
        <v>144</v>
      </c>
      <c r="B17" s="8">
        <v>47568240.5</v>
      </c>
      <c r="C17" s="8">
        <v>4959593.333333333</v>
      </c>
      <c r="D17" s="8">
        <v>91932596.333333328</v>
      </c>
      <c r="E17" s="8">
        <v>103685476.5</v>
      </c>
      <c r="F17" s="8">
        <v>22869584.333333332</v>
      </c>
      <c r="G17" s="8">
        <v>100059695.66666667</v>
      </c>
    </row>
    <row r="18" spans="1:7">
      <c r="A18" s="7">
        <v>168</v>
      </c>
      <c r="B18" s="8">
        <v>45695878.333333336</v>
      </c>
      <c r="C18" s="8">
        <v>4359089.333333333</v>
      </c>
      <c r="D18" s="8">
        <v>106663996</v>
      </c>
      <c r="E18" s="8">
        <v>121656993.16666667</v>
      </c>
      <c r="F18" s="8">
        <v>22731780.833333332</v>
      </c>
      <c r="G18" s="8">
        <v>114594478.33333333</v>
      </c>
    </row>
    <row r="19" spans="1:7">
      <c r="A19" s="7">
        <v>190</v>
      </c>
      <c r="B19" s="8">
        <v>46573460</v>
      </c>
      <c r="C19" s="8">
        <v>4197583</v>
      </c>
      <c r="D19" s="8">
        <v>107010249</v>
      </c>
      <c r="E19" s="8">
        <v>125020060.16666667</v>
      </c>
      <c r="F19" s="8">
        <v>17941074.166666668</v>
      </c>
      <c r="G19" s="8">
        <v>117845781.5</v>
      </c>
    </row>
    <row r="23" spans="1:7">
      <c r="B23" t="s">
        <v>6569</v>
      </c>
      <c r="D23" t="s">
        <v>6570</v>
      </c>
      <c r="E23" t="s">
        <v>6571</v>
      </c>
      <c r="F23" t="s">
        <v>6572</v>
      </c>
      <c r="G23" t="s">
        <v>6573</v>
      </c>
    </row>
    <row r="24" spans="1:7">
      <c r="B24" s="8" t="str">
        <f>B5</f>
        <v>TL2</v>
      </c>
      <c r="C24" s="8" t="str">
        <f>G5</f>
        <v>Algorithm 1+</v>
      </c>
      <c r="D24" s="8" t="str">
        <f>C5</f>
        <v>HyNoREC</v>
      </c>
      <c r="E24" s="8" t="str">
        <f>D5</f>
        <v>TLE</v>
      </c>
      <c r="F24" s="8" t="str">
        <f>E5</f>
        <v>Algorithm 1</v>
      </c>
      <c r="G24" s="8" t="str">
        <f>F5</f>
        <v>Algorithm 2</v>
      </c>
    </row>
    <row r="25" spans="1:7">
      <c r="A25">
        <f t="shared" ref="A25:B38" si="0">A6</f>
        <v>1</v>
      </c>
      <c r="B25" s="8">
        <f>B6</f>
        <v>5184.166666666667</v>
      </c>
      <c r="C25" s="8">
        <f t="shared" ref="C25:C38" si="1">G6</f>
        <v>652.66666666666663</v>
      </c>
      <c r="D25" s="8">
        <f t="shared" ref="D25:G38" si="2">C6</f>
        <v>15388.666666666666</v>
      </c>
      <c r="E25" s="8">
        <f t="shared" si="2"/>
        <v>30047</v>
      </c>
      <c r="F25" s="8">
        <f t="shared" si="2"/>
        <v>616.16666666666663</v>
      </c>
      <c r="G25" s="8">
        <f t="shared" si="2"/>
        <v>622.33333333333337</v>
      </c>
    </row>
    <row r="26" spans="1:7">
      <c r="A26">
        <f t="shared" si="0"/>
        <v>6</v>
      </c>
      <c r="B26" s="8">
        <f t="shared" si="0"/>
        <v>9150056.5</v>
      </c>
      <c r="C26" s="8">
        <f t="shared" si="1"/>
        <v>9973067.5</v>
      </c>
      <c r="D26" s="8">
        <f t="shared" si="2"/>
        <v>12386832.333333334</v>
      </c>
      <c r="E26" s="8">
        <f t="shared" si="2"/>
        <v>12798135.833333334</v>
      </c>
      <c r="F26" s="8">
        <f t="shared" si="2"/>
        <v>10767739.666666666</v>
      </c>
      <c r="G26" s="8">
        <f t="shared" si="2"/>
        <v>12357859</v>
      </c>
    </row>
    <row r="27" spans="1:7">
      <c r="A27">
        <f t="shared" si="0"/>
        <v>12</v>
      </c>
      <c r="B27" s="8">
        <f t="shared" si="0"/>
        <v>18862373.666666668</v>
      </c>
      <c r="C27" s="8">
        <f t="shared" si="1"/>
        <v>20055110.333333332</v>
      </c>
      <c r="D27" s="8">
        <f t="shared" si="2"/>
        <v>20713632.833333332</v>
      </c>
      <c r="E27" s="8">
        <f t="shared" si="2"/>
        <v>26657454</v>
      </c>
      <c r="F27" s="8">
        <f t="shared" si="2"/>
        <v>21570391.833333332</v>
      </c>
      <c r="G27" s="8">
        <f t="shared" si="2"/>
        <v>24179371.5</v>
      </c>
    </row>
    <row r="28" spans="1:7">
      <c r="A28">
        <f t="shared" si="0"/>
        <v>18</v>
      </c>
      <c r="B28" s="8">
        <f t="shared" si="0"/>
        <v>26036905.333333332</v>
      </c>
      <c r="C28" s="8">
        <f t="shared" si="1"/>
        <v>26829524.666666668</v>
      </c>
      <c r="D28" s="8">
        <f t="shared" si="2"/>
        <v>11125859</v>
      </c>
      <c r="E28" s="8">
        <f t="shared" si="2"/>
        <v>37240666.166666664</v>
      </c>
      <c r="F28" s="8">
        <f t="shared" si="2"/>
        <v>29110109</v>
      </c>
      <c r="G28" s="8">
        <f t="shared" si="2"/>
        <v>29723619.5</v>
      </c>
    </row>
    <row r="29" spans="1:7">
      <c r="A29">
        <f t="shared" si="0"/>
        <v>24</v>
      </c>
      <c r="B29" s="8">
        <f t="shared" si="0"/>
        <v>29932493.5</v>
      </c>
      <c r="C29" s="8">
        <f t="shared" si="1"/>
        <v>33561158.5</v>
      </c>
      <c r="D29" s="8">
        <f t="shared" si="2"/>
        <v>10107960.833333334</v>
      </c>
      <c r="E29" s="8">
        <f t="shared" si="2"/>
        <v>46594494.666666664</v>
      </c>
      <c r="F29" s="8">
        <f t="shared" si="2"/>
        <v>36853445.833333336</v>
      </c>
      <c r="G29" s="8">
        <f t="shared" si="2"/>
        <v>34731972.333333336</v>
      </c>
    </row>
    <row r="30" spans="1:7">
      <c r="A30">
        <f t="shared" si="0"/>
        <v>36</v>
      </c>
      <c r="B30" s="8">
        <f t="shared" si="0"/>
        <v>33283157</v>
      </c>
      <c r="C30" s="8">
        <f t="shared" si="1"/>
        <v>39397399.833333336</v>
      </c>
      <c r="D30" s="8">
        <f t="shared" si="2"/>
        <v>15232479.666666666</v>
      </c>
      <c r="E30" s="8">
        <f t="shared" si="2"/>
        <v>56261774.166666664</v>
      </c>
      <c r="F30" s="8">
        <f t="shared" si="2"/>
        <v>42396260</v>
      </c>
      <c r="G30" s="8">
        <f t="shared" si="2"/>
        <v>40071005.666666664</v>
      </c>
    </row>
    <row r="31" spans="1:7">
      <c r="A31">
        <f t="shared" si="0"/>
        <v>48</v>
      </c>
      <c r="B31" s="8">
        <f t="shared" si="0"/>
        <v>35804047.666666664</v>
      </c>
      <c r="C31" s="8">
        <f t="shared" si="1"/>
        <v>44243941.333333336</v>
      </c>
      <c r="D31" s="8">
        <f t="shared" si="2"/>
        <v>19368083.833333332</v>
      </c>
      <c r="E31" s="8">
        <f t="shared" si="2"/>
        <v>62190181.666666664</v>
      </c>
      <c r="F31" s="8">
        <f t="shared" si="2"/>
        <v>48044396.166666664</v>
      </c>
      <c r="G31" s="8">
        <f t="shared" si="2"/>
        <v>41622743.833333336</v>
      </c>
    </row>
    <row r="32" spans="1:7">
      <c r="A32">
        <f t="shared" si="0"/>
        <v>60</v>
      </c>
      <c r="B32" s="8">
        <f t="shared" si="0"/>
        <v>36386108.666666664</v>
      </c>
      <c r="C32" s="8">
        <f t="shared" si="1"/>
        <v>55480171</v>
      </c>
      <c r="D32" s="8">
        <f t="shared" si="2"/>
        <v>7338892</v>
      </c>
      <c r="E32" s="8">
        <f t="shared" si="2"/>
        <v>60130919.5</v>
      </c>
      <c r="F32" s="8">
        <f t="shared" si="2"/>
        <v>61203498.166666664</v>
      </c>
      <c r="G32" s="8">
        <f t="shared" si="2"/>
        <v>39910332</v>
      </c>
    </row>
    <row r="33" spans="1:7">
      <c r="A33">
        <f t="shared" si="0"/>
        <v>72</v>
      </c>
      <c r="B33" s="8">
        <f t="shared" si="0"/>
        <v>38806910.333333336</v>
      </c>
      <c r="C33" s="8">
        <f t="shared" si="1"/>
        <v>66448493.333333336</v>
      </c>
      <c r="D33" s="8">
        <f t="shared" si="2"/>
        <v>6979166</v>
      </c>
      <c r="E33" s="8">
        <f t="shared" si="2"/>
        <v>71138333.333333328</v>
      </c>
      <c r="F33" s="8">
        <f t="shared" si="2"/>
        <v>72133870.5</v>
      </c>
      <c r="G33" s="8">
        <f t="shared" si="2"/>
        <v>38238516.833333336</v>
      </c>
    </row>
    <row r="34" spans="1:7">
      <c r="A34">
        <f t="shared" si="0"/>
        <v>96</v>
      </c>
      <c r="B34" s="8">
        <f t="shared" si="0"/>
        <v>45875807</v>
      </c>
      <c r="C34" s="8">
        <f t="shared" si="1"/>
        <v>73951713.166666672</v>
      </c>
      <c r="D34" s="8">
        <f t="shared" si="2"/>
        <v>6715630</v>
      </c>
      <c r="E34" s="8">
        <f t="shared" si="2"/>
        <v>77574694</v>
      </c>
      <c r="F34" s="8">
        <f t="shared" si="2"/>
        <v>79660534.666666672</v>
      </c>
      <c r="G34" s="8">
        <f t="shared" si="2"/>
        <v>31548871.666666668</v>
      </c>
    </row>
    <row r="35" spans="1:7">
      <c r="A35">
        <f t="shared" si="0"/>
        <v>120</v>
      </c>
      <c r="B35" s="8">
        <f t="shared" si="0"/>
        <v>43280595.5</v>
      </c>
      <c r="C35" s="8">
        <f t="shared" si="1"/>
        <v>93795337</v>
      </c>
      <c r="D35" s="8">
        <f t="shared" si="2"/>
        <v>5542950.333333333</v>
      </c>
      <c r="E35" s="8">
        <f t="shared" si="2"/>
        <v>94454903.166666672</v>
      </c>
      <c r="F35" s="8">
        <f t="shared" si="2"/>
        <v>93743140</v>
      </c>
      <c r="G35" s="8">
        <f t="shared" si="2"/>
        <v>27769376.833333332</v>
      </c>
    </row>
    <row r="36" spans="1:7">
      <c r="A36">
        <f t="shared" si="0"/>
        <v>144</v>
      </c>
      <c r="B36" s="8">
        <f t="shared" si="0"/>
        <v>47568240.5</v>
      </c>
      <c r="C36" s="8">
        <f t="shared" si="1"/>
        <v>100059695.66666667</v>
      </c>
      <c r="D36" s="8">
        <f t="shared" si="2"/>
        <v>4959593.333333333</v>
      </c>
      <c r="E36" s="8">
        <f t="shared" si="2"/>
        <v>91932596.333333328</v>
      </c>
      <c r="F36" s="8">
        <f t="shared" si="2"/>
        <v>103685476.5</v>
      </c>
      <c r="G36" s="8">
        <f t="shared" si="2"/>
        <v>22869584.333333332</v>
      </c>
    </row>
    <row r="37" spans="1:7">
      <c r="A37">
        <f t="shared" si="0"/>
        <v>168</v>
      </c>
      <c r="B37" s="8">
        <f t="shared" si="0"/>
        <v>45695878.333333336</v>
      </c>
      <c r="C37" s="8">
        <f t="shared" si="1"/>
        <v>114594478.33333333</v>
      </c>
      <c r="D37" s="8">
        <f t="shared" si="2"/>
        <v>4359089.333333333</v>
      </c>
      <c r="E37" s="8">
        <f t="shared" si="2"/>
        <v>106663996</v>
      </c>
      <c r="F37" s="8">
        <f t="shared" si="2"/>
        <v>121656993.16666667</v>
      </c>
      <c r="G37" s="8">
        <f t="shared" si="2"/>
        <v>22731780.833333332</v>
      </c>
    </row>
    <row r="38" spans="1:7">
      <c r="A38">
        <f t="shared" si="0"/>
        <v>190</v>
      </c>
      <c r="B38" s="8">
        <f t="shared" si="0"/>
        <v>46573460</v>
      </c>
      <c r="C38" s="8">
        <f t="shared" si="1"/>
        <v>117845781.5</v>
      </c>
      <c r="D38" s="8">
        <f t="shared" si="2"/>
        <v>4197583</v>
      </c>
      <c r="E38" s="8">
        <f t="shared" si="2"/>
        <v>107010249</v>
      </c>
      <c r="F38" s="8">
        <f t="shared" si="2"/>
        <v>125020060.16666667</v>
      </c>
      <c r="G38" s="8">
        <f t="shared" si="2"/>
        <v>17941074.166666668</v>
      </c>
    </row>
    <row r="49" spans="1:50" ht="91.75">
      <c r="AF49" s="10" t="str">
        <f>B2</f>
        <v>'5.0 5.0' 100000 rq=1</v>
      </c>
      <c r="AG49" s="11"/>
      <c r="AH49" s="11"/>
      <c r="AI49" s="11"/>
      <c r="AJ49" s="11"/>
      <c r="AK49" s="11"/>
      <c r="AL49" s="11"/>
      <c r="AM49" s="11"/>
      <c r="AN49" s="11"/>
      <c r="AO49" s="11"/>
      <c r="AP49" s="11"/>
      <c r="AQ49" s="11"/>
      <c r="AR49" s="11"/>
      <c r="AS49" s="11"/>
      <c r="AT49" s="11"/>
      <c r="AU49" s="11"/>
      <c r="AV49" s="11"/>
      <c r="AW49" s="11"/>
      <c r="AX49" s="11"/>
    </row>
    <row r="51" spans="1:50">
      <c r="A51" s="6" t="s">
        <v>35</v>
      </c>
      <c r="B51" t="s">
        <v>6665</v>
      </c>
    </row>
    <row r="53" spans="1:50">
      <c r="A53" s="6" t="s">
        <v>53</v>
      </c>
      <c r="B53" s="6" t="s">
        <v>18</v>
      </c>
    </row>
    <row r="54" spans="1:50">
      <c r="A54" s="6" t="s">
        <v>19</v>
      </c>
      <c r="B54" t="s">
        <v>86</v>
      </c>
      <c r="C54" t="s">
        <v>96</v>
      </c>
      <c r="D54" t="s">
        <v>125</v>
      </c>
      <c r="E54" t="s">
        <v>111</v>
      </c>
      <c r="F54" t="s">
        <v>153</v>
      </c>
      <c r="G54" t="s">
        <v>6578</v>
      </c>
    </row>
    <row r="55" spans="1:50">
      <c r="A55" s="7">
        <v>1</v>
      </c>
      <c r="B55" s="8">
        <v>5132</v>
      </c>
      <c r="C55" s="8">
        <v>15188</v>
      </c>
      <c r="D55" s="8">
        <v>29846</v>
      </c>
      <c r="E55" s="8">
        <v>612</v>
      </c>
      <c r="F55" s="8">
        <v>615</v>
      </c>
      <c r="G55" s="8">
        <v>639</v>
      </c>
    </row>
    <row r="56" spans="1:50">
      <c r="A56" s="7">
        <v>6</v>
      </c>
      <c r="B56" s="8">
        <v>8967061</v>
      </c>
      <c r="C56" s="8">
        <v>12006705</v>
      </c>
      <c r="D56" s="8">
        <v>12577597</v>
      </c>
      <c r="E56" s="8">
        <v>10676796</v>
      </c>
      <c r="F56" s="8">
        <v>12100826</v>
      </c>
      <c r="G56" s="8">
        <v>9779701</v>
      </c>
    </row>
    <row r="57" spans="1:50">
      <c r="A57" s="7">
        <v>12</v>
      </c>
      <c r="B57" s="8">
        <v>18759317</v>
      </c>
      <c r="C57" s="8">
        <v>19645866</v>
      </c>
      <c r="D57" s="8">
        <v>26411035</v>
      </c>
      <c r="E57" s="8">
        <v>21228717</v>
      </c>
      <c r="F57" s="8">
        <v>23277980</v>
      </c>
      <c r="G57" s="8">
        <v>19924470</v>
      </c>
    </row>
    <row r="58" spans="1:50">
      <c r="A58" s="7">
        <v>18</v>
      </c>
      <c r="B58" s="8">
        <v>25578053</v>
      </c>
      <c r="C58" s="8">
        <v>10085030</v>
      </c>
      <c r="D58" s="8">
        <v>36637791</v>
      </c>
      <c r="E58" s="8">
        <v>28340052</v>
      </c>
      <c r="F58" s="8">
        <v>28740569</v>
      </c>
      <c r="G58" s="8">
        <v>26554699</v>
      </c>
    </row>
    <row r="59" spans="1:50">
      <c r="A59" s="7">
        <v>24</v>
      </c>
      <c r="B59" s="8">
        <v>28559343</v>
      </c>
      <c r="C59" s="8">
        <v>9913215</v>
      </c>
      <c r="D59" s="8">
        <v>45554737</v>
      </c>
      <c r="E59" s="8">
        <v>35891444</v>
      </c>
      <c r="F59" s="8">
        <v>34519867</v>
      </c>
      <c r="G59" s="8">
        <v>33283723</v>
      </c>
    </row>
    <row r="60" spans="1:50">
      <c r="A60" s="7">
        <v>36</v>
      </c>
      <c r="B60" s="8">
        <v>32830281</v>
      </c>
      <c r="C60" s="8">
        <v>15044247</v>
      </c>
      <c r="D60" s="8">
        <v>54601318</v>
      </c>
      <c r="E60" s="8">
        <v>41871761</v>
      </c>
      <c r="F60" s="8">
        <v>38926674</v>
      </c>
      <c r="G60" s="8">
        <v>38670581</v>
      </c>
    </row>
    <row r="61" spans="1:50">
      <c r="A61" s="7">
        <v>48</v>
      </c>
      <c r="B61" s="8">
        <v>35374980</v>
      </c>
      <c r="C61" s="8">
        <v>18943267</v>
      </c>
      <c r="D61" s="8">
        <v>49411757</v>
      </c>
      <c r="E61" s="8">
        <v>45624726</v>
      </c>
      <c r="F61" s="8">
        <v>41253397</v>
      </c>
      <c r="G61" s="8">
        <v>43572320</v>
      </c>
    </row>
    <row r="62" spans="1:50">
      <c r="A62" s="7">
        <v>60</v>
      </c>
      <c r="B62" s="8">
        <v>35331029</v>
      </c>
      <c r="C62" s="8">
        <v>6840666</v>
      </c>
      <c r="D62" s="8">
        <v>58926071</v>
      </c>
      <c r="E62" s="8">
        <v>59466320</v>
      </c>
      <c r="F62" s="8">
        <v>39224755</v>
      </c>
      <c r="G62" s="8">
        <v>54007843</v>
      </c>
    </row>
    <row r="63" spans="1:50">
      <c r="A63" s="7">
        <v>72</v>
      </c>
      <c r="B63" s="8">
        <v>38129054</v>
      </c>
      <c r="C63" s="8">
        <v>6641376</v>
      </c>
      <c r="D63" s="8">
        <v>66651828</v>
      </c>
      <c r="E63" s="8">
        <v>66493716</v>
      </c>
      <c r="F63" s="8">
        <v>38098102</v>
      </c>
      <c r="G63" s="8">
        <v>64794028</v>
      </c>
    </row>
    <row r="64" spans="1:50">
      <c r="A64" s="7">
        <v>96</v>
      </c>
      <c r="B64" s="8">
        <v>45136314</v>
      </c>
      <c r="C64" s="8">
        <v>6198285</v>
      </c>
      <c r="D64" s="8">
        <v>75795864</v>
      </c>
      <c r="E64" s="8">
        <v>78869787</v>
      </c>
      <c r="F64" s="8">
        <v>31339989</v>
      </c>
      <c r="G64" s="8">
        <v>72388692</v>
      </c>
    </row>
    <row r="65" spans="1:35">
      <c r="A65" s="7">
        <v>120</v>
      </c>
      <c r="B65" s="8">
        <v>41765309</v>
      </c>
      <c r="C65" s="8">
        <v>5310795</v>
      </c>
      <c r="D65" s="8">
        <v>92141290</v>
      </c>
      <c r="E65" s="8">
        <v>72580142</v>
      </c>
      <c r="F65" s="8">
        <v>27587213</v>
      </c>
      <c r="G65" s="8">
        <v>92861662</v>
      </c>
    </row>
    <row r="66" spans="1:35">
      <c r="A66" s="7">
        <v>144</v>
      </c>
      <c r="B66" s="8">
        <v>47011959</v>
      </c>
      <c r="C66" s="8">
        <v>4791615</v>
      </c>
      <c r="D66" s="8">
        <v>77521361</v>
      </c>
      <c r="E66" s="8">
        <v>99237330</v>
      </c>
      <c r="F66" s="8">
        <v>22715590</v>
      </c>
      <c r="G66" s="8">
        <v>98563110</v>
      </c>
    </row>
    <row r="67" spans="1:35">
      <c r="A67" s="7">
        <v>168</v>
      </c>
      <c r="B67" s="8">
        <v>44897681</v>
      </c>
      <c r="C67" s="8">
        <v>4205626</v>
      </c>
      <c r="D67" s="8">
        <v>104094214</v>
      </c>
      <c r="E67" s="8">
        <v>118215758</v>
      </c>
      <c r="F67" s="8">
        <v>20314491</v>
      </c>
      <c r="G67" s="8">
        <v>112184877</v>
      </c>
    </row>
    <row r="68" spans="1:35">
      <c r="A68" s="7">
        <v>190</v>
      </c>
      <c r="B68" s="8">
        <v>45284625</v>
      </c>
      <c r="C68" s="8">
        <v>4073573</v>
      </c>
      <c r="D68" s="8">
        <v>90655976</v>
      </c>
      <c r="E68" s="8">
        <v>113849816</v>
      </c>
      <c r="F68" s="8">
        <v>17857403</v>
      </c>
      <c r="G68" s="8">
        <v>116670139</v>
      </c>
    </row>
    <row r="75" spans="1:35">
      <c r="A75" t="str">
        <f>A54</f>
        <v>Row Labels</v>
      </c>
      <c r="B75" s="8" t="str">
        <f>B54</f>
        <v>'ext-tl2'</v>
      </c>
      <c r="C75" s="8" t="str">
        <f t="shared" ref="C75:G75" si="3">C54</f>
        <v>'ext-hynorec'</v>
      </c>
      <c r="D75" s="8" t="str">
        <f t="shared" si="3"/>
        <v>'ext-tle'</v>
      </c>
      <c r="E75" s="8" t="str">
        <f t="shared" si="3"/>
        <v>'ext-alg1'</v>
      </c>
      <c r="F75" s="8" t="str">
        <f t="shared" si="3"/>
        <v>'ext-alg2'</v>
      </c>
      <c r="G75" s="8" t="str">
        <f t="shared" si="3"/>
        <v>'ext-alg1+'</v>
      </c>
    </row>
    <row r="76" spans="1:35">
      <c r="A76">
        <f t="shared" ref="A76:A81" si="4">A55</f>
        <v>1</v>
      </c>
      <c r="B76" s="8">
        <f>B25-B55</f>
        <v>52.16666666666697</v>
      </c>
      <c r="C76" s="8">
        <f t="shared" ref="C76:G76" si="5">C25-C55</f>
        <v>-14535.333333333334</v>
      </c>
      <c r="D76" s="8">
        <f t="shared" si="5"/>
        <v>-14457.333333333334</v>
      </c>
      <c r="E76" s="8">
        <f t="shared" si="5"/>
        <v>29435</v>
      </c>
      <c r="F76" s="8">
        <f t="shared" si="5"/>
        <v>1.1666666666666288</v>
      </c>
      <c r="G76" s="8">
        <f t="shared" si="5"/>
        <v>-16.666666666666629</v>
      </c>
      <c r="AC76" s="9">
        <f>B76/B25</f>
        <v>1.0062690885709751E-2</v>
      </c>
      <c r="AD76" s="9">
        <f t="shared" ref="AD76:AH88" si="6">C76/C25</f>
        <v>-22.27068437180797</v>
      </c>
      <c r="AE76" s="9">
        <f t="shared" si="6"/>
        <v>-0.93947927045877921</v>
      </c>
      <c r="AF76" s="9">
        <f t="shared" si="6"/>
        <v>0.9796319100076547</v>
      </c>
      <c r="AG76" s="9">
        <f t="shared" si="6"/>
        <v>1.893427103056471E-3</v>
      </c>
      <c r="AH76" s="9">
        <f t="shared" si="6"/>
        <v>-2.6780931976432717E-2</v>
      </c>
      <c r="AI76" s="9"/>
    </row>
    <row r="77" spans="1:35">
      <c r="A77">
        <f t="shared" si="4"/>
        <v>6</v>
      </c>
      <c r="B77" s="8">
        <f t="shared" ref="B77:G89" si="7">B26-B56</f>
        <v>182995.5</v>
      </c>
      <c r="C77" s="8">
        <f t="shared" si="7"/>
        <v>-2033637.5</v>
      </c>
      <c r="D77" s="8">
        <f t="shared" si="7"/>
        <v>-190764.66666666605</v>
      </c>
      <c r="E77" s="8">
        <f t="shared" si="7"/>
        <v>2121339.833333334</v>
      </c>
      <c r="F77" s="8">
        <f t="shared" si="7"/>
        <v>-1333086.333333334</v>
      </c>
      <c r="G77" s="8">
        <f t="shared" si="7"/>
        <v>2578158</v>
      </c>
      <c r="AC77" s="9">
        <f t="shared" ref="AC77:AC88" si="8">B77/B26</f>
        <v>1.9999384703252927E-2</v>
      </c>
      <c r="AD77" s="9">
        <f t="shared" si="6"/>
        <v>-0.2039129385216735</v>
      </c>
      <c r="AE77" s="9">
        <f t="shared" si="6"/>
        <v>-1.5400601342872194E-2</v>
      </c>
      <c r="AF77" s="9">
        <f t="shared" si="6"/>
        <v>0.16575381453666141</v>
      </c>
      <c r="AG77" s="9">
        <f t="shared" si="6"/>
        <v>-0.12380372990072605</v>
      </c>
      <c r="AH77" s="9">
        <f t="shared" si="6"/>
        <v>0.20862497298277963</v>
      </c>
      <c r="AI77" s="9"/>
    </row>
    <row r="78" spans="1:35">
      <c r="A78">
        <f t="shared" si="4"/>
        <v>12</v>
      </c>
      <c r="B78" s="8">
        <f t="shared" si="7"/>
        <v>103056.66666666791</v>
      </c>
      <c r="C78" s="8">
        <f t="shared" si="7"/>
        <v>409244.33333333209</v>
      </c>
      <c r="D78" s="8">
        <f t="shared" si="7"/>
        <v>-5697402.1666666679</v>
      </c>
      <c r="E78" s="8">
        <f t="shared" si="7"/>
        <v>5428737</v>
      </c>
      <c r="F78" s="8">
        <f t="shared" si="7"/>
        <v>-1707588.1666666679</v>
      </c>
      <c r="G78" s="8">
        <f t="shared" si="7"/>
        <v>4254901.5</v>
      </c>
      <c r="AC78" s="9">
        <f t="shared" si="8"/>
        <v>5.4636107039268481E-3</v>
      </c>
      <c r="AD78" s="9">
        <f t="shared" si="6"/>
        <v>2.0405987627658797E-2</v>
      </c>
      <c r="AE78" s="9">
        <f t="shared" si="6"/>
        <v>-0.27505567046154</v>
      </c>
      <c r="AF78" s="9">
        <f t="shared" si="6"/>
        <v>0.20364799279030923</v>
      </c>
      <c r="AG78" s="9">
        <f t="shared" si="6"/>
        <v>-7.9163520990280942E-2</v>
      </c>
      <c r="AH78" s="9">
        <f t="shared" si="6"/>
        <v>0.17597237794208173</v>
      </c>
      <c r="AI78" s="9"/>
    </row>
    <row r="79" spans="1:35">
      <c r="A79">
        <f t="shared" si="4"/>
        <v>18</v>
      </c>
      <c r="B79" s="8">
        <f t="shared" si="7"/>
        <v>458852.33333333209</v>
      </c>
      <c r="C79" s="8">
        <f t="shared" si="7"/>
        <v>16744494.666666668</v>
      </c>
      <c r="D79" s="8">
        <f t="shared" si="7"/>
        <v>-25511932</v>
      </c>
      <c r="E79" s="8">
        <f t="shared" si="7"/>
        <v>8900614.1666666642</v>
      </c>
      <c r="F79" s="8">
        <f t="shared" si="7"/>
        <v>369540</v>
      </c>
      <c r="G79" s="8">
        <f t="shared" si="7"/>
        <v>3168920.5</v>
      </c>
      <c r="AC79" s="9">
        <f t="shared" si="8"/>
        <v>1.762315173247159E-2</v>
      </c>
      <c r="AD79" s="9">
        <f t="shared" si="6"/>
        <v>0.62410701921492606</v>
      </c>
      <c r="AE79" s="9">
        <f t="shared" si="6"/>
        <v>-2.2930303179287099</v>
      </c>
      <c r="AF79" s="9">
        <f t="shared" si="6"/>
        <v>0.23900254970823848</v>
      </c>
      <c r="AG79" s="9">
        <f t="shared" si="6"/>
        <v>1.2694559130644273E-2</v>
      </c>
      <c r="AH79" s="9">
        <f t="shared" si="6"/>
        <v>0.10661287398057293</v>
      </c>
      <c r="AI79" s="9"/>
    </row>
    <row r="80" spans="1:35">
      <c r="A80">
        <f t="shared" si="4"/>
        <v>24</v>
      </c>
      <c r="B80" s="8">
        <f t="shared" si="7"/>
        <v>1373150.5</v>
      </c>
      <c r="C80" s="8">
        <f t="shared" si="7"/>
        <v>23647943.5</v>
      </c>
      <c r="D80" s="8">
        <f t="shared" si="7"/>
        <v>-35446776.166666664</v>
      </c>
      <c r="E80" s="8">
        <f t="shared" si="7"/>
        <v>10703050.666666664</v>
      </c>
      <c r="F80" s="8">
        <f t="shared" si="7"/>
        <v>2333578.8333333358</v>
      </c>
      <c r="G80" s="8">
        <f t="shared" si="7"/>
        <v>1448249.3333333358</v>
      </c>
      <c r="AC80" s="9">
        <f t="shared" si="8"/>
        <v>4.5874911824502693E-2</v>
      </c>
      <c r="AD80" s="9">
        <f t="shared" si="6"/>
        <v>0.7046223836403025</v>
      </c>
      <c r="AE80" s="9">
        <f t="shared" si="6"/>
        <v>-3.5068177203232462</v>
      </c>
      <c r="AF80" s="9">
        <f t="shared" si="6"/>
        <v>0.22970633640809807</v>
      </c>
      <c r="AG80" s="9">
        <f t="shared" si="6"/>
        <v>6.3320505873094013E-2</v>
      </c>
      <c r="AH80" s="9">
        <f t="shared" si="6"/>
        <v>4.1697871904136194E-2</v>
      </c>
      <c r="AI80" s="9"/>
    </row>
    <row r="81" spans="1:35">
      <c r="A81">
        <f t="shared" si="4"/>
        <v>36</v>
      </c>
      <c r="B81" s="8">
        <f t="shared" si="7"/>
        <v>452876</v>
      </c>
      <c r="C81" s="8">
        <f t="shared" si="7"/>
        <v>24353152.833333336</v>
      </c>
      <c r="D81" s="8">
        <f t="shared" si="7"/>
        <v>-39368838.333333336</v>
      </c>
      <c r="E81" s="8">
        <f t="shared" si="7"/>
        <v>14390013.166666664</v>
      </c>
      <c r="F81" s="8">
        <f t="shared" si="7"/>
        <v>3469586</v>
      </c>
      <c r="G81" s="8">
        <f t="shared" si="7"/>
        <v>1400424.6666666642</v>
      </c>
      <c r="AC81" s="9">
        <f t="shared" si="8"/>
        <v>1.3606762122956065E-2</v>
      </c>
      <c r="AD81" s="9">
        <f t="shared" si="6"/>
        <v>0.61814111937226457</v>
      </c>
      <c r="AE81" s="9">
        <f t="shared" si="6"/>
        <v>-2.5845324723777194</v>
      </c>
      <c r="AF81" s="9">
        <f t="shared" si="6"/>
        <v>0.25576891912506194</v>
      </c>
      <c r="AG81" s="9">
        <f t="shared" si="6"/>
        <v>8.183707713840796E-2</v>
      </c>
      <c r="AH81" s="9">
        <f t="shared" si="6"/>
        <v>3.4948577989686362E-2</v>
      </c>
      <c r="AI81" s="9"/>
    </row>
    <row r="82" spans="1:35">
      <c r="A82">
        <f t="shared" ref="A82:A89" si="9">A61</f>
        <v>48</v>
      </c>
      <c r="B82" s="8">
        <f t="shared" si="7"/>
        <v>429067.66666666418</v>
      </c>
      <c r="C82" s="8">
        <f t="shared" si="7"/>
        <v>25300674.333333336</v>
      </c>
      <c r="D82" s="8">
        <f t="shared" si="7"/>
        <v>-30043673.166666668</v>
      </c>
      <c r="E82" s="8">
        <f t="shared" si="7"/>
        <v>16565455.666666664</v>
      </c>
      <c r="F82" s="8">
        <f t="shared" si="7"/>
        <v>6790999.1666666642</v>
      </c>
      <c r="G82" s="8">
        <f t="shared" si="7"/>
        <v>-1949576.1666666642</v>
      </c>
      <c r="AC82" s="9">
        <f t="shared" si="8"/>
        <v>1.198377542844474E-2</v>
      </c>
      <c r="AD82" s="9">
        <f t="shared" si="6"/>
        <v>0.57184494805104169</v>
      </c>
      <c r="AE82" s="9">
        <f t="shared" si="6"/>
        <v>-1.5511949155734328</v>
      </c>
      <c r="AF82" s="9">
        <f t="shared" si="6"/>
        <v>0.26636770021763079</v>
      </c>
      <c r="AG82" s="9">
        <f t="shared" si="6"/>
        <v>0.14134841331148373</v>
      </c>
      <c r="AH82" s="9">
        <f t="shared" si="6"/>
        <v>-4.6839203452641136E-2</v>
      </c>
      <c r="AI82" s="9"/>
    </row>
    <row r="83" spans="1:35">
      <c r="A83">
        <f t="shared" si="9"/>
        <v>60</v>
      </c>
      <c r="B83" s="8">
        <f t="shared" si="7"/>
        <v>1055079.6666666642</v>
      </c>
      <c r="C83" s="8">
        <f t="shared" si="7"/>
        <v>48639505</v>
      </c>
      <c r="D83" s="8">
        <f t="shared" si="7"/>
        <v>-51587179</v>
      </c>
      <c r="E83" s="8">
        <f t="shared" si="7"/>
        <v>664599.5</v>
      </c>
      <c r="F83" s="8">
        <f t="shared" si="7"/>
        <v>21978743.166666664</v>
      </c>
      <c r="G83" s="8">
        <f t="shared" si="7"/>
        <v>-14097511</v>
      </c>
      <c r="AC83" s="9">
        <f t="shared" si="8"/>
        <v>2.8996771167047696E-2</v>
      </c>
      <c r="AD83" s="9">
        <f t="shared" si="6"/>
        <v>0.87670070447331538</v>
      </c>
      <c r="AE83" s="9">
        <f t="shared" si="6"/>
        <v>-7.0292871185459607</v>
      </c>
      <c r="AF83" s="9">
        <f t="shared" si="6"/>
        <v>1.105254177927547E-2</v>
      </c>
      <c r="AG83" s="9">
        <f t="shared" si="6"/>
        <v>0.35910926376814478</v>
      </c>
      <c r="AH83" s="9">
        <f t="shared" si="6"/>
        <v>-0.35322960981632523</v>
      </c>
      <c r="AI83" s="9"/>
    </row>
    <row r="84" spans="1:35">
      <c r="A84">
        <f t="shared" si="9"/>
        <v>72</v>
      </c>
      <c r="B84" s="8">
        <f t="shared" si="7"/>
        <v>677856.33333333582</v>
      </c>
      <c r="C84" s="8">
        <f t="shared" si="7"/>
        <v>59807117.333333336</v>
      </c>
      <c r="D84" s="8">
        <f t="shared" si="7"/>
        <v>-59672662</v>
      </c>
      <c r="E84" s="8">
        <f t="shared" si="7"/>
        <v>4644617.3333333284</v>
      </c>
      <c r="F84" s="8">
        <f t="shared" si="7"/>
        <v>34035768.5</v>
      </c>
      <c r="G84" s="8">
        <f t="shared" si="7"/>
        <v>-26555511.166666664</v>
      </c>
      <c r="AC84" s="9">
        <f t="shared" si="8"/>
        <v>1.7467413084702305E-2</v>
      </c>
      <c r="AD84" s="9">
        <f t="shared" si="6"/>
        <v>0.90005227106227836</v>
      </c>
      <c r="AE84" s="9">
        <f t="shared" si="6"/>
        <v>-8.5501135809063715</v>
      </c>
      <c r="AF84" s="9">
        <f t="shared" si="6"/>
        <v>6.5289937445821455E-2</v>
      </c>
      <c r="AG84" s="9">
        <f t="shared" si="6"/>
        <v>0.47184170576289819</v>
      </c>
      <c r="AH84" s="9">
        <f t="shared" si="6"/>
        <v>-0.69447021918793816</v>
      </c>
      <c r="AI84" s="9"/>
    </row>
    <row r="85" spans="1:35">
      <c r="A85">
        <f t="shared" si="9"/>
        <v>96</v>
      </c>
      <c r="B85" s="8">
        <f t="shared" si="7"/>
        <v>739493</v>
      </c>
      <c r="C85" s="8">
        <f t="shared" si="7"/>
        <v>67753428.166666672</v>
      </c>
      <c r="D85" s="8">
        <f t="shared" si="7"/>
        <v>-69080234</v>
      </c>
      <c r="E85" s="8">
        <f t="shared" si="7"/>
        <v>-1295093</v>
      </c>
      <c r="F85" s="8">
        <f t="shared" si="7"/>
        <v>48320545.666666672</v>
      </c>
      <c r="G85" s="8">
        <f t="shared" si="7"/>
        <v>-40839820.333333328</v>
      </c>
      <c r="AC85" s="9">
        <f t="shared" si="8"/>
        <v>1.6119454857764136E-2</v>
      </c>
      <c r="AD85" s="9">
        <f t="shared" si="6"/>
        <v>0.91618470033235355</v>
      </c>
      <c r="AE85" s="9">
        <f t="shared" si="6"/>
        <v>-10.286486003546949</v>
      </c>
      <c r="AF85" s="9">
        <f t="shared" si="6"/>
        <v>-1.6694787091264582E-2</v>
      </c>
      <c r="AG85" s="9">
        <f t="shared" si="6"/>
        <v>0.60658073497573484</v>
      </c>
      <c r="AH85" s="9">
        <f t="shared" si="6"/>
        <v>-1.294493849568735</v>
      </c>
      <c r="AI85" s="9"/>
    </row>
    <row r="86" spans="1:35">
      <c r="A86">
        <f t="shared" si="9"/>
        <v>120</v>
      </c>
      <c r="B86" s="8">
        <f t="shared" si="7"/>
        <v>1515286.5</v>
      </c>
      <c r="C86" s="8">
        <f t="shared" si="7"/>
        <v>88484542</v>
      </c>
      <c r="D86" s="8">
        <f t="shared" si="7"/>
        <v>-86598339.666666672</v>
      </c>
      <c r="E86" s="8">
        <f t="shared" si="7"/>
        <v>21874761.166666672</v>
      </c>
      <c r="F86" s="8">
        <f t="shared" si="7"/>
        <v>66155927</v>
      </c>
      <c r="G86" s="8">
        <f t="shared" si="7"/>
        <v>-65092285.166666672</v>
      </c>
      <c r="AC86" s="9">
        <f t="shared" si="8"/>
        <v>3.5010759036344589E-2</v>
      </c>
      <c r="AD86" s="9">
        <f t="shared" si="6"/>
        <v>0.94337890166117744</v>
      </c>
      <c r="AE86" s="9">
        <f t="shared" si="6"/>
        <v>-15.623149127982446</v>
      </c>
      <c r="AF86" s="9">
        <f t="shared" si="6"/>
        <v>0.231589472153377</v>
      </c>
      <c r="AG86" s="9">
        <f t="shared" si="6"/>
        <v>0.70571486084208401</v>
      </c>
      <c r="AH86" s="9">
        <f t="shared" si="6"/>
        <v>-2.3440311807261121</v>
      </c>
      <c r="AI86" s="9"/>
    </row>
    <row r="87" spans="1:35">
      <c r="A87">
        <f t="shared" si="9"/>
        <v>144</v>
      </c>
      <c r="B87" s="8">
        <f t="shared" si="7"/>
        <v>556281.5</v>
      </c>
      <c r="C87" s="8">
        <f t="shared" si="7"/>
        <v>95268080.666666672</v>
      </c>
      <c r="D87" s="8">
        <f t="shared" si="7"/>
        <v>-72561767.666666672</v>
      </c>
      <c r="E87" s="8">
        <f t="shared" si="7"/>
        <v>-7304733.6666666716</v>
      </c>
      <c r="F87" s="8">
        <f t="shared" si="7"/>
        <v>80969886.5</v>
      </c>
      <c r="G87" s="8">
        <f t="shared" si="7"/>
        <v>-75693525.666666672</v>
      </c>
      <c r="AC87" s="9">
        <f t="shared" si="8"/>
        <v>1.1694388822306766E-2</v>
      </c>
      <c r="AD87" s="9">
        <f t="shared" si="6"/>
        <v>0.9521124368001026</v>
      </c>
      <c r="AE87" s="9">
        <f t="shared" si="6"/>
        <v>-14.630588193386826</v>
      </c>
      <c r="AF87" s="9">
        <f t="shared" si="6"/>
        <v>-7.9457493402893153E-2</v>
      </c>
      <c r="AG87" s="9">
        <f t="shared" si="6"/>
        <v>0.78091830440688581</v>
      </c>
      <c r="AH87" s="9">
        <f t="shared" si="6"/>
        <v>-3.3097901808534549</v>
      </c>
      <c r="AI87" s="9"/>
    </row>
    <row r="88" spans="1:35">
      <c r="A88">
        <f t="shared" si="9"/>
        <v>168</v>
      </c>
      <c r="B88" s="8">
        <f t="shared" si="7"/>
        <v>798197.33333333582</v>
      </c>
      <c r="C88" s="8">
        <f t="shared" si="7"/>
        <v>110388852.33333333</v>
      </c>
      <c r="D88" s="8">
        <f t="shared" si="7"/>
        <v>-99735124.666666672</v>
      </c>
      <c r="E88" s="8">
        <f t="shared" si="7"/>
        <v>-11551762</v>
      </c>
      <c r="F88" s="8">
        <f t="shared" si="7"/>
        <v>101342502.16666667</v>
      </c>
      <c r="G88" s="8">
        <f t="shared" si="7"/>
        <v>-89453096.166666672</v>
      </c>
      <c r="AC88" s="9">
        <f t="shared" si="8"/>
        <v>1.746760019603524E-2</v>
      </c>
      <c r="AD88" s="9">
        <f t="shared" si="6"/>
        <v>0.96329992455861058</v>
      </c>
      <c r="AE88" s="9">
        <f t="shared" si="6"/>
        <v>-22.879807464372529</v>
      </c>
      <c r="AF88" s="9">
        <f t="shared" si="6"/>
        <v>-0.10830048032327609</v>
      </c>
      <c r="AG88" s="9">
        <f t="shared" si="6"/>
        <v>0.83301830440466573</v>
      </c>
      <c r="AH88" s="9">
        <f t="shared" si="6"/>
        <v>-3.9351556669724186</v>
      </c>
      <c r="AI88" s="9"/>
    </row>
    <row r="89" spans="1:35">
      <c r="A89">
        <f t="shared" si="9"/>
        <v>190</v>
      </c>
      <c r="B89" s="8">
        <f t="shared" si="7"/>
        <v>1288835</v>
      </c>
      <c r="C89" s="8">
        <f t="shared" si="7"/>
        <v>113772208.5</v>
      </c>
      <c r="D89" s="8">
        <f t="shared" si="7"/>
        <v>-86458393</v>
      </c>
      <c r="E89" s="8">
        <f t="shared" si="7"/>
        <v>-6839567</v>
      </c>
      <c r="F89" s="8">
        <f t="shared" si="7"/>
        <v>107162657.16666667</v>
      </c>
      <c r="G89" s="8">
        <f t="shared" si="7"/>
        <v>-98729064.833333328</v>
      </c>
      <c r="AC89" s="9">
        <f t="shared" ref="AC89" si="10">B89/B38</f>
        <v>2.7673164072413773E-2</v>
      </c>
      <c r="AD89" s="9">
        <f t="shared" ref="AD89" si="11">C89/C38</f>
        <v>0.96543301806692161</v>
      </c>
      <c r="AE89" s="9">
        <f t="shared" ref="AE89" si="12">D89/D38</f>
        <v>-20.597184856142214</v>
      </c>
      <c r="AF89" s="9">
        <f t="shared" ref="AF89" si="13">E89/E38</f>
        <v>-6.3915064808418492E-2</v>
      </c>
      <c r="AG89" s="9">
        <f t="shared" ref="AG89" si="14">F89/F38</f>
        <v>0.85716369856010344</v>
      </c>
      <c r="AH89" s="9">
        <f t="shared" ref="AH89" si="15">G89/G38</f>
        <v>-5.502962861430305</v>
      </c>
    </row>
    <row r="98" spans="1:7">
      <c r="A98" s="6" t="s">
        <v>35</v>
      </c>
      <c r="B98" t="s">
        <v>6665</v>
      </c>
    </row>
    <row r="100" spans="1:7">
      <c r="A100" s="6" t="s">
        <v>54</v>
      </c>
      <c r="B100" s="6" t="s">
        <v>18</v>
      </c>
    </row>
    <row r="101" spans="1:7">
      <c r="A101" s="6" t="s">
        <v>19</v>
      </c>
      <c r="B101" t="s">
        <v>86</v>
      </c>
      <c r="C101" t="s">
        <v>96</v>
      </c>
      <c r="D101" t="s">
        <v>125</v>
      </c>
      <c r="E101" t="s">
        <v>111</v>
      </c>
      <c r="F101" t="s">
        <v>153</v>
      </c>
      <c r="G101" t="s">
        <v>6578</v>
      </c>
    </row>
    <row r="102" spans="1:7">
      <c r="A102" s="7">
        <v>1</v>
      </c>
      <c r="B102" s="8">
        <v>5219</v>
      </c>
      <c r="C102" s="8">
        <v>15797</v>
      </c>
      <c r="D102" s="8">
        <v>30249</v>
      </c>
      <c r="E102" s="8">
        <v>623</v>
      </c>
      <c r="F102" s="8">
        <v>626</v>
      </c>
      <c r="G102" s="8">
        <v>663</v>
      </c>
    </row>
    <row r="103" spans="1:7">
      <c r="A103" s="7">
        <v>6</v>
      </c>
      <c r="B103" s="8">
        <v>9390876</v>
      </c>
      <c r="C103" s="8">
        <v>12623579</v>
      </c>
      <c r="D103" s="8">
        <v>13024052</v>
      </c>
      <c r="E103" s="8">
        <v>10922173</v>
      </c>
      <c r="F103" s="8">
        <v>12594785</v>
      </c>
      <c r="G103" s="8">
        <v>10114048</v>
      </c>
    </row>
    <row r="104" spans="1:7">
      <c r="A104" s="7">
        <v>12</v>
      </c>
      <c r="B104" s="8">
        <v>18938642</v>
      </c>
      <c r="C104" s="8">
        <v>22085325</v>
      </c>
      <c r="D104" s="8">
        <v>27001686</v>
      </c>
      <c r="E104" s="8">
        <v>21846405</v>
      </c>
      <c r="F104" s="8">
        <v>24666500</v>
      </c>
      <c r="G104" s="8">
        <v>20183191</v>
      </c>
    </row>
    <row r="105" spans="1:7">
      <c r="A105" s="7">
        <v>18</v>
      </c>
      <c r="B105" s="8">
        <v>26885777</v>
      </c>
      <c r="C105" s="8">
        <v>12219320</v>
      </c>
      <c r="D105" s="8">
        <v>37574920</v>
      </c>
      <c r="E105" s="8">
        <v>29732460</v>
      </c>
      <c r="F105" s="8">
        <v>30872346</v>
      </c>
      <c r="G105" s="8">
        <v>27180656</v>
      </c>
    </row>
    <row r="106" spans="1:7">
      <c r="A106" s="7">
        <v>24</v>
      </c>
      <c r="B106" s="8">
        <v>30816682</v>
      </c>
      <c r="C106" s="8">
        <v>10366502</v>
      </c>
      <c r="D106" s="8">
        <v>47096715</v>
      </c>
      <c r="E106" s="8">
        <v>37304768</v>
      </c>
      <c r="F106" s="8">
        <v>35142703</v>
      </c>
      <c r="G106" s="8">
        <v>33965880</v>
      </c>
    </row>
    <row r="107" spans="1:7">
      <c r="A107" s="7">
        <v>36</v>
      </c>
      <c r="B107" s="8">
        <v>33663998</v>
      </c>
      <c r="C107" s="8">
        <v>15348788</v>
      </c>
      <c r="D107" s="8">
        <v>57337846</v>
      </c>
      <c r="E107" s="8">
        <v>43297905</v>
      </c>
      <c r="F107" s="8">
        <v>40547135</v>
      </c>
      <c r="G107" s="8">
        <v>40310127</v>
      </c>
    </row>
    <row r="108" spans="1:7">
      <c r="A108" s="7">
        <v>48</v>
      </c>
      <c r="B108" s="8">
        <v>36270694</v>
      </c>
      <c r="C108" s="8">
        <v>19966467</v>
      </c>
      <c r="D108" s="8">
        <v>66351006</v>
      </c>
      <c r="E108" s="8">
        <v>49886690</v>
      </c>
      <c r="F108" s="8">
        <v>42281313</v>
      </c>
      <c r="G108" s="8">
        <v>45164903</v>
      </c>
    </row>
    <row r="109" spans="1:7">
      <c r="A109" s="7">
        <v>60</v>
      </c>
      <c r="B109" s="8">
        <v>37368463</v>
      </c>
      <c r="C109" s="8">
        <v>7948179</v>
      </c>
      <c r="D109" s="8">
        <v>61509045</v>
      </c>
      <c r="E109" s="8">
        <v>61890082</v>
      </c>
      <c r="F109" s="8">
        <v>40545039</v>
      </c>
      <c r="G109" s="8">
        <v>56409954</v>
      </c>
    </row>
    <row r="110" spans="1:7">
      <c r="A110" s="7">
        <v>72</v>
      </c>
      <c r="B110" s="8">
        <v>39238240</v>
      </c>
      <c r="C110" s="8">
        <v>7580200</v>
      </c>
      <c r="D110" s="8">
        <v>73906250</v>
      </c>
      <c r="E110" s="8">
        <v>74051029</v>
      </c>
      <c r="F110" s="8">
        <v>38475208</v>
      </c>
      <c r="G110" s="8">
        <v>67550883</v>
      </c>
    </row>
    <row r="111" spans="1:7">
      <c r="A111" s="7">
        <v>96</v>
      </c>
      <c r="B111" s="8">
        <v>47298400</v>
      </c>
      <c r="C111" s="8">
        <v>7146772</v>
      </c>
      <c r="D111" s="8">
        <v>81251704</v>
      </c>
      <c r="E111" s="8">
        <v>81016968</v>
      </c>
      <c r="F111" s="8">
        <v>31731735</v>
      </c>
      <c r="G111" s="8">
        <v>75143304</v>
      </c>
    </row>
    <row r="112" spans="1:7">
      <c r="A112" s="7">
        <v>120</v>
      </c>
      <c r="B112" s="8">
        <v>44943388</v>
      </c>
      <c r="C112" s="8">
        <v>5785822</v>
      </c>
      <c r="D112" s="8">
        <v>96274533</v>
      </c>
      <c r="E112" s="8">
        <v>103614713</v>
      </c>
      <c r="F112" s="8">
        <v>28039687</v>
      </c>
      <c r="G112" s="8">
        <v>95281438</v>
      </c>
    </row>
    <row r="113" spans="1:35">
      <c r="A113" s="7">
        <v>144</v>
      </c>
      <c r="B113" s="8">
        <v>48230668</v>
      </c>
      <c r="C113" s="8">
        <v>5114847</v>
      </c>
      <c r="D113" s="8">
        <v>97099617</v>
      </c>
      <c r="E113" s="8">
        <v>111104697</v>
      </c>
      <c r="F113" s="8">
        <v>23117926</v>
      </c>
      <c r="G113" s="8">
        <v>101391443</v>
      </c>
    </row>
    <row r="114" spans="1:35">
      <c r="A114" s="7">
        <v>168</v>
      </c>
      <c r="B114" s="8">
        <v>47576753</v>
      </c>
      <c r="C114" s="8">
        <v>4522756</v>
      </c>
      <c r="D114" s="8">
        <v>112177435</v>
      </c>
      <c r="E114" s="8">
        <v>125180997</v>
      </c>
      <c r="F114" s="8">
        <v>34301917</v>
      </c>
      <c r="G114" s="8">
        <v>116440885</v>
      </c>
    </row>
    <row r="115" spans="1:35">
      <c r="A115" s="7">
        <v>190</v>
      </c>
      <c r="B115" s="8">
        <v>47995157</v>
      </c>
      <c r="C115" s="8">
        <v>4291691</v>
      </c>
      <c r="D115" s="8">
        <v>115547250</v>
      </c>
      <c r="E115" s="8">
        <v>130420400</v>
      </c>
      <c r="F115" s="8">
        <v>18084577</v>
      </c>
      <c r="G115" s="8">
        <v>119947703</v>
      </c>
    </row>
    <row r="124" spans="1:35">
      <c r="A124" t="str">
        <f>A101</f>
        <v>Row Labels</v>
      </c>
      <c r="B124" s="8" t="str">
        <f>B101</f>
        <v>'ext-tl2'</v>
      </c>
      <c r="C124" s="8" t="str">
        <f t="shared" ref="C124:G124" si="16">C101</f>
        <v>'ext-hynorec'</v>
      </c>
      <c r="D124" s="8" t="str">
        <f t="shared" si="16"/>
        <v>'ext-tle'</v>
      </c>
      <c r="E124" s="8" t="str">
        <f t="shared" si="16"/>
        <v>'ext-alg1'</v>
      </c>
      <c r="F124" s="8" t="str">
        <f t="shared" si="16"/>
        <v>'ext-alg2'</v>
      </c>
      <c r="G124" s="8" t="str">
        <f t="shared" si="16"/>
        <v>'ext-alg1+'</v>
      </c>
    </row>
    <row r="125" spans="1:35">
      <c r="A125">
        <f t="shared" ref="A125:A130" si="17">A102</f>
        <v>1</v>
      </c>
      <c r="B125" s="8">
        <f>B102-B25</f>
        <v>34.83333333333303</v>
      </c>
      <c r="C125" s="8">
        <f t="shared" ref="C125:G125" si="18">C102-C25</f>
        <v>15144.333333333334</v>
      </c>
      <c r="D125" s="8">
        <f t="shared" si="18"/>
        <v>14860.333333333334</v>
      </c>
      <c r="E125" s="8">
        <f t="shared" si="18"/>
        <v>-29424</v>
      </c>
      <c r="F125" s="8">
        <f t="shared" si="18"/>
        <v>9.8333333333333712</v>
      </c>
      <c r="G125" s="8">
        <f t="shared" si="18"/>
        <v>40.666666666666629</v>
      </c>
      <c r="AC125" s="9">
        <f>B125/B25</f>
        <v>6.7191769811926752E-3</v>
      </c>
      <c r="AD125" s="9">
        <f t="shared" ref="AD125:AH137" si="19">C125/C25</f>
        <v>23.203779366700719</v>
      </c>
      <c r="AE125" s="9">
        <f t="shared" si="19"/>
        <v>0.96566737425811211</v>
      </c>
      <c r="AF125" s="9">
        <f t="shared" si="19"/>
        <v>-0.97926581688687719</v>
      </c>
      <c r="AG125" s="9">
        <f t="shared" si="19"/>
        <v>1.5958885582905119E-2</v>
      </c>
      <c r="AH125" s="9">
        <f t="shared" si="19"/>
        <v>6.5345474022495922E-2</v>
      </c>
      <c r="AI125" s="9"/>
    </row>
    <row r="126" spans="1:35">
      <c r="A126">
        <f t="shared" si="17"/>
        <v>6</v>
      </c>
      <c r="B126" s="8">
        <f t="shared" ref="B126:G126" si="20">B103-B26</f>
        <v>240819.5</v>
      </c>
      <c r="C126" s="8">
        <f t="shared" si="20"/>
        <v>2650511.5</v>
      </c>
      <c r="D126" s="8">
        <f t="shared" si="20"/>
        <v>637219.66666666605</v>
      </c>
      <c r="E126" s="8">
        <f t="shared" si="20"/>
        <v>-1875962.833333334</v>
      </c>
      <c r="F126" s="8">
        <f t="shared" si="20"/>
        <v>1827045.333333334</v>
      </c>
      <c r="G126" s="8">
        <f t="shared" si="20"/>
        <v>-2243811</v>
      </c>
      <c r="AC126" s="9">
        <f t="shared" ref="AC126:AC137" si="21">B126/B26</f>
        <v>2.6318908522586719E-2</v>
      </c>
      <c r="AD126" s="9">
        <f t="shared" si="19"/>
        <v>0.2657669267755382</v>
      </c>
      <c r="AE126" s="9">
        <f t="shared" si="19"/>
        <v>5.1443310890056125E-2</v>
      </c>
      <c r="AF126" s="9">
        <f t="shared" si="19"/>
        <v>-0.14658094411275918</v>
      </c>
      <c r="AG126" s="9">
        <f t="shared" si="19"/>
        <v>0.16967770301777052</v>
      </c>
      <c r="AH126" s="9">
        <f t="shared" si="19"/>
        <v>-0.181569558286755</v>
      </c>
      <c r="AI126" s="9"/>
    </row>
    <row r="127" spans="1:35">
      <c r="A127">
        <f t="shared" si="17"/>
        <v>12</v>
      </c>
      <c r="B127" s="8">
        <f t="shared" ref="B127:G127" si="22">B104-B27</f>
        <v>76268.333333332092</v>
      </c>
      <c r="C127" s="8">
        <f t="shared" si="22"/>
        <v>2030214.6666666679</v>
      </c>
      <c r="D127" s="8">
        <f t="shared" si="22"/>
        <v>6288053.1666666679</v>
      </c>
      <c r="E127" s="8">
        <f t="shared" si="22"/>
        <v>-4811049</v>
      </c>
      <c r="F127" s="8">
        <f t="shared" si="22"/>
        <v>3096108.1666666679</v>
      </c>
      <c r="G127" s="8">
        <f t="shared" si="22"/>
        <v>-3996180.5</v>
      </c>
      <c r="AC127" s="9">
        <f t="shared" si="21"/>
        <v>4.0434112207262899E-3</v>
      </c>
      <c r="AD127" s="9">
        <f t="shared" si="19"/>
        <v>0.10123178745580248</v>
      </c>
      <c r="AE127" s="9">
        <f t="shared" si="19"/>
        <v>0.30357075541802803</v>
      </c>
      <c r="AF127" s="9">
        <f t="shared" si="19"/>
        <v>-0.18047668768367753</v>
      </c>
      <c r="AG127" s="9">
        <f t="shared" si="19"/>
        <v>0.14353509155462651</v>
      </c>
      <c r="AH127" s="9">
        <f t="shared" si="19"/>
        <v>-0.1652723066023449</v>
      </c>
      <c r="AI127" s="9"/>
    </row>
    <row r="128" spans="1:35">
      <c r="A128">
        <f t="shared" si="17"/>
        <v>18</v>
      </c>
      <c r="B128" s="8">
        <f t="shared" ref="B128:G128" si="23">B105-B28</f>
        <v>848871.66666666791</v>
      </c>
      <c r="C128" s="8">
        <f t="shared" si="23"/>
        <v>-14610204.666666668</v>
      </c>
      <c r="D128" s="8">
        <f t="shared" si="23"/>
        <v>26449061</v>
      </c>
      <c r="E128" s="8">
        <f t="shared" si="23"/>
        <v>-7508206.1666666642</v>
      </c>
      <c r="F128" s="8">
        <f t="shared" si="23"/>
        <v>1762237</v>
      </c>
      <c r="G128" s="8">
        <f t="shared" si="23"/>
        <v>-2542963.5</v>
      </c>
      <c r="AC128" s="9">
        <f t="shared" si="21"/>
        <v>3.2602632908908476E-2</v>
      </c>
      <c r="AD128" s="9">
        <f t="shared" si="19"/>
        <v>-0.54455697028499972</v>
      </c>
      <c r="AE128" s="9">
        <f t="shared" si="19"/>
        <v>2.377260128858365</v>
      </c>
      <c r="AF128" s="9">
        <f t="shared" si="19"/>
        <v>-0.20161310039580069</v>
      </c>
      <c r="AG128" s="9">
        <f t="shared" si="19"/>
        <v>6.0536942682007822E-2</v>
      </c>
      <c r="AH128" s="9">
        <f t="shared" si="19"/>
        <v>-8.5553628487270869E-2</v>
      </c>
      <c r="AI128" s="9"/>
    </row>
    <row r="129" spans="1:35">
      <c r="A129">
        <f t="shared" si="17"/>
        <v>24</v>
      </c>
      <c r="B129" s="8">
        <f t="shared" ref="B129:G129" si="24">B106-B29</f>
        <v>884188.5</v>
      </c>
      <c r="C129" s="8">
        <f t="shared" si="24"/>
        <v>-23194656.5</v>
      </c>
      <c r="D129" s="8">
        <f t="shared" si="24"/>
        <v>36988754.166666664</v>
      </c>
      <c r="E129" s="8">
        <f t="shared" si="24"/>
        <v>-9289726.6666666642</v>
      </c>
      <c r="F129" s="8">
        <f t="shared" si="24"/>
        <v>-1710742.8333333358</v>
      </c>
      <c r="G129" s="8">
        <f t="shared" si="24"/>
        <v>-766092.33333333582</v>
      </c>
      <c r="AC129" s="9">
        <f t="shared" si="21"/>
        <v>2.9539420095422389E-2</v>
      </c>
      <c r="AD129" s="9">
        <f t="shared" si="19"/>
        <v>-0.69111608587647533</v>
      </c>
      <c r="AE129" s="9">
        <f t="shared" si="19"/>
        <v>3.6593685686521171</v>
      </c>
      <c r="AF129" s="9">
        <f t="shared" si="19"/>
        <v>-0.19937391172765442</v>
      </c>
      <c r="AG129" s="9">
        <f t="shared" si="19"/>
        <v>-4.6420159489835196E-2</v>
      </c>
      <c r="AH129" s="9">
        <f t="shared" si="19"/>
        <v>-2.2057265449278662E-2</v>
      </c>
      <c r="AI129" s="9"/>
    </row>
    <row r="130" spans="1:35">
      <c r="A130">
        <f t="shared" si="17"/>
        <v>36</v>
      </c>
      <c r="B130" s="8">
        <f t="shared" ref="B130:G130" si="25">B107-B30</f>
        <v>380841</v>
      </c>
      <c r="C130" s="8">
        <f t="shared" si="25"/>
        <v>-24048611.833333336</v>
      </c>
      <c r="D130" s="8">
        <f t="shared" si="25"/>
        <v>42105366.333333336</v>
      </c>
      <c r="E130" s="8">
        <f t="shared" si="25"/>
        <v>-12963869.166666664</v>
      </c>
      <c r="F130" s="8">
        <f t="shared" si="25"/>
        <v>-1849125</v>
      </c>
      <c r="G130" s="8">
        <f t="shared" si="25"/>
        <v>239121.33333333582</v>
      </c>
      <c r="AC130" s="9">
        <f t="shared" si="21"/>
        <v>1.1442454211900632E-2</v>
      </c>
      <c r="AD130" s="9">
        <f t="shared" si="19"/>
        <v>-0.61041114223447546</v>
      </c>
      <c r="AE130" s="9">
        <f t="shared" si="19"/>
        <v>2.7641833276477485</v>
      </c>
      <c r="AF130" s="9">
        <f t="shared" si="19"/>
        <v>-0.23042055389620739</v>
      </c>
      <c r="AG130" s="9">
        <f t="shared" si="19"/>
        <v>-4.361528587663157E-2</v>
      </c>
      <c r="AH130" s="9">
        <f t="shared" si="19"/>
        <v>5.9674402814464548E-3</v>
      </c>
      <c r="AI130" s="9"/>
    </row>
    <row r="131" spans="1:35">
      <c r="A131">
        <f t="shared" ref="A131:A138" si="26">A108</f>
        <v>48</v>
      </c>
      <c r="B131" s="8">
        <f t="shared" ref="B131:G131" si="27">B108-B31</f>
        <v>466646.33333333582</v>
      </c>
      <c r="C131" s="8">
        <f t="shared" si="27"/>
        <v>-24277474.333333336</v>
      </c>
      <c r="D131" s="8">
        <f t="shared" si="27"/>
        <v>46982922.166666672</v>
      </c>
      <c r="E131" s="8">
        <f t="shared" si="27"/>
        <v>-12303491.666666664</v>
      </c>
      <c r="F131" s="8">
        <f t="shared" si="27"/>
        <v>-5763083.1666666642</v>
      </c>
      <c r="G131" s="8">
        <f t="shared" si="27"/>
        <v>3542159.1666666642</v>
      </c>
      <c r="AC131" s="9">
        <f t="shared" si="21"/>
        <v>1.3033340187617405E-2</v>
      </c>
      <c r="AD131" s="9">
        <f t="shared" si="19"/>
        <v>-0.54871861777473951</v>
      </c>
      <c r="AE131" s="9">
        <f t="shared" si="19"/>
        <v>2.4257909337322765</v>
      </c>
      <c r="AF131" s="9">
        <f t="shared" si="19"/>
        <v>-0.19783656096411142</v>
      </c>
      <c r="AG131" s="9">
        <f t="shared" si="19"/>
        <v>-0.11995328542946924</v>
      </c>
      <c r="AH131" s="9">
        <f t="shared" si="19"/>
        <v>8.5101529607232343E-2</v>
      </c>
      <c r="AI131" s="9"/>
    </row>
    <row r="132" spans="1:35">
      <c r="A132">
        <f t="shared" si="26"/>
        <v>60</v>
      </c>
      <c r="B132" s="8">
        <f t="shared" ref="B132:G132" si="28">B109-B32</f>
        <v>982354.33333333582</v>
      </c>
      <c r="C132" s="8">
        <f t="shared" si="28"/>
        <v>-47531992</v>
      </c>
      <c r="D132" s="8">
        <f t="shared" si="28"/>
        <v>54170153</v>
      </c>
      <c r="E132" s="8">
        <f t="shared" si="28"/>
        <v>1759162.5</v>
      </c>
      <c r="F132" s="8">
        <f t="shared" si="28"/>
        <v>-20658459.166666664</v>
      </c>
      <c r="G132" s="8">
        <f t="shared" si="28"/>
        <v>16499622</v>
      </c>
      <c r="AC132" s="9">
        <f t="shared" si="21"/>
        <v>2.699805968076139E-2</v>
      </c>
      <c r="AD132" s="9">
        <f t="shared" si="19"/>
        <v>-0.85673838316035467</v>
      </c>
      <c r="AE132" s="9">
        <f t="shared" si="19"/>
        <v>7.3812440624552043</v>
      </c>
      <c r="AF132" s="9">
        <f t="shared" si="19"/>
        <v>2.9255539656266191E-2</v>
      </c>
      <c r="AG132" s="9">
        <f t="shared" si="19"/>
        <v>-0.33753722884287529</v>
      </c>
      <c r="AH132" s="9">
        <f t="shared" si="19"/>
        <v>0.41341730757839851</v>
      </c>
      <c r="AI132" s="9"/>
    </row>
    <row r="133" spans="1:35">
      <c r="A133">
        <f t="shared" si="26"/>
        <v>72</v>
      </c>
      <c r="B133" s="8">
        <f t="shared" ref="B133:G133" si="29">B110-B33</f>
        <v>431329.66666666418</v>
      </c>
      <c r="C133" s="8">
        <f t="shared" si="29"/>
        <v>-58868293.333333336</v>
      </c>
      <c r="D133" s="8">
        <f t="shared" si="29"/>
        <v>66927084</v>
      </c>
      <c r="E133" s="8">
        <f t="shared" si="29"/>
        <v>2912695.6666666716</v>
      </c>
      <c r="F133" s="8">
        <f t="shared" si="29"/>
        <v>-33658662.5</v>
      </c>
      <c r="G133" s="8">
        <f t="shared" si="29"/>
        <v>29312366.166666664</v>
      </c>
      <c r="AC133" s="9">
        <f t="shared" si="21"/>
        <v>1.1114764431430967E-2</v>
      </c>
      <c r="AD133" s="9">
        <f t="shared" si="19"/>
        <v>-0.88592367381492676</v>
      </c>
      <c r="AE133" s="9">
        <f t="shared" si="19"/>
        <v>9.5895532503453857</v>
      </c>
      <c r="AF133" s="9">
        <f t="shared" si="19"/>
        <v>4.0944108895813396E-2</v>
      </c>
      <c r="AG133" s="9">
        <f t="shared" si="19"/>
        <v>-0.46661384266077888</v>
      </c>
      <c r="AH133" s="9">
        <f t="shared" si="19"/>
        <v>0.76656650398936099</v>
      </c>
      <c r="AI133" s="9"/>
    </row>
    <row r="134" spans="1:35">
      <c r="A134">
        <f t="shared" si="26"/>
        <v>96</v>
      </c>
      <c r="B134" s="8">
        <f t="shared" ref="B134:G134" si="30">B111-B34</f>
        <v>1422593</v>
      </c>
      <c r="C134" s="8">
        <f t="shared" si="30"/>
        <v>-66804941.166666672</v>
      </c>
      <c r="D134" s="8">
        <f t="shared" si="30"/>
        <v>74536074</v>
      </c>
      <c r="E134" s="8">
        <f t="shared" si="30"/>
        <v>3442274</v>
      </c>
      <c r="F134" s="8">
        <f t="shared" si="30"/>
        <v>-47928799.666666672</v>
      </c>
      <c r="G134" s="8">
        <f t="shared" si="30"/>
        <v>43594432.333333328</v>
      </c>
      <c r="AC134" s="9">
        <f t="shared" si="21"/>
        <v>3.1009656135313327E-2</v>
      </c>
      <c r="AD134" s="9">
        <f t="shared" si="19"/>
        <v>-0.90335893931364164</v>
      </c>
      <c r="AE134" s="9">
        <f t="shared" si="19"/>
        <v>11.098895263735495</v>
      </c>
      <c r="AF134" s="9">
        <f t="shared" si="19"/>
        <v>4.4373671651221726E-2</v>
      </c>
      <c r="AG134" s="9">
        <f t="shared" si="19"/>
        <v>-0.6016630426499272</v>
      </c>
      <c r="AH134" s="9">
        <f t="shared" si="19"/>
        <v>1.3818063857856933</v>
      </c>
      <c r="AI134" s="9"/>
    </row>
    <row r="135" spans="1:35">
      <c r="A135">
        <f t="shared" si="26"/>
        <v>120</v>
      </c>
      <c r="B135" s="8">
        <f t="shared" ref="B135:G135" si="31">B112-B35</f>
        <v>1662792.5</v>
      </c>
      <c r="C135" s="8">
        <f t="shared" si="31"/>
        <v>-88009515</v>
      </c>
      <c r="D135" s="8">
        <f t="shared" si="31"/>
        <v>90731582.666666672</v>
      </c>
      <c r="E135" s="8">
        <f t="shared" si="31"/>
        <v>9159809.8333333284</v>
      </c>
      <c r="F135" s="8">
        <f t="shared" si="31"/>
        <v>-65703453</v>
      </c>
      <c r="G135" s="8">
        <f t="shared" si="31"/>
        <v>67512061.166666672</v>
      </c>
      <c r="AC135" s="9">
        <f t="shared" si="21"/>
        <v>3.8418891440622625E-2</v>
      </c>
      <c r="AD135" s="9">
        <f t="shared" si="19"/>
        <v>-0.93831439616235934</v>
      </c>
      <c r="AE135" s="9">
        <f t="shared" si="19"/>
        <v>16.368824761253801</v>
      </c>
      <c r="AF135" s="9">
        <f t="shared" si="19"/>
        <v>9.6975482756789744E-2</v>
      </c>
      <c r="AG135" s="9">
        <f t="shared" si="19"/>
        <v>-0.70088811831991116</v>
      </c>
      <c r="AH135" s="9">
        <f t="shared" si="19"/>
        <v>2.4311694703075832</v>
      </c>
      <c r="AI135" s="9"/>
    </row>
    <row r="136" spans="1:35">
      <c r="A136">
        <f t="shared" si="26"/>
        <v>144</v>
      </c>
      <c r="B136" s="8">
        <f t="shared" ref="B136:G136" si="32">B113-B36</f>
        <v>662427.5</v>
      </c>
      <c r="C136" s="8">
        <f t="shared" si="32"/>
        <v>-94944848.666666672</v>
      </c>
      <c r="D136" s="8">
        <f t="shared" si="32"/>
        <v>92140023.666666672</v>
      </c>
      <c r="E136" s="8">
        <f t="shared" si="32"/>
        <v>19172100.666666672</v>
      </c>
      <c r="F136" s="8">
        <f t="shared" si="32"/>
        <v>-80567550.5</v>
      </c>
      <c r="G136" s="8">
        <f t="shared" si="32"/>
        <v>78521858.666666672</v>
      </c>
      <c r="AC136" s="9">
        <f t="shared" si="21"/>
        <v>1.3925835663398145E-2</v>
      </c>
      <c r="AD136" s="9">
        <f t="shared" si="19"/>
        <v>-0.94888204520390185</v>
      </c>
      <c r="AE136" s="9">
        <f t="shared" si="19"/>
        <v>18.578140882518596</v>
      </c>
      <c r="AF136" s="9">
        <f t="shared" si="19"/>
        <v>0.20854518888111906</v>
      </c>
      <c r="AG136" s="9">
        <f t="shared" si="19"/>
        <v>-0.77703795381602936</v>
      </c>
      <c r="AH136" s="9">
        <f t="shared" si="19"/>
        <v>3.4334624329930619</v>
      </c>
      <c r="AI136" s="9"/>
    </row>
    <row r="137" spans="1:35">
      <c r="A137">
        <f t="shared" si="26"/>
        <v>168</v>
      </c>
      <c r="B137" s="8">
        <f t="shared" ref="B137:G137" si="33">B114-B37</f>
        <v>1880874.6666666642</v>
      </c>
      <c r="C137" s="8">
        <f t="shared" si="33"/>
        <v>-110071722.33333333</v>
      </c>
      <c r="D137" s="8">
        <f t="shared" si="33"/>
        <v>107818345.66666667</v>
      </c>
      <c r="E137" s="8">
        <f t="shared" si="33"/>
        <v>18517001</v>
      </c>
      <c r="F137" s="8">
        <f t="shared" si="33"/>
        <v>-87355076.166666672</v>
      </c>
      <c r="G137" s="8">
        <f t="shared" si="33"/>
        <v>93709104.166666672</v>
      </c>
      <c r="AC137" s="9">
        <f t="shared" si="21"/>
        <v>4.1160707163705845E-2</v>
      </c>
      <c r="AD137" s="9">
        <f t="shared" si="19"/>
        <v>-0.96053251373208248</v>
      </c>
      <c r="AE137" s="9">
        <f t="shared" si="19"/>
        <v>24.734144547622641</v>
      </c>
      <c r="AF137" s="9">
        <f t="shared" si="19"/>
        <v>0.17360123091581905</v>
      </c>
      <c r="AG137" s="9">
        <f t="shared" si="19"/>
        <v>-0.71804401779840688</v>
      </c>
      <c r="AH137" s="9">
        <f t="shared" si="19"/>
        <v>4.1223828812062937</v>
      </c>
      <c r="AI137" s="9"/>
    </row>
    <row r="138" spans="1:35">
      <c r="A138">
        <f t="shared" si="26"/>
        <v>190</v>
      </c>
      <c r="B138" s="8">
        <f t="shared" ref="B138:G138" si="34">B115-B38</f>
        <v>1421697</v>
      </c>
      <c r="C138" s="8">
        <f t="shared" si="34"/>
        <v>-113554090.5</v>
      </c>
      <c r="D138" s="8">
        <f t="shared" si="34"/>
        <v>111349667</v>
      </c>
      <c r="E138" s="8">
        <f t="shared" si="34"/>
        <v>23410151</v>
      </c>
      <c r="F138" s="8">
        <f t="shared" si="34"/>
        <v>-106935483.16666667</v>
      </c>
      <c r="G138" s="8">
        <f t="shared" si="34"/>
        <v>102006628.83333333</v>
      </c>
      <c r="AC138" s="9">
        <f t="shared" ref="AC138" si="35">B138/B38</f>
        <v>3.0525904667593948E-2</v>
      </c>
      <c r="AD138" s="9">
        <f t="shared" ref="AD138" si="36">C138/C38</f>
        <v>-0.9635821414617205</v>
      </c>
      <c r="AE138" s="9">
        <f t="shared" ref="AE138" si="37">D138/D38</f>
        <v>26.527091185570363</v>
      </c>
      <c r="AF138" s="9">
        <f t="shared" ref="AF138" si="38">E138/E38</f>
        <v>0.21876550347995172</v>
      </c>
      <c r="AG138" s="9">
        <f t="shared" ref="AG138" si="39">F138/F38</f>
        <v>-0.85534659817079672</v>
      </c>
      <c r="AH138" s="9">
        <f t="shared" ref="AH138" si="40">G138/G38</f>
        <v>5.6856477982157232</v>
      </c>
    </row>
    <row r="139" spans="1:35">
      <c r="B139" s="8"/>
      <c r="C139" s="8"/>
      <c r="D139" s="8"/>
      <c r="E139" s="8"/>
      <c r="F139" s="8"/>
      <c r="G139" s="8"/>
    </row>
  </sheetData>
  <pageMargins left="0.7" right="0.7" top="0.75" bottom="0.75" header="0.3" footer="0.3"/>
  <pageSetup orientation="portrait" r:id="rId4"/>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AA25"/>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35</v>
      </c>
      <c r="B2" t="s">
        <v>52</v>
      </c>
      <c r="Z2" s="2" t="s">
        <v>0</v>
      </c>
      <c r="AA2" t="s">
        <v>36</v>
      </c>
    </row>
    <row r="3" spans="1:27">
      <c r="Z3" s="2"/>
    </row>
    <row r="4" spans="1:27">
      <c r="A4" s="6" t="s">
        <v>41</v>
      </c>
      <c r="B4" s="6" t="s">
        <v>18</v>
      </c>
      <c r="Z4" s="2"/>
    </row>
    <row r="5" spans="1:27">
      <c r="A5" s="6" t="s">
        <v>19</v>
      </c>
      <c r="B5" t="s">
        <v>34</v>
      </c>
      <c r="C5" t="s">
        <v>33</v>
      </c>
      <c r="D5" t="s">
        <v>32</v>
      </c>
      <c r="E5" t="s">
        <v>31</v>
      </c>
      <c r="Z5" s="2"/>
    </row>
    <row r="6" spans="1:27">
      <c r="A6" s="7">
        <v>24</v>
      </c>
      <c r="B6" s="8">
        <v>65.541666666666671</v>
      </c>
      <c r="C6" s="8">
        <v>31</v>
      </c>
      <c r="D6" s="8">
        <v>9.7291666666666661</v>
      </c>
      <c r="E6" s="8">
        <v>6.5</v>
      </c>
      <c r="N6" s="2"/>
    </row>
    <row r="7" spans="1:27">
      <c r="A7" s="7">
        <v>48</v>
      </c>
      <c r="B7" s="8">
        <v>64.458333333333329</v>
      </c>
      <c r="C7" s="8">
        <v>30.979166666666668</v>
      </c>
      <c r="D7" s="8">
        <v>9.8125</v>
      </c>
      <c r="E7" s="8">
        <v>6.5</v>
      </c>
    </row>
    <row r="8" spans="1:27">
      <c r="A8" s="7">
        <v>96</v>
      </c>
      <c r="B8" s="8">
        <v>64.729166666666671</v>
      </c>
      <c r="C8" s="8">
        <v>30.979166666666668</v>
      </c>
      <c r="D8" s="8">
        <v>9.8333333333333339</v>
      </c>
      <c r="E8" s="8">
        <v>6.5</v>
      </c>
      <c r="N8" s="2"/>
    </row>
    <row r="9" spans="1:27">
      <c r="A9" s="7">
        <v>144</v>
      </c>
      <c r="B9" s="8">
        <v>64.729166666666671</v>
      </c>
      <c r="C9" s="8">
        <v>30.979166666666668</v>
      </c>
      <c r="D9" s="8">
        <v>9.7916666666666661</v>
      </c>
      <c r="E9" s="8">
        <v>6.5</v>
      </c>
    </row>
    <row r="10" spans="1:27">
      <c r="A10" s="7">
        <v>190</v>
      </c>
      <c r="B10" s="8">
        <v>64.6875</v>
      </c>
      <c r="C10" s="8">
        <v>31</v>
      </c>
      <c r="D10" s="8">
        <v>9.8333333333333339</v>
      </c>
      <c r="E10" s="8">
        <v>6.5</v>
      </c>
    </row>
    <row r="13" spans="1:27">
      <c r="O13" s="3"/>
    </row>
    <row r="14" spans="1:27">
      <c r="Z14" s="2"/>
    </row>
    <row r="20" spans="1:6">
      <c r="B20" t="str">
        <f>B5</f>
        <v>natarajan_ext_bst_lf</v>
      </c>
      <c r="C20" t="str">
        <f t="shared" ref="C20:F20" si="0">C5</f>
        <v>bronson_pext_bst_occ</v>
      </c>
      <c r="D20" t="str">
        <f t="shared" si="0"/>
        <v>brown_ext_abtree_lf</v>
      </c>
      <c r="E20" t="str">
        <f t="shared" si="0"/>
        <v>brown_ext_ist_lf</v>
      </c>
      <c r="F20">
        <f t="shared" si="0"/>
        <v>0</v>
      </c>
    </row>
    <row r="21" spans="1:6">
      <c r="A21">
        <f>A6</f>
        <v>24</v>
      </c>
      <c r="B21" s="8">
        <f t="shared" ref="B21:F23" si="1">B6</f>
        <v>65.541666666666671</v>
      </c>
      <c r="C21" s="8">
        <f t="shared" si="1"/>
        <v>31</v>
      </c>
      <c r="D21" s="8">
        <f t="shared" si="1"/>
        <v>9.7291666666666661</v>
      </c>
      <c r="E21" s="8">
        <f t="shared" si="1"/>
        <v>6.5</v>
      </c>
      <c r="F21" s="8">
        <f t="shared" si="1"/>
        <v>0</v>
      </c>
    </row>
    <row r="22" spans="1:6">
      <c r="A22">
        <f t="shared" ref="A22:F25" si="2">A7</f>
        <v>48</v>
      </c>
      <c r="B22" s="8">
        <f t="shared" si="1"/>
        <v>64.458333333333329</v>
      </c>
      <c r="C22" s="8">
        <f t="shared" si="1"/>
        <v>30.979166666666668</v>
      </c>
      <c r="D22" s="8">
        <f t="shared" si="1"/>
        <v>9.8125</v>
      </c>
      <c r="E22" s="8">
        <f t="shared" si="1"/>
        <v>6.5</v>
      </c>
      <c r="F22" s="8">
        <f t="shared" si="1"/>
        <v>0</v>
      </c>
    </row>
    <row r="23" spans="1:6">
      <c r="A23">
        <f t="shared" si="2"/>
        <v>96</v>
      </c>
      <c r="B23" s="8">
        <f t="shared" si="1"/>
        <v>64.729166666666671</v>
      </c>
      <c r="C23" s="8">
        <f t="shared" si="1"/>
        <v>30.979166666666668</v>
      </c>
      <c r="D23" s="8">
        <f t="shared" si="1"/>
        <v>9.8333333333333339</v>
      </c>
      <c r="E23" s="8">
        <f t="shared" si="1"/>
        <v>6.5</v>
      </c>
      <c r="F23" s="8">
        <f t="shared" si="1"/>
        <v>0</v>
      </c>
    </row>
    <row r="24" spans="1:6">
      <c r="A24">
        <f t="shared" si="2"/>
        <v>144</v>
      </c>
      <c r="B24" s="8">
        <f t="shared" si="2"/>
        <v>64.729166666666671</v>
      </c>
      <c r="C24" s="8">
        <f t="shared" si="2"/>
        <v>30.979166666666668</v>
      </c>
      <c r="D24" s="8">
        <f t="shared" si="2"/>
        <v>9.7916666666666661</v>
      </c>
      <c r="E24" s="8">
        <f t="shared" si="2"/>
        <v>6.5</v>
      </c>
      <c r="F24" s="8">
        <f t="shared" si="2"/>
        <v>0</v>
      </c>
    </row>
    <row r="25" spans="1:6">
      <c r="A25">
        <f t="shared" si="2"/>
        <v>190</v>
      </c>
      <c r="B25" s="8">
        <f t="shared" si="2"/>
        <v>64.6875</v>
      </c>
      <c r="C25" s="8">
        <f t="shared" si="2"/>
        <v>31</v>
      </c>
      <c r="D25" s="8">
        <f t="shared" si="2"/>
        <v>9.8333333333333339</v>
      </c>
      <c r="E25" s="8">
        <f t="shared" si="2"/>
        <v>6.5</v>
      </c>
      <c r="F25" s="8">
        <f t="shared" si="2"/>
        <v>0</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A25"/>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35</v>
      </c>
      <c r="B2" t="s">
        <v>52</v>
      </c>
      <c r="Z2" s="2" t="s">
        <v>0</v>
      </c>
      <c r="AA2" t="s">
        <v>36</v>
      </c>
    </row>
    <row r="3" spans="1:27">
      <c r="Z3" s="2"/>
    </row>
    <row r="4" spans="1:27">
      <c r="A4" s="6" t="s">
        <v>42</v>
      </c>
      <c r="B4" s="6" t="s">
        <v>18</v>
      </c>
      <c r="Z4" s="2"/>
    </row>
    <row r="5" spans="1:27">
      <c r="A5" s="6" t="s">
        <v>19</v>
      </c>
      <c r="B5" t="s">
        <v>34</v>
      </c>
      <c r="C5" t="s">
        <v>33</v>
      </c>
      <c r="D5" t="s">
        <v>32</v>
      </c>
      <c r="E5" t="s">
        <v>31</v>
      </c>
      <c r="Z5" s="2"/>
    </row>
    <row r="6" spans="1:27">
      <c r="A6" s="7">
        <v>24</v>
      </c>
      <c r="B6" s="8">
        <v>80041.3125</v>
      </c>
      <c r="C6" s="8">
        <v>72944.8125</v>
      </c>
      <c r="D6" s="8">
        <v>41337.958333333336</v>
      </c>
      <c r="E6" s="8">
        <v>4456.708333333333</v>
      </c>
      <c r="N6" s="2"/>
    </row>
    <row r="7" spans="1:27">
      <c r="A7" s="7">
        <v>48</v>
      </c>
      <c r="B7" s="8">
        <v>41176.479166666664</v>
      </c>
      <c r="C7" s="8">
        <v>38383.645833333336</v>
      </c>
      <c r="D7" s="8">
        <v>25487.625</v>
      </c>
      <c r="E7" s="8">
        <v>3352.3541666666665</v>
      </c>
    </row>
    <row r="8" spans="1:27">
      <c r="A8" s="7">
        <v>96</v>
      </c>
      <c r="B8" s="8">
        <v>18041.145833333332</v>
      </c>
      <c r="C8" s="8">
        <v>17371.145833333332</v>
      </c>
      <c r="D8" s="8">
        <v>19929.041666666668</v>
      </c>
      <c r="E8" s="8">
        <v>2846.125</v>
      </c>
      <c r="N8" s="2"/>
    </row>
    <row r="9" spans="1:27">
      <c r="A9" s="7">
        <v>144</v>
      </c>
      <c r="B9" s="8">
        <v>12007.666666666666</v>
      </c>
      <c r="C9" s="8">
        <v>11664.9375</v>
      </c>
      <c r="D9" s="8">
        <v>18053.791666666668</v>
      </c>
      <c r="E9" s="8">
        <v>2743.4375</v>
      </c>
    </row>
    <row r="10" spans="1:27">
      <c r="A10" s="7">
        <v>190</v>
      </c>
      <c r="B10" s="8">
        <v>9341.9791666666661</v>
      </c>
      <c r="C10" s="8">
        <v>9114.6458333333339</v>
      </c>
      <c r="D10" s="8">
        <v>17129.208333333332</v>
      </c>
      <c r="E10" s="8">
        <v>2756.7708333333335</v>
      </c>
    </row>
    <row r="13" spans="1:27">
      <c r="B13" s="1" t="s">
        <v>43</v>
      </c>
      <c r="O13" s="3"/>
    </row>
    <row r="14" spans="1:27">
      <c r="B14" t="s">
        <v>44</v>
      </c>
      <c r="Z14" s="2"/>
    </row>
    <row r="15" spans="1:27">
      <c r="B15" s="1" t="s">
        <v>45</v>
      </c>
    </row>
    <row r="20" spans="1:6">
      <c r="B20" t="str">
        <f>B5</f>
        <v>natarajan_ext_bst_lf</v>
      </c>
      <c r="C20" t="str">
        <f t="shared" ref="C20:F20" si="0">C5</f>
        <v>bronson_pext_bst_occ</v>
      </c>
      <c r="D20" t="str">
        <f t="shared" si="0"/>
        <v>brown_ext_abtree_lf</v>
      </c>
      <c r="E20" t="str">
        <f t="shared" si="0"/>
        <v>brown_ext_ist_lf</v>
      </c>
      <c r="F20">
        <f t="shared" si="0"/>
        <v>0</v>
      </c>
    </row>
    <row r="21" spans="1:6">
      <c r="A21">
        <f>A6</f>
        <v>24</v>
      </c>
      <c r="B21" s="8">
        <f t="shared" ref="B21:F23" si="1">B6</f>
        <v>80041.3125</v>
      </c>
      <c r="C21" s="8">
        <f t="shared" si="1"/>
        <v>72944.8125</v>
      </c>
      <c r="D21" s="8">
        <f t="shared" si="1"/>
        <v>41337.958333333336</v>
      </c>
      <c r="E21" s="8">
        <f t="shared" si="1"/>
        <v>4456.708333333333</v>
      </c>
      <c r="F21" s="8">
        <f t="shared" si="1"/>
        <v>0</v>
      </c>
    </row>
    <row r="22" spans="1:6">
      <c r="A22">
        <f t="shared" ref="A22:F25" si="2">A7</f>
        <v>48</v>
      </c>
      <c r="B22" s="8">
        <f t="shared" si="1"/>
        <v>41176.479166666664</v>
      </c>
      <c r="C22" s="8">
        <f t="shared" si="1"/>
        <v>38383.645833333336</v>
      </c>
      <c r="D22" s="8">
        <f t="shared" si="1"/>
        <v>25487.625</v>
      </c>
      <c r="E22" s="8">
        <f t="shared" si="1"/>
        <v>3352.3541666666665</v>
      </c>
      <c r="F22" s="8">
        <f t="shared" si="1"/>
        <v>0</v>
      </c>
    </row>
    <row r="23" spans="1:6">
      <c r="A23">
        <f t="shared" si="2"/>
        <v>96</v>
      </c>
      <c r="B23" s="8">
        <f t="shared" si="1"/>
        <v>18041.145833333332</v>
      </c>
      <c r="C23" s="8">
        <f t="shared" si="1"/>
        <v>17371.145833333332</v>
      </c>
      <c r="D23" s="8">
        <f t="shared" si="1"/>
        <v>19929.041666666668</v>
      </c>
      <c r="E23" s="8">
        <f t="shared" si="1"/>
        <v>2846.125</v>
      </c>
      <c r="F23" s="8">
        <f t="shared" si="1"/>
        <v>0</v>
      </c>
    </row>
    <row r="24" spans="1:6">
      <c r="A24">
        <f t="shared" si="2"/>
        <v>144</v>
      </c>
      <c r="B24" s="8">
        <f t="shared" si="2"/>
        <v>12007.666666666666</v>
      </c>
      <c r="C24" s="8">
        <f t="shared" si="2"/>
        <v>11664.9375</v>
      </c>
      <c r="D24" s="8">
        <f t="shared" si="2"/>
        <v>18053.791666666668</v>
      </c>
      <c r="E24" s="8">
        <f t="shared" si="2"/>
        <v>2743.4375</v>
      </c>
      <c r="F24" s="8">
        <f t="shared" si="2"/>
        <v>0</v>
      </c>
    </row>
    <row r="25" spans="1:6">
      <c r="A25">
        <f t="shared" si="2"/>
        <v>190</v>
      </c>
      <c r="B25" s="8">
        <f t="shared" si="2"/>
        <v>9341.9791666666661</v>
      </c>
      <c r="C25" s="8">
        <f t="shared" si="2"/>
        <v>9114.6458333333339</v>
      </c>
      <c r="D25" s="8">
        <f t="shared" si="2"/>
        <v>17129.208333333332</v>
      </c>
      <c r="E25" s="8">
        <f t="shared" si="2"/>
        <v>2756.7708333333335</v>
      </c>
      <c r="F25" s="8">
        <f t="shared" si="2"/>
        <v>0</v>
      </c>
    </row>
  </sheetData>
  <pageMargins left="0.7" right="0.7" top="0.75" bottom="0.75" header="0.3" footer="0.3"/>
  <pageSetup paperSize="0" orientation="portrait"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AA48"/>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A1" s="6" t="s">
        <v>23</v>
      </c>
      <c r="B1" s="7">
        <v>190</v>
      </c>
      <c r="Z1" s="1" t="s">
        <v>8</v>
      </c>
    </row>
    <row r="2" spans="1:27">
      <c r="A2" s="6" t="s">
        <v>35</v>
      </c>
      <c r="B2" t="s">
        <v>52</v>
      </c>
      <c r="Z2" s="2" t="s">
        <v>0</v>
      </c>
      <c r="AA2" t="s">
        <v>36</v>
      </c>
    </row>
    <row r="3" spans="1:27">
      <c r="Z3" s="2"/>
    </row>
    <row r="4" spans="1:27">
      <c r="A4" s="6" t="s">
        <v>19</v>
      </c>
      <c r="B4" t="s">
        <v>39</v>
      </c>
      <c r="Z4" s="2"/>
    </row>
    <row r="5" spans="1:27">
      <c r="A5" s="7" t="s">
        <v>34</v>
      </c>
      <c r="B5" s="8">
        <v>8145.0468749999991</v>
      </c>
      <c r="Z5" s="2"/>
    </row>
    <row r="6" spans="1:27">
      <c r="A6" s="7" t="s">
        <v>33</v>
      </c>
      <c r="B6" s="8">
        <v>6879.2400000000016</v>
      </c>
      <c r="N6" s="2"/>
    </row>
    <row r="7" spans="1:27">
      <c r="A7" s="7" t="s">
        <v>32</v>
      </c>
      <c r="B7" s="8">
        <v>3704.1704166666673</v>
      </c>
    </row>
    <row r="8" spans="1:27">
      <c r="A8" s="7" t="s">
        <v>31</v>
      </c>
      <c r="B8" s="8">
        <v>3369.2206249999999</v>
      </c>
      <c r="N8" s="2"/>
    </row>
    <row r="13" spans="1:27">
      <c r="O13" s="3"/>
    </row>
    <row r="14" spans="1:27">
      <c r="Z14" s="2"/>
    </row>
    <row r="20" spans="1:6">
      <c r="A20" t="str">
        <f>A4</f>
        <v>Row Labels</v>
      </c>
      <c r="B20" t="s">
        <v>46</v>
      </c>
      <c r="C20" t="s">
        <v>47</v>
      </c>
      <c r="D20">
        <f t="shared" ref="D20:F20" si="0">D5</f>
        <v>0</v>
      </c>
      <c r="E20">
        <f t="shared" si="0"/>
        <v>0</v>
      </c>
      <c r="F20">
        <f t="shared" si="0"/>
        <v>0</v>
      </c>
    </row>
    <row r="21" spans="1:6">
      <c r="A21" t="s">
        <v>49</v>
      </c>
      <c r="B21" s="8">
        <f>B5-B45</f>
        <v>1326.6489583333305</v>
      </c>
      <c r="C21">
        <f t="shared" ref="C21:C24" si="1">B45</f>
        <v>6818.3979166666686</v>
      </c>
      <c r="D21" s="8">
        <f t="shared" ref="D21:F23" si="2">D6</f>
        <v>0</v>
      </c>
      <c r="E21" s="8">
        <f t="shared" si="2"/>
        <v>0</v>
      </c>
      <c r="F21" s="8">
        <f t="shared" si="2"/>
        <v>0</v>
      </c>
    </row>
    <row r="22" spans="1:6">
      <c r="A22" t="s">
        <v>48</v>
      </c>
      <c r="B22" s="8">
        <f t="shared" ref="B22:B25" si="3">B6-B46</f>
        <v>1465.978958333335</v>
      </c>
      <c r="C22">
        <f t="shared" si="1"/>
        <v>5413.2610416666666</v>
      </c>
      <c r="D22" s="8">
        <f t="shared" si="2"/>
        <v>0</v>
      </c>
      <c r="E22" s="8">
        <f t="shared" si="2"/>
        <v>0</v>
      </c>
      <c r="F22" s="8">
        <f t="shared" si="2"/>
        <v>0</v>
      </c>
    </row>
    <row r="23" spans="1:6">
      <c r="A23" t="s">
        <v>50</v>
      </c>
      <c r="B23" s="8">
        <f t="shared" si="3"/>
        <v>1192.0347291666667</v>
      </c>
      <c r="C23">
        <f t="shared" si="1"/>
        <v>2512.1356875000006</v>
      </c>
      <c r="D23" s="8">
        <f t="shared" si="2"/>
        <v>0</v>
      </c>
      <c r="E23" s="8">
        <f t="shared" si="2"/>
        <v>0</v>
      </c>
      <c r="F23" s="8">
        <f t="shared" si="2"/>
        <v>0</v>
      </c>
    </row>
    <row r="24" spans="1:6">
      <c r="A24" t="s">
        <v>51</v>
      </c>
      <c r="B24" s="8">
        <f t="shared" si="3"/>
        <v>935.68341666666674</v>
      </c>
      <c r="C24">
        <f t="shared" si="1"/>
        <v>2433.5372083333332</v>
      </c>
      <c r="D24" s="8">
        <f t="shared" ref="C24:F25" si="4">D9</f>
        <v>0</v>
      </c>
      <c r="E24" s="8">
        <f t="shared" si="4"/>
        <v>0</v>
      </c>
      <c r="F24" s="8">
        <f t="shared" si="4"/>
        <v>0</v>
      </c>
    </row>
    <row r="25" spans="1:6">
      <c r="A25">
        <f t="shared" ref="A25" si="5">A9</f>
        <v>0</v>
      </c>
      <c r="B25" s="8">
        <f t="shared" si="3"/>
        <v>0</v>
      </c>
      <c r="C25" s="8">
        <f t="shared" si="4"/>
        <v>0</v>
      </c>
      <c r="D25" s="8">
        <f t="shared" si="4"/>
        <v>0</v>
      </c>
      <c r="E25" s="8">
        <f t="shared" si="4"/>
        <v>0</v>
      </c>
      <c r="F25" s="8">
        <f t="shared" si="4"/>
        <v>0</v>
      </c>
    </row>
    <row r="41" spans="1:2">
      <c r="A41" s="6" t="s">
        <v>23</v>
      </c>
      <c r="B41" s="7">
        <v>190</v>
      </c>
    </row>
    <row r="42" spans="1:2">
      <c r="A42" s="6" t="s">
        <v>35</v>
      </c>
      <c r="B42" t="s">
        <v>52</v>
      </c>
    </row>
    <row r="44" spans="1:2">
      <c r="A44" s="6" t="s">
        <v>19</v>
      </c>
      <c r="B44" t="s">
        <v>40</v>
      </c>
    </row>
    <row r="45" spans="1:2">
      <c r="A45" s="7" t="s">
        <v>34</v>
      </c>
      <c r="B45" s="8">
        <v>6818.3979166666686</v>
      </c>
    </row>
    <row r="46" spans="1:2">
      <c r="A46" s="7" t="s">
        <v>33</v>
      </c>
      <c r="B46" s="8">
        <v>5413.2610416666666</v>
      </c>
    </row>
    <row r="47" spans="1:2">
      <c r="A47" s="7" t="s">
        <v>32</v>
      </c>
      <c r="B47" s="8">
        <v>2512.1356875000006</v>
      </c>
    </row>
    <row r="48" spans="1:2">
      <c r="A48" s="7" t="s">
        <v>31</v>
      </c>
      <c r="B48" s="8">
        <v>2433.5372083333332</v>
      </c>
    </row>
  </sheetData>
  <pageMargins left="0.7" right="0.7" top="0.75" bottom="0.75" header="0.3" footer="0.3"/>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vt:i4>
      </vt:variant>
    </vt:vector>
  </HeadingPairs>
  <TitlesOfParts>
    <vt:vector size="13" baseType="lpstr">
      <vt:lpstr>instructions</vt:lpstr>
      <vt:lpstr>data</vt:lpstr>
      <vt:lpstr>maxresident (no)</vt:lpstr>
      <vt:lpstr>cycles (maybe no)</vt:lpstr>
      <vt:lpstr>Sheet2</vt:lpstr>
      <vt:lpstr>throughput</vt:lpstr>
      <vt:lpstr>height (no)</vt:lpstr>
      <vt:lpstr>prefilling (no)</vt:lpstr>
      <vt:lpstr>cycle_breakdown (replaced)</vt:lpstr>
      <vt:lpstr>data!ExternalData_11</vt:lpstr>
      <vt:lpstr>data!ExternalData_12</vt:lpstr>
      <vt:lpstr>data!ExternalData_13</vt:lpstr>
      <vt:lpstr>data!ExternalData_14</vt:lpstr>
    </vt:vector>
  </TitlesOfParts>
  <Company>IST Austria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Trevor BROWN</dc:creator>
  <cp:lastModifiedBy>trbot</cp:lastModifiedBy>
  <cp:lastPrinted>2018-05-15T15:43:05Z</cp:lastPrinted>
  <dcterms:created xsi:type="dcterms:W3CDTF">2018-05-15T13:15:36Z</dcterms:created>
  <dcterms:modified xsi:type="dcterms:W3CDTF">2021-06-22T21:02:25Z</dcterms:modified>
</cp:coreProperties>
</file>